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tabRatio="804"/>
  </bookViews>
  <sheets>
    <sheet name="Рейтинг ОУ" sheetId="9" r:id="rId1"/>
    <sheet name="Общий свод данных" sheetId="11" r:id="rId2"/>
    <sheet name="голосование - учреждения Томск" sheetId="12" r:id="rId3"/>
    <sheet name="голосование - прочие учреждения" sheetId="13" r:id="rId4"/>
    <sheet name="информация для bus.gov" sheetId="7" r:id="rId5"/>
  </sheets>
  <definedNames>
    <definedName name="_xlnm._FilterDatabase" localSheetId="0" hidden="1">'Рейтинг ОУ'!$A$1:$X$298</definedName>
  </definedNames>
  <calcPr calcId="162913"/>
</workbook>
</file>

<file path=xl/calcChain.xml><?xml version="1.0" encoding="utf-8"?>
<calcChain xmlns="http://schemas.openxmlformats.org/spreadsheetml/2006/main">
  <c r="X298" i="9" l="1"/>
  <c r="AL65" i="7" l="1"/>
  <c r="D65" i="7"/>
  <c r="E65" i="7"/>
  <c r="F65" i="7"/>
  <c r="G65" i="7"/>
  <c r="H65" i="7"/>
  <c r="I65" i="7"/>
  <c r="J65" i="7"/>
  <c r="K65" i="7"/>
  <c r="L65" i="7"/>
  <c r="M65" i="7"/>
  <c r="N65" i="7"/>
  <c r="O65" i="7"/>
  <c r="P65" i="7"/>
  <c r="Q65" i="7"/>
  <c r="R65" i="7"/>
  <c r="S65" i="7"/>
  <c r="T65" i="7"/>
  <c r="U65" i="7"/>
  <c r="V65" i="7"/>
  <c r="W65" i="7"/>
  <c r="X65" i="7"/>
  <c r="Z65" i="7"/>
  <c r="AA65" i="7"/>
  <c r="AB65" i="7"/>
  <c r="AC65" i="7"/>
  <c r="AD65" i="7"/>
  <c r="AE65" i="7"/>
  <c r="AF65" i="7"/>
  <c r="AG65" i="7"/>
  <c r="AH65" i="7"/>
  <c r="AI65" i="7"/>
  <c r="AJ65" i="7"/>
  <c r="AK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I65" i="7"/>
  <c r="DJ65" i="7"/>
  <c r="DL65" i="7"/>
  <c r="DM65" i="7"/>
  <c r="DN65" i="7"/>
  <c r="DO65" i="7"/>
  <c r="DP65" i="7"/>
  <c r="DQ65" i="7"/>
  <c r="DR65" i="7"/>
  <c r="DS65" i="7"/>
  <c r="DT65" i="7"/>
  <c r="DU65" i="7"/>
  <c r="DV65" i="7"/>
  <c r="DW65" i="7"/>
  <c r="DX65" i="7"/>
  <c r="DY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B65" i="7"/>
  <c r="FC65" i="7"/>
  <c r="FD65" i="7"/>
  <c r="FE65" i="7"/>
  <c r="FF65" i="7"/>
  <c r="FG65" i="7"/>
  <c r="FH65" i="7"/>
  <c r="FI65" i="7"/>
  <c r="FJ65" i="7"/>
  <c r="FK65" i="7"/>
  <c r="FL65" i="7"/>
  <c r="FM65" i="7"/>
  <c r="FN65" i="7"/>
  <c r="FP65" i="7"/>
  <c r="FQ65" i="7"/>
  <c r="FR65" i="7"/>
  <c r="FS65" i="7"/>
  <c r="FT65" i="7"/>
  <c r="FV65" i="7"/>
  <c r="FW65" i="7"/>
  <c r="FX65" i="7"/>
  <c r="FY65" i="7"/>
  <c r="FZ65" i="7"/>
  <c r="GA65" i="7"/>
  <c r="GB65" i="7"/>
  <c r="GC65" i="7"/>
  <c r="GD65" i="7"/>
  <c r="GE65" i="7"/>
  <c r="GF65" i="7"/>
  <c r="GG65" i="7"/>
  <c r="GH65" i="7"/>
  <c r="GI65" i="7"/>
  <c r="GJ65" i="7"/>
  <c r="GK65" i="7"/>
  <c r="GM65" i="7"/>
  <c r="GN65" i="7"/>
  <c r="GO65" i="7"/>
  <c r="GP65" i="7"/>
  <c r="GQ65" i="7"/>
  <c r="GR65" i="7"/>
  <c r="GT65" i="7"/>
  <c r="GU65" i="7"/>
  <c r="GV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IW65" i="7"/>
  <c r="IX65" i="7"/>
  <c r="IY65" i="7"/>
  <c r="IZ65" i="7"/>
  <c r="JA65" i="7"/>
  <c r="JB65" i="7"/>
  <c r="JC65" i="7"/>
  <c r="JD65" i="7"/>
  <c r="JE65" i="7"/>
  <c r="JF65" i="7"/>
  <c r="JG65" i="7"/>
  <c r="JH65" i="7"/>
  <c r="JI65" i="7"/>
  <c r="JJ65" i="7"/>
  <c r="JK65" i="7"/>
  <c r="JL65" i="7"/>
  <c r="JM65" i="7"/>
  <c r="JN65" i="7"/>
  <c r="JO65" i="7"/>
  <c r="JP65" i="7"/>
  <c r="JQ65" i="7"/>
  <c r="JR65" i="7"/>
  <c r="JS65" i="7"/>
  <c r="JT65" i="7"/>
  <c r="JV65" i="7"/>
  <c r="JX65" i="7"/>
  <c r="JY65" i="7"/>
  <c r="JZ65" i="7"/>
  <c r="KA65" i="7"/>
  <c r="KB65" i="7"/>
  <c r="KC65" i="7"/>
  <c r="KD65" i="7"/>
  <c r="KE65" i="7"/>
  <c r="KF65" i="7"/>
  <c r="KH65" i="7"/>
  <c r="KI65" i="7"/>
  <c r="KJ65" i="7"/>
  <c r="KK65" i="7"/>
  <c r="KL65" i="7"/>
  <c r="KM65" i="7"/>
  <c r="KN65" i="7"/>
  <c r="KO65" i="7"/>
  <c r="KP65" i="7"/>
  <c r="KQ65" i="7"/>
  <c r="KR65" i="7"/>
  <c r="KS65" i="7"/>
  <c r="D21" i="7"/>
  <c r="F7" i="7" l="1"/>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P7" i="7"/>
  <c r="FQ7" i="7"/>
  <c r="FR7" i="7"/>
  <c r="FS7" i="7"/>
  <c r="FT7" i="7"/>
  <c r="FV7" i="7"/>
  <c r="FW7" i="7"/>
  <c r="FX7" i="7"/>
  <c r="FY7" i="7"/>
  <c r="FZ7" i="7"/>
  <c r="GA7" i="7"/>
  <c r="GB7" i="7"/>
  <c r="GC7" i="7"/>
  <c r="GD7" i="7"/>
  <c r="GE7" i="7"/>
  <c r="GF7" i="7"/>
  <c r="GG7" i="7"/>
  <c r="GH7" i="7"/>
  <c r="GI7" i="7"/>
  <c r="GJ7" i="7"/>
  <c r="GK7" i="7"/>
  <c r="GL7" i="7"/>
  <c r="GM7" i="7"/>
  <c r="GN7" i="7"/>
  <c r="GO7" i="7"/>
  <c r="GP7" i="7"/>
  <c r="GQ7" i="7"/>
  <c r="GR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IW7" i="7"/>
  <c r="IX7" i="7"/>
  <c r="IY7" i="7"/>
  <c r="IZ7" i="7"/>
  <c r="JA7" i="7"/>
  <c r="JB7" i="7"/>
  <c r="JC7" i="7"/>
  <c r="JD7" i="7"/>
  <c r="JE7" i="7"/>
  <c r="JF7" i="7"/>
  <c r="JG7" i="7"/>
  <c r="JH7" i="7"/>
  <c r="JI7" i="7"/>
  <c r="JJ7" i="7"/>
  <c r="JK7" i="7"/>
  <c r="JL7" i="7"/>
  <c r="JM7" i="7"/>
  <c r="JN7" i="7"/>
  <c r="JO7" i="7"/>
  <c r="JP7" i="7"/>
  <c r="JQ7" i="7"/>
  <c r="JR7" i="7"/>
  <c r="JS7" i="7"/>
  <c r="JT7" i="7"/>
  <c r="JU7" i="7"/>
  <c r="JV7" i="7"/>
  <c r="JX7" i="7"/>
  <c r="JY7" i="7"/>
  <c r="JZ7" i="7"/>
  <c r="KA7" i="7"/>
  <c r="KB7" i="7"/>
  <c r="KC7" i="7"/>
  <c r="KD7" i="7"/>
  <c r="KE7" i="7"/>
  <c r="KF7" i="7"/>
  <c r="KH7" i="7"/>
  <c r="KI7" i="7"/>
  <c r="KJ7" i="7"/>
  <c r="KK7" i="7"/>
  <c r="KL7" i="7"/>
  <c r="KM7" i="7"/>
  <c r="KN7" i="7"/>
  <c r="KO7" i="7"/>
  <c r="KP7" i="7"/>
  <c r="KQ7" i="7"/>
  <c r="KR7" i="7"/>
  <c r="KS7" i="7"/>
  <c r="F9" i="7"/>
  <c r="F13" i="7" s="1"/>
  <c r="G9" i="7"/>
  <c r="H9" i="7"/>
  <c r="I9" i="7"/>
  <c r="J9" i="7"/>
  <c r="K9" i="7"/>
  <c r="L9" i="7"/>
  <c r="M9" i="7"/>
  <c r="M13" i="7" s="1"/>
  <c r="N9" i="7"/>
  <c r="N13" i="7" s="1"/>
  <c r="O9" i="7"/>
  <c r="P9" i="7"/>
  <c r="Q9" i="7"/>
  <c r="R9" i="7"/>
  <c r="S9" i="7"/>
  <c r="T9" i="7"/>
  <c r="U9" i="7"/>
  <c r="U13" i="7" s="1"/>
  <c r="V9" i="7"/>
  <c r="V13" i="7" s="1"/>
  <c r="W9" i="7"/>
  <c r="X9" i="7"/>
  <c r="Y9" i="7"/>
  <c r="Z9" i="7"/>
  <c r="AA9" i="7"/>
  <c r="AB9" i="7"/>
  <c r="AC9" i="7"/>
  <c r="AC13" i="7" s="1"/>
  <c r="AD9" i="7"/>
  <c r="AD13" i="7" s="1"/>
  <c r="AE9" i="7"/>
  <c r="AF9" i="7"/>
  <c r="AG9" i="7"/>
  <c r="AH9" i="7"/>
  <c r="AI9" i="7"/>
  <c r="AJ9" i="7"/>
  <c r="AK9" i="7"/>
  <c r="AK13" i="7" s="1"/>
  <c r="AL9" i="7"/>
  <c r="AL13" i="7" s="1"/>
  <c r="AM9" i="7"/>
  <c r="AN9" i="7"/>
  <c r="AO9" i="7"/>
  <c r="AP9" i="7"/>
  <c r="AQ9" i="7"/>
  <c r="AR9" i="7"/>
  <c r="AS9" i="7"/>
  <c r="AS13" i="7" s="1"/>
  <c r="AT9" i="7"/>
  <c r="AT13" i="7" s="1"/>
  <c r="AU9" i="7"/>
  <c r="AV9" i="7"/>
  <c r="AW9" i="7"/>
  <c r="AX9" i="7"/>
  <c r="AY9" i="7"/>
  <c r="AZ9" i="7"/>
  <c r="BA9" i="7"/>
  <c r="BA13" i="7" s="1"/>
  <c r="BB9" i="7"/>
  <c r="BB13" i="7" s="1"/>
  <c r="BC9" i="7"/>
  <c r="BD9" i="7"/>
  <c r="BE9" i="7"/>
  <c r="BF9" i="7"/>
  <c r="BG9" i="7"/>
  <c r="BH9" i="7"/>
  <c r="BI9" i="7"/>
  <c r="BI13" i="7" s="1"/>
  <c r="BJ9" i="7"/>
  <c r="BJ13" i="7" s="1"/>
  <c r="BK9" i="7"/>
  <c r="BL9" i="7"/>
  <c r="BM9" i="7"/>
  <c r="BN9" i="7"/>
  <c r="BO9" i="7"/>
  <c r="BP9" i="7"/>
  <c r="BQ9" i="7"/>
  <c r="BQ13" i="7" s="1"/>
  <c r="BR9" i="7"/>
  <c r="BR13" i="7" s="1"/>
  <c r="BS9" i="7"/>
  <c r="BT9" i="7"/>
  <c r="BU9" i="7"/>
  <c r="BV9" i="7"/>
  <c r="BW9" i="7"/>
  <c r="BX9" i="7"/>
  <c r="BY9" i="7"/>
  <c r="BY13" i="7" s="1"/>
  <c r="BZ9" i="7"/>
  <c r="BZ13" i="7" s="1"/>
  <c r="CA9" i="7"/>
  <c r="CB9" i="7"/>
  <c r="CC9" i="7"/>
  <c r="CD9" i="7"/>
  <c r="CE9" i="7"/>
  <c r="CF9" i="7"/>
  <c r="CG9" i="7"/>
  <c r="CG13" i="7" s="1"/>
  <c r="CH9" i="7"/>
  <c r="CH13" i="7" s="1"/>
  <c r="CI9" i="7"/>
  <c r="CJ9" i="7"/>
  <c r="CK9" i="7"/>
  <c r="CL9" i="7"/>
  <c r="CM9" i="7"/>
  <c r="CN9" i="7"/>
  <c r="CO9" i="7"/>
  <c r="CO13" i="7" s="1"/>
  <c r="CP9" i="7"/>
  <c r="CP13" i="7" s="1"/>
  <c r="CQ9" i="7"/>
  <c r="CR9" i="7"/>
  <c r="CS9" i="7"/>
  <c r="CT9" i="7"/>
  <c r="CU9" i="7"/>
  <c r="CV9" i="7"/>
  <c r="CW9" i="7"/>
  <c r="CW13" i="7" s="1"/>
  <c r="CX9" i="7"/>
  <c r="CX13" i="7" s="1"/>
  <c r="CY9" i="7"/>
  <c r="CZ9" i="7"/>
  <c r="DA9" i="7"/>
  <c r="DB9" i="7"/>
  <c r="DC9" i="7"/>
  <c r="DD9" i="7"/>
  <c r="DE9" i="7"/>
  <c r="DE13" i="7" s="1"/>
  <c r="DF9" i="7"/>
  <c r="DF13" i="7" s="1"/>
  <c r="DG9" i="7"/>
  <c r="DH9" i="7"/>
  <c r="DI9" i="7"/>
  <c r="DJ9" i="7"/>
  <c r="DK9" i="7"/>
  <c r="DL9" i="7"/>
  <c r="DM9" i="7"/>
  <c r="DM13" i="7" s="1"/>
  <c r="DN9" i="7"/>
  <c r="DN13" i="7" s="1"/>
  <c r="DO9" i="7"/>
  <c r="DP9" i="7"/>
  <c r="DQ9" i="7"/>
  <c r="DR9" i="7"/>
  <c r="DS9" i="7"/>
  <c r="DT9" i="7"/>
  <c r="DU9" i="7"/>
  <c r="DU13" i="7" s="1"/>
  <c r="DV9" i="7"/>
  <c r="DV13" i="7" s="1"/>
  <c r="DW9" i="7"/>
  <c r="DX9" i="7"/>
  <c r="DY9" i="7"/>
  <c r="EA9" i="7"/>
  <c r="EB9" i="7"/>
  <c r="EC9" i="7"/>
  <c r="ED9" i="7"/>
  <c r="ED13" i="7" s="1"/>
  <c r="EE9" i="7"/>
  <c r="EE13" i="7" s="1"/>
  <c r="EF9" i="7"/>
  <c r="EG9" i="7"/>
  <c r="EH9" i="7"/>
  <c r="EI9" i="7"/>
  <c r="EJ9" i="7"/>
  <c r="EK9" i="7"/>
  <c r="EL9" i="7"/>
  <c r="EL13" i="7" s="1"/>
  <c r="EM9" i="7"/>
  <c r="EM13" i="7" s="1"/>
  <c r="EN9" i="7"/>
  <c r="EO9" i="7"/>
  <c r="EP9" i="7"/>
  <c r="EQ9" i="7"/>
  <c r="ER9" i="7"/>
  <c r="ES9" i="7"/>
  <c r="ET9" i="7"/>
  <c r="ET13" i="7" s="1"/>
  <c r="EU9" i="7"/>
  <c r="EU13" i="7" s="1"/>
  <c r="EV9" i="7"/>
  <c r="EW9" i="7"/>
  <c r="EX9" i="7"/>
  <c r="EY9" i="7"/>
  <c r="EZ9" i="7"/>
  <c r="FA9" i="7"/>
  <c r="FB9" i="7"/>
  <c r="FB13" i="7" s="1"/>
  <c r="FC9" i="7"/>
  <c r="FC13" i="7" s="1"/>
  <c r="FD9" i="7"/>
  <c r="FE9" i="7"/>
  <c r="FF9" i="7"/>
  <c r="FG9" i="7"/>
  <c r="FH9" i="7"/>
  <c r="FI9" i="7"/>
  <c r="FJ9" i="7"/>
  <c r="FJ13" i="7" s="1"/>
  <c r="FK9" i="7"/>
  <c r="FK13" i="7" s="1"/>
  <c r="FL9" i="7"/>
  <c r="FM9" i="7"/>
  <c r="FN9" i="7"/>
  <c r="FP9" i="7"/>
  <c r="FQ9" i="7"/>
  <c r="FR9" i="7"/>
  <c r="FS9" i="7"/>
  <c r="FS13" i="7" s="1"/>
  <c r="FT9" i="7"/>
  <c r="FT13" i="7" s="1"/>
  <c r="FV9" i="7"/>
  <c r="FW9" i="7"/>
  <c r="FX9" i="7"/>
  <c r="FY9" i="7"/>
  <c r="FZ9" i="7"/>
  <c r="GA9" i="7"/>
  <c r="GB9" i="7"/>
  <c r="GB13" i="7" s="1"/>
  <c r="GC9" i="7"/>
  <c r="GC13" i="7" s="1"/>
  <c r="GD9" i="7"/>
  <c r="GE9" i="7"/>
  <c r="GF9" i="7"/>
  <c r="GG9" i="7"/>
  <c r="GH9" i="7"/>
  <c r="GI9" i="7"/>
  <c r="GJ9" i="7"/>
  <c r="GJ13" i="7" s="1"/>
  <c r="GK9" i="7"/>
  <c r="GK13" i="7" s="1"/>
  <c r="GL9" i="7"/>
  <c r="GM9" i="7"/>
  <c r="GN9" i="7"/>
  <c r="GO9" i="7"/>
  <c r="GP9" i="7"/>
  <c r="GQ9" i="7"/>
  <c r="GR9" i="7"/>
  <c r="GR13" i="7" s="1"/>
  <c r="GT9" i="7"/>
  <c r="GT13" i="7" s="1"/>
  <c r="GU9" i="7"/>
  <c r="GV9" i="7"/>
  <c r="GW9" i="7"/>
  <c r="GX9" i="7"/>
  <c r="GY9" i="7"/>
  <c r="GZ9" i="7"/>
  <c r="HA9" i="7"/>
  <c r="HA13" i="7" s="1"/>
  <c r="HB9" i="7"/>
  <c r="HB13" i="7" s="1"/>
  <c r="HC9" i="7"/>
  <c r="HD9" i="7"/>
  <c r="HE9" i="7"/>
  <c r="HF9" i="7"/>
  <c r="HG9" i="7"/>
  <c r="HH9" i="7"/>
  <c r="HI9" i="7"/>
  <c r="HI13" i="7" s="1"/>
  <c r="HJ9" i="7"/>
  <c r="HJ13" i="7" s="1"/>
  <c r="HK9" i="7"/>
  <c r="HL9" i="7"/>
  <c r="HM9" i="7"/>
  <c r="HN9" i="7"/>
  <c r="HO9" i="7"/>
  <c r="HP9" i="7"/>
  <c r="HQ9" i="7"/>
  <c r="HQ13" i="7" s="1"/>
  <c r="HR9" i="7"/>
  <c r="HR13" i="7" s="1"/>
  <c r="HS9" i="7"/>
  <c r="HT9" i="7"/>
  <c r="HU9" i="7"/>
  <c r="HV9" i="7"/>
  <c r="HW9" i="7"/>
  <c r="HX9" i="7"/>
  <c r="HY9" i="7"/>
  <c r="HY13" i="7" s="1"/>
  <c r="HZ9" i="7"/>
  <c r="HZ13" i="7" s="1"/>
  <c r="IA9" i="7"/>
  <c r="IB9" i="7"/>
  <c r="IC9" i="7"/>
  <c r="ID9" i="7"/>
  <c r="IE9" i="7"/>
  <c r="IF9" i="7"/>
  <c r="IG9" i="7"/>
  <c r="IG13" i="7" s="1"/>
  <c r="IH9" i="7"/>
  <c r="IH13" i="7" s="1"/>
  <c r="II9" i="7"/>
  <c r="IJ9" i="7"/>
  <c r="IK9" i="7"/>
  <c r="IL9" i="7"/>
  <c r="IM9" i="7"/>
  <c r="IN9" i="7"/>
  <c r="IO9" i="7"/>
  <c r="IO13" i="7" s="1"/>
  <c r="IP9" i="7"/>
  <c r="IP13" i="7" s="1"/>
  <c r="IQ9" i="7"/>
  <c r="IR9" i="7"/>
  <c r="IS9" i="7"/>
  <c r="IT9" i="7"/>
  <c r="IU9" i="7"/>
  <c r="IV9" i="7"/>
  <c r="IW9" i="7"/>
  <c r="IW13" i="7" s="1"/>
  <c r="IX9" i="7"/>
  <c r="IX13" i="7" s="1"/>
  <c r="IY9" i="7"/>
  <c r="IZ9" i="7"/>
  <c r="JA9" i="7"/>
  <c r="JB9" i="7"/>
  <c r="JC9" i="7"/>
  <c r="JD9" i="7"/>
  <c r="JE9" i="7"/>
  <c r="JE13" i="7" s="1"/>
  <c r="JF9" i="7"/>
  <c r="JF13" i="7" s="1"/>
  <c r="JG9" i="7"/>
  <c r="JH9" i="7"/>
  <c r="JI9" i="7"/>
  <c r="JJ9" i="7"/>
  <c r="JK9" i="7"/>
  <c r="JL9" i="7"/>
  <c r="JM9" i="7"/>
  <c r="JM13" i="7" s="1"/>
  <c r="JN9" i="7"/>
  <c r="JN13" i="7" s="1"/>
  <c r="JO9" i="7"/>
  <c r="JP9" i="7"/>
  <c r="JQ9" i="7"/>
  <c r="JR9" i="7"/>
  <c r="JS9" i="7"/>
  <c r="JT9" i="7"/>
  <c r="JU9" i="7"/>
  <c r="JU13" i="7" s="1"/>
  <c r="JV9" i="7"/>
  <c r="JV13" i="7" s="1"/>
  <c r="JX9" i="7"/>
  <c r="JY9" i="7"/>
  <c r="JZ9" i="7"/>
  <c r="KA9" i="7"/>
  <c r="KB9" i="7"/>
  <c r="KC9" i="7"/>
  <c r="KD9" i="7"/>
  <c r="KD13" i="7" s="1"/>
  <c r="KE9" i="7"/>
  <c r="KE13" i="7" s="1"/>
  <c r="KF9" i="7"/>
  <c r="KH9" i="7"/>
  <c r="KI9" i="7"/>
  <c r="KJ9" i="7"/>
  <c r="KK9" i="7"/>
  <c r="KL9" i="7"/>
  <c r="KM9" i="7"/>
  <c r="KM13" i="7" s="1"/>
  <c r="KN9" i="7"/>
  <c r="KN13" i="7" s="1"/>
  <c r="KO9" i="7"/>
  <c r="KP9" i="7"/>
  <c r="KQ9" i="7"/>
  <c r="KR9" i="7"/>
  <c r="KS9" i="7"/>
  <c r="G13" i="7"/>
  <c r="H13" i="7"/>
  <c r="I13" i="7"/>
  <c r="J13" i="7"/>
  <c r="K13" i="7"/>
  <c r="L13" i="7"/>
  <c r="O13" i="7"/>
  <c r="P13" i="7"/>
  <c r="Q13" i="7"/>
  <c r="R13" i="7"/>
  <c r="S13" i="7"/>
  <c r="T13" i="7"/>
  <c r="W13" i="7"/>
  <c r="X13" i="7"/>
  <c r="Y13" i="7"/>
  <c r="Z13" i="7"/>
  <c r="AA13" i="7"/>
  <c r="AB13" i="7"/>
  <c r="AE13" i="7"/>
  <c r="AF13" i="7"/>
  <c r="AG13" i="7"/>
  <c r="AH13" i="7"/>
  <c r="AI13" i="7"/>
  <c r="AJ13" i="7"/>
  <c r="AM13" i="7"/>
  <c r="AN13" i="7"/>
  <c r="AO13" i="7"/>
  <c r="AP13" i="7"/>
  <c r="AQ13" i="7"/>
  <c r="AR13" i="7"/>
  <c r="AU13" i="7"/>
  <c r="AV13" i="7"/>
  <c r="AW13" i="7"/>
  <c r="AX13" i="7"/>
  <c r="AY13" i="7"/>
  <c r="AZ13" i="7"/>
  <c r="BC13" i="7"/>
  <c r="BD13" i="7"/>
  <c r="BE13" i="7"/>
  <c r="BF13" i="7"/>
  <c r="BG13" i="7"/>
  <c r="BH13" i="7"/>
  <c r="BK13" i="7"/>
  <c r="BL13" i="7"/>
  <c r="BM13" i="7"/>
  <c r="BN13" i="7"/>
  <c r="BO13" i="7"/>
  <c r="BP13" i="7"/>
  <c r="BS13" i="7"/>
  <c r="BT13" i="7"/>
  <c r="BU13" i="7"/>
  <c r="BV13" i="7"/>
  <c r="BW13" i="7"/>
  <c r="BX13" i="7"/>
  <c r="CA13" i="7"/>
  <c r="CB13" i="7"/>
  <c r="CC13" i="7"/>
  <c r="CD13" i="7"/>
  <c r="CE13" i="7"/>
  <c r="CF13" i="7"/>
  <c r="CI13" i="7"/>
  <c r="CJ13" i="7"/>
  <c r="CK13" i="7"/>
  <c r="CL13" i="7"/>
  <c r="CM13" i="7"/>
  <c r="CN13" i="7"/>
  <c r="CQ13" i="7"/>
  <c r="CR13" i="7"/>
  <c r="CS13" i="7"/>
  <c r="CT13" i="7"/>
  <c r="CU13" i="7"/>
  <c r="CV13" i="7"/>
  <c r="CY13" i="7"/>
  <c r="CZ13" i="7"/>
  <c r="DA13" i="7"/>
  <c r="DB13" i="7"/>
  <c r="DC13" i="7"/>
  <c r="DD13" i="7"/>
  <c r="DG13" i="7"/>
  <c r="DH13" i="7"/>
  <c r="DI13" i="7"/>
  <c r="DJ13" i="7"/>
  <c r="DK13" i="7"/>
  <c r="DL13" i="7"/>
  <c r="DO13" i="7"/>
  <c r="DP13" i="7"/>
  <c r="DQ13" i="7"/>
  <c r="DR13" i="7"/>
  <c r="DS13" i="7"/>
  <c r="DT13" i="7"/>
  <c r="DW13" i="7"/>
  <c r="DX13" i="7"/>
  <c r="DY13" i="7"/>
  <c r="EA13" i="7"/>
  <c r="EB13" i="7"/>
  <c r="EC13" i="7"/>
  <c r="EF13" i="7"/>
  <c r="EG13" i="7"/>
  <c r="EH13" i="7"/>
  <c r="EI13" i="7"/>
  <c r="EJ13" i="7"/>
  <c r="EK13" i="7"/>
  <c r="EN13" i="7"/>
  <c r="EO13" i="7"/>
  <c r="EP13" i="7"/>
  <c r="EQ13" i="7"/>
  <c r="ER13" i="7"/>
  <c r="ES13" i="7"/>
  <c r="EV13" i="7"/>
  <c r="EW13" i="7"/>
  <c r="EX13" i="7"/>
  <c r="EY13" i="7"/>
  <c r="EZ13" i="7"/>
  <c r="FA13" i="7"/>
  <c r="FD13" i="7"/>
  <c r="FE13" i="7"/>
  <c r="FF13" i="7"/>
  <c r="FG13" i="7"/>
  <c r="FH13" i="7"/>
  <c r="FI13" i="7"/>
  <c r="FL13" i="7"/>
  <c r="FM13" i="7"/>
  <c r="FN13" i="7"/>
  <c r="FP13" i="7"/>
  <c r="FQ13" i="7"/>
  <c r="FR13" i="7"/>
  <c r="FV13" i="7"/>
  <c r="FW13" i="7"/>
  <c r="FX13" i="7"/>
  <c r="FY13" i="7"/>
  <c r="FZ13" i="7"/>
  <c r="GA13" i="7"/>
  <c r="GD13" i="7"/>
  <c r="GE13" i="7"/>
  <c r="GF13" i="7"/>
  <c r="GG13" i="7"/>
  <c r="GH13" i="7"/>
  <c r="GI13" i="7"/>
  <c r="GL13" i="7"/>
  <c r="GM13" i="7"/>
  <c r="GN13" i="7"/>
  <c r="GO13" i="7"/>
  <c r="GP13" i="7"/>
  <c r="GQ13" i="7"/>
  <c r="GU13" i="7"/>
  <c r="GV13" i="7"/>
  <c r="GW13" i="7"/>
  <c r="GX13" i="7"/>
  <c r="GY13" i="7"/>
  <c r="GZ13" i="7"/>
  <c r="HC13" i="7"/>
  <c r="HD13" i="7"/>
  <c r="HE13" i="7"/>
  <c r="HF13" i="7"/>
  <c r="HG13" i="7"/>
  <c r="HH13" i="7"/>
  <c r="HK13" i="7"/>
  <c r="HL13" i="7"/>
  <c r="HM13" i="7"/>
  <c r="HN13" i="7"/>
  <c r="HO13" i="7"/>
  <c r="HP13" i="7"/>
  <c r="HS13" i="7"/>
  <c r="HT13" i="7"/>
  <c r="HU13" i="7"/>
  <c r="HV13" i="7"/>
  <c r="HW13" i="7"/>
  <c r="HX13" i="7"/>
  <c r="IA13" i="7"/>
  <c r="IB13" i="7"/>
  <c r="IC13" i="7"/>
  <c r="ID13" i="7"/>
  <c r="IE13" i="7"/>
  <c r="IF13" i="7"/>
  <c r="II13" i="7"/>
  <c r="IJ13" i="7"/>
  <c r="IK13" i="7"/>
  <c r="IL13" i="7"/>
  <c r="IM13" i="7"/>
  <c r="IN13" i="7"/>
  <c r="IQ13" i="7"/>
  <c r="IR13" i="7"/>
  <c r="IS13" i="7"/>
  <c r="IT13" i="7"/>
  <c r="IU13" i="7"/>
  <c r="IV13" i="7"/>
  <c r="IY13" i="7"/>
  <c r="IZ13" i="7"/>
  <c r="JA13" i="7"/>
  <c r="JB13" i="7"/>
  <c r="JC13" i="7"/>
  <c r="JD13" i="7"/>
  <c r="JG13" i="7"/>
  <c r="JH13" i="7"/>
  <c r="JI13" i="7"/>
  <c r="JJ13" i="7"/>
  <c r="JK13" i="7"/>
  <c r="JL13" i="7"/>
  <c r="JO13" i="7"/>
  <c r="JP13" i="7"/>
  <c r="JQ13" i="7"/>
  <c r="JR13" i="7"/>
  <c r="JS13" i="7"/>
  <c r="JT13" i="7"/>
  <c r="JX13" i="7"/>
  <c r="JY13" i="7"/>
  <c r="JZ13" i="7"/>
  <c r="KA13" i="7"/>
  <c r="KB13" i="7"/>
  <c r="KC13" i="7"/>
  <c r="KF13" i="7"/>
  <c r="KH13" i="7"/>
  <c r="KI13" i="7"/>
  <c r="KJ13" i="7"/>
  <c r="KK13" i="7"/>
  <c r="KL13" i="7"/>
  <c r="KO13" i="7"/>
  <c r="KP13" i="7"/>
  <c r="KQ13" i="7"/>
  <c r="KR13" i="7"/>
  <c r="KS13" i="7"/>
  <c r="F14" i="7"/>
  <c r="G14" i="7"/>
  <c r="H14" i="7"/>
  <c r="I14" i="7"/>
  <c r="I18" i="7" s="1"/>
  <c r="J14" i="7"/>
  <c r="J18" i="7" s="1"/>
  <c r="K14" i="7"/>
  <c r="L14" i="7"/>
  <c r="M14" i="7"/>
  <c r="N14" i="7"/>
  <c r="O14" i="7"/>
  <c r="P14" i="7"/>
  <c r="Q14" i="7"/>
  <c r="Q18" i="7" s="1"/>
  <c r="R14" i="7"/>
  <c r="R18" i="7" s="1"/>
  <c r="S14" i="7"/>
  <c r="T14" i="7"/>
  <c r="U14" i="7"/>
  <c r="V14" i="7"/>
  <c r="W14" i="7"/>
  <c r="X14" i="7"/>
  <c r="Y14" i="7"/>
  <c r="Y18" i="7" s="1"/>
  <c r="Z14" i="7"/>
  <c r="Z18" i="7" s="1"/>
  <c r="AA14" i="7"/>
  <c r="AB14" i="7"/>
  <c r="AC14" i="7"/>
  <c r="AD14" i="7"/>
  <c r="AE14" i="7"/>
  <c r="AF14" i="7"/>
  <c r="AG14" i="7"/>
  <c r="AG18" i="7" s="1"/>
  <c r="AH14" i="7"/>
  <c r="AH18" i="7" s="1"/>
  <c r="AI14" i="7"/>
  <c r="AJ14" i="7"/>
  <c r="AK14" i="7"/>
  <c r="AL14" i="7"/>
  <c r="AM14" i="7"/>
  <c r="AN14" i="7"/>
  <c r="AO14" i="7"/>
  <c r="AO18" i="7" s="1"/>
  <c r="AP14" i="7"/>
  <c r="AP18" i="7" s="1"/>
  <c r="AQ14" i="7"/>
  <c r="AR14" i="7"/>
  <c r="AS14" i="7"/>
  <c r="AT14" i="7"/>
  <c r="AU14" i="7"/>
  <c r="AV14" i="7"/>
  <c r="AW14" i="7"/>
  <c r="AW18" i="7" s="1"/>
  <c r="AX14" i="7"/>
  <c r="AX18" i="7" s="1"/>
  <c r="AY14" i="7"/>
  <c r="AZ14" i="7"/>
  <c r="BA14" i="7"/>
  <c r="BB14" i="7"/>
  <c r="BC14" i="7"/>
  <c r="BD14" i="7"/>
  <c r="BE14" i="7"/>
  <c r="BE18" i="7" s="1"/>
  <c r="BF14" i="7"/>
  <c r="BF18" i="7" s="1"/>
  <c r="BG14" i="7"/>
  <c r="BH14" i="7"/>
  <c r="BI14" i="7"/>
  <c r="BJ14" i="7"/>
  <c r="BK14" i="7"/>
  <c r="BL14" i="7"/>
  <c r="BM14" i="7"/>
  <c r="BM18" i="7" s="1"/>
  <c r="BN14" i="7"/>
  <c r="BN18" i="7" s="1"/>
  <c r="BO14" i="7"/>
  <c r="BP14" i="7"/>
  <c r="BQ14" i="7"/>
  <c r="BR14" i="7"/>
  <c r="BS14" i="7"/>
  <c r="BT14" i="7"/>
  <c r="BU14" i="7"/>
  <c r="BU18" i="7" s="1"/>
  <c r="BV14" i="7"/>
  <c r="BV18" i="7" s="1"/>
  <c r="BW14" i="7"/>
  <c r="BX14" i="7"/>
  <c r="BY14" i="7"/>
  <c r="BZ14" i="7"/>
  <c r="CA14" i="7"/>
  <c r="CB14" i="7"/>
  <c r="CC14" i="7"/>
  <c r="CC18" i="7" s="1"/>
  <c r="CD14" i="7"/>
  <c r="CD18" i="7" s="1"/>
  <c r="CE14" i="7"/>
  <c r="CF14" i="7"/>
  <c r="CG14" i="7"/>
  <c r="CH14" i="7"/>
  <c r="CI14" i="7"/>
  <c r="CJ14" i="7"/>
  <c r="CK14" i="7"/>
  <c r="CK18" i="7" s="1"/>
  <c r="CL14" i="7"/>
  <c r="CL18" i="7" s="1"/>
  <c r="CM14" i="7"/>
  <c r="CN14" i="7"/>
  <c r="CO14" i="7"/>
  <c r="CP14" i="7"/>
  <c r="CQ14" i="7"/>
  <c r="CR14" i="7"/>
  <c r="CS14" i="7"/>
  <c r="CS18" i="7" s="1"/>
  <c r="CT14" i="7"/>
  <c r="CT18" i="7" s="1"/>
  <c r="CU14" i="7"/>
  <c r="CV14" i="7"/>
  <c r="CW14" i="7"/>
  <c r="CX14" i="7"/>
  <c r="CY14" i="7"/>
  <c r="CZ14" i="7"/>
  <c r="DA14" i="7"/>
  <c r="DA18" i="7" s="1"/>
  <c r="DB14" i="7"/>
  <c r="DB18" i="7" s="1"/>
  <c r="DC14" i="7"/>
  <c r="DD14" i="7"/>
  <c r="DE14" i="7"/>
  <c r="DF14" i="7"/>
  <c r="DG14" i="7"/>
  <c r="DH14" i="7"/>
  <c r="DI14" i="7"/>
  <c r="DI18" i="7" s="1"/>
  <c r="DJ14" i="7"/>
  <c r="DJ18" i="7" s="1"/>
  <c r="DK14" i="7"/>
  <c r="DL14" i="7"/>
  <c r="DM14" i="7"/>
  <c r="DN14" i="7"/>
  <c r="DO14" i="7"/>
  <c r="DP14" i="7"/>
  <c r="DQ14" i="7"/>
  <c r="DQ18" i="7" s="1"/>
  <c r="DR14" i="7"/>
  <c r="DR18" i="7" s="1"/>
  <c r="DS14" i="7"/>
  <c r="DT14" i="7"/>
  <c r="DU14" i="7"/>
  <c r="DV14" i="7"/>
  <c r="DW14" i="7"/>
  <c r="DX14" i="7"/>
  <c r="DY14" i="7"/>
  <c r="DY18" i="7" s="1"/>
  <c r="EA14" i="7"/>
  <c r="EA18" i="7" s="1"/>
  <c r="EB14" i="7"/>
  <c r="EC14" i="7"/>
  <c r="ED14" i="7"/>
  <c r="EE14" i="7"/>
  <c r="EF14" i="7"/>
  <c r="EG14" i="7"/>
  <c r="EH14" i="7"/>
  <c r="EH18" i="7" s="1"/>
  <c r="EI14" i="7"/>
  <c r="EI18" i="7" s="1"/>
  <c r="EJ14" i="7"/>
  <c r="EK14" i="7"/>
  <c r="EL14" i="7"/>
  <c r="EM14" i="7"/>
  <c r="EN14" i="7"/>
  <c r="EO14" i="7"/>
  <c r="EP14" i="7"/>
  <c r="EP18" i="7" s="1"/>
  <c r="EQ14" i="7"/>
  <c r="EQ18" i="7" s="1"/>
  <c r="ER14" i="7"/>
  <c r="ES14" i="7"/>
  <c r="ET14" i="7"/>
  <c r="EU14" i="7"/>
  <c r="EV14" i="7"/>
  <c r="EW14" i="7"/>
  <c r="EX14" i="7"/>
  <c r="EX18" i="7" s="1"/>
  <c r="EY14" i="7"/>
  <c r="EY18" i="7" s="1"/>
  <c r="EZ14" i="7"/>
  <c r="FA14" i="7"/>
  <c r="FB14" i="7"/>
  <c r="FC14" i="7"/>
  <c r="FD14" i="7"/>
  <c r="FE14" i="7"/>
  <c r="FF14" i="7"/>
  <c r="FF18" i="7" s="1"/>
  <c r="FG14" i="7"/>
  <c r="FG18" i="7" s="1"/>
  <c r="FH14" i="7"/>
  <c r="FI14" i="7"/>
  <c r="FJ14" i="7"/>
  <c r="FK14" i="7"/>
  <c r="FL14" i="7"/>
  <c r="FM14" i="7"/>
  <c r="FN14" i="7"/>
  <c r="FN18" i="7" s="1"/>
  <c r="FP14" i="7"/>
  <c r="FP18" i="7" s="1"/>
  <c r="FQ14" i="7"/>
  <c r="FR14" i="7"/>
  <c r="FS14" i="7"/>
  <c r="FT14" i="7"/>
  <c r="FV14" i="7"/>
  <c r="FW14" i="7"/>
  <c r="FX14" i="7"/>
  <c r="FX18" i="7" s="1"/>
  <c r="FY14" i="7"/>
  <c r="FY18" i="7" s="1"/>
  <c r="FZ14" i="7"/>
  <c r="GA14" i="7"/>
  <c r="GB14" i="7"/>
  <c r="GC14" i="7"/>
  <c r="GD14" i="7"/>
  <c r="GE14" i="7"/>
  <c r="GF14" i="7"/>
  <c r="GF18" i="7" s="1"/>
  <c r="GG14" i="7"/>
  <c r="GG18" i="7" s="1"/>
  <c r="GH14" i="7"/>
  <c r="GI14" i="7"/>
  <c r="GJ14" i="7"/>
  <c r="GK14" i="7"/>
  <c r="GL14" i="7"/>
  <c r="GM14" i="7"/>
  <c r="GN14" i="7"/>
  <c r="GN18" i="7" s="1"/>
  <c r="GO14" i="7"/>
  <c r="GO18" i="7" s="1"/>
  <c r="GP14" i="7"/>
  <c r="GQ14" i="7"/>
  <c r="GR14" i="7"/>
  <c r="GT14" i="7"/>
  <c r="GU14" i="7"/>
  <c r="GV14" i="7"/>
  <c r="GW14" i="7"/>
  <c r="GW18" i="7" s="1"/>
  <c r="GX14" i="7"/>
  <c r="GX18" i="7" s="1"/>
  <c r="GY14" i="7"/>
  <c r="GZ14" i="7"/>
  <c r="HA14" i="7"/>
  <c r="HB14" i="7"/>
  <c r="HC14" i="7"/>
  <c r="HD14" i="7"/>
  <c r="HE14" i="7"/>
  <c r="HE18" i="7" s="1"/>
  <c r="HF14" i="7"/>
  <c r="HF18" i="7" s="1"/>
  <c r="HG14" i="7"/>
  <c r="HH14" i="7"/>
  <c r="HI14" i="7"/>
  <c r="HJ14" i="7"/>
  <c r="HK14" i="7"/>
  <c r="HL14" i="7"/>
  <c r="HM14" i="7"/>
  <c r="HM18" i="7" s="1"/>
  <c r="HN14" i="7"/>
  <c r="HN18" i="7" s="1"/>
  <c r="HO14" i="7"/>
  <c r="HP14" i="7"/>
  <c r="HQ14" i="7"/>
  <c r="HR14" i="7"/>
  <c r="HS14" i="7"/>
  <c r="HT14" i="7"/>
  <c r="HU14" i="7"/>
  <c r="HU18" i="7" s="1"/>
  <c r="HV14" i="7"/>
  <c r="HV18" i="7" s="1"/>
  <c r="HW14" i="7"/>
  <c r="HX14" i="7"/>
  <c r="HY14" i="7"/>
  <c r="HZ14" i="7"/>
  <c r="IA14" i="7"/>
  <c r="IB14" i="7"/>
  <c r="IC14" i="7"/>
  <c r="IC18" i="7" s="1"/>
  <c r="ID14" i="7"/>
  <c r="ID18" i="7" s="1"/>
  <c r="IE14" i="7"/>
  <c r="IF14" i="7"/>
  <c r="IG14" i="7"/>
  <c r="IH14" i="7"/>
  <c r="II14" i="7"/>
  <c r="IJ14" i="7"/>
  <c r="IK14" i="7"/>
  <c r="IK18" i="7" s="1"/>
  <c r="IL14" i="7"/>
  <c r="IL18" i="7" s="1"/>
  <c r="IM14" i="7"/>
  <c r="IN14" i="7"/>
  <c r="IO14" i="7"/>
  <c r="IP14" i="7"/>
  <c r="IQ14" i="7"/>
  <c r="IR14" i="7"/>
  <c r="IS14" i="7"/>
  <c r="IS18" i="7" s="1"/>
  <c r="IT14" i="7"/>
  <c r="IT18" i="7" s="1"/>
  <c r="IU14" i="7"/>
  <c r="IV14" i="7"/>
  <c r="IW14" i="7"/>
  <c r="IX14" i="7"/>
  <c r="IY14" i="7"/>
  <c r="IZ14" i="7"/>
  <c r="JA14" i="7"/>
  <c r="JA18" i="7" s="1"/>
  <c r="JB14" i="7"/>
  <c r="JB18" i="7" s="1"/>
  <c r="JC14" i="7"/>
  <c r="JD14" i="7"/>
  <c r="JE14" i="7"/>
  <c r="JF14" i="7"/>
  <c r="JG14" i="7"/>
  <c r="JH14" i="7"/>
  <c r="JI14" i="7"/>
  <c r="JI18" i="7" s="1"/>
  <c r="JJ14" i="7"/>
  <c r="JJ18" i="7" s="1"/>
  <c r="JK14" i="7"/>
  <c r="JL14" i="7"/>
  <c r="JM14" i="7"/>
  <c r="JN14" i="7"/>
  <c r="JO14" i="7"/>
  <c r="JP14" i="7"/>
  <c r="JQ14" i="7"/>
  <c r="JQ18" i="7" s="1"/>
  <c r="JR14" i="7"/>
  <c r="JR18" i="7" s="1"/>
  <c r="JS14" i="7"/>
  <c r="JT14" i="7"/>
  <c r="JU14" i="7"/>
  <c r="JV14" i="7"/>
  <c r="JX14" i="7"/>
  <c r="JY14" i="7"/>
  <c r="JZ14" i="7"/>
  <c r="JZ18" i="7" s="1"/>
  <c r="KA14" i="7"/>
  <c r="KA18" i="7" s="1"/>
  <c r="KB14" i="7"/>
  <c r="KC14" i="7"/>
  <c r="KD14" i="7"/>
  <c r="KE14" i="7"/>
  <c r="KF14" i="7"/>
  <c r="KH14" i="7"/>
  <c r="KI14" i="7"/>
  <c r="KI18" i="7" s="1"/>
  <c r="KJ14" i="7"/>
  <c r="KJ18" i="7" s="1"/>
  <c r="KK14" i="7"/>
  <c r="KL14" i="7"/>
  <c r="KM14" i="7"/>
  <c r="KN14" i="7"/>
  <c r="KO14" i="7"/>
  <c r="KP14" i="7"/>
  <c r="KQ14" i="7"/>
  <c r="KQ18" i="7" s="1"/>
  <c r="KR14" i="7"/>
  <c r="KR18" i="7" s="1"/>
  <c r="KS14" i="7"/>
  <c r="F18" i="7"/>
  <c r="G18" i="7"/>
  <c r="H18" i="7"/>
  <c r="K18" i="7"/>
  <c r="L18" i="7"/>
  <c r="M18" i="7"/>
  <c r="N18" i="7"/>
  <c r="O18" i="7"/>
  <c r="P18" i="7"/>
  <c r="S18" i="7"/>
  <c r="T18" i="7"/>
  <c r="U18" i="7"/>
  <c r="V18" i="7"/>
  <c r="W18" i="7"/>
  <c r="X18" i="7"/>
  <c r="AA18" i="7"/>
  <c r="AB18" i="7"/>
  <c r="AC18" i="7"/>
  <c r="AD18" i="7"/>
  <c r="AE18" i="7"/>
  <c r="AF18" i="7"/>
  <c r="AI18" i="7"/>
  <c r="AJ18" i="7"/>
  <c r="AK18" i="7"/>
  <c r="AL18" i="7"/>
  <c r="AM18" i="7"/>
  <c r="AN18" i="7"/>
  <c r="AQ18" i="7"/>
  <c r="AR18" i="7"/>
  <c r="AS18" i="7"/>
  <c r="AT18" i="7"/>
  <c r="AU18" i="7"/>
  <c r="AV18" i="7"/>
  <c r="AY18" i="7"/>
  <c r="AZ18" i="7"/>
  <c r="BA18" i="7"/>
  <c r="BB18" i="7"/>
  <c r="BC18" i="7"/>
  <c r="BD18" i="7"/>
  <c r="BG18" i="7"/>
  <c r="BH18" i="7"/>
  <c r="BI18" i="7"/>
  <c r="BJ18" i="7"/>
  <c r="BK18" i="7"/>
  <c r="BL18" i="7"/>
  <c r="BO18" i="7"/>
  <c r="BP18" i="7"/>
  <c r="BQ18" i="7"/>
  <c r="BR18" i="7"/>
  <c r="BS18" i="7"/>
  <c r="BT18" i="7"/>
  <c r="BW18" i="7"/>
  <c r="BX18" i="7"/>
  <c r="BY18" i="7"/>
  <c r="BZ18" i="7"/>
  <c r="CA18" i="7"/>
  <c r="CB18" i="7"/>
  <c r="CE18" i="7"/>
  <c r="CF18" i="7"/>
  <c r="CG18" i="7"/>
  <c r="CH18" i="7"/>
  <c r="CI18" i="7"/>
  <c r="CJ18" i="7"/>
  <c r="CM18" i="7"/>
  <c r="CN18" i="7"/>
  <c r="CO18" i="7"/>
  <c r="CP18" i="7"/>
  <c r="CQ18" i="7"/>
  <c r="CR18" i="7"/>
  <c r="CU18" i="7"/>
  <c r="CV18" i="7"/>
  <c r="CW18" i="7"/>
  <c r="CX18" i="7"/>
  <c r="CY18" i="7"/>
  <c r="CZ18" i="7"/>
  <c r="DC18" i="7"/>
  <c r="DD18" i="7"/>
  <c r="DE18" i="7"/>
  <c r="DF18" i="7"/>
  <c r="DG18" i="7"/>
  <c r="DH18" i="7"/>
  <c r="DK18" i="7"/>
  <c r="DL18" i="7"/>
  <c r="DM18" i="7"/>
  <c r="DN18" i="7"/>
  <c r="DO18" i="7"/>
  <c r="DP18" i="7"/>
  <c r="DS18" i="7"/>
  <c r="DT18" i="7"/>
  <c r="DU18" i="7"/>
  <c r="DV18" i="7"/>
  <c r="DW18" i="7"/>
  <c r="DX18" i="7"/>
  <c r="EB18" i="7"/>
  <c r="EC18" i="7"/>
  <c r="ED18" i="7"/>
  <c r="EE18" i="7"/>
  <c r="EF18" i="7"/>
  <c r="EG18" i="7"/>
  <c r="EJ18" i="7"/>
  <c r="EK18" i="7"/>
  <c r="EL18" i="7"/>
  <c r="EM18" i="7"/>
  <c r="EN18" i="7"/>
  <c r="EO18" i="7"/>
  <c r="ER18" i="7"/>
  <c r="ES18" i="7"/>
  <c r="ET18" i="7"/>
  <c r="EU18" i="7"/>
  <c r="EV18" i="7"/>
  <c r="EW18" i="7"/>
  <c r="EZ18" i="7"/>
  <c r="FA18" i="7"/>
  <c r="FB18" i="7"/>
  <c r="FC18" i="7"/>
  <c r="FD18" i="7"/>
  <c r="FE18" i="7"/>
  <c r="FH18" i="7"/>
  <c r="FI18" i="7"/>
  <c r="FJ18" i="7"/>
  <c r="FK18" i="7"/>
  <c r="FL18" i="7"/>
  <c r="FM18" i="7"/>
  <c r="FQ18" i="7"/>
  <c r="FR18" i="7"/>
  <c r="FS18" i="7"/>
  <c r="FT18" i="7"/>
  <c r="FV18" i="7"/>
  <c r="FW18" i="7"/>
  <c r="FZ18" i="7"/>
  <c r="GA18" i="7"/>
  <c r="GB18" i="7"/>
  <c r="GC18" i="7"/>
  <c r="GD18" i="7"/>
  <c r="GE18" i="7"/>
  <c r="GH18" i="7"/>
  <c r="GI18" i="7"/>
  <c r="GJ18" i="7"/>
  <c r="GK18" i="7"/>
  <c r="GL18" i="7"/>
  <c r="GM18" i="7"/>
  <c r="GP18" i="7"/>
  <c r="GQ18" i="7"/>
  <c r="GR18" i="7"/>
  <c r="GT18" i="7"/>
  <c r="GU18" i="7"/>
  <c r="GV18" i="7"/>
  <c r="GY18" i="7"/>
  <c r="GZ18" i="7"/>
  <c r="HA18" i="7"/>
  <c r="HB18" i="7"/>
  <c r="HC18" i="7"/>
  <c r="HD18" i="7"/>
  <c r="HG18" i="7"/>
  <c r="HH18" i="7"/>
  <c r="HI18" i="7"/>
  <c r="HJ18" i="7"/>
  <c r="HK18" i="7"/>
  <c r="HL18" i="7"/>
  <c r="HO18" i="7"/>
  <c r="HP18" i="7"/>
  <c r="HQ18" i="7"/>
  <c r="HR18" i="7"/>
  <c r="HS18" i="7"/>
  <c r="HT18" i="7"/>
  <c r="HW18" i="7"/>
  <c r="HX18" i="7"/>
  <c r="HY18" i="7"/>
  <c r="HZ18" i="7"/>
  <c r="IA18" i="7"/>
  <c r="IB18" i="7"/>
  <c r="IE18" i="7"/>
  <c r="IF18" i="7"/>
  <c r="IG18" i="7"/>
  <c r="IH18" i="7"/>
  <c r="II18" i="7"/>
  <c r="IJ18" i="7"/>
  <c r="IM18" i="7"/>
  <c r="IN18" i="7"/>
  <c r="IO18" i="7"/>
  <c r="IP18" i="7"/>
  <c r="IQ18" i="7"/>
  <c r="IR18" i="7"/>
  <c r="IU18" i="7"/>
  <c r="IV18" i="7"/>
  <c r="IW18" i="7"/>
  <c r="IX18" i="7"/>
  <c r="IY18" i="7"/>
  <c r="IZ18" i="7"/>
  <c r="JC18" i="7"/>
  <c r="JD18" i="7"/>
  <c r="JE18" i="7"/>
  <c r="JF18" i="7"/>
  <c r="JG18" i="7"/>
  <c r="JH18" i="7"/>
  <c r="JK18" i="7"/>
  <c r="JL18" i="7"/>
  <c r="JM18" i="7"/>
  <c r="JN18" i="7"/>
  <c r="JO18" i="7"/>
  <c r="JP18" i="7"/>
  <c r="JS18" i="7"/>
  <c r="JT18" i="7"/>
  <c r="JU18" i="7"/>
  <c r="JV18" i="7"/>
  <c r="JX18" i="7"/>
  <c r="JY18" i="7"/>
  <c r="KB18" i="7"/>
  <c r="KC18" i="7"/>
  <c r="KD18" i="7"/>
  <c r="KE18" i="7"/>
  <c r="KF18" i="7"/>
  <c r="KH18" i="7"/>
  <c r="KK18" i="7"/>
  <c r="KL18" i="7"/>
  <c r="KM18" i="7"/>
  <c r="KN18" i="7"/>
  <c r="KO18" i="7"/>
  <c r="KP18" i="7"/>
  <c r="KS18" i="7"/>
  <c r="F21" i="7"/>
  <c r="F24" i="7" s="1"/>
  <c r="G21" i="7"/>
  <c r="H21" i="7"/>
  <c r="I21" i="7"/>
  <c r="J21" i="7"/>
  <c r="K21" i="7"/>
  <c r="L21" i="7"/>
  <c r="M21" i="7"/>
  <c r="M24" i="7" s="1"/>
  <c r="N21" i="7"/>
  <c r="N24" i="7" s="1"/>
  <c r="O21" i="7"/>
  <c r="P21" i="7"/>
  <c r="Q21" i="7"/>
  <c r="R21" i="7"/>
  <c r="S21" i="7"/>
  <c r="T21" i="7"/>
  <c r="U21" i="7"/>
  <c r="V21" i="7"/>
  <c r="V24" i="7" s="1"/>
  <c r="W21" i="7"/>
  <c r="X21" i="7"/>
  <c r="Y21" i="7"/>
  <c r="Z21" i="7"/>
  <c r="AA21" i="7"/>
  <c r="AB21" i="7"/>
  <c r="AC21" i="7"/>
  <c r="AD21" i="7"/>
  <c r="AD24" i="7" s="1"/>
  <c r="AE21" i="7"/>
  <c r="AF21" i="7"/>
  <c r="AG21" i="7"/>
  <c r="AH21" i="7"/>
  <c r="AI21" i="7"/>
  <c r="AJ21" i="7"/>
  <c r="AK21" i="7"/>
  <c r="AL21" i="7"/>
  <c r="AL24" i="7" s="1"/>
  <c r="AM21" i="7"/>
  <c r="AN21" i="7"/>
  <c r="AO21" i="7"/>
  <c r="AP21" i="7"/>
  <c r="AQ21" i="7"/>
  <c r="AR21" i="7"/>
  <c r="AS21" i="7"/>
  <c r="AT21" i="7"/>
  <c r="AT24" i="7" s="1"/>
  <c r="AU21" i="7"/>
  <c r="AV21" i="7"/>
  <c r="AW21" i="7"/>
  <c r="AX21" i="7"/>
  <c r="AY21" i="7"/>
  <c r="AZ21" i="7"/>
  <c r="BA21" i="7"/>
  <c r="BA24" i="7" s="1"/>
  <c r="BB21" i="7"/>
  <c r="BB24" i="7" s="1"/>
  <c r="BC21" i="7"/>
  <c r="BD21" i="7"/>
  <c r="BE21" i="7"/>
  <c r="BF21" i="7"/>
  <c r="BG21" i="7"/>
  <c r="BH21" i="7"/>
  <c r="BI21" i="7"/>
  <c r="BI24" i="7" s="1"/>
  <c r="BJ21" i="7"/>
  <c r="BJ24" i="7" s="1"/>
  <c r="BK21" i="7"/>
  <c r="BL21" i="7"/>
  <c r="BM21" i="7"/>
  <c r="BN21" i="7"/>
  <c r="BO21" i="7"/>
  <c r="BP21" i="7"/>
  <c r="BQ21" i="7"/>
  <c r="BQ24" i="7" s="1"/>
  <c r="BR21" i="7"/>
  <c r="BR24" i="7" s="1"/>
  <c r="BS21" i="7"/>
  <c r="BT21" i="7"/>
  <c r="BU21" i="7"/>
  <c r="BV21" i="7"/>
  <c r="BW21" i="7"/>
  <c r="BX21" i="7"/>
  <c r="BY21" i="7"/>
  <c r="BZ21" i="7"/>
  <c r="BZ24" i="7" s="1"/>
  <c r="CA21" i="7"/>
  <c r="CB21" i="7"/>
  <c r="CC21" i="7"/>
  <c r="CD21" i="7"/>
  <c r="CE21" i="7"/>
  <c r="CF21" i="7"/>
  <c r="CG21" i="7"/>
  <c r="CH21" i="7"/>
  <c r="CH24" i="7" s="1"/>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L24" i="7" s="1"/>
  <c r="DM21" i="7"/>
  <c r="DM24" i="7" s="1"/>
  <c r="DN21" i="7"/>
  <c r="DO21" i="7"/>
  <c r="DO24" i="7" s="1"/>
  <c r="DP21" i="7"/>
  <c r="DQ21" i="7"/>
  <c r="DQ24" i="7" s="1"/>
  <c r="DR21" i="7"/>
  <c r="DS21" i="7"/>
  <c r="DS24" i="7" s="1"/>
  <c r="DT21" i="7"/>
  <c r="DT24" i="7" s="1"/>
  <c r="DU21" i="7"/>
  <c r="DU24" i="7" s="1"/>
  <c r="DV21" i="7"/>
  <c r="DW21" i="7"/>
  <c r="DW24" i="7" s="1"/>
  <c r="DX21" i="7"/>
  <c r="DY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P21" i="7"/>
  <c r="FQ21" i="7"/>
  <c r="FR21" i="7"/>
  <c r="FS21" i="7"/>
  <c r="FT21" i="7"/>
  <c r="FV21" i="7"/>
  <c r="FW21" i="7"/>
  <c r="FX21" i="7"/>
  <c r="FY21" i="7"/>
  <c r="FZ21" i="7"/>
  <c r="GA21" i="7"/>
  <c r="GB21" i="7"/>
  <c r="GC21" i="7"/>
  <c r="GD21" i="7"/>
  <c r="GE21" i="7"/>
  <c r="GF21" i="7"/>
  <c r="GG21" i="7"/>
  <c r="GH21" i="7"/>
  <c r="GI21" i="7"/>
  <c r="GJ21" i="7"/>
  <c r="GK21" i="7"/>
  <c r="GL21" i="7"/>
  <c r="GM21" i="7"/>
  <c r="GN21" i="7"/>
  <c r="GO21" i="7"/>
  <c r="GP21" i="7"/>
  <c r="GQ21" i="7"/>
  <c r="GR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IW21" i="7"/>
  <c r="IX21" i="7"/>
  <c r="IY21" i="7"/>
  <c r="IZ21" i="7"/>
  <c r="JA21" i="7"/>
  <c r="JB21" i="7"/>
  <c r="JC21" i="7"/>
  <c r="JD21" i="7"/>
  <c r="JE21" i="7"/>
  <c r="JF21" i="7"/>
  <c r="JG21" i="7"/>
  <c r="JH21" i="7"/>
  <c r="JI21" i="7"/>
  <c r="JJ21" i="7"/>
  <c r="JK21" i="7"/>
  <c r="JL21" i="7"/>
  <c r="JM21" i="7"/>
  <c r="JN21" i="7"/>
  <c r="JO21" i="7"/>
  <c r="JP21" i="7"/>
  <c r="JP24" i="7" s="1"/>
  <c r="JQ21" i="7"/>
  <c r="JR21" i="7"/>
  <c r="JS21" i="7"/>
  <c r="JT21" i="7"/>
  <c r="JU21" i="7"/>
  <c r="JV21" i="7"/>
  <c r="JX21" i="7"/>
  <c r="JY21" i="7"/>
  <c r="JY24" i="7" s="1"/>
  <c r="JZ21" i="7"/>
  <c r="KA21" i="7"/>
  <c r="KB21" i="7"/>
  <c r="KC21" i="7"/>
  <c r="KD21" i="7"/>
  <c r="KE21" i="7"/>
  <c r="KF21" i="7"/>
  <c r="KH21" i="7"/>
  <c r="KH24" i="7" s="1"/>
  <c r="KI21" i="7"/>
  <c r="KI24" i="7" s="1"/>
  <c r="KJ21" i="7"/>
  <c r="KK21" i="7"/>
  <c r="KL21" i="7"/>
  <c r="KM21" i="7"/>
  <c r="KN21" i="7"/>
  <c r="KO21" i="7"/>
  <c r="KP21" i="7"/>
  <c r="KP24" i="7" s="1"/>
  <c r="KQ21" i="7"/>
  <c r="KQ24" i="7" s="1"/>
  <c r="KR21" i="7"/>
  <c r="KS21" i="7"/>
  <c r="G24" i="7"/>
  <c r="H24" i="7"/>
  <c r="I24" i="7"/>
  <c r="J24" i="7"/>
  <c r="K24" i="7"/>
  <c r="L24" i="7"/>
  <c r="O24" i="7"/>
  <c r="P24" i="7"/>
  <c r="Q24" i="7"/>
  <c r="R24" i="7"/>
  <c r="S24" i="7"/>
  <c r="T24" i="7"/>
  <c r="U24" i="7"/>
  <c r="W24" i="7"/>
  <c r="X24" i="7"/>
  <c r="Y24" i="7"/>
  <c r="Z24" i="7"/>
  <c r="AA24" i="7"/>
  <c r="AB24" i="7"/>
  <c r="AC24" i="7"/>
  <c r="AE24" i="7"/>
  <c r="AF24" i="7"/>
  <c r="AG24" i="7"/>
  <c r="AH24" i="7"/>
  <c r="AI24" i="7"/>
  <c r="AJ24" i="7"/>
  <c r="AK24" i="7"/>
  <c r="AM24" i="7"/>
  <c r="AN24" i="7"/>
  <c r="AO24" i="7"/>
  <c r="AP24" i="7"/>
  <c r="AQ24" i="7"/>
  <c r="AR24" i="7"/>
  <c r="AS24" i="7"/>
  <c r="AU24" i="7"/>
  <c r="AV24" i="7"/>
  <c r="AW24" i="7"/>
  <c r="AX24" i="7"/>
  <c r="AY24" i="7"/>
  <c r="AZ24" i="7"/>
  <c r="BC24" i="7"/>
  <c r="BD24" i="7"/>
  <c r="BE24" i="7"/>
  <c r="BF24" i="7"/>
  <c r="BG24" i="7"/>
  <c r="BH24" i="7"/>
  <c r="BK24" i="7"/>
  <c r="BL24" i="7"/>
  <c r="BM24" i="7"/>
  <c r="BN24" i="7"/>
  <c r="BO24" i="7"/>
  <c r="BP24" i="7"/>
  <c r="BS24" i="7"/>
  <c r="BT24" i="7"/>
  <c r="BU24" i="7"/>
  <c r="BV24" i="7"/>
  <c r="BW24" i="7"/>
  <c r="BX24" i="7"/>
  <c r="BY24" i="7"/>
  <c r="CA24" i="7"/>
  <c r="CB24" i="7"/>
  <c r="CC24" i="7"/>
  <c r="CD24" i="7"/>
  <c r="CE24" i="7"/>
  <c r="CF24" i="7"/>
  <c r="CG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N24" i="7"/>
  <c r="DP24" i="7"/>
  <c r="DR24" i="7"/>
  <c r="DV24" i="7"/>
  <c r="DX24" i="7"/>
  <c r="DY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P24" i="7"/>
  <c r="FQ24" i="7"/>
  <c r="FR24" i="7"/>
  <c r="FS24" i="7"/>
  <c r="FT24" i="7"/>
  <c r="FV24" i="7"/>
  <c r="FW24" i="7"/>
  <c r="FX24" i="7"/>
  <c r="FY24" i="7"/>
  <c r="FZ24" i="7"/>
  <c r="GA24" i="7"/>
  <c r="GB24" i="7"/>
  <c r="GC24" i="7"/>
  <c r="GD24" i="7"/>
  <c r="GE24" i="7"/>
  <c r="GF24" i="7"/>
  <c r="GG24" i="7"/>
  <c r="GH24" i="7"/>
  <c r="GI24" i="7"/>
  <c r="GJ24" i="7"/>
  <c r="GK24" i="7"/>
  <c r="GL24" i="7"/>
  <c r="GM24" i="7"/>
  <c r="GN24" i="7"/>
  <c r="GO24" i="7"/>
  <c r="GP24" i="7"/>
  <c r="GQ24" i="7"/>
  <c r="GR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IW24" i="7"/>
  <c r="IX24" i="7"/>
  <c r="IY24" i="7"/>
  <c r="IZ24" i="7"/>
  <c r="JA24" i="7"/>
  <c r="JB24" i="7"/>
  <c r="JC24" i="7"/>
  <c r="JD24" i="7"/>
  <c r="JE24" i="7"/>
  <c r="JF24" i="7"/>
  <c r="JG24" i="7"/>
  <c r="JH24" i="7"/>
  <c r="JI24" i="7"/>
  <c r="JJ24" i="7"/>
  <c r="JK24" i="7"/>
  <c r="JL24" i="7"/>
  <c r="JM24" i="7"/>
  <c r="JN24" i="7"/>
  <c r="JO24" i="7"/>
  <c r="JQ24" i="7"/>
  <c r="JR24" i="7"/>
  <c r="JS24" i="7"/>
  <c r="JT24" i="7"/>
  <c r="JU24" i="7"/>
  <c r="JV24" i="7"/>
  <c r="JX24" i="7"/>
  <c r="JZ24" i="7"/>
  <c r="KA24" i="7"/>
  <c r="KB24" i="7"/>
  <c r="KC24" i="7"/>
  <c r="KD24" i="7"/>
  <c r="KE24" i="7"/>
  <c r="KF24" i="7"/>
  <c r="KJ24" i="7"/>
  <c r="KK24" i="7"/>
  <c r="KL24" i="7"/>
  <c r="KM24" i="7"/>
  <c r="KN24" i="7"/>
  <c r="KO24" i="7"/>
  <c r="KR24" i="7"/>
  <c r="KS24" i="7"/>
  <c r="F26" i="7"/>
  <c r="F30" i="7" s="1"/>
  <c r="G26" i="7"/>
  <c r="H26" i="7"/>
  <c r="H30" i="7" s="1"/>
  <c r="I26" i="7"/>
  <c r="I30" i="7" s="1"/>
  <c r="J26" i="7"/>
  <c r="K26" i="7"/>
  <c r="L26" i="7"/>
  <c r="M26" i="7"/>
  <c r="M30" i="7" s="1"/>
  <c r="N26" i="7"/>
  <c r="N30" i="7" s="1"/>
  <c r="O26" i="7"/>
  <c r="P26" i="7"/>
  <c r="P30" i="7" s="1"/>
  <c r="Q26" i="7"/>
  <c r="R26" i="7"/>
  <c r="S26" i="7"/>
  <c r="T26" i="7"/>
  <c r="U26" i="7"/>
  <c r="U30" i="7" s="1"/>
  <c r="V26" i="7"/>
  <c r="V30" i="7" s="1"/>
  <c r="W26" i="7"/>
  <c r="X26" i="7"/>
  <c r="X30" i="7" s="1"/>
  <c r="Y26" i="7"/>
  <c r="Y30" i="7" s="1"/>
  <c r="Z26" i="7"/>
  <c r="AA26" i="7"/>
  <c r="AB26" i="7"/>
  <c r="AC26" i="7"/>
  <c r="AC30" i="7" s="1"/>
  <c r="AD26" i="7"/>
  <c r="AD30" i="7" s="1"/>
  <c r="AE26" i="7"/>
  <c r="AF26" i="7"/>
  <c r="AF30" i="7" s="1"/>
  <c r="AG26" i="7"/>
  <c r="AG30" i="7" s="1"/>
  <c r="AH26" i="7"/>
  <c r="AI26" i="7"/>
  <c r="AJ26" i="7"/>
  <c r="AK26" i="7"/>
  <c r="AK30" i="7" s="1"/>
  <c r="AL26" i="7"/>
  <c r="AL30" i="7" s="1"/>
  <c r="AM26" i="7"/>
  <c r="AN26" i="7"/>
  <c r="AN30" i="7" s="1"/>
  <c r="AO26" i="7"/>
  <c r="AO30" i="7" s="1"/>
  <c r="AP26" i="7"/>
  <c r="AQ26" i="7"/>
  <c r="AR26" i="7"/>
  <c r="AS26" i="7"/>
  <c r="AS30" i="7" s="1"/>
  <c r="AT26" i="7"/>
  <c r="AT30" i="7" s="1"/>
  <c r="AU26" i="7"/>
  <c r="AV26" i="7"/>
  <c r="AV30" i="7" s="1"/>
  <c r="AW26" i="7"/>
  <c r="AW30" i="7" s="1"/>
  <c r="AX26" i="7"/>
  <c r="AY26" i="7"/>
  <c r="AZ26" i="7"/>
  <c r="BA26" i="7"/>
  <c r="BA30" i="7" s="1"/>
  <c r="BB26" i="7"/>
  <c r="BB30" i="7" s="1"/>
  <c r="BC26" i="7"/>
  <c r="BD26" i="7"/>
  <c r="BD30" i="7" s="1"/>
  <c r="BE26" i="7"/>
  <c r="BE30" i="7" s="1"/>
  <c r="BF26" i="7"/>
  <c r="BG26" i="7"/>
  <c r="BH26" i="7"/>
  <c r="BI26" i="7"/>
  <c r="BI30" i="7" s="1"/>
  <c r="BJ26" i="7"/>
  <c r="BJ30" i="7" s="1"/>
  <c r="BK26" i="7"/>
  <c r="BL26" i="7"/>
  <c r="BL30" i="7" s="1"/>
  <c r="BM26" i="7"/>
  <c r="BM30" i="7" s="1"/>
  <c r="BN26" i="7"/>
  <c r="BO26" i="7"/>
  <c r="BP26" i="7"/>
  <c r="BQ26" i="7"/>
  <c r="BQ30" i="7" s="1"/>
  <c r="BR26" i="7"/>
  <c r="BR30" i="7" s="1"/>
  <c r="BS26" i="7"/>
  <c r="BT26" i="7"/>
  <c r="BT30" i="7" s="1"/>
  <c r="BU26" i="7"/>
  <c r="BU30" i="7" s="1"/>
  <c r="BV26" i="7"/>
  <c r="BW26" i="7"/>
  <c r="BX26" i="7"/>
  <c r="BY26" i="7"/>
  <c r="BZ26" i="7"/>
  <c r="BZ30" i="7" s="1"/>
  <c r="CA26" i="7"/>
  <c r="CA25" i="7" s="1"/>
  <c r="CA37" i="7" s="1"/>
  <c r="CB26" i="7"/>
  <c r="CB30" i="7" s="1"/>
  <c r="CC26" i="7"/>
  <c r="CD26" i="7"/>
  <c r="CE26" i="7"/>
  <c r="CF26" i="7"/>
  <c r="CG26" i="7"/>
  <c r="CH26" i="7"/>
  <c r="CH30" i="7" s="1"/>
  <c r="CI26" i="7"/>
  <c r="CJ26" i="7"/>
  <c r="CJ30" i="7" s="1"/>
  <c r="CK26" i="7"/>
  <c r="CL26" i="7"/>
  <c r="CM26" i="7"/>
  <c r="CN26" i="7"/>
  <c r="CO26" i="7"/>
  <c r="CP26" i="7"/>
  <c r="CP30" i="7" s="1"/>
  <c r="CQ26" i="7"/>
  <c r="CR26" i="7"/>
  <c r="CR30" i="7" s="1"/>
  <c r="CS26" i="7"/>
  <c r="CT26" i="7"/>
  <c r="CU26" i="7"/>
  <c r="CV26" i="7"/>
  <c r="CW26" i="7"/>
  <c r="CX26" i="7"/>
  <c r="CX30" i="7" s="1"/>
  <c r="CY26" i="7"/>
  <c r="CZ26" i="7"/>
  <c r="CZ30" i="7" s="1"/>
  <c r="DA26" i="7"/>
  <c r="DB26" i="7"/>
  <c r="DC26" i="7"/>
  <c r="DD26" i="7"/>
  <c r="DE26" i="7"/>
  <c r="DF26" i="7"/>
  <c r="DF30" i="7" s="1"/>
  <c r="DG26" i="7"/>
  <c r="DH26" i="7"/>
  <c r="DH30" i="7" s="1"/>
  <c r="DI26" i="7"/>
  <c r="DJ26" i="7"/>
  <c r="DK26" i="7"/>
  <c r="DL26" i="7"/>
  <c r="DM26" i="7"/>
  <c r="DN26" i="7"/>
  <c r="DN30" i="7" s="1"/>
  <c r="DO26" i="7"/>
  <c r="DP26" i="7"/>
  <c r="DP30" i="7" s="1"/>
  <c r="DQ26" i="7"/>
  <c r="DR26" i="7"/>
  <c r="DS26" i="7"/>
  <c r="DT26" i="7"/>
  <c r="DU26" i="7"/>
  <c r="DV26" i="7"/>
  <c r="DV30" i="7" s="1"/>
  <c r="DW26" i="7"/>
  <c r="DX26" i="7"/>
  <c r="DX30" i="7" s="1"/>
  <c r="DY26" i="7"/>
  <c r="EA26" i="7"/>
  <c r="EB26" i="7"/>
  <c r="EC26" i="7"/>
  <c r="ED26" i="7"/>
  <c r="ED30" i="7" s="1"/>
  <c r="EE26" i="7"/>
  <c r="EF26" i="7"/>
  <c r="EF30" i="7" s="1"/>
  <c r="EG26" i="7"/>
  <c r="EH26" i="7"/>
  <c r="EH30" i="7" s="1"/>
  <c r="EI26" i="7"/>
  <c r="EJ26" i="7"/>
  <c r="EK26" i="7"/>
  <c r="EL26" i="7"/>
  <c r="EL30" i="7" s="1"/>
  <c r="EM26" i="7"/>
  <c r="EN26" i="7"/>
  <c r="EN30" i="7" s="1"/>
  <c r="EO26" i="7"/>
  <c r="EP26" i="7"/>
  <c r="EP30" i="7" s="1"/>
  <c r="EQ26" i="7"/>
  <c r="ER26" i="7"/>
  <c r="ES26" i="7"/>
  <c r="ET26" i="7"/>
  <c r="ET30" i="7" s="1"/>
  <c r="EU26" i="7"/>
  <c r="EV26" i="7"/>
  <c r="EV30" i="7" s="1"/>
  <c r="EW26" i="7"/>
  <c r="EX26" i="7"/>
  <c r="EX30" i="7" s="1"/>
  <c r="EY26" i="7"/>
  <c r="EZ26" i="7"/>
  <c r="FA26" i="7"/>
  <c r="FB26" i="7"/>
  <c r="FB30" i="7" s="1"/>
  <c r="FC26" i="7"/>
  <c r="FD26" i="7"/>
  <c r="FE26" i="7"/>
  <c r="FF26" i="7"/>
  <c r="FF30" i="7" s="1"/>
  <c r="FG26" i="7"/>
  <c r="FH26" i="7"/>
  <c r="FI26" i="7"/>
  <c r="FJ26" i="7"/>
  <c r="FK26" i="7"/>
  <c r="FL26" i="7"/>
  <c r="FL30" i="7" s="1"/>
  <c r="FM26" i="7"/>
  <c r="FM25" i="7" s="1"/>
  <c r="FM37" i="7" s="1"/>
  <c r="FN26" i="7"/>
  <c r="FN30" i="7" s="1"/>
  <c r="FP26" i="7"/>
  <c r="FQ26" i="7"/>
  <c r="FR26" i="7"/>
  <c r="FS26" i="7"/>
  <c r="FS30" i="7" s="1"/>
  <c r="FT26" i="7"/>
  <c r="FT30" i="7" s="1"/>
  <c r="FV26" i="7"/>
  <c r="FV30" i="7" s="1"/>
  <c r="FW26" i="7"/>
  <c r="FW25" i="7" s="1"/>
  <c r="FW37" i="7" s="1"/>
  <c r="FX26" i="7"/>
  <c r="FX30" i="7" s="1"/>
  <c r="FY26" i="7"/>
  <c r="FZ26" i="7"/>
  <c r="GA26" i="7"/>
  <c r="GB26" i="7"/>
  <c r="GB30" i="7" s="1"/>
  <c r="GC26" i="7"/>
  <c r="GD26" i="7"/>
  <c r="GD30" i="7" s="1"/>
  <c r="GE26" i="7"/>
  <c r="GE25" i="7" s="1"/>
  <c r="GE37" i="7" s="1"/>
  <c r="GF26" i="7"/>
  <c r="GF30" i="7" s="1"/>
  <c r="GG26" i="7"/>
  <c r="GH26" i="7"/>
  <c r="GI26" i="7"/>
  <c r="GJ26" i="7"/>
  <c r="GJ30" i="7" s="1"/>
  <c r="GK26" i="7"/>
  <c r="GL26" i="7"/>
  <c r="GL30" i="7" s="1"/>
  <c r="GM26" i="7"/>
  <c r="GM25" i="7" s="1"/>
  <c r="GM37" i="7" s="1"/>
  <c r="GN26" i="7"/>
  <c r="GN30" i="7" s="1"/>
  <c r="GO26" i="7"/>
  <c r="GP26" i="7"/>
  <c r="GQ26" i="7"/>
  <c r="GR26" i="7"/>
  <c r="GR30" i="7" s="1"/>
  <c r="GT26" i="7"/>
  <c r="GT30" i="7" s="1"/>
  <c r="GU26" i="7"/>
  <c r="GV26" i="7"/>
  <c r="GV30" i="7" s="1"/>
  <c r="GW26" i="7"/>
  <c r="GX26" i="7"/>
  <c r="GY26" i="7"/>
  <c r="GZ26" i="7"/>
  <c r="HA26" i="7"/>
  <c r="HA30" i="7" s="1"/>
  <c r="HB26" i="7"/>
  <c r="HB30" i="7" s="1"/>
  <c r="HC26" i="7"/>
  <c r="HD26" i="7"/>
  <c r="HD30" i="7" s="1"/>
  <c r="HE26" i="7"/>
  <c r="HF26" i="7"/>
  <c r="HG26" i="7"/>
  <c r="HH26" i="7"/>
  <c r="HI26" i="7"/>
  <c r="HI30" i="7" s="1"/>
  <c r="HJ26" i="7"/>
  <c r="HJ30" i="7" s="1"/>
  <c r="HK26" i="7"/>
  <c r="HL26" i="7"/>
  <c r="HL30" i="7" s="1"/>
  <c r="HM26" i="7"/>
  <c r="HN26" i="7"/>
  <c r="HO26" i="7"/>
  <c r="HP26" i="7"/>
  <c r="HQ26" i="7"/>
  <c r="HQ30" i="7" s="1"/>
  <c r="HR26" i="7"/>
  <c r="HR30" i="7" s="1"/>
  <c r="HS26" i="7"/>
  <c r="HT26" i="7"/>
  <c r="HT30" i="7" s="1"/>
  <c r="HU26" i="7"/>
  <c r="HV26" i="7"/>
  <c r="HW26" i="7"/>
  <c r="HX26" i="7"/>
  <c r="HY26" i="7"/>
  <c r="HY30" i="7" s="1"/>
  <c r="HZ26" i="7"/>
  <c r="HZ30" i="7" s="1"/>
  <c r="IA26" i="7"/>
  <c r="IB26" i="7"/>
  <c r="IB30" i="7" s="1"/>
  <c r="IC26" i="7"/>
  <c r="ID26" i="7"/>
  <c r="IE26" i="7"/>
  <c r="IF26" i="7"/>
  <c r="IG26" i="7"/>
  <c r="IG30" i="7" s="1"/>
  <c r="IH26" i="7"/>
  <c r="IH30" i="7" s="1"/>
  <c r="II26" i="7"/>
  <c r="IJ26" i="7"/>
  <c r="IJ30" i="7" s="1"/>
  <c r="IK26" i="7"/>
  <c r="IL26" i="7"/>
  <c r="IM26" i="7"/>
  <c r="IN26" i="7"/>
  <c r="IO26" i="7"/>
  <c r="IO30" i="7" s="1"/>
  <c r="IP26" i="7"/>
  <c r="IP30" i="7" s="1"/>
  <c r="IQ26" i="7"/>
  <c r="IR26" i="7"/>
  <c r="IR30" i="7" s="1"/>
  <c r="IS26" i="7"/>
  <c r="IT26" i="7"/>
  <c r="IU26" i="7"/>
  <c r="IV26" i="7"/>
  <c r="IW26" i="7"/>
  <c r="IW30" i="7" s="1"/>
  <c r="IX26" i="7"/>
  <c r="IX30" i="7" s="1"/>
  <c r="IY26" i="7"/>
  <c r="IZ26" i="7"/>
  <c r="IZ30" i="7" s="1"/>
  <c r="JA26" i="7"/>
  <c r="JB26" i="7"/>
  <c r="JC26" i="7"/>
  <c r="JD26" i="7"/>
  <c r="JE26" i="7"/>
  <c r="JE30" i="7" s="1"/>
  <c r="JF26" i="7"/>
  <c r="JF30" i="7" s="1"/>
  <c r="JG26" i="7"/>
  <c r="JH26" i="7"/>
  <c r="JH30" i="7" s="1"/>
  <c r="JI26" i="7"/>
  <c r="JJ26" i="7"/>
  <c r="JK26" i="7"/>
  <c r="JL26" i="7"/>
  <c r="JM26" i="7"/>
  <c r="JM30" i="7" s="1"/>
  <c r="JN26" i="7"/>
  <c r="JN30" i="7" s="1"/>
  <c r="JO26" i="7"/>
  <c r="JP26" i="7"/>
  <c r="JP30" i="7" s="1"/>
  <c r="JQ26" i="7"/>
  <c r="JR26" i="7"/>
  <c r="JS26" i="7"/>
  <c r="JT26" i="7"/>
  <c r="JU26" i="7"/>
  <c r="JU30" i="7" s="1"/>
  <c r="JV26" i="7"/>
  <c r="JV30" i="7" s="1"/>
  <c r="JX26" i="7"/>
  <c r="JX30" i="7" s="1"/>
  <c r="JY26" i="7"/>
  <c r="JY25" i="7" s="1"/>
  <c r="JY37" i="7" s="1"/>
  <c r="JZ26" i="7"/>
  <c r="JZ30" i="7" s="1"/>
  <c r="KA26" i="7"/>
  <c r="KB26" i="7"/>
  <c r="KC26" i="7"/>
  <c r="KD26" i="7"/>
  <c r="KD30" i="7" s="1"/>
  <c r="KE26" i="7"/>
  <c r="KF26" i="7"/>
  <c r="KF30" i="7" s="1"/>
  <c r="KH26" i="7"/>
  <c r="KH30" i="7" s="1"/>
  <c r="KI26" i="7"/>
  <c r="KJ26" i="7"/>
  <c r="KK26" i="7"/>
  <c r="KL26" i="7"/>
  <c r="KM26" i="7"/>
  <c r="KM30" i="7" s="1"/>
  <c r="KN26" i="7"/>
  <c r="KN30" i="7" s="1"/>
  <c r="KO26" i="7"/>
  <c r="KP26" i="7"/>
  <c r="KP30" i="7" s="1"/>
  <c r="KQ26" i="7"/>
  <c r="KR26" i="7"/>
  <c r="KS26" i="7"/>
  <c r="G30" i="7"/>
  <c r="J30" i="7"/>
  <c r="K30" i="7"/>
  <c r="L30" i="7"/>
  <c r="O30" i="7"/>
  <c r="Q30" i="7"/>
  <c r="R30" i="7"/>
  <c r="S30" i="7"/>
  <c r="T30" i="7"/>
  <c r="W30" i="7"/>
  <c r="Z30" i="7"/>
  <c r="AA30" i="7"/>
  <c r="AB30" i="7"/>
  <c r="AE30" i="7"/>
  <c r="AH30" i="7"/>
  <c r="AI30" i="7"/>
  <c r="AJ30" i="7"/>
  <c r="AM30" i="7"/>
  <c r="AP30" i="7"/>
  <c r="AQ30" i="7"/>
  <c r="AR30" i="7"/>
  <c r="AU30" i="7"/>
  <c r="AX30" i="7"/>
  <c r="AY30" i="7"/>
  <c r="AZ30" i="7"/>
  <c r="BC30" i="7"/>
  <c r="BF30" i="7"/>
  <c r="BG30" i="7"/>
  <c r="BH30" i="7"/>
  <c r="BK30" i="7"/>
  <c r="BN30" i="7"/>
  <c r="BO30" i="7"/>
  <c r="BP30" i="7"/>
  <c r="BS30" i="7"/>
  <c r="BV30" i="7"/>
  <c r="BW30" i="7"/>
  <c r="BX30" i="7"/>
  <c r="CA30" i="7"/>
  <c r="CD30" i="7"/>
  <c r="CE30" i="7"/>
  <c r="CF30" i="7"/>
  <c r="CL30" i="7"/>
  <c r="CM30" i="7"/>
  <c r="CN30" i="7"/>
  <c r="CT30" i="7"/>
  <c r="CU30" i="7"/>
  <c r="CV30" i="7"/>
  <c r="DB30" i="7"/>
  <c r="DC30" i="7"/>
  <c r="DD30" i="7"/>
  <c r="DJ30" i="7"/>
  <c r="DK30" i="7"/>
  <c r="DL30" i="7"/>
  <c r="DR30" i="7"/>
  <c r="DS30" i="7"/>
  <c r="DT30" i="7"/>
  <c r="EA30" i="7"/>
  <c r="EB30" i="7"/>
  <c r="EC30" i="7"/>
  <c r="EI30" i="7"/>
  <c r="EJ30" i="7"/>
  <c r="EK30" i="7"/>
  <c r="EQ30" i="7"/>
  <c r="ER30" i="7"/>
  <c r="ES30" i="7"/>
  <c r="EY30" i="7"/>
  <c r="EZ30" i="7"/>
  <c r="FA30" i="7"/>
  <c r="FD30" i="7"/>
  <c r="FG30" i="7"/>
  <c r="FH30" i="7"/>
  <c r="FI30" i="7"/>
  <c r="FM30" i="7"/>
  <c r="FP30" i="7"/>
  <c r="FQ30" i="7"/>
  <c r="FR30" i="7"/>
  <c r="FY30" i="7"/>
  <c r="FZ30" i="7"/>
  <c r="GA30" i="7"/>
  <c r="GE30" i="7"/>
  <c r="GG30" i="7"/>
  <c r="GH30" i="7"/>
  <c r="GI30" i="7"/>
  <c r="GO30" i="7"/>
  <c r="GP30" i="7"/>
  <c r="GQ30" i="7"/>
  <c r="GX30" i="7"/>
  <c r="GY30" i="7"/>
  <c r="GZ30" i="7"/>
  <c r="HF30" i="7"/>
  <c r="HG30" i="7"/>
  <c r="HH30" i="7"/>
  <c r="HN30" i="7"/>
  <c r="HO30" i="7"/>
  <c r="HP30" i="7"/>
  <c r="HV30" i="7"/>
  <c r="HW30" i="7"/>
  <c r="HX30" i="7"/>
  <c r="ID30" i="7"/>
  <c r="IE30" i="7"/>
  <c r="IF30" i="7"/>
  <c r="IL30" i="7"/>
  <c r="IM30" i="7"/>
  <c r="IN30" i="7"/>
  <c r="IT30" i="7"/>
  <c r="IU30" i="7"/>
  <c r="IV30" i="7"/>
  <c r="JB30" i="7"/>
  <c r="JC30" i="7"/>
  <c r="JD30" i="7"/>
  <c r="JJ30" i="7"/>
  <c r="JK30" i="7"/>
  <c r="JL30" i="7"/>
  <c r="JR30" i="7"/>
  <c r="JS30" i="7"/>
  <c r="JT30" i="7"/>
  <c r="KA30" i="7"/>
  <c r="KB30" i="7"/>
  <c r="KC30" i="7"/>
  <c r="KJ30" i="7"/>
  <c r="KK30" i="7"/>
  <c r="KL30" i="7"/>
  <c r="KR30" i="7"/>
  <c r="KS30" i="7"/>
  <c r="F31" i="7"/>
  <c r="F35" i="7" s="1"/>
  <c r="G31" i="7"/>
  <c r="H31" i="7"/>
  <c r="I31" i="7"/>
  <c r="J31" i="7"/>
  <c r="J35" i="7" s="1"/>
  <c r="K31" i="7"/>
  <c r="K35" i="7" s="1"/>
  <c r="L31" i="7"/>
  <c r="L35" i="7" s="1"/>
  <c r="M31" i="7"/>
  <c r="M35" i="7" s="1"/>
  <c r="N31" i="7"/>
  <c r="N35" i="7" s="1"/>
  <c r="O31" i="7"/>
  <c r="P31" i="7"/>
  <c r="Q31" i="7"/>
  <c r="R31" i="7"/>
  <c r="R35" i="7" s="1"/>
  <c r="S31" i="7"/>
  <c r="S35" i="7" s="1"/>
  <c r="T31" i="7"/>
  <c r="U31" i="7"/>
  <c r="U35" i="7" s="1"/>
  <c r="V31" i="7"/>
  <c r="V35" i="7" s="1"/>
  <c r="W31" i="7"/>
  <c r="X31" i="7"/>
  <c r="Y31" i="7"/>
  <c r="Z31" i="7"/>
  <c r="Z35" i="7" s="1"/>
  <c r="AA31" i="7"/>
  <c r="AA35" i="7" s="1"/>
  <c r="AB31" i="7"/>
  <c r="AC31" i="7"/>
  <c r="AC35" i="7" s="1"/>
  <c r="AD31" i="7"/>
  <c r="AE31" i="7"/>
  <c r="AF31" i="7"/>
  <c r="AG31" i="7"/>
  <c r="AH31" i="7"/>
  <c r="AH35" i="7" s="1"/>
  <c r="AI31" i="7"/>
  <c r="AI35" i="7" s="1"/>
  <c r="AJ31" i="7"/>
  <c r="AK31" i="7"/>
  <c r="AK35" i="7" s="1"/>
  <c r="AL31" i="7"/>
  <c r="AL35" i="7" s="1"/>
  <c r="AM31" i="7"/>
  <c r="AN31" i="7"/>
  <c r="AO31" i="7"/>
  <c r="AP31" i="7"/>
  <c r="AP35" i="7" s="1"/>
  <c r="AQ31" i="7"/>
  <c r="AQ35" i="7" s="1"/>
  <c r="AR31" i="7"/>
  <c r="AR35" i="7" s="1"/>
  <c r="AS31" i="7"/>
  <c r="AS35" i="7" s="1"/>
  <c r="AT31" i="7"/>
  <c r="AT35" i="7" s="1"/>
  <c r="AU31" i="7"/>
  <c r="AV31" i="7"/>
  <c r="AW31" i="7"/>
  <c r="AX31" i="7"/>
  <c r="AX35" i="7" s="1"/>
  <c r="AY31" i="7"/>
  <c r="AY35" i="7" s="1"/>
  <c r="AZ31" i="7"/>
  <c r="BA31" i="7"/>
  <c r="BA35" i="7" s="1"/>
  <c r="BB31" i="7"/>
  <c r="BB35" i="7" s="1"/>
  <c r="BC31" i="7"/>
  <c r="BD31" i="7"/>
  <c r="BE31" i="7"/>
  <c r="BF31" i="7"/>
  <c r="BF35" i="7" s="1"/>
  <c r="BG31" i="7"/>
  <c r="BG35" i="7" s="1"/>
  <c r="BH31" i="7"/>
  <c r="BI31" i="7"/>
  <c r="BJ31" i="7"/>
  <c r="BK31" i="7"/>
  <c r="BL31" i="7"/>
  <c r="BM31" i="7"/>
  <c r="BN31" i="7"/>
  <c r="BN35" i="7" s="1"/>
  <c r="BO31" i="7"/>
  <c r="BO35" i="7" s="1"/>
  <c r="BP31" i="7"/>
  <c r="BQ31" i="7"/>
  <c r="BQ35" i="7" s="1"/>
  <c r="BR31" i="7"/>
  <c r="BR35" i="7" s="1"/>
  <c r="BS31" i="7"/>
  <c r="BT31" i="7"/>
  <c r="BU31" i="7"/>
  <c r="BV31" i="7"/>
  <c r="BV35" i="7" s="1"/>
  <c r="BW31" i="7"/>
  <c r="BW35" i="7" s="1"/>
  <c r="BX31" i="7"/>
  <c r="BX35" i="7" s="1"/>
  <c r="BY31" i="7"/>
  <c r="BY35" i="7" s="1"/>
  <c r="BZ31" i="7"/>
  <c r="BZ35" i="7" s="1"/>
  <c r="CA31" i="7"/>
  <c r="CB31" i="7"/>
  <c r="CC31" i="7"/>
  <c r="CD31" i="7"/>
  <c r="CD35" i="7" s="1"/>
  <c r="CE31" i="7"/>
  <c r="CE35" i="7" s="1"/>
  <c r="CF31" i="7"/>
  <c r="CG31" i="7"/>
  <c r="CG35" i="7" s="1"/>
  <c r="CH31" i="7"/>
  <c r="CH35" i="7" s="1"/>
  <c r="CI31" i="7"/>
  <c r="CJ31" i="7"/>
  <c r="CK31" i="7"/>
  <c r="CL31" i="7"/>
  <c r="CL35" i="7" s="1"/>
  <c r="CM31" i="7"/>
  <c r="CM35" i="7" s="1"/>
  <c r="CN31" i="7"/>
  <c r="CO31" i="7"/>
  <c r="CP31" i="7"/>
  <c r="CQ31" i="7"/>
  <c r="CR31" i="7"/>
  <c r="CS31" i="7"/>
  <c r="CT31" i="7"/>
  <c r="CT35" i="7" s="1"/>
  <c r="CU31" i="7"/>
  <c r="CU35" i="7" s="1"/>
  <c r="CV31" i="7"/>
  <c r="CW31" i="7"/>
  <c r="CW35" i="7" s="1"/>
  <c r="CX31" i="7"/>
  <c r="CX35" i="7" s="1"/>
  <c r="CY31" i="7"/>
  <c r="CZ31" i="7"/>
  <c r="DA31" i="7"/>
  <c r="DB31" i="7"/>
  <c r="DB35" i="7" s="1"/>
  <c r="DC31" i="7"/>
  <c r="DC35" i="7" s="1"/>
  <c r="DD31" i="7"/>
  <c r="DD35" i="7" s="1"/>
  <c r="DE31" i="7"/>
  <c r="DE35" i="7" s="1"/>
  <c r="DF31" i="7"/>
  <c r="DF35" i="7" s="1"/>
  <c r="DG31" i="7"/>
  <c r="DH31" i="7"/>
  <c r="DI31" i="7"/>
  <c r="DJ31" i="7"/>
  <c r="DJ35" i="7" s="1"/>
  <c r="DK31" i="7"/>
  <c r="DK35" i="7" s="1"/>
  <c r="DL31" i="7"/>
  <c r="DM31" i="7"/>
  <c r="DM35" i="7" s="1"/>
  <c r="DN31" i="7"/>
  <c r="DN35" i="7" s="1"/>
  <c r="DO31" i="7"/>
  <c r="DP31" i="7"/>
  <c r="DQ31" i="7"/>
  <c r="DR31" i="7"/>
  <c r="DR35" i="7" s="1"/>
  <c r="DS31" i="7"/>
  <c r="DS35" i="7" s="1"/>
  <c r="DT31" i="7"/>
  <c r="DU31" i="7"/>
  <c r="DV31" i="7"/>
  <c r="DV35" i="7" s="1"/>
  <c r="DW31" i="7"/>
  <c r="DX31" i="7"/>
  <c r="DY31" i="7"/>
  <c r="EA31" i="7"/>
  <c r="EA35" i="7" s="1"/>
  <c r="EB31" i="7"/>
  <c r="EB35" i="7" s="1"/>
  <c r="EC31" i="7"/>
  <c r="ED31" i="7"/>
  <c r="ED35" i="7" s="1"/>
  <c r="EE31" i="7"/>
  <c r="EE35" i="7" s="1"/>
  <c r="EF31" i="7"/>
  <c r="EG31" i="7"/>
  <c r="EH31" i="7"/>
  <c r="EI31" i="7"/>
  <c r="EI35" i="7" s="1"/>
  <c r="EJ31" i="7"/>
  <c r="EJ35" i="7" s="1"/>
  <c r="EK31" i="7"/>
  <c r="EK35" i="7" s="1"/>
  <c r="EL31" i="7"/>
  <c r="EL35" i="7" s="1"/>
  <c r="EM31" i="7"/>
  <c r="EM35" i="7" s="1"/>
  <c r="EN31" i="7"/>
  <c r="EO31" i="7"/>
  <c r="EP31" i="7"/>
  <c r="EQ31" i="7"/>
  <c r="EQ35" i="7" s="1"/>
  <c r="ER31" i="7"/>
  <c r="ER35" i="7" s="1"/>
  <c r="ES31" i="7"/>
  <c r="ET31" i="7"/>
  <c r="ET35" i="7" s="1"/>
  <c r="EU31" i="7"/>
  <c r="EU35" i="7" s="1"/>
  <c r="EV31" i="7"/>
  <c r="EW31" i="7"/>
  <c r="EX31" i="7"/>
  <c r="EY31" i="7"/>
  <c r="EY35" i="7" s="1"/>
  <c r="EZ31" i="7"/>
  <c r="EZ35" i="7" s="1"/>
  <c r="FA31" i="7"/>
  <c r="FB31" i="7"/>
  <c r="FB35" i="7" s="1"/>
  <c r="FC31" i="7"/>
  <c r="FC35" i="7" s="1"/>
  <c r="FD31" i="7"/>
  <c r="FE31" i="7"/>
  <c r="FF31" i="7"/>
  <c r="FG31" i="7"/>
  <c r="FG35" i="7" s="1"/>
  <c r="FH31" i="7"/>
  <c r="FH35" i="7" s="1"/>
  <c r="FI31" i="7"/>
  <c r="FJ31" i="7"/>
  <c r="FJ35" i="7" s="1"/>
  <c r="FK31" i="7"/>
  <c r="FK35" i="7" s="1"/>
  <c r="FL31" i="7"/>
  <c r="FM31" i="7"/>
  <c r="FN31" i="7"/>
  <c r="FP31" i="7"/>
  <c r="FP35" i="7" s="1"/>
  <c r="FQ31" i="7"/>
  <c r="FQ35" i="7" s="1"/>
  <c r="FR31" i="7"/>
  <c r="FR35" i="7" s="1"/>
  <c r="FS31" i="7"/>
  <c r="FS35" i="7" s="1"/>
  <c r="FT31" i="7"/>
  <c r="FT35" i="7" s="1"/>
  <c r="FV31" i="7"/>
  <c r="FW31" i="7"/>
  <c r="FX31" i="7"/>
  <c r="FY31" i="7"/>
  <c r="FY35" i="7" s="1"/>
  <c r="FZ31" i="7"/>
  <c r="FZ35" i="7" s="1"/>
  <c r="GA31" i="7"/>
  <c r="GB31" i="7"/>
  <c r="GB35" i="7" s="1"/>
  <c r="GC31" i="7"/>
  <c r="GC35" i="7" s="1"/>
  <c r="GD31" i="7"/>
  <c r="GE31" i="7"/>
  <c r="GF31" i="7"/>
  <c r="GG31" i="7"/>
  <c r="GG35" i="7" s="1"/>
  <c r="GH31" i="7"/>
  <c r="GH35" i="7" s="1"/>
  <c r="GI31" i="7"/>
  <c r="GJ31" i="7"/>
  <c r="GJ35" i="7" s="1"/>
  <c r="GK31" i="7"/>
  <c r="GL31" i="7"/>
  <c r="GM31" i="7"/>
  <c r="GN31" i="7"/>
  <c r="GO31" i="7"/>
  <c r="GO35" i="7" s="1"/>
  <c r="GP31" i="7"/>
  <c r="GP35" i="7" s="1"/>
  <c r="GQ31" i="7"/>
  <c r="GQ35" i="7" s="1"/>
  <c r="GR31" i="7"/>
  <c r="GR35" i="7" s="1"/>
  <c r="GT31" i="7"/>
  <c r="GT35" i="7" s="1"/>
  <c r="GU31" i="7"/>
  <c r="GV31" i="7"/>
  <c r="GW31" i="7"/>
  <c r="GX31" i="7"/>
  <c r="GX35" i="7" s="1"/>
  <c r="GY31" i="7"/>
  <c r="GY35" i="7" s="1"/>
  <c r="GZ31" i="7"/>
  <c r="GZ35" i="7" s="1"/>
  <c r="HA31" i="7"/>
  <c r="HA35" i="7" s="1"/>
  <c r="HB31" i="7"/>
  <c r="HB35" i="7" s="1"/>
  <c r="HC31" i="7"/>
  <c r="HD31" i="7"/>
  <c r="HE31" i="7"/>
  <c r="HF31" i="7"/>
  <c r="HF35" i="7" s="1"/>
  <c r="HG31" i="7"/>
  <c r="HG35" i="7" s="1"/>
  <c r="HH31" i="7"/>
  <c r="HH35" i="7" s="1"/>
  <c r="HI31" i="7"/>
  <c r="HI35" i="7" s="1"/>
  <c r="HJ31" i="7"/>
  <c r="HJ35" i="7" s="1"/>
  <c r="HK31" i="7"/>
  <c r="HL31" i="7"/>
  <c r="HM31" i="7"/>
  <c r="HN31" i="7"/>
  <c r="HN35" i="7" s="1"/>
  <c r="HO31" i="7"/>
  <c r="HO35" i="7" s="1"/>
  <c r="HP31" i="7"/>
  <c r="HP35" i="7" s="1"/>
  <c r="HQ31" i="7"/>
  <c r="HQ35" i="7" s="1"/>
  <c r="HR31" i="7"/>
  <c r="HR35" i="7" s="1"/>
  <c r="HS31" i="7"/>
  <c r="HT31" i="7"/>
  <c r="HU31" i="7"/>
  <c r="HV31" i="7"/>
  <c r="HV35" i="7" s="1"/>
  <c r="HW31" i="7"/>
  <c r="HW35" i="7" s="1"/>
  <c r="HX31" i="7"/>
  <c r="HX35" i="7" s="1"/>
  <c r="HY31" i="7"/>
  <c r="HY35" i="7" s="1"/>
  <c r="HZ31" i="7"/>
  <c r="HZ35" i="7" s="1"/>
  <c r="IA31" i="7"/>
  <c r="IB31" i="7"/>
  <c r="IC31" i="7"/>
  <c r="ID31" i="7"/>
  <c r="ID35" i="7" s="1"/>
  <c r="IE31" i="7"/>
  <c r="IF31" i="7"/>
  <c r="IF35" i="7" s="1"/>
  <c r="IG31" i="7"/>
  <c r="IH31" i="7"/>
  <c r="IH35" i="7" s="1"/>
  <c r="II31" i="7"/>
  <c r="IJ31" i="7"/>
  <c r="IK31" i="7"/>
  <c r="IL31" i="7"/>
  <c r="IL35" i="7" s="1"/>
  <c r="IM31" i="7"/>
  <c r="IN31" i="7"/>
  <c r="IN35" i="7" s="1"/>
  <c r="IO31" i="7"/>
  <c r="IO35" i="7" s="1"/>
  <c r="IP31" i="7"/>
  <c r="IP35" i="7" s="1"/>
  <c r="IQ31" i="7"/>
  <c r="IR31" i="7"/>
  <c r="IS31" i="7"/>
  <c r="IT31" i="7"/>
  <c r="IT35" i="7" s="1"/>
  <c r="IU31" i="7"/>
  <c r="IU35" i="7" s="1"/>
  <c r="IV31" i="7"/>
  <c r="IV35" i="7" s="1"/>
  <c r="IW31" i="7"/>
  <c r="IW35" i="7" s="1"/>
  <c r="IX31" i="7"/>
  <c r="IX35" i="7" s="1"/>
  <c r="IY31" i="7"/>
  <c r="IZ31" i="7"/>
  <c r="JA31" i="7"/>
  <c r="JB31" i="7"/>
  <c r="JB35" i="7" s="1"/>
  <c r="JC31" i="7"/>
  <c r="JC35" i="7" s="1"/>
  <c r="JD31" i="7"/>
  <c r="JD35" i="7" s="1"/>
  <c r="JE31" i="7"/>
  <c r="JE35" i="7" s="1"/>
  <c r="JF31" i="7"/>
  <c r="JF35" i="7" s="1"/>
  <c r="JG31" i="7"/>
  <c r="JH31" i="7"/>
  <c r="JI31" i="7"/>
  <c r="JJ31" i="7"/>
  <c r="JJ35" i="7" s="1"/>
  <c r="JK31" i="7"/>
  <c r="JL31" i="7"/>
  <c r="JL35" i="7" s="1"/>
  <c r="JM31" i="7"/>
  <c r="JN31" i="7"/>
  <c r="JN35" i="7" s="1"/>
  <c r="JO31" i="7"/>
  <c r="JP31" i="7"/>
  <c r="JQ31" i="7"/>
  <c r="JR31" i="7"/>
  <c r="JR35" i="7" s="1"/>
  <c r="JS31" i="7"/>
  <c r="JT31" i="7"/>
  <c r="JT35" i="7" s="1"/>
  <c r="JU31" i="7"/>
  <c r="JU35" i="7" s="1"/>
  <c r="JV31" i="7"/>
  <c r="JV35" i="7" s="1"/>
  <c r="JX31" i="7"/>
  <c r="JY31" i="7"/>
  <c r="JZ31" i="7"/>
  <c r="KA31" i="7"/>
  <c r="KA35" i="7" s="1"/>
  <c r="KB31" i="7"/>
  <c r="KB35" i="7" s="1"/>
  <c r="KC31" i="7"/>
  <c r="KC35" i="7" s="1"/>
  <c r="KD31" i="7"/>
  <c r="KD35" i="7" s="1"/>
  <c r="KE31" i="7"/>
  <c r="KE35" i="7" s="1"/>
  <c r="KF31" i="7"/>
  <c r="KH31" i="7"/>
  <c r="KI31" i="7"/>
  <c r="KJ31" i="7"/>
  <c r="KJ35" i="7" s="1"/>
  <c r="KK31" i="7"/>
  <c r="KK35" i="7" s="1"/>
  <c r="KL31" i="7"/>
  <c r="KL35" i="7" s="1"/>
  <c r="KM31" i="7"/>
  <c r="KM35" i="7" s="1"/>
  <c r="KN31" i="7"/>
  <c r="KN35" i="7" s="1"/>
  <c r="KO31" i="7"/>
  <c r="KP31" i="7"/>
  <c r="KQ31" i="7"/>
  <c r="KR31" i="7"/>
  <c r="KR35" i="7" s="1"/>
  <c r="KS31" i="7"/>
  <c r="G35" i="7"/>
  <c r="H35" i="7"/>
  <c r="I35" i="7"/>
  <c r="O35" i="7"/>
  <c r="P35" i="7"/>
  <c r="Q35" i="7"/>
  <c r="T35" i="7"/>
  <c r="W35" i="7"/>
  <c r="X35" i="7"/>
  <c r="Y35" i="7"/>
  <c r="AB35" i="7"/>
  <c r="AD35" i="7"/>
  <c r="AE35" i="7"/>
  <c r="AF35" i="7"/>
  <c r="AG35" i="7"/>
  <c r="AJ35" i="7"/>
  <c r="AM35" i="7"/>
  <c r="AN35" i="7"/>
  <c r="AO35" i="7"/>
  <c r="AU35" i="7"/>
  <c r="AV35" i="7"/>
  <c r="AW35" i="7"/>
  <c r="AZ35" i="7"/>
  <c r="BC35" i="7"/>
  <c r="BD35" i="7"/>
  <c r="BE35" i="7"/>
  <c r="BH35" i="7"/>
  <c r="BI35" i="7"/>
  <c r="BJ35" i="7"/>
  <c r="BK35" i="7"/>
  <c r="BL35" i="7"/>
  <c r="BM35" i="7"/>
  <c r="BP35" i="7"/>
  <c r="BS35" i="7"/>
  <c r="BT35" i="7"/>
  <c r="BU35" i="7"/>
  <c r="CA35" i="7"/>
  <c r="CB35" i="7"/>
  <c r="CC35" i="7"/>
  <c r="CF35" i="7"/>
  <c r="CI35" i="7"/>
  <c r="CJ35" i="7"/>
  <c r="CK35" i="7"/>
  <c r="CN35" i="7"/>
  <c r="CO35" i="7"/>
  <c r="CP35" i="7"/>
  <c r="CQ35" i="7"/>
  <c r="CR35" i="7"/>
  <c r="CS35" i="7"/>
  <c r="CV35" i="7"/>
  <c r="CY35" i="7"/>
  <c r="CZ35" i="7"/>
  <c r="DA35" i="7"/>
  <c r="DG35" i="7"/>
  <c r="DH35" i="7"/>
  <c r="DI35" i="7"/>
  <c r="DL35" i="7"/>
  <c r="DO35" i="7"/>
  <c r="DP35" i="7"/>
  <c r="DQ35" i="7"/>
  <c r="DT35" i="7"/>
  <c r="DU35" i="7"/>
  <c r="DW35" i="7"/>
  <c r="DX35" i="7"/>
  <c r="DY35" i="7"/>
  <c r="EC35" i="7"/>
  <c r="EF35" i="7"/>
  <c r="EG35" i="7"/>
  <c r="EH35" i="7"/>
  <c r="EN35" i="7"/>
  <c r="EO35" i="7"/>
  <c r="EP35" i="7"/>
  <c r="ES35" i="7"/>
  <c r="EV35" i="7"/>
  <c r="EW35" i="7"/>
  <c r="EX35" i="7"/>
  <c r="FA35" i="7"/>
  <c r="FD35" i="7"/>
  <c r="FE35" i="7"/>
  <c r="FF35" i="7"/>
  <c r="FI35" i="7"/>
  <c r="FL35" i="7"/>
  <c r="FM35" i="7"/>
  <c r="FN35" i="7"/>
  <c r="FV35" i="7"/>
  <c r="FW35" i="7"/>
  <c r="FX35" i="7"/>
  <c r="GA35" i="7"/>
  <c r="GD35" i="7"/>
  <c r="GE35" i="7"/>
  <c r="GF35" i="7"/>
  <c r="GI35" i="7"/>
  <c r="GK35" i="7"/>
  <c r="GL35" i="7"/>
  <c r="GM35" i="7"/>
  <c r="GN35" i="7"/>
  <c r="GU35" i="7"/>
  <c r="GV35" i="7"/>
  <c r="GW35" i="7"/>
  <c r="HC35" i="7"/>
  <c r="HD35" i="7"/>
  <c r="HE35" i="7"/>
  <c r="HK35" i="7"/>
  <c r="HL35" i="7"/>
  <c r="HM35" i="7"/>
  <c r="HS35" i="7"/>
  <c r="HT35" i="7"/>
  <c r="HU35" i="7"/>
  <c r="IA35" i="7"/>
  <c r="IB35" i="7"/>
  <c r="IC35" i="7"/>
  <c r="IE35" i="7"/>
  <c r="IG35" i="7"/>
  <c r="II35" i="7"/>
  <c r="IJ35" i="7"/>
  <c r="IK35" i="7"/>
  <c r="IM35" i="7"/>
  <c r="IQ35" i="7"/>
  <c r="IR35" i="7"/>
  <c r="IS35" i="7"/>
  <c r="IY35" i="7"/>
  <c r="IZ35" i="7"/>
  <c r="JA35" i="7"/>
  <c r="JG35" i="7"/>
  <c r="JH35" i="7"/>
  <c r="JI35" i="7"/>
  <c r="JK35" i="7"/>
  <c r="JM35" i="7"/>
  <c r="JO35" i="7"/>
  <c r="JP35" i="7"/>
  <c r="JQ35" i="7"/>
  <c r="JS35" i="7"/>
  <c r="JX35" i="7"/>
  <c r="JY35" i="7"/>
  <c r="JZ35" i="7"/>
  <c r="KF35" i="7"/>
  <c r="KH35" i="7"/>
  <c r="KI35" i="7"/>
  <c r="KO35" i="7"/>
  <c r="KP35" i="7"/>
  <c r="KQ35" i="7"/>
  <c r="KS35" i="7"/>
  <c r="F43" i="7"/>
  <c r="F42" i="7" s="1"/>
  <c r="G43" i="7"/>
  <c r="G42" i="7" s="1"/>
  <c r="H43" i="7"/>
  <c r="H42" i="7" s="1"/>
  <c r="I43" i="7"/>
  <c r="J43" i="7"/>
  <c r="J42" i="7" s="1"/>
  <c r="K43" i="7"/>
  <c r="K42" i="7" s="1"/>
  <c r="L43" i="7"/>
  <c r="L42" i="7" s="1"/>
  <c r="M43" i="7"/>
  <c r="M42" i="7" s="1"/>
  <c r="N43" i="7"/>
  <c r="N42" i="7" s="1"/>
  <c r="O43" i="7"/>
  <c r="O42" i="7" s="1"/>
  <c r="P43" i="7"/>
  <c r="P42" i="7" s="1"/>
  <c r="Q43" i="7"/>
  <c r="R43" i="7"/>
  <c r="R42" i="7" s="1"/>
  <c r="S43" i="7"/>
  <c r="S42" i="7" s="1"/>
  <c r="T43" i="7"/>
  <c r="T42" i="7" s="1"/>
  <c r="U43" i="7"/>
  <c r="U42" i="7" s="1"/>
  <c r="V43" i="7"/>
  <c r="V42" i="7" s="1"/>
  <c r="W43" i="7"/>
  <c r="W42" i="7" s="1"/>
  <c r="X43" i="7"/>
  <c r="X42" i="7" s="1"/>
  <c r="Y43" i="7"/>
  <c r="Z43" i="7"/>
  <c r="Z42" i="7" s="1"/>
  <c r="AA43" i="7"/>
  <c r="AA42" i="7" s="1"/>
  <c r="AB43" i="7"/>
  <c r="AB42" i="7" s="1"/>
  <c r="AC43" i="7"/>
  <c r="AC42" i="7" s="1"/>
  <c r="AD43" i="7"/>
  <c r="AD42" i="7" s="1"/>
  <c r="AE43" i="7"/>
  <c r="AE42" i="7" s="1"/>
  <c r="AF43" i="7"/>
  <c r="AF42" i="7" s="1"/>
  <c r="AG43" i="7"/>
  <c r="AH43" i="7"/>
  <c r="AH42" i="7" s="1"/>
  <c r="AI43" i="7"/>
  <c r="AI42" i="7" s="1"/>
  <c r="AJ43" i="7"/>
  <c r="AJ42" i="7" s="1"/>
  <c r="AK43" i="7"/>
  <c r="AK42" i="7" s="1"/>
  <c r="AL43" i="7"/>
  <c r="AL42" i="7" s="1"/>
  <c r="AM43" i="7"/>
  <c r="AM42" i="7" s="1"/>
  <c r="AN43" i="7"/>
  <c r="AN42" i="7" s="1"/>
  <c r="AO43" i="7"/>
  <c r="AP43" i="7"/>
  <c r="AP42" i="7" s="1"/>
  <c r="AQ43" i="7"/>
  <c r="AQ42" i="7" s="1"/>
  <c r="AR43" i="7"/>
  <c r="AR42" i="7" s="1"/>
  <c r="AS43" i="7"/>
  <c r="AS42" i="7" s="1"/>
  <c r="AT43" i="7"/>
  <c r="AT42" i="7" s="1"/>
  <c r="AU43" i="7"/>
  <c r="AU42" i="7" s="1"/>
  <c r="AV43" i="7"/>
  <c r="AW43" i="7"/>
  <c r="AX43" i="7"/>
  <c r="AX42" i="7" s="1"/>
  <c r="AY43" i="7"/>
  <c r="AY42" i="7" s="1"/>
  <c r="AZ43" i="7"/>
  <c r="AZ42" i="7" s="1"/>
  <c r="BA43" i="7"/>
  <c r="BA42" i="7" s="1"/>
  <c r="BB43" i="7"/>
  <c r="BB42" i="7" s="1"/>
  <c r="BC43" i="7"/>
  <c r="BC42" i="7" s="1"/>
  <c r="BD43" i="7"/>
  <c r="BE43" i="7"/>
  <c r="BF43" i="7"/>
  <c r="BF42" i="7" s="1"/>
  <c r="BG43" i="7"/>
  <c r="BG42" i="7" s="1"/>
  <c r="BH43" i="7"/>
  <c r="BH42" i="7" s="1"/>
  <c r="BI43" i="7"/>
  <c r="BI42" i="7" s="1"/>
  <c r="BJ43" i="7"/>
  <c r="BJ42" i="7" s="1"/>
  <c r="BK43" i="7"/>
  <c r="BK42" i="7" s="1"/>
  <c r="BL43" i="7"/>
  <c r="BM43" i="7"/>
  <c r="BN43" i="7"/>
  <c r="BN42" i="7" s="1"/>
  <c r="BO43" i="7"/>
  <c r="BO42" i="7" s="1"/>
  <c r="BP43" i="7"/>
  <c r="BP42" i="7" s="1"/>
  <c r="BQ43" i="7"/>
  <c r="BQ42" i="7" s="1"/>
  <c r="BR43" i="7"/>
  <c r="BR42" i="7" s="1"/>
  <c r="BS43" i="7"/>
  <c r="BS42" i="7" s="1"/>
  <c r="BT43" i="7"/>
  <c r="BU43" i="7"/>
  <c r="BV43" i="7"/>
  <c r="BV42" i="7" s="1"/>
  <c r="BW43" i="7"/>
  <c r="BW42" i="7" s="1"/>
  <c r="BX43" i="7"/>
  <c r="BX42" i="7" s="1"/>
  <c r="BY43" i="7"/>
  <c r="BY42" i="7" s="1"/>
  <c r="BZ43" i="7"/>
  <c r="BZ42" i="7" s="1"/>
  <c r="CA43" i="7"/>
  <c r="CA42" i="7" s="1"/>
  <c r="CB43" i="7"/>
  <c r="CC43" i="7"/>
  <c r="CD43" i="7"/>
  <c r="CD42" i="7" s="1"/>
  <c r="CE43" i="7"/>
  <c r="CE42" i="7" s="1"/>
  <c r="CF43" i="7"/>
  <c r="CF42" i="7" s="1"/>
  <c r="CG43" i="7"/>
  <c r="CG42" i="7" s="1"/>
  <c r="CH43" i="7"/>
  <c r="CH42" i="7" s="1"/>
  <c r="CI43" i="7"/>
  <c r="CI42" i="7" s="1"/>
  <c r="CJ43" i="7"/>
  <c r="CK43" i="7"/>
  <c r="CL43" i="7"/>
  <c r="CL42" i="7" s="1"/>
  <c r="CM43" i="7"/>
  <c r="CM42" i="7" s="1"/>
  <c r="CN43" i="7"/>
  <c r="CN42" i="7" s="1"/>
  <c r="CO43" i="7"/>
  <c r="CO42" i="7" s="1"/>
  <c r="CP43" i="7"/>
  <c r="CP42" i="7" s="1"/>
  <c r="CQ43" i="7"/>
  <c r="CQ42" i="7" s="1"/>
  <c r="CR43" i="7"/>
  <c r="CS43" i="7"/>
  <c r="CT43" i="7"/>
  <c r="CT42" i="7" s="1"/>
  <c r="CU43" i="7"/>
  <c r="CU42" i="7" s="1"/>
  <c r="CV43" i="7"/>
  <c r="CV42" i="7" s="1"/>
  <c r="CW43" i="7"/>
  <c r="CW42" i="7" s="1"/>
  <c r="CX43" i="7"/>
  <c r="CX42" i="7" s="1"/>
  <c r="CY43" i="7"/>
  <c r="CY42" i="7" s="1"/>
  <c r="CZ43" i="7"/>
  <c r="DA43" i="7"/>
  <c r="DB43" i="7"/>
  <c r="DB42" i="7" s="1"/>
  <c r="DC43" i="7"/>
  <c r="DC42" i="7" s="1"/>
  <c r="DD43" i="7"/>
  <c r="DD42" i="7" s="1"/>
  <c r="DE43" i="7"/>
  <c r="DE42" i="7" s="1"/>
  <c r="DF43" i="7"/>
  <c r="DF42" i="7" s="1"/>
  <c r="DG43" i="7"/>
  <c r="DG42" i="7" s="1"/>
  <c r="DH43" i="7"/>
  <c r="DI43" i="7"/>
  <c r="DJ43" i="7"/>
  <c r="DJ42" i="7" s="1"/>
  <c r="DK43" i="7"/>
  <c r="DK42" i="7" s="1"/>
  <c r="DL43" i="7"/>
  <c r="DL42" i="7" s="1"/>
  <c r="DM43" i="7"/>
  <c r="DM42" i="7" s="1"/>
  <c r="DN43" i="7"/>
  <c r="DN42" i="7" s="1"/>
  <c r="DO43" i="7"/>
  <c r="DO42" i="7" s="1"/>
  <c r="DP43" i="7"/>
  <c r="DQ43" i="7"/>
  <c r="DR43" i="7"/>
  <c r="DR42" i="7" s="1"/>
  <c r="DS43" i="7"/>
  <c r="DS42" i="7" s="1"/>
  <c r="DT43" i="7"/>
  <c r="DT42" i="7" s="1"/>
  <c r="DU43" i="7"/>
  <c r="DU42" i="7" s="1"/>
  <c r="DV43" i="7"/>
  <c r="DV42" i="7" s="1"/>
  <c r="DW43" i="7"/>
  <c r="DW42" i="7" s="1"/>
  <c r="DX43" i="7"/>
  <c r="DY43" i="7"/>
  <c r="EA43" i="7"/>
  <c r="EA42" i="7" s="1"/>
  <c r="EB43" i="7"/>
  <c r="EB42" i="7" s="1"/>
  <c r="EC43" i="7"/>
  <c r="EC42" i="7" s="1"/>
  <c r="ED43" i="7"/>
  <c r="ED42" i="7" s="1"/>
  <c r="EE43" i="7"/>
  <c r="EE42" i="7" s="1"/>
  <c r="EF43" i="7"/>
  <c r="EF42" i="7" s="1"/>
  <c r="EG43" i="7"/>
  <c r="EH43" i="7"/>
  <c r="EI43" i="7"/>
  <c r="EI42" i="7" s="1"/>
  <c r="EJ43" i="7"/>
  <c r="EJ42" i="7" s="1"/>
  <c r="EK43" i="7"/>
  <c r="EK42" i="7" s="1"/>
  <c r="EL43" i="7"/>
  <c r="EL42" i="7" s="1"/>
  <c r="EM43" i="7"/>
  <c r="EM42" i="7" s="1"/>
  <c r="EN43" i="7"/>
  <c r="EN42" i="7" s="1"/>
  <c r="EO43" i="7"/>
  <c r="EP43" i="7"/>
  <c r="EQ43" i="7"/>
  <c r="EQ42" i="7" s="1"/>
  <c r="ER43" i="7"/>
  <c r="ER42" i="7" s="1"/>
  <c r="ES43" i="7"/>
  <c r="ES42" i="7" s="1"/>
  <c r="ET43" i="7"/>
  <c r="ET42" i="7" s="1"/>
  <c r="EU43" i="7"/>
  <c r="EU42" i="7" s="1"/>
  <c r="EV43" i="7"/>
  <c r="EV42" i="7" s="1"/>
  <c r="EW43" i="7"/>
  <c r="EX43" i="7"/>
  <c r="EX55" i="7" s="1"/>
  <c r="EX58" i="7" s="1"/>
  <c r="EY43" i="7"/>
  <c r="EY42" i="7" s="1"/>
  <c r="EZ43" i="7"/>
  <c r="EZ42" i="7" s="1"/>
  <c r="FA43" i="7"/>
  <c r="FA42" i="7" s="1"/>
  <c r="FB43" i="7"/>
  <c r="FB42" i="7" s="1"/>
  <c r="FC43" i="7"/>
  <c r="FC42" i="7" s="1"/>
  <c r="FD43" i="7"/>
  <c r="FD42" i="7" s="1"/>
  <c r="FE43" i="7"/>
  <c r="FF43" i="7"/>
  <c r="FG43" i="7"/>
  <c r="FG42" i="7" s="1"/>
  <c r="FH43" i="7"/>
  <c r="FH42" i="7" s="1"/>
  <c r="FI43" i="7"/>
  <c r="FI42" i="7" s="1"/>
  <c r="FJ43" i="7"/>
  <c r="FJ42" i="7" s="1"/>
  <c r="FK43" i="7"/>
  <c r="FK42" i="7" s="1"/>
  <c r="FL43" i="7"/>
  <c r="FL42" i="7" s="1"/>
  <c r="FM43" i="7"/>
  <c r="FN43" i="7"/>
  <c r="FP43" i="7"/>
  <c r="FP42" i="7" s="1"/>
  <c r="FQ43" i="7"/>
  <c r="FQ42" i="7" s="1"/>
  <c r="FR43" i="7"/>
  <c r="FR42" i="7" s="1"/>
  <c r="FS43" i="7"/>
  <c r="FS42" i="7" s="1"/>
  <c r="FT43" i="7"/>
  <c r="FT42" i="7" s="1"/>
  <c r="FV43" i="7"/>
  <c r="FV42" i="7" s="1"/>
  <c r="FW43" i="7"/>
  <c r="FX43" i="7"/>
  <c r="FY43" i="7"/>
  <c r="FY42" i="7" s="1"/>
  <c r="FZ43" i="7"/>
  <c r="FZ42" i="7" s="1"/>
  <c r="GA43" i="7"/>
  <c r="GA42" i="7" s="1"/>
  <c r="GB43" i="7"/>
  <c r="GB42" i="7" s="1"/>
  <c r="GC43" i="7"/>
  <c r="GC42" i="7" s="1"/>
  <c r="GD43" i="7"/>
  <c r="GD42" i="7" s="1"/>
  <c r="GE43" i="7"/>
  <c r="GF43" i="7"/>
  <c r="GG43" i="7"/>
  <c r="GG42" i="7" s="1"/>
  <c r="GH43" i="7"/>
  <c r="GH42" i="7" s="1"/>
  <c r="GI43" i="7"/>
  <c r="GI42" i="7" s="1"/>
  <c r="GJ43" i="7"/>
  <c r="GJ42" i="7" s="1"/>
  <c r="GK43" i="7"/>
  <c r="GK42" i="7" s="1"/>
  <c r="GL43" i="7"/>
  <c r="GL42" i="7" s="1"/>
  <c r="GM43" i="7"/>
  <c r="GN43" i="7"/>
  <c r="GO43" i="7"/>
  <c r="GO42" i="7" s="1"/>
  <c r="GP43" i="7"/>
  <c r="GP42" i="7" s="1"/>
  <c r="GQ43" i="7"/>
  <c r="GQ42" i="7" s="1"/>
  <c r="GR43" i="7"/>
  <c r="GR42" i="7" s="1"/>
  <c r="GT43" i="7"/>
  <c r="GT42" i="7" s="1"/>
  <c r="GU43" i="7"/>
  <c r="GU42" i="7" s="1"/>
  <c r="GV43" i="7"/>
  <c r="GW43" i="7"/>
  <c r="GX43" i="7"/>
  <c r="GX42" i="7" s="1"/>
  <c r="GY43" i="7"/>
  <c r="GY42" i="7" s="1"/>
  <c r="GZ43" i="7"/>
  <c r="GZ42" i="7" s="1"/>
  <c r="HA43" i="7"/>
  <c r="HA42" i="7" s="1"/>
  <c r="HB43" i="7"/>
  <c r="HB42" i="7" s="1"/>
  <c r="HC43" i="7"/>
  <c r="HC42" i="7" s="1"/>
  <c r="HD43" i="7"/>
  <c r="HE43" i="7"/>
  <c r="HF43" i="7"/>
  <c r="HF42" i="7" s="1"/>
  <c r="HG43" i="7"/>
  <c r="HG42" i="7" s="1"/>
  <c r="HH43" i="7"/>
  <c r="HH42" i="7" s="1"/>
  <c r="HI43" i="7"/>
  <c r="HI42" i="7" s="1"/>
  <c r="HJ43" i="7"/>
  <c r="HJ42" i="7" s="1"/>
  <c r="HK43" i="7"/>
  <c r="HK42" i="7" s="1"/>
  <c r="HL43" i="7"/>
  <c r="HM43" i="7"/>
  <c r="HN43" i="7"/>
  <c r="HN42" i="7" s="1"/>
  <c r="HO43" i="7"/>
  <c r="HO42" i="7" s="1"/>
  <c r="HP43" i="7"/>
  <c r="HP42" i="7" s="1"/>
  <c r="HQ43" i="7"/>
  <c r="HQ42" i="7" s="1"/>
  <c r="HR43" i="7"/>
  <c r="HR42" i="7" s="1"/>
  <c r="HS43" i="7"/>
  <c r="HS42" i="7" s="1"/>
  <c r="HT43" i="7"/>
  <c r="HU43" i="7"/>
  <c r="HV43" i="7"/>
  <c r="HV42" i="7" s="1"/>
  <c r="HW43" i="7"/>
  <c r="HW42" i="7" s="1"/>
  <c r="HX43" i="7"/>
  <c r="HX42" i="7" s="1"/>
  <c r="HY43" i="7"/>
  <c r="HY42" i="7" s="1"/>
  <c r="HZ43" i="7"/>
  <c r="HZ42" i="7" s="1"/>
  <c r="IA43" i="7"/>
  <c r="IA42" i="7" s="1"/>
  <c r="IB43" i="7"/>
  <c r="IC43" i="7"/>
  <c r="ID43" i="7"/>
  <c r="ID42" i="7" s="1"/>
  <c r="IE43" i="7"/>
  <c r="IE42" i="7" s="1"/>
  <c r="IF43" i="7"/>
  <c r="IF42" i="7" s="1"/>
  <c r="IG43" i="7"/>
  <c r="IG42" i="7" s="1"/>
  <c r="IH43" i="7"/>
  <c r="IH42" i="7" s="1"/>
  <c r="II43" i="7"/>
  <c r="II42" i="7" s="1"/>
  <c r="IJ43" i="7"/>
  <c r="IK43" i="7"/>
  <c r="IL43" i="7"/>
  <c r="IL42" i="7" s="1"/>
  <c r="IM43" i="7"/>
  <c r="IM42" i="7" s="1"/>
  <c r="IN43" i="7"/>
  <c r="IN42" i="7" s="1"/>
  <c r="IO43" i="7"/>
  <c r="IO42" i="7" s="1"/>
  <c r="IP43" i="7"/>
  <c r="IP42" i="7" s="1"/>
  <c r="IQ43" i="7"/>
  <c r="IQ42" i="7" s="1"/>
  <c r="IR43" i="7"/>
  <c r="IS43" i="7"/>
  <c r="IS55" i="7" s="1"/>
  <c r="IS58" i="7" s="1"/>
  <c r="IT43" i="7"/>
  <c r="IT42" i="7" s="1"/>
  <c r="IU43" i="7"/>
  <c r="IU42" i="7" s="1"/>
  <c r="IV43" i="7"/>
  <c r="IV42" i="7" s="1"/>
  <c r="IW43" i="7"/>
  <c r="IW42" i="7" s="1"/>
  <c r="IX43" i="7"/>
  <c r="IX42" i="7" s="1"/>
  <c r="IY43" i="7"/>
  <c r="IY42" i="7" s="1"/>
  <c r="IZ43" i="7"/>
  <c r="JA43" i="7"/>
  <c r="JB43" i="7"/>
  <c r="JB42" i="7" s="1"/>
  <c r="JC43" i="7"/>
  <c r="JC42" i="7" s="1"/>
  <c r="JD43" i="7"/>
  <c r="JD42" i="7" s="1"/>
  <c r="JE43" i="7"/>
  <c r="JE42" i="7" s="1"/>
  <c r="JF43" i="7"/>
  <c r="JF42" i="7" s="1"/>
  <c r="JG43" i="7"/>
  <c r="JG42" i="7" s="1"/>
  <c r="JH43" i="7"/>
  <c r="JI43" i="7"/>
  <c r="JJ43" i="7"/>
  <c r="JJ42" i="7" s="1"/>
  <c r="JK43" i="7"/>
  <c r="JK42" i="7" s="1"/>
  <c r="JL43" i="7"/>
  <c r="JL42" i="7" s="1"/>
  <c r="JM43" i="7"/>
  <c r="JM42" i="7" s="1"/>
  <c r="JN43" i="7"/>
  <c r="JN42" i="7" s="1"/>
  <c r="JO43" i="7"/>
  <c r="JO42" i="7" s="1"/>
  <c r="JP43" i="7"/>
  <c r="JQ43" i="7"/>
  <c r="JR43" i="7"/>
  <c r="JR42" i="7" s="1"/>
  <c r="JS43" i="7"/>
  <c r="JS42" i="7" s="1"/>
  <c r="JT43" i="7"/>
  <c r="JT42" i="7" s="1"/>
  <c r="JU43" i="7"/>
  <c r="JU42" i="7" s="1"/>
  <c r="JV43" i="7"/>
  <c r="JV42" i="7" s="1"/>
  <c r="JX43" i="7"/>
  <c r="JX42" i="7" s="1"/>
  <c r="JY43" i="7"/>
  <c r="JZ43" i="7"/>
  <c r="KA43" i="7"/>
  <c r="KA42" i="7" s="1"/>
  <c r="KB43" i="7"/>
  <c r="KB42" i="7" s="1"/>
  <c r="KC43" i="7"/>
  <c r="KC42" i="7" s="1"/>
  <c r="KD43" i="7"/>
  <c r="KD42" i="7" s="1"/>
  <c r="KE43" i="7"/>
  <c r="KE42" i="7" s="1"/>
  <c r="KF43" i="7"/>
  <c r="KF42" i="7" s="1"/>
  <c r="KH43" i="7"/>
  <c r="KI43" i="7"/>
  <c r="KJ43" i="7"/>
  <c r="KJ42" i="7" s="1"/>
  <c r="KK43" i="7"/>
  <c r="KK42" i="7" s="1"/>
  <c r="KL43" i="7"/>
  <c r="KL42" i="7" s="1"/>
  <c r="KM43" i="7"/>
  <c r="KM42" i="7" s="1"/>
  <c r="KN43" i="7"/>
  <c r="KN42" i="7" s="1"/>
  <c r="KO43" i="7"/>
  <c r="KO42" i="7" s="1"/>
  <c r="KP43" i="7"/>
  <c r="KQ43" i="7"/>
  <c r="KR43" i="7"/>
  <c r="KR42" i="7" s="1"/>
  <c r="KS43" i="7"/>
  <c r="KS42" i="7" s="1"/>
  <c r="F46" i="7"/>
  <c r="G46" i="7"/>
  <c r="H46" i="7"/>
  <c r="J46" i="7"/>
  <c r="K46" i="7"/>
  <c r="L46" i="7"/>
  <c r="N46" i="7"/>
  <c r="O46" i="7"/>
  <c r="P46" i="7"/>
  <c r="R46" i="7"/>
  <c r="S46" i="7"/>
  <c r="T46" i="7"/>
  <c r="V46" i="7"/>
  <c r="W46" i="7"/>
  <c r="X46" i="7"/>
  <c r="Z46" i="7"/>
  <c r="AA46" i="7"/>
  <c r="AB46" i="7"/>
  <c r="AD46" i="7"/>
  <c r="AE46" i="7"/>
  <c r="AF46" i="7"/>
  <c r="AH46" i="7"/>
  <c r="AI46" i="7"/>
  <c r="AJ46" i="7"/>
  <c r="AM46" i="7"/>
  <c r="AN46" i="7"/>
  <c r="AP46" i="7"/>
  <c r="AQ46" i="7"/>
  <c r="AR46" i="7"/>
  <c r="AU46" i="7"/>
  <c r="AX46" i="7"/>
  <c r="AY46" i="7"/>
  <c r="AZ46" i="7"/>
  <c r="BC46" i="7"/>
  <c r="BF46" i="7"/>
  <c r="BG46" i="7"/>
  <c r="BH46" i="7"/>
  <c r="BK46" i="7"/>
  <c r="BN46" i="7"/>
  <c r="BO46" i="7"/>
  <c r="BP46" i="7"/>
  <c r="BS46" i="7"/>
  <c r="BV46" i="7"/>
  <c r="BW46" i="7"/>
  <c r="BX46" i="7"/>
  <c r="CA46" i="7"/>
  <c r="CD46" i="7"/>
  <c r="CE46" i="7"/>
  <c r="CF46" i="7"/>
  <c r="CI46" i="7"/>
  <c r="CL46" i="7"/>
  <c r="CM46" i="7"/>
  <c r="CN46" i="7"/>
  <c r="CQ46" i="7"/>
  <c r="CT46" i="7"/>
  <c r="CU46" i="7"/>
  <c r="CV46" i="7"/>
  <c r="CY46" i="7"/>
  <c r="DB46" i="7"/>
  <c r="DC46" i="7"/>
  <c r="DD46" i="7"/>
  <c r="DG46" i="7"/>
  <c r="DJ46" i="7"/>
  <c r="DK46" i="7"/>
  <c r="DL46" i="7"/>
  <c r="DO46" i="7"/>
  <c r="DR46" i="7"/>
  <c r="DS46" i="7"/>
  <c r="DT46" i="7"/>
  <c r="DW46" i="7"/>
  <c r="EA46" i="7"/>
  <c r="EB46" i="7"/>
  <c r="EC46" i="7"/>
  <c r="EF46" i="7"/>
  <c r="EI46" i="7"/>
  <c r="EJ46" i="7"/>
  <c r="EK46" i="7"/>
  <c r="EN46" i="7"/>
  <c r="ER46" i="7"/>
  <c r="ES46" i="7"/>
  <c r="EY46" i="7"/>
  <c r="EZ46" i="7"/>
  <c r="FA46" i="7"/>
  <c r="FG46" i="7"/>
  <c r="FH46" i="7"/>
  <c r="FI46" i="7"/>
  <c r="FP46" i="7"/>
  <c r="FQ46" i="7"/>
  <c r="FR46" i="7"/>
  <c r="FY46" i="7"/>
  <c r="FZ46" i="7"/>
  <c r="GA46" i="7"/>
  <c r="GG46" i="7"/>
  <c r="GH46" i="7"/>
  <c r="GI46" i="7"/>
  <c r="GO46" i="7"/>
  <c r="GP46" i="7"/>
  <c r="GQ46" i="7"/>
  <c r="GX46" i="7"/>
  <c r="GY46" i="7"/>
  <c r="GZ46" i="7"/>
  <c r="HF46" i="7"/>
  <c r="HG46" i="7"/>
  <c r="HH46" i="7"/>
  <c r="HN46" i="7"/>
  <c r="HO46" i="7"/>
  <c r="HP46" i="7"/>
  <c r="HV46" i="7"/>
  <c r="HW46" i="7"/>
  <c r="HX46" i="7"/>
  <c r="ID46" i="7"/>
  <c r="IE46" i="7"/>
  <c r="IF46" i="7"/>
  <c r="IL46" i="7"/>
  <c r="IM46" i="7"/>
  <c r="IN46" i="7"/>
  <c r="IT46" i="7"/>
  <c r="IU46" i="7"/>
  <c r="IV46" i="7"/>
  <c r="JB46" i="7"/>
  <c r="JC46" i="7"/>
  <c r="JD46" i="7"/>
  <c r="JJ46" i="7"/>
  <c r="JK46" i="7"/>
  <c r="JL46" i="7"/>
  <c r="JR46" i="7"/>
  <c r="JS46" i="7"/>
  <c r="JT46" i="7"/>
  <c r="KA46" i="7"/>
  <c r="KB46" i="7"/>
  <c r="KC46" i="7"/>
  <c r="KJ46" i="7"/>
  <c r="KK46" i="7"/>
  <c r="KL46" i="7"/>
  <c r="KR46" i="7"/>
  <c r="KS46" i="7"/>
  <c r="F48" i="7"/>
  <c r="G48" i="7"/>
  <c r="H48" i="7"/>
  <c r="I48" i="7"/>
  <c r="J48" i="7"/>
  <c r="J53" i="7" s="1"/>
  <c r="K48" i="7"/>
  <c r="L48" i="7"/>
  <c r="M48" i="7"/>
  <c r="M55" i="7" s="1"/>
  <c r="N48" i="7"/>
  <c r="O48" i="7"/>
  <c r="P48" i="7"/>
  <c r="Q48" i="7"/>
  <c r="R48" i="7"/>
  <c r="R53" i="7" s="1"/>
  <c r="S48" i="7"/>
  <c r="T48" i="7"/>
  <c r="U48" i="7"/>
  <c r="U55" i="7" s="1"/>
  <c r="V48" i="7"/>
  <c r="W48" i="7"/>
  <c r="X48" i="7"/>
  <c r="Y48" i="7"/>
  <c r="Z48" i="7"/>
  <c r="Z53" i="7" s="1"/>
  <c r="AA48" i="7"/>
  <c r="AB48" i="7"/>
  <c r="AC48" i="7"/>
  <c r="AC55" i="7" s="1"/>
  <c r="AD48" i="7"/>
  <c r="AE48" i="7"/>
  <c r="AF48" i="7"/>
  <c r="AG48" i="7"/>
  <c r="AH48" i="7"/>
  <c r="AH53" i="7" s="1"/>
  <c r="AI48" i="7"/>
  <c r="AJ48" i="7"/>
  <c r="AK48" i="7"/>
  <c r="AK55" i="7" s="1"/>
  <c r="AL48" i="7"/>
  <c r="AM48" i="7"/>
  <c r="AN48" i="7"/>
  <c r="AO48" i="7"/>
  <c r="AP48" i="7"/>
  <c r="AP53" i="7" s="1"/>
  <c r="AQ48" i="7"/>
  <c r="AR48" i="7"/>
  <c r="AS48" i="7"/>
  <c r="AS55" i="7" s="1"/>
  <c r="AT48" i="7"/>
  <c r="AT55" i="7" s="1"/>
  <c r="AU48" i="7"/>
  <c r="AV48" i="7"/>
  <c r="AW48" i="7"/>
  <c r="AX48" i="7"/>
  <c r="AX53" i="7" s="1"/>
  <c r="AY48" i="7"/>
  <c r="AZ48" i="7"/>
  <c r="BA48" i="7"/>
  <c r="BA55" i="7" s="1"/>
  <c r="BB48" i="7"/>
  <c r="BB55" i="7" s="1"/>
  <c r="BC48" i="7"/>
  <c r="BD48" i="7"/>
  <c r="BE48" i="7"/>
  <c r="BF48" i="7"/>
  <c r="BF53" i="7" s="1"/>
  <c r="BG48" i="7"/>
  <c r="BH48" i="7"/>
  <c r="BI48" i="7"/>
  <c r="BI55" i="7" s="1"/>
  <c r="BJ48" i="7"/>
  <c r="BK48" i="7"/>
  <c r="BL48" i="7"/>
  <c r="BM48" i="7"/>
  <c r="BN48" i="7"/>
  <c r="BN53" i="7" s="1"/>
  <c r="BO48" i="7"/>
  <c r="BP48" i="7"/>
  <c r="BQ48" i="7"/>
  <c r="BQ55" i="7" s="1"/>
  <c r="BR48" i="7"/>
  <c r="BS48" i="7"/>
  <c r="BT48" i="7"/>
  <c r="BU48" i="7"/>
  <c r="BV48" i="7"/>
  <c r="BV53" i="7" s="1"/>
  <c r="BW48" i="7"/>
  <c r="BX48" i="7"/>
  <c r="BY48" i="7"/>
  <c r="BY55" i="7" s="1"/>
  <c r="BZ48" i="7"/>
  <c r="CA48" i="7"/>
  <c r="CB48" i="7"/>
  <c r="CC48" i="7"/>
  <c r="CD48" i="7"/>
  <c r="CD53" i="7" s="1"/>
  <c r="CE48" i="7"/>
  <c r="CF48" i="7"/>
  <c r="CG48" i="7"/>
  <c r="CG55" i="7" s="1"/>
  <c r="CH48" i="7"/>
  <c r="CI48" i="7"/>
  <c r="CJ48" i="7"/>
  <c r="CK48" i="7"/>
  <c r="CL48" i="7"/>
  <c r="CL53" i="7" s="1"/>
  <c r="CM48" i="7"/>
  <c r="CN48" i="7"/>
  <c r="CO48" i="7"/>
  <c r="CO55" i="7" s="1"/>
  <c r="CP48" i="7"/>
  <c r="CQ48" i="7"/>
  <c r="CR48" i="7"/>
  <c r="CS48" i="7"/>
  <c r="CT48" i="7"/>
  <c r="CT53" i="7" s="1"/>
  <c r="CU48" i="7"/>
  <c r="CU53" i="7" s="1"/>
  <c r="CV48" i="7"/>
  <c r="CW48" i="7"/>
  <c r="CW55" i="7" s="1"/>
  <c r="CX48" i="7"/>
  <c r="CX55" i="7" s="1"/>
  <c r="CY48" i="7"/>
  <c r="CZ48" i="7"/>
  <c r="DA48" i="7"/>
  <c r="DB48" i="7"/>
  <c r="DB53" i="7" s="1"/>
  <c r="DC48" i="7"/>
  <c r="DC53" i="7" s="1"/>
  <c r="DD48" i="7"/>
  <c r="DE48" i="7"/>
  <c r="DE55" i="7" s="1"/>
  <c r="DF48" i="7"/>
  <c r="DG48" i="7"/>
  <c r="DH48" i="7"/>
  <c r="DI48" i="7"/>
  <c r="DJ48" i="7"/>
  <c r="DJ53" i="7" s="1"/>
  <c r="DK48" i="7"/>
  <c r="DK53" i="7" s="1"/>
  <c r="DL48" i="7"/>
  <c r="DL53" i="7" s="1"/>
  <c r="DM48" i="7"/>
  <c r="DM55" i="7" s="1"/>
  <c r="DN48" i="7"/>
  <c r="DO48" i="7"/>
  <c r="DP48" i="7"/>
  <c r="DQ48" i="7"/>
  <c r="DR48" i="7"/>
  <c r="DR53" i="7" s="1"/>
  <c r="DS48" i="7"/>
  <c r="DS53" i="7" s="1"/>
  <c r="DT48" i="7"/>
  <c r="DU48" i="7"/>
  <c r="DU55" i="7" s="1"/>
  <c r="DV48" i="7"/>
  <c r="DW48" i="7"/>
  <c r="DX48" i="7"/>
  <c r="DY48" i="7"/>
  <c r="EA48" i="7"/>
  <c r="EA53" i="7" s="1"/>
  <c r="EB48" i="7"/>
  <c r="EB53" i="7" s="1"/>
  <c r="EC48" i="7"/>
  <c r="ED48" i="7"/>
  <c r="ED55" i="7" s="1"/>
  <c r="EE48" i="7"/>
  <c r="EE55" i="7" s="1"/>
  <c r="EF48" i="7"/>
  <c r="EG48" i="7"/>
  <c r="EH48" i="7"/>
  <c r="EI48" i="7"/>
  <c r="EI53" i="7" s="1"/>
  <c r="EJ48" i="7"/>
  <c r="EJ53" i="7" s="1"/>
  <c r="EK48" i="7"/>
  <c r="EL48" i="7"/>
  <c r="EL55" i="7" s="1"/>
  <c r="EM48" i="7"/>
  <c r="EN48" i="7"/>
  <c r="EO48" i="7"/>
  <c r="EP48" i="7"/>
  <c r="EQ48" i="7"/>
  <c r="EQ53" i="7" s="1"/>
  <c r="ER48" i="7"/>
  <c r="ER53" i="7" s="1"/>
  <c r="ES48" i="7"/>
  <c r="ES53" i="7" s="1"/>
  <c r="ET48" i="7"/>
  <c r="EU48" i="7"/>
  <c r="EV48" i="7"/>
  <c r="EW48" i="7"/>
  <c r="EX48" i="7"/>
  <c r="EY48" i="7"/>
  <c r="EY53" i="7" s="1"/>
  <c r="EZ48" i="7"/>
  <c r="EZ53" i="7" s="1"/>
  <c r="FA48" i="7"/>
  <c r="FB48" i="7"/>
  <c r="FB53" i="7" s="1"/>
  <c r="FC48" i="7"/>
  <c r="FD48" i="7"/>
  <c r="FE48" i="7"/>
  <c r="FF48" i="7"/>
  <c r="FG48" i="7"/>
  <c r="FG53" i="7" s="1"/>
  <c r="FH48" i="7"/>
  <c r="FH53" i="7" s="1"/>
  <c r="FI48" i="7"/>
  <c r="FJ48" i="7"/>
  <c r="FK48" i="7"/>
  <c r="FK55" i="7" s="1"/>
  <c r="FL48" i="7"/>
  <c r="FM48" i="7"/>
  <c r="FN48" i="7"/>
  <c r="FP48" i="7"/>
  <c r="FP53" i="7" s="1"/>
  <c r="FQ48" i="7"/>
  <c r="FQ53" i="7" s="1"/>
  <c r="FR48" i="7"/>
  <c r="FR53" i="7" s="1"/>
  <c r="FS48" i="7"/>
  <c r="FT48" i="7"/>
  <c r="FV48" i="7"/>
  <c r="FW48" i="7"/>
  <c r="FX48" i="7"/>
  <c r="FY48" i="7"/>
  <c r="FY53" i="7" s="1"/>
  <c r="FZ48" i="7"/>
  <c r="FZ53" i="7" s="1"/>
  <c r="GA48" i="7"/>
  <c r="GA53" i="7" s="1"/>
  <c r="GB48" i="7"/>
  <c r="GB53" i="7" s="1"/>
  <c r="GC48" i="7"/>
  <c r="GC53" i="7" s="1"/>
  <c r="GD48" i="7"/>
  <c r="GE48" i="7"/>
  <c r="GF48" i="7"/>
  <c r="GG48" i="7"/>
  <c r="GG53" i="7" s="1"/>
  <c r="GH48" i="7"/>
  <c r="GH53" i="7" s="1"/>
  <c r="GI48" i="7"/>
  <c r="GI53" i="7" s="1"/>
  <c r="GJ48" i="7"/>
  <c r="GK48" i="7"/>
  <c r="GK55" i="7" s="1"/>
  <c r="GK58" i="7" s="1"/>
  <c r="GL48" i="7"/>
  <c r="GM48" i="7"/>
  <c r="GN48" i="7"/>
  <c r="GO48" i="7"/>
  <c r="GO53" i="7" s="1"/>
  <c r="GP48" i="7"/>
  <c r="GP53" i="7" s="1"/>
  <c r="GQ48" i="7"/>
  <c r="GQ53" i="7" s="1"/>
  <c r="GR48" i="7"/>
  <c r="GR55" i="7" s="1"/>
  <c r="GR58" i="7" s="1"/>
  <c r="GT48" i="7"/>
  <c r="GU48" i="7"/>
  <c r="GV48" i="7"/>
  <c r="GW48" i="7"/>
  <c r="GX48" i="7"/>
  <c r="GX53" i="7" s="1"/>
  <c r="GY48" i="7"/>
  <c r="GY53" i="7" s="1"/>
  <c r="GZ48" i="7"/>
  <c r="GZ53" i="7" s="1"/>
  <c r="HA48" i="7"/>
  <c r="HB48" i="7"/>
  <c r="HC48" i="7"/>
  <c r="HD48" i="7"/>
  <c r="HE48" i="7"/>
  <c r="HF48" i="7"/>
  <c r="HF53" i="7" s="1"/>
  <c r="HG48" i="7"/>
  <c r="HG53" i="7" s="1"/>
  <c r="HH48" i="7"/>
  <c r="HH53" i="7" s="1"/>
  <c r="HI48" i="7"/>
  <c r="HI53" i="7" s="1"/>
  <c r="HJ48" i="7"/>
  <c r="HJ53" i="7" s="1"/>
  <c r="HK48" i="7"/>
  <c r="HL48" i="7"/>
  <c r="HM48" i="7"/>
  <c r="HN48" i="7"/>
  <c r="HN53" i="7" s="1"/>
  <c r="HO48" i="7"/>
  <c r="HO53" i="7" s="1"/>
  <c r="HP48" i="7"/>
  <c r="HP53" i="7" s="1"/>
  <c r="HQ48" i="7"/>
  <c r="HQ53" i="7" s="1"/>
  <c r="HR48" i="7"/>
  <c r="HS48" i="7"/>
  <c r="HT48" i="7"/>
  <c r="HU48" i="7"/>
  <c r="HV48" i="7"/>
  <c r="HV53" i="7" s="1"/>
  <c r="HW48" i="7"/>
  <c r="HW53" i="7" s="1"/>
  <c r="HX48" i="7"/>
  <c r="HX53" i="7" s="1"/>
  <c r="HY48" i="7"/>
  <c r="HY55" i="7" s="1"/>
  <c r="HY58" i="7" s="1"/>
  <c r="HZ48" i="7"/>
  <c r="HZ55" i="7" s="1"/>
  <c r="HZ58" i="7" s="1"/>
  <c r="IA48" i="7"/>
  <c r="IB48" i="7"/>
  <c r="IC48" i="7"/>
  <c r="ID48" i="7"/>
  <c r="ID53" i="7" s="1"/>
  <c r="IE48" i="7"/>
  <c r="IE53" i="7" s="1"/>
  <c r="IF48" i="7"/>
  <c r="IF53" i="7" s="1"/>
  <c r="IG48" i="7"/>
  <c r="IH48" i="7"/>
  <c r="II48" i="7"/>
  <c r="IJ48" i="7"/>
  <c r="IK48" i="7"/>
  <c r="IL48" i="7"/>
  <c r="IL53" i="7" s="1"/>
  <c r="IM48" i="7"/>
  <c r="IM53" i="7" s="1"/>
  <c r="IN48" i="7"/>
  <c r="IN53" i="7" s="1"/>
  <c r="IO48" i="7"/>
  <c r="IO53" i="7" s="1"/>
  <c r="IP48" i="7"/>
  <c r="IP53" i="7" s="1"/>
  <c r="IQ48" i="7"/>
  <c r="IR48" i="7"/>
  <c r="IS48" i="7"/>
  <c r="IT48" i="7"/>
  <c r="IT53" i="7" s="1"/>
  <c r="IU48" i="7"/>
  <c r="IU53" i="7" s="1"/>
  <c r="IV48" i="7"/>
  <c r="IV53" i="7" s="1"/>
  <c r="IW48" i="7"/>
  <c r="IX48" i="7"/>
  <c r="IX55" i="7" s="1"/>
  <c r="IX58" i="7" s="1"/>
  <c r="IY48" i="7"/>
  <c r="IZ48" i="7"/>
  <c r="IZ53" i="7" s="1"/>
  <c r="JA48" i="7"/>
  <c r="JB48" i="7"/>
  <c r="JB53" i="7" s="1"/>
  <c r="JC48" i="7"/>
  <c r="JC53" i="7" s="1"/>
  <c r="JD48" i="7"/>
  <c r="JD53" i="7" s="1"/>
  <c r="JE48" i="7"/>
  <c r="JE53" i="7" s="1"/>
  <c r="JF48" i="7"/>
  <c r="JG48" i="7"/>
  <c r="JH48" i="7"/>
  <c r="JI48" i="7"/>
  <c r="JJ48" i="7"/>
  <c r="JK48" i="7"/>
  <c r="JK53" i="7" s="1"/>
  <c r="JL48" i="7"/>
  <c r="JL53" i="7" s="1"/>
  <c r="JM48" i="7"/>
  <c r="JM53" i="7" s="1"/>
  <c r="JN48" i="7"/>
  <c r="JN55" i="7" s="1"/>
  <c r="JN58" i="7" s="1"/>
  <c r="JO48" i="7"/>
  <c r="JP48" i="7"/>
  <c r="JQ48" i="7"/>
  <c r="JR48" i="7"/>
  <c r="JR53" i="7" s="1"/>
  <c r="JS48" i="7"/>
  <c r="JS53" i="7" s="1"/>
  <c r="JT48" i="7"/>
  <c r="JT53" i="7" s="1"/>
  <c r="JU48" i="7"/>
  <c r="JU53" i="7" s="1"/>
  <c r="JV48" i="7"/>
  <c r="JX48" i="7"/>
  <c r="JY48" i="7"/>
  <c r="JZ48" i="7"/>
  <c r="KA48" i="7"/>
  <c r="KA55" i="7" s="1"/>
  <c r="KA58" i="7" s="1"/>
  <c r="KB48" i="7"/>
  <c r="KB53" i="7" s="1"/>
  <c r="KC48" i="7"/>
  <c r="KC53" i="7" s="1"/>
  <c r="KD48" i="7"/>
  <c r="KD53" i="7" s="1"/>
  <c r="KE48" i="7"/>
  <c r="KF48" i="7"/>
  <c r="KH48" i="7"/>
  <c r="KI48" i="7"/>
  <c r="KJ48" i="7"/>
  <c r="KJ53" i="7" s="1"/>
  <c r="KK48" i="7"/>
  <c r="KK53" i="7" s="1"/>
  <c r="KL48" i="7"/>
  <c r="KL53" i="7" s="1"/>
  <c r="KM48" i="7"/>
  <c r="KM53" i="7" s="1"/>
  <c r="KN48" i="7"/>
  <c r="KN55" i="7" s="1"/>
  <c r="KN58" i="7" s="1"/>
  <c r="KO48" i="7"/>
  <c r="KP48" i="7"/>
  <c r="KQ48" i="7"/>
  <c r="KR48" i="7"/>
  <c r="KS48" i="7"/>
  <c r="KS53" i="7" s="1"/>
  <c r="G53" i="7"/>
  <c r="H53" i="7"/>
  <c r="I53" i="7"/>
  <c r="K53" i="7"/>
  <c r="L53" i="7"/>
  <c r="M53" i="7"/>
  <c r="O53" i="7"/>
  <c r="P53" i="7"/>
  <c r="Q53" i="7"/>
  <c r="S53" i="7"/>
  <c r="T53" i="7"/>
  <c r="W53" i="7"/>
  <c r="X53" i="7"/>
  <c r="Y53" i="7"/>
  <c r="AA53" i="7"/>
  <c r="AB53" i="7"/>
  <c r="AE53" i="7"/>
  <c r="AF53" i="7"/>
  <c r="AG53" i="7"/>
  <c r="AI53" i="7"/>
  <c r="AJ53" i="7"/>
  <c r="AK53" i="7"/>
  <c r="AM53" i="7"/>
  <c r="AN53" i="7"/>
  <c r="AO53" i="7"/>
  <c r="AQ53" i="7"/>
  <c r="AR53" i="7"/>
  <c r="AS53" i="7"/>
  <c r="AU53" i="7"/>
  <c r="AV53" i="7"/>
  <c r="AW53" i="7"/>
  <c r="AY53" i="7"/>
  <c r="AZ53" i="7"/>
  <c r="BA53" i="7"/>
  <c r="BB53" i="7"/>
  <c r="BC53" i="7"/>
  <c r="BD53" i="7"/>
  <c r="BE53" i="7"/>
  <c r="BG53" i="7"/>
  <c r="BH53" i="7"/>
  <c r="BI53" i="7"/>
  <c r="BK53" i="7"/>
  <c r="BL53" i="7"/>
  <c r="BM53" i="7"/>
  <c r="BO53" i="7"/>
  <c r="BP53" i="7"/>
  <c r="BQ53" i="7"/>
  <c r="BS53" i="7"/>
  <c r="BT53" i="7"/>
  <c r="BU53" i="7"/>
  <c r="BW53" i="7"/>
  <c r="BX53" i="7"/>
  <c r="BY53" i="7"/>
  <c r="CA53" i="7"/>
  <c r="CB53" i="7"/>
  <c r="CC53" i="7"/>
  <c r="CE53" i="7"/>
  <c r="CF53" i="7"/>
  <c r="CI53" i="7"/>
  <c r="CJ53" i="7"/>
  <c r="CK53" i="7"/>
  <c r="CM53" i="7"/>
  <c r="CN53" i="7"/>
  <c r="CQ53" i="7"/>
  <c r="CR53" i="7"/>
  <c r="CS53" i="7"/>
  <c r="CV53" i="7"/>
  <c r="CW53" i="7"/>
  <c r="CY53" i="7"/>
  <c r="CZ53" i="7"/>
  <c r="DA53" i="7"/>
  <c r="DD53" i="7"/>
  <c r="DE53" i="7"/>
  <c r="DG53" i="7"/>
  <c r="DH53" i="7"/>
  <c r="DI53" i="7"/>
  <c r="DM53" i="7"/>
  <c r="DO53" i="7"/>
  <c r="DP53" i="7"/>
  <c r="DQ53" i="7"/>
  <c r="DT53" i="7"/>
  <c r="DW53" i="7"/>
  <c r="DX53" i="7"/>
  <c r="DY53" i="7"/>
  <c r="EC53" i="7"/>
  <c r="ED53" i="7"/>
  <c r="EF53" i="7"/>
  <c r="EG53" i="7"/>
  <c r="EH53" i="7"/>
  <c r="EK53" i="7"/>
  <c r="EL53" i="7"/>
  <c r="EN53" i="7"/>
  <c r="EO53" i="7"/>
  <c r="EP53" i="7"/>
  <c r="ET53" i="7"/>
  <c r="EV53" i="7"/>
  <c r="EW53" i="7"/>
  <c r="EX53" i="7"/>
  <c r="FA53" i="7"/>
  <c r="FD53" i="7"/>
  <c r="FE53" i="7"/>
  <c r="FF53" i="7"/>
  <c r="FI53" i="7"/>
  <c r="FJ53" i="7"/>
  <c r="FL53" i="7"/>
  <c r="FM53" i="7"/>
  <c r="FN53" i="7"/>
  <c r="FS53" i="7"/>
  <c r="FV53" i="7"/>
  <c r="FW53" i="7"/>
  <c r="FX53" i="7"/>
  <c r="GD53" i="7"/>
  <c r="GE53" i="7"/>
  <c r="GF53" i="7"/>
  <c r="GJ53" i="7"/>
  <c r="GK53" i="7"/>
  <c r="GL53" i="7"/>
  <c r="GM53" i="7"/>
  <c r="GN53" i="7"/>
  <c r="GR53" i="7"/>
  <c r="GU53" i="7"/>
  <c r="GV53" i="7"/>
  <c r="GW53" i="7"/>
  <c r="HA53" i="7"/>
  <c r="HC53" i="7"/>
  <c r="HD53" i="7"/>
  <c r="HE53" i="7"/>
  <c r="HK53" i="7"/>
  <c r="HL53" i="7"/>
  <c r="HM53" i="7"/>
  <c r="HS53" i="7"/>
  <c r="HT53" i="7"/>
  <c r="HU53" i="7"/>
  <c r="HY53" i="7"/>
  <c r="HZ53" i="7"/>
  <c r="IA53" i="7"/>
  <c r="IB53" i="7"/>
  <c r="IC53" i="7"/>
  <c r="IG53" i="7"/>
  <c r="II53" i="7"/>
  <c r="IJ53" i="7"/>
  <c r="IK53" i="7"/>
  <c r="IQ53" i="7"/>
  <c r="IR53" i="7"/>
  <c r="IS53" i="7"/>
  <c r="IW53" i="7"/>
  <c r="IX53" i="7"/>
  <c r="IY53" i="7"/>
  <c r="JA53" i="7"/>
  <c r="JG53" i="7"/>
  <c r="JH53" i="7"/>
  <c r="JI53" i="7"/>
  <c r="JJ53" i="7"/>
  <c r="JO53" i="7"/>
  <c r="JP53" i="7"/>
  <c r="JQ53" i="7"/>
  <c r="JX53" i="7"/>
  <c r="JY53" i="7"/>
  <c r="JZ53" i="7"/>
  <c r="KF53" i="7"/>
  <c r="KH53" i="7"/>
  <c r="KI53" i="7"/>
  <c r="KN53" i="7"/>
  <c r="KO53" i="7"/>
  <c r="KP53" i="7"/>
  <c r="KQ53" i="7"/>
  <c r="KR53" i="7"/>
  <c r="G55" i="7"/>
  <c r="H55" i="7"/>
  <c r="I55" i="7"/>
  <c r="J55" i="7"/>
  <c r="J58" i="7" s="1"/>
  <c r="K55" i="7"/>
  <c r="K58" i="7" s="1"/>
  <c r="L55" i="7"/>
  <c r="O55" i="7"/>
  <c r="P55" i="7"/>
  <c r="P58" i="7" s="1"/>
  <c r="Q55" i="7"/>
  <c r="R55" i="7"/>
  <c r="S55" i="7"/>
  <c r="S58" i="7" s="1"/>
  <c r="T55" i="7"/>
  <c r="T58" i="7" s="1"/>
  <c r="W55" i="7"/>
  <c r="X55" i="7"/>
  <c r="Z55" i="7"/>
  <c r="AA55" i="7"/>
  <c r="AA58" i="7" s="1"/>
  <c r="AB55" i="7"/>
  <c r="AE55" i="7"/>
  <c r="AF55" i="7"/>
  <c r="AF58" i="7" s="1"/>
  <c r="AG55" i="7"/>
  <c r="AG58" i="7" s="1"/>
  <c r="AH55" i="7"/>
  <c r="AI55" i="7"/>
  <c r="AI58" i="7" s="1"/>
  <c r="AJ55" i="7"/>
  <c r="AM55" i="7"/>
  <c r="AN55" i="7"/>
  <c r="AO55" i="7"/>
  <c r="AP55" i="7"/>
  <c r="AP58" i="7" s="1"/>
  <c r="AQ55" i="7"/>
  <c r="AQ58" i="7" s="1"/>
  <c r="AR55" i="7"/>
  <c r="AU55" i="7"/>
  <c r="AV55" i="7"/>
  <c r="AV58" i="7" s="1"/>
  <c r="AW55" i="7"/>
  <c r="AX55" i="7"/>
  <c r="AY55" i="7"/>
  <c r="AY58" i="7" s="1"/>
  <c r="AZ55" i="7"/>
  <c r="AZ58" i="7" s="1"/>
  <c r="BC55" i="7"/>
  <c r="BD55" i="7"/>
  <c r="BF55" i="7"/>
  <c r="BF58" i="7" s="1"/>
  <c r="BG55" i="7"/>
  <c r="BG58" i="7" s="1"/>
  <c r="BH55" i="7"/>
  <c r="BK55" i="7"/>
  <c r="BL55" i="7"/>
  <c r="BL58" i="7" s="1"/>
  <c r="BM55" i="7"/>
  <c r="BM58" i="7" s="1"/>
  <c r="BN55" i="7"/>
  <c r="BO55" i="7"/>
  <c r="BP55" i="7"/>
  <c r="BP58" i="7" s="1"/>
  <c r="BS55" i="7"/>
  <c r="BT55" i="7"/>
  <c r="BT58" i="7" s="1"/>
  <c r="BU55" i="7"/>
  <c r="BV55" i="7"/>
  <c r="BV58" i="7" s="1"/>
  <c r="BW55" i="7"/>
  <c r="BW58" i="7" s="1"/>
  <c r="BX55" i="7"/>
  <c r="CA55" i="7"/>
  <c r="CB55" i="7"/>
  <c r="CB58" i="7" s="1"/>
  <c r="CC55" i="7"/>
  <c r="CD55" i="7"/>
  <c r="CE55" i="7"/>
  <c r="CE58" i="7" s="1"/>
  <c r="CF55" i="7"/>
  <c r="CF58" i="7" s="1"/>
  <c r="CI55" i="7"/>
  <c r="CJ55" i="7"/>
  <c r="CL55" i="7"/>
  <c r="CL58" i="7" s="1"/>
  <c r="CM55" i="7"/>
  <c r="CM58" i="7" s="1"/>
  <c r="CN55" i="7"/>
  <c r="CQ55" i="7"/>
  <c r="CR55" i="7"/>
  <c r="CR58" i="7" s="1"/>
  <c r="CS55" i="7"/>
  <c r="CS58" i="7" s="1"/>
  <c r="CT55" i="7"/>
  <c r="CU55" i="7"/>
  <c r="CV55" i="7"/>
  <c r="CV58" i="7" s="1"/>
  <c r="CY55" i="7"/>
  <c r="CZ55" i="7"/>
  <c r="CZ58" i="7" s="1"/>
  <c r="DA55" i="7"/>
  <c r="DB55" i="7"/>
  <c r="DB58" i="7" s="1"/>
  <c r="DC55" i="7"/>
  <c r="DC58" i="7" s="1"/>
  <c r="DD55" i="7"/>
  <c r="DG55" i="7"/>
  <c r="DH55" i="7"/>
  <c r="DH58" i="7" s="1"/>
  <c r="DI55" i="7"/>
  <c r="DJ55" i="7"/>
  <c r="DK55" i="7"/>
  <c r="DK58" i="7" s="1"/>
  <c r="DL55" i="7"/>
  <c r="DL58" i="7" s="1"/>
  <c r="DO55" i="7"/>
  <c r="DP55" i="7"/>
  <c r="DR55" i="7"/>
  <c r="DR58" i="7" s="1"/>
  <c r="DS55" i="7"/>
  <c r="DS58" i="7" s="1"/>
  <c r="DT55" i="7"/>
  <c r="DW55" i="7"/>
  <c r="DX55" i="7"/>
  <c r="DX58" i="7" s="1"/>
  <c r="DY55" i="7"/>
  <c r="DY58" i="7" s="1"/>
  <c r="EB55" i="7"/>
  <c r="EC55" i="7"/>
  <c r="EC58" i="7" s="1"/>
  <c r="EF55" i="7"/>
  <c r="EG55" i="7"/>
  <c r="EG58" i="7" s="1"/>
  <c r="EH55" i="7"/>
  <c r="EI55" i="7"/>
  <c r="EI58" i="7" s="1"/>
  <c r="EJ55" i="7"/>
  <c r="EJ58" i="7" s="1"/>
  <c r="EK55" i="7"/>
  <c r="EN55" i="7"/>
  <c r="EO55" i="7"/>
  <c r="EO58" i="7" s="1"/>
  <c r="EP55" i="7"/>
  <c r="ER55" i="7"/>
  <c r="ES55" i="7"/>
  <c r="ES58" i="7" s="1"/>
  <c r="ET55" i="7"/>
  <c r="ET58" i="7" s="1"/>
  <c r="EV55" i="7"/>
  <c r="EZ55" i="7"/>
  <c r="EZ58" i="7" s="1"/>
  <c r="FA55" i="7"/>
  <c r="FA58" i="7" s="1"/>
  <c r="FB55" i="7"/>
  <c r="FD55" i="7"/>
  <c r="FF55" i="7"/>
  <c r="FF58" i="7" s="1"/>
  <c r="FG55" i="7"/>
  <c r="FG58" i="7" s="1"/>
  <c r="FH55" i="7"/>
  <c r="FI55" i="7"/>
  <c r="FJ55" i="7"/>
  <c r="FJ58" i="7" s="1"/>
  <c r="FL55" i="7"/>
  <c r="FN55" i="7"/>
  <c r="FN58" i="7" s="1"/>
  <c r="FQ55" i="7"/>
  <c r="FR55" i="7"/>
  <c r="FR58" i="7" s="1"/>
  <c r="FS55" i="7"/>
  <c r="FS58" i="7" s="1"/>
  <c r="FV55" i="7"/>
  <c r="FY55" i="7"/>
  <c r="FY58" i="7" s="1"/>
  <c r="FZ55" i="7"/>
  <c r="GA55" i="7"/>
  <c r="GB55" i="7"/>
  <c r="GB58" i="7" s="1"/>
  <c r="GC55" i="7"/>
  <c r="GC58" i="7" s="1"/>
  <c r="GD55" i="7"/>
  <c r="GH55" i="7"/>
  <c r="GI55" i="7"/>
  <c r="GI58" i="7" s="1"/>
  <c r="GJ55" i="7"/>
  <c r="GJ58" i="7" s="1"/>
  <c r="GL55" i="7"/>
  <c r="GO55" i="7"/>
  <c r="GO58" i="7" s="1"/>
  <c r="GP55" i="7"/>
  <c r="GP58" i="7" s="1"/>
  <c r="GQ55" i="7"/>
  <c r="GU55" i="7"/>
  <c r="GY55" i="7"/>
  <c r="GZ55" i="7"/>
  <c r="GZ58" i="7" s="1"/>
  <c r="HA55" i="7"/>
  <c r="HA58" i="7" s="1"/>
  <c r="HC55" i="7"/>
  <c r="HF55" i="7"/>
  <c r="HF58" i="7" s="1"/>
  <c r="HG55" i="7"/>
  <c r="HH55" i="7"/>
  <c r="HI55" i="7"/>
  <c r="HI58" i="7" s="1"/>
  <c r="HK55" i="7"/>
  <c r="HO55" i="7"/>
  <c r="HP55" i="7"/>
  <c r="HP58" i="7" s="1"/>
  <c r="HQ55" i="7"/>
  <c r="HQ58" i="7" s="1"/>
  <c r="HS55" i="7"/>
  <c r="HV55" i="7"/>
  <c r="HV58" i="7" s="1"/>
  <c r="HW55" i="7"/>
  <c r="HX55" i="7"/>
  <c r="IA55" i="7"/>
  <c r="IE55" i="7"/>
  <c r="IF55" i="7"/>
  <c r="IF58" i="7" s="1"/>
  <c r="IG55" i="7"/>
  <c r="IG58" i="7" s="1"/>
  <c r="II55" i="7"/>
  <c r="IL55" i="7"/>
  <c r="IL58" i="7" s="1"/>
  <c r="IM55" i="7"/>
  <c r="IN55" i="7"/>
  <c r="IO55" i="7"/>
  <c r="IO58" i="7" s="1"/>
  <c r="IQ55" i="7"/>
  <c r="IU55" i="7"/>
  <c r="IV55" i="7"/>
  <c r="IW55" i="7"/>
  <c r="IY55" i="7"/>
  <c r="JB55" i="7"/>
  <c r="JB58" i="7" s="1"/>
  <c r="JC55" i="7"/>
  <c r="JE55" i="7"/>
  <c r="JE58" i="7" s="1"/>
  <c r="JG55" i="7"/>
  <c r="JH55" i="7"/>
  <c r="JJ55" i="7"/>
  <c r="JJ58" i="7" s="1"/>
  <c r="JK55" i="7"/>
  <c r="JK58" i="7" s="1"/>
  <c r="JL55" i="7"/>
  <c r="JO55" i="7"/>
  <c r="JP55" i="7"/>
  <c r="JR55" i="7"/>
  <c r="JR58" i="7" s="1"/>
  <c r="JS55" i="7"/>
  <c r="JS58" i="7" s="1"/>
  <c r="JT55" i="7"/>
  <c r="JT58" i="7" s="1"/>
  <c r="JX55" i="7"/>
  <c r="JX58" i="7" s="1"/>
  <c r="JY55" i="7"/>
  <c r="KB55" i="7"/>
  <c r="KB58" i="7" s="1"/>
  <c r="KC55" i="7"/>
  <c r="KD55" i="7"/>
  <c r="KD58" i="7" s="1"/>
  <c r="KF55" i="7"/>
  <c r="KH55" i="7"/>
  <c r="KJ55" i="7"/>
  <c r="KJ58" i="7" s="1"/>
  <c r="KK55" i="7"/>
  <c r="KK58" i="7" s="1"/>
  <c r="KL55" i="7"/>
  <c r="KM55" i="7"/>
  <c r="KM58" i="7" s="1"/>
  <c r="KO55" i="7"/>
  <c r="KR55" i="7"/>
  <c r="KR58" i="7" s="1"/>
  <c r="KS55" i="7"/>
  <c r="KS58" i="7" s="1"/>
  <c r="G58" i="7"/>
  <c r="H58" i="7"/>
  <c r="I58" i="7"/>
  <c r="L58" i="7"/>
  <c r="M58" i="7"/>
  <c r="O58" i="7"/>
  <c r="Q58" i="7"/>
  <c r="R58" i="7"/>
  <c r="U58" i="7"/>
  <c r="W58" i="7"/>
  <c r="X58" i="7"/>
  <c r="Z58" i="7"/>
  <c r="AB58" i="7"/>
  <c r="AC58" i="7"/>
  <c r="AE58" i="7"/>
  <c r="AH58" i="7"/>
  <c r="AJ58" i="7"/>
  <c r="AK58" i="7"/>
  <c r="AM58" i="7"/>
  <c r="AN58" i="7"/>
  <c r="AO58" i="7"/>
  <c r="AR58" i="7"/>
  <c r="AS58" i="7"/>
  <c r="AT58" i="7"/>
  <c r="AU58" i="7"/>
  <c r="AW58" i="7"/>
  <c r="AX58" i="7"/>
  <c r="BA58" i="7"/>
  <c r="BB58" i="7"/>
  <c r="BC58" i="7"/>
  <c r="BD58" i="7"/>
  <c r="BH58" i="7"/>
  <c r="BI58" i="7"/>
  <c r="BK58" i="7"/>
  <c r="BN58" i="7"/>
  <c r="BO58" i="7"/>
  <c r="BQ58" i="7"/>
  <c r="BS58" i="7"/>
  <c r="BU58" i="7"/>
  <c r="BX58" i="7"/>
  <c r="BY58" i="7"/>
  <c r="CA58" i="7"/>
  <c r="CC58" i="7"/>
  <c r="CD58" i="7"/>
  <c r="CG58" i="7"/>
  <c r="CI58" i="7"/>
  <c r="CJ58" i="7"/>
  <c r="CN58" i="7"/>
  <c r="CO58" i="7"/>
  <c r="CQ58" i="7"/>
  <c r="CT58" i="7"/>
  <c r="CU58" i="7"/>
  <c r="CW58" i="7"/>
  <c r="CX58" i="7"/>
  <c r="CY58" i="7"/>
  <c r="DA58" i="7"/>
  <c r="DD58" i="7"/>
  <c r="DE58" i="7"/>
  <c r="DG58" i="7"/>
  <c r="DI58" i="7"/>
  <c r="DJ58" i="7"/>
  <c r="DM58" i="7"/>
  <c r="DO58" i="7"/>
  <c r="DP58" i="7"/>
  <c r="DT58" i="7"/>
  <c r="DU58" i="7"/>
  <c r="DW58" i="7"/>
  <c r="EB58" i="7"/>
  <c r="ED58" i="7"/>
  <c r="EE58" i="7"/>
  <c r="EF58" i="7"/>
  <c r="EH58" i="7"/>
  <c r="EK58" i="7"/>
  <c r="EL58" i="7"/>
  <c r="EN58" i="7"/>
  <c r="EP58" i="7"/>
  <c r="ER58" i="7"/>
  <c r="EV58" i="7"/>
  <c r="FB58" i="7"/>
  <c r="FD58" i="7"/>
  <c r="FH58" i="7"/>
  <c r="FI58" i="7"/>
  <c r="FK58" i="7"/>
  <c r="FL58" i="7"/>
  <c r="FQ58" i="7"/>
  <c r="FV58" i="7"/>
  <c r="FZ58" i="7"/>
  <c r="GA58" i="7"/>
  <c r="GD58" i="7"/>
  <c r="GH58" i="7"/>
  <c r="GL58" i="7"/>
  <c r="GQ58" i="7"/>
  <c r="GU58" i="7"/>
  <c r="GY58" i="7"/>
  <c r="HC58" i="7"/>
  <c r="HG58" i="7"/>
  <c r="HH58" i="7"/>
  <c r="HK58" i="7"/>
  <c r="HO58" i="7"/>
  <c r="HS58" i="7"/>
  <c r="HW58" i="7"/>
  <c r="HX58" i="7"/>
  <c r="IA58" i="7"/>
  <c r="IE58" i="7"/>
  <c r="II58" i="7"/>
  <c r="IM58" i="7"/>
  <c r="IN58" i="7"/>
  <c r="IQ58" i="7"/>
  <c r="IU58" i="7"/>
  <c r="IV58" i="7"/>
  <c r="IW58" i="7"/>
  <c r="IY58" i="7"/>
  <c r="JC58" i="7"/>
  <c r="JG58" i="7"/>
  <c r="JH58" i="7"/>
  <c r="JL58" i="7"/>
  <c r="JO58" i="7"/>
  <c r="JP58" i="7"/>
  <c r="JY58" i="7"/>
  <c r="KC58" i="7"/>
  <c r="KF58" i="7"/>
  <c r="KH58" i="7"/>
  <c r="KL58" i="7"/>
  <c r="KO58" i="7"/>
  <c r="Q59" i="7"/>
  <c r="AG59" i="7"/>
  <c r="AW59" i="7"/>
  <c r="BM59" i="7"/>
  <c r="CC59" i="7"/>
  <c r="CS59" i="7"/>
  <c r="FG59" i="7"/>
  <c r="FW59" i="7"/>
  <c r="II59" i="7"/>
  <c r="F60" i="7"/>
  <c r="G60" i="7"/>
  <c r="G59" i="7" s="1"/>
  <c r="H60" i="7"/>
  <c r="H59" i="7" s="1"/>
  <c r="I60" i="7"/>
  <c r="I59" i="7" s="1"/>
  <c r="J60" i="7"/>
  <c r="K60" i="7"/>
  <c r="K59" i="7" s="1"/>
  <c r="L60" i="7"/>
  <c r="L59" i="7" s="1"/>
  <c r="M60" i="7"/>
  <c r="M59" i="7" s="1"/>
  <c r="N60" i="7"/>
  <c r="O60" i="7"/>
  <c r="O59" i="7" s="1"/>
  <c r="P60" i="7"/>
  <c r="P59" i="7" s="1"/>
  <c r="Q60" i="7"/>
  <c r="R60" i="7"/>
  <c r="S60" i="7"/>
  <c r="S59" i="7" s="1"/>
  <c r="T60" i="7"/>
  <c r="T59" i="7" s="1"/>
  <c r="U60" i="7"/>
  <c r="U59" i="7" s="1"/>
  <c r="V60" i="7"/>
  <c r="W60" i="7"/>
  <c r="W59" i="7" s="1"/>
  <c r="X60" i="7"/>
  <c r="X59" i="7" s="1"/>
  <c r="Y60" i="7"/>
  <c r="Y59" i="7" s="1"/>
  <c r="Z60" i="7"/>
  <c r="AA60" i="7"/>
  <c r="AA59" i="7" s="1"/>
  <c r="AB60" i="7"/>
  <c r="AB59" i="7" s="1"/>
  <c r="AC60" i="7"/>
  <c r="AC59" i="7" s="1"/>
  <c r="AD60" i="7"/>
  <c r="AE60" i="7"/>
  <c r="AE59" i="7" s="1"/>
  <c r="AF60" i="7"/>
  <c r="AF59" i="7" s="1"/>
  <c r="AG60" i="7"/>
  <c r="AH60" i="7"/>
  <c r="AI60" i="7"/>
  <c r="AI59" i="7" s="1"/>
  <c r="AJ60" i="7"/>
  <c r="AJ59" i="7" s="1"/>
  <c r="AK60" i="7"/>
  <c r="AK59" i="7" s="1"/>
  <c r="AL60" i="7"/>
  <c r="AM60" i="7"/>
  <c r="AM59" i="7" s="1"/>
  <c r="AN60" i="7"/>
  <c r="AN59" i="7" s="1"/>
  <c r="AO60" i="7"/>
  <c r="AO59" i="7" s="1"/>
  <c r="AP60" i="7"/>
  <c r="AQ60" i="7"/>
  <c r="AQ59" i="7" s="1"/>
  <c r="AR60" i="7"/>
  <c r="AR59" i="7" s="1"/>
  <c r="AS60" i="7"/>
  <c r="AS59" i="7" s="1"/>
  <c r="AT60" i="7"/>
  <c r="AU60" i="7"/>
  <c r="AU59" i="7" s="1"/>
  <c r="AV60" i="7"/>
  <c r="AV59" i="7" s="1"/>
  <c r="AW60" i="7"/>
  <c r="AX60" i="7"/>
  <c r="AY60" i="7"/>
  <c r="AY59" i="7" s="1"/>
  <c r="AZ60" i="7"/>
  <c r="AZ59" i="7" s="1"/>
  <c r="BA60" i="7"/>
  <c r="BA59" i="7" s="1"/>
  <c r="BB60" i="7"/>
  <c r="BC60" i="7"/>
  <c r="BC59" i="7" s="1"/>
  <c r="BD60" i="7"/>
  <c r="BD59" i="7" s="1"/>
  <c r="BE60" i="7"/>
  <c r="BE59" i="7" s="1"/>
  <c r="BF60" i="7"/>
  <c r="BG60" i="7"/>
  <c r="BG59" i="7" s="1"/>
  <c r="BH60" i="7"/>
  <c r="BH59" i="7" s="1"/>
  <c r="BI60" i="7"/>
  <c r="BI59" i="7" s="1"/>
  <c r="BJ60" i="7"/>
  <c r="BK60" i="7"/>
  <c r="BK59" i="7" s="1"/>
  <c r="BL60" i="7"/>
  <c r="BL59" i="7" s="1"/>
  <c r="BM60" i="7"/>
  <c r="BN60" i="7"/>
  <c r="BO60" i="7"/>
  <c r="BO59" i="7" s="1"/>
  <c r="BP60" i="7"/>
  <c r="BP59" i="7" s="1"/>
  <c r="BQ60" i="7"/>
  <c r="BQ59" i="7" s="1"/>
  <c r="BR60" i="7"/>
  <c r="BS60" i="7"/>
  <c r="BS59" i="7" s="1"/>
  <c r="BT60" i="7"/>
  <c r="BT59" i="7" s="1"/>
  <c r="BU60" i="7"/>
  <c r="BU59" i="7" s="1"/>
  <c r="BV60" i="7"/>
  <c r="BW60" i="7"/>
  <c r="BW59" i="7" s="1"/>
  <c r="BX60" i="7"/>
  <c r="BX59" i="7" s="1"/>
  <c r="BY60" i="7"/>
  <c r="BY59" i="7" s="1"/>
  <c r="BZ60" i="7"/>
  <c r="CA60" i="7"/>
  <c r="CA59" i="7" s="1"/>
  <c r="CB60" i="7"/>
  <c r="CB59" i="7" s="1"/>
  <c r="CC60" i="7"/>
  <c r="CD60" i="7"/>
  <c r="CE60" i="7"/>
  <c r="CE59" i="7" s="1"/>
  <c r="CF60" i="7"/>
  <c r="CF59" i="7" s="1"/>
  <c r="CG60" i="7"/>
  <c r="CG59" i="7" s="1"/>
  <c r="CH60" i="7"/>
  <c r="CI60" i="7"/>
  <c r="CI59" i="7" s="1"/>
  <c r="CJ60" i="7"/>
  <c r="CJ59" i="7" s="1"/>
  <c r="CK60" i="7"/>
  <c r="CK59" i="7" s="1"/>
  <c r="CL60" i="7"/>
  <c r="CM60" i="7"/>
  <c r="CM59" i="7" s="1"/>
  <c r="CN60" i="7"/>
  <c r="CN59" i="7" s="1"/>
  <c r="CO60" i="7"/>
  <c r="CO59" i="7" s="1"/>
  <c r="CP60" i="7"/>
  <c r="CQ60" i="7"/>
  <c r="CQ59" i="7" s="1"/>
  <c r="CR60" i="7"/>
  <c r="CR59" i="7" s="1"/>
  <c r="CS60" i="7"/>
  <c r="CT60" i="7"/>
  <c r="CU60" i="7"/>
  <c r="CU59" i="7" s="1"/>
  <c r="CV60" i="7"/>
  <c r="CV59" i="7" s="1"/>
  <c r="CW60" i="7"/>
  <c r="CW59" i="7" s="1"/>
  <c r="CX60" i="7"/>
  <c r="CY60" i="7"/>
  <c r="CY59" i="7" s="1"/>
  <c r="CZ60" i="7"/>
  <c r="CZ59" i="7" s="1"/>
  <c r="DA60" i="7"/>
  <c r="DA59" i="7" s="1"/>
  <c r="DB60" i="7"/>
  <c r="DC60" i="7"/>
  <c r="DC59" i="7" s="1"/>
  <c r="DD60" i="7"/>
  <c r="DD59" i="7" s="1"/>
  <c r="DE60" i="7"/>
  <c r="DE59" i="7" s="1"/>
  <c r="DF60" i="7"/>
  <c r="DG60" i="7"/>
  <c r="DG59" i="7" s="1"/>
  <c r="DH60" i="7"/>
  <c r="DH59" i="7" s="1"/>
  <c r="DI60" i="7"/>
  <c r="DI59" i="7" s="1"/>
  <c r="DJ60" i="7"/>
  <c r="DK60" i="7"/>
  <c r="DK59" i="7" s="1"/>
  <c r="DL60" i="7"/>
  <c r="DL59" i="7" s="1"/>
  <c r="DM60" i="7"/>
  <c r="DM59" i="7" s="1"/>
  <c r="DN60" i="7"/>
  <c r="DO60" i="7"/>
  <c r="DO59" i="7" s="1"/>
  <c r="DP60" i="7"/>
  <c r="DP59" i="7" s="1"/>
  <c r="DQ60" i="7"/>
  <c r="DQ59" i="7" s="1"/>
  <c r="DR60" i="7"/>
  <c r="DS60" i="7"/>
  <c r="DS59" i="7" s="1"/>
  <c r="DT60" i="7"/>
  <c r="DT59" i="7" s="1"/>
  <c r="DU60" i="7"/>
  <c r="DU59" i="7" s="1"/>
  <c r="DV60" i="7"/>
  <c r="DW60" i="7"/>
  <c r="DW59" i="7" s="1"/>
  <c r="DX60" i="7"/>
  <c r="DX59" i="7" s="1"/>
  <c r="DY60" i="7"/>
  <c r="DY59" i="7" s="1"/>
  <c r="EA60" i="7"/>
  <c r="EA63" i="7" s="1"/>
  <c r="EB60" i="7"/>
  <c r="EB59" i="7" s="1"/>
  <c r="EC60" i="7"/>
  <c r="EC59" i="7" s="1"/>
  <c r="ED60" i="7"/>
  <c r="ED59" i="7" s="1"/>
  <c r="EE60" i="7"/>
  <c r="EF60" i="7"/>
  <c r="EF59" i="7" s="1"/>
  <c r="EG60" i="7"/>
  <c r="EG59" i="7" s="1"/>
  <c r="EH60" i="7"/>
  <c r="EH59" i="7" s="1"/>
  <c r="EI60" i="7"/>
  <c r="EJ60" i="7"/>
  <c r="EK60" i="7"/>
  <c r="EK59" i="7" s="1"/>
  <c r="EL60" i="7"/>
  <c r="EL59" i="7" s="1"/>
  <c r="EM60" i="7"/>
  <c r="EN60" i="7"/>
  <c r="EN59" i="7" s="1"/>
  <c r="EO60" i="7"/>
  <c r="EO59" i="7" s="1"/>
  <c r="EP60" i="7"/>
  <c r="EP59" i="7" s="1"/>
  <c r="EQ60" i="7"/>
  <c r="ER60" i="7"/>
  <c r="ES60" i="7"/>
  <c r="ES59" i="7" s="1"/>
  <c r="ET60" i="7"/>
  <c r="ET59" i="7" s="1"/>
  <c r="EU60" i="7"/>
  <c r="EV60" i="7"/>
  <c r="EV59" i="7" s="1"/>
  <c r="EW60" i="7"/>
  <c r="EW59" i="7" s="1"/>
  <c r="EX60" i="7"/>
  <c r="EX59" i="7" s="1"/>
  <c r="EY60" i="7"/>
  <c r="EZ60" i="7"/>
  <c r="FA60" i="7"/>
  <c r="FA59" i="7" s="1"/>
  <c r="FB60" i="7"/>
  <c r="FB59" i="7" s="1"/>
  <c r="FC60" i="7"/>
  <c r="FD60" i="7"/>
  <c r="FD59" i="7" s="1"/>
  <c r="FE60" i="7"/>
  <c r="FE59" i="7" s="1"/>
  <c r="FF60" i="7"/>
  <c r="FF59" i="7" s="1"/>
  <c r="FG60" i="7"/>
  <c r="FG63" i="7" s="1"/>
  <c r="FH60" i="7"/>
  <c r="FI60" i="7"/>
  <c r="FI59" i="7" s="1"/>
  <c r="FJ60" i="7"/>
  <c r="FJ59" i="7" s="1"/>
  <c r="FK60" i="7"/>
  <c r="FL60" i="7"/>
  <c r="FL59" i="7" s="1"/>
  <c r="FM60" i="7"/>
  <c r="FM59" i="7" s="1"/>
  <c r="FN60" i="7"/>
  <c r="FN59" i="7" s="1"/>
  <c r="FP60" i="7"/>
  <c r="FQ60" i="7"/>
  <c r="FR60" i="7"/>
  <c r="FR59" i="7" s="1"/>
  <c r="FS60" i="7"/>
  <c r="FS59" i="7" s="1"/>
  <c r="FT60" i="7"/>
  <c r="FV60" i="7"/>
  <c r="FV59" i="7" s="1"/>
  <c r="FW60" i="7"/>
  <c r="FX60" i="7"/>
  <c r="FX59" i="7" s="1"/>
  <c r="FY60" i="7"/>
  <c r="FZ60" i="7"/>
  <c r="GA60" i="7"/>
  <c r="GA59" i="7" s="1"/>
  <c r="GB60" i="7"/>
  <c r="GB59" i="7" s="1"/>
  <c r="GC60" i="7"/>
  <c r="GD60" i="7"/>
  <c r="GD59" i="7" s="1"/>
  <c r="GE60" i="7"/>
  <c r="GE59" i="7" s="1"/>
  <c r="GF60" i="7"/>
  <c r="GF59" i="7" s="1"/>
  <c r="GG60" i="7"/>
  <c r="GH60" i="7"/>
  <c r="GI60" i="7"/>
  <c r="GI59" i="7" s="1"/>
  <c r="GJ60" i="7"/>
  <c r="GJ59" i="7" s="1"/>
  <c r="GK60" i="7"/>
  <c r="GL60" i="7"/>
  <c r="GL59" i="7" s="1"/>
  <c r="GM60" i="7"/>
  <c r="GM59" i="7" s="1"/>
  <c r="GN60" i="7"/>
  <c r="GN59" i="7" s="1"/>
  <c r="GO60" i="7"/>
  <c r="GP60" i="7"/>
  <c r="GQ60" i="7"/>
  <c r="GQ59" i="7" s="1"/>
  <c r="GR60" i="7"/>
  <c r="GR59" i="7" s="1"/>
  <c r="GT60" i="7"/>
  <c r="GU60" i="7"/>
  <c r="GU59" i="7" s="1"/>
  <c r="GV60" i="7"/>
  <c r="GV59" i="7" s="1"/>
  <c r="GW60" i="7"/>
  <c r="GW59" i="7" s="1"/>
  <c r="GX60" i="7"/>
  <c r="GY60" i="7"/>
  <c r="GZ60" i="7"/>
  <c r="GZ59" i="7" s="1"/>
  <c r="HA60" i="7"/>
  <c r="HA59" i="7" s="1"/>
  <c r="HB60" i="7"/>
  <c r="HC60" i="7"/>
  <c r="HC59" i="7" s="1"/>
  <c r="HD60" i="7"/>
  <c r="HD59" i="7" s="1"/>
  <c r="HE60" i="7"/>
  <c r="HE59" i="7" s="1"/>
  <c r="HF60" i="7"/>
  <c r="HG60" i="7"/>
  <c r="HH60" i="7"/>
  <c r="HH59" i="7" s="1"/>
  <c r="HI60" i="7"/>
  <c r="HI59" i="7" s="1"/>
  <c r="HJ60" i="7"/>
  <c r="HK60" i="7"/>
  <c r="HK59" i="7" s="1"/>
  <c r="HL60" i="7"/>
  <c r="HL59" i="7" s="1"/>
  <c r="HM60" i="7"/>
  <c r="HM59" i="7" s="1"/>
  <c r="HN60" i="7"/>
  <c r="HO60" i="7"/>
  <c r="HP60" i="7"/>
  <c r="HP59" i="7" s="1"/>
  <c r="HQ60" i="7"/>
  <c r="HQ59" i="7" s="1"/>
  <c r="HR60" i="7"/>
  <c r="HS60" i="7"/>
  <c r="HS59" i="7" s="1"/>
  <c r="HT60" i="7"/>
  <c r="HT59" i="7" s="1"/>
  <c r="HU60" i="7"/>
  <c r="HU59" i="7" s="1"/>
  <c r="HV60" i="7"/>
  <c r="HW60" i="7"/>
  <c r="HX60" i="7"/>
  <c r="HX59" i="7" s="1"/>
  <c r="HY60" i="7"/>
  <c r="HY59" i="7" s="1"/>
  <c r="HZ60" i="7"/>
  <c r="IA60" i="7"/>
  <c r="IA59" i="7" s="1"/>
  <c r="IB60" i="7"/>
  <c r="IB59" i="7" s="1"/>
  <c r="IC60" i="7"/>
  <c r="IC59" i="7" s="1"/>
  <c r="ID60" i="7"/>
  <c r="IE60" i="7"/>
  <c r="IF60" i="7"/>
  <c r="IF59" i="7" s="1"/>
  <c r="IG60" i="7"/>
  <c r="IG59" i="7" s="1"/>
  <c r="IH60" i="7"/>
  <c r="II60" i="7"/>
  <c r="IJ60" i="7"/>
  <c r="IJ59" i="7" s="1"/>
  <c r="IK60" i="7"/>
  <c r="IK59" i="7" s="1"/>
  <c r="IL60" i="7"/>
  <c r="IM60" i="7"/>
  <c r="IN60" i="7"/>
  <c r="IN59" i="7" s="1"/>
  <c r="IO60" i="7"/>
  <c r="IO59" i="7" s="1"/>
  <c r="IP60" i="7"/>
  <c r="IQ60" i="7"/>
  <c r="IQ59" i="7" s="1"/>
  <c r="IR60" i="7"/>
  <c r="IR59" i="7" s="1"/>
  <c r="IS60" i="7"/>
  <c r="IS59" i="7" s="1"/>
  <c r="IT60" i="7"/>
  <c r="IU60" i="7"/>
  <c r="IV60" i="7"/>
  <c r="IV59" i="7" s="1"/>
  <c r="IW60" i="7"/>
  <c r="IW59" i="7" s="1"/>
  <c r="IX60" i="7"/>
  <c r="IY60" i="7"/>
  <c r="IY59" i="7" s="1"/>
  <c r="IZ60" i="7"/>
  <c r="IZ59" i="7" s="1"/>
  <c r="JA60" i="7"/>
  <c r="JA59" i="7" s="1"/>
  <c r="JB60" i="7"/>
  <c r="JC60" i="7"/>
  <c r="JD60" i="7"/>
  <c r="JD59" i="7" s="1"/>
  <c r="JE60" i="7"/>
  <c r="JE59" i="7" s="1"/>
  <c r="JF60" i="7"/>
  <c r="JG60" i="7"/>
  <c r="JG59" i="7" s="1"/>
  <c r="JH60" i="7"/>
  <c r="JH59" i="7" s="1"/>
  <c r="JI60" i="7"/>
  <c r="JI59" i="7" s="1"/>
  <c r="JJ60" i="7"/>
  <c r="JK60" i="7"/>
  <c r="JL60" i="7"/>
  <c r="JL59" i="7" s="1"/>
  <c r="JM60" i="7"/>
  <c r="JM59" i="7" s="1"/>
  <c r="JN60" i="7"/>
  <c r="JO60" i="7"/>
  <c r="JO59" i="7" s="1"/>
  <c r="JP60" i="7"/>
  <c r="JP59" i="7" s="1"/>
  <c r="JQ60" i="7"/>
  <c r="JQ59" i="7" s="1"/>
  <c r="JR60" i="7"/>
  <c r="JS60" i="7"/>
  <c r="JT60" i="7"/>
  <c r="JT59" i="7" s="1"/>
  <c r="JU60" i="7"/>
  <c r="JU59" i="7" s="1"/>
  <c r="JV60" i="7"/>
  <c r="JX60" i="7"/>
  <c r="JX59" i="7" s="1"/>
  <c r="JY60" i="7"/>
  <c r="JY59" i="7" s="1"/>
  <c r="JZ60" i="7"/>
  <c r="JZ59" i="7" s="1"/>
  <c r="KA60" i="7"/>
  <c r="KB60" i="7"/>
  <c r="KC60" i="7"/>
  <c r="KC59" i="7" s="1"/>
  <c r="KD60" i="7"/>
  <c r="KD59" i="7" s="1"/>
  <c r="KE60" i="7"/>
  <c r="KF60" i="7"/>
  <c r="KF59" i="7" s="1"/>
  <c r="KH60" i="7"/>
  <c r="KH59" i="7" s="1"/>
  <c r="KI60" i="7"/>
  <c r="KI59" i="7" s="1"/>
  <c r="KJ60" i="7"/>
  <c r="KK60" i="7"/>
  <c r="KL60" i="7"/>
  <c r="KL59" i="7" s="1"/>
  <c r="KM60" i="7"/>
  <c r="KM59" i="7" s="1"/>
  <c r="KN60" i="7"/>
  <c r="KO60" i="7"/>
  <c r="KO59" i="7" s="1"/>
  <c r="KP60" i="7"/>
  <c r="KP59" i="7" s="1"/>
  <c r="KQ60" i="7"/>
  <c r="KQ59" i="7" s="1"/>
  <c r="KR60" i="7"/>
  <c r="KS60" i="7"/>
  <c r="G63" i="7"/>
  <c r="H63" i="7"/>
  <c r="I63" i="7"/>
  <c r="L63" i="7"/>
  <c r="M63" i="7"/>
  <c r="O63" i="7"/>
  <c r="P63" i="7"/>
  <c r="Q63" i="7"/>
  <c r="T63" i="7"/>
  <c r="U63" i="7"/>
  <c r="W63" i="7"/>
  <c r="X63" i="7"/>
  <c r="Y63" i="7"/>
  <c r="AB63" i="7"/>
  <c r="AC63" i="7"/>
  <c r="AE63" i="7"/>
  <c r="AF63" i="7"/>
  <c r="AG63" i="7"/>
  <c r="AJ63" i="7"/>
  <c r="AK63" i="7"/>
  <c r="AM63" i="7"/>
  <c r="AN63" i="7"/>
  <c r="AO63" i="7"/>
  <c r="AR63" i="7"/>
  <c r="AS63" i="7"/>
  <c r="AU63" i="7"/>
  <c r="AV63" i="7"/>
  <c r="AW63" i="7"/>
  <c r="AZ63" i="7"/>
  <c r="BA63" i="7"/>
  <c r="BC63" i="7"/>
  <c r="BD63" i="7"/>
  <c r="BE63" i="7"/>
  <c r="BH63" i="7"/>
  <c r="BI63" i="7"/>
  <c r="BK63" i="7"/>
  <c r="BL63" i="7"/>
  <c r="BM63" i="7"/>
  <c r="BP63" i="7"/>
  <c r="BQ63" i="7"/>
  <c r="BS63" i="7"/>
  <c r="BT63" i="7"/>
  <c r="BU63" i="7"/>
  <c r="BX63" i="7"/>
  <c r="BY63" i="7"/>
  <c r="CA63" i="7"/>
  <c r="CB63" i="7"/>
  <c r="CC63" i="7"/>
  <c r="CF63" i="7"/>
  <c r="CG63" i="7"/>
  <c r="CI63" i="7"/>
  <c r="CJ63" i="7"/>
  <c r="CK63" i="7"/>
  <c r="CN63" i="7"/>
  <c r="CO63" i="7"/>
  <c r="CR63" i="7"/>
  <c r="CS63" i="7"/>
  <c r="CV63" i="7"/>
  <c r="CW63" i="7"/>
  <c r="CY63" i="7"/>
  <c r="CZ63" i="7"/>
  <c r="DA63" i="7"/>
  <c r="DD63" i="7"/>
  <c r="DE63" i="7"/>
  <c r="DG63" i="7"/>
  <c r="DH63" i="7"/>
  <c r="DI63" i="7"/>
  <c r="DL63" i="7"/>
  <c r="DM63" i="7"/>
  <c r="DO63" i="7"/>
  <c r="DP63" i="7"/>
  <c r="DQ63" i="7"/>
  <c r="DT63" i="7"/>
  <c r="DU63" i="7"/>
  <c r="DW63" i="7"/>
  <c r="DX63" i="7"/>
  <c r="DY63" i="7"/>
  <c r="EC63" i="7"/>
  <c r="ED63" i="7"/>
  <c r="EF63" i="7"/>
  <c r="EG63" i="7"/>
  <c r="EH63" i="7"/>
  <c r="EK63" i="7"/>
  <c r="EL63" i="7"/>
  <c r="EN63" i="7"/>
  <c r="EO63" i="7"/>
  <c r="EP63" i="7"/>
  <c r="ES63" i="7"/>
  <c r="ET63" i="7"/>
  <c r="EW63" i="7"/>
  <c r="EX63" i="7"/>
  <c r="FA63" i="7"/>
  <c r="FB63" i="7"/>
  <c r="FE63" i="7"/>
  <c r="FF63" i="7"/>
  <c r="FI63" i="7"/>
  <c r="FJ63" i="7"/>
  <c r="FL63" i="7"/>
  <c r="FM63" i="7"/>
  <c r="FN63" i="7"/>
  <c r="FR63" i="7"/>
  <c r="FS63" i="7"/>
  <c r="FV63" i="7"/>
  <c r="FW63" i="7"/>
  <c r="FX63" i="7"/>
  <c r="GA63" i="7"/>
  <c r="GB63" i="7"/>
  <c r="GD63" i="7"/>
  <c r="GE63" i="7"/>
  <c r="GF63" i="7"/>
  <c r="GI63" i="7"/>
  <c r="GJ63" i="7"/>
  <c r="GL63" i="7"/>
  <c r="GM63" i="7"/>
  <c r="GN63" i="7"/>
  <c r="GQ63" i="7"/>
  <c r="GR63" i="7"/>
  <c r="GU63" i="7"/>
  <c r="GV63" i="7"/>
  <c r="GW63" i="7"/>
  <c r="GZ63" i="7"/>
  <c r="HA63" i="7"/>
  <c r="HC63" i="7"/>
  <c r="HD63" i="7"/>
  <c r="HE63" i="7"/>
  <c r="HH63" i="7"/>
  <c r="HI63" i="7"/>
  <c r="HL63" i="7"/>
  <c r="HM63" i="7"/>
  <c r="HP63" i="7"/>
  <c r="HQ63" i="7"/>
  <c r="HT63" i="7"/>
  <c r="HU63" i="7"/>
  <c r="HX63" i="7"/>
  <c r="HY63" i="7"/>
  <c r="IA63" i="7"/>
  <c r="IB63" i="7"/>
  <c r="IC63" i="7"/>
  <c r="IF63" i="7"/>
  <c r="IG63" i="7"/>
  <c r="II63" i="7"/>
  <c r="IJ63" i="7"/>
  <c r="IK63" i="7"/>
  <c r="IN63" i="7"/>
  <c r="IO63" i="7"/>
  <c r="IR63" i="7"/>
  <c r="IS63" i="7"/>
  <c r="IV63" i="7"/>
  <c r="IW63" i="7"/>
  <c r="IY63" i="7"/>
  <c r="IZ63" i="7"/>
  <c r="JA63" i="7"/>
  <c r="JD63" i="7"/>
  <c r="JG63" i="7"/>
  <c r="JH63" i="7"/>
  <c r="JI63" i="7"/>
  <c r="JL63" i="7"/>
  <c r="JM63" i="7"/>
  <c r="JO63" i="7"/>
  <c r="JP63" i="7"/>
  <c r="JQ63" i="7"/>
  <c r="JT63" i="7"/>
  <c r="JU63" i="7"/>
  <c r="JY63" i="7"/>
  <c r="JZ63" i="7"/>
  <c r="KC63" i="7"/>
  <c r="KD63" i="7"/>
  <c r="KH63" i="7"/>
  <c r="KI63" i="7"/>
  <c r="KL63" i="7"/>
  <c r="KM63" i="7"/>
  <c r="KO63" i="7"/>
  <c r="KP63" i="7"/>
  <c r="KQ63"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P64" i="7"/>
  <c r="FQ64" i="7"/>
  <c r="FR64" i="7"/>
  <c r="FS64" i="7"/>
  <c r="FT64" i="7"/>
  <c r="FV64" i="7"/>
  <c r="FW64" i="7"/>
  <c r="FX64" i="7"/>
  <c r="FY64" i="7"/>
  <c r="FZ64" i="7"/>
  <c r="GA64" i="7"/>
  <c r="GB64" i="7"/>
  <c r="GC64" i="7"/>
  <c r="GD64" i="7"/>
  <c r="GE64" i="7"/>
  <c r="GF64" i="7"/>
  <c r="GG64" i="7"/>
  <c r="GH64" i="7"/>
  <c r="GI64" i="7"/>
  <c r="GJ64" i="7"/>
  <c r="GK64" i="7"/>
  <c r="GL64" i="7"/>
  <c r="GM64" i="7"/>
  <c r="GN64" i="7"/>
  <c r="GO64" i="7"/>
  <c r="GP64" i="7"/>
  <c r="GQ64" i="7"/>
  <c r="GR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IW64" i="7"/>
  <c r="IX64" i="7"/>
  <c r="IY64" i="7"/>
  <c r="IZ64" i="7"/>
  <c r="JA64" i="7"/>
  <c r="JB64" i="7"/>
  <c r="JC64" i="7"/>
  <c r="JD64" i="7"/>
  <c r="JE64" i="7"/>
  <c r="JF64" i="7"/>
  <c r="JG64" i="7"/>
  <c r="JH64" i="7"/>
  <c r="JI64" i="7"/>
  <c r="JJ64" i="7"/>
  <c r="JK64" i="7"/>
  <c r="JL64" i="7"/>
  <c r="JM64" i="7"/>
  <c r="JN64" i="7"/>
  <c r="JO64" i="7"/>
  <c r="JP64" i="7"/>
  <c r="JQ64" i="7"/>
  <c r="JR64" i="7"/>
  <c r="JS64" i="7"/>
  <c r="JT64" i="7"/>
  <c r="JU64" i="7"/>
  <c r="JV64" i="7"/>
  <c r="JX64" i="7"/>
  <c r="JY64" i="7"/>
  <c r="JZ64" i="7"/>
  <c r="KA64" i="7"/>
  <c r="KB64" i="7"/>
  <c r="KC64" i="7"/>
  <c r="KD64" i="7"/>
  <c r="KE64" i="7"/>
  <c r="KF64" i="7"/>
  <c r="KH64" i="7"/>
  <c r="KI64" i="7"/>
  <c r="KJ64" i="7"/>
  <c r="KK64" i="7"/>
  <c r="KL64" i="7"/>
  <c r="KM64" i="7"/>
  <c r="KN64" i="7"/>
  <c r="KO64" i="7"/>
  <c r="KP64" i="7"/>
  <c r="KQ64" i="7"/>
  <c r="KR64" i="7"/>
  <c r="KS64"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P69" i="7"/>
  <c r="FQ69" i="7"/>
  <c r="FR69" i="7"/>
  <c r="FS69" i="7"/>
  <c r="FT69" i="7"/>
  <c r="FV69" i="7"/>
  <c r="FW69" i="7"/>
  <c r="FX69" i="7"/>
  <c r="FY69" i="7"/>
  <c r="FZ69" i="7"/>
  <c r="GA69" i="7"/>
  <c r="GB69" i="7"/>
  <c r="GC69" i="7"/>
  <c r="GD69" i="7"/>
  <c r="GE69" i="7"/>
  <c r="GF69" i="7"/>
  <c r="GG69" i="7"/>
  <c r="GH69" i="7"/>
  <c r="GI69" i="7"/>
  <c r="GJ69" i="7"/>
  <c r="GK69" i="7"/>
  <c r="GL69" i="7"/>
  <c r="GM69" i="7"/>
  <c r="GN69" i="7"/>
  <c r="GO69" i="7"/>
  <c r="GP69" i="7"/>
  <c r="GQ69" i="7"/>
  <c r="GR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IX69" i="7"/>
  <c r="IZ69" i="7"/>
  <c r="JB69" i="7"/>
  <c r="JD69" i="7"/>
  <c r="JF69" i="7"/>
  <c r="JH69" i="7"/>
  <c r="JJ69" i="7"/>
  <c r="JL69" i="7"/>
  <c r="JN69" i="7"/>
  <c r="JP69" i="7"/>
  <c r="JR69" i="7"/>
  <c r="JT69" i="7"/>
  <c r="JV69" i="7"/>
  <c r="JX69" i="7"/>
  <c r="JZ69" i="7"/>
  <c r="KB69" i="7"/>
  <c r="KD69" i="7"/>
  <c r="KF69" i="7"/>
  <c r="KH69" i="7"/>
  <c r="KJ69" i="7"/>
  <c r="KL69" i="7"/>
  <c r="KN69" i="7"/>
  <c r="KP69" i="7"/>
  <c r="KR69" i="7"/>
  <c r="F71" i="7"/>
  <c r="F70" i="7" s="1"/>
  <c r="G71" i="7"/>
  <c r="H71" i="7"/>
  <c r="I71" i="7"/>
  <c r="I70" i="7" s="1"/>
  <c r="J71" i="7"/>
  <c r="J70" i="7" s="1"/>
  <c r="K71" i="7"/>
  <c r="K70" i="7" s="1"/>
  <c r="L71" i="7"/>
  <c r="L70" i="7" s="1"/>
  <c r="M71" i="7"/>
  <c r="M70" i="7" s="1"/>
  <c r="N71" i="7"/>
  <c r="N70" i="7" s="1"/>
  <c r="O71" i="7"/>
  <c r="P71" i="7"/>
  <c r="Q71" i="7"/>
  <c r="Q70" i="7" s="1"/>
  <c r="R71" i="7"/>
  <c r="R70" i="7" s="1"/>
  <c r="S71" i="7"/>
  <c r="S70" i="7" s="1"/>
  <c r="T71" i="7"/>
  <c r="T70" i="7" s="1"/>
  <c r="U71" i="7"/>
  <c r="U70" i="7" s="1"/>
  <c r="V71" i="7"/>
  <c r="V70" i="7" s="1"/>
  <c r="W71" i="7"/>
  <c r="X71" i="7"/>
  <c r="Y71" i="7"/>
  <c r="Y70" i="7" s="1"/>
  <c r="Z71" i="7"/>
  <c r="Z70" i="7" s="1"/>
  <c r="AA71" i="7"/>
  <c r="AA70" i="7" s="1"/>
  <c r="AB71" i="7"/>
  <c r="AB70" i="7" s="1"/>
  <c r="AC71" i="7"/>
  <c r="AC70" i="7" s="1"/>
  <c r="AD71" i="7"/>
  <c r="AD70" i="7" s="1"/>
  <c r="AE71" i="7"/>
  <c r="AF71" i="7"/>
  <c r="AG71" i="7"/>
  <c r="AG70" i="7" s="1"/>
  <c r="AH71" i="7"/>
  <c r="AH70" i="7" s="1"/>
  <c r="AI71" i="7"/>
  <c r="AI70" i="7" s="1"/>
  <c r="AJ71" i="7"/>
  <c r="AJ70" i="7" s="1"/>
  <c r="AK71" i="7"/>
  <c r="AK70" i="7" s="1"/>
  <c r="AL71" i="7"/>
  <c r="AL70" i="7" s="1"/>
  <c r="AM71" i="7"/>
  <c r="AN71" i="7"/>
  <c r="AO71" i="7"/>
  <c r="AO70" i="7" s="1"/>
  <c r="AP71" i="7"/>
  <c r="AP70" i="7" s="1"/>
  <c r="AQ71" i="7"/>
  <c r="AQ70" i="7" s="1"/>
  <c r="AR71" i="7"/>
  <c r="AR70" i="7" s="1"/>
  <c r="AS71" i="7"/>
  <c r="AS70" i="7" s="1"/>
  <c r="AT71" i="7"/>
  <c r="AT70" i="7" s="1"/>
  <c r="AU71" i="7"/>
  <c r="AV71" i="7"/>
  <c r="AW71" i="7"/>
  <c r="AW70" i="7" s="1"/>
  <c r="AX71" i="7"/>
  <c r="AX70" i="7" s="1"/>
  <c r="AY71" i="7"/>
  <c r="AY70" i="7" s="1"/>
  <c r="AZ71" i="7"/>
  <c r="AZ70" i="7" s="1"/>
  <c r="BA71" i="7"/>
  <c r="BA70" i="7" s="1"/>
  <c r="BB71" i="7"/>
  <c r="BB70" i="7" s="1"/>
  <c r="BC71" i="7"/>
  <c r="BD71" i="7"/>
  <c r="BE71" i="7"/>
  <c r="BE70" i="7" s="1"/>
  <c r="BF71" i="7"/>
  <c r="BF70" i="7" s="1"/>
  <c r="BG71" i="7"/>
  <c r="BG70" i="7" s="1"/>
  <c r="BH71" i="7"/>
  <c r="BH70" i="7" s="1"/>
  <c r="BI71" i="7"/>
  <c r="BI70" i="7" s="1"/>
  <c r="BJ71" i="7"/>
  <c r="BJ70" i="7" s="1"/>
  <c r="BK71" i="7"/>
  <c r="BL71" i="7"/>
  <c r="BM71" i="7"/>
  <c r="BM70" i="7" s="1"/>
  <c r="BN71" i="7"/>
  <c r="BN70" i="7" s="1"/>
  <c r="BO71" i="7"/>
  <c r="BO70" i="7" s="1"/>
  <c r="BP71" i="7"/>
  <c r="BP70" i="7" s="1"/>
  <c r="BQ71" i="7"/>
  <c r="BQ70" i="7" s="1"/>
  <c r="BR71" i="7"/>
  <c r="BR70" i="7" s="1"/>
  <c r="BS71" i="7"/>
  <c r="BT70" i="7"/>
  <c r="BU71" i="7"/>
  <c r="BU70" i="7" s="1"/>
  <c r="BV71" i="7"/>
  <c r="BV70" i="7" s="1"/>
  <c r="BW71" i="7"/>
  <c r="BW70" i="7" s="1"/>
  <c r="BX71" i="7"/>
  <c r="BX70" i="7" s="1"/>
  <c r="BY71" i="7"/>
  <c r="BY70" i="7" s="1"/>
  <c r="BZ71" i="7"/>
  <c r="BZ70" i="7" s="1"/>
  <c r="CA71" i="7"/>
  <c r="CB71" i="7"/>
  <c r="CC71" i="7"/>
  <c r="CC70" i="7" s="1"/>
  <c r="CD71" i="7"/>
  <c r="CD70" i="7" s="1"/>
  <c r="CE71" i="7"/>
  <c r="CE70" i="7" s="1"/>
  <c r="CF71" i="7"/>
  <c r="CF70" i="7" s="1"/>
  <c r="CG71" i="7"/>
  <c r="CG70" i="7" s="1"/>
  <c r="CH71" i="7"/>
  <c r="CH70" i="7" s="1"/>
  <c r="CI71" i="7"/>
  <c r="CJ71" i="7"/>
  <c r="CK71" i="7"/>
  <c r="CK70" i="7" s="1"/>
  <c r="CL71" i="7"/>
  <c r="CL70" i="7" s="1"/>
  <c r="CM71" i="7"/>
  <c r="CM70" i="7" s="1"/>
  <c r="CN71" i="7"/>
  <c r="CN70" i="7" s="1"/>
  <c r="CO71" i="7"/>
  <c r="CO70" i="7" s="1"/>
  <c r="CP71" i="7"/>
  <c r="CP70" i="7" s="1"/>
  <c r="CQ71" i="7"/>
  <c r="CR71" i="7"/>
  <c r="CS71" i="7"/>
  <c r="CS70" i="7" s="1"/>
  <c r="CT71" i="7"/>
  <c r="CT70" i="7" s="1"/>
  <c r="CU71" i="7"/>
  <c r="CU70" i="7" s="1"/>
  <c r="CV71" i="7"/>
  <c r="CV70" i="7" s="1"/>
  <c r="CW71" i="7"/>
  <c r="CW70" i="7" s="1"/>
  <c r="CX71" i="7"/>
  <c r="CX70" i="7" s="1"/>
  <c r="CY71" i="7"/>
  <c r="CZ71" i="7"/>
  <c r="DA71" i="7"/>
  <c r="DA70" i="7" s="1"/>
  <c r="DB71" i="7"/>
  <c r="DB70" i="7" s="1"/>
  <c r="DC71" i="7"/>
  <c r="DC70" i="7" s="1"/>
  <c r="DD71" i="7"/>
  <c r="DD70" i="7" s="1"/>
  <c r="DE71" i="7"/>
  <c r="DE70" i="7" s="1"/>
  <c r="DF71" i="7"/>
  <c r="DF70" i="7" s="1"/>
  <c r="DG71" i="7"/>
  <c r="DH71" i="7"/>
  <c r="DI71" i="7"/>
  <c r="DI70" i="7" s="1"/>
  <c r="DJ71" i="7"/>
  <c r="DJ70" i="7" s="1"/>
  <c r="DK71" i="7"/>
  <c r="DK70" i="7" s="1"/>
  <c r="DL71" i="7"/>
  <c r="DL70" i="7" s="1"/>
  <c r="DM71" i="7"/>
  <c r="DM70" i="7" s="1"/>
  <c r="DN71" i="7"/>
  <c r="DN70" i="7" s="1"/>
  <c r="DO71" i="7"/>
  <c r="DP71" i="7"/>
  <c r="DQ71" i="7"/>
  <c r="DQ70" i="7" s="1"/>
  <c r="DR71" i="7"/>
  <c r="DR70" i="7" s="1"/>
  <c r="DS71" i="7"/>
  <c r="DS70" i="7" s="1"/>
  <c r="DT71" i="7"/>
  <c r="DT70" i="7" s="1"/>
  <c r="DU71" i="7"/>
  <c r="DU70" i="7" s="1"/>
  <c r="DV71" i="7"/>
  <c r="DV70" i="7" s="1"/>
  <c r="DW71" i="7"/>
  <c r="DX71" i="7"/>
  <c r="DY71" i="7"/>
  <c r="DY70" i="7" s="1"/>
  <c r="EA71" i="7"/>
  <c r="EA70" i="7" s="1"/>
  <c r="EB71" i="7"/>
  <c r="EB70" i="7" s="1"/>
  <c r="EC71" i="7"/>
  <c r="EC70" i="7" s="1"/>
  <c r="ED71" i="7"/>
  <c r="ED70" i="7" s="1"/>
  <c r="EE71" i="7"/>
  <c r="EE70" i="7" s="1"/>
  <c r="EF71" i="7"/>
  <c r="EG71" i="7"/>
  <c r="EH71" i="7"/>
  <c r="EH70" i="7" s="1"/>
  <c r="EI71" i="7"/>
  <c r="EI70" i="7" s="1"/>
  <c r="EJ71" i="7"/>
  <c r="EJ70" i="7" s="1"/>
  <c r="EK71" i="7"/>
  <c r="EK70" i="7" s="1"/>
  <c r="EL71" i="7"/>
  <c r="EL70" i="7" s="1"/>
  <c r="EM71" i="7"/>
  <c r="EM70" i="7" s="1"/>
  <c r="EN71" i="7"/>
  <c r="EO71" i="7"/>
  <c r="EP71" i="7"/>
  <c r="EP70" i="7" s="1"/>
  <c r="EQ71" i="7"/>
  <c r="EQ70" i="7" s="1"/>
  <c r="ER71" i="7"/>
  <c r="ER70" i="7" s="1"/>
  <c r="ES71" i="7"/>
  <c r="ES70" i="7" s="1"/>
  <c r="ET71" i="7"/>
  <c r="ET70" i="7" s="1"/>
  <c r="EU71" i="7"/>
  <c r="EU70" i="7" s="1"/>
  <c r="EV71" i="7"/>
  <c r="EW71" i="7"/>
  <c r="EX71" i="7"/>
  <c r="EX70" i="7" s="1"/>
  <c r="EY71" i="7"/>
  <c r="EY70" i="7" s="1"/>
  <c r="EZ71" i="7"/>
  <c r="EZ70" i="7" s="1"/>
  <c r="FA71" i="7"/>
  <c r="FA70" i="7" s="1"/>
  <c r="FB71" i="7"/>
  <c r="FB70" i="7" s="1"/>
  <c r="FC71" i="7"/>
  <c r="FC70" i="7" s="1"/>
  <c r="FD71" i="7"/>
  <c r="FE71" i="7"/>
  <c r="FF71" i="7"/>
  <c r="FF70" i="7" s="1"/>
  <c r="FG71" i="7"/>
  <c r="FG70" i="7" s="1"/>
  <c r="FH71" i="7"/>
  <c r="FH70" i="7" s="1"/>
  <c r="FI71" i="7"/>
  <c r="FI70" i="7" s="1"/>
  <c r="FJ71" i="7"/>
  <c r="FJ70" i="7" s="1"/>
  <c r="FK71" i="7"/>
  <c r="FK70" i="7" s="1"/>
  <c r="FL71" i="7"/>
  <c r="FM71" i="7"/>
  <c r="FN71" i="7"/>
  <c r="FN70" i="7" s="1"/>
  <c r="FP71" i="7"/>
  <c r="FP70" i="7" s="1"/>
  <c r="FQ71" i="7"/>
  <c r="FQ70" i="7" s="1"/>
  <c r="FR71" i="7"/>
  <c r="FR70" i="7" s="1"/>
  <c r="FS71" i="7"/>
  <c r="FS70" i="7" s="1"/>
  <c r="FS77" i="7" s="1"/>
  <c r="FS79" i="7" s="1"/>
  <c r="FT71" i="7"/>
  <c r="FT70" i="7" s="1"/>
  <c r="FV71" i="7"/>
  <c r="FW71" i="7"/>
  <c r="FX71" i="7"/>
  <c r="FX70" i="7" s="1"/>
  <c r="FY71" i="7"/>
  <c r="FY70" i="7" s="1"/>
  <c r="FZ71" i="7"/>
  <c r="FZ70" i="7" s="1"/>
  <c r="GA71" i="7"/>
  <c r="GA70" i="7" s="1"/>
  <c r="GB71" i="7"/>
  <c r="GB70" i="7" s="1"/>
  <c r="GC71" i="7"/>
  <c r="GC70" i="7" s="1"/>
  <c r="GD71" i="7"/>
  <c r="GE71" i="7"/>
  <c r="GF71" i="7"/>
  <c r="GF70" i="7" s="1"/>
  <c r="GG71" i="7"/>
  <c r="GG70" i="7" s="1"/>
  <c r="GH71" i="7"/>
  <c r="GH70" i="7" s="1"/>
  <c r="GI71" i="7"/>
  <c r="GI70" i="7" s="1"/>
  <c r="GJ71" i="7"/>
  <c r="GJ70" i="7" s="1"/>
  <c r="GK71" i="7"/>
  <c r="GK70" i="7" s="1"/>
  <c r="GL71" i="7"/>
  <c r="GM71" i="7"/>
  <c r="GN71" i="7"/>
  <c r="GN70" i="7" s="1"/>
  <c r="GO71" i="7"/>
  <c r="GO70" i="7" s="1"/>
  <c r="GP71" i="7"/>
  <c r="GP70" i="7" s="1"/>
  <c r="GQ71" i="7"/>
  <c r="GQ70" i="7" s="1"/>
  <c r="GR71" i="7"/>
  <c r="GR70" i="7" s="1"/>
  <c r="GT71" i="7"/>
  <c r="GT70" i="7" s="1"/>
  <c r="GU71" i="7"/>
  <c r="GV71" i="7"/>
  <c r="GW71" i="7"/>
  <c r="GW70" i="7" s="1"/>
  <c r="GX71" i="7"/>
  <c r="GX70" i="7" s="1"/>
  <c r="GY71" i="7"/>
  <c r="GY70" i="7" s="1"/>
  <c r="GZ71" i="7"/>
  <c r="GZ70" i="7" s="1"/>
  <c r="HA71" i="7"/>
  <c r="HA70" i="7" s="1"/>
  <c r="HB71" i="7"/>
  <c r="HB70" i="7" s="1"/>
  <c r="HC71" i="7"/>
  <c r="HD71" i="7"/>
  <c r="HE71" i="7"/>
  <c r="HE70" i="7" s="1"/>
  <c r="HF71" i="7"/>
  <c r="HF70" i="7" s="1"/>
  <c r="HG71" i="7"/>
  <c r="HG70" i="7" s="1"/>
  <c r="HH71" i="7"/>
  <c r="HH70" i="7" s="1"/>
  <c r="HI71" i="7"/>
  <c r="HI70" i="7" s="1"/>
  <c r="HJ71" i="7"/>
  <c r="HJ70" i="7" s="1"/>
  <c r="HK71" i="7"/>
  <c r="HL71" i="7"/>
  <c r="HM71" i="7"/>
  <c r="HM70" i="7" s="1"/>
  <c r="HN71" i="7"/>
  <c r="HN70" i="7" s="1"/>
  <c r="HO71" i="7"/>
  <c r="HO70" i="7" s="1"/>
  <c r="HP71" i="7"/>
  <c r="HP70" i="7" s="1"/>
  <c r="HQ71" i="7"/>
  <c r="HQ70" i="7" s="1"/>
  <c r="HR71" i="7"/>
  <c r="HR70" i="7" s="1"/>
  <c r="HS71" i="7"/>
  <c r="HT71" i="7"/>
  <c r="HU71" i="7"/>
  <c r="HU70" i="7" s="1"/>
  <c r="HV71" i="7"/>
  <c r="HV70" i="7" s="1"/>
  <c r="HW71" i="7"/>
  <c r="HW70" i="7" s="1"/>
  <c r="HX71" i="7"/>
  <c r="HX70" i="7" s="1"/>
  <c r="HY71" i="7"/>
  <c r="HY70" i="7" s="1"/>
  <c r="HZ71" i="7"/>
  <c r="HZ70" i="7" s="1"/>
  <c r="IA71" i="7"/>
  <c r="IB71" i="7"/>
  <c r="IC71" i="7"/>
  <c r="IC70" i="7" s="1"/>
  <c r="ID71" i="7"/>
  <c r="ID70" i="7" s="1"/>
  <c r="IE71" i="7"/>
  <c r="IE70" i="7" s="1"/>
  <c r="IF71" i="7"/>
  <c r="IF70" i="7" s="1"/>
  <c r="IG71" i="7"/>
  <c r="IG70" i="7" s="1"/>
  <c r="IH71" i="7"/>
  <c r="IH70" i="7" s="1"/>
  <c r="II71" i="7"/>
  <c r="IJ71" i="7"/>
  <c r="IK71" i="7"/>
  <c r="IK70" i="7" s="1"/>
  <c r="IL71" i="7"/>
  <c r="IL70" i="7" s="1"/>
  <c r="IM71" i="7"/>
  <c r="IM70" i="7" s="1"/>
  <c r="IN71" i="7"/>
  <c r="IN70" i="7" s="1"/>
  <c r="IO71" i="7"/>
  <c r="IO70" i="7" s="1"/>
  <c r="IP71" i="7"/>
  <c r="IP70" i="7" s="1"/>
  <c r="IQ71" i="7"/>
  <c r="IR71" i="7"/>
  <c r="IS71" i="7"/>
  <c r="IS70" i="7" s="1"/>
  <c r="IT71" i="7"/>
  <c r="IT70" i="7" s="1"/>
  <c r="IU71" i="7"/>
  <c r="IU70" i="7" s="1"/>
  <c r="IV71" i="7"/>
  <c r="IV70" i="7" s="1"/>
  <c r="IW71" i="7"/>
  <c r="IW70" i="7" s="1"/>
  <c r="IX71" i="7"/>
  <c r="IX70" i="7" s="1"/>
  <c r="IY71" i="7"/>
  <c r="IZ71" i="7"/>
  <c r="JA71" i="7"/>
  <c r="JA70" i="7" s="1"/>
  <c r="JB71" i="7"/>
  <c r="JB70" i="7" s="1"/>
  <c r="JC71" i="7"/>
  <c r="JC70" i="7" s="1"/>
  <c r="JD71" i="7"/>
  <c r="JD70" i="7" s="1"/>
  <c r="JE71" i="7"/>
  <c r="JE70" i="7" s="1"/>
  <c r="JF71" i="7"/>
  <c r="JF70" i="7" s="1"/>
  <c r="JG71" i="7"/>
  <c r="JH71" i="7"/>
  <c r="JI71" i="7"/>
  <c r="JI70" i="7" s="1"/>
  <c r="JJ71" i="7"/>
  <c r="JJ70" i="7" s="1"/>
  <c r="JK71" i="7"/>
  <c r="JK70" i="7" s="1"/>
  <c r="JL71" i="7"/>
  <c r="JL70" i="7" s="1"/>
  <c r="JM71" i="7"/>
  <c r="JM70" i="7" s="1"/>
  <c r="JN71" i="7"/>
  <c r="JN70" i="7" s="1"/>
  <c r="JO71" i="7"/>
  <c r="JP71" i="7"/>
  <c r="JQ71" i="7"/>
  <c r="JQ70" i="7" s="1"/>
  <c r="JR71" i="7"/>
  <c r="JR70" i="7" s="1"/>
  <c r="JS71" i="7"/>
  <c r="JS70" i="7" s="1"/>
  <c r="JT71" i="7"/>
  <c r="JT70" i="7" s="1"/>
  <c r="JU71" i="7"/>
  <c r="JU70" i="7" s="1"/>
  <c r="JV71" i="7"/>
  <c r="JV70" i="7" s="1"/>
  <c r="JX71" i="7"/>
  <c r="JY71" i="7"/>
  <c r="JZ71" i="7"/>
  <c r="JZ70" i="7" s="1"/>
  <c r="KA71" i="7"/>
  <c r="KA70" i="7" s="1"/>
  <c r="KB71" i="7"/>
  <c r="KB70" i="7" s="1"/>
  <c r="KC71" i="7"/>
  <c r="KC70" i="7" s="1"/>
  <c r="KD71" i="7"/>
  <c r="KD70" i="7" s="1"/>
  <c r="KE71" i="7"/>
  <c r="KE70" i="7" s="1"/>
  <c r="KF71" i="7"/>
  <c r="KH71" i="7"/>
  <c r="KI71" i="7"/>
  <c r="KI70" i="7" s="1"/>
  <c r="KJ71" i="7"/>
  <c r="KJ70" i="7" s="1"/>
  <c r="KK71" i="7"/>
  <c r="KK70" i="7" s="1"/>
  <c r="KL71" i="7"/>
  <c r="KL70" i="7" s="1"/>
  <c r="KM71" i="7"/>
  <c r="KM70" i="7" s="1"/>
  <c r="KN71" i="7"/>
  <c r="KN70" i="7" s="1"/>
  <c r="KO71" i="7"/>
  <c r="KP71" i="7"/>
  <c r="KQ71" i="7"/>
  <c r="KQ70" i="7" s="1"/>
  <c r="KR71" i="7"/>
  <c r="KR70" i="7" s="1"/>
  <c r="KS71" i="7"/>
  <c r="KS70" i="7" s="1"/>
  <c r="F75" i="7"/>
  <c r="I75" i="7"/>
  <c r="J75" i="7"/>
  <c r="L75" i="7"/>
  <c r="M75" i="7"/>
  <c r="N75" i="7"/>
  <c r="Q75" i="7"/>
  <c r="R75" i="7"/>
  <c r="T75" i="7"/>
  <c r="U75" i="7"/>
  <c r="V75" i="7"/>
  <c r="Y75" i="7"/>
  <c r="Z75" i="7"/>
  <c r="AB75" i="7"/>
  <c r="AC75" i="7"/>
  <c r="AD75" i="7"/>
  <c r="AG75" i="7"/>
  <c r="AH75" i="7"/>
  <c r="AJ75" i="7"/>
  <c r="AK75" i="7"/>
  <c r="AL75" i="7"/>
  <c r="AO75" i="7"/>
  <c r="AP75" i="7"/>
  <c r="AR75" i="7"/>
  <c r="AS75" i="7"/>
  <c r="AT75" i="7"/>
  <c r="AW75" i="7"/>
  <c r="AX75" i="7"/>
  <c r="AZ75" i="7"/>
  <c r="BA75" i="7"/>
  <c r="BB75" i="7"/>
  <c r="BE75" i="7"/>
  <c r="BF75" i="7"/>
  <c r="BH75" i="7"/>
  <c r="BI75" i="7"/>
  <c r="BJ75" i="7"/>
  <c r="BM75" i="7"/>
  <c r="BN75" i="7"/>
  <c r="BP75" i="7"/>
  <c r="BQ75" i="7"/>
  <c r="BR75" i="7"/>
  <c r="BT75" i="7"/>
  <c r="BU75" i="7"/>
  <c r="BV75" i="7"/>
  <c r="BX75" i="7"/>
  <c r="BY75" i="7"/>
  <c r="BZ75" i="7"/>
  <c r="CC75" i="7"/>
  <c r="CD75" i="7"/>
  <c r="CF75" i="7"/>
  <c r="CG75" i="7"/>
  <c r="CH75" i="7"/>
  <c r="CK75" i="7"/>
  <c r="CL75" i="7"/>
  <c r="CN75" i="7"/>
  <c r="CO75" i="7"/>
  <c r="CP75" i="7"/>
  <c r="CS75" i="7"/>
  <c r="CT75" i="7"/>
  <c r="CV75" i="7"/>
  <c r="CW75" i="7"/>
  <c r="CX75" i="7"/>
  <c r="DA75" i="7"/>
  <c r="DB75" i="7"/>
  <c r="DD75" i="7"/>
  <c r="DE75" i="7"/>
  <c r="DF75" i="7"/>
  <c r="DI75" i="7"/>
  <c r="DJ75" i="7"/>
  <c r="DL75" i="7"/>
  <c r="DM75" i="7"/>
  <c r="DN75" i="7"/>
  <c r="DQ75" i="7"/>
  <c r="DR75" i="7"/>
  <c r="DT75" i="7"/>
  <c r="DU75" i="7"/>
  <c r="DV75" i="7"/>
  <c r="DY75" i="7"/>
  <c r="EA75" i="7"/>
  <c r="EC75" i="7"/>
  <c r="ED75" i="7"/>
  <c r="EE75" i="7"/>
  <c r="EH75" i="7"/>
  <c r="EI75" i="7"/>
  <c r="EK75" i="7"/>
  <c r="EL75" i="7"/>
  <c r="EM75" i="7"/>
  <c r="EP75" i="7"/>
  <c r="EQ75" i="7"/>
  <c r="ES75" i="7"/>
  <c r="ET75" i="7"/>
  <c r="EU75" i="7"/>
  <c r="EX75" i="7"/>
  <c r="EY75" i="7"/>
  <c r="FA75" i="7"/>
  <c r="FB75" i="7"/>
  <c r="FC75" i="7"/>
  <c r="FF75" i="7"/>
  <c r="FG75" i="7"/>
  <c r="FI75" i="7"/>
  <c r="FJ75" i="7"/>
  <c r="FK75" i="7"/>
  <c r="FN75" i="7"/>
  <c r="FP75" i="7"/>
  <c r="FR75" i="7"/>
  <c r="FS75" i="7"/>
  <c r="FT75" i="7"/>
  <c r="FX75" i="7"/>
  <c r="FY75" i="7"/>
  <c r="GA75" i="7"/>
  <c r="GB75" i="7"/>
  <c r="GC75" i="7"/>
  <c r="GF75" i="7"/>
  <c r="GG75" i="7"/>
  <c r="GI75" i="7"/>
  <c r="GJ75" i="7"/>
  <c r="GK75" i="7"/>
  <c r="GN75" i="7"/>
  <c r="GO75" i="7"/>
  <c r="GQ75" i="7"/>
  <c r="GR75" i="7"/>
  <c r="GT75" i="7"/>
  <c r="GW75" i="7"/>
  <c r="GX75" i="7"/>
  <c r="GZ75" i="7"/>
  <c r="HA75" i="7"/>
  <c r="HB75" i="7"/>
  <c r="HE75" i="7"/>
  <c r="HF75" i="7"/>
  <c r="HH75" i="7"/>
  <c r="HI75" i="7"/>
  <c r="HJ75" i="7"/>
  <c r="HM75" i="7"/>
  <c r="HN75" i="7"/>
  <c r="HP75" i="7"/>
  <c r="HQ75" i="7"/>
  <c r="HR75" i="7"/>
  <c r="HU75" i="7"/>
  <c r="HV75" i="7"/>
  <c r="HX75" i="7"/>
  <c r="HY75" i="7"/>
  <c r="HZ75" i="7"/>
  <c r="IC75" i="7"/>
  <c r="ID75" i="7"/>
  <c r="IF75" i="7"/>
  <c r="IH75" i="7"/>
  <c r="IK75" i="7"/>
  <c r="IL75" i="7"/>
  <c r="IM75" i="7"/>
  <c r="IO75" i="7"/>
  <c r="IP75" i="7"/>
  <c r="IS75" i="7"/>
  <c r="IT75" i="7"/>
  <c r="IU75" i="7"/>
  <c r="IW75" i="7"/>
  <c r="IX75" i="7"/>
  <c r="JA75" i="7"/>
  <c r="JB75" i="7"/>
  <c r="JC75" i="7"/>
  <c r="JE75" i="7"/>
  <c r="JF75" i="7"/>
  <c r="JI75" i="7"/>
  <c r="JJ75" i="7"/>
  <c r="JK75" i="7"/>
  <c r="JM75" i="7"/>
  <c r="JN75" i="7"/>
  <c r="JQ75" i="7"/>
  <c r="JR75" i="7"/>
  <c r="JS75" i="7"/>
  <c r="JU75" i="7"/>
  <c r="JV75" i="7"/>
  <c r="JZ75" i="7"/>
  <c r="KA75" i="7"/>
  <c r="KB75" i="7"/>
  <c r="KD75" i="7"/>
  <c r="KE75" i="7"/>
  <c r="KI75" i="7"/>
  <c r="KJ75" i="7"/>
  <c r="KK75" i="7"/>
  <c r="KM75" i="7"/>
  <c r="KN75" i="7"/>
  <c r="KQ75" i="7"/>
  <c r="KR75" i="7"/>
  <c r="KS75" i="7"/>
  <c r="F81" i="7"/>
  <c r="F80" i="7" s="1"/>
  <c r="G81" i="7"/>
  <c r="G80" i="7" s="1"/>
  <c r="H81" i="7"/>
  <c r="H80" i="7" s="1"/>
  <c r="I81" i="7"/>
  <c r="I80" i="7" s="1"/>
  <c r="J81" i="7"/>
  <c r="J80" i="7" s="1"/>
  <c r="K81" i="7"/>
  <c r="K80" i="7" s="1"/>
  <c r="L81" i="7"/>
  <c r="M81" i="7"/>
  <c r="N81" i="7"/>
  <c r="N80" i="7" s="1"/>
  <c r="O81" i="7"/>
  <c r="O80" i="7" s="1"/>
  <c r="P81" i="7"/>
  <c r="P80" i="7" s="1"/>
  <c r="Q81" i="7"/>
  <c r="Q80" i="7" s="1"/>
  <c r="R81" i="7"/>
  <c r="R80" i="7" s="1"/>
  <c r="S81" i="7"/>
  <c r="S80" i="7" s="1"/>
  <c r="T81" i="7"/>
  <c r="U81" i="7"/>
  <c r="V81" i="7"/>
  <c r="V80" i="7" s="1"/>
  <c r="W81" i="7"/>
  <c r="W80" i="7" s="1"/>
  <c r="X81" i="7"/>
  <c r="X80" i="7" s="1"/>
  <c r="Y81" i="7"/>
  <c r="Y80" i="7" s="1"/>
  <c r="Z81" i="7"/>
  <c r="Z80" i="7" s="1"/>
  <c r="AA81" i="7"/>
  <c r="AA80" i="7" s="1"/>
  <c r="AB81" i="7"/>
  <c r="AC81" i="7"/>
  <c r="AD81" i="7"/>
  <c r="AD80" i="7" s="1"/>
  <c r="AE81" i="7"/>
  <c r="AE80" i="7" s="1"/>
  <c r="AF81" i="7"/>
  <c r="AF80" i="7" s="1"/>
  <c r="AG81" i="7"/>
  <c r="AG80" i="7" s="1"/>
  <c r="AH81" i="7"/>
  <c r="AH80" i="7" s="1"/>
  <c r="AI81" i="7"/>
  <c r="AI80" i="7" s="1"/>
  <c r="AJ81" i="7"/>
  <c r="AK81" i="7"/>
  <c r="AL81" i="7"/>
  <c r="AL80" i="7" s="1"/>
  <c r="AM81" i="7"/>
  <c r="AM80" i="7" s="1"/>
  <c r="AN81" i="7"/>
  <c r="AN80" i="7" s="1"/>
  <c r="AO81" i="7"/>
  <c r="AO80" i="7" s="1"/>
  <c r="AP81" i="7"/>
  <c r="AP80" i="7" s="1"/>
  <c r="AQ81" i="7"/>
  <c r="AQ80" i="7" s="1"/>
  <c r="AR81" i="7"/>
  <c r="AS81" i="7"/>
  <c r="AS80" i="7" s="1"/>
  <c r="AT81" i="7"/>
  <c r="AT80" i="7" s="1"/>
  <c r="AU81" i="7"/>
  <c r="AU80" i="7" s="1"/>
  <c r="AV81" i="7"/>
  <c r="AV80" i="7" s="1"/>
  <c r="AW81" i="7"/>
  <c r="AW80" i="7" s="1"/>
  <c r="AX81" i="7"/>
  <c r="AX80" i="7" s="1"/>
  <c r="AY81" i="7"/>
  <c r="AY80" i="7" s="1"/>
  <c r="AZ81" i="7"/>
  <c r="BA81" i="7"/>
  <c r="BB81" i="7"/>
  <c r="BB80" i="7" s="1"/>
  <c r="BC81" i="7"/>
  <c r="BC80" i="7" s="1"/>
  <c r="BD81" i="7"/>
  <c r="BD80" i="7" s="1"/>
  <c r="BE81" i="7"/>
  <c r="BE80" i="7" s="1"/>
  <c r="BF81" i="7"/>
  <c r="BF80" i="7" s="1"/>
  <c r="BG81" i="7"/>
  <c r="BG80" i="7" s="1"/>
  <c r="BH81" i="7"/>
  <c r="BI81" i="7"/>
  <c r="BJ81" i="7"/>
  <c r="BJ80" i="7" s="1"/>
  <c r="BK81" i="7"/>
  <c r="BK80" i="7" s="1"/>
  <c r="BL81" i="7"/>
  <c r="BL80" i="7" s="1"/>
  <c r="BM81" i="7"/>
  <c r="BM80" i="7" s="1"/>
  <c r="BN81" i="7"/>
  <c r="BN80" i="7" s="1"/>
  <c r="BO81" i="7"/>
  <c r="BO80" i="7" s="1"/>
  <c r="BP81" i="7"/>
  <c r="BP80" i="7" s="1"/>
  <c r="BQ81" i="7"/>
  <c r="BR81" i="7"/>
  <c r="BR80" i="7" s="1"/>
  <c r="BS81" i="7"/>
  <c r="BS80" i="7" s="1"/>
  <c r="BT81" i="7"/>
  <c r="BT80" i="7" s="1"/>
  <c r="BU81" i="7"/>
  <c r="BU80" i="7" s="1"/>
  <c r="BV81" i="7"/>
  <c r="BV80" i="7" s="1"/>
  <c r="BW81" i="7"/>
  <c r="BW80" i="7" s="1"/>
  <c r="BX81" i="7"/>
  <c r="BX80" i="7" s="1"/>
  <c r="BY81" i="7"/>
  <c r="BZ81" i="7"/>
  <c r="BZ80" i="7" s="1"/>
  <c r="CA81" i="7"/>
  <c r="CA80" i="7" s="1"/>
  <c r="CB81" i="7"/>
  <c r="CB80" i="7" s="1"/>
  <c r="CC81" i="7"/>
  <c r="CC80" i="7" s="1"/>
  <c r="CD81" i="7"/>
  <c r="CD80" i="7" s="1"/>
  <c r="CE81" i="7"/>
  <c r="CE80" i="7" s="1"/>
  <c r="CF81" i="7"/>
  <c r="CF80" i="7" s="1"/>
  <c r="CG81" i="7"/>
  <c r="CH81" i="7"/>
  <c r="CH80" i="7" s="1"/>
  <c r="CI81" i="7"/>
  <c r="CI80" i="7" s="1"/>
  <c r="CJ81" i="7"/>
  <c r="CJ80" i="7" s="1"/>
  <c r="CK81" i="7"/>
  <c r="CK80" i="7" s="1"/>
  <c r="CL81" i="7"/>
  <c r="CL80" i="7" s="1"/>
  <c r="CM81" i="7"/>
  <c r="CM80" i="7" s="1"/>
  <c r="CN81" i="7"/>
  <c r="CN80" i="7" s="1"/>
  <c r="CO81" i="7"/>
  <c r="CO80" i="7" s="1"/>
  <c r="CP81" i="7"/>
  <c r="CP80" i="7" s="1"/>
  <c r="CQ81" i="7"/>
  <c r="CQ80" i="7" s="1"/>
  <c r="CR81" i="7"/>
  <c r="CR80" i="7" s="1"/>
  <c r="CS81" i="7"/>
  <c r="CS80" i="7" s="1"/>
  <c r="CT81" i="7"/>
  <c r="CT80" i="7" s="1"/>
  <c r="CU81" i="7"/>
  <c r="CU80" i="7" s="1"/>
  <c r="CV81" i="7"/>
  <c r="CV80" i="7" s="1"/>
  <c r="CW81" i="7"/>
  <c r="CW80" i="7" s="1"/>
  <c r="CX81" i="7"/>
  <c r="CX80" i="7" s="1"/>
  <c r="CY81" i="7"/>
  <c r="CY80" i="7" s="1"/>
  <c r="CZ81" i="7"/>
  <c r="CZ80" i="7" s="1"/>
  <c r="DA81" i="7"/>
  <c r="DA80" i="7" s="1"/>
  <c r="DB81" i="7"/>
  <c r="DB80" i="7" s="1"/>
  <c r="DC81" i="7"/>
  <c r="DC80" i="7" s="1"/>
  <c r="DD81" i="7"/>
  <c r="DD80" i="7" s="1"/>
  <c r="DE81" i="7"/>
  <c r="DF81" i="7"/>
  <c r="DF80" i="7" s="1"/>
  <c r="DG81" i="7"/>
  <c r="DG80" i="7" s="1"/>
  <c r="DH81" i="7"/>
  <c r="DI81" i="7"/>
  <c r="DI80" i="7" s="1"/>
  <c r="DJ81" i="7"/>
  <c r="DJ80" i="7" s="1"/>
  <c r="DK81" i="7"/>
  <c r="DK80" i="7" s="1"/>
  <c r="DL81" i="7"/>
  <c r="DL80" i="7" s="1"/>
  <c r="DM81" i="7"/>
  <c r="DN81" i="7"/>
  <c r="DN80" i="7" s="1"/>
  <c r="DO81" i="7"/>
  <c r="DO80" i="7" s="1"/>
  <c r="DP81" i="7"/>
  <c r="DQ81" i="7"/>
  <c r="DQ80" i="7" s="1"/>
  <c r="DR81" i="7"/>
  <c r="DR80" i="7" s="1"/>
  <c r="DS81" i="7"/>
  <c r="DS80" i="7" s="1"/>
  <c r="DT81" i="7"/>
  <c r="DT80" i="7" s="1"/>
  <c r="DU81" i="7"/>
  <c r="DV81" i="7"/>
  <c r="DV80" i="7" s="1"/>
  <c r="DW81" i="7"/>
  <c r="DW80" i="7" s="1"/>
  <c r="DX81" i="7"/>
  <c r="DY81" i="7"/>
  <c r="DY80" i="7" s="1"/>
  <c r="EA81" i="7"/>
  <c r="EA80" i="7" s="1"/>
  <c r="EB81" i="7"/>
  <c r="EB80" i="7" s="1"/>
  <c r="EC81" i="7"/>
  <c r="EC80" i="7" s="1"/>
  <c r="ED81" i="7"/>
  <c r="EE81" i="7"/>
  <c r="EE80" i="7" s="1"/>
  <c r="EF81" i="7"/>
  <c r="EF80" i="7" s="1"/>
  <c r="EG81" i="7"/>
  <c r="EH81" i="7"/>
  <c r="EH80" i="7" s="1"/>
  <c r="EI81" i="7"/>
  <c r="EI80" i="7" s="1"/>
  <c r="EJ81" i="7"/>
  <c r="EJ80" i="7" s="1"/>
  <c r="EK81" i="7"/>
  <c r="EK80" i="7" s="1"/>
  <c r="EL81" i="7"/>
  <c r="EM81" i="7"/>
  <c r="EM80" i="7" s="1"/>
  <c r="EN81" i="7"/>
  <c r="EN80" i="7" s="1"/>
  <c r="EO81" i="7"/>
  <c r="EP81" i="7"/>
  <c r="EP80" i="7" s="1"/>
  <c r="EQ81" i="7"/>
  <c r="EQ80" i="7" s="1"/>
  <c r="ER81" i="7"/>
  <c r="ER80" i="7" s="1"/>
  <c r="ES81" i="7"/>
  <c r="ES80" i="7" s="1"/>
  <c r="ET81" i="7"/>
  <c r="EU81" i="7"/>
  <c r="EU80" i="7" s="1"/>
  <c r="EV81" i="7"/>
  <c r="EV80" i="7" s="1"/>
  <c r="EW81" i="7"/>
  <c r="EX81" i="7"/>
  <c r="EX80" i="7" s="1"/>
  <c r="EY81" i="7"/>
  <c r="EY80" i="7" s="1"/>
  <c r="EZ81" i="7"/>
  <c r="EZ80" i="7" s="1"/>
  <c r="FA81" i="7"/>
  <c r="FA80" i="7" s="1"/>
  <c r="FB81" i="7"/>
  <c r="FB80" i="7" s="1"/>
  <c r="FC81" i="7"/>
  <c r="FC80" i="7" s="1"/>
  <c r="FD81" i="7"/>
  <c r="FD80" i="7" s="1"/>
  <c r="FE81" i="7"/>
  <c r="FF81" i="7"/>
  <c r="FF80" i="7" s="1"/>
  <c r="FG81" i="7"/>
  <c r="FG80" i="7" s="1"/>
  <c r="FH81" i="7"/>
  <c r="FH80" i="7" s="1"/>
  <c r="FI81" i="7"/>
  <c r="FI80" i="7" s="1"/>
  <c r="FJ81" i="7"/>
  <c r="FJ80" i="7" s="1"/>
  <c r="FK81" i="7"/>
  <c r="FK80" i="7" s="1"/>
  <c r="FL81" i="7"/>
  <c r="FL80" i="7" s="1"/>
  <c r="FM81" i="7"/>
  <c r="FN81" i="7"/>
  <c r="FN80" i="7" s="1"/>
  <c r="FP81" i="7"/>
  <c r="FP80" i="7" s="1"/>
  <c r="FQ81" i="7"/>
  <c r="FQ80" i="7" s="1"/>
  <c r="FR81" i="7"/>
  <c r="FR80" i="7" s="1"/>
  <c r="FS81" i="7"/>
  <c r="FT81" i="7"/>
  <c r="FT80" i="7" s="1"/>
  <c r="FV81" i="7"/>
  <c r="FV80" i="7" s="1"/>
  <c r="FW81" i="7"/>
  <c r="FX81" i="7"/>
  <c r="FX80" i="7" s="1"/>
  <c r="FY81" i="7"/>
  <c r="FY80" i="7" s="1"/>
  <c r="FZ81" i="7"/>
  <c r="FZ80" i="7" s="1"/>
  <c r="GA81" i="7"/>
  <c r="GA80" i="7" s="1"/>
  <c r="GB81" i="7"/>
  <c r="GC81" i="7"/>
  <c r="GC80" i="7" s="1"/>
  <c r="GD81" i="7"/>
  <c r="GD80" i="7" s="1"/>
  <c r="GE81" i="7"/>
  <c r="GF81" i="7"/>
  <c r="GF80" i="7" s="1"/>
  <c r="GG81" i="7"/>
  <c r="GG80" i="7" s="1"/>
  <c r="GH81" i="7"/>
  <c r="GH80" i="7" s="1"/>
  <c r="GI81" i="7"/>
  <c r="GI80" i="7" s="1"/>
  <c r="GJ81" i="7"/>
  <c r="GK81" i="7"/>
  <c r="GK80" i="7" s="1"/>
  <c r="GL81" i="7"/>
  <c r="GL80" i="7" s="1"/>
  <c r="GM81" i="7"/>
  <c r="GN81" i="7"/>
  <c r="GN80" i="7" s="1"/>
  <c r="GO81" i="7"/>
  <c r="GO80" i="7" s="1"/>
  <c r="GP81" i="7"/>
  <c r="GP80" i="7" s="1"/>
  <c r="GQ81" i="7"/>
  <c r="GQ80" i="7" s="1"/>
  <c r="GR81" i="7"/>
  <c r="GT81" i="7"/>
  <c r="GT80" i="7" s="1"/>
  <c r="GU81" i="7"/>
  <c r="GU80" i="7" s="1"/>
  <c r="GV81" i="7"/>
  <c r="GW81" i="7"/>
  <c r="GW80" i="7" s="1"/>
  <c r="GX81" i="7"/>
  <c r="GX80" i="7" s="1"/>
  <c r="GY81" i="7"/>
  <c r="GY80" i="7" s="1"/>
  <c r="GZ81" i="7"/>
  <c r="GZ80" i="7" s="1"/>
  <c r="HA81" i="7"/>
  <c r="HB81" i="7"/>
  <c r="HB80" i="7" s="1"/>
  <c r="HC81" i="7"/>
  <c r="HC80" i="7" s="1"/>
  <c r="HD81" i="7"/>
  <c r="HE81" i="7"/>
  <c r="HE80" i="7" s="1"/>
  <c r="HF81" i="7"/>
  <c r="HF80" i="7" s="1"/>
  <c r="HG81" i="7"/>
  <c r="HG80" i="7" s="1"/>
  <c r="HH81" i="7"/>
  <c r="HH80" i="7" s="1"/>
  <c r="HI81" i="7"/>
  <c r="HJ81" i="7"/>
  <c r="HJ80" i="7" s="1"/>
  <c r="HK81" i="7"/>
  <c r="HK80" i="7" s="1"/>
  <c r="HL81" i="7"/>
  <c r="HM81" i="7"/>
  <c r="HM80" i="7" s="1"/>
  <c r="HN81" i="7"/>
  <c r="HN80" i="7" s="1"/>
  <c r="HO81" i="7"/>
  <c r="HO80" i="7" s="1"/>
  <c r="HP81" i="7"/>
  <c r="HP80" i="7" s="1"/>
  <c r="HQ81" i="7"/>
  <c r="HQ80" i="7" s="1"/>
  <c r="HR81" i="7"/>
  <c r="HR80" i="7" s="1"/>
  <c r="HS81" i="7"/>
  <c r="HS80" i="7" s="1"/>
  <c r="HT81" i="7"/>
  <c r="HU81" i="7"/>
  <c r="HU80" i="7" s="1"/>
  <c r="HV81" i="7"/>
  <c r="HV80" i="7" s="1"/>
  <c r="HW81" i="7"/>
  <c r="HW80" i="7" s="1"/>
  <c r="HX81" i="7"/>
  <c r="HX80" i="7" s="1"/>
  <c r="HY81" i="7"/>
  <c r="HY80" i="7" s="1"/>
  <c r="HZ81" i="7"/>
  <c r="HZ80" i="7" s="1"/>
  <c r="IA81" i="7"/>
  <c r="IA80" i="7" s="1"/>
  <c r="IB81" i="7"/>
  <c r="IC81" i="7"/>
  <c r="IC80" i="7" s="1"/>
  <c r="ID81" i="7"/>
  <c r="ID80" i="7" s="1"/>
  <c r="IE81" i="7"/>
  <c r="IE80" i="7" s="1"/>
  <c r="IF81" i="7"/>
  <c r="IF80" i="7" s="1"/>
  <c r="IG81" i="7"/>
  <c r="IH81" i="7"/>
  <c r="IH80" i="7" s="1"/>
  <c r="II81" i="7"/>
  <c r="II80" i="7" s="1"/>
  <c r="IJ81" i="7"/>
  <c r="IK81" i="7"/>
  <c r="IK80" i="7" s="1"/>
  <c r="IL81" i="7"/>
  <c r="IL80" i="7" s="1"/>
  <c r="IM81" i="7"/>
  <c r="IM80" i="7" s="1"/>
  <c r="IN81" i="7"/>
  <c r="IN80" i="7" s="1"/>
  <c r="IO81" i="7"/>
  <c r="IP81" i="7"/>
  <c r="IP80" i="7" s="1"/>
  <c r="IQ81" i="7"/>
  <c r="IQ80" i="7" s="1"/>
  <c r="IR81" i="7"/>
  <c r="IS81" i="7"/>
  <c r="IS80" i="7" s="1"/>
  <c r="IT81" i="7"/>
  <c r="IT80" i="7" s="1"/>
  <c r="IU81" i="7"/>
  <c r="IU80" i="7" s="1"/>
  <c r="IV81" i="7"/>
  <c r="IV80" i="7" s="1"/>
  <c r="IW81" i="7"/>
  <c r="IX81" i="7"/>
  <c r="IX80" i="7" s="1"/>
  <c r="IY81" i="7"/>
  <c r="IY80" i="7" s="1"/>
  <c r="IZ81" i="7"/>
  <c r="JA81" i="7"/>
  <c r="JA80" i="7" s="1"/>
  <c r="JB81" i="7"/>
  <c r="JB80" i="7" s="1"/>
  <c r="JC81" i="7"/>
  <c r="JC80" i="7" s="1"/>
  <c r="JD81" i="7"/>
  <c r="JD80" i="7" s="1"/>
  <c r="JE81" i="7"/>
  <c r="JF81" i="7"/>
  <c r="JF80" i="7" s="1"/>
  <c r="JG81" i="7"/>
  <c r="JG80" i="7" s="1"/>
  <c r="JH81" i="7"/>
  <c r="JI81" i="7"/>
  <c r="JI80" i="7" s="1"/>
  <c r="JJ81" i="7"/>
  <c r="JJ80" i="7" s="1"/>
  <c r="JK81" i="7"/>
  <c r="JK80" i="7" s="1"/>
  <c r="JL81" i="7"/>
  <c r="JL80" i="7" s="1"/>
  <c r="JM81" i="7"/>
  <c r="JN81" i="7"/>
  <c r="JN80" i="7" s="1"/>
  <c r="JO81" i="7"/>
  <c r="JO80" i="7" s="1"/>
  <c r="JP81" i="7"/>
  <c r="JQ81" i="7"/>
  <c r="JQ80" i="7" s="1"/>
  <c r="JR81" i="7"/>
  <c r="JR80" i="7" s="1"/>
  <c r="JS81" i="7"/>
  <c r="JS80" i="7" s="1"/>
  <c r="JT81" i="7"/>
  <c r="JT80" i="7" s="1"/>
  <c r="JU81" i="7"/>
  <c r="JV81" i="7"/>
  <c r="JV80" i="7" s="1"/>
  <c r="JX81" i="7"/>
  <c r="JX80" i="7" s="1"/>
  <c r="JY81" i="7"/>
  <c r="JZ81" i="7"/>
  <c r="JZ80" i="7" s="1"/>
  <c r="KA81" i="7"/>
  <c r="KA80" i="7" s="1"/>
  <c r="KB81" i="7"/>
  <c r="KB80" i="7" s="1"/>
  <c r="KC81" i="7"/>
  <c r="KC80" i="7" s="1"/>
  <c r="KD81" i="7"/>
  <c r="KD80" i="7" s="1"/>
  <c r="KE81" i="7"/>
  <c r="KE80" i="7" s="1"/>
  <c r="KF81" i="7"/>
  <c r="KF80" i="7" s="1"/>
  <c r="KH81" i="7"/>
  <c r="KI81" i="7"/>
  <c r="KI80" i="7" s="1"/>
  <c r="KJ81" i="7"/>
  <c r="KJ80" i="7" s="1"/>
  <c r="KK81" i="7"/>
  <c r="KK80" i="7" s="1"/>
  <c r="KL81" i="7"/>
  <c r="KL80" i="7" s="1"/>
  <c r="KM81" i="7"/>
  <c r="KM80" i="7" s="1"/>
  <c r="KN81" i="7"/>
  <c r="KN80" i="7" s="1"/>
  <c r="KO81" i="7"/>
  <c r="KO80" i="7" s="1"/>
  <c r="KP81" i="7"/>
  <c r="KQ81" i="7"/>
  <c r="KQ80" i="7" s="1"/>
  <c r="KR81" i="7"/>
  <c r="KR80" i="7" s="1"/>
  <c r="KS81" i="7"/>
  <c r="KS80" i="7" s="1"/>
  <c r="F85" i="7"/>
  <c r="G85" i="7"/>
  <c r="H85" i="7"/>
  <c r="I85" i="7"/>
  <c r="J85" i="7"/>
  <c r="K85" i="7"/>
  <c r="N85" i="7"/>
  <c r="O85" i="7"/>
  <c r="P85" i="7"/>
  <c r="Q85" i="7"/>
  <c r="R85" i="7"/>
  <c r="S85" i="7"/>
  <c r="V85" i="7"/>
  <c r="W85" i="7"/>
  <c r="X85" i="7"/>
  <c r="Y85" i="7"/>
  <c r="Z85" i="7"/>
  <c r="AA85" i="7"/>
  <c r="AD85" i="7"/>
  <c r="AE85" i="7"/>
  <c r="AF85" i="7"/>
  <c r="AG85" i="7"/>
  <c r="AH85" i="7"/>
  <c r="AI85" i="7"/>
  <c r="AL85" i="7"/>
  <c r="AM85" i="7"/>
  <c r="AN85" i="7"/>
  <c r="AO85" i="7"/>
  <c r="AP85" i="7"/>
  <c r="AQ85" i="7"/>
  <c r="AT85" i="7"/>
  <c r="AU85" i="7"/>
  <c r="AW85" i="7"/>
  <c r="AX85" i="7"/>
  <c r="AY85" i="7"/>
  <c r="BB85" i="7"/>
  <c r="BC85" i="7"/>
  <c r="BE85" i="7"/>
  <c r="BF85" i="7"/>
  <c r="BG85" i="7"/>
  <c r="BJ85" i="7"/>
  <c r="BK85" i="7"/>
  <c r="BM85" i="7"/>
  <c r="BN85" i="7"/>
  <c r="BO85" i="7"/>
  <c r="BP85" i="7"/>
  <c r="BR85" i="7"/>
  <c r="BS85" i="7"/>
  <c r="BU85" i="7"/>
  <c r="BV85" i="7"/>
  <c r="BW85" i="7"/>
  <c r="BZ85" i="7"/>
  <c r="CA85" i="7"/>
  <c r="CC85" i="7"/>
  <c r="CD85" i="7"/>
  <c r="CE85" i="7"/>
  <c r="CF85" i="7"/>
  <c r="CH85" i="7"/>
  <c r="CI85" i="7"/>
  <c r="CK85" i="7"/>
  <c r="CL85" i="7"/>
  <c r="CM85" i="7"/>
  <c r="CN85" i="7"/>
  <c r="CP85" i="7"/>
  <c r="CQ85" i="7"/>
  <c r="CS85" i="7"/>
  <c r="CT85" i="7"/>
  <c r="CU85" i="7"/>
  <c r="CV85" i="7"/>
  <c r="CX85" i="7"/>
  <c r="CY85" i="7"/>
  <c r="DA85" i="7"/>
  <c r="DB85" i="7"/>
  <c r="DC85" i="7"/>
  <c r="DD85" i="7"/>
  <c r="DF85" i="7"/>
  <c r="DG85" i="7"/>
  <c r="DI85" i="7"/>
  <c r="DJ85" i="7"/>
  <c r="DK85" i="7"/>
  <c r="DL85" i="7"/>
  <c r="DN85" i="7"/>
  <c r="DO85" i="7"/>
  <c r="DQ85" i="7"/>
  <c r="DR85" i="7"/>
  <c r="DS85" i="7"/>
  <c r="DT85" i="7"/>
  <c r="DV85" i="7"/>
  <c r="DW85" i="7"/>
  <c r="DY85" i="7"/>
  <c r="EA85" i="7"/>
  <c r="EB85" i="7"/>
  <c r="EC85" i="7"/>
  <c r="EE85" i="7"/>
  <c r="EF85" i="7"/>
  <c r="EH85" i="7"/>
  <c r="EI85" i="7"/>
  <c r="EJ85" i="7"/>
  <c r="EM85" i="7"/>
  <c r="EN85" i="7"/>
  <c r="EP85" i="7"/>
  <c r="EQ85" i="7"/>
  <c r="ER85" i="7"/>
  <c r="ES85" i="7"/>
  <c r="EU85" i="7"/>
  <c r="EV85" i="7"/>
  <c r="EX85" i="7"/>
  <c r="EY85" i="7"/>
  <c r="EZ85" i="7"/>
  <c r="FA85" i="7"/>
  <c r="FB85" i="7"/>
  <c r="FC85" i="7"/>
  <c r="FD85" i="7"/>
  <c r="FF85" i="7"/>
  <c r="FG85" i="7"/>
  <c r="FH85" i="7"/>
  <c r="FI85" i="7"/>
  <c r="FK85" i="7"/>
  <c r="FL85" i="7"/>
  <c r="FN85" i="7"/>
  <c r="FP85" i="7"/>
  <c r="FQ85" i="7"/>
  <c r="FR85" i="7"/>
  <c r="FT85" i="7"/>
  <c r="FV85" i="7"/>
  <c r="FX85" i="7"/>
  <c r="FY85" i="7"/>
  <c r="FZ85" i="7"/>
  <c r="GA85" i="7"/>
  <c r="GC85" i="7"/>
  <c r="GD85" i="7"/>
  <c r="GF85" i="7"/>
  <c r="GG85" i="7"/>
  <c r="GH85" i="7"/>
  <c r="GI85" i="7"/>
  <c r="GK85" i="7"/>
  <c r="GL85" i="7"/>
  <c r="GN85" i="7"/>
  <c r="GO85" i="7"/>
  <c r="GT85" i="7"/>
  <c r="GU85" i="7"/>
  <c r="GW85" i="7"/>
  <c r="GX85" i="7"/>
  <c r="GY85" i="7"/>
  <c r="HB85" i="7"/>
  <c r="HC85" i="7"/>
  <c r="HE85" i="7"/>
  <c r="HF85" i="7"/>
  <c r="HG85" i="7"/>
  <c r="HH85" i="7"/>
  <c r="HJ85" i="7"/>
  <c r="HK85" i="7"/>
  <c r="HM85" i="7"/>
  <c r="HN85" i="7"/>
  <c r="HO85" i="7"/>
  <c r="HP85" i="7"/>
  <c r="HR85" i="7"/>
  <c r="HS85" i="7"/>
  <c r="HU85" i="7"/>
  <c r="HV85" i="7"/>
  <c r="HW85" i="7"/>
  <c r="HX85" i="7"/>
  <c r="HZ85" i="7"/>
  <c r="IA85" i="7"/>
  <c r="IC85" i="7"/>
  <c r="ID85" i="7"/>
  <c r="IE85" i="7"/>
  <c r="IF85" i="7"/>
  <c r="IH85" i="7"/>
  <c r="II85" i="7"/>
  <c r="IK85" i="7"/>
  <c r="IL85" i="7"/>
  <c r="IM85" i="7"/>
  <c r="IN85" i="7"/>
  <c r="IP85" i="7"/>
  <c r="IQ85" i="7"/>
  <c r="IS85" i="7"/>
  <c r="IT85" i="7"/>
  <c r="IU85" i="7"/>
  <c r="IV85" i="7"/>
  <c r="IX85" i="7"/>
  <c r="IY85" i="7"/>
  <c r="JA85" i="7"/>
  <c r="JB85" i="7"/>
  <c r="JF85" i="7"/>
  <c r="JG85" i="7"/>
  <c r="JJ85" i="7"/>
  <c r="JK85" i="7"/>
  <c r="JN85" i="7"/>
  <c r="JO85" i="7"/>
  <c r="JR85" i="7"/>
  <c r="JS85" i="7"/>
  <c r="JT85" i="7"/>
  <c r="JV85" i="7"/>
  <c r="JX85" i="7"/>
  <c r="JZ85" i="7"/>
  <c r="KA85" i="7"/>
  <c r="KB85" i="7"/>
  <c r="KC85" i="7"/>
  <c r="KE85" i="7"/>
  <c r="KF85" i="7"/>
  <c r="KI85" i="7"/>
  <c r="KJ85" i="7"/>
  <c r="KK85" i="7"/>
  <c r="KL85" i="7"/>
  <c r="KN85" i="7"/>
  <c r="KO85" i="7"/>
  <c r="KR85" i="7"/>
  <c r="KS85" i="7"/>
  <c r="AQ86" i="7"/>
  <c r="BG86" i="7"/>
  <c r="F87" i="7"/>
  <c r="F86" i="7" s="1"/>
  <c r="G87" i="7"/>
  <c r="G86" i="7" s="1"/>
  <c r="H87" i="7"/>
  <c r="H86" i="7" s="1"/>
  <c r="I87" i="7"/>
  <c r="I86" i="7" s="1"/>
  <c r="J87" i="7"/>
  <c r="J86" i="7" s="1"/>
  <c r="K87" i="7"/>
  <c r="K86" i="7" s="1"/>
  <c r="L87" i="7"/>
  <c r="M87" i="7"/>
  <c r="N87" i="7"/>
  <c r="N86" i="7" s="1"/>
  <c r="O87" i="7"/>
  <c r="O86" i="7" s="1"/>
  <c r="P87" i="7"/>
  <c r="P86" i="7" s="1"/>
  <c r="Q87" i="7"/>
  <c r="Q86" i="7" s="1"/>
  <c r="R87" i="7"/>
  <c r="R86" i="7" s="1"/>
  <c r="S87" i="7"/>
  <c r="S86" i="7" s="1"/>
  <c r="T87" i="7"/>
  <c r="U87" i="7"/>
  <c r="V87" i="7"/>
  <c r="V86" i="7" s="1"/>
  <c r="W87" i="7"/>
  <c r="W86" i="7" s="1"/>
  <c r="X87" i="7"/>
  <c r="X86" i="7" s="1"/>
  <c r="Y87" i="7"/>
  <c r="Y86" i="7" s="1"/>
  <c r="Z87" i="7"/>
  <c r="Z86" i="7" s="1"/>
  <c r="AA87" i="7"/>
  <c r="AA86" i="7" s="1"/>
  <c r="AB87" i="7"/>
  <c r="AC87" i="7"/>
  <c r="AD87" i="7"/>
  <c r="AD86" i="7" s="1"/>
  <c r="AE87" i="7"/>
  <c r="AE86" i="7" s="1"/>
  <c r="AF87" i="7"/>
  <c r="AF86" i="7" s="1"/>
  <c r="AG87" i="7"/>
  <c r="AG86" i="7" s="1"/>
  <c r="AH87" i="7"/>
  <c r="AH86" i="7" s="1"/>
  <c r="AI87" i="7"/>
  <c r="AI86" i="7" s="1"/>
  <c r="AJ87" i="7"/>
  <c r="AK87" i="7"/>
  <c r="AL87" i="7"/>
  <c r="AL86" i="7" s="1"/>
  <c r="AM87" i="7"/>
  <c r="AM86" i="7" s="1"/>
  <c r="AN87" i="7"/>
  <c r="AN86" i="7" s="1"/>
  <c r="AO87" i="7"/>
  <c r="AO86" i="7" s="1"/>
  <c r="AP87" i="7"/>
  <c r="AP86" i="7" s="1"/>
  <c r="AQ87" i="7"/>
  <c r="AR87" i="7"/>
  <c r="AS87" i="7"/>
  <c r="AT87" i="7"/>
  <c r="AT86" i="7" s="1"/>
  <c r="AU87" i="7"/>
  <c r="AU86" i="7" s="1"/>
  <c r="AV87" i="7"/>
  <c r="AV86" i="7" s="1"/>
  <c r="AW87" i="7"/>
  <c r="AW86" i="7" s="1"/>
  <c r="AX87" i="7"/>
  <c r="AX86" i="7" s="1"/>
  <c r="AY87" i="7"/>
  <c r="AY86" i="7" s="1"/>
  <c r="AZ87" i="7"/>
  <c r="BA87" i="7"/>
  <c r="BB87" i="7"/>
  <c r="BB86" i="7" s="1"/>
  <c r="BC87" i="7"/>
  <c r="BC86" i="7" s="1"/>
  <c r="BD87" i="7"/>
  <c r="BD86" i="7" s="1"/>
  <c r="BE87" i="7"/>
  <c r="BE86" i="7" s="1"/>
  <c r="BF87" i="7"/>
  <c r="BF86" i="7" s="1"/>
  <c r="BG87" i="7"/>
  <c r="BH87" i="7"/>
  <c r="BI87" i="7"/>
  <c r="BJ87" i="7"/>
  <c r="BJ86" i="7" s="1"/>
  <c r="BK87" i="7"/>
  <c r="BK86" i="7" s="1"/>
  <c r="BL87" i="7"/>
  <c r="BL86" i="7" s="1"/>
  <c r="BM87" i="7"/>
  <c r="BM86" i="7" s="1"/>
  <c r="BN87" i="7"/>
  <c r="BN86" i="7" s="1"/>
  <c r="BO87" i="7"/>
  <c r="BO86" i="7" s="1"/>
  <c r="BP87" i="7"/>
  <c r="BQ87" i="7"/>
  <c r="BR87" i="7"/>
  <c r="BR86" i="7" s="1"/>
  <c r="BS87" i="7"/>
  <c r="BS86" i="7" s="1"/>
  <c r="BT87" i="7"/>
  <c r="BT86" i="7" s="1"/>
  <c r="BU87" i="7"/>
  <c r="BU86" i="7" s="1"/>
  <c r="BV87" i="7"/>
  <c r="BV86" i="7" s="1"/>
  <c r="BW87" i="7"/>
  <c r="BW86" i="7" s="1"/>
  <c r="BX87" i="7"/>
  <c r="BY87" i="7"/>
  <c r="BZ87" i="7"/>
  <c r="BZ86" i="7" s="1"/>
  <c r="CA87" i="7"/>
  <c r="CA86" i="7" s="1"/>
  <c r="CB87" i="7"/>
  <c r="CB86" i="7" s="1"/>
  <c r="CC87" i="7"/>
  <c r="CC86" i="7" s="1"/>
  <c r="CD87" i="7"/>
  <c r="CD86" i="7" s="1"/>
  <c r="CE87" i="7"/>
  <c r="CE86" i="7" s="1"/>
  <c r="CF87" i="7"/>
  <c r="CG87" i="7"/>
  <c r="CH87" i="7"/>
  <c r="CH86" i="7" s="1"/>
  <c r="CI87" i="7"/>
  <c r="CI86" i="7" s="1"/>
  <c r="CJ87" i="7"/>
  <c r="CJ86" i="7" s="1"/>
  <c r="CK87" i="7"/>
  <c r="CK86" i="7" s="1"/>
  <c r="CL87" i="7"/>
  <c r="CL86" i="7" s="1"/>
  <c r="CM87" i="7"/>
  <c r="CM86" i="7" s="1"/>
  <c r="CN87" i="7"/>
  <c r="CO87" i="7"/>
  <c r="CP87" i="7"/>
  <c r="CP86" i="7" s="1"/>
  <c r="CQ87" i="7"/>
  <c r="CQ86" i="7" s="1"/>
  <c r="CR87" i="7"/>
  <c r="CR86" i="7" s="1"/>
  <c r="CS87" i="7"/>
  <c r="CS86" i="7" s="1"/>
  <c r="CT87" i="7"/>
  <c r="CT86" i="7" s="1"/>
  <c r="CU87" i="7"/>
  <c r="CU86" i="7" s="1"/>
  <c r="CV87" i="7"/>
  <c r="CW87" i="7"/>
  <c r="CX87" i="7"/>
  <c r="CX86" i="7" s="1"/>
  <c r="CY87" i="7"/>
  <c r="CY86" i="7" s="1"/>
  <c r="CZ87" i="7"/>
  <c r="CZ86" i="7" s="1"/>
  <c r="DA87" i="7"/>
  <c r="DA86" i="7" s="1"/>
  <c r="DB87" i="7"/>
  <c r="DB86" i="7" s="1"/>
  <c r="DC87" i="7"/>
  <c r="DC86" i="7" s="1"/>
  <c r="DD87" i="7"/>
  <c r="DE87" i="7"/>
  <c r="DF87" i="7"/>
  <c r="DF86" i="7" s="1"/>
  <c r="DG87" i="7"/>
  <c r="DG86" i="7" s="1"/>
  <c r="DH87" i="7"/>
  <c r="DH86" i="7" s="1"/>
  <c r="DI87" i="7"/>
  <c r="DI86" i="7" s="1"/>
  <c r="DJ87" i="7"/>
  <c r="DJ86" i="7" s="1"/>
  <c r="DK87" i="7"/>
  <c r="DK86" i="7" s="1"/>
  <c r="DL87" i="7"/>
  <c r="DM87" i="7"/>
  <c r="DN87" i="7"/>
  <c r="DN86" i="7" s="1"/>
  <c r="DO87" i="7"/>
  <c r="DO86" i="7" s="1"/>
  <c r="DP87" i="7"/>
  <c r="DP86" i="7" s="1"/>
  <c r="DQ87" i="7"/>
  <c r="DQ86" i="7" s="1"/>
  <c r="DR87" i="7"/>
  <c r="DR86" i="7" s="1"/>
  <c r="DS87" i="7"/>
  <c r="DS86" i="7" s="1"/>
  <c r="DT87" i="7"/>
  <c r="DU87" i="7"/>
  <c r="DV87" i="7"/>
  <c r="DV86" i="7" s="1"/>
  <c r="DW87" i="7"/>
  <c r="DW86" i="7" s="1"/>
  <c r="DX87" i="7"/>
  <c r="DX86" i="7" s="1"/>
  <c r="DY87" i="7"/>
  <c r="DY86" i="7" s="1"/>
  <c r="EA87" i="7"/>
  <c r="EA86" i="7" s="1"/>
  <c r="EB87" i="7"/>
  <c r="EB86" i="7" s="1"/>
  <c r="EC87" i="7"/>
  <c r="ED87" i="7"/>
  <c r="EE87" i="7"/>
  <c r="EE86" i="7" s="1"/>
  <c r="EF87" i="7"/>
  <c r="EF86" i="7" s="1"/>
  <c r="EG87" i="7"/>
  <c r="EG86" i="7" s="1"/>
  <c r="EH87" i="7"/>
  <c r="EH86" i="7" s="1"/>
  <c r="EI87" i="7"/>
  <c r="EI86" i="7" s="1"/>
  <c r="EJ87" i="7"/>
  <c r="EJ86" i="7" s="1"/>
  <c r="EK87" i="7"/>
  <c r="EL87" i="7"/>
  <c r="EM87" i="7"/>
  <c r="EM86" i="7" s="1"/>
  <c r="EN87" i="7"/>
  <c r="EN86" i="7" s="1"/>
  <c r="EO87" i="7"/>
  <c r="EO86" i="7" s="1"/>
  <c r="EP87" i="7"/>
  <c r="EP86" i="7" s="1"/>
  <c r="EQ87" i="7"/>
  <c r="EQ86" i="7" s="1"/>
  <c r="ER87" i="7"/>
  <c r="ER86" i="7" s="1"/>
  <c r="ES87" i="7"/>
  <c r="ET87" i="7"/>
  <c r="EU87" i="7"/>
  <c r="EU86" i="7" s="1"/>
  <c r="EV87" i="7"/>
  <c r="EV86" i="7" s="1"/>
  <c r="EW87" i="7"/>
  <c r="EW86" i="7" s="1"/>
  <c r="EX87" i="7"/>
  <c r="EX86" i="7" s="1"/>
  <c r="EY87" i="7"/>
  <c r="EY86" i="7" s="1"/>
  <c r="EZ87" i="7"/>
  <c r="EZ86" i="7" s="1"/>
  <c r="FA87" i="7"/>
  <c r="FB87" i="7"/>
  <c r="FC87" i="7"/>
  <c r="FC86" i="7" s="1"/>
  <c r="FD87" i="7"/>
  <c r="FD86" i="7" s="1"/>
  <c r="FE87" i="7"/>
  <c r="FE86" i="7" s="1"/>
  <c r="FF87" i="7"/>
  <c r="FF86" i="7" s="1"/>
  <c r="FG87" i="7"/>
  <c r="FG86" i="7" s="1"/>
  <c r="FH87" i="7"/>
  <c r="FH86" i="7" s="1"/>
  <c r="FI87" i="7"/>
  <c r="FJ87" i="7"/>
  <c r="FK87" i="7"/>
  <c r="FK86" i="7" s="1"/>
  <c r="FL87" i="7"/>
  <c r="FL86" i="7" s="1"/>
  <c r="FM87" i="7"/>
  <c r="FM86" i="7" s="1"/>
  <c r="FN87" i="7"/>
  <c r="FN86" i="7" s="1"/>
  <c r="FP87" i="7"/>
  <c r="FP86" i="7" s="1"/>
  <c r="FQ87" i="7"/>
  <c r="FQ86" i="7" s="1"/>
  <c r="FR87" i="7"/>
  <c r="FS87" i="7"/>
  <c r="FT87" i="7"/>
  <c r="FT86" i="7" s="1"/>
  <c r="FV87" i="7"/>
  <c r="FV86" i="7" s="1"/>
  <c r="FW87" i="7"/>
  <c r="FW86" i="7" s="1"/>
  <c r="FX87" i="7"/>
  <c r="FX86" i="7" s="1"/>
  <c r="FY87" i="7"/>
  <c r="FY86" i="7" s="1"/>
  <c r="FZ87" i="7"/>
  <c r="FZ86" i="7" s="1"/>
  <c r="GA87" i="7"/>
  <c r="GB87" i="7"/>
  <c r="GC87" i="7"/>
  <c r="GC86" i="7" s="1"/>
  <c r="GD87" i="7"/>
  <c r="GD86" i="7" s="1"/>
  <c r="GE87" i="7"/>
  <c r="GE86" i="7" s="1"/>
  <c r="GF87" i="7"/>
  <c r="GF86" i="7" s="1"/>
  <c r="GG87" i="7"/>
  <c r="GG86" i="7" s="1"/>
  <c r="GH87" i="7"/>
  <c r="GH86" i="7" s="1"/>
  <c r="GI87" i="7"/>
  <c r="GJ87" i="7"/>
  <c r="GK87" i="7"/>
  <c r="GK86" i="7" s="1"/>
  <c r="GL87" i="7"/>
  <c r="GL86" i="7" s="1"/>
  <c r="GM87" i="7"/>
  <c r="GM86" i="7" s="1"/>
  <c r="GN87" i="7"/>
  <c r="GN86" i="7" s="1"/>
  <c r="GO87" i="7"/>
  <c r="GO86" i="7" s="1"/>
  <c r="GP87" i="7"/>
  <c r="GP86" i="7" s="1"/>
  <c r="GQ87" i="7"/>
  <c r="GR87" i="7"/>
  <c r="GT87" i="7"/>
  <c r="GT86" i="7" s="1"/>
  <c r="GU87" i="7"/>
  <c r="GU86" i="7" s="1"/>
  <c r="GV87" i="7"/>
  <c r="GV86" i="7" s="1"/>
  <c r="GW87" i="7"/>
  <c r="GW86" i="7" s="1"/>
  <c r="GX87" i="7"/>
  <c r="GX86" i="7" s="1"/>
  <c r="GY87" i="7"/>
  <c r="GY86" i="7" s="1"/>
  <c r="GZ87" i="7"/>
  <c r="HA87" i="7"/>
  <c r="HB87" i="7"/>
  <c r="HB86" i="7" s="1"/>
  <c r="HC87" i="7"/>
  <c r="HC86" i="7" s="1"/>
  <c r="HD87" i="7"/>
  <c r="HD86" i="7" s="1"/>
  <c r="HE87" i="7"/>
  <c r="HE86" i="7" s="1"/>
  <c r="HF87" i="7"/>
  <c r="HF86" i="7" s="1"/>
  <c r="HG87" i="7"/>
  <c r="HG86" i="7" s="1"/>
  <c r="HH87" i="7"/>
  <c r="HI87" i="7"/>
  <c r="HJ87" i="7"/>
  <c r="HJ86" i="7" s="1"/>
  <c r="HK87" i="7"/>
  <c r="HK86" i="7" s="1"/>
  <c r="HL87" i="7"/>
  <c r="HL86" i="7" s="1"/>
  <c r="HM87" i="7"/>
  <c r="HM86" i="7" s="1"/>
  <c r="HN87" i="7"/>
  <c r="HN86" i="7" s="1"/>
  <c r="HO87" i="7"/>
  <c r="HO86" i="7" s="1"/>
  <c r="HP87" i="7"/>
  <c r="HQ87" i="7"/>
  <c r="HR87" i="7"/>
  <c r="HR86" i="7" s="1"/>
  <c r="HS87" i="7"/>
  <c r="HS86" i="7" s="1"/>
  <c r="HT87" i="7"/>
  <c r="HT86" i="7" s="1"/>
  <c r="HU87" i="7"/>
  <c r="HU86" i="7" s="1"/>
  <c r="HV87" i="7"/>
  <c r="HV86" i="7" s="1"/>
  <c r="HW87" i="7"/>
  <c r="HW86" i="7" s="1"/>
  <c r="HX87" i="7"/>
  <c r="HY87" i="7"/>
  <c r="HZ87" i="7"/>
  <c r="HZ86" i="7" s="1"/>
  <c r="IA87" i="7"/>
  <c r="IA86" i="7" s="1"/>
  <c r="IB87" i="7"/>
  <c r="IB86" i="7" s="1"/>
  <c r="IC87" i="7"/>
  <c r="IC86" i="7" s="1"/>
  <c r="ID87" i="7"/>
  <c r="ID86" i="7" s="1"/>
  <c r="IE87" i="7"/>
  <c r="IE86" i="7" s="1"/>
  <c r="IF87" i="7"/>
  <c r="IG87" i="7"/>
  <c r="IH87" i="7"/>
  <c r="IH86" i="7" s="1"/>
  <c r="II87" i="7"/>
  <c r="II86" i="7" s="1"/>
  <c r="IJ87" i="7"/>
  <c r="IJ86" i="7" s="1"/>
  <c r="IK87" i="7"/>
  <c r="IK86" i="7" s="1"/>
  <c r="IL87" i="7"/>
  <c r="IL86" i="7" s="1"/>
  <c r="IM87" i="7"/>
  <c r="IM86" i="7" s="1"/>
  <c r="IN87" i="7"/>
  <c r="IO87" i="7"/>
  <c r="IP87" i="7"/>
  <c r="IP86" i="7" s="1"/>
  <c r="IQ87" i="7"/>
  <c r="IQ86" i="7" s="1"/>
  <c r="IR87" i="7"/>
  <c r="IR86" i="7" s="1"/>
  <c r="IS87" i="7"/>
  <c r="IS86" i="7" s="1"/>
  <c r="IT87" i="7"/>
  <c r="IT86" i="7" s="1"/>
  <c r="IU87" i="7"/>
  <c r="IU86" i="7" s="1"/>
  <c r="IV87" i="7"/>
  <c r="IW87" i="7"/>
  <c r="IX87" i="7"/>
  <c r="IX86" i="7" s="1"/>
  <c r="IY87" i="7"/>
  <c r="IY86" i="7" s="1"/>
  <c r="IZ87" i="7"/>
  <c r="IZ86" i="7" s="1"/>
  <c r="JA87" i="7"/>
  <c r="JA86" i="7" s="1"/>
  <c r="JB87" i="7"/>
  <c r="JB86" i="7" s="1"/>
  <c r="JC87" i="7"/>
  <c r="JC86" i="7" s="1"/>
  <c r="JD87" i="7"/>
  <c r="JE87" i="7"/>
  <c r="JF87" i="7"/>
  <c r="JF86" i="7" s="1"/>
  <c r="JG87" i="7"/>
  <c r="JG86" i="7" s="1"/>
  <c r="JH87" i="7"/>
  <c r="JH86" i="7" s="1"/>
  <c r="JI87" i="7"/>
  <c r="JI86" i="7" s="1"/>
  <c r="JJ87" i="7"/>
  <c r="JJ86" i="7" s="1"/>
  <c r="JK87" i="7"/>
  <c r="JK86" i="7" s="1"/>
  <c r="JL87" i="7"/>
  <c r="JM87" i="7"/>
  <c r="JN87" i="7"/>
  <c r="JN86" i="7" s="1"/>
  <c r="JO87" i="7"/>
  <c r="JO86" i="7" s="1"/>
  <c r="JP87" i="7"/>
  <c r="JP86" i="7" s="1"/>
  <c r="JQ87" i="7"/>
  <c r="JQ86" i="7" s="1"/>
  <c r="JR87" i="7"/>
  <c r="JR86" i="7" s="1"/>
  <c r="JS87" i="7"/>
  <c r="JS86" i="7" s="1"/>
  <c r="JT87" i="7"/>
  <c r="JU87" i="7"/>
  <c r="JV87" i="7"/>
  <c r="JV86" i="7" s="1"/>
  <c r="JX87" i="7"/>
  <c r="JX86" i="7" s="1"/>
  <c r="JY87" i="7"/>
  <c r="JY86" i="7" s="1"/>
  <c r="JZ87" i="7"/>
  <c r="JZ86" i="7" s="1"/>
  <c r="KA87" i="7"/>
  <c r="KA86" i="7" s="1"/>
  <c r="KB87" i="7"/>
  <c r="KB86" i="7" s="1"/>
  <c r="KC87" i="7"/>
  <c r="KD87" i="7"/>
  <c r="KE87" i="7"/>
  <c r="KE86" i="7" s="1"/>
  <c r="KF87" i="7"/>
  <c r="KF86" i="7" s="1"/>
  <c r="KH87" i="7"/>
  <c r="KH86" i="7" s="1"/>
  <c r="KI87" i="7"/>
  <c r="KI86" i="7" s="1"/>
  <c r="KJ87" i="7"/>
  <c r="KJ86" i="7" s="1"/>
  <c r="KK87" i="7"/>
  <c r="KK86" i="7" s="1"/>
  <c r="KL87" i="7"/>
  <c r="KM87" i="7"/>
  <c r="KM86" i="7" s="1"/>
  <c r="KN87" i="7"/>
  <c r="KN86" i="7" s="1"/>
  <c r="KO87" i="7"/>
  <c r="KO86" i="7" s="1"/>
  <c r="KP87" i="7"/>
  <c r="KP86" i="7" s="1"/>
  <c r="KQ87" i="7"/>
  <c r="KQ86" i="7" s="1"/>
  <c r="KR87" i="7"/>
  <c r="KR86" i="7" s="1"/>
  <c r="KS87" i="7"/>
  <c r="KS86" i="7" s="1"/>
  <c r="F91" i="7"/>
  <c r="G91" i="7"/>
  <c r="I91" i="7"/>
  <c r="J91" i="7"/>
  <c r="K91" i="7"/>
  <c r="N91" i="7"/>
  <c r="O91" i="7"/>
  <c r="Q91" i="7"/>
  <c r="R91" i="7"/>
  <c r="S91" i="7"/>
  <c r="V91" i="7"/>
  <c r="W91" i="7"/>
  <c r="Y91" i="7"/>
  <c r="Z91" i="7"/>
  <c r="AA91" i="7"/>
  <c r="AD91" i="7"/>
  <c r="AE91" i="7"/>
  <c r="AG91" i="7"/>
  <c r="AH91" i="7"/>
  <c r="AI91" i="7"/>
  <c r="AL91" i="7"/>
  <c r="AM91" i="7"/>
  <c r="AO91" i="7"/>
  <c r="AP91" i="7"/>
  <c r="AQ91" i="7"/>
  <c r="AT91" i="7"/>
  <c r="AU91" i="7"/>
  <c r="AW91" i="7"/>
  <c r="AX91" i="7"/>
  <c r="AY91" i="7"/>
  <c r="BB91" i="7"/>
  <c r="BC91" i="7"/>
  <c r="BF91" i="7"/>
  <c r="BG91" i="7"/>
  <c r="BJ91" i="7"/>
  <c r="BK91" i="7"/>
  <c r="BN91" i="7"/>
  <c r="BO91" i="7"/>
  <c r="BR91" i="7"/>
  <c r="BS91" i="7"/>
  <c r="BV91" i="7"/>
  <c r="BW91" i="7"/>
  <c r="BZ91" i="7"/>
  <c r="CA91" i="7"/>
  <c r="CD91" i="7"/>
  <c r="CE91" i="7"/>
  <c r="CH91" i="7"/>
  <c r="CI91" i="7"/>
  <c r="CL91" i="7"/>
  <c r="CM91" i="7"/>
  <c r="CP91" i="7"/>
  <c r="CQ91" i="7"/>
  <c r="CT91" i="7"/>
  <c r="CU91" i="7"/>
  <c r="CX91" i="7"/>
  <c r="CY91" i="7"/>
  <c r="DB91" i="7"/>
  <c r="DC91" i="7"/>
  <c r="DF91" i="7"/>
  <c r="DG91" i="7"/>
  <c r="DJ91" i="7"/>
  <c r="DK91" i="7"/>
  <c r="DN91" i="7"/>
  <c r="DO91" i="7"/>
  <c r="DR91" i="7"/>
  <c r="DS91" i="7"/>
  <c r="DV91" i="7"/>
  <c r="DW91" i="7"/>
  <c r="EA91" i="7"/>
  <c r="EB91" i="7"/>
  <c r="EE91" i="7"/>
  <c r="EF91" i="7"/>
  <c r="EI91" i="7"/>
  <c r="EJ91" i="7"/>
  <c r="EM91" i="7"/>
  <c r="EN91" i="7"/>
  <c r="EQ91" i="7"/>
  <c r="ER91" i="7"/>
  <c r="EU91" i="7"/>
  <c r="EV91" i="7"/>
  <c r="EY91" i="7"/>
  <c r="EZ91" i="7"/>
  <c r="FC91" i="7"/>
  <c r="FD91" i="7"/>
  <c r="FG91" i="7"/>
  <c r="FH91" i="7"/>
  <c r="FK91" i="7"/>
  <c r="FL91" i="7"/>
  <c r="FP91" i="7"/>
  <c r="FQ91" i="7"/>
  <c r="FT91" i="7"/>
  <c r="FV91" i="7"/>
  <c r="FY91" i="7"/>
  <c r="FZ91" i="7"/>
  <c r="GC91" i="7"/>
  <c r="GD91" i="7"/>
  <c r="GG91" i="7"/>
  <c r="GH91" i="7"/>
  <c r="GK91" i="7"/>
  <c r="GL91" i="7"/>
  <c r="GO91" i="7"/>
  <c r="GP91" i="7"/>
  <c r="GT91" i="7"/>
  <c r="GU91" i="7"/>
  <c r="GX91" i="7"/>
  <c r="GY91" i="7"/>
  <c r="HB91" i="7"/>
  <c r="HC91" i="7"/>
  <c r="HG91" i="7"/>
  <c r="HJ91" i="7"/>
  <c r="HK91" i="7"/>
  <c r="HL91" i="7"/>
  <c r="HO91" i="7"/>
  <c r="HR91" i="7"/>
  <c r="HS91" i="7"/>
  <c r="HT91" i="7"/>
  <c r="HW91" i="7"/>
  <c r="HZ91" i="7"/>
  <c r="IA91" i="7"/>
  <c r="IB91" i="7"/>
  <c r="IE91" i="7"/>
  <c r="IH91" i="7"/>
  <c r="II91" i="7"/>
  <c r="IJ91" i="7"/>
  <c r="IM91" i="7"/>
  <c r="IP91" i="7"/>
  <c r="IQ91" i="7"/>
  <c r="IR91" i="7"/>
  <c r="IU91" i="7"/>
  <c r="IX91" i="7"/>
  <c r="IY91" i="7"/>
  <c r="JA91" i="7"/>
  <c r="JF91" i="7"/>
  <c r="JG91" i="7"/>
  <c r="JH91" i="7"/>
  <c r="JI91" i="7"/>
  <c r="JN91" i="7"/>
  <c r="JO91" i="7"/>
  <c r="JP91" i="7"/>
  <c r="JQ91" i="7"/>
  <c r="JV91" i="7"/>
  <c r="JX91" i="7"/>
  <c r="JY91" i="7"/>
  <c r="JZ91" i="7"/>
  <c r="KE91" i="7"/>
  <c r="KF91" i="7"/>
  <c r="KH91" i="7"/>
  <c r="KI91" i="7"/>
  <c r="KN91" i="7"/>
  <c r="KR91" i="7"/>
  <c r="F93" i="7"/>
  <c r="G93" i="7"/>
  <c r="H93" i="7"/>
  <c r="H92" i="7" s="1"/>
  <c r="I93" i="7"/>
  <c r="I92" i="7" s="1"/>
  <c r="J93" i="7"/>
  <c r="J92" i="7" s="1"/>
  <c r="K93" i="7"/>
  <c r="K92" i="7" s="1"/>
  <c r="L93" i="7"/>
  <c r="L92" i="7" s="1"/>
  <c r="M93" i="7"/>
  <c r="M92" i="7" s="1"/>
  <c r="N93" i="7"/>
  <c r="O93" i="7"/>
  <c r="P93" i="7"/>
  <c r="P92" i="7" s="1"/>
  <c r="Q93" i="7"/>
  <c r="Q92" i="7" s="1"/>
  <c r="R93" i="7"/>
  <c r="R92" i="7" s="1"/>
  <c r="S93" i="7"/>
  <c r="S92" i="7" s="1"/>
  <c r="T93" i="7"/>
  <c r="T92" i="7" s="1"/>
  <c r="U93" i="7"/>
  <c r="U92" i="7" s="1"/>
  <c r="V93" i="7"/>
  <c r="W93" i="7"/>
  <c r="X93" i="7"/>
  <c r="X92" i="7" s="1"/>
  <c r="Y93" i="7"/>
  <c r="Y92" i="7" s="1"/>
  <c r="Z93" i="7"/>
  <c r="Z92" i="7" s="1"/>
  <c r="AA93" i="7"/>
  <c r="AA92" i="7" s="1"/>
  <c r="AB93" i="7"/>
  <c r="AB92" i="7" s="1"/>
  <c r="AC93" i="7"/>
  <c r="AC92" i="7" s="1"/>
  <c r="AD93" i="7"/>
  <c r="AE93" i="7"/>
  <c r="AF93" i="7"/>
  <c r="AF92" i="7" s="1"/>
  <c r="AG93" i="7"/>
  <c r="AG92" i="7" s="1"/>
  <c r="AH93" i="7"/>
  <c r="AH92" i="7" s="1"/>
  <c r="AI93" i="7"/>
  <c r="AI92" i="7" s="1"/>
  <c r="AJ93" i="7"/>
  <c r="AJ92" i="7" s="1"/>
  <c r="AK93" i="7"/>
  <c r="AK92" i="7" s="1"/>
  <c r="AL93" i="7"/>
  <c r="AM93" i="7"/>
  <c r="AN93" i="7"/>
  <c r="AN92" i="7" s="1"/>
  <c r="AO93" i="7"/>
  <c r="AO92" i="7" s="1"/>
  <c r="AP93" i="7"/>
  <c r="AP92" i="7" s="1"/>
  <c r="AQ93" i="7"/>
  <c r="AQ92" i="7" s="1"/>
  <c r="AR93" i="7"/>
  <c r="AR92" i="7" s="1"/>
  <c r="AS93" i="7"/>
  <c r="AS92" i="7" s="1"/>
  <c r="AT93" i="7"/>
  <c r="AU93" i="7"/>
  <c r="AV93" i="7"/>
  <c r="AV92" i="7" s="1"/>
  <c r="AW93" i="7"/>
  <c r="AW92" i="7" s="1"/>
  <c r="AX93" i="7"/>
  <c r="AX92" i="7" s="1"/>
  <c r="AY93" i="7"/>
  <c r="AY92" i="7" s="1"/>
  <c r="AZ93" i="7"/>
  <c r="AZ92" i="7" s="1"/>
  <c r="BA93" i="7"/>
  <c r="BA92" i="7" s="1"/>
  <c r="BB93" i="7"/>
  <c r="BC93" i="7"/>
  <c r="BD93" i="7"/>
  <c r="BD92" i="7" s="1"/>
  <c r="BE93" i="7"/>
  <c r="BE92" i="7" s="1"/>
  <c r="BF93" i="7"/>
  <c r="BF92" i="7" s="1"/>
  <c r="BG93" i="7"/>
  <c r="BG92" i="7" s="1"/>
  <c r="BH93" i="7"/>
  <c r="BH92" i="7" s="1"/>
  <c r="BI93" i="7"/>
  <c r="BI92" i="7" s="1"/>
  <c r="BJ93" i="7"/>
  <c r="BK93" i="7"/>
  <c r="BL93" i="7"/>
  <c r="BL92" i="7" s="1"/>
  <c r="BM93" i="7"/>
  <c r="BM92" i="7" s="1"/>
  <c r="BN93" i="7"/>
  <c r="BN92" i="7" s="1"/>
  <c r="BO93" i="7"/>
  <c r="BO92" i="7" s="1"/>
  <c r="BP93" i="7"/>
  <c r="BP92" i="7" s="1"/>
  <c r="BQ93" i="7"/>
  <c r="BQ92" i="7" s="1"/>
  <c r="BR93" i="7"/>
  <c r="BS93" i="7"/>
  <c r="BT93" i="7"/>
  <c r="BT92" i="7" s="1"/>
  <c r="BU93" i="7"/>
  <c r="BU92" i="7" s="1"/>
  <c r="BV93" i="7"/>
  <c r="BV92" i="7" s="1"/>
  <c r="BW93" i="7"/>
  <c r="BW92" i="7" s="1"/>
  <c r="BX93" i="7"/>
  <c r="BX92" i="7" s="1"/>
  <c r="BY93" i="7"/>
  <c r="BY92" i="7" s="1"/>
  <c r="BZ93" i="7"/>
  <c r="CA93" i="7"/>
  <c r="CB93" i="7"/>
  <c r="CB92" i="7" s="1"/>
  <c r="CC93" i="7"/>
  <c r="CC92" i="7" s="1"/>
  <c r="CD93" i="7"/>
  <c r="CD92" i="7" s="1"/>
  <c r="CE93" i="7"/>
  <c r="CE92" i="7" s="1"/>
  <c r="CF93" i="7"/>
  <c r="CF92" i="7" s="1"/>
  <c r="CG93" i="7"/>
  <c r="CG92" i="7" s="1"/>
  <c r="CH93" i="7"/>
  <c r="CI93" i="7"/>
  <c r="CJ93" i="7"/>
  <c r="CJ92" i="7" s="1"/>
  <c r="CK93" i="7"/>
  <c r="CK92" i="7" s="1"/>
  <c r="CL93" i="7"/>
  <c r="CL92" i="7" s="1"/>
  <c r="CM93" i="7"/>
  <c r="CM92" i="7" s="1"/>
  <c r="CN93" i="7"/>
  <c r="CN92" i="7" s="1"/>
  <c r="CO93" i="7"/>
  <c r="CO92" i="7" s="1"/>
  <c r="CP93" i="7"/>
  <c r="CQ93" i="7"/>
  <c r="CR93" i="7"/>
  <c r="CR92" i="7" s="1"/>
  <c r="CS93" i="7"/>
  <c r="CS92" i="7" s="1"/>
  <c r="CS99" i="7" s="1"/>
  <c r="CS101" i="7" s="1"/>
  <c r="CT93" i="7"/>
  <c r="CT92" i="7" s="1"/>
  <c r="CU93" i="7"/>
  <c r="CU92" i="7" s="1"/>
  <c r="CV93" i="7"/>
  <c r="CV92" i="7" s="1"/>
  <c r="CW93" i="7"/>
  <c r="CW92" i="7" s="1"/>
  <c r="CX93" i="7"/>
  <c r="CY93" i="7"/>
  <c r="CZ93" i="7"/>
  <c r="CZ92" i="7" s="1"/>
  <c r="DA93" i="7"/>
  <c r="DA92" i="7" s="1"/>
  <c r="DB93" i="7"/>
  <c r="DB92" i="7" s="1"/>
  <c r="DC93" i="7"/>
  <c r="DC92" i="7" s="1"/>
  <c r="DD93" i="7"/>
  <c r="DD92" i="7" s="1"/>
  <c r="DE93" i="7"/>
  <c r="DE92" i="7" s="1"/>
  <c r="DF93" i="7"/>
  <c r="DG93" i="7"/>
  <c r="DH93" i="7"/>
  <c r="DH92" i="7" s="1"/>
  <c r="DI93" i="7"/>
  <c r="DI92" i="7" s="1"/>
  <c r="DJ93" i="7"/>
  <c r="DJ92" i="7" s="1"/>
  <c r="DK93" i="7"/>
  <c r="DK92" i="7" s="1"/>
  <c r="DL93" i="7"/>
  <c r="DL92" i="7" s="1"/>
  <c r="DM93" i="7"/>
  <c r="DM92" i="7" s="1"/>
  <c r="DN93" i="7"/>
  <c r="DO93" i="7"/>
  <c r="DP93" i="7"/>
  <c r="DP92" i="7" s="1"/>
  <c r="DQ93" i="7"/>
  <c r="DQ92" i="7" s="1"/>
  <c r="DR93" i="7"/>
  <c r="DR92" i="7" s="1"/>
  <c r="DS93" i="7"/>
  <c r="DS92" i="7" s="1"/>
  <c r="DT93" i="7"/>
  <c r="DT92" i="7" s="1"/>
  <c r="DU93" i="7"/>
  <c r="DU92" i="7" s="1"/>
  <c r="DV93" i="7"/>
  <c r="DW93" i="7"/>
  <c r="DX93" i="7"/>
  <c r="DX92" i="7" s="1"/>
  <c r="DY93" i="7"/>
  <c r="DY92" i="7" s="1"/>
  <c r="DY99" i="7" s="1"/>
  <c r="EA93" i="7"/>
  <c r="EA92" i="7" s="1"/>
  <c r="EB93" i="7"/>
  <c r="EB92" i="7" s="1"/>
  <c r="EC93" i="7"/>
  <c r="EC92" i="7" s="1"/>
  <c r="ED93" i="7"/>
  <c r="ED92" i="7" s="1"/>
  <c r="EE93" i="7"/>
  <c r="EF93" i="7"/>
  <c r="EG93" i="7"/>
  <c r="EG92" i="7" s="1"/>
  <c r="EH93" i="7"/>
  <c r="EH92" i="7" s="1"/>
  <c r="EI93" i="7"/>
  <c r="EI92" i="7" s="1"/>
  <c r="EJ93" i="7"/>
  <c r="EJ92" i="7" s="1"/>
  <c r="EK93" i="7"/>
  <c r="EK92" i="7" s="1"/>
  <c r="EL93" i="7"/>
  <c r="EL92" i="7" s="1"/>
  <c r="EM93" i="7"/>
  <c r="EN93" i="7"/>
  <c r="EO93" i="7"/>
  <c r="EO92" i="7" s="1"/>
  <c r="EP93" i="7"/>
  <c r="EP92" i="7" s="1"/>
  <c r="EQ93" i="7"/>
  <c r="EQ92" i="7" s="1"/>
  <c r="ER93" i="7"/>
  <c r="ER92" i="7" s="1"/>
  <c r="ES93" i="7"/>
  <c r="ES92" i="7" s="1"/>
  <c r="ET93" i="7"/>
  <c r="ET92" i="7" s="1"/>
  <c r="EU93" i="7"/>
  <c r="EV93" i="7"/>
  <c r="EW93" i="7"/>
  <c r="EW92" i="7" s="1"/>
  <c r="EX93" i="7"/>
  <c r="EX92" i="7" s="1"/>
  <c r="EY93" i="7"/>
  <c r="EY92" i="7" s="1"/>
  <c r="EZ93" i="7"/>
  <c r="EZ92" i="7" s="1"/>
  <c r="FA93" i="7"/>
  <c r="FA92" i="7" s="1"/>
  <c r="FB93" i="7"/>
  <c r="FB92" i="7" s="1"/>
  <c r="FC93" i="7"/>
  <c r="FD93" i="7"/>
  <c r="FE93" i="7"/>
  <c r="FE92" i="7" s="1"/>
  <c r="FF93" i="7"/>
  <c r="FF92" i="7" s="1"/>
  <c r="FG93" i="7"/>
  <c r="FG92" i="7" s="1"/>
  <c r="FH93" i="7"/>
  <c r="FH92" i="7" s="1"/>
  <c r="FI93" i="7"/>
  <c r="FI92" i="7" s="1"/>
  <c r="FJ93" i="7"/>
  <c r="FJ92" i="7" s="1"/>
  <c r="FK93" i="7"/>
  <c r="FL93" i="7"/>
  <c r="FM93" i="7"/>
  <c r="FM92" i="7" s="1"/>
  <c r="FN93" i="7"/>
  <c r="FN92" i="7" s="1"/>
  <c r="FP93" i="7"/>
  <c r="FP92" i="7" s="1"/>
  <c r="FQ93" i="7"/>
  <c r="FQ92" i="7" s="1"/>
  <c r="FR93" i="7"/>
  <c r="FR92" i="7" s="1"/>
  <c r="FS93" i="7"/>
  <c r="FS92" i="7" s="1"/>
  <c r="FT93" i="7"/>
  <c r="FV93" i="7"/>
  <c r="FW93" i="7"/>
  <c r="FW92" i="7" s="1"/>
  <c r="FX93" i="7"/>
  <c r="FX92" i="7" s="1"/>
  <c r="FY93" i="7"/>
  <c r="FY92" i="7" s="1"/>
  <c r="FZ93" i="7"/>
  <c r="FZ92" i="7" s="1"/>
  <c r="GA93" i="7"/>
  <c r="GA92" i="7" s="1"/>
  <c r="GB93" i="7"/>
  <c r="GB92" i="7" s="1"/>
  <c r="GC93" i="7"/>
  <c r="GD93" i="7"/>
  <c r="GE93" i="7"/>
  <c r="GE92" i="7" s="1"/>
  <c r="GF93" i="7"/>
  <c r="GF92" i="7" s="1"/>
  <c r="GG93" i="7"/>
  <c r="GH93" i="7"/>
  <c r="GH92" i="7" s="1"/>
  <c r="GI93" i="7"/>
  <c r="GJ93" i="7"/>
  <c r="GJ92" i="7" s="1"/>
  <c r="GK93" i="7"/>
  <c r="GL93" i="7"/>
  <c r="GM93" i="7"/>
  <c r="GN93" i="7"/>
  <c r="GN92" i="7" s="1"/>
  <c r="GO93" i="7"/>
  <c r="GP93" i="7"/>
  <c r="GP92" i="7" s="1"/>
  <c r="GQ93" i="7"/>
  <c r="GR93" i="7"/>
  <c r="GR92" i="7" s="1"/>
  <c r="GT93" i="7"/>
  <c r="GU93" i="7"/>
  <c r="GV93" i="7"/>
  <c r="GV92" i="7" s="1"/>
  <c r="GW93" i="7"/>
  <c r="GX93" i="7"/>
  <c r="GX92" i="7" s="1"/>
  <c r="GY93" i="7"/>
  <c r="GZ93" i="7"/>
  <c r="GZ92" i="7" s="1"/>
  <c r="HA93" i="7"/>
  <c r="HB93" i="7"/>
  <c r="HC93" i="7"/>
  <c r="HD93" i="7"/>
  <c r="HD92" i="7" s="1"/>
  <c r="HE93" i="7"/>
  <c r="HF93" i="7"/>
  <c r="HF92" i="7" s="1"/>
  <c r="HG93" i="7"/>
  <c r="HH93" i="7"/>
  <c r="HH92" i="7" s="1"/>
  <c r="HI93" i="7"/>
  <c r="HJ93" i="7"/>
  <c r="HK93" i="7"/>
  <c r="HL93" i="7"/>
  <c r="HL92" i="7" s="1"/>
  <c r="HM93" i="7"/>
  <c r="HN93" i="7"/>
  <c r="HN92" i="7" s="1"/>
  <c r="HO93" i="7"/>
  <c r="HP93" i="7"/>
  <c r="HP92" i="7" s="1"/>
  <c r="HQ93" i="7"/>
  <c r="HR93" i="7"/>
  <c r="HS93" i="7"/>
  <c r="HT93" i="7"/>
  <c r="HT92" i="7" s="1"/>
  <c r="HU93" i="7"/>
  <c r="HV93" i="7"/>
  <c r="HV92" i="7" s="1"/>
  <c r="HW93" i="7"/>
  <c r="HX93" i="7"/>
  <c r="HX92" i="7" s="1"/>
  <c r="HY93" i="7"/>
  <c r="HZ93" i="7"/>
  <c r="IA93" i="7"/>
  <c r="IB93" i="7"/>
  <c r="IB92" i="7" s="1"/>
  <c r="IC93" i="7"/>
  <c r="ID93" i="7"/>
  <c r="ID92" i="7" s="1"/>
  <c r="IE93" i="7"/>
  <c r="IF93" i="7"/>
  <c r="IF92" i="7" s="1"/>
  <c r="IG93" i="7"/>
  <c r="IH93" i="7"/>
  <c r="II93" i="7"/>
  <c r="IJ93" i="7"/>
  <c r="IJ92" i="7" s="1"/>
  <c r="IK93" i="7"/>
  <c r="IL93" i="7"/>
  <c r="IL92" i="7" s="1"/>
  <c r="IM93" i="7"/>
  <c r="IN93" i="7"/>
  <c r="IN92" i="7" s="1"/>
  <c r="IO93" i="7"/>
  <c r="IP93" i="7"/>
  <c r="IQ93" i="7"/>
  <c r="IR93" i="7"/>
  <c r="IR92" i="7" s="1"/>
  <c r="IS93" i="7"/>
  <c r="IT93" i="7"/>
  <c r="IT92" i="7" s="1"/>
  <c r="IU93" i="7"/>
  <c r="IV93" i="7"/>
  <c r="IV92" i="7" s="1"/>
  <c r="IW93" i="7"/>
  <c r="IX93" i="7"/>
  <c r="IY93" i="7"/>
  <c r="IZ93" i="7"/>
  <c r="IZ92" i="7" s="1"/>
  <c r="JA93" i="7"/>
  <c r="JB93" i="7"/>
  <c r="JB92" i="7" s="1"/>
  <c r="JC93" i="7"/>
  <c r="JD93" i="7"/>
  <c r="JD92" i="7" s="1"/>
  <c r="JE93" i="7"/>
  <c r="JF93" i="7"/>
  <c r="JG93" i="7"/>
  <c r="JH93" i="7"/>
  <c r="JH92" i="7" s="1"/>
  <c r="JI93" i="7"/>
  <c r="JJ93" i="7"/>
  <c r="JJ92" i="7" s="1"/>
  <c r="JK93" i="7"/>
  <c r="JL93" i="7"/>
  <c r="JL92" i="7" s="1"/>
  <c r="JM93" i="7"/>
  <c r="JN93" i="7"/>
  <c r="JO93" i="7"/>
  <c r="JP93" i="7"/>
  <c r="JP92" i="7" s="1"/>
  <c r="JQ93" i="7"/>
  <c r="JR93" i="7"/>
  <c r="JR92" i="7" s="1"/>
  <c r="JS93" i="7"/>
  <c r="JT93" i="7"/>
  <c r="JT92" i="7" s="1"/>
  <c r="JU93" i="7"/>
  <c r="JV93" i="7"/>
  <c r="JX93" i="7"/>
  <c r="JX92" i="7" s="1"/>
  <c r="JY93" i="7"/>
  <c r="JZ93" i="7"/>
  <c r="JZ92" i="7" s="1"/>
  <c r="KA93" i="7"/>
  <c r="KB93" i="7"/>
  <c r="KB92" i="7" s="1"/>
  <c r="KC93" i="7"/>
  <c r="KD93" i="7"/>
  <c r="KD92" i="7" s="1"/>
  <c r="KE93" i="7"/>
  <c r="KF93" i="7"/>
  <c r="KH93" i="7"/>
  <c r="KH92" i="7" s="1"/>
  <c r="KI93" i="7"/>
  <c r="KJ93" i="7"/>
  <c r="KJ92" i="7" s="1"/>
  <c r="KK93" i="7"/>
  <c r="KL93" i="7"/>
  <c r="KL92" i="7" s="1"/>
  <c r="KM93" i="7"/>
  <c r="KN93" i="7"/>
  <c r="KN92" i="7" s="1"/>
  <c r="KO93" i="7"/>
  <c r="KP93" i="7"/>
  <c r="KP92" i="7" s="1"/>
  <c r="KQ93" i="7"/>
  <c r="KR93" i="7"/>
  <c r="KR92" i="7" s="1"/>
  <c r="KS93" i="7"/>
  <c r="H97" i="7"/>
  <c r="I97" i="7"/>
  <c r="K97" i="7"/>
  <c r="L97" i="7"/>
  <c r="M97" i="7"/>
  <c r="P97" i="7"/>
  <c r="Q97" i="7"/>
  <c r="S97" i="7"/>
  <c r="T97" i="7"/>
  <c r="U97" i="7"/>
  <c r="X97" i="7"/>
  <c r="Y97" i="7"/>
  <c r="AA97" i="7"/>
  <c r="AB97" i="7"/>
  <c r="AC97" i="7"/>
  <c r="AF97" i="7"/>
  <c r="AG97" i="7"/>
  <c r="AJ97" i="7"/>
  <c r="AK97" i="7"/>
  <c r="AN97" i="7"/>
  <c r="AO97" i="7"/>
  <c r="AR97" i="7"/>
  <c r="AS97" i="7"/>
  <c r="AV97" i="7"/>
  <c r="AW97" i="7"/>
  <c r="AZ97" i="7"/>
  <c r="BA97" i="7"/>
  <c r="BD97" i="7"/>
  <c r="BE97" i="7"/>
  <c r="BH97" i="7"/>
  <c r="BI97" i="7"/>
  <c r="BL97" i="7"/>
  <c r="BM97" i="7"/>
  <c r="BP97" i="7"/>
  <c r="BQ97" i="7"/>
  <c r="BT97" i="7"/>
  <c r="BU97" i="7"/>
  <c r="BX97" i="7"/>
  <c r="BY97" i="7"/>
  <c r="CB97" i="7"/>
  <c r="CC97" i="7"/>
  <c r="CF97" i="7"/>
  <c r="CG97" i="7"/>
  <c r="CJ97" i="7"/>
  <c r="CK97" i="7"/>
  <c r="CN97" i="7"/>
  <c r="CO97" i="7"/>
  <c r="CR97" i="7"/>
  <c r="CS97" i="7"/>
  <c r="CV97" i="7"/>
  <c r="CW97" i="7"/>
  <c r="CZ97" i="7"/>
  <c r="DA97" i="7"/>
  <c r="DD97" i="7"/>
  <c r="DE97" i="7"/>
  <c r="DH97" i="7"/>
  <c r="DI97" i="7"/>
  <c r="DL97" i="7"/>
  <c r="DM97" i="7"/>
  <c r="DP97" i="7"/>
  <c r="DQ97" i="7"/>
  <c r="DT97" i="7"/>
  <c r="DU97" i="7"/>
  <c r="DX97" i="7"/>
  <c r="DY97" i="7"/>
  <c r="EC97" i="7"/>
  <c r="ED97" i="7"/>
  <c r="EG97" i="7"/>
  <c r="EH97" i="7"/>
  <c r="EK97" i="7"/>
  <c r="EL97" i="7"/>
  <c r="EO97" i="7"/>
  <c r="EP97" i="7"/>
  <c r="ES97" i="7"/>
  <c r="ET97" i="7"/>
  <c r="EW97" i="7"/>
  <c r="EX97" i="7"/>
  <c r="FA97" i="7"/>
  <c r="FB97" i="7"/>
  <c r="FE97" i="7"/>
  <c r="FF97" i="7"/>
  <c r="FI97" i="7"/>
  <c r="FJ97" i="7"/>
  <c r="FM97" i="7"/>
  <c r="FN97" i="7"/>
  <c r="FR97" i="7"/>
  <c r="FS97" i="7"/>
  <c r="FW97" i="7"/>
  <c r="FX97" i="7"/>
  <c r="GA97" i="7"/>
  <c r="GB97" i="7"/>
  <c r="GE97" i="7"/>
  <c r="GH97" i="7"/>
  <c r="GN97" i="7"/>
  <c r="GP97" i="7"/>
  <c r="GR97" i="7"/>
  <c r="GV97" i="7"/>
  <c r="GX97" i="7"/>
  <c r="HD97" i="7"/>
  <c r="HF97" i="7"/>
  <c r="HH97" i="7"/>
  <c r="HL97" i="7"/>
  <c r="HN97" i="7"/>
  <c r="HT97" i="7"/>
  <c r="HV97" i="7"/>
  <c r="HX97" i="7"/>
  <c r="IB97" i="7"/>
  <c r="ID97" i="7"/>
  <c r="IJ97" i="7"/>
  <c r="IL97" i="7"/>
  <c r="IN97" i="7"/>
  <c r="IR97" i="7"/>
  <c r="IT97" i="7"/>
  <c r="IZ97" i="7"/>
  <c r="JB97" i="7"/>
  <c r="JD97" i="7"/>
  <c r="JH97" i="7"/>
  <c r="JJ97" i="7"/>
  <c r="JP97" i="7"/>
  <c r="JR97" i="7"/>
  <c r="JT97" i="7"/>
  <c r="JZ97" i="7"/>
  <c r="KH97" i="7"/>
  <c r="KL97" i="7"/>
  <c r="KN97" i="7"/>
  <c r="KP97" i="7"/>
  <c r="CC99" i="7"/>
  <c r="CC101" i="7" s="1"/>
  <c r="DI99" i="7"/>
  <c r="DI101" i="7" s="1"/>
  <c r="DY101" i="7"/>
  <c r="F103" i="7"/>
  <c r="F102" i="7" s="1"/>
  <c r="G103" i="7"/>
  <c r="G102" i="7" s="1"/>
  <c r="H103" i="7"/>
  <c r="H102" i="7" s="1"/>
  <c r="I103" i="7"/>
  <c r="J103" i="7"/>
  <c r="K103" i="7"/>
  <c r="K102" i="7" s="1"/>
  <c r="L103" i="7"/>
  <c r="L102" i="7" s="1"/>
  <c r="M103" i="7"/>
  <c r="M102" i="7" s="1"/>
  <c r="N103" i="7"/>
  <c r="N102" i="7" s="1"/>
  <c r="O103" i="7"/>
  <c r="O102" i="7" s="1"/>
  <c r="P103" i="7"/>
  <c r="P102" i="7" s="1"/>
  <c r="Q103" i="7"/>
  <c r="R103" i="7"/>
  <c r="S103" i="7"/>
  <c r="S102" i="7" s="1"/>
  <c r="T103" i="7"/>
  <c r="T102" i="7" s="1"/>
  <c r="U103" i="7"/>
  <c r="U102" i="7" s="1"/>
  <c r="V103" i="7"/>
  <c r="V102" i="7" s="1"/>
  <c r="W103" i="7"/>
  <c r="W102" i="7" s="1"/>
  <c r="X103" i="7"/>
  <c r="X102" i="7" s="1"/>
  <c r="Y103" i="7"/>
  <c r="Z103" i="7"/>
  <c r="AA103" i="7"/>
  <c r="AA102" i="7" s="1"/>
  <c r="AB103" i="7"/>
  <c r="AB102" i="7" s="1"/>
  <c r="AC103" i="7"/>
  <c r="AC102" i="7" s="1"/>
  <c r="AD103" i="7"/>
  <c r="AD102" i="7" s="1"/>
  <c r="AE103" i="7"/>
  <c r="AE102" i="7" s="1"/>
  <c r="AF103" i="7"/>
  <c r="AF102" i="7" s="1"/>
  <c r="AG103" i="7"/>
  <c r="AH103" i="7"/>
  <c r="AI103" i="7"/>
  <c r="AI102" i="7" s="1"/>
  <c r="AJ103" i="7"/>
  <c r="AJ102" i="7" s="1"/>
  <c r="AK103" i="7"/>
  <c r="AK102" i="7" s="1"/>
  <c r="AL103" i="7"/>
  <c r="AL102" i="7" s="1"/>
  <c r="AM103" i="7"/>
  <c r="AM102" i="7" s="1"/>
  <c r="AN103" i="7"/>
  <c r="AN102" i="7" s="1"/>
  <c r="AO103" i="7"/>
  <c r="AP103" i="7"/>
  <c r="AQ103" i="7"/>
  <c r="AQ102" i="7" s="1"/>
  <c r="AR103" i="7"/>
  <c r="AR102" i="7" s="1"/>
  <c r="AS103" i="7"/>
  <c r="AS102" i="7" s="1"/>
  <c r="AT103" i="7"/>
  <c r="AT102" i="7" s="1"/>
  <c r="AU103" i="7"/>
  <c r="AU102" i="7" s="1"/>
  <c r="AV103" i="7"/>
  <c r="AV102" i="7" s="1"/>
  <c r="AW103" i="7"/>
  <c r="AX103" i="7"/>
  <c r="AY103" i="7"/>
  <c r="AY102" i="7" s="1"/>
  <c r="AZ103" i="7"/>
  <c r="AZ102" i="7" s="1"/>
  <c r="BA103" i="7"/>
  <c r="BA102" i="7" s="1"/>
  <c r="BB103" i="7"/>
  <c r="BB102" i="7" s="1"/>
  <c r="BC103" i="7"/>
  <c r="BC102" i="7" s="1"/>
  <c r="BD103" i="7"/>
  <c r="BD102" i="7" s="1"/>
  <c r="BE103" i="7"/>
  <c r="BF103" i="7"/>
  <c r="BG103" i="7"/>
  <c r="BG102" i="7" s="1"/>
  <c r="BH103" i="7"/>
  <c r="BH102" i="7" s="1"/>
  <c r="BI103" i="7"/>
  <c r="BI102" i="7" s="1"/>
  <c r="BJ103" i="7"/>
  <c r="BJ102" i="7" s="1"/>
  <c r="BK103" i="7"/>
  <c r="BK102" i="7" s="1"/>
  <c r="BL103" i="7"/>
  <c r="BL102" i="7" s="1"/>
  <c r="BM103" i="7"/>
  <c r="BN103" i="7"/>
  <c r="BO103" i="7"/>
  <c r="BO102" i="7" s="1"/>
  <c r="BP103" i="7"/>
  <c r="BP102" i="7" s="1"/>
  <c r="BQ103" i="7"/>
  <c r="BQ102" i="7" s="1"/>
  <c r="BR103" i="7"/>
  <c r="BR102" i="7" s="1"/>
  <c r="BS103" i="7"/>
  <c r="BS102" i="7" s="1"/>
  <c r="BT103" i="7"/>
  <c r="BT102" i="7" s="1"/>
  <c r="BU103" i="7"/>
  <c r="BV103" i="7"/>
  <c r="BW103" i="7"/>
  <c r="BW102" i="7" s="1"/>
  <c r="BX103" i="7"/>
  <c r="BX102" i="7" s="1"/>
  <c r="BY103" i="7"/>
  <c r="BY102" i="7" s="1"/>
  <c r="BZ103" i="7"/>
  <c r="BZ102" i="7" s="1"/>
  <c r="CA103" i="7"/>
  <c r="CA102" i="7" s="1"/>
  <c r="CB103" i="7"/>
  <c r="CB102" i="7" s="1"/>
  <c r="CC103" i="7"/>
  <c r="CD103" i="7"/>
  <c r="CE103" i="7"/>
  <c r="CE102" i="7" s="1"/>
  <c r="CF103" i="7"/>
  <c r="CF102" i="7" s="1"/>
  <c r="CG103" i="7"/>
  <c r="CH103" i="7"/>
  <c r="CH102" i="7" s="1"/>
  <c r="CI103" i="7"/>
  <c r="CJ103" i="7"/>
  <c r="CJ102" i="7" s="1"/>
  <c r="CK103" i="7"/>
  <c r="CL103" i="7"/>
  <c r="CM103" i="7"/>
  <c r="CN103" i="7"/>
  <c r="CN102" i="7" s="1"/>
  <c r="CO103" i="7"/>
  <c r="CP103" i="7"/>
  <c r="CP102" i="7" s="1"/>
  <c r="CQ103" i="7"/>
  <c r="CR103" i="7"/>
  <c r="CR102" i="7" s="1"/>
  <c r="CS103" i="7"/>
  <c r="CT103" i="7"/>
  <c r="CU103" i="7"/>
  <c r="CV103" i="7"/>
  <c r="CV102" i="7" s="1"/>
  <c r="CW103" i="7"/>
  <c r="CX103" i="7"/>
  <c r="CX102" i="7" s="1"/>
  <c r="CY103" i="7"/>
  <c r="CZ103" i="7"/>
  <c r="CZ102" i="7" s="1"/>
  <c r="DA103" i="7"/>
  <c r="DB103" i="7"/>
  <c r="DC103" i="7"/>
  <c r="DD103" i="7"/>
  <c r="DD102" i="7" s="1"/>
  <c r="DE103" i="7"/>
  <c r="DF103" i="7"/>
  <c r="DF102" i="7" s="1"/>
  <c r="DG103" i="7"/>
  <c r="DH103" i="7"/>
  <c r="DH102" i="7" s="1"/>
  <c r="DI103" i="7"/>
  <c r="DJ103" i="7"/>
  <c r="DK103" i="7"/>
  <c r="DL103" i="7"/>
  <c r="DL102" i="7" s="1"/>
  <c r="DM103" i="7"/>
  <c r="DN103" i="7"/>
  <c r="DN102" i="7" s="1"/>
  <c r="DO103" i="7"/>
  <c r="DP103" i="7"/>
  <c r="DP102" i="7" s="1"/>
  <c r="DQ103" i="7"/>
  <c r="DR103" i="7"/>
  <c r="DS103" i="7"/>
  <c r="DT103" i="7"/>
  <c r="DT102" i="7" s="1"/>
  <c r="DU103" i="7"/>
  <c r="DV103" i="7"/>
  <c r="DV102" i="7" s="1"/>
  <c r="DW103" i="7"/>
  <c r="DX103" i="7"/>
  <c r="DX102" i="7" s="1"/>
  <c r="DY103" i="7"/>
  <c r="EA103" i="7"/>
  <c r="EB103" i="7"/>
  <c r="EB102" i="7" s="1"/>
  <c r="EC103" i="7"/>
  <c r="ED103" i="7"/>
  <c r="ED102" i="7" s="1"/>
  <c r="EE103" i="7"/>
  <c r="EF103" i="7"/>
  <c r="EF102" i="7" s="1"/>
  <c r="EG103" i="7"/>
  <c r="EH103" i="7"/>
  <c r="EI103" i="7"/>
  <c r="EJ103" i="7"/>
  <c r="EJ102" i="7" s="1"/>
  <c r="EK103" i="7"/>
  <c r="EL103" i="7"/>
  <c r="EL102" i="7" s="1"/>
  <c r="EM103" i="7"/>
  <c r="EN103" i="7"/>
  <c r="EN102" i="7" s="1"/>
  <c r="EO103" i="7"/>
  <c r="EP103" i="7"/>
  <c r="EQ103" i="7"/>
  <c r="ER103" i="7"/>
  <c r="ER102" i="7" s="1"/>
  <c r="ES103" i="7"/>
  <c r="ET103" i="7"/>
  <c r="ET102" i="7" s="1"/>
  <c r="EU103" i="7"/>
  <c r="EV103" i="7"/>
  <c r="EV102" i="7" s="1"/>
  <c r="EW103" i="7"/>
  <c r="EX103" i="7"/>
  <c r="EY103" i="7"/>
  <c r="EZ103" i="7"/>
  <c r="EZ102" i="7" s="1"/>
  <c r="FA103" i="7"/>
  <c r="FB103" i="7"/>
  <c r="FB102" i="7" s="1"/>
  <c r="FC103" i="7"/>
  <c r="FD103" i="7"/>
  <c r="FD102" i="7" s="1"/>
  <c r="FE103" i="7"/>
  <c r="FF103" i="7"/>
  <c r="FG103" i="7"/>
  <c r="FH103" i="7"/>
  <c r="FH102" i="7" s="1"/>
  <c r="FI103" i="7"/>
  <c r="FJ103" i="7"/>
  <c r="FJ102" i="7" s="1"/>
  <c r="FK103" i="7"/>
  <c r="FL103" i="7"/>
  <c r="FL102" i="7" s="1"/>
  <c r="FM103" i="7"/>
  <c r="FN103" i="7"/>
  <c r="FP103" i="7"/>
  <c r="FQ103" i="7"/>
  <c r="FR103" i="7"/>
  <c r="FR102" i="7" s="1"/>
  <c r="FS103" i="7"/>
  <c r="FT103" i="7"/>
  <c r="FT102" i="7" s="1"/>
  <c r="FV103" i="7"/>
  <c r="FV102" i="7" s="1"/>
  <c r="FW103" i="7"/>
  <c r="FX103" i="7"/>
  <c r="FY103" i="7"/>
  <c r="FZ103" i="7"/>
  <c r="FZ102" i="7" s="1"/>
  <c r="GA103" i="7"/>
  <c r="GB103" i="7"/>
  <c r="GB102" i="7" s="1"/>
  <c r="GC103" i="7"/>
  <c r="GD103" i="7"/>
  <c r="GD102" i="7" s="1"/>
  <c r="GE103" i="7"/>
  <c r="GF103" i="7"/>
  <c r="GG103" i="7"/>
  <c r="GH103" i="7"/>
  <c r="GH102" i="7" s="1"/>
  <c r="GI103" i="7"/>
  <c r="GJ103" i="7"/>
  <c r="GJ102" i="7" s="1"/>
  <c r="GK103" i="7"/>
  <c r="GL103" i="7"/>
  <c r="GL102" i="7" s="1"/>
  <c r="GM103" i="7"/>
  <c r="GN103" i="7"/>
  <c r="GO103" i="7"/>
  <c r="GP103" i="7"/>
  <c r="GP102" i="7" s="1"/>
  <c r="GQ103" i="7"/>
  <c r="GR103" i="7"/>
  <c r="GR102" i="7" s="1"/>
  <c r="GT103" i="7"/>
  <c r="GT102" i="7" s="1"/>
  <c r="GU103" i="7"/>
  <c r="GV103" i="7"/>
  <c r="GV102" i="7" s="1"/>
  <c r="GW103" i="7"/>
  <c r="GX103" i="7"/>
  <c r="GY103" i="7"/>
  <c r="GZ103" i="7"/>
  <c r="GZ102" i="7" s="1"/>
  <c r="HA103" i="7"/>
  <c r="HB103" i="7"/>
  <c r="HB102" i="7" s="1"/>
  <c r="HC103" i="7"/>
  <c r="HD103" i="7"/>
  <c r="HD102" i="7" s="1"/>
  <c r="HE103" i="7"/>
  <c r="HF103" i="7"/>
  <c r="HF102" i="7" s="1"/>
  <c r="HG103" i="7"/>
  <c r="HH103" i="7"/>
  <c r="HH102" i="7" s="1"/>
  <c r="HI103" i="7"/>
  <c r="HJ103" i="7"/>
  <c r="HJ102" i="7" s="1"/>
  <c r="HK103" i="7"/>
  <c r="HL103" i="7"/>
  <c r="HL102" i="7" s="1"/>
  <c r="HM103" i="7"/>
  <c r="HN103" i="7"/>
  <c r="HO103" i="7"/>
  <c r="HP103" i="7"/>
  <c r="HP102" i="7" s="1"/>
  <c r="HQ103" i="7"/>
  <c r="HR103" i="7"/>
  <c r="HR102" i="7" s="1"/>
  <c r="HS103" i="7"/>
  <c r="HT103" i="7"/>
  <c r="HT102" i="7" s="1"/>
  <c r="HU103" i="7"/>
  <c r="HV103" i="7"/>
  <c r="HV102" i="7" s="1"/>
  <c r="HW103" i="7"/>
  <c r="HX103" i="7"/>
  <c r="HX102" i="7" s="1"/>
  <c r="HY103" i="7"/>
  <c r="HZ103" i="7"/>
  <c r="HZ102" i="7" s="1"/>
  <c r="IA103" i="7"/>
  <c r="IB103" i="7"/>
  <c r="IB102" i="7" s="1"/>
  <c r="IC103" i="7"/>
  <c r="ID103" i="7"/>
  <c r="IE103" i="7"/>
  <c r="IF103" i="7"/>
  <c r="IF102" i="7" s="1"/>
  <c r="IG103" i="7"/>
  <c r="IH103" i="7"/>
  <c r="IH102" i="7" s="1"/>
  <c r="II103" i="7"/>
  <c r="IJ103" i="7"/>
  <c r="IJ102" i="7" s="1"/>
  <c r="IK103" i="7"/>
  <c r="IL103" i="7"/>
  <c r="IL102" i="7" s="1"/>
  <c r="IM103" i="7"/>
  <c r="IN103" i="7"/>
  <c r="IN102" i="7" s="1"/>
  <c r="IO103" i="7"/>
  <c r="IP103" i="7"/>
  <c r="IP102" i="7" s="1"/>
  <c r="IQ103" i="7"/>
  <c r="IR103" i="7"/>
  <c r="IR102" i="7" s="1"/>
  <c r="IS103" i="7"/>
  <c r="IT103" i="7"/>
  <c r="IU103" i="7"/>
  <c r="IU102" i="7" s="1"/>
  <c r="IV103" i="7"/>
  <c r="IV102" i="7" s="1"/>
  <c r="IW103" i="7"/>
  <c r="IW102" i="7" s="1"/>
  <c r="IX103" i="7"/>
  <c r="IX102" i="7" s="1"/>
  <c r="IY103" i="7"/>
  <c r="IY102" i="7" s="1"/>
  <c r="IZ103" i="7"/>
  <c r="IZ102" i="7" s="1"/>
  <c r="JA103" i="7"/>
  <c r="JB103" i="7"/>
  <c r="JC103" i="7"/>
  <c r="JC102" i="7" s="1"/>
  <c r="JD103" i="7"/>
  <c r="JD102" i="7" s="1"/>
  <c r="JE103" i="7"/>
  <c r="JE102" i="7" s="1"/>
  <c r="JF103" i="7"/>
  <c r="JF102" i="7" s="1"/>
  <c r="JG103" i="7"/>
  <c r="JG102" i="7" s="1"/>
  <c r="JH103" i="7"/>
  <c r="JH102" i="7" s="1"/>
  <c r="JI103" i="7"/>
  <c r="JJ103" i="7"/>
  <c r="JK103" i="7"/>
  <c r="JK102" i="7" s="1"/>
  <c r="JL103" i="7"/>
  <c r="JL102" i="7" s="1"/>
  <c r="JM103" i="7"/>
  <c r="JM102" i="7" s="1"/>
  <c r="JN103" i="7"/>
  <c r="JN102" i="7" s="1"/>
  <c r="JO103" i="7"/>
  <c r="JO102" i="7" s="1"/>
  <c r="JP103" i="7"/>
  <c r="JP102" i="7" s="1"/>
  <c r="JQ103" i="7"/>
  <c r="JR103" i="7"/>
  <c r="JS103" i="7"/>
  <c r="JS102" i="7" s="1"/>
  <c r="JT103" i="7"/>
  <c r="JT102" i="7" s="1"/>
  <c r="JU103" i="7"/>
  <c r="JU102" i="7" s="1"/>
  <c r="JV103" i="7"/>
  <c r="JV102" i="7" s="1"/>
  <c r="JX103" i="7"/>
  <c r="JX102" i="7" s="1"/>
  <c r="JY103" i="7"/>
  <c r="JY102" i="7" s="1"/>
  <c r="JZ103" i="7"/>
  <c r="KA103" i="7"/>
  <c r="KB103" i="7"/>
  <c r="KB102" i="7" s="1"/>
  <c r="KC103" i="7"/>
  <c r="KC102" i="7" s="1"/>
  <c r="KD103" i="7"/>
  <c r="KD102" i="7" s="1"/>
  <c r="KE103" i="7"/>
  <c r="KE102" i="7" s="1"/>
  <c r="KF103" i="7"/>
  <c r="KF102" i="7" s="1"/>
  <c r="KH103" i="7"/>
  <c r="KH102" i="7" s="1"/>
  <c r="KI103" i="7"/>
  <c r="KJ103" i="7"/>
  <c r="KK103" i="7"/>
  <c r="KK102" i="7" s="1"/>
  <c r="KL103" i="7"/>
  <c r="KL102" i="7" s="1"/>
  <c r="KM103" i="7"/>
  <c r="KM102" i="7" s="1"/>
  <c r="KN103" i="7"/>
  <c r="KN102" i="7" s="1"/>
  <c r="KO103" i="7"/>
  <c r="KO102" i="7" s="1"/>
  <c r="KP103" i="7"/>
  <c r="KP102" i="7" s="1"/>
  <c r="KQ103" i="7"/>
  <c r="KR103" i="7"/>
  <c r="KS103" i="7"/>
  <c r="KS102" i="7" s="1"/>
  <c r="G107" i="7"/>
  <c r="H107" i="7"/>
  <c r="K107" i="7"/>
  <c r="L107" i="7"/>
  <c r="O107" i="7"/>
  <c r="P107" i="7"/>
  <c r="S107" i="7"/>
  <c r="T107" i="7"/>
  <c r="W107" i="7"/>
  <c r="X107" i="7"/>
  <c r="AA107" i="7"/>
  <c r="AB107" i="7"/>
  <c r="AE107" i="7"/>
  <c r="AF107" i="7"/>
  <c r="AI107" i="7"/>
  <c r="AJ107" i="7"/>
  <c r="AM107" i="7"/>
  <c r="AN107" i="7"/>
  <c r="AQ107" i="7"/>
  <c r="AR107" i="7"/>
  <c r="AU107" i="7"/>
  <c r="AV107" i="7"/>
  <c r="AY107" i="7"/>
  <c r="AZ107" i="7"/>
  <c r="BC107" i="7"/>
  <c r="BD107" i="7"/>
  <c r="BG107" i="7"/>
  <c r="BH107" i="7"/>
  <c r="BK107" i="7"/>
  <c r="BL107" i="7"/>
  <c r="BO107" i="7"/>
  <c r="BP107" i="7"/>
  <c r="BS107" i="7"/>
  <c r="BT107" i="7"/>
  <c r="BW107" i="7"/>
  <c r="BX107" i="7"/>
  <c r="CA107" i="7"/>
  <c r="CB107" i="7"/>
  <c r="CF107" i="7"/>
  <c r="CH107" i="7"/>
  <c r="CN107" i="7"/>
  <c r="CP107" i="7"/>
  <c r="CR107" i="7"/>
  <c r="CV107" i="7"/>
  <c r="CX107" i="7"/>
  <c r="DD107" i="7"/>
  <c r="DF107" i="7"/>
  <c r="DH107" i="7"/>
  <c r="DL107" i="7"/>
  <c r="DN107" i="7"/>
  <c r="DT107" i="7"/>
  <c r="DV107" i="7"/>
  <c r="DX107" i="7"/>
  <c r="EB107" i="7"/>
  <c r="ED107" i="7"/>
  <c r="EF107" i="7"/>
  <c r="EJ107" i="7"/>
  <c r="EL107" i="7"/>
  <c r="EN107" i="7"/>
  <c r="ER107" i="7"/>
  <c r="ET107" i="7"/>
  <c r="EV107" i="7"/>
  <c r="EZ107" i="7"/>
  <c r="FB107" i="7"/>
  <c r="FD107" i="7"/>
  <c r="FH107" i="7"/>
  <c r="FJ107" i="7"/>
  <c r="FL107" i="7"/>
  <c r="FR107" i="7"/>
  <c r="FT107" i="7"/>
  <c r="FV107" i="7"/>
  <c r="FZ107" i="7"/>
  <c r="GB107" i="7"/>
  <c r="GH107" i="7"/>
  <c r="GJ107" i="7"/>
  <c r="GL107" i="7"/>
  <c r="GP107" i="7"/>
  <c r="GR107" i="7"/>
  <c r="GZ107" i="7"/>
  <c r="HB107" i="7"/>
  <c r="HD107" i="7"/>
  <c r="HF107" i="7"/>
  <c r="HH107" i="7"/>
  <c r="HP107" i="7"/>
  <c r="HR107" i="7"/>
  <c r="HT107" i="7"/>
  <c r="HV107" i="7"/>
  <c r="HX107" i="7"/>
  <c r="IF107" i="7"/>
  <c r="IJ107" i="7"/>
  <c r="IL107" i="7"/>
  <c r="IN107" i="7"/>
  <c r="IU107" i="7"/>
  <c r="IV107" i="7"/>
  <c r="IX107" i="7"/>
  <c r="IY107" i="7"/>
  <c r="JC107" i="7"/>
  <c r="JD107" i="7"/>
  <c r="JF107" i="7"/>
  <c r="JG107" i="7"/>
  <c r="JK107" i="7"/>
  <c r="JL107" i="7"/>
  <c r="JN107" i="7"/>
  <c r="JO107" i="7"/>
  <c r="JS107" i="7"/>
  <c r="JT107" i="7"/>
  <c r="JV107" i="7"/>
  <c r="JX107" i="7"/>
  <c r="KB107" i="7"/>
  <c r="KC107" i="7"/>
  <c r="KE107" i="7"/>
  <c r="KF107" i="7"/>
  <c r="KK107" i="7"/>
  <c r="KL107" i="7"/>
  <c r="KN107" i="7"/>
  <c r="KO107" i="7"/>
  <c r="KS107" i="7"/>
  <c r="F109" i="7"/>
  <c r="F108" i="7" s="1"/>
  <c r="G109" i="7"/>
  <c r="G108" i="7" s="1"/>
  <c r="H109" i="7"/>
  <c r="I109" i="7"/>
  <c r="J109" i="7"/>
  <c r="J108" i="7" s="1"/>
  <c r="K109" i="7"/>
  <c r="K108" i="7" s="1"/>
  <c r="L109" i="7"/>
  <c r="L108" i="7" s="1"/>
  <c r="M109" i="7"/>
  <c r="M108" i="7" s="1"/>
  <c r="N109" i="7"/>
  <c r="N108" i="7" s="1"/>
  <c r="O109" i="7"/>
  <c r="O108" i="7" s="1"/>
  <c r="P109" i="7"/>
  <c r="Q109" i="7"/>
  <c r="R109" i="7"/>
  <c r="R108" i="7" s="1"/>
  <c r="S109" i="7"/>
  <c r="S108" i="7" s="1"/>
  <c r="T109" i="7"/>
  <c r="T108" i="7" s="1"/>
  <c r="U109" i="7"/>
  <c r="U108" i="7" s="1"/>
  <c r="V109" i="7"/>
  <c r="V108" i="7" s="1"/>
  <c r="W109" i="7"/>
  <c r="W108" i="7" s="1"/>
  <c r="X109" i="7"/>
  <c r="Y109" i="7"/>
  <c r="Z109" i="7"/>
  <c r="Z108" i="7" s="1"/>
  <c r="AA109" i="7"/>
  <c r="AA108" i="7" s="1"/>
  <c r="AB109" i="7"/>
  <c r="AB108" i="7" s="1"/>
  <c r="AC109" i="7"/>
  <c r="AC108" i="7" s="1"/>
  <c r="AD109" i="7"/>
  <c r="AD108" i="7" s="1"/>
  <c r="AE109" i="7"/>
  <c r="AE108" i="7" s="1"/>
  <c r="AF109" i="7"/>
  <c r="AG109" i="7"/>
  <c r="AH109" i="7"/>
  <c r="AH108" i="7" s="1"/>
  <c r="AI109" i="7"/>
  <c r="AI108" i="7" s="1"/>
  <c r="AJ109" i="7"/>
  <c r="AJ108" i="7" s="1"/>
  <c r="AK109" i="7"/>
  <c r="AK108" i="7" s="1"/>
  <c r="AL109" i="7"/>
  <c r="AL108" i="7" s="1"/>
  <c r="AM109" i="7"/>
  <c r="AM108" i="7" s="1"/>
  <c r="AN109" i="7"/>
  <c r="AO109" i="7"/>
  <c r="AP109" i="7"/>
  <c r="AP108" i="7" s="1"/>
  <c r="AQ109" i="7"/>
  <c r="AQ108" i="7" s="1"/>
  <c r="AR109" i="7"/>
  <c r="AR108" i="7" s="1"/>
  <c r="AS109" i="7"/>
  <c r="AS108" i="7" s="1"/>
  <c r="AT109" i="7"/>
  <c r="AT108" i="7" s="1"/>
  <c r="AU109" i="7"/>
  <c r="AU108" i="7" s="1"/>
  <c r="AV109" i="7"/>
  <c r="AW109" i="7"/>
  <c r="AX109" i="7"/>
  <c r="AX108" i="7" s="1"/>
  <c r="AY109" i="7"/>
  <c r="AY108" i="7" s="1"/>
  <c r="AZ109" i="7"/>
  <c r="AZ108" i="7" s="1"/>
  <c r="BA109" i="7"/>
  <c r="BA108" i="7" s="1"/>
  <c r="BB109" i="7"/>
  <c r="BB108" i="7" s="1"/>
  <c r="BC109" i="7"/>
  <c r="BC108" i="7" s="1"/>
  <c r="BD109" i="7"/>
  <c r="BE109" i="7"/>
  <c r="BF109" i="7"/>
  <c r="BF108" i="7" s="1"/>
  <c r="BG109" i="7"/>
  <c r="BG108" i="7" s="1"/>
  <c r="BH109" i="7"/>
  <c r="BH108" i="7" s="1"/>
  <c r="BI109" i="7"/>
  <c r="BI108" i="7" s="1"/>
  <c r="BJ109" i="7"/>
  <c r="BJ108" i="7" s="1"/>
  <c r="BK109" i="7"/>
  <c r="BK108" i="7" s="1"/>
  <c r="BL109" i="7"/>
  <c r="BM109" i="7"/>
  <c r="BN109" i="7"/>
  <c r="BN108" i="7" s="1"/>
  <c r="BO109" i="7"/>
  <c r="BO108" i="7" s="1"/>
  <c r="BP109" i="7"/>
  <c r="BP108" i="7" s="1"/>
  <c r="BQ109" i="7"/>
  <c r="BQ108" i="7" s="1"/>
  <c r="BR109" i="7"/>
  <c r="BR108" i="7" s="1"/>
  <c r="BS109" i="7"/>
  <c r="BS108" i="7" s="1"/>
  <c r="BT109" i="7"/>
  <c r="BU109" i="7"/>
  <c r="BV109" i="7"/>
  <c r="BV108" i="7" s="1"/>
  <c r="BW109" i="7"/>
  <c r="BW108" i="7" s="1"/>
  <c r="BX109" i="7"/>
  <c r="BX108" i="7" s="1"/>
  <c r="BY109" i="7"/>
  <c r="BY108" i="7" s="1"/>
  <c r="BZ109" i="7"/>
  <c r="BZ108" i="7" s="1"/>
  <c r="CA109" i="7"/>
  <c r="CA108" i="7" s="1"/>
  <c r="CB109" i="7"/>
  <c r="CC109" i="7"/>
  <c r="CD109" i="7"/>
  <c r="CD108" i="7" s="1"/>
  <c r="CE109" i="7"/>
  <c r="CE108" i="7" s="1"/>
  <c r="CF109" i="7"/>
  <c r="CF108" i="7" s="1"/>
  <c r="CG109" i="7"/>
  <c r="CG108" i="7" s="1"/>
  <c r="CH109" i="7"/>
  <c r="CH108" i="7" s="1"/>
  <c r="CI109" i="7"/>
  <c r="CI108" i="7" s="1"/>
  <c r="CJ109" i="7"/>
  <c r="CK109" i="7"/>
  <c r="CL109" i="7"/>
  <c r="CL108" i="7" s="1"/>
  <c r="CM109" i="7"/>
  <c r="CM108" i="7" s="1"/>
  <c r="CN109" i="7"/>
  <c r="CN108" i="7" s="1"/>
  <c r="CO109" i="7"/>
  <c r="CO108" i="7" s="1"/>
  <c r="CP109" i="7"/>
  <c r="CP108" i="7" s="1"/>
  <c r="CQ109" i="7"/>
  <c r="CQ108" i="7" s="1"/>
  <c r="CR109" i="7"/>
  <c r="CS109" i="7"/>
  <c r="CT109" i="7"/>
  <c r="CT108" i="7" s="1"/>
  <c r="CU109" i="7"/>
  <c r="CU108" i="7" s="1"/>
  <c r="CV109" i="7"/>
  <c r="CV108" i="7" s="1"/>
  <c r="CW109" i="7"/>
  <c r="CW108" i="7" s="1"/>
  <c r="CX109" i="7"/>
  <c r="CX108" i="7" s="1"/>
  <c r="CY109" i="7"/>
  <c r="CY108" i="7" s="1"/>
  <c r="CZ109" i="7"/>
  <c r="DA109" i="7"/>
  <c r="DB109" i="7"/>
  <c r="DB108" i="7" s="1"/>
  <c r="DC109" i="7"/>
  <c r="DC108" i="7" s="1"/>
  <c r="DD109" i="7"/>
  <c r="DD108" i="7" s="1"/>
  <c r="DE109" i="7"/>
  <c r="DE108" i="7" s="1"/>
  <c r="DF109" i="7"/>
  <c r="DF108" i="7" s="1"/>
  <c r="DG109" i="7"/>
  <c r="DG108" i="7" s="1"/>
  <c r="DH109" i="7"/>
  <c r="DI109" i="7"/>
  <c r="DJ109" i="7"/>
  <c r="DJ108" i="7" s="1"/>
  <c r="DK109" i="7"/>
  <c r="DK108" i="7" s="1"/>
  <c r="DL109" i="7"/>
  <c r="DL108" i="7" s="1"/>
  <c r="DM109" i="7"/>
  <c r="DM108" i="7" s="1"/>
  <c r="DN109" i="7"/>
  <c r="DN108" i="7" s="1"/>
  <c r="DO109" i="7"/>
  <c r="DO108" i="7" s="1"/>
  <c r="DP109" i="7"/>
  <c r="DQ109" i="7"/>
  <c r="DR109" i="7"/>
  <c r="DR108" i="7" s="1"/>
  <c r="DS109" i="7"/>
  <c r="DS108" i="7" s="1"/>
  <c r="DT109" i="7"/>
  <c r="DT108" i="7" s="1"/>
  <c r="DU109" i="7"/>
  <c r="DU108" i="7" s="1"/>
  <c r="DV109" i="7"/>
  <c r="DV108" i="7" s="1"/>
  <c r="DW109" i="7"/>
  <c r="DW108" i="7" s="1"/>
  <c r="DX109" i="7"/>
  <c r="DY109" i="7"/>
  <c r="EA109" i="7"/>
  <c r="EA108" i="7" s="1"/>
  <c r="EB109" i="7"/>
  <c r="EB108" i="7" s="1"/>
  <c r="EC109" i="7"/>
  <c r="EC108" i="7" s="1"/>
  <c r="ED109" i="7"/>
  <c r="ED108" i="7" s="1"/>
  <c r="EE109" i="7"/>
  <c r="EE108" i="7" s="1"/>
  <c r="EF109" i="7"/>
  <c r="EF108" i="7" s="1"/>
  <c r="EG109" i="7"/>
  <c r="EH109" i="7"/>
  <c r="EI109" i="7"/>
  <c r="EI108" i="7" s="1"/>
  <c r="EJ109" i="7"/>
  <c r="EJ108" i="7" s="1"/>
  <c r="EK109" i="7"/>
  <c r="EK108" i="7" s="1"/>
  <c r="EL109" i="7"/>
  <c r="EL108" i="7" s="1"/>
  <c r="EM109" i="7"/>
  <c r="EM108" i="7" s="1"/>
  <c r="EN109" i="7"/>
  <c r="EN108" i="7" s="1"/>
  <c r="EO109" i="7"/>
  <c r="EP109" i="7"/>
  <c r="EQ109" i="7"/>
  <c r="EQ108" i="7" s="1"/>
  <c r="ER109" i="7"/>
  <c r="ER108" i="7" s="1"/>
  <c r="ES109" i="7"/>
  <c r="ES108" i="7" s="1"/>
  <c r="ET109" i="7"/>
  <c r="ET108" i="7" s="1"/>
  <c r="EU109" i="7"/>
  <c r="EU108" i="7" s="1"/>
  <c r="EV109" i="7"/>
  <c r="EV108" i="7" s="1"/>
  <c r="EW109" i="7"/>
  <c r="EX109" i="7"/>
  <c r="EY109" i="7"/>
  <c r="EY108" i="7" s="1"/>
  <c r="EZ109" i="7"/>
  <c r="EZ108" i="7" s="1"/>
  <c r="FA109" i="7"/>
  <c r="FA108" i="7" s="1"/>
  <c r="FB109" i="7"/>
  <c r="FB108" i="7" s="1"/>
  <c r="FC109" i="7"/>
  <c r="FC108" i="7" s="1"/>
  <c r="FD109" i="7"/>
  <c r="FD108" i="7" s="1"/>
  <c r="FE109" i="7"/>
  <c r="FF109" i="7"/>
  <c r="FG109" i="7"/>
  <c r="FG108" i="7" s="1"/>
  <c r="FH109" i="7"/>
  <c r="FH108" i="7" s="1"/>
  <c r="FI109" i="7"/>
  <c r="FI108" i="7" s="1"/>
  <c r="FJ109" i="7"/>
  <c r="FJ108" i="7" s="1"/>
  <c r="FK109" i="7"/>
  <c r="FK108" i="7" s="1"/>
  <c r="FL109" i="7"/>
  <c r="FL108" i="7" s="1"/>
  <c r="FM109" i="7"/>
  <c r="FN109" i="7"/>
  <c r="FP109" i="7"/>
  <c r="FP108" i="7" s="1"/>
  <c r="FQ109" i="7"/>
  <c r="FQ108" i="7" s="1"/>
  <c r="FR109" i="7"/>
  <c r="FR108" i="7" s="1"/>
  <c r="FS109" i="7"/>
  <c r="FS108" i="7" s="1"/>
  <c r="FT109" i="7"/>
  <c r="FT108" i="7" s="1"/>
  <c r="FV109" i="7"/>
  <c r="FV108" i="7" s="1"/>
  <c r="FW109" i="7"/>
  <c r="FX109" i="7"/>
  <c r="FY109" i="7"/>
  <c r="FY108" i="7" s="1"/>
  <c r="FZ109" i="7"/>
  <c r="FZ108" i="7" s="1"/>
  <c r="GA109" i="7"/>
  <c r="GA108" i="7" s="1"/>
  <c r="GB109" i="7"/>
  <c r="GB108" i="7" s="1"/>
  <c r="GC109" i="7"/>
  <c r="GC108" i="7" s="1"/>
  <c r="GD109" i="7"/>
  <c r="GD108" i="7" s="1"/>
  <c r="GE109" i="7"/>
  <c r="GF109" i="7"/>
  <c r="GG109" i="7"/>
  <c r="GG108" i="7" s="1"/>
  <c r="GH109" i="7"/>
  <c r="GH108" i="7" s="1"/>
  <c r="GI109" i="7"/>
  <c r="GI108" i="7" s="1"/>
  <c r="GJ109" i="7"/>
  <c r="GJ108" i="7" s="1"/>
  <c r="GK109" i="7"/>
  <c r="GK108" i="7" s="1"/>
  <c r="GL109" i="7"/>
  <c r="GL108" i="7" s="1"/>
  <c r="GM109" i="7"/>
  <c r="GN109" i="7"/>
  <c r="GO109" i="7"/>
  <c r="GO108" i="7" s="1"/>
  <c r="GP109" i="7"/>
  <c r="GP108" i="7" s="1"/>
  <c r="GQ109" i="7"/>
  <c r="GQ108" i="7" s="1"/>
  <c r="GR109" i="7"/>
  <c r="GR108" i="7" s="1"/>
  <c r="GT109" i="7"/>
  <c r="GT108" i="7" s="1"/>
  <c r="GU109" i="7"/>
  <c r="GU108" i="7" s="1"/>
  <c r="GV109" i="7"/>
  <c r="GW109" i="7"/>
  <c r="GX109" i="7"/>
  <c r="GX108" i="7" s="1"/>
  <c r="GY109" i="7"/>
  <c r="GY108" i="7" s="1"/>
  <c r="GZ109" i="7"/>
  <c r="GZ108" i="7" s="1"/>
  <c r="HA109" i="7"/>
  <c r="HA108" i="7" s="1"/>
  <c r="HB109" i="7"/>
  <c r="HB108" i="7" s="1"/>
  <c r="HC109" i="7"/>
  <c r="HC108" i="7" s="1"/>
  <c r="HD109" i="7"/>
  <c r="HE109" i="7"/>
  <c r="HF109" i="7"/>
  <c r="HF108" i="7" s="1"/>
  <c r="HG109" i="7"/>
  <c r="HG108" i="7" s="1"/>
  <c r="HH109" i="7"/>
  <c r="HH108" i="7" s="1"/>
  <c r="HI109" i="7"/>
  <c r="HI108" i="7" s="1"/>
  <c r="HJ109" i="7"/>
  <c r="HJ108" i="7" s="1"/>
  <c r="HK109" i="7"/>
  <c r="HK108" i="7" s="1"/>
  <c r="HL109" i="7"/>
  <c r="HM109" i="7"/>
  <c r="HN109" i="7"/>
  <c r="HN108" i="7" s="1"/>
  <c r="HO109" i="7"/>
  <c r="HO108" i="7" s="1"/>
  <c r="HP109" i="7"/>
  <c r="HP108" i="7" s="1"/>
  <c r="HQ109" i="7"/>
  <c r="HQ108" i="7" s="1"/>
  <c r="HR109" i="7"/>
  <c r="HR108" i="7" s="1"/>
  <c r="HS109" i="7"/>
  <c r="HS108" i="7" s="1"/>
  <c r="HT109" i="7"/>
  <c r="HU109" i="7"/>
  <c r="HV109" i="7"/>
  <c r="HV108" i="7" s="1"/>
  <c r="HW109" i="7"/>
  <c r="HW108" i="7" s="1"/>
  <c r="HX109" i="7"/>
  <c r="HX108" i="7" s="1"/>
  <c r="HY109" i="7"/>
  <c r="HY108" i="7" s="1"/>
  <c r="HZ109" i="7"/>
  <c r="HZ108" i="7" s="1"/>
  <c r="IA109" i="7"/>
  <c r="IA108" i="7" s="1"/>
  <c r="IB109" i="7"/>
  <c r="IC109" i="7"/>
  <c r="ID109" i="7"/>
  <c r="ID108" i="7" s="1"/>
  <c r="IE109" i="7"/>
  <c r="IE108" i="7" s="1"/>
  <c r="IF109" i="7"/>
  <c r="IF108" i="7" s="1"/>
  <c r="IG109" i="7"/>
  <c r="IG108" i="7" s="1"/>
  <c r="IH109" i="7"/>
  <c r="IH108" i="7" s="1"/>
  <c r="II109" i="7"/>
  <c r="II108" i="7" s="1"/>
  <c r="IJ109" i="7"/>
  <c r="IK109" i="7"/>
  <c r="IK108" i="7" s="1"/>
  <c r="IL109" i="7"/>
  <c r="IL108" i="7" s="1"/>
  <c r="IM109" i="7"/>
  <c r="IM108" i="7" s="1"/>
  <c r="IN109" i="7"/>
  <c r="IN108" i="7" s="1"/>
  <c r="IO109" i="7"/>
  <c r="IO108" i="7" s="1"/>
  <c r="IP109" i="7"/>
  <c r="IP108" i="7" s="1"/>
  <c r="IQ109" i="7"/>
  <c r="IQ108" i="7" s="1"/>
  <c r="IR109" i="7"/>
  <c r="IR108" i="7" s="1"/>
  <c r="IS109" i="7"/>
  <c r="IS108" i="7" s="1"/>
  <c r="IT109" i="7"/>
  <c r="IT108" i="7" s="1"/>
  <c r="IU109" i="7"/>
  <c r="IU108" i="7" s="1"/>
  <c r="IV109" i="7"/>
  <c r="IV108" i="7" s="1"/>
  <c r="IW109" i="7"/>
  <c r="IW108" i="7" s="1"/>
  <c r="IX109" i="7"/>
  <c r="IX108" i="7" s="1"/>
  <c r="IY109" i="7"/>
  <c r="IY108" i="7" s="1"/>
  <c r="IZ109" i="7"/>
  <c r="IZ108" i="7" s="1"/>
  <c r="JA109" i="7"/>
  <c r="JA108" i="7" s="1"/>
  <c r="JB109" i="7"/>
  <c r="JB108" i="7" s="1"/>
  <c r="JC109" i="7"/>
  <c r="JC108" i="7" s="1"/>
  <c r="JD109" i="7"/>
  <c r="JD108" i="7" s="1"/>
  <c r="JE109" i="7"/>
  <c r="JE108" i="7" s="1"/>
  <c r="JF109" i="7"/>
  <c r="JF108" i="7" s="1"/>
  <c r="JG109" i="7"/>
  <c r="JG108" i="7" s="1"/>
  <c r="JH109" i="7"/>
  <c r="JH108" i="7" s="1"/>
  <c r="JI109" i="7"/>
  <c r="JI108" i="7" s="1"/>
  <c r="JJ109" i="7"/>
  <c r="JJ108" i="7" s="1"/>
  <c r="JK109" i="7"/>
  <c r="JK108" i="7" s="1"/>
  <c r="JL109" i="7"/>
  <c r="JL108" i="7" s="1"/>
  <c r="JM109" i="7"/>
  <c r="JM108" i="7" s="1"/>
  <c r="JN109" i="7"/>
  <c r="JN108" i="7" s="1"/>
  <c r="JO109" i="7"/>
  <c r="JO108" i="7" s="1"/>
  <c r="JP109" i="7"/>
  <c r="JQ109" i="7"/>
  <c r="JQ108" i="7" s="1"/>
  <c r="JR109" i="7"/>
  <c r="JR108" i="7" s="1"/>
  <c r="JS109" i="7"/>
  <c r="JS108" i="7" s="1"/>
  <c r="JT109" i="7"/>
  <c r="JT108" i="7" s="1"/>
  <c r="JU109" i="7"/>
  <c r="JU108" i="7" s="1"/>
  <c r="JV109" i="7"/>
  <c r="JV108" i="7" s="1"/>
  <c r="JX109" i="7"/>
  <c r="JX108" i="7" s="1"/>
  <c r="JY109" i="7"/>
  <c r="JY108" i="7" s="1"/>
  <c r="JZ109" i="7"/>
  <c r="JZ108" i="7" s="1"/>
  <c r="KA109" i="7"/>
  <c r="KA108" i="7" s="1"/>
  <c r="KB109" i="7"/>
  <c r="KB108" i="7" s="1"/>
  <c r="KC109" i="7"/>
  <c r="KC108" i="7" s="1"/>
  <c r="KD109" i="7"/>
  <c r="KD108" i="7" s="1"/>
  <c r="KE109" i="7"/>
  <c r="KE108" i="7" s="1"/>
  <c r="KF109" i="7"/>
  <c r="KF108" i="7" s="1"/>
  <c r="KH109" i="7"/>
  <c r="KI109" i="7"/>
  <c r="KI108" i="7" s="1"/>
  <c r="KJ109" i="7"/>
  <c r="KJ108" i="7" s="1"/>
  <c r="KK109" i="7"/>
  <c r="KK108" i="7" s="1"/>
  <c r="KL109" i="7"/>
  <c r="KL108" i="7" s="1"/>
  <c r="KM109" i="7"/>
  <c r="KM108" i="7" s="1"/>
  <c r="KN109" i="7"/>
  <c r="KN108" i="7" s="1"/>
  <c r="KO109" i="7"/>
  <c r="KO108" i="7" s="1"/>
  <c r="KP109" i="7"/>
  <c r="KP108" i="7" s="1"/>
  <c r="KQ109" i="7"/>
  <c r="KQ108" i="7" s="1"/>
  <c r="KR109" i="7"/>
  <c r="KR108" i="7" s="1"/>
  <c r="KS109" i="7"/>
  <c r="KS108" i="7" s="1"/>
  <c r="F113" i="7"/>
  <c r="G113" i="7"/>
  <c r="J113" i="7"/>
  <c r="K113" i="7"/>
  <c r="N113" i="7"/>
  <c r="O113" i="7"/>
  <c r="R113" i="7"/>
  <c r="S113" i="7"/>
  <c r="V113" i="7"/>
  <c r="W113" i="7"/>
  <c r="Z113" i="7"/>
  <c r="AA113" i="7"/>
  <c r="AD113" i="7"/>
  <c r="AE113" i="7"/>
  <c r="AH113" i="7"/>
  <c r="AI113" i="7"/>
  <c r="AL113" i="7"/>
  <c r="AM113" i="7"/>
  <c r="AP113" i="7"/>
  <c r="AQ113" i="7"/>
  <c r="AT113" i="7"/>
  <c r="AU113" i="7"/>
  <c r="AX113" i="7"/>
  <c r="AY113" i="7"/>
  <c r="BB113" i="7"/>
  <c r="BC113" i="7"/>
  <c r="BF113" i="7"/>
  <c r="BG113" i="7"/>
  <c r="BJ113" i="7"/>
  <c r="BK113" i="7"/>
  <c r="BN113" i="7"/>
  <c r="BO113" i="7"/>
  <c r="BR113" i="7"/>
  <c r="BS113" i="7"/>
  <c r="BV113" i="7"/>
  <c r="BW113" i="7"/>
  <c r="BZ113" i="7"/>
  <c r="CA113" i="7"/>
  <c r="CD113" i="7"/>
  <c r="CE113" i="7"/>
  <c r="CH113" i="7"/>
  <c r="CI113" i="7"/>
  <c r="CL113" i="7"/>
  <c r="CM113" i="7"/>
  <c r="CP113" i="7"/>
  <c r="CQ113" i="7"/>
  <c r="CT113" i="7"/>
  <c r="CU113" i="7"/>
  <c r="CX113" i="7"/>
  <c r="CY113" i="7"/>
  <c r="DB113" i="7"/>
  <c r="DC113" i="7"/>
  <c r="DF113" i="7"/>
  <c r="DG113" i="7"/>
  <c r="DJ113" i="7"/>
  <c r="DK113" i="7"/>
  <c r="DN113" i="7"/>
  <c r="DO113" i="7"/>
  <c r="DR113" i="7"/>
  <c r="DS113" i="7"/>
  <c r="DV113" i="7"/>
  <c r="DW113" i="7"/>
  <c r="EA113" i="7"/>
  <c r="EB113" i="7"/>
  <c r="EE113" i="7"/>
  <c r="EF113" i="7"/>
  <c r="EI113" i="7"/>
  <c r="EJ113" i="7"/>
  <c r="EM113" i="7"/>
  <c r="EN113" i="7"/>
  <c r="EQ113" i="7"/>
  <c r="ER113" i="7"/>
  <c r="EU113" i="7"/>
  <c r="EV113" i="7"/>
  <c r="EY113" i="7"/>
  <c r="EZ113" i="7"/>
  <c r="FC113" i="7"/>
  <c r="FD113" i="7"/>
  <c r="FG113" i="7"/>
  <c r="FH113" i="7"/>
  <c r="FK113" i="7"/>
  <c r="FL113" i="7"/>
  <c r="FP113" i="7"/>
  <c r="FQ113" i="7"/>
  <c r="FT113" i="7"/>
  <c r="FV113" i="7"/>
  <c r="FY113" i="7"/>
  <c r="FZ113" i="7"/>
  <c r="GC113" i="7"/>
  <c r="GD113" i="7"/>
  <c r="GG113" i="7"/>
  <c r="GH113" i="7"/>
  <c r="GK113" i="7"/>
  <c r="GL113" i="7"/>
  <c r="GO113" i="7"/>
  <c r="GP113" i="7"/>
  <c r="GT113" i="7"/>
  <c r="GU113" i="7"/>
  <c r="GX113" i="7"/>
  <c r="GY113" i="7"/>
  <c r="HB113" i="7"/>
  <c r="HC113" i="7"/>
  <c r="HF113" i="7"/>
  <c r="HG113" i="7"/>
  <c r="HJ113" i="7"/>
  <c r="HK113" i="7"/>
  <c r="HN113" i="7"/>
  <c r="HO113" i="7"/>
  <c r="HR113" i="7"/>
  <c r="HS113" i="7"/>
  <c r="HV113" i="7"/>
  <c r="HW113" i="7"/>
  <c r="HZ113" i="7"/>
  <c r="IA113" i="7"/>
  <c r="ID113" i="7"/>
  <c r="IE113" i="7"/>
  <c r="IH113" i="7"/>
  <c r="IL113" i="7"/>
  <c r="IN113" i="7"/>
  <c r="IP113" i="7"/>
  <c r="IR113" i="7"/>
  <c r="IT113" i="7"/>
  <c r="IX113" i="7"/>
  <c r="JB113" i="7"/>
  <c r="JF113" i="7"/>
  <c r="JH113" i="7"/>
  <c r="JJ113" i="7"/>
  <c r="JR113" i="7"/>
  <c r="JV113" i="7"/>
  <c r="JX113" i="7"/>
  <c r="JZ113" i="7"/>
  <c r="KB113" i="7"/>
  <c r="KF113" i="7"/>
  <c r="KJ113" i="7"/>
  <c r="KN113" i="7"/>
  <c r="KP113" i="7"/>
  <c r="KR113" i="7"/>
  <c r="F115" i="7"/>
  <c r="F114" i="7" s="1"/>
  <c r="G115" i="7"/>
  <c r="G114" i="7" s="1"/>
  <c r="H115" i="7"/>
  <c r="H114" i="7" s="1"/>
  <c r="I115" i="7"/>
  <c r="I114" i="7" s="1"/>
  <c r="J115" i="7"/>
  <c r="J114" i="7" s="1"/>
  <c r="K115" i="7"/>
  <c r="L115" i="7"/>
  <c r="M115" i="7"/>
  <c r="M114" i="7" s="1"/>
  <c r="M121" i="7" s="1"/>
  <c r="M124" i="7" s="1"/>
  <c r="N115" i="7"/>
  <c r="N114" i="7" s="1"/>
  <c r="O115" i="7"/>
  <c r="O114" i="7" s="1"/>
  <c r="P115" i="7"/>
  <c r="P114" i="7" s="1"/>
  <c r="Q115" i="7"/>
  <c r="Q114" i="7" s="1"/>
  <c r="R115" i="7"/>
  <c r="R114" i="7" s="1"/>
  <c r="S115" i="7"/>
  <c r="T115" i="7"/>
  <c r="U115" i="7"/>
  <c r="U114" i="7" s="1"/>
  <c r="U121" i="7" s="1"/>
  <c r="U124" i="7" s="1"/>
  <c r="V115" i="7"/>
  <c r="V114" i="7" s="1"/>
  <c r="W115" i="7"/>
  <c r="W114" i="7" s="1"/>
  <c r="X115" i="7"/>
  <c r="X114" i="7" s="1"/>
  <c r="Y115" i="7"/>
  <c r="Y114" i="7" s="1"/>
  <c r="Z115" i="7"/>
  <c r="Z114" i="7" s="1"/>
  <c r="AA115" i="7"/>
  <c r="AB115" i="7"/>
  <c r="AC115" i="7"/>
  <c r="AC114" i="7" s="1"/>
  <c r="AC121" i="7" s="1"/>
  <c r="AC124" i="7" s="1"/>
  <c r="AD115" i="7"/>
  <c r="AD114" i="7" s="1"/>
  <c r="AE115" i="7"/>
  <c r="AE114" i="7" s="1"/>
  <c r="AF115" i="7"/>
  <c r="AF114" i="7" s="1"/>
  <c r="AG115" i="7"/>
  <c r="AG114" i="7" s="1"/>
  <c r="AH115" i="7"/>
  <c r="AH114" i="7" s="1"/>
  <c r="AI115" i="7"/>
  <c r="AJ115" i="7"/>
  <c r="AK115" i="7"/>
  <c r="AK114" i="7" s="1"/>
  <c r="AL115" i="7"/>
  <c r="AL114" i="7" s="1"/>
  <c r="AM115" i="7"/>
  <c r="AM114" i="7" s="1"/>
  <c r="AN115" i="7"/>
  <c r="AN114" i="7" s="1"/>
  <c r="AO115" i="7"/>
  <c r="AO114" i="7" s="1"/>
  <c r="AP115" i="7"/>
  <c r="AP114" i="7" s="1"/>
  <c r="AQ115" i="7"/>
  <c r="AR115" i="7"/>
  <c r="AS115" i="7"/>
  <c r="AS114" i="7" s="1"/>
  <c r="AS121" i="7" s="1"/>
  <c r="AS124" i="7" s="1"/>
  <c r="AT115" i="7"/>
  <c r="AT114" i="7" s="1"/>
  <c r="AU115" i="7"/>
  <c r="AU114" i="7" s="1"/>
  <c r="AV115" i="7"/>
  <c r="AV114" i="7" s="1"/>
  <c r="AW115" i="7"/>
  <c r="AW114" i="7" s="1"/>
  <c r="AX115" i="7"/>
  <c r="AX114" i="7" s="1"/>
  <c r="AY115" i="7"/>
  <c r="AZ115" i="7"/>
  <c r="BA115" i="7"/>
  <c r="BA114" i="7" s="1"/>
  <c r="BA121" i="7" s="1"/>
  <c r="BA124" i="7" s="1"/>
  <c r="BB115" i="7"/>
  <c r="BB114" i="7" s="1"/>
  <c r="BC115" i="7"/>
  <c r="BC114" i="7" s="1"/>
  <c r="BD115" i="7"/>
  <c r="BD114" i="7" s="1"/>
  <c r="BE115" i="7"/>
  <c r="BE114" i="7" s="1"/>
  <c r="BF115" i="7"/>
  <c r="BF114" i="7" s="1"/>
  <c r="BG115" i="7"/>
  <c r="BH115" i="7"/>
  <c r="BI115" i="7"/>
  <c r="BI114" i="7" s="1"/>
  <c r="BI121" i="7" s="1"/>
  <c r="BI124" i="7" s="1"/>
  <c r="BJ115" i="7"/>
  <c r="BJ114" i="7" s="1"/>
  <c r="BK115" i="7"/>
  <c r="BK114" i="7" s="1"/>
  <c r="BL115" i="7"/>
  <c r="BL114" i="7" s="1"/>
  <c r="BM115" i="7"/>
  <c r="BM114" i="7" s="1"/>
  <c r="BN115" i="7"/>
  <c r="BN114" i="7" s="1"/>
  <c r="BO115" i="7"/>
  <c r="BP115" i="7"/>
  <c r="BQ115" i="7"/>
  <c r="BQ114" i="7" s="1"/>
  <c r="BR115" i="7"/>
  <c r="BR114" i="7" s="1"/>
  <c r="BS115" i="7"/>
  <c r="BS114" i="7" s="1"/>
  <c r="BT115" i="7"/>
  <c r="BT114" i="7" s="1"/>
  <c r="BU115" i="7"/>
  <c r="BU114" i="7" s="1"/>
  <c r="BV115" i="7"/>
  <c r="BV114" i="7" s="1"/>
  <c r="BW115" i="7"/>
  <c r="BX115" i="7"/>
  <c r="BY115" i="7"/>
  <c r="BY114" i="7" s="1"/>
  <c r="BZ115" i="7"/>
  <c r="BZ114" i="7" s="1"/>
  <c r="CA115" i="7"/>
  <c r="CA114" i="7" s="1"/>
  <c r="CB115" i="7"/>
  <c r="CB114" i="7" s="1"/>
  <c r="CC115" i="7"/>
  <c r="CC114" i="7" s="1"/>
  <c r="CD115" i="7"/>
  <c r="CD114" i="7" s="1"/>
  <c r="CE115" i="7"/>
  <c r="CF115" i="7"/>
  <c r="CG115" i="7"/>
  <c r="CG114" i="7" s="1"/>
  <c r="CH115" i="7"/>
  <c r="CH114" i="7" s="1"/>
  <c r="CI115" i="7"/>
  <c r="CI114" i="7" s="1"/>
  <c r="CJ115" i="7"/>
  <c r="CJ114" i="7" s="1"/>
  <c r="CK115" i="7"/>
  <c r="CK114" i="7" s="1"/>
  <c r="CL115" i="7"/>
  <c r="CL114" i="7" s="1"/>
  <c r="CM115" i="7"/>
  <c r="CN115" i="7"/>
  <c r="CO115" i="7"/>
  <c r="CO114" i="7" s="1"/>
  <c r="CP115" i="7"/>
  <c r="CP114" i="7" s="1"/>
  <c r="CQ115" i="7"/>
  <c r="CQ114" i="7" s="1"/>
  <c r="CR115" i="7"/>
  <c r="CR114" i="7" s="1"/>
  <c r="CS115" i="7"/>
  <c r="CS114" i="7" s="1"/>
  <c r="CT115" i="7"/>
  <c r="CT114" i="7" s="1"/>
  <c r="CU115" i="7"/>
  <c r="CV115" i="7"/>
  <c r="CW115" i="7"/>
  <c r="CW114" i="7" s="1"/>
  <c r="CX115" i="7"/>
  <c r="CX114" i="7" s="1"/>
  <c r="CY115" i="7"/>
  <c r="CY114" i="7" s="1"/>
  <c r="CZ115" i="7"/>
  <c r="CZ114" i="7" s="1"/>
  <c r="DA115" i="7"/>
  <c r="DA114" i="7" s="1"/>
  <c r="DB115" i="7"/>
  <c r="DB114" i="7" s="1"/>
  <c r="DC115" i="7"/>
  <c r="DD115" i="7"/>
  <c r="DE115" i="7"/>
  <c r="DE114" i="7" s="1"/>
  <c r="DF115" i="7"/>
  <c r="DF114" i="7" s="1"/>
  <c r="DG115" i="7"/>
  <c r="DG114" i="7" s="1"/>
  <c r="DH115" i="7"/>
  <c r="DH114" i="7" s="1"/>
  <c r="DI115" i="7"/>
  <c r="DI114" i="7" s="1"/>
  <c r="DJ115" i="7"/>
  <c r="DJ114" i="7" s="1"/>
  <c r="DK115" i="7"/>
  <c r="DL115" i="7"/>
  <c r="DM115" i="7"/>
  <c r="DM114" i="7" s="1"/>
  <c r="DN115" i="7"/>
  <c r="DN114" i="7" s="1"/>
  <c r="DO115" i="7"/>
  <c r="DO114" i="7" s="1"/>
  <c r="DP115" i="7"/>
  <c r="DP114" i="7" s="1"/>
  <c r="DQ115" i="7"/>
  <c r="DQ114" i="7" s="1"/>
  <c r="DR115" i="7"/>
  <c r="DR114" i="7" s="1"/>
  <c r="DS115" i="7"/>
  <c r="DT115" i="7"/>
  <c r="DU115" i="7"/>
  <c r="DU114" i="7" s="1"/>
  <c r="DV115" i="7"/>
  <c r="DV114" i="7" s="1"/>
  <c r="DW115" i="7"/>
  <c r="DW114" i="7" s="1"/>
  <c r="DX115" i="7"/>
  <c r="DX114" i="7" s="1"/>
  <c r="DY115" i="7"/>
  <c r="DY114" i="7" s="1"/>
  <c r="EA115" i="7"/>
  <c r="EA114" i="7" s="1"/>
  <c r="EB115" i="7"/>
  <c r="EC115" i="7"/>
  <c r="ED115" i="7"/>
  <c r="ED114" i="7" s="1"/>
  <c r="EE115" i="7"/>
  <c r="EE114" i="7" s="1"/>
  <c r="EF115" i="7"/>
  <c r="EF114" i="7" s="1"/>
  <c r="EG115" i="7"/>
  <c r="EG114" i="7" s="1"/>
  <c r="EH115" i="7"/>
  <c r="EH114" i="7" s="1"/>
  <c r="EI115" i="7"/>
  <c r="EI114" i="7" s="1"/>
  <c r="EJ115" i="7"/>
  <c r="EK115" i="7"/>
  <c r="EL115" i="7"/>
  <c r="EL114" i="7" s="1"/>
  <c r="EM115" i="7"/>
  <c r="EM114" i="7" s="1"/>
  <c r="EN115" i="7"/>
  <c r="EN114" i="7" s="1"/>
  <c r="EO115" i="7"/>
  <c r="EO114" i="7" s="1"/>
  <c r="EP115" i="7"/>
  <c r="EP114" i="7" s="1"/>
  <c r="EQ115" i="7"/>
  <c r="EQ114" i="7" s="1"/>
  <c r="ER115" i="7"/>
  <c r="ES115" i="7"/>
  <c r="ET115" i="7"/>
  <c r="ET114" i="7" s="1"/>
  <c r="EU115" i="7"/>
  <c r="EU114" i="7" s="1"/>
  <c r="EV115" i="7"/>
  <c r="EV114" i="7" s="1"/>
  <c r="EW115" i="7"/>
  <c r="EW114" i="7" s="1"/>
  <c r="EX115" i="7"/>
  <c r="EX114" i="7" s="1"/>
  <c r="EY115" i="7"/>
  <c r="EY114" i="7" s="1"/>
  <c r="EZ115" i="7"/>
  <c r="FA115" i="7"/>
  <c r="FB115" i="7"/>
  <c r="FB114" i="7" s="1"/>
  <c r="FC115" i="7"/>
  <c r="FC114" i="7" s="1"/>
  <c r="FD115" i="7"/>
  <c r="FD114" i="7" s="1"/>
  <c r="FE115" i="7"/>
  <c r="FE114" i="7" s="1"/>
  <c r="FF115" i="7"/>
  <c r="FF114" i="7" s="1"/>
  <c r="FG115" i="7"/>
  <c r="FG114" i="7" s="1"/>
  <c r="FH115" i="7"/>
  <c r="FI115" i="7"/>
  <c r="FJ115" i="7"/>
  <c r="FJ114" i="7" s="1"/>
  <c r="FK115" i="7"/>
  <c r="FK114" i="7" s="1"/>
  <c r="FL115" i="7"/>
  <c r="FL114" i="7" s="1"/>
  <c r="FM115" i="7"/>
  <c r="FM114" i="7" s="1"/>
  <c r="FN115" i="7"/>
  <c r="FN114" i="7" s="1"/>
  <c r="FP115" i="7"/>
  <c r="FP114" i="7" s="1"/>
  <c r="FQ115" i="7"/>
  <c r="FR115" i="7"/>
  <c r="FS115" i="7"/>
  <c r="FS114" i="7" s="1"/>
  <c r="FT115" i="7"/>
  <c r="FT114" i="7" s="1"/>
  <c r="FV115" i="7"/>
  <c r="FV114" i="7" s="1"/>
  <c r="FW115" i="7"/>
  <c r="FW114" i="7" s="1"/>
  <c r="FX115" i="7"/>
  <c r="FX114" i="7" s="1"/>
  <c r="FY115" i="7"/>
  <c r="FY114" i="7" s="1"/>
  <c r="FZ115" i="7"/>
  <c r="GA115" i="7"/>
  <c r="GB115" i="7"/>
  <c r="GB114" i="7" s="1"/>
  <c r="GC115" i="7"/>
  <c r="GC114" i="7" s="1"/>
  <c r="GD115" i="7"/>
  <c r="GD114" i="7" s="1"/>
  <c r="GE115" i="7"/>
  <c r="GE114" i="7" s="1"/>
  <c r="GF115" i="7"/>
  <c r="GF114" i="7" s="1"/>
  <c r="GG115" i="7"/>
  <c r="GG114" i="7" s="1"/>
  <c r="GH115" i="7"/>
  <c r="GI115" i="7"/>
  <c r="GJ115" i="7"/>
  <c r="GJ114" i="7" s="1"/>
  <c r="GK115" i="7"/>
  <c r="GK114" i="7" s="1"/>
  <c r="GL115" i="7"/>
  <c r="GL114" i="7" s="1"/>
  <c r="GM115" i="7"/>
  <c r="GM114" i="7" s="1"/>
  <c r="GN115" i="7"/>
  <c r="GN114" i="7" s="1"/>
  <c r="GO115" i="7"/>
  <c r="GO114" i="7" s="1"/>
  <c r="GP115" i="7"/>
  <c r="GQ115" i="7"/>
  <c r="GR115" i="7"/>
  <c r="GR114" i="7" s="1"/>
  <c r="GT115" i="7"/>
  <c r="GT114" i="7" s="1"/>
  <c r="GU115" i="7"/>
  <c r="GU114" i="7" s="1"/>
  <c r="GV115" i="7"/>
  <c r="GV114" i="7" s="1"/>
  <c r="GW115" i="7"/>
  <c r="GW114" i="7" s="1"/>
  <c r="GX115" i="7"/>
  <c r="GX114" i="7" s="1"/>
  <c r="GY115" i="7"/>
  <c r="GZ115" i="7"/>
  <c r="HA115" i="7"/>
  <c r="HA114" i="7" s="1"/>
  <c r="HB115" i="7"/>
  <c r="HB114" i="7" s="1"/>
  <c r="HC115" i="7"/>
  <c r="HC114" i="7" s="1"/>
  <c r="HD115" i="7"/>
  <c r="HD114" i="7" s="1"/>
  <c r="HE115" i="7"/>
  <c r="HE114" i="7" s="1"/>
  <c r="HF115" i="7"/>
  <c r="HF114" i="7" s="1"/>
  <c r="HG115" i="7"/>
  <c r="HH115" i="7"/>
  <c r="HI115" i="7"/>
  <c r="HI114" i="7" s="1"/>
  <c r="HJ115" i="7"/>
  <c r="HJ114" i="7" s="1"/>
  <c r="HK115" i="7"/>
  <c r="HK114" i="7" s="1"/>
  <c r="HL115" i="7"/>
  <c r="HL114" i="7" s="1"/>
  <c r="HM115" i="7"/>
  <c r="HM114" i="7" s="1"/>
  <c r="HN115" i="7"/>
  <c r="HN114" i="7" s="1"/>
  <c r="HO115" i="7"/>
  <c r="HP115" i="7"/>
  <c r="HQ115" i="7"/>
  <c r="HQ114" i="7" s="1"/>
  <c r="HR115" i="7"/>
  <c r="HR114" i="7" s="1"/>
  <c r="HS115" i="7"/>
  <c r="HS114" i="7" s="1"/>
  <c r="HT115" i="7"/>
  <c r="HT114" i="7" s="1"/>
  <c r="HU115" i="7"/>
  <c r="HU114" i="7" s="1"/>
  <c r="HV115" i="7"/>
  <c r="HV114" i="7" s="1"/>
  <c r="HW115" i="7"/>
  <c r="HX115" i="7"/>
  <c r="HY115" i="7"/>
  <c r="HY114" i="7" s="1"/>
  <c r="HZ115" i="7"/>
  <c r="HZ114" i="7" s="1"/>
  <c r="IA115" i="7"/>
  <c r="IA114" i="7" s="1"/>
  <c r="IB115" i="7"/>
  <c r="IB114" i="7" s="1"/>
  <c r="IC115" i="7"/>
  <c r="IC114" i="7" s="1"/>
  <c r="ID115" i="7"/>
  <c r="ID114" i="7" s="1"/>
  <c r="IE115" i="7"/>
  <c r="IF115" i="7"/>
  <c r="IG115" i="7"/>
  <c r="IG114" i="7" s="1"/>
  <c r="IH115" i="7"/>
  <c r="IH114" i="7" s="1"/>
  <c r="II115" i="7"/>
  <c r="II114" i="7" s="1"/>
  <c r="IJ115" i="7"/>
  <c r="IJ114" i="7" s="1"/>
  <c r="IK115" i="7"/>
  <c r="IK114" i="7" s="1"/>
  <c r="IL115" i="7"/>
  <c r="IL114" i="7" s="1"/>
  <c r="IM115" i="7"/>
  <c r="IN115" i="7"/>
  <c r="IO115" i="7"/>
  <c r="IO114" i="7" s="1"/>
  <c r="IP115" i="7"/>
  <c r="IP114" i="7" s="1"/>
  <c r="IQ115" i="7"/>
  <c r="IQ114" i="7" s="1"/>
  <c r="IR115" i="7"/>
  <c r="IR114" i="7" s="1"/>
  <c r="IS115" i="7"/>
  <c r="IS114" i="7" s="1"/>
  <c r="IT115" i="7"/>
  <c r="IT114" i="7" s="1"/>
  <c r="IU115" i="7"/>
  <c r="IV115" i="7"/>
  <c r="IW115" i="7"/>
  <c r="IW114" i="7" s="1"/>
  <c r="IX115" i="7"/>
  <c r="IX114" i="7" s="1"/>
  <c r="IY115" i="7"/>
  <c r="IY114" i="7" s="1"/>
  <c r="IZ115" i="7"/>
  <c r="IZ114" i="7" s="1"/>
  <c r="JA115" i="7"/>
  <c r="JA114" i="7" s="1"/>
  <c r="JB115" i="7"/>
  <c r="JB114" i="7" s="1"/>
  <c r="JC115" i="7"/>
  <c r="JD115" i="7"/>
  <c r="JE115" i="7"/>
  <c r="JE114" i="7" s="1"/>
  <c r="JF115" i="7"/>
  <c r="JF114" i="7" s="1"/>
  <c r="JG115" i="7"/>
  <c r="JG114" i="7" s="1"/>
  <c r="JH115" i="7"/>
  <c r="JH114" i="7" s="1"/>
  <c r="JI115" i="7"/>
  <c r="JI114" i="7" s="1"/>
  <c r="JJ115" i="7"/>
  <c r="JJ114" i="7" s="1"/>
  <c r="JK115" i="7"/>
  <c r="JK114" i="7" s="1"/>
  <c r="JL115" i="7"/>
  <c r="JL114" i="7" s="1"/>
  <c r="JM115" i="7"/>
  <c r="JM114" i="7" s="1"/>
  <c r="JN115" i="7"/>
  <c r="JN114" i="7" s="1"/>
  <c r="JO115" i="7"/>
  <c r="JO114" i="7" s="1"/>
  <c r="JP115" i="7"/>
  <c r="JP114" i="7" s="1"/>
  <c r="JQ115" i="7"/>
  <c r="JQ114" i="7" s="1"/>
  <c r="JR115" i="7"/>
  <c r="JR114" i="7" s="1"/>
  <c r="JS115" i="7"/>
  <c r="JT115" i="7"/>
  <c r="JT114" i="7" s="1"/>
  <c r="JU115" i="7"/>
  <c r="JU114" i="7" s="1"/>
  <c r="JV115" i="7"/>
  <c r="JV114" i="7" s="1"/>
  <c r="JX115" i="7"/>
  <c r="JX114" i="7" s="1"/>
  <c r="JY115" i="7"/>
  <c r="JY114" i="7" s="1"/>
  <c r="JZ115" i="7"/>
  <c r="JZ114" i="7" s="1"/>
  <c r="KA115" i="7"/>
  <c r="KA114" i="7" s="1"/>
  <c r="KB115" i="7"/>
  <c r="KB114" i="7" s="1"/>
  <c r="KC115" i="7"/>
  <c r="KC114" i="7" s="1"/>
  <c r="KD115" i="7"/>
  <c r="KD114" i="7" s="1"/>
  <c r="KE115" i="7"/>
  <c r="KE114" i="7" s="1"/>
  <c r="KF115" i="7"/>
  <c r="KF114" i="7" s="1"/>
  <c r="KH115" i="7"/>
  <c r="KH114" i="7" s="1"/>
  <c r="KI115" i="7"/>
  <c r="KI114" i="7" s="1"/>
  <c r="KJ115" i="7"/>
  <c r="KJ114" i="7" s="1"/>
  <c r="KK115" i="7"/>
  <c r="KL115" i="7"/>
  <c r="KL114" i="7" s="1"/>
  <c r="KM115" i="7"/>
  <c r="KM114" i="7" s="1"/>
  <c r="KN115" i="7"/>
  <c r="KN114" i="7" s="1"/>
  <c r="KO115" i="7"/>
  <c r="KO114" i="7" s="1"/>
  <c r="KP115" i="7"/>
  <c r="KP114" i="7" s="1"/>
  <c r="KQ115" i="7"/>
  <c r="KQ114" i="7" s="1"/>
  <c r="KR115" i="7"/>
  <c r="KR114" i="7" s="1"/>
  <c r="KS115" i="7"/>
  <c r="KS114" i="7" s="1"/>
  <c r="F119" i="7"/>
  <c r="I119" i="7"/>
  <c r="J119" i="7"/>
  <c r="M119" i="7"/>
  <c r="N119" i="7"/>
  <c r="Q119" i="7"/>
  <c r="R119" i="7"/>
  <c r="U119" i="7"/>
  <c r="V119" i="7"/>
  <c r="Y119" i="7"/>
  <c r="Z119" i="7"/>
  <c r="AC119" i="7"/>
  <c r="AD119" i="7"/>
  <c r="AG119" i="7"/>
  <c r="AH119" i="7"/>
  <c r="AK119" i="7"/>
  <c r="AL119" i="7"/>
  <c r="AO119" i="7"/>
  <c r="AP119" i="7"/>
  <c r="AS119" i="7"/>
  <c r="AT119" i="7"/>
  <c r="AW119" i="7"/>
  <c r="AX119" i="7"/>
  <c r="BA119" i="7"/>
  <c r="BB119" i="7"/>
  <c r="BE119" i="7"/>
  <c r="BF119" i="7"/>
  <c r="BI119" i="7"/>
  <c r="BJ119" i="7"/>
  <c r="BM119" i="7"/>
  <c r="BN119" i="7"/>
  <c r="BQ119" i="7"/>
  <c r="BR119" i="7"/>
  <c r="BU119" i="7"/>
  <c r="BV119" i="7"/>
  <c r="BY119" i="7"/>
  <c r="BZ119" i="7"/>
  <c r="CC119" i="7"/>
  <c r="CD119" i="7"/>
  <c r="CG119" i="7"/>
  <c r="CH119" i="7"/>
  <c r="CK119" i="7"/>
  <c r="CL119" i="7"/>
  <c r="CO119" i="7"/>
  <c r="CP119" i="7"/>
  <c r="CS119" i="7"/>
  <c r="CT119" i="7"/>
  <c r="CW119" i="7"/>
  <c r="CX119" i="7"/>
  <c r="DA119" i="7"/>
  <c r="DB119" i="7"/>
  <c r="DE119" i="7"/>
  <c r="DF119" i="7"/>
  <c r="DI119" i="7"/>
  <c r="DJ119" i="7"/>
  <c r="DM119" i="7"/>
  <c r="DN119" i="7"/>
  <c r="DQ119" i="7"/>
  <c r="DR119" i="7"/>
  <c r="DU119" i="7"/>
  <c r="DV119" i="7"/>
  <c r="DY119" i="7"/>
  <c r="EA119" i="7"/>
  <c r="ED119" i="7"/>
  <c r="EE119" i="7"/>
  <c r="EH119" i="7"/>
  <c r="EI119" i="7"/>
  <c r="EL119" i="7"/>
  <c r="EM119" i="7"/>
  <c r="EP119" i="7"/>
  <c r="EQ119" i="7"/>
  <c r="ET119" i="7"/>
  <c r="EU119" i="7"/>
  <c r="EX119" i="7"/>
  <c r="EY119" i="7"/>
  <c r="FB119" i="7"/>
  <c r="FC119" i="7"/>
  <c r="FF119" i="7"/>
  <c r="FG119" i="7"/>
  <c r="FJ119" i="7"/>
  <c r="FK119" i="7"/>
  <c r="FN119" i="7"/>
  <c r="FP119" i="7"/>
  <c r="FS119" i="7"/>
  <c r="FT119" i="7"/>
  <c r="FX119" i="7"/>
  <c r="FY119" i="7"/>
  <c r="GB119" i="7"/>
  <c r="GC119" i="7"/>
  <c r="GF119" i="7"/>
  <c r="GG119" i="7"/>
  <c r="GJ119" i="7"/>
  <c r="GK119" i="7"/>
  <c r="GN119" i="7"/>
  <c r="GO119" i="7"/>
  <c r="GR119" i="7"/>
  <c r="GT119" i="7"/>
  <c r="GW119" i="7"/>
  <c r="GX119" i="7"/>
  <c r="HA119" i="7"/>
  <c r="HB119" i="7"/>
  <c r="HE119" i="7"/>
  <c r="HF119" i="7"/>
  <c r="HI119" i="7"/>
  <c r="HJ119" i="7"/>
  <c r="HM119" i="7"/>
  <c r="HN119" i="7"/>
  <c r="HQ119" i="7"/>
  <c r="HR119" i="7"/>
  <c r="HU119" i="7"/>
  <c r="HV119" i="7"/>
  <c r="HY119" i="7"/>
  <c r="HZ119" i="7"/>
  <c r="IC119" i="7"/>
  <c r="ID119" i="7"/>
  <c r="IG119" i="7"/>
  <c r="IH119" i="7"/>
  <c r="IK119" i="7"/>
  <c r="IL119" i="7"/>
  <c r="IO119" i="7"/>
  <c r="IP119" i="7"/>
  <c r="IS119" i="7"/>
  <c r="IT119" i="7"/>
  <c r="IW119" i="7"/>
  <c r="IX119" i="7"/>
  <c r="JB119" i="7"/>
  <c r="JG119" i="7"/>
  <c r="JI119" i="7"/>
  <c r="JK119" i="7"/>
  <c r="JM119" i="7"/>
  <c r="JQ119" i="7"/>
  <c r="JU119" i="7"/>
  <c r="JY119" i="7"/>
  <c r="KA119" i="7"/>
  <c r="KE119" i="7"/>
  <c r="KM119" i="7"/>
  <c r="KO119" i="7"/>
  <c r="KQ119" i="7"/>
  <c r="AK121" i="7"/>
  <c r="AK124" i="7" s="1"/>
  <c r="BQ121" i="7"/>
  <c r="BQ124" i="7" s="1"/>
  <c r="IO86" i="7" l="1"/>
  <c r="IO91" i="7"/>
  <c r="GJ86" i="7"/>
  <c r="GJ91" i="7"/>
  <c r="EL86" i="7"/>
  <c r="EL91" i="7"/>
  <c r="CG86" i="7"/>
  <c r="CG91" i="7"/>
  <c r="AK86" i="7"/>
  <c r="AK91" i="7"/>
  <c r="KC86" i="7"/>
  <c r="KC91" i="7"/>
  <c r="HX86" i="7"/>
  <c r="HX91" i="7"/>
  <c r="FR86" i="7"/>
  <c r="FR91" i="7"/>
  <c r="DT86" i="7"/>
  <c r="DT91" i="7"/>
  <c r="BP86" i="7"/>
  <c r="BP91" i="7"/>
  <c r="T86" i="7"/>
  <c r="T91" i="7"/>
  <c r="GR80" i="7"/>
  <c r="GR85" i="7"/>
  <c r="BY80" i="7"/>
  <c r="BY85" i="7"/>
  <c r="HH114" i="7"/>
  <c r="HH119" i="7"/>
  <c r="FI114" i="7"/>
  <c r="FI119" i="7"/>
  <c r="DL114" i="7"/>
  <c r="DL119" i="7"/>
  <c r="BP114" i="7"/>
  <c r="BP119" i="7"/>
  <c r="L114" i="7"/>
  <c r="L119" i="7"/>
  <c r="IM114" i="7"/>
  <c r="IM119" i="7"/>
  <c r="KS119" i="7"/>
  <c r="KQ102" i="7"/>
  <c r="KQ121" i="7" s="1"/>
  <c r="KQ124" i="7" s="1"/>
  <c r="KQ107" i="7"/>
  <c r="KI102" i="7"/>
  <c r="KI107" i="7"/>
  <c r="JZ102" i="7"/>
  <c r="JZ107" i="7"/>
  <c r="JQ102" i="7"/>
  <c r="JQ107" i="7"/>
  <c r="JI102" i="7"/>
  <c r="JI121" i="7" s="1"/>
  <c r="JI124" i="7" s="1"/>
  <c r="JI107" i="7"/>
  <c r="JA102" i="7"/>
  <c r="JA107" i="7"/>
  <c r="GN102" i="7"/>
  <c r="GN107" i="7"/>
  <c r="GF102" i="7"/>
  <c r="GF107" i="7"/>
  <c r="FX102" i="7"/>
  <c r="FX107" i="7"/>
  <c r="FN102" i="7"/>
  <c r="FN107" i="7"/>
  <c r="FF102" i="7"/>
  <c r="FF107" i="7"/>
  <c r="EX102" i="7"/>
  <c r="EX107" i="7"/>
  <c r="EP102" i="7"/>
  <c r="EP107" i="7"/>
  <c r="EH102" i="7"/>
  <c r="EH107" i="7"/>
  <c r="CC102" i="7"/>
  <c r="CC107" i="7"/>
  <c r="BU102" i="7"/>
  <c r="BU107" i="7"/>
  <c r="BM102" i="7"/>
  <c r="BM121" i="7" s="1"/>
  <c r="BM124" i="7" s="1"/>
  <c r="BM107" i="7"/>
  <c r="BE102" i="7"/>
  <c r="BE107" i="7"/>
  <c r="AW102" i="7"/>
  <c r="AW107" i="7"/>
  <c r="AO102" i="7"/>
  <c r="AO107" i="7"/>
  <c r="AG102" i="7"/>
  <c r="AG121" i="7" s="1"/>
  <c r="AG124" i="7" s="1"/>
  <c r="AG107" i="7"/>
  <c r="Y102" i="7"/>
  <c r="Y107" i="7"/>
  <c r="Q102" i="7"/>
  <c r="Q107" i="7"/>
  <c r="I102" i="7"/>
  <c r="I107" i="7"/>
  <c r="JM86" i="7"/>
  <c r="JM99" i="7" s="1"/>
  <c r="JM101" i="7" s="1"/>
  <c r="JM91" i="7"/>
  <c r="HI86" i="7"/>
  <c r="HI91" i="7"/>
  <c r="FJ86" i="7"/>
  <c r="FJ91" i="7"/>
  <c r="DU86" i="7"/>
  <c r="DU91" i="7"/>
  <c r="BQ86" i="7"/>
  <c r="BQ91" i="7"/>
  <c r="M86" i="7"/>
  <c r="M91" i="7"/>
  <c r="JL86" i="7"/>
  <c r="JL91" i="7"/>
  <c r="HH86" i="7"/>
  <c r="HH91" i="7"/>
  <c r="ES86" i="7"/>
  <c r="ES99" i="7" s="1"/>
  <c r="ES101" i="7" s="1"/>
  <c r="ES91" i="7"/>
  <c r="CF86" i="7"/>
  <c r="CF91" i="7"/>
  <c r="AB86" i="7"/>
  <c r="AB91" i="7"/>
  <c r="JE80" i="7"/>
  <c r="JE85" i="7"/>
  <c r="GB80" i="7"/>
  <c r="GB99" i="7" s="1"/>
  <c r="GB101" i="7" s="1"/>
  <c r="GB85" i="7"/>
  <c r="FS80" i="7"/>
  <c r="FS85" i="7"/>
  <c r="ET80" i="7"/>
  <c r="ET85" i="7"/>
  <c r="EL80" i="7"/>
  <c r="EL85" i="7"/>
  <c r="DU80" i="7"/>
  <c r="DU99" i="7" s="1"/>
  <c r="DU101" i="7" s="1"/>
  <c r="DU85" i="7"/>
  <c r="DE80" i="7"/>
  <c r="DE85" i="7"/>
  <c r="BI80" i="7"/>
  <c r="BI85" i="7"/>
  <c r="BA80" i="7"/>
  <c r="BA85" i="7"/>
  <c r="AK80" i="7"/>
  <c r="AK99" i="7" s="1"/>
  <c r="AK101" i="7" s="1"/>
  <c r="AK85" i="7"/>
  <c r="AC80" i="7"/>
  <c r="AC85" i="7"/>
  <c r="U80" i="7"/>
  <c r="U85" i="7"/>
  <c r="M80" i="7"/>
  <c r="M85" i="7"/>
  <c r="IG86" i="7"/>
  <c r="IG99" i="7" s="1"/>
  <c r="IG101" i="7" s="1"/>
  <c r="IG91" i="7"/>
  <c r="DM86" i="7"/>
  <c r="DM91" i="7"/>
  <c r="KL86" i="7"/>
  <c r="KL91" i="7"/>
  <c r="IF86" i="7"/>
  <c r="IF91" i="7"/>
  <c r="GA86" i="7"/>
  <c r="GA99" i="7" s="1"/>
  <c r="GA101" i="7" s="1"/>
  <c r="GA91" i="7"/>
  <c r="CV86" i="7"/>
  <c r="CV91" i="7"/>
  <c r="ED80" i="7"/>
  <c r="ED85" i="7"/>
  <c r="HX114" i="7"/>
  <c r="HX119" i="7"/>
  <c r="GA114" i="7"/>
  <c r="GA119" i="7"/>
  <c r="DT114" i="7"/>
  <c r="DT119" i="7"/>
  <c r="BX114" i="7"/>
  <c r="BX119" i="7"/>
  <c r="AR114" i="7"/>
  <c r="AR119" i="7"/>
  <c r="AB114" i="7"/>
  <c r="AB119" i="7"/>
  <c r="KF92" i="7"/>
  <c r="KF97" i="7"/>
  <c r="GL92" i="7"/>
  <c r="GL97" i="7"/>
  <c r="GD92" i="7"/>
  <c r="GD97" i="7"/>
  <c r="FV92" i="7"/>
  <c r="FV97" i="7"/>
  <c r="FL92" i="7"/>
  <c r="FL97" i="7"/>
  <c r="FD92" i="7"/>
  <c r="FD97" i="7"/>
  <c r="EV92" i="7"/>
  <c r="EV97" i="7"/>
  <c r="EN92" i="7"/>
  <c r="EN99" i="7" s="1"/>
  <c r="EN101" i="7" s="1"/>
  <c r="EN97" i="7"/>
  <c r="EF92" i="7"/>
  <c r="EF97" i="7"/>
  <c r="DW92" i="7"/>
  <c r="DW97" i="7"/>
  <c r="DO92" i="7"/>
  <c r="DO97" i="7"/>
  <c r="DG92" i="7"/>
  <c r="DG99" i="7" s="1"/>
  <c r="DG101" i="7" s="1"/>
  <c r="DG97" i="7"/>
  <c r="CY92" i="7"/>
  <c r="CY97" i="7"/>
  <c r="CQ92" i="7"/>
  <c r="CQ97" i="7"/>
  <c r="CI92" i="7"/>
  <c r="CI97" i="7"/>
  <c r="CA92" i="7"/>
  <c r="CA99" i="7" s="1"/>
  <c r="CA101" i="7" s="1"/>
  <c r="CA97" i="7"/>
  <c r="BS92" i="7"/>
  <c r="BS97" i="7"/>
  <c r="BK92" i="7"/>
  <c r="BK97" i="7"/>
  <c r="BC92" i="7"/>
  <c r="BC97" i="7"/>
  <c r="AU92" i="7"/>
  <c r="AU99" i="7" s="1"/>
  <c r="AU101" i="7" s="1"/>
  <c r="AU97" i="7"/>
  <c r="AM92" i="7"/>
  <c r="AM97" i="7"/>
  <c r="AE92" i="7"/>
  <c r="AE97" i="7"/>
  <c r="W92" i="7"/>
  <c r="W97" i="7"/>
  <c r="O92" i="7"/>
  <c r="O99" i="7" s="1"/>
  <c r="O101" i="7" s="1"/>
  <c r="O97" i="7"/>
  <c r="G92" i="7"/>
  <c r="G97" i="7"/>
  <c r="HQ85" i="7"/>
  <c r="FJ85" i="7"/>
  <c r="CO85" i="7"/>
  <c r="IW86" i="7"/>
  <c r="IW91" i="7"/>
  <c r="GR86" i="7"/>
  <c r="GR91" i="7"/>
  <c r="FB86" i="7"/>
  <c r="FB91" i="7"/>
  <c r="CW86" i="7"/>
  <c r="CW91" i="7"/>
  <c r="BA86" i="7"/>
  <c r="BA91" i="7"/>
  <c r="IN86" i="7"/>
  <c r="IN91" i="7"/>
  <c r="GI86" i="7"/>
  <c r="GI91" i="7"/>
  <c r="EC86" i="7"/>
  <c r="EC91" i="7"/>
  <c r="BX86" i="7"/>
  <c r="BX91" i="7"/>
  <c r="AJ86" i="7"/>
  <c r="AJ91" i="7"/>
  <c r="IW80" i="7"/>
  <c r="IW85" i="7"/>
  <c r="HA80" i="7"/>
  <c r="HA85" i="7"/>
  <c r="CG80" i="7"/>
  <c r="CG85" i="7"/>
  <c r="IN114" i="7"/>
  <c r="IN119" i="7"/>
  <c r="GZ114" i="7"/>
  <c r="GZ119" i="7"/>
  <c r="ES114" i="7"/>
  <c r="ES119" i="7"/>
  <c r="CV114" i="7"/>
  <c r="CV119" i="7"/>
  <c r="AZ114" i="7"/>
  <c r="AZ119" i="7"/>
  <c r="KK114" i="7"/>
  <c r="KK119" i="7"/>
  <c r="JC114" i="7"/>
  <c r="JC119" i="7"/>
  <c r="HW114" i="7"/>
  <c r="HW119" i="7"/>
  <c r="GY114" i="7"/>
  <c r="GY119" i="7"/>
  <c r="FZ114" i="7"/>
  <c r="FZ119" i="7"/>
  <c r="EZ114" i="7"/>
  <c r="EZ119" i="7"/>
  <c r="EB114" i="7"/>
  <c r="EB119" i="7"/>
  <c r="DC114" i="7"/>
  <c r="DC119" i="7"/>
  <c r="CM114" i="7"/>
  <c r="CM119" i="7"/>
  <c r="BW114" i="7"/>
  <c r="BW119" i="7"/>
  <c r="BG114" i="7"/>
  <c r="BG119" i="7"/>
  <c r="AQ114" i="7"/>
  <c r="AQ119" i="7"/>
  <c r="AI114" i="7"/>
  <c r="AI119" i="7"/>
  <c r="AA114" i="7"/>
  <c r="AA119" i="7"/>
  <c r="S114" i="7"/>
  <c r="S119" i="7"/>
  <c r="K114" i="7"/>
  <c r="K119" i="7"/>
  <c r="JV92" i="7"/>
  <c r="JV97" i="7"/>
  <c r="JN92" i="7"/>
  <c r="JN97" i="7"/>
  <c r="JF92" i="7"/>
  <c r="JF97" i="7"/>
  <c r="IX92" i="7"/>
  <c r="IX97" i="7"/>
  <c r="IP92" i="7"/>
  <c r="IP97" i="7"/>
  <c r="IH92" i="7"/>
  <c r="IH97" i="7"/>
  <c r="HZ92" i="7"/>
  <c r="HZ97" i="7"/>
  <c r="HR92" i="7"/>
  <c r="HR97" i="7"/>
  <c r="HJ92" i="7"/>
  <c r="HJ97" i="7"/>
  <c r="HB92" i="7"/>
  <c r="HB97" i="7"/>
  <c r="GT92" i="7"/>
  <c r="GT97" i="7"/>
  <c r="GC92" i="7"/>
  <c r="GC97" i="7"/>
  <c r="FT92" i="7"/>
  <c r="FT97" i="7"/>
  <c r="FK92" i="7"/>
  <c r="FK97" i="7"/>
  <c r="FC92" i="7"/>
  <c r="FC97" i="7"/>
  <c r="EU92" i="7"/>
  <c r="EU97" i="7"/>
  <c r="EM92" i="7"/>
  <c r="EM97" i="7"/>
  <c r="EE92" i="7"/>
  <c r="EE97" i="7"/>
  <c r="DV92" i="7"/>
  <c r="DV97" i="7"/>
  <c r="DN92" i="7"/>
  <c r="DN97" i="7"/>
  <c r="DF92" i="7"/>
  <c r="DF97" i="7"/>
  <c r="CX92" i="7"/>
  <c r="CX97" i="7"/>
  <c r="CP92" i="7"/>
  <c r="CP97" i="7"/>
  <c r="CH92" i="7"/>
  <c r="CH97" i="7"/>
  <c r="BZ92" i="7"/>
  <c r="BZ97" i="7"/>
  <c r="BR92" i="7"/>
  <c r="BR97" i="7"/>
  <c r="BJ92" i="7"/>
  <c r="BJ97" i="7"/>
  <c r="BB92" i="7"/>
  <c r="BB97" i="7"/>
  <c r="AT92" i="7"/>
  <c r="AT97" i="7"/>
  <c r="AL92" i="7"/>
  <c r="AL97" i="7"/>
  <c r="AD92" i="7"/>
  <c r="AD97" i="7"/>
  <c r="V92" i="7"/>
  <c r="V97" i="7"/>
  <c r="N92" i="7"/>
  <c r="N97" i="7"/>
  <c r="F92" i="7"/>
  <c r="F97" i="7"/>
  <c r="HY85" i="7"/>
  <c r="CW85" i="7"/>
  <c r="JU86" i="7"/>
  <c r="JU91" i="7"/>
  <c r="HQ86" i="7"/>
  <c r="HQ91" i="7"/>
  <c r="FS86" i="7"/>
  <c r="FS91" i="7"/>
  <c r="DE86" i="7"/>
  <c r="DE91" i="7"/>
  <c r="BI86" i="7"/>
  <c r="BI91" i="7"/>
  <c r="AC86" i="7"/>
  <c r="AC91" i="7"/>
  <c r="IV86" i="7"/>
  <c r="IV91" i="7"/>
  <c r="GQ86" i="7"/>
  <c r="GQ91" i="7"/>
  <c r="FA86" i="7"/>
  <c r="FA91" i="7"/>
  <c r="DD86" i="7"/>
  <c r="DD91" i="7"/>
  <c r="AZ86" i="7"/>
  <c r="AZ91" i="7"/>
  <c r="DM80" i="7"/>
  <c r="DM85" i="7"/>
  <c r="IV114" i="7"/>
  <c r="IV119" i="7"/>
  <c r="GQ114" i="7"/>
  <c r="GQ119" i="7"/>
  <c r="EK114" i="7"/>
  <c r="EK119" i="7"/>
  <c r="CN114" i="7"/>
  <c r="CN119" i="7"/>
  <c r="T114" i="7"/>
  <c r="T119" i="7"/>
  <c r="IE114" i="7"/>
  <c r="IE119" i="7"/>
  <c r="HG114" i="7"/>
  <c r="HG119" i="7"/>
  <c r="GH114" i="7"/>
  <c r="GH119" i="7"/>
  <c r="FH114" i="7"/>
  <c r="FH119" i="7"/>
  <c r="EJ114" i="7"/>
  <c r="EJ119" i="7"/>
  <c r="DK114" i="7"/>
  <c r="DK119" i="7"/>
  <c r="BO114" i="7"/>
  <c r="BO119" i="7"/>
  <c r="IC108" i="7"/>
  <c r="IC113" i="7"/>
  <c r="HU108" i="7"/>
  <c r="HU113" i="7"/>
  <c r="HM108" i="7"/>
  <c r="HM113" i="7"/>
  <c r="HE108" i="7"/>
  <c r="HE113" i="7"/>
  <c r="GW108" i="7"/>
  <c r="GW113" i="7"/>
  <c r="GN108" i="7"/>
  <c r="GN113" i="7"/>
  <c r="GF108" i="7"/>
  <c r="GF113" i="7"/>
  <c r="FX108" i="7"/>
  <c r="FX113" i="7"/>
  <c r="FN108" i="7"/>
  <c r="FN113" i="7"/>
  <c r="FF108" i="7"/>
  <c r="FF113" i="7"/>
  <c r="EX108" i="7"/>
  <c r="EX113" i="7"/>
  <c r="EP108" i="7"/>
  <c r="EP113" i="7"/>
  <c r="EH108" i="7"/>
  <c r="EH113" i="7"/>
  <c r="DY108" i="7"/>
  <c r="DY113" i="7"/>
  <c r="DQ108" i="7"/>
  <c r="DQ113" i="7"/>
  <c r="DI108" i="7"/>
  <c r="DI113" i="7"/>
  <c r="DA108" i="7"/>
  <c r="DA113" i="7"/>
  <c r="CS108" i="7"/>
  <c r="CS113" i="7"/>
  <c r="CK108" i="7"/>
  <c r="CK113" i="7"/>
  <c r="CC108" i="7"/>
  <c r="CC113" i="7"/>
  <c r="BU108" i="7"/>
  <c r="BU113" i="7"/>
  <c r="BM108" i="7"/>
  <c r="BM113" i="7"/>
  <c r="BE108" i="7"/>
  <c r="BE113" i="7"/>
  <c r="AW108" i="7"/>
  <c r="AW113" i="7"/>
  <c r="AO108" i="7"/>
  <c r="AO113" i="7"/>
  <c r="AG108" i="7"/>
  <c r="AG113" i="7"/>
  <c r="Y108" i="7"/>
  <c r="Y113" i="7"/>
  <c r="Q108" i="7"/>
  <c r="Q113" i="7"/>
  <c r="I108" i="7"/>
  <c r="I113" i="7"/>
  <c r="JX97" i="7"/>
  <c r="AS85" i="7"/>
  <c r="KD86" i="7"/>
  <c r="KD91" i="7"/>
  <c r="HY86" i="7"/>
  <c r="HY91" i="7"/>
  <c r="GB86" i="7"/>
  <c r="GB91" i="7"/>
  <c r="ED86" i="7"/>
  <c r="ED91" i="7"/>
  <c r="BY86" i="7"/>
  <c r="BY91" i="7"/>
  <c r="U86" i="7"/>
  <c r="U91" i="7"/>
  <c r="JT86" i="7"/>
  <c r="JT91" i="7"/>
  <c r="HP86" i="7"/>
  <c r="HP91" i="7"/>
  <c r="FI86" i="7"/>
  <c r="FI91" i="7"/>
  <c r="DL86" i="7"/>
  <c r="DL91" i="7"/>
  <c r="BH86" i="7"/>
  <c r="BH91" i="7"/>
  <c r="L86" i="7"/>
  <c r="L91" i="7"/>
  <c r="JM80" i="7"/>
  <c r="JM85" i="7"/>
  <c r="IG80" i="7"/>
  <c r="IG85" i="7"/>
  <c r="GJ80" i="7"/>
  <c r="GJ85" i="7"/>
  <c r="BQ80" i="7"/>
  <c r="BQ85" i="7"/>
  <c r="JD114" i="7"/>
  <c r="JD119" i="7"/>
  <c r="HP114" i="7"/>
  <c r="HP119" i="7"/>
  <c r="FR114" i="7"/>
  <c r="FR119" i="7"/>
  <c r="EC114" i="7"/>
  <c r="EC119" i="7"/>
  <c r="CF114" i="7"/>
  <c r="CF119" i="7"/>
  <c r="AJ114" i="7"/>
  <c r="AJ119" i="7"/>
  <c r="JS114" i="7"/>
  <c r="JS119" i="7"/>
  <c r="IU114" i="7"/>
  <c r="IU119" i="7"/>
  <c r="HO114" i="7"/>
  <c r="HO119" i="7"/>
  <c r="GP114" i="7"/>
  <c r="GP119" i="7"/>
  <c r="FQ114" i="7"/>
  <c r="FQ119" i="7"/>
  <c r="ER114" i="7"/>
  <c r="ER119" i="7"/>
  <c r="DS114" i="7"/>
  <c r="DS119" i="7"/>
  <c r="CU114" i="7"/>
  <c r="CU119" i="7"/>
  <c r="CE114" i="7"/>
  <c r="CE119" i="7"/>
  <c r="AY114" i="7"/>
  <c r="AY119" i="7"/>
  <c r="KC119" i="7"/>
  <c r="KH108" i="7"/>
  <c r="KH113" i="7"/>
  <c r="JP108" i="7"/>
  <c r="JP121" i="7" s="1"/>
  <c r="JP124" i="7" s="1"/>
  <c r="JP113" i="7"/>
  <c r="IJ108" i="7"/>
  <c r="IJ113" i="7"/>
  <c r="IB108" i="7"/>
  <c r="IB113" i="7"/>
  <c r="HT108" i="7"/>
  <c r="HT113" i="7"/>
  <c r="HL108" i="7"/>
  <c r="HL113" i="7"/>
  <c r="HD108" i="7"/>
  <c r="HD113" i="7"/>
  <c r="GV108" i="7"/>
  <c r="GV113" i="7"/>
  <c r="GM108" i="7"/>
  <c r="GM113" i="7"/>
  <c r="GE108" i="7"/>
  <c r="GE113" i="7"/>
  <c r="FW108" i="7"/>
  <c r="FW113" i="7"/>
  <c r="FM108" i="7"/>
  <c r="FM113" i="7"/>
  <c r="FE108" i="7"/>
  <c r="FE113" i="7"/>
  <c r="EW108" i="7"/>
  <c r="EW113" i="7"/>
  <c r="EO108" i="7"/>
  <c r="EO113" i="7"/>
  <c r="EG108" i="7"/>
  <c r="EG113" i="7"/>
  <c r="DX108" i="7"/>
  <c r="DX113" i="7"/>
  <c r="DP108" i="7"/>
  <c r="DP121" i="7" s="1"/>
  <c r="DP124" i="7" s="1"/>
  <c r="DP113" i="7"/>
  <c r="DH108" i="7"/>
  <c r="DH113" i="7"/>
  <c r="CZ108" i="7"/>
  <c r="CZ113" i="7"/>
  <c r="CR108" i="7"/>
  <c r="CR113" i="7"/>
  <c r="CJ108" i="7"/>
  <c r="CJ113" i="7"/>
  <c r="CB108" i="7"/>
  <c r="CB113" i="7"/>
  <c r="BT108" i="7"/>
  <c r="BT113" i="7"/>
  <c r="BL108" i="7"/>
  <c r="BL113" i="7"/>
  <c r="BD108" i="7"/>
  <c r="BD113" i="7"/>
  <c r="AV108" i="7"/>
  <c r="AV113" i="7"/>
  <c r="AN108" i="7"/>
  <c r="AN113" i="7"/>
  <c r="AF108" i="7"/>
  <c r="AF113" i="7"/>
  <c r="X108" i="7"/>
  <c r="X113" i="7"/>
  <c r="P108" i="7"/>
  <c r="P113" i="7"/>
  <c r="H108" i="7"/>
  <c r="H113" i="7"/>
  <c r="KD85" i="7"/>
  <c r="JE86" i="7"/>
  <c r="JE91" i="7"/>
  <c r="HA86" i="7"/>
  <c r="HA91" i="7"/>
  <c r="ET86" i="7"/>
  <c r="ET91" i="7"/>
  <c r="CO86" i="7"/>
  <c r="CO91" i="7"/>
  <c r="AS86" i="7"/>
  <c r="AS91" i="7"/>
  <c r="JD86" i="7"/>
  <c r="JD91" i="7"/>
  <c r="GZ86" i="7"/>
  <c r="GZ91" i="7"/>
  <c r="EK86" i="7"/>
  <c r="EK91" i="7"/>
  <c r="CN86" i="7"/>
  <c r="CN91" i="7"/>
  <c r="AR86" i="7"/>
  <c r="AR91" i="7"/>
  <c r="JU80" i="7"/>
  <c r="JU85" i="7"/>
  <c r="IO80" i="7"/>
  <c r="IO85" i="7"/>
  <c r="HI80" i="7"/>
  <c r="HI85" i="7"/>
  <c r="IF114" i="7"/>
  <c r="IF119" i="7"/>
  <c r="GI114" i="7"/>
  <c r="GI119" i="7"/>
  <c r="FA114" i="7"/>
  <c r="FA119" i="7"/>
  <c r="DD114" i="7"/>
  <c r="DD119" i="7"/>
  <c r="BH114" i="7"/>
  <c r="BH119" i="7"/>
  <c r="KR102" i="7"/>
  <c r="KR107" i="7"/>
  <c r="KJ102" i="7"/>
  <c r="KJ107" i="7"/>
  <c r="KA102" i="7"/>
  <c r="KA107" i="7"/>
  <c r="JR102" i="7"/>
  <c r="JR107" i="7"/>
  <c r="JJ102" i="7"/>
  <c r="JJ107" i="7"/>
  <c r="JB102" i="7"/>
  <c r="JB107" i="7"/>
  <c r="IT102" i="7"/>
  <c r="IT107" i="7"/>
  <c r="ID102" i="7"/>
  <c r="ID107" i="7"/>
  <c r="HN102" i="7"/>
  <c r="HN107" i="7"/>
  <c r="GX102" i="7"/>
  <c r="GX107" i="7"/>
  <c r="FP102" i="7"/>
  <c r="FP107" i="7"/>
  <c r="DR102" i="7"/>
  <c r="DR107" i="7"/>
  <c r="DJ102" i="7"/>
  <c r="DJ107" i="7"/>
  <c r="DB102" i="7"/>
  <c r="DB107" i="7"/>
  <c r="CT102" i="7"/>
  <c r="CT107" i="7"/>
  <c r="CL102" i="7"/>
  <c r="CL107" i="7"/>
  <c r="CD102" i="7"/>
  <c r="CD107" i="7"/>
  <c r="BV102" i="7"/>
  <c r="BV107" i="7"/>
  <c r="BN102" i="7"/>
  <c r="BN107" i="7"/>
  <c r="BF102" i="7"/>
  <c r="BF107" i="7"/>
  <c r="AX102" i="7"/>
  <c r="AX107" i="7"/>
  <c r="AP102" i="7"/>
  <c r="AP107" i="7"/>
  <c r="AH102" i="7"/>
  <c r="AH107" i="7"/>
  <c r="Z102" i="7"/>
  <c r="Z107" i="7"/>
  <c r="R102" i="7"/>
  <c r="R107" i="7"/>
  <c r="J102" i="7"/>
  <c r="J107" i="7"/>
  <c r="KM85" i="7"/>
  <c r="KQ25" i="7"/>
  <c r="KQ37" i="7" s="1"/>
  <c r="KQ30" i="7"/>
  <c r="IK25" i="7"/>
  <c r="IK37" i="7" s="1"/>
  <c r="IK30" i="7"/>
  <c r="DI25" i="7"/>
  <c r="DI37" i="7" s="1"/>
  <c r="DI30" i="7"/>
  <c r="CC25" i="7"/>
  <c r="CC37" i="7" s="1"/>
  <c r="CC30" i="7"/>
  <c r="IY119" i="7"/>
  <c r="IQ119" i="7"/>
  <c r="II119" i="7"/>
  <c r="IA119" i="7"/>
  <c r="HS119" i="7"/>
  <c r="HK119" i="7"/>
  <c r="HC119" i="7"/>
  <c r="GU119" i="7"/>
  <c r="GL119" i="7"/>
  <c r="GD119" i="7"/>
  <c r="FV119" i="7"/>
  <c r="FL119" i="7"/>
  <c r="FD119" i="7"/>
  <c r="EV119" i="7"/>
  <c r="EN119" i="7"/>
  <c r="EF119" i="7"/>
  <c r="DW119" i="7"/>
  <c r="DO119" i="7"/>
  <c r="DG119" i="7"/>
  <c r="CY119" i="7"/>
  <c r="CQ119" i="7"/>
  <c r="CI119" i="7"/>
  <c r="CA119" i="7"/>
  <c r="BS119" i="7"/>
  <c r="BK119" i="7"/>
  <c r="BC119" i="7"/>
  <c r="AU119" i="7"/>
  <c r="AM119" i="7"/>
  <c r="AE119" i="7"/>
  <c r="W119" i="7"/>
  <c r="O119" i="7"/>
  <c r="G119" i="7"/>
  <c r="JL113" i="7"/>
  <c r="IF113" i="7"/>
  <c r="HX113" i="7"/>
  <c r="HP113" i="7"/>
  <c r="HH113" i="7"/>
  <c r="GZ113" i="7"/>
  <c r="GQ113" i="7"/>
  <c r="GI113" i="7"/>
  <c r="GA113" i="7"/>
  <c r="FR113" i="7"/>
  <c r="FI113" i="7"/>
  <c r="FA113" i="7"/>
  <c r="ES113" i="7"/>
  <c r="EK113" i="7"/>
  <c r="EC113" i="7"/>
  <c r="DT113" i="7"/>
  <c r="DL113" i="7"/>
  <c r="DD113" i="7"/>
  <c r="CV113" i="7"/>
  <c r="CN113" i="7"/>
  <c r="CF113" i="7"/>
  <c r="BX113" i="7"/>
  <c r="BP113" i="7"/>
  <c r="BH113" i="7"/>
  <c r="AZ113" i="7"/>
  <c r="AR113" i="7"/>
  <c r="AJ113" i="7"/>
  <c r="AB113" i="7"/>
  <c r="T113" i="7"/>
  <c r="L113" i="7"/>
  <c r="KP107" i="7"/>
  <c r="KH107" i="7"/>
  <c r="JY107" i="7"/>
  <c r="JP107" i="7"/>
  <c r="JH107" i="7"/>
  <c r="IZ107" i="7"/>
  <c r="IP107" i="7"/>
  <c r="HZ107" i="7"/>
  <c r="HJ107" i="7"/>
  <c r="GT107" i="7"/>
  <c r="GD107" i="7"/>
  <c r="DP107" i="7"/>
  <c r="CZ107" i="7"/>
  <c r="CJ107" i="7"/>
  <c r="BY107" i="7"/>
  <c r="BQ107" i="7"/>
  <c r="BI107" i="7"/>
  <c r="BA107" i="7"/>
  <c r="AS107" i="7"/>
  <c r="AK107" i="7"/>
  <c r="AC107" i="7"/>
  <c r="U107" i="7"/>
  <c r="M107" i="7"/>
  <c r="KR97" i="7"/>
  <c r="KB97" i="7"/>
  <c r="JL97" i="7"/>
  <c r="IV97" i="7"/>
  <c r="IF97" i="7"/>
  <c r="HP97" i="7"/>
  <c r="GZ97" i="7"/>
  <c r="GJ97" i="7"/>
  <c r="FY97" i="7"/>
  <c r="FP97" i="7"/>
  <c r="FG97" i="7"/>
  <c r="EY97" i="7"/>
  <c r="EQ97" i="7"/>
  <c r="EI97" i="7"/>
  <c r="EA97" i="7"/>
  <c r="DR97" i="7"/>
  <c r="DJ97" i="7"/>
  <c r="DB97" i="7"/>
  <c r="CT97" i="7"/>
  <c r="CL97" i="7"/>
  <c r="CD97" i="7"/>
  <c r="BV97" i="7"/>
  <c r="BN97" i="7"/>
  <c r="BF97" i="7"/>
  <c r="AX97" i="7"/>
  <c r="AP97" i="7"/>
  <c r="AH97" i="7"/>
  <c r="Z97" i="7"/>
  <c r="R97" i="7"/>
  <c r="J97" i="7"/>
  <c r="KJ91" i="7"/>
  <c r="KA91" i="7"/>
  <c r="JR91" i="7"/>
  <c r="JJ91" i="7"/>
  <c r="JB91" i="7"/>
  <c r="IS91" i="7"/>
  <c r="IK91" i="7"/>
  <c r="IC91" i="7"/>
  <c r="HU91" i="7"/>
  <c r="HM91" i="7"/>
  <c r="HD91" i="7"/>
  <c r="GV91" i="7"/>
  <c r="GM91" i="7"/>
  <c r="GE91" i="7"/>
  <c r="FW91" i="7"/>
  <c r="FM91" i="7"/>
  <c r="FE91" i="7"/>
  <c r="EW91" i="7"/>
  <c r="EO91" i="7"/>
  <c r="EG91" i="7"/>
  <c r="DX91" i="7"/>
  <c r="DP91" i="7"/>
  <c r="DH91" i="7"/>
  <c r="CZ91" i="7"/>
  <c r="CR91" i="7"/>
  <c r="CJ91" i="7"/>
  <c r="CB91" i="7"/>
  <c r="BT91" i="7"/>
  <c r="BL91" i="7"/>
  <c r="BD91" i="7"/>
  <c r="AV91" i="7"/>
  <c r="AN91" i="7"/>
  <c r="AF91" i="7"/>
  <c r="X91" i="7"/>
  <c r="P91" i="7"/>
  <c r="H91" i="7"/>
  <c r="JL85" i="7"/>
  <c r="JC85" i="7"/>
  <c r="GZ85" i="7"/>
  <c r="GP85" i="7"/>
  <c r="EK85" i="7"/>
  <c r="BX85" i="7"/>
  <c r="JQ25" i="7"/>
  <c r="JQ37" i="7" s="1"/>
  <c r="JQ30" i="7"/>
  <c r="HU25" i="7"/>
  <c r="HU37" i="7" s="1"/>
  <c r="HU30" i="7"/>
  <c r="DQ25" i="7"/>
  <c r="DQ37" i="7" s="1"/>
  <c r="DQ30" i="7"/>
  <c r="KL113" i="7"/>
  <c r="KM107" i="7"/>
  <c r="KD107" i="7"/>
  <c r="JU107" i="7"/>
  <c r="JM107" i="7"/>
  <c r="JE107" i="7"/>
  <c r="IW107" i="7"/>
  <c r="BI99" i="7"/>
  <c r="BI101" i="7" s="1"/>
  <c r="AS99" i="7"/>
  <c r="AS101" i="7" s="1"/>
  <c r="AC99" i="7"/>
  <c r="AC101" i="7" s="1"/>
  <c r="M99" i="7"/>
  <c r="M101" i="7" s="1"/>
  <c r="JI85" i="7"/>
  <c r="BH80" i="7"/>
  <c r="BH99" i="7" s="1"/>
  <c r="BH101" i="7" s="1"/>
  <c r="BH85" i="7"/>
  <c r="AZ80" i="7"/>
  <c r="AZ85" i="7"/>
  <c r="AR80" i="7"/>
  <c r="AR85" i="7"/>
  <c r="AJ80" i="7"/>
  <c r="AJ85" i="7"/>
  <c r="AB80" i="7"/>
  <c r="AB99" i="7" s="1"/>
  <c r="AB101" i="7" s="1"/>
  <c r="AB85" i="7"/>
  <c r="T80" i="7"/>
  <c r="T85" i="7"/>
  <c r="L80" i="7"/>
  <c r="L85" i="7"/>
  <c r="JI25" i="7"/>
  <c r="JI37" i="7" s="1"/>
  <c r="JI30" i="7"/>
  <c r="HE25" i="7"/>
  <c r="HE37" i="7" s="1"/>
  <c r="HE30" i="7"/>
  <c r="CK25" i="7"/>
  <c r="CK37" i="7" s="1"/>
  <c r="CK30" i="7"/>
  <c r="JT113" i="7"/>
  <c r="JD113" i="7"/>
  <c r="IH107" i="7"/>
  <c r="KJ97" i="7"/>
  <c r="KP91" i="7"/>
  <c r="JQ85" i="7"/>
  <c r="IC25" i="7"/>
  <c r="IC37" i="7" s="1"/>
  <c r="IC30" i="7"/>
  <c r="GW25" i="7"/>
  <c r="GW37" i="7" s="1"/>
  <c r="GW30" i="7"/>
  <c r="DA25" i="7"/>
  <c r="DA37" i="7" s="1"/>
  <c r="DA30" i="7"/>
  <c r="KP70" i="7"/>
  <c r="KP77" i="7" s="1"/>
  <c r="KP79" i="7" s="1"/>
  <c r="KP75" i="7"/>
  <c r="KH70" i="7"/>
  <c r="KH75" i="7"/>
  <c r="JY70" i="7"/>
  <c r="JY75" i="7"/>
  <c r="JP70" i="7"/>
  <c r="JP75" i="7"/>
  <c r="JH70" i="7"/>
  <c r="JH77" i="7" s="1"/>
  <c r="JH79" i="7" s="1"/>
  <c r="JH75" i="7"/>
  <c r="IZ70" i="7"/>
  <c r="IZ75" i="7"/>
  <c r="IR70" i="7"/>
  <c r="IR75" i="7"/>
  <c r="IJ70" i="7"/>
  <c r="IJ75" i="7"/>
  <c r="IB70" i="7"/>
  <c r="IB77" i="7" s="1"/>
  <c r="IB79" i="7" s="1"/>
  <c r="IB75" i="7"/>
  <c r="HT70" i="7"/>
  <c r="HT75" i="7"/>
  <c r="HL70" i="7"/>
  <c r="HL75" i="7"/>
  <c r="HD70" i="7"/>
  <c r="HD75" i="7"/>
  <c r="GV70" i="7"/>
  <c r="GV75" i="7"/>
  <c r="GM70" i="7"/>
  <c r="GM75" i="7"/>
  <c r="GE70" i="7"/>
  <c r="GE75" i="7"/>
  <c r="FW70" i="7"/>
  <c r="FW75" i="7"/>
  <c r="FM70" i="7"/>
  <c r="FM77" i="7" s="1"/>
  <c r="FM75" i="7"/>
  <c r="FE70" i="7"/>
  <c r="FE75" i="7"/>
  <c r="EW70" i="7"/>
  <c r="EW75" i="7"/>
  <c r="EO70" i="7"/>
  <c r="EO75" i="7"/>
  <c r="EG70" i="7"/>
  <c r="EG77" i="7" s="1"/>
  <c r="EG75" i="7"/>
  <c r="DX70" i="7"/>
  <c r="DX75" i="7"/>
  <c r="DP70" i="7"/>
  <c r="DP75" i="7"/>
  <c r="DH70" i="7"/>
  <c r="DH75" i="7"/>
  <c r="CZ70" i="7"/>
  <c r="CZ77" i="7" s="1"/>
  <c r="CZ79" i="7" s="1"/>
  <c r="CZ75" i="7"/>
  <c r="CR70" i="7"/>
  <c r="CR75" i="7"/>
  <c r="CJ70" i="7"/>
  <c r="CJ75" i="7"/>
  <c r="CB70" i="7"/>
  <c r="CB75" i="7"/>
  <c r="BL70" i="7"/>
  <c r="BL77" i="7" s="1"/>
  <c r="BL79" i="7" s="1"/>
  <c r="BL75" i="7"/>
  <c r="BD70" i="7"/>
  <c r="BD75" i="7"/>
  <c r="AV70" i="7"/>
  <c r="AV75" i="7"/>
  <c r="AN70" i="7"/>
  <c r="AN75" i="7"/>
  <c r="AF70" i="7"/>
  <c r="AF77" i="7" s="1"/>
  <c r="AF79" i="7" s="1"/>
  <c r="AF75" i="7"/>
  <c r="X70" i="7"/>
  <c r="X75" i="7"/>
  <c r="P70" i="7"/>
  <c r="P75" i="7"/>
  <c r="H70" i="7"/>
  <c r="H75" i="7"/>
  <c r="JA25" i="7"/>
  <c r="JA37" i="7" s="1"/>
  <c r="JA30" i="7"/>
  <c r="HM25" i="7"/>
  <c r="HM37" i="7" s="1"/>
  <c r="HM30" i="7"/>
  <c r="DY25" i="7"/>
  <c r="DY37" i="7" s="1"/>
  <c r="DY30" i="7"/>
  <c r="KO70" i="7"/>
  <c r="KO75" i="7"/>
  <c r="KF70" i="7"/>
  <c r="KF77" i="7" s="1"/>
  <c r="KF79" i="7" s="1"/>
  <c r="KF75" i="7"/>
  <c r="JX70" i="7"/>
  <c r="JX75" i="7"/>
  <c r="JO70" i="7"/>
  <c r="JO75" i="7"/>
  <c r="JG70" i="7"/>
  <c r="JG75" i="7"/>
  <c r="IY70" i="7"/>
  <c r="IY77" i="7" s="1"/>
  <c r="IY79" i="7" s="1"/>
  <c r="IY75" i="7"/>
  <c r="IQ70" i="7"/>
  <c r="IQ75" i="7"/>
  <c r="II70" i="7"/>
  <c r="II75" i="7"/>
  <c r="IA70" i="7"/>
  <c r="IA75" i="7"/>
  <c r="HS70" i="7"/>
  <c r="HS75" i="7"/>
  <c r="HK70" i="7"/>
  <c r="HK75" i="7"/>
  <c r="HC70" i="7"/>
  <c r="HC75" i="7"/>
  <c r="GU70" i="7"/>
  <c r="GU75" i="7"/>
  <c r="GL70" i="7"/>
  <c r="GL77" i="7" s="1"/>
  <c r="GL79" i="7" s="1"/>
  <c r="GL75" i="7"/>
  <c r="GD70" i="7"/>
  <c r="GD75" i="7"/>
  <c r="FV70" i="7"/>
  <c r="FV75" i="7"/>
  <c r="FL70" i="7"/>
  <c r="FL75" i="7"/>
  <c r="FD70" i="7"/>
  <c r="FD77" i="7" s="1"/>
  <c r="FD79" i="7" s="1"/>
  <c r="FD75" i="7"/>
  <c r="EV70" i="7"/>
  <c r="EV75" i="7"/>
  <c r="EN70" i="7"/>
  <c r="EN75" i="7"/>
  <c r="EF70" i="7"/>
  <c r="EF75" i="7"/>
  <c r="DW70" i="7"/>
  <c r="DW77" i="7" s="1"/>
  <c r="DW79" i="7" s="1"/>
  <c r="DW75" i="7"/>
  <c r="DO70" i="7"/>
  <c r="DO75" i="7"/>
  <c r="DG70" i="7"/>
  <c r="DG75" i="7"/>
  <c r="CY70" i="7"/>
  <c r="CY75" i="7"/>
  <c r="CQ70" i="7"/>
  <c r="CQ75" i="7"/>
  <c r="CI70" i="7"/>
  <c r="CI75" i="7"/>
  <c r="CA70" i="7"/>
  <c r="CA75" i="7"/>
  <c r="BS70" i="7"/>
  <c r="BS75" i="7"/>
  <c r="BK70" i="7"/>
  <c r="BK75" i="7"/>
  <c r="BC70" i="7"/>
  <c r="BC75" i="7"/>
  <c r="AU70" i="7"/>
  <c r="AU75" i="7"/>
  <c r="AM70" i="7"/>
  <c r="AM75" i="7"/>
  <c r="AE70" i="7"/>
  <c r="AE75" i="7"/>
  <c r="W70" i="7"/>
  <c r="W75" i="7"/>
  <c r="O70" i="7"/>
  <c r="O75" i="7"/>
  <c r="G70" i="7"/>
  <c r="G75" i="7"/>
  <c r="KI25" i="7"/>
  <c r="KI37" i="7" s="1"/>
  <c r="KI30" i="7"/>
  <c r="IS25" i="7"/>
  <c r="IS37" i="7" s="1"/>
  <c r="IS30" i="7"/>
  <c r="CS25" i="7"/>
  <c r="CS37" i="7" s="1"/>
  <c r="CS30" i="7"/>
  <c r="KI119" i="7"/>
  <c r="JO119" i="7"/>
  <c r="JA119" i="7"/>
  <c r="IR119" i="7"/>
  <c r="IJ119" i="7"/>
  <c r="IB119" i="7"/>
  <c r="HT119" i="7"/>
  <c r="HL119" i="7"/>
  <c r="HD119" i="7"/>
  <c r="GV119" i="7"/>
  <c r="GM119" i="7"/>
  <c r="GE119" i="7"/>
  <c r="FW119" i="7"/>
  <c r="FM119" i="7"/>
  <c r="FE119" i="7"/>
  <c r="EW119" i="7"/>
  <c r="EO119" i="7"/>
  <c r="EG119" i="7"/>
  <c r="DX119" i="7"/>
  <c r="DP119" i="7"/>
  <c r="DH119" i="7"/>
  <c r="CZ119" i="7"/>
  <c r="CR119" i="7"/>
  <c r="CJ119" i="7"/>
  <c r="CB119" i="7"/>
  <c r="BT119" i="7"/>
  <c r="BL119" i="7"/>
  <c r="BD119" i="7"/>
  <c r="AV119" i="7"/>
  <c r="AN119" i="7"/>
  <c r="AF119" i="7"/>
  <c r="X119" i="7"/>
  <c r="P119" i="7"/>
  <c r="H119" i="7"/>
  <c r="KD113" i="7"/>
  <c r="JN113" i="7"/>
  <c r="IV113" i="7"/>
  <c r="IG113" i="7"/>
  <c r="HY113" i="7"/>
  <c r="HQ113" i="7"/>
  <c r="HI113" i="7"/>
  <c r="HA113" i="7"/>
  <c r="GR113" i="7"/>
  <c r="GJ113" i="7"/>
  <c r="GB113" i="7"/>
  <c r="FS113" i="7"/>
  <c r="FJ113" i="7"/>
  <c r="FB113" i="7"/>
  <c r="ET113" i="7"/>
  <c r="EL113" i="7"/>
  <c r="ED113" i="7"/>
  <c r="DU113" i="7"/>
  <c r="DM113" i="7"/>
  <c r="DE113" i="7"/>
  <c r="CW113" i="7"/>
  <c r="CO113" i="7"/>
  <c r="CG113" i="7"/>
  <c r="BY113" i="7"/>
  <c r="BQ113" i="7"/>
  <c r="BI113" i="7"/>
  <c r="BA113" i="7"/>
  <c r="AS113" i="7"/>
  <c r="AK113" i="7"/>
  <c r="AC113" i="7"/>
  <c r="U113" i="7"/>
  <c r="M113" i="7"/>
  <c r="IR107" i="7"/>
  <c r="IB107" i="7"/>
  <c r="HL107" i="7"/>
  <c r="GV107" i="7"/>
  <c r="BZ107" i="7"/>
  <c r="BR107" i="7"/>
  <c r="BJ107" i="7"/>
  <c r="BB107" i="7"/>
  <c r="AT107" i="7"/>
  <c r="AL107" i="7"/>
  <c r="AD107" i="7"/>
  <c r="V107" i="7"/>
  <c r="N107" i="7"/>
  <c r="F107" i="7"/>
  <c r="KD97" i="7"/>
  <c r="FZ97" i="7"/>
  <c r="FQ97" i="7"/>
  <c r="FH97" i="7"/>
  <c r="EZ97" i="7"/>
  <c r="ER97" i="7"/>
  <c r="EJ97" i="7"/>
  <c r="EB97" i="7"/>
  <c r="DS97" i="7"/>
  <c r="DK97" i="7"/>
  <c r="DC97" i="7"/>
  <c r="CU97" i="7"/>
  <c r="CM97" i="7"/>
  <c r="CE97" i="7"/>
  <c r="BW97" i="7"/>
  <c r="BO97" i="7"/>
  <c r="BG97" i="7"/>
  <c r="AY97" i="7"/>
  <c r="AQ97" i="7"/>
  <c r="AI97" i="7"/>
  <c r="KK91" i="7"/>
  <c r="KB91" i="7"/>
  <c r="JS91" i="7"/>
  <c r="JK91" i="7"/>
  <c r="JC91" i="7"/>
  <c r="IT91" i="7"/>
  <c r="IL91" i="7"/>
  <c r="ID91" i="7"/>
  <c r="HV91" i="7"/>
  <c r="HN91" i="7"/>
  <c r="HF91" i="7"/>
  <c r="GW91" i="7"/>
  <c r="GN91" i="7"/>
  <c r="GF91" i="7"/>
  <c r="FX91" i="7"/>
  <c r="FN91" i="7"/>
  <c r="FF91" i="7"/>
  <c r="EX91" i="7"/>
  <c r="EP91" i="7"/>
  <c r="EH91" i="7"/>
  <c r="DY91" i="7"/>
  <c r="DQ91" i="7"/>
  <c r="DI91" i="7"/>
  <c r="DA91" i="7"/>
  <c r="CS91" i="7"/>
  <c r="CK91" i="7"/>
  <c r="CC91" i="7"/>
  <c r="BU91" i="7"/>
  <c r="BM91" i="7"/>
  <c r="BE91" i="7"/>
  <c r="KQ85" i="7"/>
  <c r="JD85" i="7"/>
  <c r="GQ85" i="7"/>
  <c r="KP80" i="7"/>
  <c r="KP85" i="7"/>
  <c r="KH80" i="7"/>
  <c r="KH85" i="7"/>
  <c r="JY80" i="7"/>
  <c r="JY85" i="7"/>
  <c r="JP80" i="7"/>
  <c r="JP85" i="7"/>
  <c r="JH80" i="7"/>
  <c r="JH85" i="7"/>
  <c r="IZ80" i="7"/>
  <c r="IZ85" i="7"/>
  <c r="IR80" i="7"/>
  <c r="IR85" i="7"/>
  <c r="IJ80" i="7"/>
  <c r="IJ85" i="7"/>
  <c r="IB80" i="7"/>
  <c r="IB85" i="7"/>
  <c r="HT80" i="7"/>
  <c r="HT85" i="7"/>
  <c r="HL80" i="7"/>
  <c r="HL85" i="7"/>
  <c r="HD80" i="7"/>
  <c r="HD85" i="7"/>
  <c r="GV80" i="7"/>
  <c r="GV85" i="7"/>
  <c r="GM80" i="7"/>
  <c r="GM85" i="7"/>
  <c r="GE80" i="7"/>
  <c r="GE85" i="7"/>
  <c r="FW80" i="7"/>
  <c r="FW85" i="7"/>
  <c r="FM80" i="7"/>
  <c r="FM85" i="7"/>
  <c r="FE80" i="7"/>
  <c r="FE99" i="7" s="1"/>
  <c r="FE101" i="7" s="1"/>
  <c r="FE85" i="7"/>
  <c r="EW80" i="7"/>
  <c r="EW85" i="7"/>
  <c r="EO80" i="7"/>
  <c r="EO99" i="7" s="1"/>
  <c r="EO101" i="7" s="1"/>
  <c r="EO85" i="7"/>
  <c r="EG80" i="7"/>
  <c r="EG85" i="7"/>
  <c r="DX80" i="7"/>
  <c r="DX85" i="7"/>
  <c r="DP80" i="7"/>
  <c r="DP85" i="7"/>
  <c r="DH80" i="7"/>
  <c r="DH85" i="7"/>
  <c r="CZ85" i="7"/>
  <c r="CR85" i="7"/>
  <c r="CJ85" i="7"/>
  <c r="CB85" i="7"/>
  <c r="BT85" i="7"/>
  <c r="BL85" i="7"/>
  <c r="BD85" i="7"/>
  <c r="AV85" i="7"/>
  <c r="KL75" i="7"/>
  <c r="KC75" i="7"/>
  <c r="JT75" i="7"/>
  <c r="JL75" i="7"/>
  <c r="JD75" i="7"/>
  <c r="IV75" i="7"/>
  <c r="IN75" i="7"/>
  <c r="IE75" i="7"/>
  <c r="HW75" i="7"/>
  <c r="HO75" i="7"/>
  <c r="HG75" i="7"/>
  <c r="GY75" i="7"/>
  <c r="GP75" i="7"/>
  <c r="GH75" i="7"/>
  <c r="FZ75" i="7"/>
  <c r="FQ75" i="7"/>
  <c r="FH75" i="7"/>
  <c r="EZ75" i="7"/>
  <c r="ER75" i="7"/>
  <c r="EJ75" i="7"/>
  <c r="EB75" i="7"/>
  <c r="DS75" i="7"/>
  <c r="DK75" i="7"/>
  <c r="DC75" i="7"/>
  <c r="CU75" i="7"/>
  <c r="CM75" i="7"/>
  <c r="CE75" i="7"/>
  <c r="BW75" i="7"/>
  <c r="BO75" i="7"/>
  <c r="BG75" i="7"/>
  <c r="AY75" i="7"/>
  <c r="AQ75" i="7"/>
  <c r="AI75" i="7"/>
  <c r="AA75" i="7"/>
  <c r="S75" i="7"/>
  <c r="K75" i="7"/>
  <c r="IQ63" i="7"/>
  <c r="KR59" i="7"/>
  <c r="KR77" i="7" s="1"/>
  <c r="KR79" i="7" s="1"/>
  <c r="KR63" i="7"/>
  <c r="KJ59" i="7"/>
  <c r="KJ63" i="7"/>
  <c r="KA59" i="7"/>
  <c r="KA63" i="7"/>
  <c r="JR59" i="7"/>
  <c r="JR63" i="7"/>
  <c r="JJ59" i="7"/>
  <c r="JJ77" i="7" s="1"/>
  <c r="JJ79" i="7" s="1"/>
  <c r="JJ63" i="7"/>
  <c r="JB59" i="7"/>
  <c r="JB63" i="7"/>
  <c r="IT59" i="7"/>
  <c r="IT63" i="7"/>
  <c r="IL59" i="7"/>
  <c r="IL63" i="7"/>
  <c r="ID59" i="7"/>
  <c r="ID77" i="7" s="1"/>
  <c r="ID79" i="7" s="1"/>
  <c r="ID63" i="7"/>
  <c r="HV59" i="7"/>
  <c r="HV63" i="7"/>
  <c r="HN59" i="7"/>
  <c r="HN63" i="7"/>
  <c r="HF59" i="7"/>
  <c r="HF63" i="7"/>
  <c r="GX59" i="7"/>
  <c r="GX77" i="7" s="1"/>
  <c r="GX79" i="7" s="1"/>
  <c r="GX63" i="7"/>
  <c r="GO59" i="7"/>
  <c r="GO63" i="7"/>
  <c r="GG59" i="7"/>
  <c r="GG63" i="7"/>
  <c r="FY59" i="7"/>
  <c r="FY63" i="7"/>
  <c r="FP59" i="7"/>
  <c r="FP77" i="7" s="1"/>
  <c r="FP79" i="7" s="1"/>
  <c r="FP63" i="7"/>
  <c r="EY59" i="7"/>
  <c r="EY63" i="7"/>
  <c r="EQ59" i="7"/>
  <c r="EQ63" i="7"/>
  <c r="EI59" i="7"/>
  <c r="EI63" i="7"/>
  <c r="DR59" i="7"/>
  <c r="DR77" i="7" s="1"/>
  <c r="DR79" i="7" s="1"/>
  <c r="DR63" i="7"/>
  <c r="DJ59" i="7"/>
  <c r="DJ63" i="7"/>
  <c r="DB59" i="7"/>
  <c r="DB63" i="7"/>
  <c r="CT59" i="7"/>
  <c r="CT63" i="7"/>
  <c r="CL59" i="7"/>
  <c r="CL77" i="7" s="1"/>
  <c r="CL79" i="7" s="1"/>
  <c r="CL63" i="7"/>
  <c r="CD59" i="7"/>
  <c r="CD63" i="7"/>
  <c r="BV59" i="7"/>
  <c r="BV63" i="7"/>
  <c r="BN59" i="7"/>
  <c r="BN63" i="7"/>
  <c r="BF59" i="7"/>
  <c r="BF77" i="7" s="1"/>
  <c r="BF79" i="7" s="1"/>
  <c r="BF63" i="7"/>
  <c r="AX59" i="7"/>
  <c r="AX63" i="7"/>
  <c r="AP59" i="7"/>
  <c r="AP63" i="7"/>
  <c r="AH59" i="7"/>
  <c r="AH63" i="7"/>
  <c r="Z59" i="7"/>
  <c r="Z77" i="7" s="1"/>
  <c r="Z79" i="7" s="1"/>
  <c r="Z63" i="7"/>
  <c r="R59" i="7"/>
  <c r="R63" i="7"/>
  <c r="J59" i="7"/>
  <c r="J63" i="7"/>
  <c r="EE53" i="7"/>
  <c r="EA59" i="7"/>
  <c r="JN53" i="7"/>
  <c r="CX53" i="7"/>
  <c r="JX63" i="7"/>
  <c r="HK63" i="7"/>
  <c r="EV63" i="7"/>
  <c r="KN59" i="7"/>
  <c r="KN63" i="7"/>
  <c r="KE59" i="7"/>
  <c r="KE63" i="7"/>
  <c r="JV59" i="7"/>
  <c r="JV63" i="7"/>
  <c r="JN59" i="7"/>
  <c r="JN63" i="7"/>
  <c r="JF59" i="7"/>
  <c r="JF63" i="7"/>
  <c r="IX59" i="7"/>
  <c r="IX63" i="7"/>
  <c r="IP59" i="7"/>
  <c r="IP63" i="7"/>
  <c r="IH59" i="7"/>
  <c r="IH63" i="7"/>
  <c r="HZ59" i="7"/>
  <c r="HZ63" i="7"/>
  <c r="HR59" i="7"/>
  <c r="HR63" i="7"/>
  <c r="HJ59" i="7"/>
  <c r="HJ63" i="7"/>
  <c r="HB59" i="7"/>
  <c r="HB63" i="7"/>
  <c r="GT59" i="7"/>
  <c r="GT63" i="7"/>
  <c r="GK59" i="7"/>
  <c r="GK63" i="7"/>
  <c r="GC59" i="7"/>
  <c r="GC63" i="7"/>
  <c r="FT59" i="7"/>
  <c r="FT63" i="7"/>
  <c r="FK59" i="7"/>
  <c r="FK63" i="7"/>
  <c r="FC59" i="7"/>
  <c r="FC63" i="7"/>
  <c r="EU59" i="7"/>
  <c r="EU63" i="7"/>
  <c r="EM59" i="7"/>
  <c r="EM63" i="7"/>
  <c r="EE59" i="7"/>
  <c r="EE63" i="7"/>
  <c r="DV59" i="7"/>
  <c r="DV63" i="7"/>
  <c r="DN59" i="7"/>
  <c r="DN63" i="7"/>
  <c r="DF59" i="7"/>
  <c r="DF63" i="7"/>
  <c r="CX59" i="7"/>
  <c r="CX63" i="7"/>
  <c r="CP59" i="7"/>
  <c r="CP63" i="7"/>
  <c r="CH59" i="7"/>
  <c r="CH63" i="7"/>
  <c r="BZ59" i="7"/>
  <c r="BZ63" i="7"/>
  <c r="BR59" i="7"/>
  <c r="BR63" i="7"/>
  <c r="BJ59" i="7"/>
  <c r="BJ63" i="7"/>
  <c r="BB59" i="7"/>
  <c r="BB63" i="7"/>
  <c r="AT59" i="7"/>
  <c r="AT63" i="7"/>
  <c r="AL59" i="7"/>
  <c r="AL63" i="7"/>
  <c r="AD59" i="7"/>
  <c r="AD63" i="7"/>
  <c r="V59" i="7"/>
  <c r="V63" i="7"/>
  <c r="N59" i="7"/>
  <c r="N63" i="7"/>
  <c r="F59" i="7"/>
  <c r="F63" i="7"/>
  <c r="AT53" i="7"/>
  <c r="IP55" i="7"/>
  <c r="IP58" i="7" s="1"/>
  <c r="FK53" i="7"/>
  <c r="KE53" i="7"/>
  <c r="KE55" i="7"/>
  <c r="KE58" i="7" s="1"/>
  <c r="JV55" i="7"/>
  <c r="JV58" i="7" s="1"/>
  <c r="JV53" i="7"/>
  <c r="JF53" i="7"/>
  <c r="JF55" i="7"/>
  <c r="JF58" i="7" s="1"/>
  <c r="IH53" i="7"/>
  <c r="IH55" i="7"/>
  <c r="IH58" i="7" s="1"/>
  <c r="HR53" i="7"/>
  <c r="HR55" i="7"/>
  <c r="HR58" i="7" s="1"/>
  <c r="HB53" i="7"/>
  <c r="HB55" i="7"/>
  <c r="HB58" i="7" s="1"/>
  <c r="GT55" i="7"/>
  <c r="GT58" i="7" s="1"/>
  <c r="GT53" i="7"/>
  <c r="FT53" i="7"/>
  <c r="FT55" i="7"/>
  <c r="FT58" i="7" s="1"/>
  <c r="FC55" i="7"/>
  <c r="FC58" i="7" s="1"/>
  <c r="FC53" i="7"/>
  <c r="EU55" i="7"/>
  <c r="EU58" i="7" s="1"/>
  <c r="EU53" i="7"/>
  <c r="EM55" i="7"/>
  <c r="EM58" i="7" s="1"/>
  <c r="EM53" i="7"/>
  <c r="DV55" i="7"/>
  <c r="DV58" i="7" s="1"/>
  <c r="DV53" i="7"/>
  <c r="DN55" i="7"/>
  <c r="DN58" i="7" s="1"/>
  <c r="DN53" i="7"/>
  <c r="DF55" i="7"/>
  <c r="DF58" i="7" s="1"/>
  <c r="DF53" i="7"/>
  <c r="CP55" i="7"/>
  <c r="CP58" i="7" s="1"/>
  <c r="CP53" i="7"/>
  <c r="CH55" i="7"/>
  <c r="CH58" i="7" s="1"/>
  <c r="CH53" i="7"/>
  <c r="BZ55" i="7"/>
  <c r="BZ58" i="7" s="1"/>
  <c r="BZ53" i="7"/>
  <c r="BR55" i="7"/>
  <c r="BR58" i="7" s="1"/>
  <c r="BR53" i="7"/>
  <c r="BJ55" i="7"/>
  <c r="BJ58" i="7" s="1"/>
  <c r="BJ53" i="7"/>
  <c r="AL55" i="7"/>
  <c r="AL58" i="7" s="1"/>
  <c r="AL53" i="7"/>
  <c r="AD55" i="7"/>
  <c r="AD58" i="7" s="1"/>
  <c r="AD53" i="7"/>
  <c r="V55" i="7"/>
  <c r="V58" i="7" s="1"/>
  <c r="V53" i="7"/>
  <c r="N55" i="7"/>
  <c r="N58" i="7" s="1"/>
  <c r="N53" i="7"/>
  <c r="F55" i="7"/>
  <c r="F58" i="7" s="1"/>
  <c r="F53" i="7"/>
  <c r="KF63" i="7"/>
  <c r="JE63" i="7"/>
  <c r="HS63" i="7"/>
  <c r="FD63" i="7"/>
  <c r="CQ63" i="7"/>
  <c r="KS59" i="7"/>
  <c r="KS63" i="7"/>
  <c r="KK59" i="7"/>
  <c r="KK63" i="7"/>
  <c r="KB59" i="7"/>
  <c r="KB63" i="7"/>
  <c r="JS59" i="7"/>
  <c r="JS63" i="7"/>
  <c r="JK59" i="7"/>
  <c r="JK63" i="7"/>
  <c r="JC59" i="7"/>
  <c r="JC63" i="7"/>
  <c r="IU59" i="7"/>
  <c r="IU63" i="7"/>
  <c r="IM59" i="7"/>
  <c r="IM63" i="7"/>
  <c r="IE59" i="7"/>
  <c r="IE63" i="7"/>
  <c r="HW59" i="7"/>
  <c r="HW63" i="7"/>
  <c r="HO59" i="7"/>
  <c r="HO63" i="7"/>
  <c r="HG59" i="7"/>
  <c r="HG63" i="7"/>
  <c r="GY59" i="7"/>
  <c r="GY63" i="7"/>
  <c r="GP59" i="7"/>
  <c r="GP63" i="7"/>
  <c r="GH59" i="7"/>
  <c r="GH63" i="7"/>
  <c r="FZ59" i="7"/>
  <c r="FZ63" i="7"/>
  <c r="FQ59" i="7"/>
  <c r="FQ63" i="7"/>
  <c r="FH59" i="7"/>
  <c r="FH63" i="7"/>
  <c r="EZ59" i="7"/>
  <c r="EZ63" i="7"/>
  <c r="ER59" i="7"/>
  <c r="ER63" i="7"/>
  <c r="EJ59" i="7"/>
  <c r="EJ63" i="7"/>
  <c r="HJ55" i="7"/>
  <c r="HJ58" i="7" s="1"/>
  <c r="JU55" i="7"/>
  <c r="JU58" i="7" s="1"/>
  <c r="HN55" i="7"/>
  <c r="HN58" i="7" s="1"/>
  <c r="GG55" i="7"/>
  <c r="GG58" i="7" s="1"/>
  <c r="EA55" i="7"/>
  <c r="EA58" i="7" s="1"/>
  <c r="KA53" i="7"/>
  <c r="DU53" i="7"/>
  <c r="CO53" i="7"/>
  <c r="AC53" i="7"/>
  <c r="ID55" i="7"/>
  <c r="ID58" i="7" s="1"/>
  <c r="GX55" i="7"/>
  <c r="GX58" i="7" s="1"/>
  <c r="KQ42" i="7"/>
  <c r="KQ55" i="7"/>
  <c r="KQ58" i="7" s="1"/>
  <c r="KQ46" i="7"/>
  <c r="KI42" i="7"/>
  <c r="KI55" i="7"/>
  <c r="KI58" i="7" s="1"/>
  <c r="KI46" i="7"/>
  <c r="JZ42" i="7"/>
  <c r="JZ55" i="7"/>
  <c r="JZ58" i="7" s="1"/>
  <c r="JZ46" i="7"/>
  <c r="JQ42" i="7"/>
  <c r="JQ55" i="7"/>
  <c r="JQ58" i="7" s="1"/>
  <c r="JQ46" i="7"/>
  <c r="JI42" i="7"/>
  <c r="JI55" i="7"/>
  <c r="JI58" i="7" s="1"/>
  <c r="JI46" i="7"/>
  <c r="JA42" i="7"/>
  <c r="JA55" i="7"/>
  <c r="JA58" i="7" s="1"/>
  <c r="JA46" i="7"/>
  <c r="IS42" i="7"/>
  <c r="IS46" i="7"/>
  <c r="IK42" i="7"/>
  <c r="IK55" i="7"/>
  <c r="IK58" i="7" s="1"/>
  <c r="IK46" i="7"/>
  <c r="IC42" i="7"/>
  <c r="IC55" i="7"/>
  <c r="IC58" i="7" s="1"/>
  <c r="IC46" i="7"/>
  <c r="HU42" i="7"/>
  <c r="HU55" i="7"/>
  <c r="HU58" i="7" s="1"/>
  <c r="HU46" i="7"/>
  <c r="HM42" i="7"/>
  <c r="HM55" i="7"/>
  <c r="HM58" i="7" s="1"/>
  <c r="HM46" i="7"/>
  <c r="HE42" i="7"/>
  <c r="HE55" i="7"/>
  <c r="HE58" i="7" s="1"/>
  <c r="HE46" i="7"/>
  <c r="GW42" i="7"/>
  <c r="GW55" i="7"/>
  <c r="GW58" i="7" s="1"/>
  <c r="GW46" i="7"/>
  <c r="GN42" i="7"/>
  <c r="GN55" i="7"/>
  <c r="GN58" i="7" s="1"/>
  <c r="GN46" i="7"/>
  <c r="GF42" i="7"/>
  <c r="GF55" i="7"/>
  <c r="GF58" i="7" s="1"/>
  <c r="GF46" i="7"/>
  <c r="FX42" i="7"/>
  <c r="FX55" i="7"/>
  <c r="FX58" i="7" s="1"/>
  <c r="FX46" i="7"/>
  <c r="FN42" i="7"/>
  <c r="FN46" i="7"/>
  <c r="FF42" i="7"/>
  <c r="FF46" i="7"/>
  <c r="EX42" i="7"/>
  <c r="EX46" i="7"/>
  <c r="EP42" i="7"/>
  <c r="EP46" i="7"/>
  <c r="EH42" i="7"/>
  <c r="EH46" i="7"/>
  <c r="DY42" i="7"/>
  <c r="DY46" i="7"/>
  <c r="DQ42" i="7"/>
  <c r="DQ46" i="7"/>
  <c r="DI42" i="7"/>
  <c r="DI46" i="7"/>
  <c r="DA42" i="7"/>
  <c r="DA46" i="7"/>
  <c r="CS42" i="7"/>
  <c r="CS46" i="7"/>
  <c r="CK42" i="7"/>
  <c r="CK46" i="7"/>
  <c r="CC42" i="7"/>
  <c r="CC46" i="7"/>
  <c r="BU42" i="7"/>
  <c r="BU46" i="7"/>
  <c r="BM42" i="7"/>
  <c r="BM46" i="7"/>
  <c r="BE42" i="7"/>
  <c r="BE46" i="7"/>
  <c r="AW42" i="7"/>
  <c r="AW46" i="7"/>
  <c r="AO42" i="7"/>
  <c r="AO46" i="7"/>
  <c r="AG42" i="7"/>
  <c r="AG46" i="7"/>
  <c r="Y42" i="7"/>
  <c r="Y46" i="7"/>
  <c r="Q42" i="7"/>
  <c r="Q46" i="7"/>
  <c r="I42" i="7"/>
  <c r="I46" i="7"/>
  <c r="KP42" i="7"/>
  <c r="KP46" i="7"/>
  <c r="KH42" i="7"/>
  <c r="KH46" i="7"/>
  <c r="JY42" i="7"/>
  <c r="JY46" i="7"/>
  <c r="JP42" i="7"/>
  <c r="JP46" i="7"/>
  <c r="JH42" i="7"/>
  <c r="JH46" i="7"/>
  <c r="IZ42" i="7"/>
  <c r="IZ46" i="7"/>
  <c r="IR42" i="7"/>
  <c r="IR55" i="7"/>
  <c r="IR58" i="7" s="1"/>
  <c r="IR46" i="7"/>
  <c r="IJ42" i="7"/>
  <c r="IJ55" i="7"/>
  <c r="IJ58" i="7" s="1"/>
  <c r="IJ46" i="7"/>
  <c r="IB42" i="7"/>
  <c r="IB55" i="7"/>
  <c r="IB58" i="7" s="1"/>
  <c r="IB46" i="7"/>
  <c r="HT42" i="7"/>
  <c r="HT55" i="7"/>
  <c r="HT58" i="7" s="1"/>
  <c r="HT46" i="7"/>
  <c r="HL42" i="7"/>
  <c r="HL55" i="7"/>
  <c r="HL58" i="7" s="1"/>
  <c r="HL46" i="7"/>
  <c r="HD42" i="7"/>
  <c r="HD55" i="7"/>
  <c r="HD58" i="7" s="1"/>
  <c r="HD46" i="7"/>
  <c r="GV42" i="7"/>
  <c r="GV55" i="7"/>
  <c r="GV58" i="7" s="1"/>
  <c r="GV46" i="7"/>
  <c r="GM42" i="7"/>
  <c r="GM55" i="7"/>
  <c r="GM58" i="7" s="1"/>
  <c r="GM46" i="7"/>
  <c r="GE42" i="7"/>
  <c r="GE55" i="7"/>
  <c r="GE58" i="7" s="1"/>
  <c r="GE46" i="7"/>
  <c r="FW42" i="7"/>
  <c r="FW55" i="7"/>
  <c r="FW58" i="7" s="1"/>
  <c r="FW46" i="7"/>
  <c r="FM42" i="7"/>
  <c r="FM55" i="7"/>
  <c r="FM58" i="7" s="1"/>
  <c r="FM46" i="7"/>
  <c r="FE42" i="7"/>
  <c r="FE55" i="7"/>
  <c r="FE58" i="7" s="1"/>
  <c r="FE46" i="7"/>
  <c r="EW42" i="7"/>
  <c r="EW55" i="7"/>
  <c r="EW58" i="7" s="1"/>
  <c r="EW46" i="7"/>
  <c r="EO42" i="7"/>
  <c r="EO46" i="7"/>
  <c r="EG42" i="7"/>
  <c r="EG46" i="7"/>
  <c r="DX42" i="7"/>
  <c r="DX46" i="7"/>
  <c r="DP42" i="7"/>
  <c r="DP46" i="7"/>
  <c r="DH42" i="7"/>
  <c r="DH46" i="7"/>
  <c r="CZ42" i="7"/>
  <c r="CZ46" i="7"/>
  <c r="CR42" i="7"/>
  <c r="CR46" i="7"/>
  <c r="CJ42" i="7"/>
  <c r="CJ46" i="7"/>
  <c r="CB42" i="7"/>
  <c r="CB46" i="7"/>
  <c r="BT42" i="7"/>
  <c r="BT46" i="7"/>
  <c r="BL42" i="7"/>
  <c r="BL46" i="7"/>
  <c r="BD42" i="7"/>
  <c r="BD46" i="7"/>
  <c r="AV42" i="7"/>
  <c r="AV46" i="7"/>
  <c r="EB63" i="7"/>
  <c r="DS63" i="7"/>
  <c r="DK63" i="7"/>
  <c r="DC63" i="7"/>
  <c r="CU63" i="7"/>
  <c r="CM63" i="7"/>
  <c r="CE63" i="7"/>
  <c r="BW63" i="7"/>
  <c r="BO63" i="7"/>
  <c r="BG63" i="7"/>
  <c r="AY63" i="7"/>
  <c r="AQ63" i="7"/>
  <c r="AI63" i="7"/>
  <c r="AA63" i="7"/>
  <c r="S63" i="7"/>
  <c r="K63" i="7"/>
  <c r="KP55" i="7"/>
  <c r="KP58" i="7" s="1"/>
  <c r="JM55" i="7"/>
  <c r="JM58" i="7" s="1"/>
  <c r="JD55" i="7"/>
  <c r="JD58" i="7" s="1"/>
  <c r="IT55" i="7"/>
  <c r="IT58" i="7" s="1"/>
  <c r="EY55" i="7"/>
  <c r="EY58" i="7" s="1"/>
  <c r="DQ55" i="7"/>
  <c r="DQ58" i="7" s="1"/>
  <c r="CK55" i="7"/>
  <c r="CK58" i="7" s="1"/>
  <c r="BE55" i="7"/>
  <c r="BE58" i="7" s="1"/>
  <c r="Y55" i="7"/>
  <c r="Y58" i="7" s="1"/>
  <c r="CG53" i="7"/>
  <c r="U53" i="7"/>
  <c r="KM46" i="7"/>
  <c r="KD46" i="7"/>
  <c r="JU46" i="7"/>
  <c r="JM46" i="7"/>
  <c r="JE46" i="7"/>
  <c r="IW46" i="7"/>
  <c r="IO46" i="7"/>
  <c r="IG46" i="7"/>
  <c r="HY46" i="7"/>
  <c r="HQ46" i="7"/>
  <c r="HI46" i="7"/>
  <c r="HA46" i="7"/>
  <c r="GR46" i="7"/>
  <c r="GJ46" i="7"/>
  <c r="GB46" i="7"/>
  <c r="FS46" i="7"/>
  <c r="FJ46" i="7"/>
  <c r="FB46" i="7"/>
  <c r="ET46" i="7"/>
  <c r="GM30" i="7"/>
  <c r="FW30" i="7"/>
  <c r="FE25" i="7"/>
  <c r="FE37" i="7" s="1"/>
  <c r="FE30" i="7"/>
  <c r="EW25" i="7"/>
  <c r="EW37" i="7" s="1"/>
  <c r="EW30" i="7"/>
  <c r="EO25" i="7"/>
  <c r="EO37" i="7" s="1"/>
  <c r="EO30" i="7"/>
  <c r="EG25" i="7"/>
  <c r="EG37" i="7" s="1"/>
  <c r="EG30" i="7"/>
  <c r="JY30" i="7"/>
  <c r="KO25" i="7"/>
  <c r="KO37" i="7" s="1"/>
  <c r="KO30" i="7"/>
  <c r="JO25" i="7"/>
  <c r="JO37" i="7" s="1"/>
  <c r="JO30" i="7"/>
  <c r="JG25" i="7"/>
  <c r="JG37" i="7" s="1"/>
  <c r="JG30" i="7"/>
  <c r="IY25" i="7"/>
  <c r="IY37" i="7" s="1"/>
  <c r="IY30" i="7"/>
  <c r="IQ25" i="7"/>
  <c r="IQ37" i="7" s="1"/>
  <c r="IQ30" i="7"/>
  <c r="II25" i="7"/>
  <c r="II37" i="7" s="1"/>
  <c r="II30" i="7"/>
  <c r="IA25" i="7"/>
  <c r="IA37" i="7" s="1"/>
  <c r="IA30" i="7"/>
  <c r="HS25" i="7"/>
  <c r="HS37" i="7" s="1"/>
  <c r="HS30" i="7"/>
  <c r="HK25" i="7"/>
  <c r="HK37" i="7" s="1"/>
  <c r="HK30" i="7"/>
  <c r="HC25" i="7"/>
  <c r="HC37" i="7" s="1"/>
  <c r="HC30" i="7"/>
  <c r="GU25" i="7"/>
  <c r="GU37" i="7" s="1"/>
  <c r="GU30" i="7"/>
  <c r="DW25" i="7"/>
  <c r="DW37" i="7" s="1"/>
  <c r="DW30" i="7"/>
  <c r="DO25" i="7"/>
  <c r="DO37" i="7" s="1"/>
  <c r="DO30" i="7"/>
  <c r="DG25" i="7"/>
  <c r="DG37" i="7" s="1"/>
  <c r="DG30" i="7"/>
  <c r="CY25" i="7"/>
  <c r="CY37" i="7" s="1"/>
  <c r="CY30" i="7"/>
  <c r="CQ25" i="7"/>
  <c r="CQ37" i="7" s="1"/>
  <c r="CQ30" i="7"/>
  <c r="CI25" i="7"/>
  <c r="CI37" i="7" s="1"/>
  <c r="CI30" i="7"/>
  <c r="KO46" i="7"/>
  <c r="KF46" i="7"/>
  <c r="JX46" i="7"/>
  <c r="JO46" i="7"/>
  <c r="JG46" i="7"/>
  <c r="IY46" i="7"/>
  <c r="IQ46" i="7"/>
  <c r="II46" i="7"/>
  <c r="IA46" i="7"/>
  <c r="HS46" i="7"/>
  <c r="HK46" i="7"/>
  <c r="HC46" i="7"/>
  <c r="GU46" i="7"/>
  <c r="GL46" i="7"/>
  <c r="GD46" i="7"/>
  <c r="FV46" i="7"/>
  <c r="FL46" i="7"/>
  <c r="FD46" i="7"/>
  <c r="EV46" i="7"/>
  <c r="EM46" i="7"/>
  <c r="EE46" i="7"/>
  <c r="DV46" i="7"/>
  <c r="DN46" i="7"/>
  <c r="DF46" i="7"/>
  <c r="CX46" i="7"/>
  <c r="CP46" i="7"/>
  <c r="CH46" i="7"/>
  <c r="BZ46" i="7"/>
  <c r="BR46" i="7"/>
  <c r="BJ46" i="7"/>
  <c r="BB46" i="7"/>
  <c r="AT46" i="7"/>
  <c r="AL46" i="7"/>
  <c r="KN46" i="7"/>
  <c r="KE46" i="7"/>
  <c r="JV46" i="7"/>
  <c r="JN46" i="7"/>
  <c r="JF46" i="7"/>
  <c r="IX46" i="7"/>
  <c r="IP46" i="7"/>
  <c r="IH46" i="7"/>
  <c r="HZ46" i="7"/>
  <c r="HR46" i="7"/>
  <c r="HJ46" i="7"/>
  <c r="HB46" i="7"/>
  <c r="GT46" i="7"/>
  <c r="GK46" i="7"/>
  <c r="GC46" i="7"/>
  <c r="FT46" i="7"/>
  <c r="FK46" i="7"/>
  <c r="FC46" i="7"/>
  <c r="EU46" i="7"/>
  <c r="EL46" i="7"/>
  <c r="ED46" i="7"/>
  <c r="DU46" i="7"/>
  <c r="DM46" i="7"/>
  <c r="DE46" i="7"/>
  <c r="CW46" i="7"/>
  <c r="CO46" i="7"/>
  <c r="CG46" i="7"/>
  <c r="BY46" i="7"/>
  <c r="BQ46" i="7"/>
  <c r="BI46" i="7"/>
  <c r="BA46" i="7"/>
  <c r="AS46" i="7"/>
  <c r="AK46" i="7"/>
  <c r="AC46" i="7"/>
  <c r="U46" i="7"/>
  <c r="M46" i="7"/>
  <c r="KA25" i="7"/>
  <c r="KA37" i="7" s="1"/>
  <c r="GO25" i="7"/>
  <c r="GO37" i="7" s="1"/>
  <c r="GG25" i="7"/>
  <c r="GG37" i="7" s="1"/>
  <c r="FY25" i="7"/>
  <c r="FY37" i="7" s="1"/>
  <c r="FG25" i="7"/>
  <c r="FG37" i="7" s="1"/>
  <c r="EY25" i="7"/>
  <c r="EY37" i="7" s="1"/>
  <c r="EQ25" i="7"/>
  <c r="EQ37" i="7" s="1"/>
  <c r="EI25" i="7"/>
  <c r="EI37" i="7" s="1"/>
  <c r="EA25" i="7"/>
  <c r="EA37" i="7" s="1"/>
  <c r="KE25" i="7"/>
  <c r="KE37" i="7" s="1"/>
  <c r="GK25" i="7"/>
  <c r="GK37" i="7" s="1"/>
  <c r="GC25" i="7"/>
  <c r="GC37" i="7" s="1"/>
  <c r="FK25" i="7"/>
  <c r="FK37" i="7" s="1"/>
  <c r="FC25" i="7"/>
  <c r="FC37" i="7" s="1"/>
  <c r="EU25" i="7"/>
  <c r="EU37" i="7" s="1"/>
  <c r="EM25" i="7"/>
  <c r="EM37" i="7" s="1"/>
  <c r="EE25" i="7"/>
  <c r="EE37" i="7" s="1"/>
  <c r="KM25" i="7"/>
  <c r="KM37" i="7" s="1"/>
  <c r="JU25" i="7"/>
  <c r="JU37" i="7" s="1"/>
  <c r="JM25" i="7"/>
  <c r="JM37" i="7" s="1"/>
  <c r="JE25" i="7"/>
  <c r="JE37" i="7" s="1"/>
  <c r="IW25" i="7"/>
  <c r="IW37" i="7" s="1"/>
  <c r="IO25" i="7"/>
  <c r="IO37" i="7" s="1"/>
  <c r="IG25" i="7"/>
  <c r="IG37" i="7" s="1"/>
  <c r="HY25" i="7"/>
  <c r="HY37" i="7" s="1"/>
  <c r="HQ25" i="7"/>
  <c r="HQ37" i="7" s="1"/>
  <c r="HI25" i="7"/>
  <c r="HI37" i="7" s="1"/>
  <c r="HA25" i="7"/>
  <c r="HA37" i="7" s="1"/>
  <c r="FS25" i="7"/>
  <c r="FS37" i="7" s="1"/>
  <c r="DU25" i="7"/>
  <c r="DU37" i="7" s="1"/>
  <c r="DM25" i="7"/>
  <c r="DM37" i="7" s="1"/>
  <c r="DE25" i="7"/>
  <c r="DE37" i="7" s="1"/>
  <c r="CW25" i="7"/>
  <c r="CW37" i="7" s="1"/>
  <c r="CO25" i="7"/>
  <c r="CO37" i="7" s="1"/>
  <c r="CG25" i="7"/>
  <c r="CG37" i="7" s="1"/>
  <c r="BY25" i="7"/>
  <c r="BY37" i="7" s="1"/>
  <c r="FC30" i="7"/>
  <c r="EU30" i="7"/>
  <c r="EM30" i="7"/>
  <c r="EE30" i="7"/>
  <c r="KC25" i="7"/>
  <c r="KC37" i="7" s="1"/>
  <c r="GQ25" i="7"/>
  <c r="GQ37" i="7" s="1"/>
  <c r="GI25" i="7"/>
  <c r="GI37" i="7" s="1"/>
  <c r="GA25" i="7"/>
  <c r="GA37" i="7" s="1"/>
  <c r="FI25" i="7"/>
  <c r="FI37" i="7" s="1"/>
  <c r="FA25" i="7"/>
  <c r="FA37" i="7" s="1"/>
  <c r="ES25" i="7"/>
  <c r="ES37" i="7" s="1"/>
  <c r="EK25" i="7"/>
  <c r="EK37" i="7" s="1"/>
  <c r="EC25" i="7"/>
  <c r="EC37" i="7" s="1"/>
  <c r="KE30" i="7"/>
  <c r="GK30" i="7"/>
  <c r="GC30" i="7"/>
  <c r="FK30" i="7"/>
  <c r="DU30" i="7"/>
  <c r="DM30" i="7"/>
  <c r="DE30" i="7"/>
  <c r="CW30" i="7"/>
  <c r="CO30" i="7"/>
  <c r="CG30" i="7"/>
  <c r="BY30" i="7"/>
  <c r="KS25" i="7"/>
  <c r="KS37" i="7" s="1"/>
  <c r="KK25" i="7"/>
  <c r="KK37" i="7" s="1"/>
  <c r="JS25" i="7"/>
  <c r="JS37" i="7" s="1"/>
  <c r="JK25" i="7"/>
  <c r="JK37" i="7" s="1"/>
  <c r="JC25" i="7"/>
  <c r="JC37" i="7" s="1"/>
  <c r="IU25" i="7"/>
  <c r="IU37" i="7" s="1"/>
  <c r="IM25" i="7"/>
  <c r="IM37" i="7" s="1"/>
  <c r="IE25" i="7"/>
  <c r="IE37" i="7" s="1"/>
  <c r="HW25" i="7"/>
  <c r="HW37" i="7" s="1"/>
  <c r="HO25" i="7"/>
  <c r="HO37" i="7" s="1"/>
  <c r="HG25" i="7"/>
  <c r="HG37" i="7" s="1"/>
  <c r="GY25" i="7"/>
  <c r="GY37" i="7" s="1"/>
  <c r="FQ25" i="7"/>
  <c r="FQ37" i="7" s="1"/>
  <c r="DS25" i="7"/>
  <c r="DS37" i="7" s="1"/>
  <c r="DK25" i="7"/>
  <c r="DK37" i="7" s="1"/>
  <c r="DC25" i="7"/>
  <c r="DC37" i="7" s="1"/>
  <c r="CU25" i="7"/>
  <c r="CU37" i="7" s="1"/>
  <c r="CM25" i="7"/>
  <c r="CM37" i="7" s="1"/>
  <c r="CE25" i="7"/>
  <c r="CE37" i="7" s="1"/>
  <c r="BW25" i="7"/>
  <c r="BW37" i="7" s="1"/>
  <c r="EQ55" i="7"/>
  <c r="EQ58" i="7" s="1"/>
  <c r="EQ46" i="7"/>
  <c r="IZ113" i="7"/>
  <c r="IZ91" i="7"/>
  <c r="IZ55" i="7"/>
  <c r="IZ58" i="7" s="1"/>
  <c r="IG75" i="7"/>
  <c r="KQ77" i="7"/>
  <c r="KQ79" i="7" s="1"/>
  <c r="KA77" i="7"/>
  <c r="KA79" i="7" s="1"/>
  <c r="JK77" i="7"/>
  <c r="JK79" i="7" s="1"/>
  <c r="IU77" i="7"/>
  <c r="IU79" i="7" s="1"/>
  <c r="IE77" i="7"/>
  <c r="IE79" i="7" s="1"/>
  <c r="HO77" i="7"/>
  <c r="HO79" i="7" s="1"/>
  <c r="GY77" i="7"/>
  <c r="GY79" i="7" s="1"/>
  <c r="GI77" i="7"/>
  <c r="GI79" i="7" s="1"/>
  <c r="FC77" i="7"/>
  <c r="FC79" i="7" s="1"/>
  <c r="EM77" i="7"/>
  <c r="EM79" i="7" s="1"/>
  <c r="DK77" i="7"/>
  <c r="DK79" i="7" s="1"/>
  <c r="DG77" i="7"/>
  <c r="DG79" i="7" s="1"/>
  <c r="DC77" i="7"/>
  <c r="DC79" i="7" s="1"/>
  <c r="CY77" i="7"/>
  <c r="CY79" i="7" s="1"/>
  <c r="CU77" i="7"/>
  <c r="CU79" i="7" s="1"/>
  <c r="CQ77" i="7"/>
  <c r="CQ79" i="7" s="1"/>
  <c r="CM77" i="7"/>
  <c r="CM79" i="7" s="1"/>
  <c r="CI77" i="7"/>
  <c r="CI79" i="7" s="1"/>
  <c r="CE77" i="7"/>
  <c r="CE79" i="7" s="1"/>
  <c r="CA77" i="7"/>
  <c r="CA79" i="7" s="1"/>
  <c r="BW77" i="7"/>
  <c r="BW79" i="7" s="1"/>
  <c r="BS77" i="7"/>
  <c r="BS79" i="7" s="1"/>
  <c r="BO77" i="7"/>
  <c r="BO79" i="7" s="1"/>
  <c r="BK77" i="7"/>
  <c r="BK79" i="7" s="1"/>
  <c r="BG77" i="7"/>
  <c r="BG79" i="7" s="1"/>
  <c r="BC77" i="7"/>
  <c r="BC79" i="7" s="1"/>
  <c r="AY77" i="7"/>
  <c r="AY79" i="7" s="1"/>
  <c r="AU77" i="7"/>
  <c r="AU79" i="7" s="1"/>
  <c r="AQ77" i="7"/>
  <c r="AQ79" i="7" s="1"/>
  <c r="AM77" i="7"/>
  <c r="AM79" i="7" s="1"/>
  <c r="AI77" i="7"/>
  <c r="AI79" i="7" s="1"/>
  <c r="AE77" i="7"/>
  <c r="AE79" i="7" s="1"/>
  <c r="AA77" i="7"/>
  <c r="AA79" i="7" s="1"/>
  <c r="W77" i="7"/>
  <c r="W79" i="7" s="1"/>
  <c r="S77" i="7"/>
  <c r="S79" i="7" s="1"/>
  <c r="O77" i="7"/>
  <c r="O79" i="7" s="1"/>
  <c r="K77" i="7"/>
  <c r="K79" i="7" s="1"/>
  <c r="G77" i="7"/>
  <c r="G79" i="7" s="1"/>
  <c r="KR119" i="7"/>
  <c r="KP119" i="7"/>
  <c r="KN119" i="7"/>
  <c r="KL119" i="7"/>
  <c r="KJ119" i="7"/>
  <c r="KH119" i="7"/>
  <c r="KF119" i="7"/>
  <c r="KD119" i="7"/>
  <c r="KB119" i="7"/>
  <c r="JZ119" i="7"/>
  <c r="JX119" i="7"/>
  <c r="JV119" i="7"/>
  <c r="JT119" i="7"/>
  <c r="JR119" i="7"/>
  <c r="JP119" i="7"/>
  <c r="JN119" i="7"/>
  <c r="JL119" i="7"/>
  <c r="JJ119" i="7"/>
  <c r="JH119" i="7"/>
  <c r="JF119" i="7"/>
  <c r="IZ119" i="7"/>
  <c r="KS113" i="7"/>
  <c r="KQ113" i="7"/>
  <c r="KO113" i="7"/>
  <c r="KM113" i="7"/>
  <c r="KK113" i="7"/>
  <c r="KI113" i="7"/>
  <c r="KE113" i="7"/>
  <c r="KC113" i="7"/>
  <c r="KA113" i="7"/>
  <c r="JY113" i="7"/>
  <c r="JU113" i="7"/>
  <c r="JS113" i="7"/>
  <c r="JQ113" i="7"/>
  <c r="JO113" i="7"/>
  <c r="JM113" i="7"/>
  <c r="JK113" i="7"/>
  <c r="JI113" i="7"/>
  <c r="JG113" i="7"/>
  <c r="JE113" i="7"/>
  <c r="JC113" i="7"/>
  <c r="JA113" i="7"/>
  <c r="IY113" i="7"/>
  <c r="IW113" i="7"/>
  <c r="IU113" i="7"/>
  <c r="IS113" i="7"/>
  <c r="IQ113" i="7"/>
  <c r="IO113" i="7"/>
  <c r="IM113" i="7"/>
  <c r="IK113" i="7"/>
  <c r="BY121" i="7"/>
  <c r="BY124" i="7" s="1"/>
  <c r="JE119" i="7"/>
  <c r="II113" i="7"/>
  <c r="KO121" i="7"/>
  <c r="KO124" i="7" s="1"/>
  <c r="KM121" i="7"/>
  <c r="KM124" i="7" s="1"/>
  <c r="KI121" i="7"/>
  <c r="KI124" i="7" s="1"/>
  <c r="KE121" i="7"/>
  <c r="KE124" i="7" s="1"/>
  <c r="KA121" i="7"/>
  <c r="KA124" i="7" s="1"/>
  <c r="JY121" i="7"/>
  <c r="JY124" i="7" s="1"/>
  <c r="JS121" i="7"/>
  <c r="JS124" i="7" s="1"/>
  <c r="JQ121" i="7"/>
  <c r="JQ124" i="7" s="1"/>
  <c r="JO121" i="7"/>
  <c r="JO124" i="7" s="1"/>
  <c r="JK121" i="7"/>
  <c r="JK124" i="7" s="1"/>
  <c r="JG121" i="7"/>
  <c r="JG124" i="7" s="1"/>
  <c r="JC121" i="7"/>
  <c r="JC124" i="7" s="1"/>
  <c r="JA121" i="7"/>
  <c r="JA124" i="7" s="1"/>
  <c r="IY121" i="7"/>
  <c r="IY124" i="7" s="1"/>
  <c r="IU121" i="7"/>
  <c r="IU124" i="7" s="1"/>
  <c r="CE121" i="7"/>
  <c r="CE124" i="7" s="1"/>
  <c r="CC121" i="7"/>
  <c r="CC124" i="7" s="1"/>
  <c r="CA121" i="7"/>
  <c r="CA124" i="7" s="1"/>
  <c r="BW121" i="7"/>
  <c r="BW124" i="7" s="1"/>
  <c r="IS102" i="7"/>
  <c r="IS121" i="7" s="1"/>
  <c r="IS124" i="7" s="1"/>
  <c r="IS107" i="7"/>
  <c r="IQ102" i="7"/>
  <c r="IQ121" i="7" s="1"/>
  <c r="IQ124" i="7" s="1"/>
  <c r="IQ107" i="7"/>
  <c r="IO102" i="7"/>
  <c r="IO121" i="7" s="1"/>
  <c r="IO124" i="7" s="1"/>
  <c r="IO107" i="7"/>
  <c r="IM102" i="7"/>
  <c r="IM121" i="7" s="1"/>
  <c r="IM124" i="7" s="1"/>
  <c r="IM107" i="7"/>
  <c r="IK102" i="7"/>
  <c r="IK121" i="7" s="1"/>
  <c r="IK124" i="7" s="1"/>
  <c r="IK107" i="7"/>
  <c r="II102" i="7"/>
  <c r="II121" i="7" s="1"/>
  <c r="II124" i="7" s="1"/>
  <c r="II107" i="7"/>
  <c r="IG102" i="7"/>
  <c r="IG107" i="7"/>
  <c r="IE102" i="7"/>
  <c r="IE121" i="7" s="1"/>
  <c r="IE124" i="7" s="1"/>
  <c r="IE107" i="7"/>
  <c r="IC102" i="7"/>
  <c r="IC121" i="7" s="1"/>
  <c r="IC124" i="7" s="1"/>
  <c r="IC107" i="7"/>
  <c r="IA102" i="7"/>
  <c r="IA121" i="7" s="1"/>
  <c r="IA124" i="7" s="1"/>
  <c r="IA107" i="7"/>
  <c r="HY102" i="7"/>
  <c r="HY121" i="7" s="1"/>
  <c r="HY124" i="7" s="1"/>
  <c r="HY107" i="7"/>
  <c r="HW102" i="7"/>
  <c r="HW121" i="7" s="1"/>
  <c r="HW124" i="7" s="1"/>
  <c r="HW107" i="7"/>
  <c r="HU102" i="7"/>
  <c r="HU121" i="7" s="1"/>
  <c r="HU124" i="7" s="1"/>
  <c r="HU107" i="7"/>
  <c r="HS102" i="7"/>
  <c r="HS121" i="7" s="1"/>
  <c r="HS124" i="7" s="1"/>
  <c r="HS107" i="7"/>
  <c r="HQ102" i="7"/>
  <c r="HQ107" i="7"/>
  <c r="HO102" i="7"/>
  <c r="HO121" i="7" s="1"/>
  <c r="HO124" i="7" s="1"/>
  <c r="HO107" i="7"/>
  <c r="HM102" i="7"/>
  <c r="HM121" i="7" s="1"/>
  <c r="HM124" i="7" s="1"/>
  <c r="HM107" i="7"/>
  <c r="HK102" i="7"/>
  <c r="HK121" i="7" s="1"/>
  <c r="HK124" i="7" s="1"/>
  <c r="HK107" i="7"/>
  <c r="HI102" i="7"/>
  <c r="HI121" i="7" s="1"/>
  <c r="HI124" i="7" s="1"/>
  <c r="HI107" i="7"/>
  <c r="HG102" i="7"/>
  <c r="HG121" i="7" s="1"/>
  <c r="HG124" i="7" s="1"/>
  <c r="HG107" i="7"/>
  <c r="HE102" i="7"/>
  <c r="HE121" i="7" s="1"/>
  <c r="HE124" i="7" s="1"/>
  <c r="HE107" i="7"/>
  <c r="HC102" i="7"/>
  <c r="HC121" i="7" s="1"/>
  <c r="HC124" i="7" s="1"/>
  <c r="HC107" i="7"/>
  <c r="HA102" i="7"/>
  <c r="HA107" i="7"/>
  <c r="GY102" i="7"/>
  <c r="GY121" i="7" s="1"/>
  <c r="GY124" i="7" s="1"/>
  <c r="GY107" i="7"/>
  <c r="GW102" i="7"/>
  <c r="GW121" i="7" s="1"/>
  <c r="GW124" i="7" s="1"/>
  <c r="GW107" i="7"/>
  <c r="GU102" i="7"/>
  <c r="GU121" i="7" s="1"/>
  <c r="GU124" i="7" s="1"/>
  <c r="GU107" i="7"/>
  <c r="GQ102" i="7"/>
  <c r="GQ121" i="7" s="1"/>
  <c r="GQ124" i="7" s="1"/>
  <c r="GQ107" i="7"/>
  <c r="GO102" i="7"/>
  <c r="GO121" i="7" s="1"/>
  <c r="GO124" i="7" s="1"/>
  <c r="GO107" i="7"/>
  <c r="GM102" i="7"/>
  <c r="GM121" i="7" s="1"/>
  <c r="GM124" i="7" s="1"/>
  <c r="GM107" i="7"/>
  <c r="GK102" i="7"/>
  <c r="GK107" i="7"/>
  <c r="GI102" i="7"/>
  <c r="GI121" i="7" s="1"/>
  <c r="GI124" i="7" s="1"/>
  <c r="GI107" i="7"/>
  <c r="GG102" i="7"/>
  <c r="GG121" i="7" s="1"/>
  <c r="GG124" i="7" s="1"/>
  <c r="GG107" i="7"/>
  <c r="GE102" i="7"/>
  <c r="GE107" i="7"/>
  <c r="GC102" i="7"/>
  <c r="GC121" i="7" s="1"/>
  <c r="GC124" i="7" s="1"/>
  <c r="GC107" i="7"/>
  <c r="GA102" i="7"/>
  <c r="GA107" i="7"/>
  <c r="FY102" i="7"/>
  <c r="FY121" i="7" s="1"/>
  <c r="FY124" i="7" s="1"/>
  <c r="FY107" i="7"/>
  <c r="FW102" i="7"/>
  <c r="FW121" i="7" s="1"/>
  <c r="FW124" i="7" s="1"/>
  <c r="FW107" i="7"/>
  <c r="FS102" i="7"/>
  <c r="FS121" i="7" s="1"/>
  <c r="FS124" i="7" s="1"/>
  <c r="FS107" i="7"/>
  <c r="FQ102" i="7"/>
  <c r="FQ121" i="7" s="1"/>
  <c r="FQ124" i="7" s="1"/>
  <c r="FQ107" i="7"/>
  <c r="FM102" i="7"/>
  <c r="FM121" i="7" s="1"/>
  <c r="FM124" i="7" s="1"/>
  <c r="FM107" i="7"/>
  <c r="FK102" i="7"/>
  <c r="FK121" i="7" s="1"/>
  <c r="FK124" i="7" s="1"/>
  <c r="FK107" i="7"/>
  <c r="FI102" i="7"/>
  <c r="FI121" i="7" s="1"/>
  <c r="FI124" i="7" s="1"/>
  <c r="FI107" i="7"/>
  <c r="FG102" i="7"/>
  <c r="FG121" i="7" s="1"/>
  <c r="FG124" i="7" s="1"/>
  <c r="FG107" i="7"/>
  <c r="FE102" i="7"/>
  <c r="FE107" i="7"/>
  <c r="FC102" i="7"/>
  <c r="FC121" i="7" s="1"/>
  <c r="FC124" i="7" s="1"/>
  <c r="FC107" i="7"/>
  <c r="FA102" i="7"/>
  <c r="FA121" i="7" s="1"/>
  <c r="FA124" i="7" s="1"/>
  <c r="FA107" i="7"/>
  <c r="EY102" i="7"/>
  <c r="EY121" i="7" s="1"/>
  <c r="EY124" i="7" s="1"/>
  <c r="EY107" i="7"/>
  <c r="EW102" i="7"/>
  <c r="EW107" i="7"/>
  <c r="EU102" i="7"/>
  <c r="EU121" i="7" s="1"/>
  <c r="EU124" i="7" s="1"/>
  <c r="EU107" i="7"/>
  <c r="ES102" i="7"/>
  <c r="ES121" i="7" s="1"/>
  <c r="ES124" i="7" s="1"/>
  <c r="ES107" i="7"/>
  <c r="EQ102" i="7"/>
  <c r="EQ121" i="7" s="1"/>
  <c r="EQ124" i="7" s="1"/>
  <c r="EQ107" i="7"/>
  <c r="EO102" i="7"/>
  <c r="EO107" i="7"/>
  <c r="EM102" i="7"/>
  <c r="EM121" i="7" s="1"/>
  <c r="EM124" i="7" s="1"/>
  <c r="EM107" i="7"/>
  <c r="EK102" i="7"/>
  <c r="EK107" i="7"/>
  <c r="EI102" i="7"/>
  <c r="EI121" i="7" s="1"/>
  <c r="EI124" i="7" s="1"/>
  <c r="EI107" i="7"/>
  <c r="EG102" i="7"/>
  <c r="EG121" i="7" s="1"/>
  <c r="EG124" i="7" s="1"/>
  <c r="EG107" i="7"/>
  <c r="EE102" i="7"/>
  <c r="EE121" i="7" s="1"/>
  <c r="EE124" i="7" s="1"/>
  <c r="EE107" i="7"/>
  <c r="EC102" i="7"/>
  <c r="EC121" i="7" s="1"/>
  <c r="EC124" i="7" s="1"/>
  <c r="EC107" i="7"/>
  <c r="EA102" i="7"/>
  <c r="EA121" i="7" s="1"/>
  <c r="EA124" i="7" s="1"/>
  <c r="EA107" i="7"/>
  <c r="DY102" i="7"/>
  <c r="DY121" i="7" s="1"/>
  <c r="DY124" i="7" s="1"/>
  <c r="DY107" i="7"/>
  <c r="DW102" i="7"/>
  <c r="DW121" i="7" s="1"/>
  <c r="DW124" i="7" s="1"/>
  <c r="DW107" i="7"/>
  <c r="DU102" i="7"/>
  <c r="DU121" i="7" s="1"/>
  <c r="DU124" i="7" s="1"/>
  <c r="DU107" i="7"/>
  <c r="DS102" i="7"/>
  <c r="DS121" i="7" s="1"/>
  <c r="DS124" i="7" s="1"/>
  <c r="DS107" i="7"/>
  <c r="DQ102" i="7"/>
  <c r="DQ121" i="7" s="1"/>
  <c r="DQ124" i="7" s="1"/>
  <c r="DQ107" i="7"/>
  <c r="DO102" i="7"/>
  <c r="DO121" i="7" s="1"/>
  <c r="DO124" i="7" s="1"/>
  <c r="DO107" i="7"/>
  <c r="DM102" i="7"/>
  <c r="DM121" i="7" s="1"/>
  <c r="DM124" i="7" s="1"/>
  <c r="DM107" i="7"/>
  <c r="DK102" i="7"/>
  <c r="DK121" i="7" s="1"/>
  <c r="DK124" i="7" s="1"/>
  <c r="DK107" i="7"/>
  <c r="DI102" i="7"/>
  <c r="DI107" i="7"/>
  <c r="DG102" i="7"/>
  <c r="DG121" i="7" s="1"/>
  <c r="DG124" i="7" s="1"/>
  <c r="DG107" i="7"/>
  <c r="DE102" i="7"/>
  <c r="DE107" i="7"/>
  <c r="DC102" i="7"/>
  <c r="DC121" i="7" s="1"/>
  <c r="DC124" i="7" s="1"/>
  <c r="DC107" i="7"/>
  <c r="DA102" i="7"/>
  <c r="DA121" i="7" s="1"/>
  <c r="DA124" i="7" s="1"/>
  <c r="DA107" i="7"/>
  <c r="CY102" i="7"/>
  <c r="CY121" i="7" s="1"/>
  <c r="CY124" i="7" s="1"/>
  <c r="CY107" i="7"/>
  <c r="CW102" i="7"/>
  <c r="CW121" i="7" s="1"/>
  <c r="CW124" i="7" s="1"/>
  <c r="CW107" i="7"/>
  <c r="CU102" i="7"/>
  <c r="CU121" i="7" s="1"/>
  <c r="CU124" i="7" s="1"/>
  <c r="CU107" i="7"/>
  <c r="CS102" i="7"/>
  <c r="CS121" i="7" s="1"/>
  <c r="CS124" i="7" s="1"/>
  <c r="CS107" i="7"/>
  <c r="CQ102" i="7"/>
  <c r="CQ121" i="7" s="1"/>
  <c r="CQ124" i="7" s="1"/>
  <c r="CQ107" i="7"/>
  <c r="CO102" i="7"/>
  <c r="CO121" i="7" s="1"/>
  <c r="CO124" i="7" s="1"/>
  <c r="CO107" i="7"/>
  <c r="CM102" i="7"/>
  <c r="CM121" i="7" s="1"/>
  <c r="CM124" i="7" s="1"/>
  <c r="CM107" i="7"/>
  <c r="CK102" i="7"/>
  <c r="CK121" i="7" s="1"/>
  <c r="CK124" i="7" s="1"/>
  <c r="CK107" i="7"/>
  <c r="CI102" i="7"/>
  <c r="CI121" i="7" s="1"/>
  <c r="CI124" i="7" s="1"/>
  <c r="CI107" i="7"/>
  <c r="CG102" i="7"/>
  <c r="CG121" i="7" s="1"/>
  <c r="CG124" i="7" s="1"/>
  <c r="CG107" i="7"/>
  <c r="KS121" i="7"/>
  <c r="KS124" i="7" s="1"/>
  <c r="KK121" i="7"/>
  <c r="KK124" i="7" s="1"/>
  <c r="KC121" i="7"/>
  <c r="KC124" i="7" s="1"/>
  <c r="JU121" i="7"/>
  <c r="JU124" i="7" s="1"/>
  <c r="JM121" i="7"/>
  <c r="JM124" i="7" s="1"/>
  <c r="JE121" i="7"/>
  <c r="JE124" i="7" s="1"/>
  <c r="IW121" i="7"/>
  <c r="IW124" i="7" s="1"/>
  <c r="IG121" i="7"/>
  <c r="IG124" i="7" s="1"/>
  <c r="HQ121" i="7"/>
  <c r="HQ124" i="7" s="1"/>
  <c r="HA121" i="7"/>
  <c r="HA124" i="7" s="1"/>
  <c r="GK121" i="7"/>
  <c r="GK124" i="7" s="1"/>
  <c r="FE121" i="7"/>
  <c r="FE124" i="7" s="1"/>
  <c r="EO121" i="7"/>
  <c r="EO124" i="7" s="1"/>
  <c r="DI121" i="7"/>
  <c r="DI124" i="7" s="1"/>
  <c r="EK121" i="7"/>
  <c r="EK124" i="7" s="1"/>
  <c r="DE121" i="7"/>
  <c r="DE124" i="7" s="1"/>
  <c r="BU121" i="7"/>
  <c r="BU124" i="7" s="1"/>
  <c r="BS121" i="7"/>
  <c r="BS124" i="7" s="1"/>
  <c r="BO121" i="7"/>
  <c r="BO124" i="7" s="1"/>
  <c r="BK121" i="7"/>
  <c r="BK124" i="7" s="1"/>
  <c r="BG121" i="7"/>
  <c r="BG124" i="7" s="1"/>
  <c r="BE121" i="7"/>
  <c r="BE124" i="7" s="1"/>
  <c r="BC121" i="7"/>
  <c r="BC124" i="7" s="1"/>
  <c r="AY121" i="7"/>
  <c r="AY124" i="7" s="1"/>
  <c r="AW121" i="7"/>
  <c r="AW124" i="7" s="1"/>
  <c r="AU121" i="7"/>
  <c r="AU124" i="7" s="1"/>
  <c r="AQ121" i="7"/>
  <c r="AQ124" i="7" s="1"/>
  <c r="AO121" i="7"/>
  <c r="AO124" i="7" s="1"/>
  <c r="AM121" i="7"/>
  <c r="AM124" i="7" s="1"/>
  <c r="AI121" i="7"/>
  <c r="AI124" i="7" s="1"/>
  <c r="AE121" i="7"/>
  <c r="AE124" i="7" s="1"/>
  <c r="AA121" i="7"/>
  <c r="AA124" i="7" s="1"/>
  <c r="Y121" i="7"/>
  <c r="Y124" i="7" s="1"/>
  <c r="W121" i="7"/>
  <c r="W124" i="7" s="1"/>
  <c r="S121" i="7"/>
  <c r="S124" i="7" s="1"/>
  <c r="Q121" i="7"/>
  <c r="Q124" i="7" s="1"/>
  <c r="O121" i="7"/>
  <c r="O124" i="7" s="1"/>
  <c r="K121" i="7"/>
  <c r="K124" i="7" s="1"/>
  <c r="I121" i="7"/>
  <c r="I124" i="7" s="1"/>
  <c r="G121" i="7"/>
  <c r="G124" i="7" s="1"/>
  <c r="KS92" i="7"/>
  <c r="KS99" i="7" s="1"/>
  <c r="KS101" i="7" s="1"/>
  <c r="KS97" i="7"/>
  <c r="KQ92" i="7"/>
  <c r="KQ97" i="7"/>
  <c r="KO92" i="7"/>
  <c r="KO97" i="7"/>
  <c r="KM92" i="7"/>
  <c r="KM97" i="7"/>
  <c r="KK92" i="7"/>
  <c r="KK99" i="7" s="1"/>
  <c r="KK101" i="7" s="1"/>
  <c r="KK97" i="7"/>
  <c r="KI92" i="7"/>
  <c r="KI97" i="7"/>
  <c r="KE92" i="7"/>
  <c r="KE97" i="7"/>
  <c r="KC92" i="7"/>
  <c r="KC97" i="7"/>
  <c r="KA92" i="7"/>
  <c r="KA97" i="7"/>
  <c r="JY92" i="7"/>
  <c r="JY97" i="7"/>
  <c r="JU92" i="7"/>
  <c r="JU97" i="7"/>
  <c r="JS92" i="7"/>
  <c r="JS97" i="7"/>
  <c r="JQ92" i="7"/>
  <c r="JQ97" i="7"/>
  <c r="JO92" i="7"/>
  <c r="JO97" i="7"/>
  <c r="JM92" i="7"/>
  <c r="JM97" i="7"/>
  <c r="JK92" i="7"/>
  <c r="JK97" i="7"/>
  <c r="JI92" i="7"/>
  <c r="JI99" i="7" s="1"/>
  <c r="JI101" i="7" s="1"/>
  <c r="JI97" i="7"/>
  <c r="JG92" i="7"/>
  <c r="JG97" i="7"/>
  <c r="JE92" i="7"/>
  <c r="JE97" i="7"/>
  <c r="JC92" i="7"/>
  <c r="JC97" i="7"/>
  <c r="JA92" i="7"/>
  <c r="JA99" i="7" s="1"/>
  <c r="JA101" i="7" s="1"/>
  <c r="JA97" i="7"/>
  <c r="IY92" i="7"/>
  <c r="IY97" i="7"/>
  <c r="IW92" i="7"/>
  <c r="IW97" i="7"/>
  <c r="IU92" i="7"/>
  <c r="IU97" i="7"/>
  <c r="IS92" i="7"/>
  <c r="IS97" i="7"/>
  <c r="IQ92" i="7"/>
  <c r="IQ97" i="7"/>
  <c r="IO92" i="7"/>
  <c r="IO97" i="7"/>
  <c r="IM92" i="7"/>
  <c r="IM97" i="7"/>
  <c r="IK92" i="7"/>
  <c r="IK97" i="7"/>
  <c r="II92" i="7"/>
  <c r="II97" i="7"/>
  <c r="IG92" i="7"/>
  <c r="IG97" i="7"/>
  <c r="IE92" i="7"/>
  <c r="IE97" i="7"/>
  <c r="IC92" i="7"/>
  <c r="IC99" i="7" s="1"/>
  <c r="IC101" i="7" s="1"/>
  <c r="IC97" i="7"/>
  <c r="IA92" i="7"/>
  <c r="IA97" i="7"/>
  <c r="HY92" i="7"/>
  <c r="HY97" i="7"/>
  <c r="HW92" i="7"/>
  <c r="HW97" i="7"/>
  <c r="HU92" i="7"/>
  <c r="HU99" i="7" s="1"/>
  <c r="HU101" i="7" s="1"/>
  <c r="HU97" i="7"/>
  <c r="HS92" i="7"/>
  <c r="HS97" i="7"/>
  <c r="HQ92" i="7"/>
  <c r="HQ97" i="7"/>
  <c r="HO92" i="7"/>
  <c r="HO97" i="7"/>
  <c r="HM92" i="7"/>
  <c r="HM97" i="7"/>
  <c r="HK92" i="7"/>
  <c r="HK97" i="7"/>
  <c r="HI92" i="7"/>
  <c r="HI97" i="7"/>
  <c r="HG92" i="7"/>
  <c r="HG97" i="7"/>
  <c r="HE92" i="7"/>
  <c r="HE97" i="7"/>
  <c r="HC92" i="7"/>
  <c r="HC97" i="7"/>
  <c r="HA92" i="7"/>
  <c r="HA97" i="7"/>
  <c r="GY92" i="7"/>
  <c r="GY97" i="7"/>
  <c r="GW92" i="7"/>
  <c r="GW99" i="7" s="1"/>
  <c r="GW101" i="7" s="1"/>
  <c r="GW97" i="7"/>
  <c r="GU92" i="7"/>
  <c r="GU97" i="7"/>
  <c r="GQ92" i="7"/>
  <c r="GQ97" i="7"/>
  <c r="GO92" i="7"/>
  <c r="GO97" i="7"/>
  <c r="GM92" i="7"/>
  <c r="GM97" i="7"/>
  <c r="GK92" i="7"/>
  <c r="GK99" i="7" s="1"/>
  <c r="GK101" i="7" s="1"/>
  <c r="GK97" i="7"/>
  <c r="GI92" i="7"/>
  <c r="GI97" i="7"/>
  <c r="GG92" i="7"/>
  <c r="GG99" i="7" s="1"/>
  <c r="GG101" i="7" s="1"/>
  <c r="GG97" i="7"/>
  <c r="GO99" i="7"/>
  <c r="GO101" i="7" s="1"/>
  <c r="GC99" i="7"/>
  <c r="GC101" i="7" s="1"/>
  <c r="FY99" i="7"/>
  <c r="FY101" i="7" s="1"/>
  <c r="FQ99" i="7"/>
  <c r="FQ101" i="7" s="1"/>
  <c r="FM99" i="7"/>
  <c r="FM101" i="7" s="1"/>
  <c r="FI99" i="7"/>
  <c r="FI101" i="7" s="1"/>
  <c r="FA99" i="7"/>
  <c r="FA101" i="7" s="1"/>
  <c r="EW99" i="7"/>
  <c r="EW101" i="7" s="1"/>
  <c r="EK99" i="7"/>
  <c r="EK101" i="7" s="1"/>
  <c r="EG99" i="7"/>
  <c r="EG101" i="7" s="1"/>
  <c r="EC99" i="7"/>
  <c r="EC101" i="7" s="1"/>
  <c r="DQ99" i="7"/>
  <c r="DQ101" i="7" s="1"/>
  <c r="DM99" i="7"/>
  <c r="DM101" i="7" s="1"/>
  <c r="DE99" i="7"/>
  <c r="DE101" i="7" s="1"/>
  <c r="DA99" i="7"/>
  <c r="DA101" i="7" s="1"/>
  <c r="CW99" i="7"/>
  <c r="CW101" i="7" s="1"/>
  <c r="CO99" i="7"/>
  <c r="CO101" i="7" s="1"/>
  <c r="CK99" i="7"/>
  <c r="CK101" i="7" s="1"/>
  <c r="CG99" i="7"/>
  <c r="CG101" i="7" s="1"/>
  <c r="BY99" i="7"/>
  <c r="BY101" i="7" s="1"/>
  <c r="GF97" i="7"/>
  <c r="HE91" i="7"/>
  <c r="KO99" i="7"/>
  <c r="KO101" i="7" s="1"/>
  <c r="KC99" i="7"/>
  <c r="KC101" i="7" s="1"/>
  <c r="JY99" i="7"/>
  <c r="JY101" i="7" s="1"/>
  <c r="JU99" i="7"/>
  <c r="JU101" i="7" s="1"/>
  <c r="JQ99" i="7"/>
  <c r="JQ101" i="7" s="1"/>
  <c r="JE99" i="7"/>
  <c r="JE101" i="7" s="1"/>
  <c r="IW99" i="7"/>
  <c r="IW101" i="7" s="1"/>
  <c r="IS99" i="7"/>
  <c r="IS101" i="7" s="1"/>
  <c r="IO99" i="7"/>
  <c r="IO101" i="7" s="1"/>
  <c r="IK99" i="7"/>
  <c r="IK101" i="7" s="1"/>
  <c r="HY99" i="7"/>
  <c r="HY101" i="7" s="1"/>
  <c r="HQ99" i="7"/>
  <c r="HQ101" i="7" s="1"/>
  <c r="HM99" i="7"/>
  <c r="HM101" i="7" s="1"/>
  <c r="HI99" i="7"/>
  <c r="HI101" i="7" s="1"/>
  <c r="HE99" i="7"/>
  <c r="HE101" i="7" s="1"/>
  <c r="HA99" i="7"/>
  <c r="HA101" i="7" s="1"/>
  <c r="KS91" i="7"/>
  <c r="KQ91" i="7"/>
  <c r="KO91" i="7"/>
  <c r="KQ99" i="7"/>
  <c r="KQ101" i="7" s="1"/>
  <c r="KM99" i="7"/>
  <c r="KM101" i="7" s="1"/>
  <c r="KM91" i="7"/>
  <c r="KR99" i="7"/>
  <c r="KR101" i="7" s="1"/>
  <c r="KP99" i="7"/>
  <c r="KP101" i="7" s="1"/>
  <c r="KN99" i="7"/>
  <c r="KN101" i="7" s="1"/>
  <c r="KL99" i="7"/>
  <c r="KL101" i="7" s="1"/>
  <c r="KJ99" i="7"/>
  <c r="KJ101" i="7" s="1"/>
  <c r="KH99" i="7"/>
  <c r="KH101" i="7" s="1"/>
  <c r="KF99" i="7"/>
  <c r="KF101" i="7" s="1"/>
  <c r="KD99" i="7"/>
  <c r="KD101" i="7" s="1"/>
  <c r="KB99" i="7"/>
  <c r="KB101" i="7" s="1"/>
  <c r="JZ99" i="7"/>
  <c r="JZ101" i="7" s="1"/>
  <c r="JX99" i="7"/>
  <c r="JX101" i="7" s="1"/>
  <c r="JV99" i="7"/>
  <c r="JV101" i="7" s="1"/>
  <c r="JT99" i="7"/>
  <c r="JT101" i="7" s="1"/>
  <c r="JR99" i="7"/>
  <c r="JR101" i="7" s="1"/>
  <c r="JP99" i="7"/>
  <c r="JP101" i="7" s="1"/>
  <c r="JN99" i="7"/>
  <c r="JN101" i="7" s="1"/>
  <c r="JL99" i="7"/>
  <c r="JL101" i="7" s="1"/>
  <c r="JJ99" i="7"/>
  <c r="JJ101" i="7" s="1"/>
  <c r="JH99" i="7"/>
  <c r="JH101" i="7" s="1"/>
  <c r="JF99" i="7"/>
  <c r="JF101" i="7" s="1"/>
  <c r="JD99" i="7"/>
  <c r="JD101" i="7" s="1"/>
  <c r="JB99" i="7"/>
  <c r="JB101" i="7" s="1"/>
  <c r="IZ99" i="7"/>
  <c r="IZ101" i="7" s="1"/>
  <c r="IX99" i="7"/>
  <c r="IX101" i="7" s="1"/>
  <c r="IV99" i="7"/>
  <c r="IV101" i="7" s="1"/>
  <c r="IT99" i="7"/>
  <c r="IT101" i="7" s="1"/>
  <c r="IR99" i="7"/>
  <c r="IR101" i="7" s="1"/>
  <c r="IP99" i="7"/>
  <c r="IP101" i="7" s="1"/>
  <c r="IN99" i="7"/>
  <c r="IN101" i="7" s="1"/>
  <c r="IL99" i="7"/>
  <c r="IL101" i="7" s="1"/>
  <c r="IJ99" i="7"/>
  <c r="IJ101" i="7" s="1"/>
  <c r="IH99" i="7"/>
  <c r="IH101" i="7" s="1"/>
  <c r="IF99" i="7"/>
  <c r="IF101" i="7" s="1"/>
  <c r="ID99" i="7"/>
  <c r="ID101" i="7" s="1"/>
  <c r="IB99" i="7"/>
  <c r="IB101" i="7" s="1"/>
  <c r="HZ99" i="7"/>
  <c r="HZ101" i="7" s="1"/>
  <c r="HX99" i="7"/>
  <c r="HX101" i="7" s="1"/>
  <c r="HV99" i="7"/>
  <c r="HV101" i="7" s="1"/>
  <c r="HT99" i="7"/>
  <c r="HT101" i="7" s="1"/>
  <c r="HR99" i="7"/>
  <c r="HR101" i="7" s="1"/>
  <c r="HP99" i="7"/>
  <c r="HP101" i="7" s="1"/>
  <c r="HN99" i="7"/>
  <c r="HN101" i="7" s="1"/>
  <c r="HL99" i="7"/>
  <c r="HL101" i="7" s="1"/>
  <c r="HJ99" i="7"/>
  <c r="HJ101" i="7" s="1"/>
  <c r="HH99" i="7"/>
  <c r="HH101" i="7" s="1"/>
  <c r="HF99" i="7"/>
  <c r="HF101" i="7" s="1"/>
  <c r="HD99" i="7"/>
  <c r="HD101" i="7" s="1"/>
  <c r="HB99" i="7"/>
  <c r="HB101" i="7" s="1"/>
  <c r="GZ99" i="7"/>
  <c r="GZ101" i="7" s="1"/>
  <c r="GX99" i="7"/>
  <c r="GX101" i="7" s="1"/>
  <c r="GV99" i="7"/>
  <c r="GV101" i="7" s="1"/>
  <c r="GT99" i="7"/>
  <c r="GT101" i="7" s="1"/>
  <c r="GR99" i="7"/>
  <c r="GR101" i="7" s="1"/>
  <c r="GP99" i="7"/>
  <c r="GP101" i="7" s="1"/>
  <c r="GN99" i="7"/>
  <c r="GN101" i="7" s="1"/>
  <c r="GL99" i="7"/>
  <c r="GL101" i="7" s="1"/>
  <c r="GJ99" i="7"/>
  <c r="GJ101" i="7" s="1"/>
  <c r="GH99" i="7"/>
  <c r="GH101" i="7" s="1"/>
  <c r="GF99" i="7"/>
  <c r="GF101" i="7" s="1"/>
  <c r="GD99" i="7"/>
  <c r="GD101" i="7" s="1"/>
  <c r="FZ99" i="7"/>
  <c r="FZ101" i="7" s="1"/>
  <c r="FX99" i="7"/>
  <c r="FX101" i="7" s="1"/>
  <c r="FV99" i="7"/>
  <c r="FV101" i="7" s="1"/>
  <c r="FT99" i="7"/>
  <c r="FT101" i="7" s="1"/>
  <c r="FR99" i="7"/>
  <c r="FR101" i="7" s="1"/>
  <c r="FP99" i="7"/>
  <c r="FP101" i="7" s="1"/>
  <c r="FN99" i="7"/>
  <c r="FN101" i="7" s="1"/>
  <c r="FL99" i="7"/>
  <c r="FL101" i="7" s="1"/>
  <c r="FJ99" i="7"/>
  <c r="FJ101" i="7" s="1"/>
  <c r="FH99" i="7"/>
  <c r="FH101" i="7" s="1"/>
  <c r="FF99" i="7"/>
  <c r="FF101" i="7" s="1"/>
  <c r="FD99" i="7"/>
  <c r="FD101" i="7" s="1"/>
  <c r="FB99" i="7"/>
  <c r="FB101" i="7" s="1"/>
  <c r="EZ99" i="7"/>
  <c r="EZ101" i="7" s="1"/>
  <c r="EX99" i="7"/>
  <c r="EX101" i="7" s="1"/>
  <c r="EV99" i="7"/>
  <c r="EV101" i="7" s="1"/>
  <c r="ET99" i="7"/>
  <c r="ET101" i="7" s="1"/>
  <c r="ER99" i="7"/>
  <c r="ER101" i="7" s="1"/>
  <c r="EP99" i="7"/>
  <c r="EP101" i="7" s="1"/>
  <c r="EL99" i="7"/>
  <c r="EL101" i="7" s="1"/>
  <c r="EJ99" i="7"/>
  <c r="EJ101" i="7" s="1"/>
  <c r="EH99" i="7"/>
  <c r="EH101" i="7" s="1"/>
  <c r="EF99" i="7"/>
  <c r="EF101" i="7" s="1"/>
  <c r="ED99" i="7"/>
  <c r="ED101" i="7" s="1"/>
  <c r="EB99" i="7"/>
  <c r="EB101" i="7" s="1"/>
  <c r="DX99" i="7"/>
  <c r="DX101" i="7" s="1"/>
  <c r="DV99" i="7"/>
  <c r="DV101" i="7" s="1"/>
  <c r="DT99" i="7"/>
  <c r="DT101" i="7" s="1"/>
  <c r="DR99" i="7"/>
  <c r="DR101" i="7" s="1"/>
  <c r="DP99" i="7"/>
  <c r="DP101" i="7" s="1"/>
  <c r="DN99" i="7"/>
  <c r="DN101" i="7" s="1"/>
  <c r="DL99" i="7"/>
  <c r="DL101" i="7" s="1"/>
  <c r="DJ99" i="7"/>
  <c r="DJ101" i="7" s="1"/>
  <c r="DH99" i="7"/>
  <c r="DH101" i="7" s="1"/>
  <c r="DF99" i="7"/>
  <c r="DF101" i="7" s="1"/>
  <c r="DD99" i="7"/>
  <c r="DD101" i="7" s="1"/>
  <c r="DB99" i="7"/>
  <c r="DB101" i="7" s="1"/>
  <c r="CZ99" i="7"/>
  <c r="CZ101" i="7" s="1"/>
  <c r="CX99" i="7"/>
  <c r="CX101" i="7" s="1"/>
  <c r="CV99" i="7"/>
  <c r="CV101" i="7" s="1"/>
  <c r="CT99" i="7"/>
  <c r="CT101" i="7" s="1"/>
  <c r="CR99" i="7"/>
  <c r="CR101" i="7" s="1"/>
  <c r="CP99" i="7"/>
  <c r="CP101" i="7" s="1"/>
  <c r="CN99" i="7"/>
  <c r="CN101" i="7" s="1"/>
  <c r="CL99" i="7"/>
  <c r="CL101" i="7" s="1"/>
  <c r="CJ99" i="7"/>
  <c r="CJ101" i="7" s="1"/>
  <c r="CH99" i="7"/>
  <c r="CH101" i="7" s="1"/>
  <c r="CF99" i="7"/>
  <c r="CF101" i="7" s="1"/>
  <c r="CD99" i="7"/>
  <c r="CD101" i="7" s="1"/>
  <c r="CB99" i="7"/>
  <c r="CB101" i="7" s="1"/>
  <c r="BZ99" i="7"/>
  <c r="BZ101" i="7" s="1"/>
  <c r="BX99" i="7"/>
  <c r="BX101" i="7" s="1"/>
  <c r="KI99" i="7"/>
  <c r="KI101" i="7" s="1"/>
  <c r="KE99" i="7"/>
  <c r="KE101" i="7" s="1"/>
  <c r="KA99" i="7"/>
  <c r="KA101" i="7" s="1"/>
  <c r="JS99" i="7"/>
  <c r="JO99" i="7"/>
  <c r="JO101" i="7" s="1"/>
  <c r="JK99" i="7"/>
  <c r="JK101" i="7" s="1"/>
  <c r="JG99" i="7"/>
  <c r="JG101" i="7" s="1"/>
  <c r="JC99" i="7"/>
  <c r="JC101" i="7" s="1"/>
  <c r="IY99" i="7"/>
  <c r="IY101" i="7" s="1"/>
  <c r="IU99" i="7"/>
  <c r="IU101" i="7" s="1"/>
  <c r="IQ99" i="7"/>
  <c r="IQ101" i="7" s="1"/>
  <c r="IM99" i="7"/>
  <c r="II99" i="7"/>
  <c r="II101" i="7" s="1"/>
  <c r="IE99" i="7"/>
  <c r="IE101" i="7" s="1"/>
  <c r="IA99" i="7"/>
  <c r="IA101" i="7" s="1"/>
  <c r="HW99" i="7"/>
  <c r="HW101" i="7" s="1"/>
  <c r="HS99" i="7"/>
  <c r="HS101" i="7" s="1"/>
  <c r="HO99" i="7"/>
  <c r="HO101" i="7" s="1"/>
  <c r="HK99" i="7"/>
  <c r="HK101" i="7" s="1"/>
  <c r="HG99" i="7"/>
  <c r="HC99" i="7"/>
  <c r="HC101" i="7" s="1"/>
  <c r="GY99" i="7"/>
  <c r="GY101" i="7" s="1"/>
  <c r="GU99" i="7"/>
  <c r="GU101" i="7" s="1"/>
  <c r="GQ99" i="7"/>
  <c r="GQ101" i="7" s="1"/>
  <c r="GM99" i="7"/>
  <c r="GM101" i="7" s="1"/>
  <c r="GI99" i="7"/>
  <c r="GI101" i="7" s="1"/>
  <c r="GE99" i="7"/>
  <c r="GE101" i="7" s="1"/>
  <c r="FW99" i="7"/>
  <c r="FW101" i="7" s="1"/>
  <c r="FS99" i="7"/>
  <c r="FS101" i="7" s="1"/>
  <c r="FK99" i="7"/>
  <c r="FK101" i="7" s="1"/>
  <c r="FG99" i="7"/>
  <c r="FG101" i="7" s="1"/>
  <c r="FC99" i="7"/>
  <c r="FC101" i="7" s="1"/>
  <c r="EY99" i="7"/>
  <c r="EY101" i="7" s="1"/>
  <c r="EU99" i="7"/>
  <c r="EQ99" i="7"/>
  <c r="EQ101" i="7" s="1"/>
  <c r="EM99" i="7"/>
  <c r="EM101" i="7" s="1"/>
  <c r="EI99" i="7"/>
  <c r="EI101" i="7" s="1"/>
  <c r="EE99" i="7"/>
  <c r="EE101" i="7" s="1"/>
  <c r="EA99" i="7"/>
  <c r="EA101" i="7" s="1"/>
  <c r="DW99" i="7"/>
  <c r="DW101" i="7" s="1"/>
  <c r="DS99" i="7"/>
  <c r="DS101" i="7" s="1"/>
  <c r="DO99" i="7"/>
  <c r="DK99" i="7"/>
  <c r="DK101" i="7" s="1"/>
  <c r="DC99" i="7"/>
  <c r="DC101" i="7" s="1"/>
  <c r="CY99" i="7"/>
  <c r="CY101" i="7" s="1"/>
  <c r="CU99" i="7"/>
  <c r="CU101" i="7" s="1"/>
  <c r="CQ99" i="7"/>
  <c r="CQ101" i="7" s="1"/>
  <c r="CM99" i="7"/>
  <c r="CM101" i="7" s="1"/>
  <c r="CI99" i="7"/>
  <c r="CE99" i="7"/>
  <c r="CE101" i="7" s="1"/>
  <c r="BW99" i="7"/>
  <c r="BW101" i="7" s="1"/>
  <c r="BU99" i="7"/>
  <c r="BU101" i="7" s="1"/>
  <c r="BM99" i="7"/>
  <c r="BM101" i="7" s="1"/>
  <c r="BE99" i="7"/>
  <c r="BE101" i="7" s="1"/>
  <c r="AW99" i="7"/>
  <c r="AW101" i="7" s="1"/>
  <c r="AO99" i="7"/>
  <c r="AO101" i="7" s="1"/>
  <c r="AG99" i="7"/>
  <c r="AG101" i="7" s="1"/>
  <c r="Y99" i="7"/>
  <c r="Y101" i="7" s="1"/>
  <c r="Q99" i="7"/>
  <c r="Q101" i="7" s="1"/>
  <c r="I99" i="7"/>
  <c r="I101" i="7" s="1"/>
  <c r="BV99" i="7"/>
  <c r="BV101" i="7" s="1"/>
  <c r="BT99" i="7"/>
  <c r="BT101" i="7" s="1"/>
  <c r="BR99" i="7"/>
  <c r="BR101" i="7" s="1"/>
  <c r="BP99" i="7"/>
  <c r="BP101" i="7" s="1"/>
  <c r="BN99" i="7"/>
  <c r="BN101" i="7" s="1"/>
  <c r="BL99" i="7"/>
  <c r="BL101" i="7" s="1"/>
  <c r="BJ99" i="7"/>
  <c r="BJ101" i="7" s="1"/>
  <c r="BF99" i="7"/>
  <c r="BF101" i="7" s="1"/>
  <c r="BD99" i="7"/>
  <c r="BD101" i="7" s="1"/>
  <c r="BB99" i="7"/>
  <c r="BB101" i="7" s="1"/>
  <c r="AZ99" i="7"/>
  <c r="AZ101" i="7" s="1"/>
  <c r="AX99" i="7"/>
  <c r="AX101" i="7" s="1"/>
  <c r="AV99" i="7"/>
  <c r="AV101" i="7" s="1"/>
  <c r="AT99" i="7"/>
  <c r="AT101" i="7" s="1"/>
  <c r="AR99" i="7"/>
  <c r="AR101" i="7" s="1"/>
  <c r="AP99" i="7"/>
  <c r="AP101" i="7" s="1"/>
  <c r="AN99" i="7"/>
  <c r="AN101" i="7" s="1"/>
  <c r="AL99" i="7"/>
  <c r="AL101" i="7" s="1"/>
  <c r="AJ99" i="7"/>
  <c r="AJ101" i="7" s="1"/>
  <c r="AH99" i="7"/>
  <c r="AH101" i="7" s="1"/>
  <c r="AF99" i="7"/>
  <c r="AF101" i="7" s="1"/>
  <c r="AD99" i="7"/>
  <c r="AD101" i="7" s="1"/>
  <c r="Z99" i="7"/>
  <c r="Z101" i="7" s="1"/>
  <c r="X99" i="7"/>
  <c r="X101" i="7" s="1"/>
  <c r="V99" i="7"/>
  <c r="V101" i="7" s="1"/>
  <c r="T99" i="7"/>
  <c r="T101" i="7" s="1"/>
  <c r="R99" i="7"/>
  <c r="R101" i="7" s="1"/>
  <c r="P99" i="7"/>
  <c r="P101" i="7" s="1"/>
  <c r="N99" i="7"/>
  <c r="N101" i="7" s="1"/>
  <c r="L99" i="7"/>
  <c r="L101" i="7" s="1"/>
  <c r="J99" i="7"/>
  <c r="J101" i="7" s="1"/>
  <c r="H99" i="7"/>
  <c r="H101" i="7" s="1"/>
  <c r="F99" i="7"/>
  <c r="F101" i="7" s="1"/>
  <c r="BS99" i="7"/>
  <c r="BS101" i="7" s="1"/>
  <c r="BO99" i="7"/>
  <c r="BO101" i="7" s="1"/>
  <c r="BK99" i="7"/>
  <c r="BK101" i="7" s="1"/>
  <c r="BG99" i="7"/>
  <c r="BG101" i="7" s="1"/>
  <c r="BC99" i="7"/>
  <c r="BC101" i="7" s="1"/>
  <c r="AY99" i="7"/>
  <c r="AY101" i="7" s="1"/>
  <c r="AQ99" i="7"/>
  <c r="AQ101" i="7" s="1"/>
  <c r="AM99" i="7"/>
  <c r="AM101" i="7" s="1"/>
  <c r="AI99" i="7"/>
  <c r="AI101" i="7" s="1"/>
  <c r="AE99" i="7"/>
  <c r="AE101" i="7" s="1"/>
  <c r="AA99" i="7"/>
  <c r="AA101" i="7" s="1"/>
  <c r="W99" i="7"/>
  <c r="W101" i="7" s="1"/>
  <c r="S99" i="7"/>
  <c r="S101" i="7" s="1"/>
  <c r="K99" i="7"/>
  <c r="K101" i="7" s="1"/>
  <c r="G99" i="7"/>
  <c r="G101" i="7" s="1"/>
  <c r="KS69" i="7"/>
  <c r="KQ69" i="7"/>
  <c r="KO69" i="7"/>
  <c r="KM69" i="7"/>
  <c r="KK69" i="7"/>
  <c r="KI69" i="7"/>
  <c r="KE69" i="7"/>
  <c r="KC69" i="7"/>
  <c r="KA69" i="7"/>
  <c r="JY69" i="7"/>
  <c r="JU69" i="7"/>
  <c r="JS69" i="7"/>
  <c r="JQ69" i="7"/>
  <c r="JO69" i="7"/>
  <c r="JM69" i="7"/>
  <c r="JK69" i="7"/>
  <c r="JI69" i="7"/>
  <c r="JG69" i="7"/>
  <c r="JE69" i="7"/>
  <c r="JC69" i="7"/>
  <c r="JA69" i="7"/>
  <c r="IY69" i="7"/>
  <c r="IW69" i="7"/>
  <c r="BC69" i="7"/>
  <c r="KI77" i="7"/>
  <c r="KI79" i="7" s="1"/>
  <c r="JS77" i="7"/>
  <c r="JS79" i="7" s="1"/>
  <c r="JC77" i="7"/>
  <c r="JC79" i="7" s="1"/>
  <c r="IM77" i="7"/>
  <c r="IM79" i="7" s="1"/>
  <c r="HW77" i="7"/>
  <c r="HW79" i="7" s="1"/>
  <c r="HG77" i="7"/>
  <c r="HG79" i="7" s="1"/>
  <c r="GQ77" i="7"/>
  <c r="GQ79" i="7" s="1"/>
  <c r="GA77" i="7"/>
  <c r="GA79" i="7" s="1"/>
  <c r="FK77" i="7"/>
  <c r="FK79" i="7" s="1"/>
  <c r="EU77" i="7"/>
  <c r="EU79" i="7" s="1"/>
  <c r="EE77" i="7"/>
  <c r="EE79" i="7" s="1"/>
  <c r="DO77" i="7"/>
  <c r="DO79" i="7" s="1"/>
  <c r="KM77" i="7"/>
  <c r="KM79" i="7" s="1"/>
  <c r="JG77" i="7"/>
  <c r="JG79" i="7" s="1"/>
  <c r="IQ77" i="7"/>
  <c r="IQ79" i="7" s="1"/>
  <c r="IA77" i="7"/>
  <c r="IA79" i="7" s="1"/>
  <c r="HK77" i="7"/>
  <c r="HK79" i="7" s="1"/>
  <c r="GU77" i="7"/>
  <c r="GU79" i="7" s="1"/>
  <c r="GE77" i="7"/>
  <c r="GE79" i="7" s="1"/>
  <c r="EY77" i="7"/>
  <c r="EY79" i="7" s="1"/>
  <c r="EI77" i="7"/>
  <c r="EI79" i="7" s="1"/>
  <c r="DS77" i="7"/>
  <c r="DS79" i="7" s="1"/>
  <c r="KE77" i="7"/>
  <c r="KE79" i="7" s="1"/>
  <c r="JO77" i="7"/>
  <c r="JO79" i="7" s="1"/>
  <c r="II77" i="7"/>
  <c r="II79" i="7" s="1"/>
  <c r="HS77" i="7"/>
  <c r="HS79" i="7" s="1"/>
  <c r="HC77" i="7"/>
  <c r="HC79" i="7" s="1"/>
  <c r="GM77" i="7"/>
  <c r="GM79" i="7" s="1"/>
  <c r="FW77" i="7"/>
  <c r="FW79" i="7" s="1"/>
  <c r="FG77" i="7"/>
  <c r="FG79" i="7" s="1"/>
  <c r="EQ77" i="7"/>
  <c r="EQ79" i="7" s="1"/>
  <c r="EA77" i="7"/>
  <c r="EA79" i="7" s="1"/>
  <c r="FP55" i="7"/>
  <c r="FP58" i="7" s="1"/>
  <c r="KP25" i="7"/>
  <c r="KP37" i="7" s="1"/>
  <c r="KL25" i="7"/>
  <c r="KL37" i="7" s="1"/>
  <c r="KH25" i="7"/>
  <c r="KH37" i="7" s="1"/>
  <c r="KD25" i="7"/>
  <c r="KD37" i="7" s="1"/>
  <c r="JZ25" i="7"/>
  <c r="JZ37" i="7" s="1"/>
  <c r="JV25" i="7"/>
  <c r="JV37" i="7" s="1"/>
  <c r="JR25" i="7"/>
  <c r="JR37" i="7" s="1"/>
  <c r="JN25" i="7"/>
  <c r="JN37" i="7" s="1"/>
  <c r="JJ25" i="7"/>
  <c r="JJ37" i="7" s="1"/>
  <c r="JF25" i="7"/>
  <c r="JF37" i="7" s="1"/>
  <c r="JB25" i="7"/>
  <c r="JB37" i="7" s="1"/>
  <c r="IX25" i="7"/>
  <c r="IX37" i="7" s="1"/>
  <c r="IT25" i="7"/>
  <c r="IT37" i="7" s="1"/>
  <c r="IP25" i="7"/>
  <c r="IP37" i="7" s="1"/>
  <c r="IL25" i="7"/>
  <c r="IL37" i="7" s="1"/>
  <c r="IH25" i="7"/>
  <c r="IH37" i="7" s="1"/>
  <c r="ID25" i="7"/>
  <c r="ID37" i="7" s="1"/>
  <c r="HZ25" i="7"/>
  <c r="HZ37" i="7" s="1"/>
  <c r="HV25" i="7"/>
  <c r="HV37" i="7" s="1"/>
  <c r="HR25" i="7"/>
  <c r="HR37" i="7" s="1"/>
  <c r="HN25" i="7"/>
  <c r="HN37" i="7" s="1"/>
  <c r="HJ25" i="7"/>
  <c r="HJ37" i="7" s="1"/>
  <c r="HF25" i="7"/>
  <c r="HF37" i="7" s="1"/>
  <c r="HB25" i="7"/>
  <c r="HB37" i="7" s="1"/>
  <c r="GX25" i="7"/>
  <c r="GX37" i="7" s="1"/>
  <c r="GT25" i="7"/>
  <c r="GT37" i="7" s="1"/>
  <c r="GP25" i="7"/>
  <c r="GP37" i="7" s="1"/>
  <c r="GL25" i="7"/>
  <c r="GL37" i="7" s="1"/>
  <c r="GH25" i="7"/>
  <c r="GH37" i="7" s="1"/>
  <c r="GD25" i="7"/>
  <c r="GD37" i="7" s="1"/>
  <c r="FZ25" i="7"/>
  <c r="FZ37" i="7" s="1"/>
  <c r="FV25" i="7"/>
  <c r="FV37" i="7" s="1"/>
  <c r="FR25" i="7"/>
  <c r="FR37" i="7" s="1"/>
  <c r="FN25" i="7"/>
  <c r="FN37" i="7" s="1"/>
  <c r="FJ25" i="7"/>
  <c r="FJ37" i="7" s="1"/>
  <c r="FF25" i="7"/>
  <c r="FF37" i="7" s="1"/>
  <c r="FB25" i="7"/>
  <c r="FB37" i="7" s="1"/>
  <c r="EX25" i="7"/>
  <c r="EX37" i="7" s="1"/>
  <c r="ET25" i="7"/>
  <c r="ET37" i="7" s="1"/>
  <c r="EP25" i="7"/>
  <c r="EP37" i="7" s="1"/>
  <c r="EL25" i="7"/>
  <c r="EL37" i="7" s="1"/>
  <c r="EH25" i="7"/>
  <c r="EH37" i="7" s="1"/>
  <c r="ED25" i="7"/>
  <c r="ED37" i="7" s="1"/>
  <c r="DV25" i="7"/>
  <c r="DV37" i="7" s="1"/>
  <c r="DR25" i="7"/>
  <c r="DR37" i="7" s="1"/>
  <c r="DN25" i="7"/>
  <c r="DN37" i="7" s="1"/>
  <c r="DJ25" i="7"/>
  <c r="DJ37" i="7" s="1"/>
  <c r="DF25" i="7"/>
  <c r="DF37" i="7" s="1"/>
  <c r="DB25" i="7"/>
  <c r="DB37" i="7" s="1"/>
  <c r="CX25" i="7"/>
  <c r="CX37" i="7" s="1"/>
  <c r="CT25" i="7"/>
  <c r="CT37" i="7" s="1"/>
  <c r="CP25" i="7"/>
  <c r="CP37" i="7" s="1"/>
  <c r="CL25" i="7"/>
  <c r="CL37" i="7" s="1"/>
  <c r="CH25" i="7"/>
  <c r="CH37" i="7" s="1"/>
  <c r="CD25" i="7"/>
  <c r="CD37" i="7" s="1"/>
  <c r="BZ25" i="7"/>
  <c r="BZ37" i="7" s="1"/>
  <c r="BU25" i="7"/>
  <c r="BU37" i="7" s="1"/>
  <c r="BS25" i="7"/>
  <c r="BS37" i="7" s="1"/>
  <c r="BQ25" i="7"/>
  <c r="BQ37" i="7" s="1"/>
  <c r="BO25" i="7"/>
  <c r="BO37" i="7" s="1"/>
  <c r="BM25" i="7"/>
  <c r="BM37" i="7" s="1"/>
  <c r="BK25" i="7"/>
  <c r="BK37" i="7" s="1"/>
  <c r="BI25" i="7"/>
  <c r="BI37" i="7" s="1"/>
  <c r="BG25" i="7"/>
  <c r="BG37" i="7" s="1"/>
  <c r="BE25" i="7"/>
  <c r="BE37" i="7" s="1"/>
  <c r="BC25" i="7"/>
  <c r="BC37" i="7" s="1"/>
  <c r="BA25" i="7"/>
  <c r="BA37" i="7" s="1"/>
  <c r="AY25" i="7"/>
  <c r="AY37" i="7" s="1"/>
  <c r="AW25" i="7"/>
  <c r="AW37" i="7" s="1"/>
  <c r="AU25" i="7"/>
  <c r="AU37" i="7" s="1"/>
  <c r="AS25" i="7"/>
  <c r="AS37" i="7" s="1"/>
  <c r="AQ25" i="7"/>
  <c r="AQ37" i="7" s="1"/>
  <c r="AO25" i="7"/>
  <c r="AO37" i="7" s="1"/>
  <c r="AM25" i="7"/>
  <c r="AM37" i="7" s="1"/>
  <c r="AK25" i="7"/>
  <c r="AK37" i="7" s="1"/>
  <c r="AI25" i="7"/>
  <c r="AI37" i="7" s="1"/>
  <c r="AG25" i="7"/>
  <c r="AG37" i="7" s="1"/>
  <c r="AE25" i="7"/>
  <c r="AE37" i="7" s="1"/>
  <c r="AC25" i="7"/>
  <c r="AC37" i="7" s="1"/>
  <c r="AA25" i="7"/>
  <c r="AA37" i="7" s="1"/>
  <c r="Y25" i="7"/>
  <c r="Y37" i="7" s="1"/>
  <c r="W25" i="7"/>
  <c r="W37" i="7" s="1"/>
  <c r="U25" i="7"/>
  <c r="U37" i="7" s="1"/>
  <c r="S25" i="7"/>
  <c r="S37" i="7" s="1"/>
  <c r="Q25" i="7"/>
  <c r="Q37" i="7" s="1"/>
  <c r="O25" i="7"/>
  <c r="O37" i="7" s="1"/>
  <c r="M25" i="7"/>
  <c r="M37" i="7" s="1"/>
  <c r="K25" i="7"/>
  <c r="K37" i="7" s="1"/>
  <c r="I25" i="7"/>
  <c r="I37" i="7" s="1"/>
  <c r="G25" i="7"/>
  <c r="G37" i="7" s="1"/>
  <c r="BV25" i="7"/>
  <c r="BV37" i="7" s="1"/>
  <c r="BR25" i="7"/>
  <c r="BR37" i="7" s="1"/>
  <c r="BN25" i="7"/>
  <c r="BN37" i="7" s="1"/>
  <c r="BJ25" i="7"/>
  <c r="BJ37" i="7" s="1"/>
  <c r="BF25" i="7"/>
  <c r="BF37" i="7" s="1"/>
  <c r="BB25" i="7"/>
  <c r="BB37" i="7" s="1"/>
  <c r="AX25" i="7"/>
  <c r="AX37" i="7" s="1"/>
  <c r="AT25" i="7"/>
  <c r="AT37" i="7" s="1"/>
  <c r="AP25" i="7"/>
  <c r="AP37" i="7" s="1"/>
  <c r="AL25" i="7"/>
  <c r="AL37" i="7" s="1"/>
  <c r="AH25" i="7"/>
  <c r="AH37" i="7" s="1"/>
  <c r="AD25" i="7"/>
  <c r="AD37" i="7" s="1"/>
  <c r="Z25" i="7"/>
  <c r="Z37" i="7" s="1"/>
  <c r="V25" i="7"/>
  <c r="V37" i="7" s="1"/>
  <c r="R25" i="7"/>
  <c r="R37" i="7" s="1"/>
  <c r="N25" i="7"/>
  <c r="N37" i="7" s="1"/>
  <c r="J25" i="7"/>
  <c r="J37" i="7" s="1"/>
  <c r="F25" i="7"/>
  <c r="F37" i="7" s="1"/>
  <c r="FJ30" i="7"/>
  <c r="KS8" i="7"/>
  <c r="KQ8" i="7"/>
  <c r="KO8" i="7"/>
  <c r="KM8" i="7"/>
  <c r="KK8" i="7"/>
  <c r="KI8" i="7"/>
  <c r="KE8" i="7"/>
  <c r="KC8" i="7"/>
  <c r="KA8" i="7"/>
  <c r="JY8" i="7"/>
  <c r="JU8" i="7"/>
  <c r="JS8" i="7"/>
  <c r="JQ8" i="7"/>
  <c r="JO8" i="7"/>
  <c r="JM8" i="7"/>
  <c r="JK8" i="7"/>
  <c r="JI8" i="7"/>
  <c r="JG8" i="7"/>
  <c r="JE8" i="7"/>
  <c r="JC8" i="7"/>
  <c r="JA8" i="7"/>
  <c r="IY8" i="7"/>
  <c r="IW8" i="7"/>
  <c r="IU8" i="7"/>
  <c r="IS8" i="7"/>
  <c r="IQ8" i="7"/>
  <c r="IO8" i="7"/>
  <c r="IM8" i="7"/>
  <c r="IK8" i="7"/>
  <c r="II8" i="7"/>
  <c r="IG8" i="7"/>
  <c r="IE8" i="7"/>
  <c r="IC8" i="7"/>
  <c r="IA8" i="7"/>
  <c r="HY8" i="7"/>
  <c r="HW8" i="7"/>
  <c r="HU8" i="7"/>
  <c r="HS8" i="7"/>
  <c r="HQ8" i="7"/>
  <c r="HO8" i="7"/>
  <c r="HM8" i="7"/>
  <c r="HK8" i="7"/>
  <c r="HI8" i="7"/>
  <c r="HG8" i="7"/>
  <c r="HE8" i="7"/>
  <c r="HC8" i="7"/>
  <c r="HA8" i="7"/>
  <c r="GY8" i="7"/>
  <c r="GW8" i="7"/>
  <c r="GU8" i="7"/>
  <c r="GQ8" i="7"/>
  <c r="GO8" i="7"/>
  <c r="GM8" i="7"/>
  <c r="GK8" i="7"/>
  <c r="GI8" i="7"/>
  <c r="GG8" i="7"/>
  <c r="GE8" i="7"/>
  <c r="GC8" i="7"/>
  <c r="GA8" i="7"/>
  <c r="FY8" i="7"/>
  <c r="FW8" i="7"/>
  <c r="FS8" i="7"/>
  <c r="FQ8" i="7"/>
  <c r="FM8" i="7"/>
  <c r="FK8" i="7"/>
  <c r="FI8" i="7"/>
  <c r="FG8" i="7"/>
  <c r="FE8" i="7"/>
  <c r="FC8" i="7"/>
  <c r="FA8" i="7"/>
  <c r="EY8" i="7"/>
  <c r="EW8" i="7"/>
  <c r="EU8" i="7"/>
  <c r="ES8" i="7"/>
  <c r="ES20" i="7" s="1"/>
  <c r="EQ8" i="7"/>
  <c r="EO8" i="7"/>
  <c r="EO20" i="7" s="1"/>
  <c r="EM8" i="7"/>
  <c r="EK8" i="7"/>
  <c r="EI8" i="7"/>
  <c r="EG8" i="7"/>
  <c r="EE8" i="7"/>
  <c r="EC8" i="7"/>
  <c r="EC20" i="7" s="1"/>
  <c r="EA8" i="7"/>
  <c r="DY8" i="7"/>
  <c r="DY20" i="7" s="1"/>
  <c r="DW8" i="7"/>
  <c r="DU8" i="7"/>
  <c r="DS8" i="7"/>
  <c r="DQ8" i="7"/>
  <c r="DO8" i="7"/>
  <c r="DM8" i="7"/>
  <c r="DM20" i="7" s="1"/>
  <c r="DK8" i="7"/>
  <c r="DI8" i="7"/>
  <c r="DI20" i="7" s="1"/>
  <c r="DG8" i="7"/>
  <c r="DE8" i="7"/>
  <c r="DC8" i="7"/>
  <c r="DA8" i="7"/>
  <c r="CY8" i="7"/>
  <c r="CW8" i="7"/>
  <c r="CW20" i="7" s="1"/>
  <c r="CU8" i="7"/>
  <c r="CS8" i="7"/>
  <c r="CS20" i="7" s="1"/>
  <c r="CQ8" i="7"/>
  <c r="CO8" i="7"/>
  <c r="CM8" i="7"/>
  <c r="CK8" i="7"/>
  <c r="CI8" i="7"/>
  <c r="CG8" i="7"/>
  <c r="CG20" i="7" s="1"/>
  <c r="CE8" i="7"/>
  <c r="CC8" i="7"/>
  <c r="CC20" i="7" s="1"/>
  <c r="CA8" i="7"/>
  <c r="BY8" i="7"/>
  <c r="BW8" i="7"/>
  <c r="BU8" i="7"/>
  <c r="BS8" i="7"/>
  <c r="BQ8" i="7"/>
  <c r="BQ20" i="7" s="1"/>
  <c r="BO8" i="7"/>
  <c r="BM8" i="7"/>
  <c r="BM20" i="7" s="1"/>
  <c r="BK8" i="7"/>
  <c r="BI8" i="7"/>
  <c r="BG8" i="7"/>
  <c r="BE8" i="7"/>
  <c r="BC8" i="7"/>
  <c r="BA8" i="7"/>
  <c r="BA20" i="7" s="1"/>
  <c r="AY8" i="7"/>
  <c r="AW8" i="7"/>
  <c r="AW20" i="7" s="1"/>
  <c r="AU8" i="7"/>
  <c r="AS8" i="7"/>
  <c r="AQ8" i="7"/>
  <c r="AO8" i="7"/>
  <c r="AM8" i="7"/>
  <c r="AK8" i="7"/>
  <c r="AK20" i="7" s="1"/>
  <c r="AI8" i="7"/>
  <c r="AG8" i="7"/>
  <c r="AG20" i="7" s="1"/>
  <c r="AE8" i="7"/>
  <c r="AC8" i="7"/>
  <c r="AA8" i="7"/>
  <c r="Y8" i="7"/>
  <c r="W8" i="7"/>
  <c r="U8" i="7"/>
  <c r="U20" i="7" s="1"/>
  <c r="S8" i="7"/>
  <c r="Q8" i="7"/>
  <c r="Q20" i="7" s="1"/>
  <c r="O8" i="7"/>
  <c r="M8" i="7"/>
  <c r="K8" i="7"/>
  <c r="I8" i="7"/>
  <c r="G8" i="7"/>
  <c r="KP8" i="7"/>
  <c r="KP20" i="7" s="1"/>
  <c r="KL8" i="7"/>
  <c r="KL20" i="7" s="1"/>
  <c r="KH8" i="7"/>
  <c r="KH20" i="7" s="1"/>
  <c r="KD8" i="7"/>
  <c r="KD20" i="7" s="1"/>
  <c r="JZ8" i="7"/>
  <c r="JZ20" i="7" s="1"/>
  <c r="JV8" i="7"/>
  <c r="JV20" i="7" s="1"/>
  <c r="JR8" i="7"/>
  <c r="JR20" i="7" s="1"/>
  <c r="JN8" i="7"/>
  <c r="JN20" i="7" s="1"/>
  <c r="JJ8" i="7"/>
  <c r="JJ20" i="7" s="1"/>
  <c r="JF8" i="7"/>
  <c r="JF20" i="7" s="1"/>
  <c r="JB8" i="7"/>
  <c r="JB20" i="7" s="1"/>
  <c r="IX8" i="7"/>
  <c r="IX20" i="7" s="1"/>
  <c r="IT8" i="7"/>
  <c r="IT20" i="7" s="1"/>
  <c r="IP8" i="7"/>
  <c r="IP20" i="7" s="1"/>
  <c r="IL8" i="7"/>
  <c r="IL20" i="7" s="1"/>
  <c r="IH8" i="7"/>
  <c r="IH20" i="7" s="1"/>
  <c r="ID8" i="7"/>
  <c r="ID20" i="7" s="1"/>
  <c r="HZ8" i="7"/>
  <c r="HZ20" i="7" s="1"/>
  <c r="HV8" i="7"/>
  <c r="HV20" i="7" s="1"/>
  <c r="HR8" i="7"/>
  <c r="HR20" i="7" s="1"/>
  <c r="HN8" i="7"/>
  <c r="HN20" i="7" s="1"/>
  <c r="HJ8" i="7"/>
  <c r="HJ20" i="7" s="1"/>
  <c r="HF8" i="7"/>
  <c r="HF20" i="7" s="1"/>
  <c r="HB8" i="7"/>
  <c r="HB20" i="7" s="1"/>
  <c r="GX8" i="7"/>
  <c r="GX20" i="7" s="1"/>
  <c r="GT8" i="7"/>
  <c r="GT20" i="7" s="1"/>
  <c r="GP8" i="7"/>
  <c r="GP20" i="7" s="1"/>
  <c r="GL8" i="7"/>
  <c r="GL20" i="7" s="1"/>
  <c r="GH8" i="7"/>
  <c r="GH20" i="7" s="1"/>
  <c r="GD8" i="7"/>
  <c r="GD20" i="7" s="1"/>
  <c r="FZ8" i="7"/>
  <c r="FZ20" i="7" s="1"/>
  <c r="FV8" i="7"/>
  <c r="FV20" i="7" s="1"/>
  <c r="FA20" i="7"/>
  <c r="FA40" i="7"/>
  <c r="EW20" i="7"/>
  <c r="EW40" i="7"/>
  <c r="EK20" i="7"/>
  <c r="EK40" i="7"/>
  <c r="EG20" i="7"/>
  <c r="EC40" i="7"/>
  <c r="DU20" i="7"/>
  <c r="DU40" i="7"/>
  <c r="DQ20" i="7"/>
  <c r="DQ40" i="7"/>
  <c r="DE20" i="7"/>
  <c r="DE40" i="7"/>
  <c r="DA20" i="7"/>
  <c r="DA40" i="7"/>
  <c r="CW40" i="7"/>
  <c r="CO20" i="7"/>
  <c r="CO40" i="7"/>
  <c r="CK20" i="7"/>
  <c r="CK40" i="7"/>
  <c r="CG40" i="7"/>
  <c r="BY20" i="7"/>
  <c r="BY40" i="7"/>
  <c r="BU20" i="7"/>
  <c r="BQ40" i="7"/>
  <c r="BI20" i="7"/>
  <c r="BI40" i="7"/>
  <c r="BE20" i="7"/>
  <c r="BA40" i="7"/>
  <c r="AS20" i="7"/>
  <c r="AS40" i="7"/>
  <c r="AO20" i="7"/>
  <c r="AK40" i="7"/>
  <c r="AC20" i="7"/>
  <c r="AC40" i="7"/>
  <c r="Y20" i="7"/>
  <c r="U40" i="7"/>
  <c r="M20" i="7"/>
  <c r="M40" i="7"/>
  <c r="I20" i="7"/>
  <c r="JS101" i="7"/>
  <c r="IM101" i="7"/>
  <c r="HG101" i="7"/>
  <c r="EU101" i="7"/>
  <c r="DO101" i="7"/>
  <c r="CI101" i="7"/>
  <c r="KS77" i="7"/>
  <c r="KO77" i="7"/>
  <c r="KK77" i="7"/>
  <c r="KC77" i="7"/>
  <c r="JY77" i="7"/>
  <c r="JU77" i="7"/>
  <c r="JQ77" i="7"/>
  <c r="JM77" i="7"/>
  <c r="JI77" i="7"/>
  <c r="JE77" i="7"/>
  <c r="JA77" i="7"/>
  <c r="IW77" i="7"/>
  <c r="IS77" i="7"/>
  <c r="IO77" i="7"/>
  <c r="IK77" i="7"/>
  <c r="IG77" i="7"/>
  <c r="IC77" i="7"/>
  <c r="HY77" i="7"/>
  <c r="HU77" i="7"/>
  <c r="HQ77" i="7"/>
  <c r="HM77" i="7"/>
  <c r="HI77" i="7"/>
  <c r="HE77" i="7"/>
  <c r="HA77" i="7"/>
  <c r="GW77" i="7"/>
  <c r="GO77" i="7"/>
  <c r="GK77" i="7"/>
  <c r="GG77" i="7"/>
  <c r="GC77" i="7"/>
  <c r="FY77" i="7"/>
  <c r="FQ77" i="7"/>
  <c r="FI77" i="7"/>
  <c r="FE77" i="7"/>
  <c r="FA77" i="7"/>
  <c r="EW77" i="7"/>
  <c r="ES77" i="7"/>
  <c r="EO77" i="7"/>
  <c r="EK77" i="7"/>
  <c r="EC77" i="7"/>
  <c r="DY77" i="7"/>
  <c r="DU77" i="7"/>
  <c r="DQ77" i="7"/>
  <c r="DM77" i="7"/>
  <c r="DE77" i="7"/>
  <c r="CW77" i="7"/>
  <c r="CO77" i="7"/>
  <c r="CG77" i="7"/>
  <c r="BY77" i="7"/>
  <c r="BQ77" i="7"/>
  <c r="BI77" i="7"/>
  <c r="BA77" i="7"/>
  <c r="AS77" i="7"/>
  <c r="AK77" i="7"/>
  <c r="AC77" i="7"/>
  <c r="U77" i="7"/>
  <c r="M77" i="7"/>
  <c r="DA77" i="7"/>
  <c r="CK77" i="7"/>
  <c r="BU77" i="7"/>
  <c r="BE77" i="7"/>
  <c r="AO77" i="7"/>
  <c r="Y77" i="7"/>
  <c r="I77" i="7"/>
  <c r="CE107" i="7"/>
  <c r="KR121" i="7"/>
  <c r="KR124" i="7" s="1"/>
  <c r="KP121" i="7"/>
  <c r="KP124" i="7" s="1"/>
  <c r="KN121" i="7"/>
  <c r="KN124" i="7" s="1"/>
  <c r="KL121" i="7"/>
  <c r="KL124" i="7" s="1"/>
  <c r="KJ121" i="7"/>
  <c r="KJ124" i="7" s="1"/>
  <c r="KH121" i="7"/>
  <c r="KH124" i="7" s="1"/>
  <c r="KF121" i="7"/>
  <c r="KF124" i="7" s="1"/>
  <c r="KD121" i="7"/>
  <c r="KD124" i="7" s="1"/>
  <c r="KB121" i="7"/>
  <c r="KB124" i="7" s="1"/>
  <c r="JZ121" i="7"/>
  <c r="JZ124" i="7" s="1"/>
  <c r="JX121" i="7"/>
  <c r="JX124" i="7" s="1"/>
  <c r="JV121" i="7"/>
  <c r="JV124" i="7" s="1"/>
  <c r="JT121" i="7"/>
  <c r="JT124" i="7" s="1"/>
  <c r="JR121" i="7"/>
  <c r="JR124" i="7" s="1"/>
  <c r="JN121" i="7"/>
  <c r="JN124" i="7" s="1"/>
  <c r="JL121" i="7"/>
  <c r="JL124" i="7" s="1"/>
  <c r="JJ121" i="7"/>
  <c r="JJ124" i="7" s="1"/>
  <c r="JH121" i="7"/>
  <c r="JH124" i="7" s="1"/>
  <c r="JF121" i="7"/>
  <c r="JF124" i="7" s="1"/>
  <c r="JD121" i="7"/>
  <c r="JD124" i="7" s="1"/>
  <c r="JB121" i="7"/>
  <c r="JB124" i="7" s="1"/>
  <c r="IZ121" i="7"/>
  <c r="IZ124" i="7" s="1"/>
  <c r="IX121" i="7"/>
  <c r="IX124" i="7" s="1"/>
  <c r="IV121" i="7"/>
  <c r="IV124" i="7" s="1"/>
  <c r="IT121" i="7"/>
  <c r="IT124" i="7" s="1"/>
  <c r="IR121" i="7"/>
  <c r="IR124" i="7" s="1"/>
  <c r="IP121" i="7"/>
  <c r="IP124" i="7" s="1"/>
  <c r="IN121" i="7"/>
  <c r="IN124" i="7" s="1"/>
  <c r="IL121" i="7"/>
  <c r="IL124" i="7" s="1"/>
  <c r="IJ121" i="7"/>
  <c r="IJ124" i="7" s="1"/>
  <c r="IH121" i="7"/>
  <c r="IH124" i="7" s="1"/>
  <c r="IF121" i="7"/>
  <c r="IF124" i="7" s="1"/>
  <c r="ID121" i="7"/>
  <c r="ID124" i="7" s="1"/>
  <c r="IB121" i="7"/>
  <c r="IB124" i="7" s="1"/>
  <c r="HZ121" i="7"/>
  <c r="HZ124" i="7" s="1"/>
  <c r="HX121" i="7"/>
  <c r="HX124" i="7" s="1"/>
  <c r="HV121" i="7"/>
  <c r="HV124" i="7" s="1"/>
  <c r="HT121" i="7"/>
  <c r="HT124" i="7" s="1"/>
  <c r="HR121" i="7"/>
  <c r="HR124" i="7" s="1"/>
  <c r="HP121" i="7"/>
  <c r="HP124" i="7" s="1"/>
  <c r="HN121" i="7"/>
  <c r="HN124" i="7" s="1"/>
  <c r="HL121" i="7"/>
  <c r="HL124" i="7" s="1"/>
  <c r="HJ121" i="7"/>
  <c r="HJ124" i="7" s="1"/>
  <c r="HH121" i="7"/>
  <c r="HH124" i="7" s="1"/>
  <c r="HF121" i="7"/>
  <c r="HF124" i="7" s="1"/>
  <c r="HD121" i="7"/>
  <c r="HD124" i="7" s="1"/>
  <c r="HB121" i="7"/>
  <c r="HB124" i="7" s="1"/>
  <c r="GZ121" i="7"/>
  <c r="GZ124" i="7" s="1"/>
  <c r="GX121" i="7"/>
  <c r="GX124" i="7" s="1"/>
  <c r="GV121" i="7"/>
  <c r="GV124" i="7" s="1"/>
  <c r="GT121" i="7"/>
  <c r="GT124" i="7" s="1"/>
  <c r="GR121" i="7"/>
  <c r="GR124" i="7" s="1"/>
  <c r="GP121" i="7"/>
  <c r="GP124" i="7" s="1"/>
  <c r="GN121" i="7"/>
  <c r="GN124" i="7" s="1"/>
  <c r="GL121" i="7"/>
  <c r="GL124" i="7" s="1"/>
  <c r="GJ121" i="7"/>
  <c r="GJ124" i="7" s="1"/>
  <c r="GH121" i="7"/>
  <c r="GH124" i="7" s="1"/>
  <c r="GF121" i="7"/>
  <c r="GF124" i="7" s="1"/>
  <c r="GD121" i="7"/>
  <c r="GD124" i="7" s="1"/>
  <c r="GB121" i="7"/>
  <c r="GB124" i="7" s="1"/>
  <c r="FZ121" i="7"/>
  <c r="FZ124" i="7" s="1"/>
  <c r="FX121" i="7"/>
  <c r="FX124" i="7" s="1"/>
  <c r="FV121" i="7"/>
  <c r="FV124" i="7" s="1"/>
  <c r="FT121" i="7"/>
  <c r="FT124" i="7" s="1"/>
  <c r="FR121" i="7"/>
  <c r="FR124" i="7" s="1"/>
  <c r="FP121" i="7"/>
  <c r="FP124" i="7" s="1"/>
  <c r="FN121" i="7"/>
  <c r="FN124" i="7" s="1"/>
  <c r="FL121" i="7"/>
  <c r="FL124" i="7" s="1"/>
  <c r="FJ121" i="7"/>
  <c r="FJ124" i="7" s="1"/>
  <c r="FH121" i="7"/>
  <c r="FH124" i="7" s="1"/>
  <c r="FF121" i="7"/>
  <c r="FF124" i="7" s="1"/>
  <c r="FD121" i="7"/>
  <c r="FD124" i="7" s="1"/>
  <c r="FB121" i="7"/>
  <c r="FB124" i="7" s="1"/>
  <c r="EZ121" i="7"/>
  <c r="EZ124" i="7" s="1"/>
  <c r="EX121" i="7"/>
  <c r="EX124" i="7" s="1"/>
  <c r="EV121" i="7"/>
  <c r="EV124" i="7" s="1"/>
  <c r="ET121" i="7"/>
  <c r="ET124" i="7" s="1"/>
  <c r="ER121" i="7"/>
  <c r="ER124" i="7" s="1"/>
  <c r="EP121" i="7"/>
  <c r="EP124" i="7" s="1"/>
  <c r="EN121" i="7"/>
  <c r="EN124" i="7" s="1"/>
  <c r="EL121" i="7"/>
  <c r="EL124" i="7" s="1"/>
  <c r="EJ121" i="7"/>
  <c r="EJ124" i="7" s="1"/>
  <c r="EH121" i="7"/>
  <c r="EH124" i="7" s="1"/>
  <c r="EF121" i="7"/>
  <c r="EF124" i="7" s="1"/>
  <c r="ED121" i="7"/>
  <c r="ED124" i="7" s="1"/>
  <c r="EB121" i="7"/>
  <c r="EB124" i="7" s="1"/>
  <c r="DX121" i="7"/>
  <c r="DX124" i="7" s="1"/>
  <c r="DV121" i="7"/>
  <c r="DV124" i="7" s="1"/>
  <c r="DT121" i="7"/>
  <c r="DT124" i="7" s="1"/>
  <c r="DR121" i="7"/>
  <c r="DR124" i="7" s="1"/>
  <c r="DN121" i="7"/>
  <c r="DN124" i="7" s="1"/>
  <c r="DL121" i="7"/>
  <c r="DL124" i="7" s="1"/>
  <c r="DJ121" i="7"/>
  <c r="DJ124" i="7" s="1"/>
  <c r="DH121" i="7"/>
  <c r="DH124" i="7" s="1"/>
  <c r="DF121" i="7"/>
  <c r="DF124" i="7" s="1"/>
  <c r="DD121" i="7"/>
  <c r="DD124" i="7" s="1"/>
  <c r="DB121" i="7"/>
  <c r="DB124" i="7" s="1"/>
  <c r="CZ121" i="7"/>
  <c r="CZ124" i="7" s="1"/>
  <c r="CX121" i="7"/>
  <c r="CX124" i="7" s="1"/>
  <c r="CV121" i="7"/>
  <c r="CV124" i="7" s="1"/>
  <c r="CT121" i="7"/>
  <c r="CT124" i="7" s="1"/>
  <c r="CR121" i="7"/>
  <c r="CR124" i="7" s="1"/>
  <c r="CP121" i="7"/>
  <c r="CP124" i="7" s="1"/>
  <c r="CN121" i="7"/>
  <c r="CN124" i="7" s="1"/>
  <c r="CL121" i="7"/>
  <c r="CL124" i="7" s="1"/>
  <c r="CJ121" i="7"/>
  <c r="CJ124" i="7" s="1"/>
  <c r="CH121" i="7"/>
  <c r="CH124" i="7" s="1"/>
  <c r="CF121" i="7"/>
  <c r="CF124" i="7" s="1"/>
  <c r="CD121" i="7"/>
  <c r="CD124" i="7" s="1"/>
  <c r="CB121" i="7"/>
  <c r="CB124" i="7" s="1"/>
  <c r="BZ121" i="7"/>
  <c r="BZ124" i="7" s="1"/>
  <c r="BX121" i="7"/>
  <c r="BX124" i="7" s="1"/>
  <c r="BV121" i="7"/>
  <c r="BV124" i="7" s="1"/>
  <c r="BT121" i="7"/>
  <c r="BT124" i="7" s="1"/>
  <c r="BR121" i="7"/>
  <c r="BR124" i="7" s="1"/>
  <c r="BP121" i="7"/>
  <c r="BP124" i="7" s="1"/>
  <c r="BN121" i="7"/>
  <c r="BN124" i="7" s="1"/>
  <c r="BL121" i="7"/>
  <c r="BL124" i="7" s="1"/>
  <c r="BJ121" i="7"/>
  <c r="BJ124" i="7" s="1"/>
  <c r="BH121" i="7"/>
  <c r="BH124" i="7" s="1"/>
  <c r="BF121" i="7"/>
  <c r="BF124" i="7" s="1"/>
  <c r="BD121" i="7"/>
  <c r="BD124" i="7" s="1"/>
  <c r="BB121" i="7"/>
  <c r="BB124" i="7" s="1"/>
  <c r="AZ121" i="7"/>
  <c r="AZ124" i="7" s="1"/>
  <c r="AX121" i="7"/>
  <c r="AX124" i="7" s="1"/>
  <c r="AV121" i="7"/>
  <c r="AV124" i="7" s="1"/>
  <c r="AT121" i="7"/>
  <c r="AT124" i="7" s="1"/>
  <c r="AR121" i="7"/>
  <c r="AR124" i="7" s="1"/>
  <c r="AP121" i="7"/>
  <c r="AP124" i="7" s="1"/>
  <c r="AN121" i="7"/>
  <c r="AN124" i="7" s="1"/>
  <c r="AL121" i="7"/>
  <c r="AL124" i="7" s="1"/>
  <c r="AJ121" i="7"/>
  <c r="AJ124" i="7" s="1"/>
  <c r="AH121" i="7"/>
  <c r="AH124" i="7" s="1"/>
  <c r="AF121" i="7"/>
  <c r="AF124" i="7" s="1"/>
  <c r="AD121" i="7"/>
  <c r="AD124" i="7" s="1"/>
  <c r="AB121" i="7"/>
  <c r="AB124" i="7" s="1"/>
  <c r="Z121" i="7"/>
  <c r="Z124" i="7" s="1"/>
  <c r="X121" i="7"/>
  <c r="X124" i="7" s="1"/>
  <c r="V121" i="7"/>
  <c r="V124" i="7" s="1"/>
  <c r="T121" i="7"/>
  <c r="T124" i="7" s="1"/>
  <c r="R121" i="7"/>
  <c r="R124" i="7" s="1"/>
  <c r="P121" i="7"/>
  <c r="P124" i="7" s="1"/>
  <c r="N121" i="7"/>
  <c r="N124" i="7" s="1"/>
  <c r="L121" i="7"/>
  <c r="L124" i="7" s="1"/>
  <c r="J121" i="7"/>
  <c r="J124" i="7" s="1"/>
  <c r="H121" i="7"/>
  <c r="H124" i="7" s="1"/>
  <c r="F121" i="7"/>
  <c r="F124" i="7" s="1"/>
  <c r="DI77" i="7"/>
  <c r="CS77" i="7"/>
  <c r="CC77" i="7"/>
  <c r="BM77" i="7"/>
  <c r="AW77" i="7"/>
  <c r="AG77" i="7"/>
  <c r="Q77" i="7"/>
  <c r="DL77" i="7"/>
  <c r="DL79" i="7" s="1"/>
  <c r="DH77" i="7"/>
  <c r="DH79" i="7" s="1"/>
  <c r="DD77" i="7"/>
  <c r="DD79" i="7" s="1"/>
  <c r="CV77" i="7"/>
  <c r="CV79" i="7" s="1"/>
  <c r="CR77" i="7"/>
  <c r="CR79" i="7" s="1"/>
  <c r="CN77" i="7"/>
  <c r="CN79" i="7" s="1"/>
  <c r="CJ77" i="7"/>
  <c r="CJ79" i="7" s="1"/>
  <c r="CF77" i="7"/>
  <c r="CF79" i="7" s="1"/>
  <c r="CB77" i="7"/>
  <c r="CB79" i="7" s="1"/>
  <c r="BX77" i="7"/>
  <c r="BX79" i="7" s="1"/>
  <c r="BT77" i="7"/>
  <c r="BT79" i="7" s="1"/>
  <c r="BP77" i="7"/>
  <c r="BP79" i="7" s="1"/>
  <c r="BH77" i="7"/>
  <c r="BH79" i="7" s="1"/>
  <c r="BD77" i="7"/>
  <c r="BD79" i="7" s="1"/>
  <c r="AZ77" i="7"/>
  <c r="AZ79" i="7" s="1"/>
  <c r="AV77" i="7"/>
  <c r="AV79" i="7" s="1"/>
  <c r="AR77" i="7"/>
  <c r="AR79" i="7" s="1"/>
  <c r="AN77" i="7"/>
  <c r="AN79" i="7" s="1"/>
  <c r="AJ77" i="7"/>
  <c r="AJ79" i="7" s="1"/>
  <c r="AB77" i="7"/>
  <c r="AB79" i="7" s="1"/>
  <c r="X77" i="7"/>
  <c r="X79" i="7" s="1"/>
  <c r="T77" i="7"/>
  <c r="T79" i="7" s="1"/>
  <c r="P77" i="7"/>
  <c r="P79" i="7" s="1"/>
  <c r="L77" i="7"/>
  <c r="L79" i="7" s="1"/>
  <c r="H77" i="7"/>
  <c r="H79" i="7" s="1"/>
  <c r="HT77" i="7"/>
  <c r="HT79" i="7" s="1"/>
  <c r="GX40" i="7"/>
  <c r="DJ77" i="7"/>
  <c r="DJ79" i="7" s="1"/>
  <c r="DF77" i="7"/>
  <c r="DF79" i="7" s="1"/>
  <c r="DB77" i="7"/>
  <c r="DB79" i="7" s="1"/>
  <c r="CX77" i="7"/>
  <c r="CX79" i="7" s="1"/>
  <c r="CT77" i="7"/>
  <c r="CT79" i="7" s="1"/>
  <c r="CP77" i="7"/>
  <c r="CP79" i="7" s="1"/>
  <c r="CH77" i="7"/>
  <c r="CH79" i="7" s="1"/>
  <c r="CD77" i="7"/>
  <c r="CD79" i="7" s="1"/>
  <c r="BZ77" i="7"/>
  <c r="BZ79" i="7" s="1"/>
  <c r="BV77" i="7"/>
  <c r="BV79" i="7" s="1"/>
  <c r="BR77" i="7"/>
  <c r="BR79" i="7" s="1"/>
  <c r="BN77" i="7"/>
  <c r="BN79" i="7" s="1"/>
  <c r="BJ77" i="7"/>
  <c r="BJ79" i="7" s="1"/>
  <c r="BB77" i="7"/>
  <c r="BB79" i="7" s="1"/>
  <c r="AX77" i="7"/>
  <c r="AX79" i="7" s="1"/>
  <c r="AT77" i="7"/>
  <c r="AT79" i="7" s="1"/>
  <c r="AP77" i="7"/>
  <c r="AP79" i="7" s="1"/>
  <c r="AL77" i="7"/>
  <c r="AL79" i="7" s="1"/>
  <c r="AH77" i="7"/>
  <c r="AH79" i="7" s="1"/>
  <c r="AD77" i="7"/>
  <c r="AD79" i="7" s="1"/>
  <c r="V77" i="7"/>
  <c r="V79" i="7" s="1"/>
  <c r="R77" i="7"/>
  <c r="R79" i="7" s="1"/>
  <c r="N77" i="7"/>
  <c r="N79" i="7" s="1"/>
  <c r="J77" i="7"/>
  <c r="J79" i="7" s="1"/>
  <c r="F77" i="7"/>
  <c r="F79" i="7" s="1"/>
  <c r="KN77" i="7"/>
  <c r="KN79" i="7" s="1"/>
  <c r="KL77" i="7"/>
  <c r="KL79" i="7" s="1"/>
  <c r="KJ77" i="7"/>
  <c r="KJ79" i="7" s="1"/>
  <c r="KH77" i="7"/>
  <c r="KH79" i="7" s="1"/>
  <c r="KD77" i="7"/>
  <c r="KD79" i="7" s="1"/>
  <c r="KB77" i="7"/>
  <c r="KB79" i="7" s="1"/>
  <c r="JZ77" i="7"/>
  <c r="JZ79" i="7" s="1"/>
  <c r="JX77" i="7"/>
  <c r="JX79" i="7" s="1"/>
  <c r="JV77" i="7"/>
  <c r="JV79" i="7" s="1"/>
  <c r="JT77" i="7"/>
  <c r="JT79" i="7" s="1"/>
  <c r="JR77" i="7"/>
  <c r="JR79" i="7" s="1"/>
  <c r="JP77" i="7"/>
  <c r="JP79" i="7" s="1"/>
  <c r="JN77" i="7"/>
  <c r="JN79" i="7" s="1"/>
  <c r="JL77" i="7"/>
  <c r="JL79" i="7" s="1"/>
  <c r="JF77" i="7"/>
  <c r="JF79" i="7" s="1"/>
  <c r="JD77" i="7"/>
  <c r="JD79" i="7" s="1"/>
  <c r="JB77" i="7"/>
  <c r="JB79" i="7" s="1"/>
  <c r="IZ77" i="7"/>
  <c r="IZ79" i="7" s="1"/>
  <c r="IX77" i="7"/>
  <c r="IX79" i="7" s="1"/>
  <c r="IV77" i="7"/>
  <c r="IV79" i="7" s="1"/>
  <c r="IT77" i="7"/>
  <c r="IT79" i="7" s="1"/>
  <c r="IR77" i="7"/>
  <c r="IR79" i="7" s="1"/>
  <c r="IP77" i="7"/>
  <c r="IP79" i="7" s="1"/>
  <c r="IN77" i="7"/>
  <c r="IN79" i="7" s="1"/>
  <c r="IL77" i="7"/>
  <c r="IL79" i="7" s="1"/>
  <c r="IJ77" i="7"/>
  <c r="IJ79" i="7" s="1"/>
  <c r="IH77" i="7"/>
  <c r="IH79" i="7" s="1"/>
  <c r="IF77" i="7"/>
  <c r="IF79" i="7" s="1"/>
  <c r="HZ77" i="7"/>
  <c r="HZ79" i="7" s="1"/>
  <c r="HX77" i="7"/>
  <c r="HX79" i="7" s="1"/>
  <c r="HV77" i="7"/>
  <c r="HV79" i="7" s="1"/>
  <c r="HR77" i="7"/>
  <c r="HR79" i="7" s="1"/>
  <c r="HP77" i="7"/>
  <c r="HP79" i="7" s="1"/>
  <c r="HN77" i="7"/>
  <c r="HN79" i="7" s="1"/>
  <c r="HL77" i="7"/>
  <c r="HL79" i="7" s="1"/>
  <c r="HJ77" i="7"/>
  <c r="HJ79" i="7" s="1"/>
  <c r="HH77" i="7"/>
  <c r="HH79" i="7" s="1"/>
  <c r="HF77" i="7"/>
  <c r="HF79" i="7" s="1"/>
  <c r="HD77" i="7"/>
  <c r="HD79" i="7" s="1"/>
  <c r="HB77" i="7"/>
  <c r="HB79" i="7" s="1"/>
  <c r="GZ77" i="7"/>
  <c r="GZ79" i="7" s="1"/>
  <c r="GV77" i="7"/>
  <c r="GV79" i="7" s="1"/>
  <c r="GT77" i="7"/>
  <c r="GT79" i="7" s="1"/>
  <c r="GR77" i="7"/>
  <c r="GR79" i="7" s="1"/>
  <c r="GP77" i="7"/>
  <c r="GP79" i="7" s="1"/>
  <c r="GN77" i="7"/>
  <c r="GN79" i="7" s="1"/>
  <c r="GJ77" i="7"/>
  <c r="GJ79" i="7" s="1"/>
  <c r="GH77" i="7"/>
  <c r="GH79" i="7" s="1"/>
  <c r="GF77" i="7"/>
  <c r="GF79" i="7" s="1"/>
  <c r="GD77" i="7"/>
  <c r="GD79" i="7" s="1"/>
  <c r="GB77" i="7"/>
  <c r="GB79" i="7" s="1"/>
  <c r="FZ77" i="7"/>
  <c r="FZ79" i="7" s="1"/>
  <c r="FX77" i="7"/>
  <c r="FX79" i="7" s="1"/>
  <c r="FV77" i="7"/>
  <c r="FV79" i="7" s="1"/>
  <c r="FT77" i="7"/>
  <c r="FT79" i="7" s="1"/>
  <c r="FR77" i="7"/>
  <c r="FR79" i="7" s="1"/>
  <c r="FN77" i="7"/>
  <c r="FN79" i="7" s="1"/>
  <c r="FL77" i="7"/>
  <c r="FL79" i="7" s="1"/>
  <c r="FJ77" i="7"/>
  <c r="FJ79" i="7" s="1"/>
  <c r="FH77" i="7"/>
  <c r="FH79" i="7" s="1"/>
  <c r="FF77" i="7"/>
  <c r="FF79" i="7" s="1"/>
  <c r="FB77" i="7"/>
  <c r="FB79" i="7" s="1"/>
  <c r="EZ77" i="7"/>
  <c r="EZ79" i="7" s="1"/>
  <c r="EX77" i="7"/>
  <c r="EX79" i="7" s="1"/>
  <c r="EV77" i="7"/>
  <c r="EV79" i="7" s="1"/>
  <c r="ET77" i="7"/>
  <c r="ET79" i="7" s="1"/>
  <c r="ER77" i="7"/>
  <c r="ER79" i="7" s="1"/>
  <c r="EP77" i="7"/>
  <c r="EP79" i="7" s="1"/>
  <c r="EN77" i="7"/>
  <c r="EN79" i="7" s="1"/>
  <c r="EL77" i="7"/>
  <c r="EL79" i="7" s="1"/>
  <c r="EJ77" i="7"/>
  <c r="EJ79" i="7" s="1"/>
  <c r="EH77" i="7"/>
  <c r="EH79" i="7" s="1"/>
  <c r="EF77" i="7"/>
  <c r="EF79" i="7" s="1"/>
  <c r="ED77" i="7"/>
  <c r="ED79" i="7" s="1"/>
  <c r="EB77" i="7"/>
  <c r="EB79" i="7" s="1"/>
  <c r="DX77" i="7"/>
  <c r="DX79" i="7" s="1"/>
  <c r="DV77" i="7"/>
  <c r="DV79" i="7" s="1"/>
  <c r="DT77" i="7"/>
  <c r="DT79" i="7" s="1"/>
  <c r="DP77" i="7"/>
  <c r="DP79" i="7" s="1"/>
  <c r="DN77" i="7"/>
  <c r="DN79" i="7" s="1"/>
  <c r="KR25" i="7"/>
  <c r="KR37" i="7" s="1"/>
  <c r="KN25" i="7"/>
  <c r="KN37" i="7" s="1"/>
  <c r="KJ25" i="7"/>
  <c r="KJ37" i="7" s="1"/>
  <c r="KF25" i="7"/>
  <c r="KF37" i="7" s="1"/>
  <c r="KB25" i="7"/>
  <c r="KB37" i="7" s="1"/>
  <c r="JX25" i="7"/>
  <c r="JX37" i="7" s="1"/>
  <c r="JT25" i="7"/>
  <c r="JT37" i="7" s="1"/>
  <c r="JP25" i="7"/>
  <c r="JP37" i="7" s="1"/>
  <c r="JL25" i="7"/>
  <c r="JL37" i="7" s="1"/>
  <c r="JH25" i="7"/>
  <c r="JH37" i="7" s="1"/>
  <c r="JD25" i="7"/>
  <c r="JD37" i="7" s="1"/>
  <c r="IZ25" i="7"/>
  <c r="IZ37" i="7" s="1"/>
  <c r="IV25" i="7"/>
  <c r="IV37" i="7" s="1"/>
  <c r="IR25" i="7"/>
  <c r="IR37" i="7" s="1"/>
  <c r="IN25" i="7"/>
  <c r="IN37" i="7" s="1"/>
  <c r="IJ25" i="7"/>
  <c r="IJ37" i="7" s="1"/>
  <c r="IF25" i="7"/>
  <c r="IF37" i="7" s="1"/>
  <c r="IB25" i="7"/>
  <c r="IB37" i="7" s="1"/>
  <c r="HX25" i="7"/>
  <c r="HX37" i="7" s="1"/>
  <c r="HT25" i="7"/>
  <c r="HT37" i="7" s="1"/>
  <c r="HP25" i="7"/>
  <c r="HP37" i="7" s="1"/>
  <c r="HL25" i="7"/>
  <c r="HL37" i="7" s="1"/>
  <c r="HH25" i="7"/>
  <c r="HH37" i="7" s="1"/>
  <c r="HD25" i="7"/>
  <c r="HD37" i="7" s="1"/>
  <c r="GZ25" i="7"/>
  <c r="GZ37" i="7" s="1"/>
  <c r="GV25" i="7"/>
  <c r="GV37" i="7" s="1"/>
  <c r="GR25" i="7"/>
  <c r="GR37" i="7" s="1"/>
  <c r="GN25" i="7"/>
  <c r="GN37" i="7" s="1"/>
  <c r="GJ25" i="7"/>
  <c r="GJ37" i="7" s="1"/>
  <c r="GF25" i="7"/>
  <c r="GF37" i="7" s="1"/>
  <c r="GB25" i="7"/>
  <c r="GB37" i="7" s="1"/>
  <c r="FX25" i="7"/>
  <c r="FX37" i="7" s="1"/>
  <c r="FT25" i="7"/>
  <c r="FT37" i="7" s="1"/>
  <c r="FP25" i="7"/>
  <c r="FP37" i="7" s="1"/>
  <c r="FL25" i="7"/>
  <c r="FL37" i="7" s="1"/>
  <c r="FH25" i="7"/>
  <c r="FH37" i="7" s="1"/>
  <c r="FD25" i="7"/>
  <c r="FD37" i="7" s="1"/>
  <c r="EZ25" i="7"/>
  <c r="EZ37" i="7" s="1"/>
  <c r="EV25" i="7"/>
  <c r="EV37" i="7" s="1"/>
  <c r="ER25" i="7"/>
  <c r="ER37" i="7" s="1"/>
  <c r="EN25" i="7"/>
  <c r="EN37" i="7" s="1"/>
  <c r="EJ25" i="7"/>
  <c r="EJ37" i="7" s="1"/>
  <c r="EF25" i="7"/>
  <c r="EF37" i="7" s="1"/>
  <c r="EB25" i="7"/>
  <c r="EB37" i="7" s="1"/>
  <c r="DX25" i="7"/>
  <c r="DX37" i="7" s="1"/>
  <c r="DT25" i="7"/>
  <c r="DT37" i="7" s="1"/>
  <c r="DP25" i="7"/>
  <c r="DP37" i="7" s="1"/>
  <c r="DL25" i="7"/>
  <c r="DL37" i="7" s="1"/>
  <c r="DH25" i="7"/>
  <c r="DH37" i="7" s="1"/>
  <c r="DD25" i="7"/>
  <c r="DD37" i="7" s="1"/>
  <c r="CZ25" i="7"/>
  <c r="CZ37" i="7" s="1"/>
  <c r="CV25" i="7"/>
  <c r="CV37" i="7" s="1"/>
  <c r="CR25" i="7"/>
  <c r="CR37" i="7" s="1"/>
  <c r="CN25" i="7"/>
  <c r="CN37" i="7" s="1"/>
  <c r="CJ25" i="7"/>
  <c r="CJ37" i="7" s="1"/>
  <c r="CF25" i="7"/>
  <c r="CF37" i="7" s="1"/>
  <c r="CB25" i="7"/>
  <c r="CB37" i="7" s="1"/>
  <c r="BX25" i="7"/>
  <c r="BX37" i="7" s="1"/>
  <c r="BT25" i="7"/>
  <c r="BT37" i="7" s="1"/>
  <c r="BP25" i="7"/>
  <c r="BP37" i="7" s="1"/>
  <c r="BL25" i="7"/>
  <c r="BL37" i="7" s="1"/>
  <c r="BH25" i="7"/>
  <c r="BH37" i="7" s="1"/>
  <c r="BD25" i="7"/>
  <c r="BD37" i="7" s="1"/>
  <c r="AZ25" i="7"/>
  <c r="AZ37" i="7" s="1"/>
  <c r="AV25" i="7"/>
  <c r="AV37" i="7" s="1"/>
  <c r="AR25" i="7"/>
  <c r="AR37" i="7" s="1"/>
  <c r="AN25" i="7"/>
  <c r="AN37" i="7" s="1"/>
  <c r="AJ25" i="7"/>
  <c r="AJ37" i="7" s="1"/>
  <c r="AF25" i="7"/>
  <c r="AF37" i="7" s="1"/>
  <c r="AB25" i="7"/>
  <c r="AB37" i="7" s="1"/>
  <c r="X25" i="7"/>
  <c r="X37" i="7" s="1"/>
  <c r="T25" i="7"/>
  <c r="T37" i="7" s="1"/>
  <c r="P25" i="7"/>
  <c r="P37" i="7" s="1"/>
  <c r="L25" i="7"/>
  <c r="L37" i="7" s="1"/>
  <c r="H25" i="7"/>
  <c r="H37" i="7" s="1"/>
  <c r="KL40" i="7"/>
  <c r="JV40" i="7"/>
  <c r="JF40" i="7"/>
  <c r="IP40" i="7"/>
  <c r="HZ40" i="7"/>
  <c r="HJ40" i="7"/>
  <c r="GT40" i="7"/>
  <c r="GD40" i="7"/>
  <c r="KR8" i="7"/>
  <c r="KN8" i="7"/>
  <c r="KJ8" i="7"/>
  <c r="KF8" i="7"/>
  <c r="KB8" i="7"/>
  <c r="JX8" i="7"/>
  <c r="JT8" i="7"/>
  <c r="JP8" i="7"/>
  <c r="JL8" i="7"/>
  <c r="JH8" i="7"/>
  <c r="JD8" i="7"/>
  <c r="IZ8" i="7"/>
  <c r="IV8" i="7"/>
  <c r="IR8" i="7"/>
  <c r="IN8" i="7"/>
  <c r="IJ8" i="7"/>
  <c r="IF8" i="7"/>
  <c r="IB8" i="7"/>
  <c r="HX8" i="7"/>
  <c r="HT8" i="7"/>
  <c r="HP8" i="7"/>
  <c r="HL8" i="7"/>
  <c r="HH8" i="7"/>
  <c r="HD8" i="7"/>
  <c r="GZ8" i="7"/>
  <c r="GV8" i="7"/>
  <c r="GR8" i="7"/>
  <c r="GN8" i="7"/>
  <c r="GJ8" i="7"/>
  <c r="GF8" i="7"/>
  <c r="GB8" i="7"/>
  <c r="FX8" i="7"/>
  <c r="FT8" i="7"/>
  <c r="FR8" i="7"/>
  <c r="FP8" i="7"/>
  <c r="FN8" i="7"/>
  <c r="FL8" i="7"/>
  <c r="FJ8" i="7"/>
  <c r="FH8" i="7"/>
  <c r="FF8" i="7"/>
  <c r="FD8" i="7"/>
  <c r="FB8" i="7"/>
  <c r="EZ8" i="7"/>
  <c r="EX8" i="7"/>
  <c r="EV8" i="7"/>
  <c r="ET8" i="7"/>
  <c r="ER8" i="7"/>
  <c r="EP8" i="7"/>
  <c r="EN8" i="7"/>
  <c r="EL8" i="7"/>
  <c r="EJ8" i="7"/>
  <c r="EH8" i="7"/>
  <c r="EF8" i="7"/>
  <c r="ED8" i="7"/>
  <c r="EB8" i="7"/>
  <c r="DX8" i="7"/>
  <c r="DV8" i="7"/>
  <c r="DT8" i="7"/>
  <c r="DR8" i="7"/>
  <c r="DP8" i="7"/>
  <c r="DN8" i="7"/>
  <c r="DL8" i="7"/>
  <c r="DJ8" i="7"/>
  <c r="DH8" i="7"/>
  <c r="DF8" i="7"/>
  <c r="DD8" i="7"/>
  <c r="DB8" i="7"/>
  <c r="CZ8" i="7"/>
  <c r="CX8" i="7"/>
  <c r="CV8" i="7"/>
  <c r="CT8" i="7"/>
  <c r="CR8" i="7"/>
  <c r="CP8" i="7"/>
  <c r="CN8" i="7"/>
  <c r="CL8" i="7"/>
  <c r="CJ8" i="7"/>
  <c r="CH8" i="7"/>
  <c r="CF8" i="7"/>
  <c r="CD8" i="7"/>
  <c r="CB8" i="7"/>
  <c r="BZ8" i="7"/>
  <c r="BX8" i="7"/>
  <c r="BV8" i="7"/>
  <c r="BT8" i="7"/>
  <c r="BR8" i="7"/>
  <c r="BP8" i="7"/>
  <c r="BN8" i="7"/>
  <c r="BL8" i="7"/>
  <c r="BJ8" i="7"/>
  <c r="BH8" i="7"/>
  <c r="BF8" i="7"/>
  <c r="BD8" i="7"/>
  <c r="BB8" i="7"/>
  <c r="AZ8" i="7"/>
  <c r="AX8" i="7"/>
  <c r="AV8" i="7"/>
  <c r="AT8" i="7"/>
  <c r="AR8" i="7"/>
  <c r="AP8" i="7"/>
  <c r="AN8" i="7"/>
  <c r="AL8" i="7"/>
  <c r="AJ8" i="7"/>
  <c r="AH8" i="7"/>
  <c r="AF8" i="7"/>
  <c r="AD8" i="7"/>
  <c r="AB8" i="7"/>
  <c r="Z8" i="7"/>
  <c r="X8" i="7"/>
  <c r="V8" i="7"/>
  <c r="T8" i="7"/>
  <c r="R8" i="7"/>
  <c r="P8" i="7"/>
  <c r="N8" i="7"/>
  <c r="L8" i="7"/>
  <c r="J8" i="7"/>
  <c r="H8" i="7"/>
  <c r="F8" i="7"/>
  <c r="D31" i="11"/>
  <c r="D32" i="11"/>
  <c r="D98" i="11"/>
  <c r="D99" i="11"/>
  <c r="D35" i="11" s="1"/>
  <c r="D100" i="11"/>
  <c r="D101" i="11"/>
  <c r="D111" i="11"/>
  <c r="D112" i="11"/>
  <c r="D121" i="11"/>
  <c r="D120" i="11" s="1"/>
  <c r="D122" i="11"/>
  <c r="D129" i="11"/>
  <c r="D128" i="11" s="1"/>
  <c r="D130" i="11"/>
  <c r="GP40" i="7" l="1"/>
  <c r="IP125" i="7"/>
  <c r="ID40" i="7"/>
  <c r="EW121" i="7"/>
  <c r="EW124" i="7" s="1"/>
  <c r="HV40" i="7"/>
  <c r="JJ40" i="7"/>
  <c r="BA99" i="7"/>
  <c r="BA101" i="7" s="1"/>
  <c r="JB40" i="7"/>
  <c r="JB125" i="7" s="1"/>
  <c r="JV125" i="7"/>
  <c r="KP40" i="7"/>
  <c r="KP125" i="7" s="1"/>
  <c r="Q40" i="7"/>
  <c r="AG40" i="7"/>
  <c r="AW40" i="7"/>
  <c r="BM40" i="7"/>
  <c r="CC40" i="7"/>
  <c r="CS40" i="7"/>
  <c r="DI40" i="7"/>
  <c r="DY40" i="7"/>
  <c r="EO40" i="7"/>
  <c r="GA121" i="7"/>
  <c r="GA124" i="7" s="1"/>
  <c r="KH40" i="7"/>
  <c r="KH125" i="7" s="1"/>
  <c r="U99" i="7"/>
  <c r="U101" i="7" s="1"/>
  <c r="DM40" i="7"/>
  <c r="ES40" i="7"/>
  <c r="BQ99" i="7"/>
  <c r="BQ101" i="7" s="1"/>
  <c r="I40" i="7"/>
  <c r="Y40" i="7"/>
  <c r="AO40" i="7"/>
  <c r="BE40" i="7"/>
  <c r="BU40" i="7"/>
  <c r="EG40" i="7"/>
  <c r="GE121" i="7"/>
  <c r="GE124" i="7" s="1"/>
  <c r="GT125" i="7"/>
  <c r="HV125" i="7"/>
  <c r="HZ125" i="7"/>
  <c r="JF125" i="7"/>
  <c r="KL125" i="7"/>
  <c r="ID125" i="7"/>
  <c r="GP125" i="7"/>
  <c r="GD125" i="7"/>
  <c r="HJ125" i="7"/>
  <c r="JJ125" i="7"/>
  <c r="FZ40" i="7"/>
  <c r="HF40" i="7"/>
  <c r="IL40" i="7"/>
  <c r="IL125" i="7" s="1"/>
  <c r="JR40" i="7"/>
  <c r="JR125" i="7" s="1"/>
  <c r="GH40" i="7"/>
  <c r="HN40" i="7"/>
  <c r="IT40" i="7"/>
  <c r="JZ40" i="7"/>
  <c r="G20" i="7"/>
  <c r="G40" i="7"/>
  <c r="G125" i="7" s="1"/>
  <c r="K20" i="7"/>
  <c r="K40" i="7"/>
  <c r="K125" i="7" s="1"/>
  <c r="O20" i="7"/>
  <c r="O40" i="7"/>
  <c r="O125" i="7" s="1"/>
  <c r="S20" i="7"/>
  <c r="S40" i="7"/>
  <c r="S125" i="7" s="1"/>
  <c r="W20" i="7"/>
  <c r="W40" i="7"/>
  <c r="W125" i="7" s="1"/>
  <c r="AA20" i="7"/>
  <c r="AA40" i="7"/>
  <c r="AA125" i="7" s="1"/>
  <c r="AE20" i="7"/>
  <c r="AE40" i="7"/>
  <c r="AE125" i="7" s="1"/>
  <c r="AI20" i="7"/>
  <c r="AI40" i="7"/>
  <c r="AI125" i="7" s="1"/>
  <c r="AM20" i="7"/>
  <c r="AM40" i="7"/>
  <c r="AM125" i="7" s="1"/>
  <c r="AQ20" i="7"/>
  <c r="AQ40" i="7"/>
  <c r="AQ125" i="7" s="1"/>
  <c r="AU20" i="7"/>
  <c r="AU40" i="7"/>
  <c r="AU125" i="7" s="1"/>
  <c r="AY20" i="7"/>
  <c r="AY40" i="7"/>
  <c r="AY125" i="7" s="1"/>
  <c r="BC20" i="7"/>
  <c r="BC40" i="7"/>
  <c r="BC125" i="7" s="1"/>
  <c r="BG20" i="7"/>
  <c r="BG40" i="7"/>
  <c r="BG125" i="7" s="1"/>
  <c r="BK20" i="7"/>
  <c r="BK40" i="7"/>
  <c r="BK125" i="7" s="1"/>
  <c r="BO20" i="7"/>
  <c r="BO40" i="7"/>
  <c r="BO125" i="7" s="1"/>
  <c r="BS20" i="7"/>
  <c r="BS40" i="7"/>
  <c r="BS125" i="7" s="1"/>
  <c r="BW20" i="7"/>
  <c r="BW40" i="7"/>
  <c r="BW125" i="7" s="1"/>
  <c r="CA20" i="7"/>
  <c r="CA40" i="7"/>
  <c r="CA125" i="7" s="1"/>
  <c r="CE20" i="7"/>
  <c r="CE40" i="7"/>
  <c r="CE125" i="7" s="1"/>
  <c r="CI20" i="7"/>
  <c r="CI40" i="7"/>
  <c r="CI125" i="7" s="1"/>
  <c r="CM20" i="7"/>
  <c r="CM40" i="7"/>
  <c r="CM125" i="7" s="1"/>
  <c r="CQ20" i="7"/>
  <c r="CQ40" i="7"/>
  <c r="CQ125" i="7" s="1"/>
  <c r="CU20" i="7"/>
  <c r="CU40" i="7"/>
  <c r="CU125" i="7" s="1"/>
  <c r="CY20" i="7"/>
  <c r="CY40" i="7"/>
  <c r="CY125" i="7" s="1"/>
  <c r="DC20" i="7"/>
  <c r="DC40" i="7"/>
  <c r="DC125" i="7" s="1"/>
  <c r="DG20" i="7"/>
  <c r="DG40" i="7"/>
  <c r="DG125" i="7" s="1"/>
  <c r="DK20" i="7"/>
  <c r="DK40" i="7"/>
  <c r="DK125" i="7" s="1"/>
  <c r="DO20" i="7"/>
  <c r="DO40" i="7"/>
  <c r="DO125" i="7" s="1"/>
  <c r="DS20" i="7"/>
  <c r="DS40" i="7"/>
  <c r="DS125" i="7" s="1"/>
  <c r="DW20" i="7"/>
  <c r="DW40" i="7"/>
  <c r="DW125" i="7" s="1"/>
  <c r="EA20" i="7"/>
  <c r="EA40" i="7"/>
  <c r="EA125" i="7" s="1"/>
  <c r="EE20" i="7"/>
  <c r="EE40" i="7"/>
  <c r="EE125" i="7" s="1"/>
  <c r="EI20" i="7"/>
  <c r="EI40" i="7"/>
  <c r="EI125" i="7" s="1"/>
  <c r="EM40" i="7"/>
  <c r="EM125" i="7" s="1"/>
  <c r="EM20" i="7"/>
  <c r="EQ20" i="7"/>
  <c r="EQ40" i="7"/>
  <c r="EQ125" i="7" s="1"/>
  <c r="EU20" i="7"/>
  <c r="EU40" i="7"/>
  <c r="EU125" i="7" s="1"/>
  <c r="EY20" i="7"/>
  <c r="EY40" i="7"/>
  <c r="EY125" i="7" s="1"/>
  <c r="FC40" i="7"/>
  <c r="FC125" i="7" s="1"/>
  <c r="FC20" i="7"/>
  <c r="FG20" i="7"/>
  <c r="FG40" i="7"/>
  <c r="FG125" i="7" s="1"/>
  <c r="FK20" i="7"/>
  <c r="FK40" i="7"/>
  <c r="FK125" i="7" s="1"/>
  <c r="FS40" i="7"/>
  <c r="FS125" i="7" s="1"/>
  <c r="FS20" i="7"/>
  <c r="FW20" i="7"/>
  <c r="FW40" i="7"/>
  <c r="FW125" i="7" s="1"/>
  <c r="GA20" i="7"/>
  <c r="GA40" i="7"/>
  <c r="GA125" i="7" s="1"/>
  <c r="GE40" i="7"/>
  <c r="GE125" i="7" s="1"/>
  <c r="GE20" i="7"/>
  <c r="GI20" i="7"/>
  <c r="GI40" i="7"/>
  <c r="GI125" i="7" s="1"/>
  <c r="GM20" i="7"/>
  <c r="GM40" i="7"/>
  <c r="GM125" i="7" s="1"/>
  <c r="GQ20" i="7"/>
  <c r="GQ40" i="7"/>
  <c r="GQ125" i="7" s="1"/>
  <c r="GU20" i="7"/>
  <c r="GU40" i="7"/>
  <c r="GU125" i="7" s="1"/>
  <c r="GY40" i="7"/>
  <c r="GY125" i="7" s="1"/>
  <c r="GY20" i="7"/>
  <c r="HC20" i="7"/>
  <c r="HC40" i="7"/>
  <c r="HC125" i="7" s="1"/>
  <c r="HG20" i="7"/>
  <c r="HG40" i="7"/>
  <c r="HG125" i="7" s="1"/>
  <c r="HK40" i="7"/>
  <c r="HK125" i="7" s="1"/>
  <c r="HK20" i="7"/>
  <c r="HO20" i="7"/>
  <c r="HO40" i="7"/>
  <c r="HO125" i="7" s="1"/>
  <c r="HS20" i="7"/>
  <c r="HS40" i="7"/>
  <c r="HS125" i="7" s="1"/>
  <c r="HW20" i="7"/>
  <c r="HW40" i="7"/>
  <c r="HW125" i="7" s="1"/>
  <c r="IA20" i="7"/>
  <c r="IA40" i="7"/>
  <c r="IA125" i="7" s="1"/>
  <c r="IE40" i="7"/>
  <c r="IE125" i="7" s="1"/>
  <c r="IE20" i="7"/>
  <c r="II20" i="7"/>
  <c r="II40" i="7"/>
  <c r="II125" i="7" s="1"/>
  <c r="IM20" i="7"/>
  <c r="IM40" i="7"/>
  <c r="IM125" i="7" s="1"/>
  <c r="IQ40" i="7"/>
  <c r="IQ125" i="7" s="1"/>
  <c r="IQ20" i="7"/>
  <c r="IU20" i="7"/>
  <c r="IU40" i="7"/>
  <c r="IU125" i="7" s="1"/>
  <c r="IY20" i="7"/>
  <c r="IY40" i="7"/>
  <c r="IY125" i="7" s="1"/>
  <c r="JC20" i="7"/>
  <c r="JC40" i="7"/>
  <c r="JC125" i="7" s="1"/>
  <c r="JG20" i="7"/>
  <c r="JG40" i="7"/>
  <c r="JG125" i="7" s="1"/>
  <c r="JK40" i="7"/>
  <c r="JK125" i="7" s="1"/>
  <c r="JK20" i="7"/>
  <c r="JO20" i="7"/>
  <c r="JO40" i="7"/>
  <c r="JO125" i="7" s="1"/>
  <c r="JS20" i="7"/>
  <c r="JS40" i="7"/>
  <c r="JS125" i="7" s="1"/>
  <c r="KA20" i="7"/>
  <c r="KA40" i="7"/>
  <c r="KA125" i="7" s="1"/>
  <c r="KE20" i="7"/>
  <c r="KE40" i="7"/>
  <c r="KE125" i="7" s="1"/>
  <c r="KI20" i="7"/>
  <c r="KI40" i="7"/>
  <c r="KI125" i="7" s="1"/>
  <c r="KM20" i="7"/>
  <c r="KM40" i="7"/>
  <c r="KM125" i="7" s="1"/>
  <c r="KQ40" i="7"/>
  <c r="KQ125" i="7" s="1"/>
  <c r="KQ20" i="7"/>
  <c r="FV40" i="7"/>
  <c r="GL40" i="7"/>
  <c r="GL125" i="7" s="1"/>
  <c r="HB40" i="7"/>
  <c r="HR40" i="7"/>
  <c r="HR125" i="7" s="1"/>
  <c r="IH40" i="7"/>
  <c r="IH125" i="7" s="1"/>
  <c r="IX40" i="7"/>
  <c r="IX125" i="7" s="1"/>
  <c r="JN40" i="7"/>
  <c r="JN125" i="7" s="1"/>
  <c r="KD40" i="7"/>
  <c r="KD125" i="7" s="1"/>
  <c r="FE20" i="7"/>
  <c r="FE40" i="7"/>
  <c r="FE125" i="7" s="1"/>
  <c r="FI20" i="7"/>
  <c r="FI40" i="7"/>
  <c r="FM20" i="7"/>
  <c r="FM40" i="7"/>
  <c r="FM125" i="7" s="1"/>
  <c r="FQ20" i="7"/>
  <c r="FQ40" i="7"/>
  <c r="FQ125" i="7" s="1"/>
  <c r="FY40" i="7"/>
  <c r="FY20" i="7"/>
  <c r="GC20" i="7"/>
  <c r="GC40" i="7"/>
  <c r="GC125" i="7" s="1"/>
  <c r="GG20" i="7"/>
  <c r="GG40" i="7"/>
  <c r="GG125" i="7" s="1"/>
  <c r="GK20" i="7"/>
  <c r="GK40" i="7"/>
  <c r="GK125" i="7" s="1"/>
  <c r="GO20" i="7"/>
  <c r="GO40" i="7"/>
  <c r="GW20" i="7"/>
  <c r="GW40" i="7"/>
  <c r="GW125" i="7" s="1"/>
  <c r="HA20" i="7"/>
  <c r="HA40" i="7"/>
  <c r="HA125" i="7" s="1"/>
  <c r="HE20" i="7"/>
  <c r="HE40" i="7"/>
  <c r="HI20" i="7"/>
  <c r="HI40" i="7"/>
  <c r="HI125" i="7" s="1"/>
  <c r="HM20" i="7"/>
  <c r="HM40" i="7"/>
  <c r="HM125" i="7" s="1"/>
  <c r="HQ20" i="7"/>
  <c r="HQ40" i="7"/>
  <c r="HQ125" i="7" s="1"/>
  <c r="HU20" i="7"/>
  <c r="HU40" i="7"/>
  <c r="HY20" i="7"/>
  <c r="HY40" i="7"/>
  <c r="HY125" i="7" s="1"/>
  <c r="IC20" i="7"/>
  <c r="IC40" i="7"/>
  <c r="IC125" i="7" s="1"/>
  <c r="IG20" i="7"/>
  <c r="IG40" i="7"/>
  <c r="IG125" i="7" s="1"/>
  <c r="IK40" i="7"/>
  <c r="IK20" i="7"/>
  <c r="IO20" i="7"/>
  <c r="IO40" i="7"/>
  <c r="IO125" i="7" s="1"/>
  <c r="IS20" i="7"/>
  <c r="IS40" i="7"/>
  <c r="IS125" i="7" s="1"/>
  <c r="IW20" i="7"/>
  <c r="IW40" i="7"/>
  <c r="IW125" i="7" s="1"/>
  <c r="JA20" i="7"/>
  <c r="JA40" i="7"/>
  <c r="JE20" i="7"/>
  <c r="JE40" i="7"/>
  <c r="JE125" i="7" s="1"/>
  <c r="JI20" i="7"/>
  <c r="JI40" i="7"/>
  <c r="JI125" i="7" s="1"/>
  <c r="JM20" i="7"/>
  <c r="JM40" i="7"/>
  <c r="JM125" i="7" s="1"/>
  <c r="JQ20" i="7"/>
  <c r="JQ40" i="7"/>
  <c r="JU20" i="7"/>
  <c r="JU40" i="7"/>
  <c r="JU125" i="7" s="1"/>
  <c r="JY20" i="7"/>
  <c r="JY40" i="7"/>
  <c r="JY125" i="7" s="1"/>
  <c r="KC20" i="7"/>
  <c r="KC40" i="7"/>
  <c r="KC125" i="7" s="1"/>
  <c r="KK20" i="7"/>
  <c r="KK40" i="7"/>
  <c r="KK125" i="7" s="1"/>
  <c r="KO20" i="7"/>
  <c r="KO40" i="7"/>
  <c r="KO125" i="7" s="1"/>
  <c r="KS20" i="7"/>
  <c r="KS40" i="7"/>
  <c r="KS125" i="7" s="1"/>
  <c r="EV20" i="7"/>
  <c r="EV40" i="7"/>
  <c r="EV125" i="7" s="1"/>
  <c r="EZ20" i="7"/>
  <c r="EZ40" i="7"/>
  <c r="EZ125" i="7" s="1"/>
  <c r="FD40" i="7"/>
  <c r="FD125" i="7" s="1"/>
  <c r="FD20" i="7"/>
  <c r="FH40" i="7"/>
  <c r="FH125" i="7" s="1"/>
  <c r="FH20" i="7"/>
  <c r="FL20" i="7"/>
  <c r="FL40" i="7"/>
  <c r="FL125" i="7" s="1"/>
  <c r="FP20" i="7"/>
  <c r="FP40" i="7"/>
  <c r="FP125" i="7" s="1"/>
  <c r="FT40" i="7"/>
  <c r="FT125" i="7" s="1"/>
  <c r="FT20" i="7"/>
  <c r="GB40" i="7"/>
  <c r="GB125" i="7" s="1"/>
  <c r="GB20" i="7"/>
  <c r="GJ40" i="7"/>
  <c r="GJ125" i="7" s="1"/>
  <c r="GJ20" i="7"/>
  <c r="GR40" i="7"/>
  <c r="GR125" i="7" s="1"/>
  <c r="GR20" i="7"/>
  <c r="GZ40" i="7"/>
  <c r="GZ125" i="7" s="1"/>
  <c r="GZ20" i="7"/>
  <c r="HH40" i="7"/>
  <c r="HH125" i="7" s="1"/>
  <c r="HH20" i="7"/>
  <c r="HP40" i="7"/>
  <c r="HP125" i="7" s="1"/>
  <c r="HP20" i="7"/>
  <c r="HX40" i="7"/>
  <c r="HX125" i="7" s="1"/>
  <c r="HX20" i="7"/>
  <c r="IF40" i="7"/>
  <c r="IF125" i="7" s="1"/>
  <c r="IF20" i="7"/>
  <c r="IN40" i="7"/>
  <c r="IN125" i="7" s="1"/>
  <c r="IN20" i="7"/>
  <c r="IV40" i="7"/>
  <c r="IV125" i="7" s="1"/>
  <c r="IV20" i="7"/>
  <c r="JD40" i="7"/>
  <c r="JD125" i="7" s="1"/>
  <c r="JD20" i="7"/>
  <c r="JL40" i="7"/>
  <c r="JL125" i="7" s="1"/>
  <c r="JL20" i="7"/>
  <c r="JT40" i="7"/>
  <c r="JT125" i="7" s="1"/>
  <c r="JT20" i="7"/>
  <c r="KB40" i="7"/>
  <c r="KB125" i="7" s="1"/>
  <c r="KB20" i="7"/>
  <c r="KJ40" i="7"/>
  <c r="KJ125" i="7" s="1"/>
  <c r="KJ20" i="7"/>
  <c r="KR40" i="7"/>
  <c r="KR125" i="7" s="1"/>
  <c r="KR20" i="7"/>
  <c r="AW79" i="7"/>
  <c r="AW125" i="7"/>
  <c r="DI79" i="7"/>
  <c r="DI125" i="7"/>
  <c r="AO79" i="7"/>
  <c r="AO125" i="7"/>
  <c r="DA79" i="7"/>
  <c r="DA125" i="7"/>
  <c r="AK79" i="7"/>
  <c r="AK125" i="7"/>
  <c r="CG79" i="7"/>
  <c r="CG125" i="7"/>
  <c r="DM79" i="7"/>
  <c r="DM125" i="7"/>
  <c r="EC79" i="7"/>
  <c r="EC125" i="7"/>
  <c r="ES79" i="7"/>
  <c r="ES125" i="7"/>
  <c r="FI79" i="7"/>
  <c r="FI125" i="7"/>
  <c r="FY79" i="7"/>
  <c r="FY125" i="7"/>
  <c r="GO79" i="7"/>
  <c r="GO125" i="7"/>
  <c r="HE79" i="7"/>
  <c r="HE125" i="7"/>
  <c r="HU79" i="7"/>
  <c r="HU125" i="7"/>
  <c r="IK79" i="7"/>
  <c r="IK125" i="7"/>
  <c r="JA79" i="7"/>
  <c r="JA125" i="7"/>
  <c r="JQ79" i="7"/>
  <c r="JQ125" i="7"/>
  <c r="H20" i="7"/>
  <c r="H40" i="7"/>
  <c r="H125" i="7" s="1"/>
  <c r="L20" i="7"/>
  <c r="L40" i="7"/>
  <c r="L125" i="7" s="1"/>
  <c r="P20" i="7"/>
  <c r="P40" i="7"/>
  <c r="P125" i="7" s="1"/>
  <c r="T20" i="7"/>
  <c r="T40" i="7"/>
  <c r="T125" i="7" s="1"/>
  <c r="X20" i="7"/>
  <c r="X40" i="7"/>
  <c r="X125" i="7" s="1"/>
  <c r="AB20" i="7"/>
  <c r="AB40" i="7"/>
  <c r="AB125" i="7" s="1"/>
  <c r="AF20" i="7"/>
  <c r="AF40" i="7"/>
  <c r="AF125" i="7" s="1"/>
  <c r="AJ20" i="7"/>
  <c r="AJ40" i="7"/>
  <c r="AJ125" i="7" s="1"/>
  <c r="AN20" i="7"/>
  <c r="AN40" i="7"/>
  <c r="AN125" i="7" s="1"/>
  <c r="AR20" i="7"/>
  <c r="AR40" i="7"/>
  <c r="AR125" i="7" s="1"/>
  <c r="AV20" i="7"/>
  <c r="AV40" i="7"/>
  <c r="AV125" i="7" s="1"/>
  <c r="AZ20" i="7"/>
  <c r="AZ40" i="7"/>
  <c r="AZ125" i="7" s="1"/>
  <c r="BD20" i="7"/>
  <c r="BD40" i="7"/>
  <c r="BD125" i="7" s="1"/>
  <c r="BH20" i="7"/>
  <c r="BH40" i="7"/>
  <c r="BH125" i="7" s="1"/>
  <c r="BL20" i="7"/>
  <c r="BL40" i="7"/>
  <c r="BL125" i="7" s="1"/>
  <c r="BP20" i="7"/>
  <c r="BP40" i="7"/>
  <c r="BP125" i="7" s="1"/>
  <c r="BT20" i="7"/>
  <c r="BT40" i="7"/>
  <c r="BT125" i="7" s="1"/>
  <c r="BX20" i="7"/>
  <c r="BX40" i="7"/>
  <c r="BX125" i="7" s="1"/>
  <c r="CB20" i="7"/>
  <c r="CB40" i="7"/>
  <c r="CB125" i="7" s="1"/>
  <c r="CF20" i="7"/>
  <c r="CF40" i="7"/>
  <c r="CF125" i="7" s="1"/>
  <c r="CJ20" i="7"/>
  <c r="CJ40" i="7"/>
  <c r="CJ125" i="7" s="1"/>
  <c r="CN20" i="7"/>
  <c r="CN40" i="7"/>
  <c r="CN125" i="7" s="1"/>
  <c r="CR20" i="7"/>
  <c r="CR40" i="7"/>
  <c r="CR125" i="7" s="1"/>
  <c r="CV20" i="7"/>
  <c r="CV40" i="7"/>
  <c r="CV125" i="7" s="1"/>
  <c r="CZ20" i="7"/>
  <c r="CZ40" i="7"/>
  <c r="CZ125" i="7" s="1"/>
  <c r="DD20" i="7"/>
  <c r="DD40" i="7"/>
  <c r="DD125" i="7" s="1"/>
  <c r="DH20" i="7"/>
  <c r="DH40" i="7"/>
  <c r="DH125" i="7" s="1"/>
  <c r="DL20" i="7"/>
  <c r="DL40" i="7"/>
  <c r="DL125" i="7" s="1"/>
  <c r="DP20" i="7"/>
  <c r="DP40" i="7"/>
  <c r="DP125" i="7" s="1"/>
  <c r="DT20" i="7"/>
  <c r="DT40" i="7"/>
  <c r="DT125" i="7" s="1"/>
  <c r="DX20" i="7"/>
  <c r="DX40" i="7"/>
  <c r="DX125" i="7" s="1"/>
  <c r="EB40" i="7"/>
  <c r="EB125" i="7" s="1"/>
  <c r="EB20" i="7"/>
  <c r="EF20" i="7"/>
  <c r="EF40" i="7"/>
  <c r="EF125" i="7" s="1"/>
  <c r="EJ20" i="7"/>
  <c r="EJ40" i="7"/>
  <c r="EJ125" i="7" s="1"/>
  <c r="EN40" i="7"/>
  <c r="EN125" i="7" s="1"/>
  <c r="EN20" i="7"/>
  <c r="ER40" i="7"/>
  <c r="ER125" i="7" s="1"/>
  <c r="ER20" i="7"/>
  <c r="GX125" i="7"/>
  <c r="Q79" i="7"/>
  <c r="Q125" i="7"/>
  <c r="CC79" i="7"/>
  <c r="CC125" i="7"/>
  <c r="I79" i="7"/>
  <c r="I125" i="7"/>
  <c r="BU79" i="7"/>
  <c r="BU125" i="7"/>
  <c r="U79" i="7"/>
  <c r="U125" i="7"/>
  <c r="BA79" i="7"/>
  <c r="BA125" i="7"/>
  <c r="BQ79" i="7"/>
  <c r="BQ125" i="7"/>
  <c r="CW79" i="7"/>
  <c r="CW125" i="7"/>
  <c r="DU79" i="7"/>
  <c r="DU125" i="7"/>
  <c r="EK79" i="7"/>
  <c r="EK125" i="7"/>
  <c r="FA79" i="7"/>
  <c r="FA125" i="7"/>
  <c r="FQ79" i="7"/>
  <c r="GG79" i="7"/>
  <c r="GW79" i="7"/>
  <c r="HM79" i="7"/>
  <c r="IC79" i="7"/>
  <c r="IS79" i="7"/>
  <c r="JI79" i="7"/>
  <c r="JY79" i="7"/>
  <c r="KO79" i="7"/>
  <c r="F20" i="7"/>
  <c r="F40" i="7"/>
  <c r="F125" i="7" s="1"/>
  <c r="J40" i="7"/>
  <c r="J125" i="7" s="1"/>
  <c r="J20" i="7"/>
  <c r="N20" i="7"/>
  <c r="N40" i="7"/>
  <c r="N125" i="7" s="1"/>
  <c r="R40" i="7"/>
  <c r="R125" i="7" s="1"/>
  <c r="R20" i="7"/>
  <c r="V20" i="7"/>
  <c r="V40" i="7"/>
  <c r="V125" i="7" s="1"/>
  <c r="Z40" i="7"/>
  <c r="Z125" i="7" s="1"/>
  <c r="Z20" i="7"/>
  <c r="AD20" i="7"/>
  <c r="AD40" i="7"/>
  <c r="AD125" i="7" s="1"/>
  <c r="AH40" i="7"/>
  <c r="AH125" i="7" s="1"/>
  <c r="AH20" i="7"/>
  <c r="AL20" i="7"/>
  <c r="AL40" i="7"/>
  <c r="AL125" i="7" s="1"/>
  <c r="AP40" i="7"/>
  <c r="AP125" i="7" s="1"/>
  <c r="AP20" i="7"/>
  <c r="AT20" i="7"/>
  <c r="AT40" i="7"/>
  <c r="AT125" i="7" s="1"/>
  <c r="AX40" i="7"/>
  <c r="AX125" i="7" s="1"/>
  <c r="AX20" i="7"/>
  <c r="BB20" i="7"/>
  <c r="BB40" i="7"/>
  <c r="BB125" i="7" s="1"/>
  <c r="BF40" i="7"/>
  <c r="BF125" i="7" s="1"/>
  <c r="BF20" i="7"/>
  <c r="BJ20" i="7"/>
  <c r="BJ40" i="7"/>
  <c r="BJ125" i="7" s="1"/>
  <c r="BN40" i="7"/>
  <c r="BN125" i="7" s="1"/>
  <c r="BN20" i="7"/>
  <c r="BR20" i="7"/>
  <c r="BR40" i="7"/>
  <c r="BR125" i="7" s="1"/>
  <c r="BV40" i="7"/>
  <c r="BV125" i="7" s="1"/>
  <c r="BV20" i="7"/>
  <c r="BZ20" i="7"/>
  <c r="BZ40" i="7"/>
  <c r="BZ125" i="7" s="1"/>
  <c r="CD40" i="7"/>
  <c r="CD125" i="7" s="1"/>
  <c r="CD20" i="7"/>
  <c r="CH20" i="7"/>
  <c r="CH40" i="7"/>
  <c r="CH125" i="7" s="1"/>
  <c r="CL40" i="7"/>
  <c r="CL125" i="7" s="1"/>
  <c r="CL20" i="7"/>
  <c r="CP20" i="7"/>
  <c r="CP40" i="7"/>
  <c r="CP125" i="7" s="1"/>
  <c r="CT40" i="7"/>
  <c r="CT125" i="7" s="1"/>
  <c r="CT20" i="7"/>
  <c r="CX20" i="7"/>
  <c r="CX40" i="7"/>
  <c r="CX125" i="7" s="1"/>
  <c r="DB40" i="7"/>
  <c r="DB125" i="7" s="1"/>
  <c r="DB20" i="7"/>
  <c r="DF20" i="7"/>
  <c r="DF40" i="7"/>
  <c r="DF125" i="7" s="1"/>
  <c r="DJ40" i="7"/>
  <c r="DJ125" i="7" s="1"/>
  <c r="DJ20" i="7"/>
  <c r="DN20" i="7"/>
  <c r="DN40" i="7"/>
  <c r="DN125" i="7" s="1"/>
  <c r="DR40" i="7"/>
  <c r="DR125" i="7" s="1"/>
  <c r="DR20" i="7"/>
  <c r="DV20" i="7"/>
  <c r="DV40" i="7"/>
  <c r="DV125" i="7" s="1"/>
  <c r="ED20" i="7"/>
  <c r="ED40" i="7"/>
  <c r="ED125" i="7" s="1"/>
  <c r="EH20" i="7"/>
  <c r="EH40" i="7"/>
  <c r="EH125" i="7" s="1"/>
  <c r="EL40" i="7"/>
  <c r="EL125" i="7" s="1"/>
  <c r="EL20" i="7"/>
  <c r="EP40" i="7"/>
  <c r="EP125" i="7" s="1"/>
  <c r="EP20" i="7"/>
  <c r="ET20" i="7"/>
  <c r="ET40" i="7"/>
  <c r="ET125" i="7" s="1"/>
  <c r="EX20" i="7"/>
  <c r="EX40" i="7"/>
  <c r="EX125" i="7" s="1"/>
  <c r="FB40" i="7"/>
  <c r="FB125" i="7" s="1"/>
  <c r="FB20" i="7"/>
  <c r="FF40" i="7"/>
  <c r="FF125" i="7" s="1"/>
  <c r="FF20" i="7"/>
  <c r="FJ20" i="7"/>
  <c r="FJ40" i="7"/>
  <c r="FJ125" i="7" s="1"/>
  <c r="FN20" i="7"/>
  <c r="FN40" i="7"/>
  <c r="FN125" i="7" s="1"/>
  <c r="FR40" i="7"/>
  <c r="FR125" i="7" s="1"/>
  <c r="FR20" i="7"/>
  <c r="FX40" i="7"/>
  <c r="FX125" i="7" s="1"/>
  <c r="FX20" i="7"/>
  <c r="GF40" i="7"/>
  <c r="GF125" i="7" s="1"/>
  <c r="GF20" i="7"/>
  <c r="GN40" i="7"/>
  <c r="GN125" i="7" s="1"/>
  <c r="GN20" i="7"/>
  <c r="GV40" i="7"/>
  <c r="GV125" i="7" s="1"/>
  <c r="GV20" i="7"/>
  <c r="HD40" i="7"/>
  <c r="HD125" i="7" s="1"/>
  <c r="HD20" i="7"/>
  <c r="HL40" i="7"/>
  <c r="HL125" i="7" s="1"/>
  <c r="HL20" i="7"/>
  <c r="HT40" i="7"/>
  <c r="HT125" i="7" s="1"/>
  <c r="HT20" i="7"/>
  <c r="IB40" i="7"/>
  <c r="IB125" i="7" s="1"/>
  <c r="IB20" i="7"/>
  <c r="IJ40" i="7"/>
  <c r="IJ125" i="7" s="1"/>
  <c r="IJ20" i="7"/>
  <c r="IR40" i="7"/>
  <c r="IR125" i="7" s="1"/>
  <c r="IR20" i="7"/>
  <c r="IZ40" i="7"/>
  <c r="IZ125" i="7" s="1"/>
  <c r="IZ20" i="7"/>
  <c r="JH40" i="7"/>
  <c r="JH125" i="7" s="1"/>
  <c r="JH20" i="7"/>
  <c r="JP40" i="7"/>
  <c r="JP125" i="7" s="1"/>
  <c r="JP20" i="7"/>
  <c r="JX40" i="7"/>
  <c r="JX125" i="7" s="1"/>
  <c r="JX20" i="7"/>
  <c r="KF40" i="7"/>
  <c r="KF125" i="7" s="1"/>
  <c r="KF20" i="7"/>
  <c r="KN40" i="7"/>
  <c r="KN125" i="7" s="1"/>
  <c r="KN20" i="7"/>
  <c r="FZ125" i="7"/>
  <c r="HF125" i="7"/>
  <c r="FV125" i="7"/>
  <c r="HB125" i="7"/>
  <c r="GH125" i="7"/>
  <c r="HN125" i="7"/>
  <c r="IT125" i="7"/>
  <c r="JZ125" i="7"/>
  <c r="AG79" i="7"/>
  <c r="AG125" i="7"/>
  <c r="BM79" i="7"/>
  <c r="BM125" i="7"/>
  <c r="CS79" i="7"/>
  <c r="CS125" i="7"/>
  <c r="Y79" i="7"/>
  <c r="Y125" i="7"/>
  <c r="BE79" i="7"/>
  <c r="BE125" i="7"/>
  <c r="CK79" i="7"/>
  <c r="CK125" i="7"/>
  <c r="M79" i="7"/>
  <c r="M125" i="7"/>
  <c r="AC79" i="7"/>
  <c r="AC125" i="7"/>
  <c r="AS79" i="7"/>
  <c r="AS125" i="7"/>
  <c r="BI79" i="7"/>
  <c r="BI125" i="7"/>
  <c r="BY79" i="7"/>
  <c r="BY125" i="7"/>
  <c r="CO79" i="7"/>
  <c r="CO125" i="7"/>
  <c r="DE79" i="7"/>
  <c r="DE125" i="7"/>
  <c r="DQ79" i="7"/>
  <c r="DQ125" i="7"/>
  <c r="DY79" i="7"/>
  <c r="DY125" i="7"/>
  <c r="EG79" i="7"/>
  <c r="EG125" i="7"/>
  <c r="EO79" i="7"/>
  <c r="EO125" i="7"/>
  <c r="EW79" i="7"/>
  <c r="EW125" i="7"/>
  <c r="FE79" i="7"/>
  <c r="FM79" i="7"/>
  <c r="GC79" i="7"/>
  <c r="GK79" i="7"/>
  <c r="HA79" i="7"/>
  <c r="HI79" i="7"/>
  <c r="HQ79" i="7"/>
  <c r="HY79" i="7"/>
  <c r="IG79" i="7"/>
  <c r="IO79" i="7"/>
  <c r="IW79" i="7"/>
  <c r="JE79" i="7"/>
  <c r="JM79" i="7"/>
  <c r="JU79" i="7"/>
  <c r="KC79" i="7"/>
  <c r="KK79" i="7"/>
  <c r="KS79" i="7"/>
  <c r="D7"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BL31" i="11"/>
  <c r="BM31" i="11"/>
  <c r="BN31" i="11"/>
  <c r="BO31" i="11"/>
  <c r="BP31" i="11"/>
  <c r="BQ31" i="11"/>
  <c r="BR31" i="11"/>
  <c r="BS31" i="11"/>
  <c r="BT31" i="11"/>
  <c r="BU31" i="11"/>
  <c r="BV31" i="11"/>
  <c r="BW31" i="11"/>
  <c r="BX31" i="11"/>
  <c r="BY31" i="11"/>
  <c r="BZ31" i="11"/>
  <c r="CA31" i="11"/>
  <c r="CB31" i="11"/>
  <c r="CC31" i="11"/>
  <c r="CD31" i="11"/>
  <c r="CE31" i="11"/>
  <c r="CF31" i="11"/>
  <c r="CG31" i="11"/>
  <c r="CH31" i="11"/>
  <c r="CI31" i="11"/>
  <c r="CJ31" i="11"/>
  <c r="CK31" i="11"/>
  <c r="CL31" i="11"/>
  <c r="CM31" i="11"/>
  <c r="CN31" i="11"/>
  <c r="CO31" i="11"/>
  <c r="CP31" i="11"/>
  <c r="CQ31" i="11"/>
  <c r="CR31" i="11"/>
  <c r="CS31" i="11"/>
  <c r="CT31" i="11"/>
  <c r="CU31" i="11"/>
  <c r="CV31" i="11"/>
  <c r="CW31" i="11"/>
  <c r="CX31" i="11"/>
  <c r="CY31" i="11"/>
  <c r="CZ31" i="11"/>
  <c r="DA31" i="11"/>
  <c r="DB31" i="11"/>
  <c r="DC31" i="11"/>
  <c r="DD31" i="11"/>
  <c r="DE31" i="11"/>
  <c r="DF31" i="11"/>
  <c r="DG31" i="11"/>
  <c r="DH31" i="11"/>
  <c r="DI31" i="11"/>
  <c r="DJ31" i="11"/>
  <c r="DK31" i="11"/>
  <c r="DL31" i="11"/>
  <c r="DM31" i="11"/>
  <c r="DN31" i="11"/>
  <c r="DO31" i="11"/>
  <c r="DP31" i="11"/>
  <c r="DQ31" i="11"/>
  <c r="DR31" i="11"/>
  <c r="DS31" i="11"/>
  <c r="DT31" i="11"/>
  <c r="DU31" i="11"/>
  <c r="DV31" i="11"/>
  <c r="DW31" i="11"/>
  <c r="DX31" i="11"/>
  <c r="DY31" i="11"/>
  <c r="DZ31" i="11"/>
  <c r="EA31" i="11"/>
  <c r="EB31" i="11"/>
  <c r="EC31" i="11"/>
  <c r="ED31" i="11"/>
  <c r="EE31" i="11"/>
  <c r="EF31" i="11"/>
  <c r="EG31" i="11"/>
  <c r="EH31" i="11"/>
  <c r="EI31" i="11"/>
  <c r="EJ31" i="11"/>
  <c r="EK31" i="11"/>
  <c r="EL31" i="11"/>
  <c r="EM31" i="11"/>
  <c r="EN31" i="11"/>
  <c r="EO31" i="11"/>
  <c r="EP31" i="11"/>
  <c r="EQ31" i="11"/>
  <c r="ER31" i="11"/>
  <c r="ES31" i="11"/>
  <c r="ET31" i="11"/>
  <c r="EU31" i="11"/>
  <c r="EV31" i="11"/>
  <c r="EW31" i="11"/>
  <c r="EX31" i="11"/>
  <c r="EY31" i="11"/>
  <c r="EZ31" i="11"/>
  <c r="FA31" i="11"/>
  <c r="FB31" i="11"/>
  <c r="FC31" i="11"/>
  <c r="FD31" i="11"/>
  <c r="FE31" i="11"/>
  <c r="FF31" i="11"/>
  <c r="FG31" i="11"/>
  <c r="FH31" i="11"/>
  <c r="FI31" i="11"/>
  <c r="FJ31" i="11"/>
  <c r="FK31" i="11"/>
  <c r="FL31" i="11"/>
  <c r="FM31" i="11"/>
  <c r="FN31" i="11"/>
  <c r="FO31" i="11"/>
  <c r="FP31" i="11"/>
  <c r="FQ31" i="11"/>
  <c r="FR31" i="11"/>
  <c r="FS31" i="11"/>
  <c r="FT31" i="11"/>
  <c r="FU31" i="11"/>
  <c r="FV31" i="11"/>
  <c r="FW31" i="11"/>
  <c r="FX31" i="11"/>
  <c r="FY31" i="11"/>
  <c r="FZ31" i="11"/>
  <c r="GA31" i="11"/>
  <c r="GB31" i="11"/>
  <c r="GC31" i="11"/>
  <c r="GD31" i="11"/>
  <c r="GE31" i="11"/>
  <c r="GF31" i="11"/>
  <c r="GG31" i="11"/>
  <c r="GH31" i="11"/>
  <c r="GI31" i="11"/>
  <c r="GJ31" i="11"/>
  <c r="GK31" i="11"/>
  <c r="GL31" i="11"/>
  <c r="GM31" i="11"/>
  <c r="GN31" i="11"/>
  <c r="GO31" i="11"/>
  <c r="GP31" i="11"/>
  <c r="GQ31" i="11"/>
  <c r="GR31" i="11"/>
  <c r="GS31" i="11"/>
  <c r="GT31" i="11"/>
  <c r="GU31" i="11"/>
  <c r="GV31" i="11"/>
  <c r="GW31" i="11"/>
  <c r="GX31" i="11"/>
  <c r="GY31" i="11"/>
  <c r="GZ31" i="11"/>
  <c r="HA31" i="11"/>
  <c r="HB31" i="11"/>
  <c r="HC31" i="11"/>
  <c r="HD31" i="11"/>
  <c r="HE31" i="11"/>
  <c r="HF31" i="11"/>
  <c r="HG31" i="11"/>
  <c r="HH31" i="11"/>
  <c r="HI31" i="11"/>
  <c r="HJ31" i="11"/>
  <c r="HK31" i="11"/>
  <c r="HL31" i="11"/>
  <c r="HM31" i="11"/>
  <c r="HN31" i="11"/>
  <c r="HO31" i="11"/>
  <c r="HP31" i="11"/>
  <c r="HQ31" i="11"/>
  <c r="HR31" i="11"/>
  <c r="HS31" i="11"/>
  <c r="HT31" i="11"/>
  <c r="HU31" i="11"/>
  <c r="HV31" i="11"/>
  <c r="HW31" i="11"/>
  <c r="HX31" i="11"/>
  <c r="HY31" i="11"/>
  <c r="HZ31" i="11"/>
  <c r="IA31" i="11"/>
  <c r="IB31" i="11"/>
  <c r="IC31" i="11"/>
  <c r="ID31" i="11"/>
  <c r="IE31" i="11"/>
  <c r="IF31" i="11"/>
  <c r="IG31" i="11"/>
  <c r="IH31" i="11"/>
  <c r="II31" i="11"/>
  <c r="IJ31" i="11"/>
  <c r="IK31" i="11"/>
  <c r="IL31" i="11"/>
  <c r="IM31" i="11"/>
  <c r="IN31" i="11"/>
  <c r="IO31" i="11"/>
  <c r="IP31" i="11"/>
  <c r="IQ31" i="11"/>
  <c r="IR31" i="11"/>
  <c r="IS31" i="11"/>
  <c r="IT31" i="11"/>
  <c r="IU31" i="11"/>
  <c r="IV31" i="11"/>
  <c r="IW31" i="11"/>
  <c r="IX31" i="11"/>
  <c r="IY31" i="11"/>
  <c r="IZ31" i="11"/>
  <c r="JA31" i="11"/>
  <c r="JB31" i="11"/>
  <c r="JC31" i="11"/>
  <c r="JD31" i="11"/>
  <c r="JE31" i="11"/>
  <c r="JF31" i="11"/>
  <c r="JG31" i="11"/>
  <c r="JH31" i="11"/>
  <c r="JI31" i="11"/>
  <c r="JJ31" i="11"/>
  <c r="JK31" i="11"/>
  <c r="JL31" i="11"/>
  <c r="JM31" i="11"/>
  <c r="JN31" i="11"/>
  <c r="JO31" i="11"/>
  <c r="JP31" i="11"/>
  <c r="JQ31" i="11"/>
  <c r="JR31" i="11"/>
  <c r="JS31" i="11"/>
  <c r="JT31" i="11"/>
  <c r="JU31" i="11"/>
  <c r="JV31" i="11"/>
  <c r="JW31" i="11"/>
  <c r="JX31" i="11"/>
  <c r="JY31" i="11"/>
  <c r="JZ31" i="11"/>
  <c r="KA31" i="11"/>
  <c r="KB31" i="11"/>
  <c r="KC31" i="11"/>
  <c r="KD31" i="11"/>
  <c r="KE31" i="11"/>
  <c r="KF31" i="11"/>
  <c r="KG31" i="11"/>
  <c r="KH31" i="11"/>
  <c r="KI31" i="11"/>
  <c r="KJ31" i="11"/>
  <c r="KK31" i="11"/>
  <c r="KL31" i="11"/>
  <c r="KM31" i="11"/>
  <c r="KN31" i="11"/>
  <c r="KO31" i="11"/>
  <c r="KP31" i="11"/>
  <c r="KQ31" i="11"/>
  <c r="KR31" i="11"/>
  <c r="KS31" i="11"/>
  <c r="F32" i="11"/>
  <c r="G32" i="11"/>
  <c r="H32" i="11"/>
  <c r="I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AX32" i="11"/>
  <c r="AY32" i="11"/>
  <c r="AZ32" i="11"/>
  <c r="BA32" i="11"/>
  <c r="BB32" i="11"/>
  <c r="BC32" i="11"/>
  <c r="BD32" i="11"/>
  <c r="BE32" i="11"/>
  <c r="BF32" i="11"/>
  <c r="BG32" i="11"/>
  <c r="BH32" i="11"/>
  <c r="BI32" i="11"/>
  <c r="BJ32" i="11"/>
  <c r="BK32" i="11"/>
  <c r="BL32" i="11"/>
  <c r="BM32" i="11"/>
  <c r="BN32" i="11"/>
  <c r="BO32" i="11"/>
  <c r="BP32" i="11"/>
  <c r="BQ32" i="11"/>
  <c r="BR32" i="11"/>
  <c r="BS32" i="11"/>
  <c r="BT32" i="11"/>
  <c r="BU32" i="11"/>
  <c r="BV32" i="11"/>
  <c r="BW32" i="11"/>
  <c r="BX32" i="11"/>
  <c r="BY32" i="11"/>
  <c r="BZ32" i="11"/>
  <c r="CA32" i="11"/>
  <c r="CB32" i="11"/>
  <c r="CC32" i="11"/>
  <c r="CD32" i="11"/>
  <c r="CE32" i="11"/>
  <c r="CF32" i="11"/>
  <c r="CG32" i="11"/>
  <c r="CH32" i="11"/>
  <c r="CI32" i="11"/>
  <c r="CJ32" i="11"/>
  <c r="CK32" i="11"/>
  <c r="CL32" i="11"/>
  <c r="CM32" i="11"/>
  <c r="CN32" i="11"/>
  <c r="CO32" i="11"/>
  <c r="CP32" i="11"/>
  <c r="CQ32" i="11"/>
  <c r="CR32" i="11"/>
  <c r="CS32" i="11"/>
  <c r="CT32" i="11"/>
  <c r="CU32" i="11"/>
  <c r="CV32" i="11"/>
  <c r="CW32" i="11"/>
  <c r="CX32" i="11"/>
  <c r="CY32" i="11"/>
  <c r="CZ32" i="11"/>
  <c r="DA32" i="11"/>
  <c r="DB32" i="11"/>
  <c r="DC32" i="11"/>
  <c r="DD32" i="11"/>
  <c r="DE32" i="11"/>
  <c r="DF32" i="11"/>
  <c r="DG32" i="11"/>
  <c r="DH32" i="11"/>
  <c r="DI32" i="11"/>
  <c r="DJ32" i="11"/>
  <c r="DK32" i="11"/>
  <c r="DL32" i="11"/>
  <c r="DM32" i="11"/>
  <c r="DN32" i="11"/>
  <c r="DO32" i="11"/>
  <c r="DP32" i="11"/>
  <c r="DQ32" i="11"/>
  <c r="DR32" i="11"/>
  <c r="DS32" i="11"/>
  <c r="DT32" i="11"/>
  <c r="DU32" i="11"/>
  <c r="DV32" i="11"/>
  <c r="DW32" i="11"/>
  <c r="DX32" i="11"/>
  <c r="DY32" i="11"/>
  <c r="DZ32" i="11"/>
  <c r="EA32" i="11"/>
  <c r="EB32" i="11"/>
  <c r="EC32" i="11"/>
  <c r="ED32" i="11"/>
  <c r="EE32" i="11"/>
  <c r="EF32" i="11"/>
  <c r="EG32" i="11"/>
  <c r="EH32" i="11"/>
  <c r="EI32" i="11"/>
  <c r="EJ32" i="11"/>
  <c r="EK32" i="11"/>
  <c r="EL32" i="11"/>
  <c r="EM32" i="11"/>
  <c r="EN32" i="11"/>
  <c r="EO32" i="11"/>
  <c r="EP32" i="11"/>
  <c r="EQ32" i="11"/>
  <c r="ER32" i="11"/>
  <c r="ES32" i="11"/>
  <c r="ET32" i="11"/>
  <c r="EU32" i="11"/>
  <c r="EV32" i="11"/>
  <c r="EW32" i="11"/>
  <c r="EX32" i="11"/>
  <c r="EY32" i="11"/>
  <c r="EZ32" i="11"/>
  <c r="FA32" i="11"/>
  <c r="FB32" i="11"/>
  <c r="FC32" i="11"/>
  <c r="FD32" i="11"/>
  <c r="FE32" i="11"/>
  <c r="FF32" i="11"/>
  <c r="FG32" i="11"/>
  <c r="FH32" i="11"/>
  <c r="FI32" i="11"/>
  <c r="FJ32" i="11"/>
  <c r="FK32" i="11"/>
  <c r="FL32" i="11"/>
  <c r="FM32" i="11"/>
  <c r="FN32" i="11"/>
  <c r="FO32" i="11"/>
  <c r="FP32" i="11"/>
  <c r="FQ32" i="11"/>
  <c r="FR32" i="11"/>
  <c r="FS32" i="11"/>
  <c r="FT32" i="11"/>
  <c r="FU32" i="11"/>
  <c r="FV32" i="11"/>
  <c r="FW32" i="11"/>
  <c r="FX32" i="11"/>
  <c r="FY32" i="11"/>
  <c r="FZ32" i="11"/>
  <c r="GA32" i="11"/>
  <c r="GB32" i="11"/>
  <c r="GC32" i="11"/>
  <c r="GD32" i="11"/>
  <c r="GE32" i="11"/>
  <c r="GF32" i="11"/>
  <c r="GG32" i="11"/>
  <c r="GH32" i="11"/>
  <c r="GI32" i="11"/>
  <c r="GJ32" i="11"/>
  <c r="GK32" i="11"/>
  <c r="GL32" i="11"/>
  <c r="GM32" i="11"/>
  <c r="GN32" i="11"/>
  <c r="GO32" i="11"/>
  <c r="GP32" i="11"/>
  <c r="GQ32" i="11"/>
  <c r="GR32" i="11"/>
  <c r="GS32" i="11"/>
  <c r="GT32" i="11"/>
  <c r="GU32" i="11"/>
  <c r="GV32" i="11"/>
  <c r="GW32" i="11"/>
  <c r="GX32" i="11"/>
  <c r="GY32" i="11"/>
  <c r="GZ32" i="11"/>
  <c r="HA32" i="11"/>
  <c r="HB32" i="11"/>
  <c r="HC32" i="11"/>
  <c r="HD32" i="11"/>
  <c r="HE32" i="11"/>
  <c r="HF32" i="11"/>
  <c r="HG32" i="11"/>
  <c r="HH32" i="11"/>
  <c r="HI32" i="11"/>
  <c r="HJ32" i="11"/>
  <c r="HK32" i="11"/>
  <c r="HL32" i="11"/>
  <c r="HM32" i="11"/>
  <c r="HN32" i="11"/>
  <c r="HN7" i="11" s="1"/>
  <c r="HO32" i="11"/>
  <c r="HP32" i="11"/>
  <c r="HQ32" i="11"/>
  <c r="HR32" i="11"/>
  <c r="HS32" i="11"/>
  <c r="HT32" i="11"/>
  <c r="HU32" i="11"/>
  <c r="HV32" i="11"/>
  <c r="HW32" i="11"/>
  <c r="HX32" i="11"/>
  <c r="HY32" i="11"/>
  <c r="HZ32" i="11"/>
  <c r="IA32" i="11"/>
  <c r="IB32" i="11"/>
  <c r="IC32" i="11"/>
  <c r="ID32" i="11"/>
  <c r="IE32" i="11"/>
  <c r="IF32" i="11"/>
  <c r="IG32" i="11"/>
  <c r="IH32" i="11"/>
  <c r="II32" i="11"/>
  <c r="IJ32" i="11"/>
  <c r="IK32" i="11"/>
  <c r="IL32" i="11"/>
  <c r="IM32" i="11"/>
  <c r="IN32" i="11"/>
  <c r="IO32" i="11"/>
  <c r="IP32" i="11"/>
  <c r="IQ32" i="11"/>
  <c r="IR32" i="11"/>
  <c r="IS32" i="11"/>
  <c r="IT32" i="11"/>
  <c r="IU32" i="11"/>
  <c r="IV32" i="11"/>
  <c r="IW32" i="11"/>
  <c r="IX32" i="11"/>
  <c r="IY32" i="11"/>
  <c r="IZ32" i="11"/>
  <c r="JA32" i="11"/>
  <c r="JB32" i="11"/>
  <c r="JC32" i="11"/>
  <c r="JD32" i="11"/>
  <c r="JE32" i="11"/>
  <c r="JF32" i="11"/>
  <c r="JG32" i="11"/>
  <c r="JH32" i="11"/>
  <c r="JI32" i="11"/>
  <c r="JJ32" i="11"/>
  <c r="JK32" i="11"/>
  <c r="JL32" i="11"/>
  <c r="JM32" i="11"/>
  <c r="JN32" i="11"/>
  <c r="JO32" i="11"/>
  <c r="JP32" i="11"/>
  <c r="JQ32" i="11"/>
  <c r="JR32" i="11"/>
  <c r="JS32" i="11"/>
  <c r="JT32" i="11"/>
  <c r="JU32" i="11"/>
  <c r="JV32" i="11"/>
  <c r="JW32" i="11"/>
  <c r="JX32" i="11"/>
  <c r="JY32" i="11"/>
  <c r="JZ32" i="11"/>
  <c r="KA32" i="11"/>
  <c r="KB32" i="11"/>
  <c r="KC32" i="11"/>
  <c r="KD32" i="11"/>
  <c r="KE32" i="11"/>
  <c r="KF32" i="11"/>
  <c r="KG32" i="11"/>
  <c r="KH32" i="11"/>
  <c r="KI32" i="11"/>
  <c r="KJ32" i="11"/>
  <c r="KK32" i="11"/>
  <c r="KL32" i="11"/>
  <c r="KM32" i="11"/>
  <c r="KN32" i="11"/>
  <c r="KO32" i="11"/>
  <c r="KP32" i="11"/>
  <c r="KQ32" i="11"/>
  <c r="KR32" i="11"/>
  <c r="KS32" i="11"/>
  <c r="F98" i="11"/>
  <c r="G98" i="11"/>
  <c r="H98" i="11"/>
  <c r="I98" i="11"/>
  <c r="J98" i="11"/>
  <c r="K98" i="11"/>
  <c r="L98" i="11"/>
  <c r="M98" i="11"/>
  <c r="N98" i="11"/>
  <c r="O98" i="11"/>
  <c r="P98" i="11"/>
  <c r="Q98" i="11"/>
  <c r="R98" i="11"/>
  <c r="S98" i="11"/>
  <c r="T98" i="11"/>
  <c r="U98" i="11"/>
  <c r="V98" i="11"/>
  <c r="W98" i="11"/>
  <c r="X98" i="11"/>
  <c r="Y98" i="11"/>
  <c r="Z98" i="11"/>
  <c r="AA98" i="11"/>
  <c r="AB98" i="11"/>
  <c r="AC98" i="11"/>
  <c r="AD98" i="11"/>
  <c r="AE98" i="11"/>
  <c r="AF98" i="11"/>
  <c r="AG98" i="11"/>
  <c r="AH98" i="11"/>
  <c r="AI98" i="11"/>
  <c r="AJ98" i="11"/>
  <c r="AK98" i="11"/>
  <c r="AL98" i="11"/>
  <c r="AM98" i="11"/>
  <c r="AN98" i="11"/>
  <c r="AO98" i="11"/>
  <c r="AP98" i="11"/>
  <c r="AQ98" i="11"/>
  <c r="AR98" i="11"/>
  <c r="AS98" i="11"/>
  <c r="AT98" i="11"/>
  <c r="AU98" i="11"/>
  <c r="AV98" i="11"/>
  <c r="AW98" i="11"/>
  <c r="AX98" i="11"/>
  <c r="AY98" i="11"/>
  <c r="AZ98" i="11"/>
  <c r="BA98" i="11"/>
  <c r="BB98" i="11"/>
  <c r="BC98" i="11"/>
  <c r="BD98" i="11"/>
  <c r="BE98" i="11"/>
  <c r="BF98" i="11"/>
  <c r="BG98" i="11"/>
  <c r="BH98" i="11"/>
  <c r="BI98" i="11"/>
  <c r="BJ98" i="11"/>
  <c r="BK98" i="11"/>
  <c r="BL98" i="11"/>
  <c r="BM98" i="11"/>
  <c r="BN98" i="11"/>
  <c r="BO98" i="11"/>
  <c r="BP98" i="11"/>
  <c r="BQ98" i="11"/>
  <c r="BR98" i="11"/>
  <c r="BS98" i="11"/>
  <c r="BT98" i="11"/>
  <c r="BU98" i="11"/>
  <c r="BV98" i="11"/>
  <c r="BW98" i="11"/>
  <c r="BX98" i="11"/>
  <c r="BY98" i="11"/>
  <c r="BZ98" i="11"/>
  <c r="CA98" i="11"/>
  <c r="CB98" i="11"/>
  <c r="CC98" i="11"/>
  <c r="CD98" i="11"/>
  <c r="CE98" i="11"/>
  <c r="CF98" i="11"/>
  <c r="CG98" i="11"/>
  <c r="CH98" i="11"/>
  <c r="CI98" i="11"/>
  <c r="CJ98" i="11"/>
  <c r="CK98" i="11"/>
  <c r="CL98" i="11"/>
  <c r="CM98" i="11"/>
  <c r="CN98" i="11"/>
  <c r="CO98" i="11"/>
  <c r="CP98" i="11"/>
  <c r="CQ98" i="11"/>
  <c r="CR98" i="11"/>
  <c r="CS98" i="11"/>
  <c r="CT98" i="11"/>
  <c r="CU98" i="11"/>
  <c r="CV98" i="11"/>
  <c r="CW98" i="11"/>
  <c r="CX98" i="11"/>
  <c r="CY98" i="11"/>
  <c r="CZ98" i="11"/>
  <c r="DA98" i="11"/>
  <c r="DB98" i="11"/>
  <c r="DC98" i="11"/>
  <c r="DD98" i="11"/>
  <c r="DE98" i="11"/>
  <c r="DF98" i="11"/>
  <c r="DG98" i="11"/>
  <c r="DH98" i="11"/>
  <c r="DI98" i="11"/>
  <c r="DJ98" i="11"/>
  <c r="DK98" i="11"/>
  <c r="DL98" i="11"/>
  <c r="DM98" i="11"/>
  <c r="DN98" i="11"/>
  <c r="DO98" i="11"/>
  <c r="DP98" i="11"/>
  <c r="DQ98" i="11"/>
  <c r="DR98" i="11"/>
  <c r="DS98" i="11"/>
  <c r="DT98" i="11"/>
  <c r="DU98" i="11"/>
  <c r="DV98" i="11"/>
  <c r="DW98" i="11"/>
  <c r="DX98" i="11"/>
  <c r="DY98" i="11"/>
  <c r="DZ98" i="11"/>
  <c r="EA98" i="11"/>
  <c r="EB98" i="11"/>
  <c r="EC98" i="11"/>
  <c r="ED98" i="11"/>
  <c r="EE98" i="11"/>
  <c r="EF98" i="11"/>
  <c r="EG98" i="11"/>
  <c r="EH98" i="11"/>
  <c r="EI98" i="11"/>
  <c r="EJ98" i="11"/>
  <c r="EK98" i="11"/>
  <c r="EL98" i="11"/>
  <c r="EM98" i="11"/>
  <c r="EN98" i="11"/>
  <c r="EO98" i="11"/>
  <c r="EP98" i="11"/>
  <c r="EQ98" i="11"/>
  <c r="ER98" i="11"/>
  <c r="ES98" i="11"/>
  <c r="ET98" i="11"/>
  <c r="EU98" i="11"/>
  <c r="EV98" i="11"/>
  <c r="EW98" i="11"/>
  <c r="EX98" i="11"/>
  <c r="EY98" i="11"/>
  <c r="EZ98" i="11"/>
  <c r="FA98" i="11"/>
  <c r="FB98" i="11"/>
  <c r="FC98" i="11"/>
  <c r="FD98" i="11"/>
  <c r="FE98" i="11"/>
  <c r="FF98" i="11"/>
  <c r="FG98" i="11"/>
  <c r="FH98" i="11"/>
  <c r="FI98" i="11"/>
  <c r="FJ98" i="11"/>
  <c r="FK98" i="11"/>
  <c r="FL98" i="11"/>
  <c r="FM98" i="11"/>
  <c r="FN98" i="11"/>
  <c r="FO98" i="11"/>
  <c r="FP98" i="11"/>
  <c r="FQ98" i="11"/>
  <c r="FR98" i="11"/>
  <c r="FS98" i="11"/>
  <c r="FT98" i="11"/>
  <c r="FU98" i="11"/>
  <c r="FV98" i="11"/>
  <c r="FW98" i="11"/>
  <c r="FX98" i="11"/>
  <c r="FY98" i="11"/>
  <c r="FZ98" i="11"/>
  <c r="GA98" i="11"/>
  <c r="GB98" i="11"/>
  <c r="GC98" i="11"/>
  <c r="GD98" i="11"/>
  <c r="GE98" i="11"/>
  <c r="GF98" i="11"/>
  <c r="GG98" i="11"/>
  <c r="GH98" i="11"/>
  <c r="GI98" i="11"/>
  <c r="GJ98" i="11"/>
  <c r="GK98" i="11"/>
  <c r="GL98" i="11"/>
  <c r="GM98" i="11"/>
  <c r="GN98" i="11"/>
  <c r="GO98" i="11"/>
  <c r="GP98" i="11"/>
  <c r="GQ98" i="11"/>
  <c r="GR98" i="11"/>
  <c r="GS98" i="11"/>
  <c r="GT98" i="11"/>
  <c r="GU98" i="11"/>
  <c r="GV98" i="11"/>
  <c r="GW98" i="11"/>
  <c r="GX98" i="11"/>
  <c r="GY98" i="11"/>
  <c r="GZ98" i="11"/>
  <c r="HA98" i="11"/>
  <c r="HB98" i="11"/>
  <c r="HC98" i="11"/>
  <c r="HD98" i="11"/>
  <c r="HE98" i="11"/>
  <c r="HF98" i="11"/>
  <c r="HG98" i="11"/>
  <c r="HH98" i="11"/>
  <c r="HI98" i="11"/>
  <c r="HJ98" i="11"/>
  <c r="HK98" i="11"/>
  <c r="HL98" i="11"/>
  <c r="HM98" i="11"/>
  <c r="HN98" i="11"/>
  <c r="HO98" i="11"/>
  <c r="HP98" i="11"/>
  <c r="HQ98" i="11"/>
  <c r="HR98" i="11"/>
  <c r="HS98" i="11"/>
  <c r="HT98" i="11"/>
  <c r="HU98" i="11"/>
  <c r="HV98" i="11"/>
  <c r="HW98" i="11"/>
  <c r="HX98" i="11"/>
  <c r="HY98" i="11"/>
  <c r="HZ98" i="11"/>
  <c r="IA98" i="11"/>
  <c r="IB98" i="11"/>
  <c r="IC98" i="11"/>
  <c r="ID98" i="11"/>
  <c r="IE98" i="11"/>
  <c r="IF98" i="11"/>
  <c r="IG98" i="11"/>
  <c r="IH98" i="11"/>
  <c r="II98" i="11"/>
  <c r="IJ98" i="11"/>
  <c r="IK98" i="11"/>
  <c r="IL98" i="11"/>
  <c r="IM98" i="11"/>
  <c r="IN98" i="11"/>
  <c r="IO98" i="11"/>
  <c r="IP98" i="11"/>
  <c r="IQ98" i="11"/>
  <c r="IR98" i="11"/>
  <c r="IS98" i="11"/>
  <c r="IT98" i="11"/>
  <c r="IU98" i="11"/>
  <c r="IV98" i="11"/>
  <c r="IW98" i="11"/>
  <c r="IX98" i="11"/>
  <c r="IY98" i="11"/>
  <c r="IZ98" i="11"/>
  <c r="JA98" i="11"/>
  <c r="JB98" i="11"/>
  <c r="JC98" i="11"/>
  <c r="JD98" i="11"/>
  <c r="JE98" i="11"/>
  <c r="JF98" i="11"/>
  <c r="JG98" i="11"/>
  <c r="JH98" i="11"/>
  <c r="JI98" i="11"/>
  <c r="JJ98" i="11"/>
  <c r="JK98" i="11"/>
  <c r="JL98" i="11"/>
  <c r="JM98" i="11"/>
  <c r="JN98" i="11"/>
  <c r="JO98" i="11"/>
  <c r="JP98" i="11"/>
  <c r="JQ98" i="11"/>
  <c r="JR98" i="11"/>
  <c r="JS98" i="11"/>
  <c r="JT98" i="11"/>
  <c r="JU98" i="11"/>
  <c r="JV98" i="11"/>
  <c r="JW98" i="11"/>
  <c r="JX98" i="11"/>
  <c r="JY98" i="11"/>
  <c r="JZ98" i="11"/>
  <c r="KA98" i="11"/>
  <c r="KB98" i="11"/>
  <c r="KC98" i="11"/>
  <c r="KD98" i="11"/>
  <c r="KE98" i="11"/>
  <c r="KF98" i="11"/>
  <c r="KG98" i="11"/>
  <c r="KH98" i="11"/>
  <c r="KI98" i="11"/>
  <c r="KJ98" i="11"/>
  <c r="KK98" i="11"/>
  <c r="KL98" i="11"/>
  <c r="KM98" i="11"/>
  <c r="KN98" i="11"/>
  <c r="KO98" i="11"/>
  <c r="KP98" i="11"/>
  <c r="KQ98" i="11"/>
  <c r="KR98" i="11"/>
  <c r="KS98" i="11"/>
  <c r="F99" i="11"/>
  <c r="G99" i="11"/>
  <c r="H99" i="11"/>
  <c r="I99" i="11"/>
  <c r="J99" i="11"/>
  <c r="K99" i="11"/>
  <c r="L99" i="11"/>
  <c r="M99" i="11"/>
  <c r="N99" i="11"/>
  <c r="O99" i="11"/>
  <c r="P99" i="11"/>
  <c r="Q99" i="11"/>
  <c r="R99" i="11"/>
  <c r="S99" i="11"/>
  <c r="T99" i="11"/>
  <c r="U99" i="11"/>
  <c r="V99" i="11"/>
  <c r="W99" i="11"/>
  <c r="X99" i="11"/>
  <c r="Y99" i="11"/>
  <c r="Z99" i="11"/>
  <c r="AA99" i="11"/>
  <c r="AB99" i="11"/>
  <c r="AC99" i="11"/>
  <c r="AD99" i="11"/>
  <c r="AE99" i="11"/>
  <c r="AF99" i="11"/>
  <c r="AG99" i="11"/>
  <c r="AH99" i="11"/>
  <c r="AI99" i="11"/>
  <c r="AJ99" i="11"/>
  <c r="AK99" i="11"/>
  <c r="AL99" i="11"/>
  <c r="AM99" i="11"/>
  <c r="AN99" i="11"/>
  <c r="AO99" i="11"/>
  <c r="AP99" i="11"/>
  <c r="AQ99" i="11"/>
  <c r="AR99" i="11"/>
  <c r="AS99" i="11"/>
  <c r="AT99" i="11"/>
  <c r="AU99" i="11"/>
  <c r="AV99" i="11"/>
  <c r="AW99" i="11"/>
  <c r="AX99" i="11"/>
  <c r="AY99" i="11"/>
  <c r="AZ99" i="11"/>
  <c r="BA99" i="11"/>
  <c r="BB99" i="11"/>
  <c r="BC99" i="11"/>
  <c r="BD99" i="11"/>
  <c r="BE99" i="11"/>
  <c r="BF99" i="11"/>
  <c r="BG99" i="11"/>
  <c r="BH99" i="11"/>
  <c r="BI99" i="11"/>
  <c r="BJ99" i="11"/>
  <c r="BK99" i="11"/>
  <c r="BL99" i="11"/>
  <c r="BM99" i="11"/>
  <c r="BN99" i="11"/>
  <c r="BO99" i="11"/>
  <c r="BP99" i="11"/>
  <c r="BQ99" i="11"/>
  <c r="BR99" i="11"/>
  <c r="BS99" i="11"/>
  <c r="BT99" i="11"/>
  <c r="BU99" i="11"/>
  <c r="BV99" i="11"/>
  <c r="BW99" i="11"/>
  <c r="BX99" i="11"/>
  <c r="BY99" i="11"/>
  <c r="BZ99" i="11"/>
  <c r="CA99" i="11"/>
  <c r="CB99" i="11"/>
  <c r="CC99" i="11"/>
  <c r="CD99" i="11"/>
  <c r="CE99" i="11"/>
  <c r="CF99" i="11"/>
  <c r="CG99" i="11"/>
  <c r="CH99" i="11"/>
  <c r="CI99" i="11"/>
  <c r="CJ99" i="11"/>
  <c r="CK99" i="11"/>
  <c r="CL99" i="11"/>
  <c r="CM99" i="11"/>
  <c r="CN99" i="11"/>
  <c r="CO99" i="11"/>
  <c r="CP99" i="11"/>
  <c r="CQ99" i="11"/>
  <c r="CR99" i="11"/>
  <c r="CS99" i="11"/>
  <c r="CT99" i="11"/>
  <c r="CU99" i="11"/>
  <c r="CV99" i="11"/>
  <c r="CW99" i="11"/>
  <c r="CX99" i="11"/>
  <c r="CY99" i="11"/>
  <c r="CZ99" i="11"/>
  <c r="DA99" i="11"/>
  <c r="DB99" i="11"/>
  <c r="DC99" i="11"/>
  <c r="DD99" i="11"/>
  <c r="DE99" i="11"/>
  <c r="DF99" i="11"/>
  <c r="DG99" i="11"/>
  <c r="DH99" i="11"/>
  <c r="DI99" i="11"/>
  <c r="DJ99" i="11"/>
  <c r="DK99" i="11"/>
  <c r="DL99" i="11"/>
  <c r="DM99" i="11"/>
  <c r="DN99" i="11"/>
  <c r="DO99" i="11"/>
  <c r="DP99" i="11"/>
  <c r="DQ99" i="11"/>
  <c r="DR99" i="11"/>
  <c r="DS99" i="11"/>
  <c r="DT99" i="11"/>
  <c r="DU99" i="11"/>
  <c r="DV99" i="11"/>
  <c r="DW99" i="11"/>
  <c r="DX99" i="11"/>
  <c r="DY99" i="11"/>
  <c r="DZ99" i="11"/>
  <c r="EA99" i="11"/>
  <c r="EB99" i="11"/>
  <c r="EC99" i="11"/>
  <c r="ED99" i="11"/>
  <c r="EE99" i="11"/>
  <c r="EF99" i="11"/>
  <c r="EG99" i="11"/>
  <c r="EH99" i="11"/>
  <c r="EI99" i="11"/>
  <c r="EJ99" i="11"/>
  <c r="EK99" i="11"/>
  <c r="EL99" i="11"/>
  <c r="EM99" i="11"/>
  <c r="EN99" i="11"/>
  <c r="EO99" i="11"/>
  <c r="EP99" i="11"/>
  <c r="EQ99" i="11"/>
  <c r="ER99" i="11"/>
  <c r="ES99" i="11"/>
  <c r="ET99" i="11"/>
  <c r="EU99" i="11"/>
  <c r="EV99" i="11"/>
  <c r="EW99" i="11"/>
  <c r="EX99" i="11"/>
  <c r="EY99" i="11"/>
  <c r="EZ99" i="11"/>
  <c r="FA99" i="11"/>
  <c r="FB99" i="11"/>
  <c r="FC99" i="11"/>
  <c r="FD99" i="11"/>
  <c r="FE99" i="11"/>
  <c r="FF99" i="11"/>
  <c r="FG99" i="11"/>
  <c r="FH99" i="11"/>
  <c r="FI99" i="11"/>
  <c r="FJ99" i="11"/>
  <c r="FK99" i="11"/>
  <c r="FL99" i="11"/>
  <c r="FM99" i="11"/>
  <c r="FN99" i="11"/>
  <c r="FO99" i="11"/>
  <c r="FP99" i="11"/>
  <c r="FQ99" i="11"/>
  <c r="FR99" i="11"/>
  <c r="FS99" i="11"/>
  <c r="FT99" i="11"/>
  <c r="FU99" i="11"/>
  <c r="FV99" i="11"/>
  <c r="FW99" i="11"/>
  <c r="FX99" i="11"/>
  <c r="FY99" i="11"/>
  <c r="FZ99" i="11"/>
  <c r="GA99" i="11"/>
  <c r="GB99" i="11"/>
  <c r="GC99" i="11"/>
  <c r="GD99" i="11"/>
  <c r="GE99" i="11"/>
  <c r="GF99" i="11"/>
  <c r="GG99" i="11"/>
  <c r="GH99" i="11"/>
  <c r="GI99" i="11"/>
  <c r="GJ99" i="11"/>
  <c r="GK99" i="11"/>
  <c r="GL99" i="11"/>
  <c r="GM99" i="11"/>
  <c r="GN99" i="11"/>
  <c r="GO99" i="11"/>
  <c r="GP99" i="11"/>
  <c r="GQ99" i="11"/>
  <c r="GR99" i="11"/>
  <c r="GS99" i="11"/>
  <c r="GT99" i="11"/>
  <c r="GU99" i="11"/>
  <c r="GV99" i="11"/>
  <c r="GW99" i="11"/>
  <c r="GX99" i="11"/>
  <c r="GY99" i="11"/>
  <c r="GZ99" i="11"/>
  <c r="HA99" i="11"/>
  <c r="HB99" i="11"/>
  <c r="HC99" i="11"/>
  <c r="HD99" i="11"/>
  <c r="HE99" i="11"/>
  <c r="HF99" i="11"/>
  <c r="HG99" i="11"/>
  <c r="HH99" i="11"/>
  <c r="HI99" i="11"/>
  <c r="HJ99" i="11"/>
  <c r="HK99" i="11"/>
  <c r="HL99" i="11"/>
  <c r="HM99" i="11"/>
  <c r="HN99" i="11"/>
  <c r="HO99" i="11"/>
  <c r="HP99" i="11"/>
  <c r="HQ99" i="11"/>
  <c r="HR99" i="11"/>
  <c r="HS99" i="11"/>
  <c r="HT99" i="11"/>
  <c r="HU99" i="11"/>
  <c r="HV99" i="11"/>
  <c r="HW99" i="11"/>
  <c r="HX99" i="11"/>
  <c r="HY99" i="11"/>
  <c r="HZ99" i="11"/>
  <c r="IA99" i="11"/>
  <c r="IB99" i="11"/>
  <c r="IC99" i="11"/>
  <c r="ID99" i="11"/>
  <c r="IE99" i="11"/>
  <c r="IF99" i="11"/>
  <c r="IG99" i="11"/>
  <c r="IH99" i="11"/>
  <c r="II99" i="11"/>
  <c r="IJ99" i="11"/>
  <c r="IK99" i="11"/>
  <c r="IL99" i="11"/>
  <c r="IM99" i="11"/>
  <c r="IN99" i="11"/>
  <c r="IO99" i="11"/>
  <c r="IP99" i="11"/>
  <c r="IQ99" i="11"/>
  <c r="IR99" i="11"/>
  <c r="IS99" i="11"/>
  <c r="IT99" i="11"/>
  <c r="IU99" i="11"/>
  <c r="IV99" i="11"/>
  <c r="IW99" i="11"/>
  <c r="IX99" i="11"/>
  <c r="IY99" i="11"/>
  <c r="IZ99" i="11"/>
  <c r="JA99" i="11"/>
  <c r="JB99" i="11"/>
  <c r="JC99" i="11"/>
  <c r="JD99" i="11"/>
  <c r="JE99" i="11"/>
  <c r="JF99" i="11"/>
  <c r="JG99" i="11"/>
  <c r="JH99" i="11"/>
  <c r="JI99" i="11"/>
  <c r="JJ99" i="11"/>
  <c r="JK99" i="11"/>
  <c r="JL99" i="11"/>
  <c r="JM99" i="11"/>
  <c r="JN99" i="11"/>
  <c r="JO99" i="11"/>
  <c r="JP99" i="11"/>
  <c r="JQ99" i="11"/>
  <c r="JR99" i="11"/>
  <c r="JS99" i="11"/>
  <c r="JT99" i="11"/>
  <c r="JU99" i="11"/>
  <c r="JV99" i="11"/>
  <c r="JW99" i="11"/>
  <c r="JX99" i="11"/>
  <c r="JY99" i="11"/>
  <c r="JZ99" i="11"/>
  <c r="KA99" i="11"/>
  <c r="KB99" i="11"/>
  <c r="KC99" i="11"/>
  <c r="KD99" i="11"/>
  <c r="KE99" i="11"/>
  <c r="KF99" i="11"/>
  <c r="KG99" i="11"/>
  <c r="KH99" i="11"/>
  <c r="KI99" i="11"/>
  <c r="KJ99" i="11"/>
  <c r="KK99" i="11"/>
  <c r="KL99" i="11"/>
  <c r="KM99" i="11"/>
  <c r="KN99" i="11"/>
  <c r="KO99" i="11"/>
  <c r="KP99" i="11"/>
  <c r="KQ99" i="11"/>
  <c r="KR99" i="11"/>
  <c r="KS99" i="11"/>
  <c r="F100" i="11"/>
  <c r="G100" i="11"/>
  <c r="H100" i="11"/>
  <c r="I100" i="11"/>
  <c r="J100" i="11"/>
  <c r="K100" i="11"/>
  <c r="L100" i="11"/>
  <c r="M100" i="11"/>
  <c r="N100" i="11"/>
  <c r="O100" i="11"/>
  <c r="P100" i="11"/>
  <c r="Q100" i="11"/>
  <c r="R100" i="11"/>
  <c r="S100" i="11"/>
  <c r="T100" i="11"/>
  <c r="U100" i="11"/>
  <c r="V100" i="11"/>
  <c r="W100" i="11"/>
  <c r="X100" i="11"/>
  <c r="Y100" i="11"/>
  <c r="Z100" i="11"/>
  <c r="AA100" i="11"/>
  <c r="AB100" i="11"/>
  <c r="AC100" i="11"/>
  <c r="AD100" i="11"/>
  <c r="AE100" i="11"/>
  <c r="AF100" i="11"/>
  <c r="AG100" i="11"/>
  <c r="AH100" i="11"/>
  <c r="AI100" i="11"/>
  <c r="AJ100" i="11"/>
  <c r="AK100" i="11"/>
  <c r="AL100" i="11"/>
  <c r="AM100" i="11"/>
  <c r="AN100" i="11"/>
  <c r="AO100" i="11"/>
  <c r="AP100" i="11"/>
  <c r="AQ100" i="11"/>
  <c r="AR100" i="11"/>
  <c r="AS100" i="11"/>
  <c r="AT100" i="11"/>
  <c r="AU100" i="11"/>
  <c r="AV100" i="11"/>
  <c r="AW100" i="11"/>
  <c r="AX100" i="11"/>
  <c r="AY100" i="11"/>
  <c r="AZ100" i="11"/>
  <c r="BA100" i="11"/>
  <c r="BB100" i="11"/>
  <c r="BC100" i="11"/>
  <c r="BD100" i="11"/>
  <c r="BE100" i="11"/>
  <c r="BF100" i="11"/>
  <c r="BG100" i="11"/>
  <c r="BH100" i="11"/>
  <c r="BI100" i="11"/>
  <c r="BJ100" i="11"/>
  <c r="BK100" i="11"/>
  <c r="BL100" i="11"/>
  <c r="BM100" i="11"/>
  <c r="BN100" i="11"/>
  <c r="BO100" i="11"/>
  <c r="BP100" i="11"/>
  <c r="BQ100" i="11"/>
  <c r="BR100" i="11"/>
  <c r="BS100" i="11"/>
  <c r="BT100" i="11"/>
  <c r="BU100" i="11"/>
  <c r="BV100" i="11"/>
  <c r="BW100" i="11"/>
  <c r="BX100" i="11"/>
  <c r="BY100" i="11"/>
  <c r="BZ100" i="11"/>
  <c r="CA100" i="11"/>
  <c r="CB100" i="11"/>
  <c r="CC100" i="11"/>
  <c r="CD100" i="11"/>
  <c r="CE100" i="11"/>
  <c r="CF100" i="11"/>
  <c r="CG100" i="11"/>
  <c r="CH100" i="11"/>
  <c r="CI100" i="11"/>
  <c r="CJ100" i="11"/>
  <c r="CK100" i="11"/>
  <c r="CL100" i="11"/>
  <c r="CM100" i="11"/>
  <c r="CN100" i="11"/>
  <c r="CO100" i="11"/>
  <c r="CP100" i="11"/>
  <c r="CQ100" i="11"/>
  <c r="CR100" i="11"/>
  <c r="CS100" i="11"/>
  <c r="CT100" i="11"/>
  <c r="CU100" i="11"/>
  <c r="CV100" i="11"/>
  <c r="CW100" i="11"/>
  <c r="CX100" i="11"/>
  <c r="CY100" i="11"/>
  <c r="CZ100" i="11"/>
  <c r="DA100" i="11"/>
  <c r="DB100" i="11"/>
  <c r="DC100" i="11"/>
  <c r="DD100" i="11"/>
  <c r="DE100" i="11"/>
  <c r="DF100" i="11"/>
  <c r="DG100" i="11"/>
  <c r="DH100" i="11"/>
  <c r="DI100" i="11"/>
  <c r="DJ100" i="11"/>
  <c r="DK100" i="11"/>
  <c r="DL100" i="11"/>
  <c r="DM100" i="11"/>
  <c r="DN100" i="11"/>
  <c r="DO100" i="11"/>
  <c r="DP100" i="11"/>
  <c r="DQ100" i="11"/>
  <c r="DR100" i="11"/>
  <c r="DS100" i="11"/>
  <c r="DT100" i="11"/>
  <c r="DU100" i="11"/>
  <c r="DV100" i="11"/>
  <c r="DW100" i="11"/>
  <c r="DX100" i="11"/>
  <c r="DY100" i="11"/>
  <c r="DZ100" i="11"/>
  <c r="EA100" i="11"/>
  <c r="EB100" i="11"/>
  <c r="EC100" i="11"/>
  <c r="ED100" i="11"/>
  <c r="EE100" i="11"/>
  <c r="EF100" i="11"/>
  <c r="EG100" i="11"/>
  <c r="EH100" i="11"/>
  <c r="EI100" i="11"/>
  <c r="EJ100" i="11"/>
  <c r="EK100" i="11"/>
  <c r="EL100" i="11"/>
  <c r="EM100" i="11"/>
  <c r="EN100" i="11"/>
  <c r="EO100" i="11"/>
  <c r="EP100" i="11"/>
  <c r="EQ100" i="11"/>
  <c r="ER100" i="11"/>
  <c r="ES100" i="11"/>
  <c r="ET100" i="11"/>
  <c r="EU100" i="11"/>
  <c r="EV100" i="11"/>
  <c r="EW100" i="11"/>
  <c r="EX100" i="11"/>
  <c r="EY100" i="11"/>
  <c r="EZ100" i="11"/>
  <c r="FA100" i="11"/>
  <c r="FB100" i="11"/>
  <c r="FC100" i="11"/>
  <c r="FD100" i="11"/>
  <c r="FE100" i="11"/>
  <c r="FF100" i="11"/>
  <c r="FG100" i="11"/>
  <c r="FH100" i="11"/>
  <c r="FI100" i="11"/>
  <c r="FJ100" i="11"/>
  <c r="FK100" i="11"/>
  <c r="FL100" i="11"/>
  <c r="FM100" i="11"/>
  <c r="FN100" i="11"/>
  <c r="FO100" i="11"/>
  <c r="FP100" i="11"/>
  <c r="FQ100" i="11"/>
  <c r="FR100" i="11"/>
  <c r="FS100" i="11"/>
  <c r="FT100" i="11"/>
  <c r="FU100" i="11"/>
  <c r="FV100" i="11"/>
  <c r="FW100" i="11"/>
  <c r="FX100" i="11"/>
  <c r="FY100" i="11"/>
  <c r="FZ100" i="11"/>
  <c r="GA100" i="11"/>
  <c r="GB100" i="11"/>
  <c r="GC100" i="11"/>
  <c r="GD100" i="11"/>
  <c r="GE100" i="11"/>
  <c r="GF100" i="11"/>
  <c r="GG100" i="11"/>
  <c r="GH100" i="11"/>
  <c r="GI100" i="11"/>
  <c r="GJ100" i="11"/>
  <c r="GK100" i="11"/>
  <c r="GL100" i="11"/>
  <c r="GM100" i="11"/>
  <c r="GN100" i="11"/>
  <c r="GO100" i="11"/>
  <c r="GP100" i="11"/>
  <c r="GQ100" i="11"/>
  <c r="GR100" i="11"/>
  <c r="GS100" i="11"/>
  <c r="GT100" i="11"/>
  <c r="GU100" i="11"/>
  <c r="GV100" i="11"/>
  <c r="GW100" i="11"/>
  <c r="GX100" i="11"/>
  <c r="GY100" i="11"/>
  <c r="GZ100" i="11"/>
  <c r="HA100" i="11"/>
  <c r="HB100" i="11"/>
  <c r="HC100" i="11"/>
  <c r="HD100" i="11"/>
  <c r="HE100" i="11"/>
  <c r="HF100" i="11"/>
  <c r="HG100" i="11"/>
  <c r="HH100" i="11"/>
  <c r="HI100" i="11"/>
  <c r="HJ100" i="11"/>
  <c r="HK100" i="11"/>
  <c r="HL100" i="11"/>
  <c r="HM100" i="11"/>
  <c r="HN100" i="11"/>
  <c r="HO100" i="11"/>
  <c r="HP100" i="11"/>
  <c r="HQ100" i="11"/>
  <c r="HR100" i="11"/>
  <c r="HS100" i="11"/>
  <c r="HT100" i="11"/>
  <c r="HU100" i="11"/>
  <c r="HV100" i="11"/>
  <c r="HW100" i="11"/>
  <c r="HX100" i="11"/>
  <c r="HY100" i="11"/>
  <c r="HZ100" i="11"/>
  <c r="IA100" i="11"/>
  <c r="IB100" i="11"/>
  <c r="IC100" i="11"/>
  <c r="ID100" i="11"/>
  <c r="IE100" i="11"/>
  <c r="IF100" i="11"/>
  <c r="IG100" i="11"/>
  <c r="IH100" i="11"/>
  <c r="II100" i="11"/>
  <c r="IJ100" i="11"/>
  <c r="IK100" i="11"/>
  <c r="IL100" i="11"/>
  <c r="IM100" i="11"/>
  <c r="IN100" i="11"/>
  <c r="IO100" i="11"/>
  <c r="IP100" i="11"/>
  <c r="IQ100" i="11"/>
  <c r="IR100" i="11"/>
  <c r="IS100" i="11"/>
  <c r="IT100" i="11"/>
  <c r="IU100" i="11"/>
  <c r="IV100" i="11"/>
  <c r="IW100" i="11"/>
  <c r="IX100" i="11"/>
  <c r="IY100" i="11"/>
  <c r="IZ100" i="11"/>
  <c r="JA100" i="11"/>
  <c r="JB100" i="11"/>
  <c r="JC100" i="11"/>
  <c r="JD100" i="11"/>
  <c r="JE100" i="11"/>
  <c r="JF100" i="11"/>
  <c r="JG100" i="11"/>
  <c r="JH100" i="11"/>
  <c r="JI100" i="11"/>
  <c r="JJ100" i="11"/>
  <c r="JK100" i="11"/>
  <c r="JL100" i="11"/>
  <c r="JM100" i="11"/>
  <c r="JN100" i="11"/>
  <c r="JO100" i="11"/>
  <c r="JP100" i="11"/>
  <c r="JQ100" i="11"/>
  <c r="JR100" i="11"/>
  <c r="JS100" i="11"/>
  <c r="JT100" i="11"/>
  <c r="JU100" i="11"/>
  <c r="JV100" i="11"/>
  <c r="JW100" i="11"/>
  <c r="JX100" i="11"/>
  <c r="JY100" i="11"/>
  <c r="JZ100" i="11"/>
  <c r="KA100" i="11"/>
  <c r="KB100" i="11"/>
  <c r="KC100" i="11"/>
  <c r="KD100" i="11"/>
  <c r="KE100" i="11"/>
  <c r="KF100" i="11"/>
  <c r="KG100" i="11"/>
  <c r="KH100" i="11"/>
  <c r="KI100" i="11"/>
  <c r="KJ100" i="11"/>
  <c r="KK100" i="11"/>
  <c r="KL100" i="11"/>
  <c r="KM100" i="11"/>
  <c r="KN100" i="11"/>
  <c r="KO100" i="11"/>
  <c r="KP100" i="11"/>
  <c r="KQ100" i="11"/>
  <c r="KR100" i="11"/>
  <c r="KS100" i="11"/>
  <c r="F101" i="11"/>
  <c r="G101" i="11"/>
  <c r="H101" i="11"/>
  <c r="I101" i="11"/>
  <c r="J101" i="11"/>
  <c r="K101" i="11"/>
  <c r="L101" i="11"/>
  <c r="M101" i="11"/>
  <c r="N101" i="11"/>
  <c r="O101" i="11"/>
  <c r="P101" i="11"/>
  <c r="Q101" i="11"/>
  <c r="R101" i="11"/>
  <c r="S101" i="11"/>
  <c r="T101" i="11"/>
  <c r="U101" i="11"/>
  <c r="V101" i="11"/>
  <c r="W101" i="11"/>
  <c r="X101" i="11"/>
  <c r="Y101" i="11"/>
  <c r="Z101" i="11"/>
  <c r="AA101" i="11"/>
  <c r="AB101" i="11"/>
  <c r="AC101" i="11"/>
  <c r="AD101" i="11"/>
  <c r="AE101" i="11"/>
  <c r="AF101" i="11"/>
  <c r="AG101" i="11"/>
  <c r="AH101" i="11"/>
  <c r="AI101" i="11"/>
  <c r="AJ101" i="11"/>
  <c r="AK101" i="11"/>
  <c r="AL101" i="11"/>
  <c r="AM101" i="11"/>
  <c r="AN101" i="11"/>
  <c r="AO101" i="11"/>
  <c r="AP101" i="11"/>
  <c r="AQ101" i="11"/>
  <c r="AR101" i="11"/>
  <c r="AS101" i="11"/>
  <c r="AT101" i="11"/>
  <c r="AU101" i="11"/>
  <c r="AV101" i="11"/>
  <c r="AW101" i="11"/>
  <c r="AX101" i="11"/>
  <c r="AY101" i="11"/>
  <c r="AZ101" i="11"/>
  <c r="BA101" i="11"/>
  <c r="BB101" i="11"/>
  <c r="BC101" i="11"/>
  <c r="BD101" i="11"/>
  <c r="BE101" i="11"/>
  <c r="BF101" i="11"/>
  <c r="BG101" i="11"/>
  <c r="BH101" i="11"/>
  <c r="BI101" i="11"/>
  <c r="BJ101" i="11"/>
  <c r="BK101" i="11"/>
  <c r="BL101" i="11"/>
  <c r="BM101" i="11"/>
  <c r="BN101" i="11"/>
  <c r="BO101" i="11"/>
  <c r="BP101" i="11"/>
  <c r="BQ101" i="11"/>
  <c r="BR101" i="11"/>
  <c r="BS101" i="11"/>
  <c r="BT101" i="11"/>
  <c r="BU101" i="11"/>
  <c r="BV101" i="11"/>
  <c r="BW101" i="11"/>
  <c r="BX101" i="11"/>
  <c r="BY101" i="11"/>
  <c r="BZ101" i="11"/>
  <c r="CA101" i="11"/>
  <c r="CB101" i="11"/>
  <c r="CC101" i="11"/>
  <c r="CD101" i="11"/>
  <c r="CE101" i="11"/>
  <c r="CF101" i="11"/>
  <c r="CG101" i="11"/>
  <c r="CH101" i="11"/>
  <c r="CI101" i="11"/>
  <c r="CJ101" i="11"/>
  <c r="CK101" i="11"/>
  <c r="CL101" i="11"/>
  <c r="CM101" i="11"/>
  <c r="CN101" i="11"/>
  <c r="CO101" i="11"/>
  <c r="CP101" i="11"/>
  <c r="CQ101" i="11"/>
  <c r="CR101" i="11"/>
  <c r="CS101" i="11"/>
  <c r="CT101" i="11"/>
  <c r="CU101" i="11"/>
  <c r="CV101" i="11"/>
  <c r="CW101" i="11"/>
  <c r="CX101" i="11"/>
  <c r="CY101" i="11"/>
  <c r="CZ101" i="11"/>
  <c r="DA101" i="11"/>
  <c r="DB101" i="11"/>
  <c r="DC101" i="11"/>
  <c r="DD101" i="11"/>
  <c r="DE101" i="11"/>
  <c r="DF101" i="11"/>
  <c r="DG101" i="11"/>
  <c r="DH101" i="11"/>
  <c r="DI101" i="11"/>
  <c r="DJ101" i="11"/>
  <c r="DK101" i="11"/>
  <c r="DL101" i="11"/>
  <c r="DM101" i="11"/>
  <c r="DN101" i="11"/>
  <c r="DO101" i="11"/>
  <c r="DP101" i="11"/>
  <c r="DQ101" i="11"/>
  <c r="DR101" i="11"/>
  <c r="DS101" i="11"/>
  <c r="DT101" i="11"/>
  <c r="DU101" i="11"/>
  <c r="DV101" i="11"/>
  <c r="DW101" i="11"/>
  <c r="DX101" i="11"/>
  <c r="DY101" i="11"/>
  <c r="DZ101" i="11"/>
  <c r="EA101" i="11"/>
  <c r="EB101" i="11"/>
  <c r="EC101" i="11"/>
  <c r="ED101" i="11"/>
  <c r="EE101" i="11"/>
  <c r="EF101" i="11"/>
  <c r="EG101" i="11"/>
  <c r="EH101" i="11"/>
  <c r="EI101" i="11"/>
  <c r="EJ101" i="11"/>
  <c r="EK101" i="11"/>
  <c r="EL101" i="11"/>
  <c r="EM101" i="11"/>
  <c r="EN101" i="11"/>
  <c r="EO101" i="11"/>
  <c r="EP101" i="11"/>
  <c r="EQ101" i="11"/>
  <c r="ER101" i="11"/>
  <c r="ES101" i="11"/>
  <c r="ET101" i="11"/>
  <c r="EU101" i="11"/>
  <c r="EV101" i="11"/>
  <c r="EW101" i="11"/>
  <c r="EX101" i="11"/>
  <c r="EY101" i="11"/>
  <c r="EZ101" i="11"/>
  <c r="FA101" i="11"/>
  <c r="FB101" i="11"/>
  <c r="FC101" i="11"/>
  <c r="FD101" i="11"/>
  <c r="FE101" i="11"/>
  <c r="FF101" i="11"/>
  <c r="FG101" i="11"/>
  <c r="FH101" i="11"/>
  <c r="FI101" i="11"/>
  <c r="FJ101" i="11"/>
  <c r="FK101" i="11"/>
  <c r="FL101" i="11"/>
  <c r="FM101" i="11"/>
  <c r="FN101" i="11"/>
  <c r="FO101" i="11"/>
  <c r="FP101" i="11"/>
  <c r="FQ101" i="11"/>
  <c r="FR101" i="11"/>
  <c r="FS101" i="11"/>
  <c r="FT101" i="11"/>
  <c r="FU101" i="11"/>
  <c r="FV101" i="11"/>
  <c r="FW101" i="11"/>
  <c r="FX101" i="11"/>
  <c r="FY101" i="11"/>
  <c r="FZ101" i="11"/>
  <c r="GA101" i="11"/>
  <c r="GB101" i="11"/>
  <c r="GC101" i="11"/>
  <c r="GD101" i="11"/>
  <c r="GE101" i="11"/>
  <c r="GF101" i="11"/>
  <c r="GG101" i="11"/>
  <c r="GH101" i="11"/>
  <c r="GI101" i="11"/>
  <c r="GJ101" i="11"/>
  <c r="GK101" i="11"/>
  <c r="GL101" i="11"/>
  <c r="GM101" i="11"/>
  <c r="GN101" i="11"/>
  <c r="GO101" i="11"/>
  <c r="GP101" i="11"/>
  <c r="GQ101" i="11"/>
  <c r="GR101" i="11"/>
  <c r="GS101" i="11"/>
  <c r="GT101" i="11"/>
  <c r="GU101" i="11"/>
  <c r="GV101" i="11"/>
  <c r="GW101" i="11"/>
  <c r="GX101" i="11"/>
  <c r="GY101" i="11"/>
  <c r="GZ101" i="11"/>
  <c r="HA101" i="11"/>
  <c r="HB101" i="11"/>
  <c r="HC101" i="11"/>
  <c r="HD101" i="11"/>
  <c r="HE101" i="11"/>
  <c r="HF101" i="11"/>
  <c r="HG101" i="11"/>
  <c r="HH101" i="11"/>
  <c r="HI101" i="11"/>
  <c r="HJ101" i="11"/>
  <c r="HK101" i="11"/>
  <c r="HL101" i="11"/>
  <c r="HM101" i="11"/>
  <c r="HN101" i="11"/>
  <c r="HO101" i="11"/>
  <c r="HP101" i="11"/>
  <c r="HQ101" i="11"/>
  <c r="HR101" i="11"/>
  <c r="HS101" i="11"/>
  <c r="HT101" i="11"/>
  <c r="HU101" i="11"/>
  <c r="HV101" i="11"/>
  <c r="HW101" i="11"/>
  <c r="HX101" i="11"/>
  <c r="HY101" i="11"/>
  <c r="HZ101" i="11"/>
  <c r="IA101" i="11"/>
  <c r="IB101" i="11"/>
  <c r="IC101" i="11"/>
  <c r="ID101" i="11"/>
  <c r="IE101" i="11"/>
  <c r="IF101" i="11"/>
  <c r="IG101" i="11"/>
  <c r="IH101" i="11"/>
  <c r="II101" i="11"/>
  <c r="IJ101" i="11"/>
  <c r="IK101" i="11"/>
  <c r="IL101" i="11"/>
  <c r="IM101" i="11"/>
  <c r="IN101" i="11"/>
  <c r="IO101" i="11"/>
  <c r="IP101" i="11"/>
  <c r="IQ101" i="11"/>
  <c r="IR101" i="11"/>
  <c r="IS101" i="11"/>
  <c r="IT101" i="11"/>
  <c r="IU101" i="11"/>
  <c r="IV101" i="11"/>
  <c r="IW101" i="11"/>
  <c r="IX101" i="11"/>
  <c r="IY101" i="11"/>
  <c r="IZ101" i="11"/>
  <c r="JA101" i="11"/>
  <c r="JB101" i="11"/>
  <c r="JC101" i="11"/>
  <c r="JD101" i="11"/>
  <c r="JE101" i="11"/>
  <c r="JF101" i="11"/>
  <c r="JG101" i="11"/>
  <c r="JH101" i="11"/>
  <c r="JI101" i="11"/>
  <c r="JJ101" i="11"/>
  <c r="JK101" i="11"/>
  <c r="JL101" i="11"/>
  <c r="JM101" i="11"/>
  <c r="JN101" i="11"/>
  <c r="JO101" i="11"/>
  <c r="JP101" i="11"/>
  <c r="JQ101" i="11"/>
  <c r="JR101" i="11"/>
  <c r="JS101" i="11"/>
  <c r="JT101" i="11"/>
  <c r="JU101" i="11"/>
  <c r="JV101" i="11"/>
  <c r="JW101" i="11"/>
  <c r="JX101" i="11"/>
  <c r="JY101" i="11"/>
  <c r="JZ101" i="11"/>
  <c r="KA101" i="11"/>
  <c r="KB101" i="11"/>
  <c r="KC101" i="11"/>
  <c r="KD101" i="11"/>
  <c r="KE101" i="11"/>
  <c r="KF101" i="11"/>
  <c r="KG101" i="11"/>
  <c r="KH101" i="11"/>
  <c r="KI101" i="11"/>
  <c r="KJ101" i="11"/>
  <c r="KK101" i="11"/>
  <c r="KL101" i="11"/>
  <c r="KM101" i="11"/>
  <c r="KN101" i="11"/>
  <c r="KO101" i="11"/>
  <c r="KP101" i="11"/>
  <c r="KQ101" i="11"/>
  <c r="KR101" i="11"/>
  <c r="KS101" i="11"/>
  <c r="F111" i="11"/>
  <c r="G111" i="11"/>
  <c r="H111" i="11"/>
  <c r="I111" i="11"/>
  <c r="J111" i="11"/>
  <c r="K111" i="11"/>
  <c r="L111" i="11"/>
  <c r="M111" i="11"/>
  <c r="N111" i="11"/>
  <c r="O111" i="11"/>
  <c r="P111" i="11"/>
  <c r="Q111" i="11"/>
  <c r="R111" i="11"/>
  <c r="S111" i="11"/>
  <c r="T111" i="11"/>
  <c r="U111" i="11"/>
  <c r="V111" i="11"/>
  <c r="W111" i="11"/>
  <c r="X111" i="11"/>
  <c r="Y111" i="11"/>
  <c r="Z111" i="11"/>
  <c r="AA111" i="11"/>
  <c r="AB111" i="11"/>
  <c r="AC111" i="11"/>
  <c r="AD111" i="11"/>
  <c r="AE111" i="11"/>
  <c r="AF111" i="11"/>
  <c r="AG111" i="11"/>
  <c r="AH111" i="11"/>
  <c r="AI111" i="11"/>
  <c r="AJ111" i="11"/>
  <c r="AK111" i="11"/>
  <c r="AL111" i="11"/>
  <c r="AM111" i="11"/>
  <c r="AN111" i="11"/>
  <c r="AO111" i="11"/>
  <c r="AP111" i="11"/>
  <c r="AQ111" i="11"/>
  <c r="AR111" i="11"/>
  <c r="AS111" i="11"/>
  <c r="AT111" i="11"/>
  <c r="AU111" i="11"/>
  <c r="AV111" i="11"/>
  <c r="AW111" i="11"/>
  <c r="AX111" i="11"/>
  <c r="AY111" i="11"/>
  <c r="AZ111" i="11"/>
  <c r="BA111" i="11"/>
  <c r="BB111" i="11"/>
  <c r="BC111" i="11"/>
  <c r="BD111" i="11"/>
  <c r="BE111" i="11"/>
  <c r="BF111" i="11"/>
  <c r="BG111" i="11"/>
  <c r="BH111" i="11"/>
  <c r="BI111" i="11"/>
  <c r="BJ111" i="11"/>
  <c r="BK111" i="11"/>
  <c r="BL111" i="11"/>
  <c r="BM111" i="11"/>
  <c r="BN111" i="11"/>
  <c r="BO111" i="11"/>
  <c r="BP111" i="11"/>
  <c r="BQ111" i="11"/>
  <c r="BR111" i="11"/>
  <c r="BS111" i="11"/>
  <c r="BT111" i="11"/>
  <c r="BU111" i="11"/>
  <c r="BV111" i="11"/>
  <c r="BW111" i="11"/>
  <c r="BX111" i="11"/>
  <c r="BY111" i="11"/>
  <c r="BZ111" i="11"/>
  <c r="CA111" i="11"/>
  <c r="CB111" i="11"/>
  <c r="CC111" i="11"/>
  <c r="CD111" i="11"/>
  <c r="CE111" i="11"/>
  <c r="CF111" i="11"/>
  <c r="CG111" i="11"/>
  <c r="CH111" i="11"/>
  <c r="CI111" i="11"/>
  <c r="CJ111" i="11"/>
  <c r="CK111" i="11"/>
  <c r="CL111" i="11"/>
  <c r="CM111" i="11"/>
  <c r="CN111" i="11"/>
  <c r="CO111" i="11"/>
  <c r="CP111" i="11"/>
  <c r="CQ111" i="11"/>
  <c r="CR111" i="11"/>
  <c r="CS111" i="11"/>
  <c r="CT111" i="11"/>
  <c r="CU111" i="11"/>
  <c r="CV111" i="11"/>
  <c r="CW111" i="11"/>
  <c r="CX111" i="11"/>
  <c r="CY111" i="11"/>
  <c r="CZ111" i="11"/>
  <c r="DA111" i="11"/>
  <c r="DB111" i="11"/>
  <c r="DC111" i="11"/>
  <c r="DD111" i="11"/>
  <c r="DE111" i="11"/>
  <c r="DF111" i="11"/>
  <c r="DG111" i="11"/>
  <c r="DH111" i="11"/>
  <c r="DI111" i="11"/>
  <c r="DJ111" i="11"/>
  <c r="DK111" i="11"/>
  <c r="DL111" i="11"/>
  <c r="DM111" i="11"/>
  <c r="DN111" i="11"/>
  <c r="DO111" i="11"/>
  <c r="DP111" i="11"/>
  <c r="DQ111" i="11"/>
  <c r="DR111" i="11"/>
  <c r="DS111" i="11"/>
  <c r="DT111" i="11"/>
  <c r="DU111" i="11"/>
  <c r="DV111" i="11"/>
  <c r="DW111" i="11"/>
  <c r="DX111" i="11"/>
  <c r="DY111" i="11"/>
  <c r="DZ111" i="11"/>
  <c r="EA111" i="11"/>
  <c r="EB111" i="11"/>
  <c r="EC111" i="11"/>
  <c r="ED111" i="11"/>
  <c r="EE111" i="11"/>
  <c r="EF111" i="11"/>
  <c r="EG111" i="11"/>
  <c r="EH111" i="11"/>
  <c r="EI111" i="11"/>
  <c r="EJ111" i="11"/>
  <c r="EK111" i="11"/>
  <c r="EL111" i="11"/>
  <c r="EM111" i="11"/>
  <c r="EN111" i="11"/>
  <c r="EO111" i="11"/>
  <c r="EP111" i="11"/>
  <c r="EQ111" i="11"/>
  <c r="ER111" i="11"/>
  <c r="ES111" i="11"/>
  <c r="ET111" i="11"/>
  <c r="EU111" i="11"/>
  <c r="EV111" i="11"/>
  <c r="EW111" i="11"/>
  <c r="EX111" i="11"/>
  <c r="EY111" i="11"/>
  <c r="EZ111" i="11"/>
  <c r="FA111" i="11"/>
  <c r="FB111" i="11"/>
  <c r="FC111" i="11"/>
  <c r="FD111" i="11"/>
  <c r="FE111" i="11"/>
  <c r="FF111" i="11"/>
  <c r="FG111" i="11"/>
  <c r="FH111" i="11"/>
  <c r="FI111" i="11"/>
  <c r="FJ111" i="11"/>
  <c r="FK111" i="11"/>
  <c r="FL111" i="11"/>
  <c r="FM111" i="11"/>
  <c r="FN111" i="11"/>
  <c r="FO111" i="11"/>
  <c r="FP111" i="11"/>
  <c r="FQ111" i="11"/>
  <c r="FR111" i="11"/>
  <c r="FS111" i="11"/>
  <c r="FT111" i="11"/>
  <c r="FU111" i="11"/>
  <c r="FV111" i="11"/>
  <c r="FW111" i="11"/>
  <c r="FX111" i="11"/>
  <c r="FY111" i="11"/>
  <c r="FZ111" i="11"/>
  <c r="GA111" i="11"/>
  <c r="GB111" i="11"/>
  <c r="GC111" i="11"/>
  <c r="GD111" i="11"/>
  <c r="GE111" i="11"/>
  <c r="GF111" i="11"/>
  <c r="GG111" i="11"/>
  <c r="GH111" i="11"/>
  <c r="GI111" i="11"/>
  <c r="GJ111" i="11"/>
  <c r="GK111" i="11"/>
  <c r="GL111" i="11"/>
  <c r="GM111" i="11"/>
  <c r="GN111" i="11"/>
  <c r="GO111" i="11"/>
  <c r="GP111" i="11"/>
  <c r="GQ111" i="11"/>
  <c r="GR111" i="11"/>
  <c r="GS111" i="11"/>
  <c r="GT111" i="11"/>
  <c r="GU111" i="11"/>
  <c r="GV111" i="11"/>
  <c r="GW111" i="11"/>
  <c r="GX111" i="11"/>
  <c r="GY111" i="11"/>
  <c r="GZ111" i="11"/>
  <c r="HA111" i="11"/>
  <c r="HB111" i="11"/>
  <c r="HC111" i="11"/>
  <c r="HD111" i="11"/>
  <c r="HE111" i="11"/>
  <c r="HF111" i="11"/>
  <c r="HG111" i="11"/>
  <c r="HH111" i="11"/>
  <c r="HI111" i="11"/>
  <c r="HJ111" i="11"/>
  <c r="HK111" i="11"/>
  <c r="HL111" i="11"/>
  <c r="HM111" i="11"/>
  <c r="HN111" i="11"/>
  <c r="HO111" i="11"/>
  <c r="HP111" i="11"/>
  <c r="HQ111" i="11"/>
  <c r="HR111" i="11"/>
  <c r="HS111" i="11"/>
  <c r="HT111" i="11"/>
  <c r="HU111" i="11"/>
  <c r="HV111" i="11"/>
  <c r="HW111" i="11"/>
  <c r="HX111" i="11"/>
  <c r="HY111" i="11"/>
  <c r="HZ111" i="11"/>
  <c r="IA111" i="11"/>
  <c r="IB111" i="11"/>
  <c r="IC111" i="11"/>
  <c r="ID111" i="11"/>
  <c r="IE111" i="11"/>
  <c r="IF111" i="11"/>
  <c r="IG111" i="11"/>
  <c r="IH111" i="11"/>
  <c r="II111" i="11"/>
  <c r="IJ111" i="11"/>
  <c r="IK111" i="11"/>
  <c r="IL111" i="11"/>
  <c r="IM111" i="11"/>
  <c r="IN111" i="11"/>
  <c r="IO111" i="11"/>
  <c r="IP111" i="11"/>
  <c r="IQ111" i="11"/>
  <c r="IR111" i="11"/>
  <c r="IS111" i="11"/>
  <c r="IT111" i="11"/>
  <c r="IU111" i="11"/>
  <c r="IV111" i="11"/>
  <c r="IW111" i="11"/>
  <c r="IX111" i="11"/>
  <c r="IY111" i="11"/>
  <c r="IZ111" i="11"/>
  <c r="JA111" i="11"/>
  <c r="JB111" i="11"/>
  <c r="JC111" i="11"/>
  <c r="JD111" i="11"/>
  <c r="JE111" i="11"/>
  <c r="JF111" i="11"/>
  <c r="JG111" i="11"/>
  <c r="JH111" i="11"/>
  <c r="JI111" i="11"/>
  <c r="JJ111" i="11"/>
  <c r="JK111" i="11"/>
  <c r="JL111" i="11"/>
  <c r="JM111" i="11"/>
  <c r="JN111" i="11"/>
  <c r="JO111" i="11"/>
  <c r="JP111" i="11"/>
  <c r="JQ111" i="11"/>
  <c r="JR111" i="11"/>
  <c r="JS111" i="11"/>
  <c r="JT111" i="11"/>
  <c r="JU111" i="11"/>
  <c r="JV111" i="11"/>
  <c r="JW111" i="11"/>
  <c r="JX111" i="11"/>
  <c r="JY111" i="11"/>
  <c r="JZ111" i="11"/>
  <c r="KA111" i="11"/>
  <c r="KB111" i="11"/>
  <c r="KC111" i="11"/>
  <c r="KD111" i="11"/>
  <c r="KE111" i="11"/>
  <c r="KF111" i="11"/>
  <c r="KG111" i="11"/>
  <c r="KH111" i="11"/>
  <c r="KI111" i="11"/>
  <c r="KJ111" i="11"/>
  <c r="KK111" i="11"/>
  <c r="KL111" i="11"/>
  <c r="KM111" i="11"/>
  <c r="KN111" i="11"/>
  <c r="KO111" i="11"/>
  <c r="KP111" i="11"/>
  <c r="KQ111" i="11"/>
  <c r="KR111" i="11"/>
  <c r="KS111" i="11"/>
  <c r="F112" i="11"/>
  <c r="G112" i="11"/>
  <c r="H112" i="11"/>
  <c r="I112" i="11"/>
  <c r="J112" i="11"/>
  <c r="K112" i="11"/>
  <c r="L112" i="11"/>
  <c r="M112" i="11"/>
  <c r="N112" i="11"/>
  <c r="O112" i="11"/>
  <c r="P112" i="11"/>
  <c r="Q112" i="11"/>
  <c r="R112" i="11"/>
  <c r="S112" i="11"/>
  <c r="T112" i="11"/>
  <c r="U112" i="11"/>
  <c r="V112" i="11"/>
  <c r="W112" i="11"/>
  <c r="X112" i="11"/>
  <c r="Y112" i="11"/>
  <c r="Z112" i="11"/>
  <c r="AA112" i="11"/>
  <c r="AB112" i="11"/>
  <c r="AC112" i="11"/>
  <c r="AD112" i="11"/>
  <c r="AE112" i="11"/>
  <c r="AF112" i="11"/>
  <c r="AG112" i="11"/>
  <c r="AH112" i="11"/>
  <c r="AI112" i="11"/>
  <c r="AJ112" i="11"/>
  <c r="AK112" i="11"/>
  <c r="AL112" i="11"/>
  <c r="AM112" i="11"/>
  <c r="AN112" i="11"/>
  <c r="AO112" i="11"/>
  <c r="AP112" i="11"/>
  <c r="AQ112" i="11"/>
  <c r="AR112" i="11"/>
  <c r="AS112" i="11"/>
  <c r="AT112" i="11"/>
  <c r="AU112" i="11"/>
  <c r="AV112" i="11"/>
  <c r="AW112" i="11"/>
  <c r="AX112" i="11"/>
  <c r="AY112" i="11"/>
  <c r="AZ112" i="11"/>
  <c r="BA112" i="11"/>
  <c r="BB112" i="11"/>
  <c r="BC112" i="11"/>
  <c r="BD112" i="11"/>
  <c r="BE112" i="11"/>
  <c r="BF112" i="11"/>
  <c r="BG112" i="11"/>
  <c r="BH112" i="11"/>
  <c r="BI112" i="11"/>
  <c r="BJ112" i="11"/>
  <c r="BK112" i="11"/>
  <c r="BL112" i="11"/>
  <c r="BM112" i="11"/>
  <c r="BN112" i="11"/>
  <c r="BO112" i="11"/>
  <c r="BP112" i="11"/>
  <c r="BQ112" i="11"/>
  <c r="BR112" i="11"/>
  <c r="BS112" i="11"/>
  <c r="BT112" i="11"/>
  <c r="BU112" i="11"/>
  <c r="BV112" i="11"/>
  <c r="BW112" i="11"/>
  <c r="BX112" i="11"/>
  <c r="BY112" i="11"/>
  <c r="BZ112" i="11"/>
  <c r="CA112" i="11"/>
  <c r="CB112" i="11"/>
  <c r="CC112" i="11"/>
  <c r="CD112" i="11"/>
  <c r="CE112" i="11"/>
  <c r="CF112" i="11"/>
  <c r="CG112" i="11"/>
  <c r="CH112" i="11"/>
  <c r="CI112" i="11"/>
  <c r="CJ112" i="11"/>
  <c r="CK112" i="11"/>
  <c r="CL112" i="11"/>
  <c r="CM112" i="11"/>
  <c r="CN112" i="11"/>
  <c r="CO112" i="11"/>
  <c r="CP112" i="11"/>
  <c r="CQ112" i="11"/>
  <c r="CR112" i="11"/>
  <c r="CS112" i="11"/>
  <c r="CT112" i="11"/>
  <c r="CU112" i="11"/>
  <c r="CV112" i="11"/>
  <c r="CW112" i="11"/>
  <c r="CX112" i="11"/>
  <c r="CY112" i="11"/>
  <c r="CZ112" i="11"/>
  <c r="DA112" i="11"/>
  <c r="DB112" i="11"/>
  <c r="DC112" i="11"/>
  <c r="DD112" i="11"/>
  <c r="DE112" i="11"/>
  <c r="DF112" i="11"/>
  <c r="DG112" i="11"/>
  <c r="DH112" i="11"/>
  <c r="DI112" i="11"/>
  <c r="DJ112" i="11"/>
  <c r="DK112" i="11"/>
  <c r="DL112" i="11"/>
  <c r="DM112" i="11"/>
  <c r="DN112" i="11"/>
  <c r="DO112" i="11"/>
  <c r="DP112" i="11"/>
  <c r="DQ112" i="11"/>
  <c r="DR112" i="11"/>
  <c r="DS112" i="11"/>
  <c r="DT112" i="11"/>
  <c r="DU112" i="11"/>
  <c r="DV112" i="11"/>
  <c r="DW112" i="11"/>
  <c r="DX112" i="11"/>
  <c r="DY112" i="11"/>
  <c r="DZ112" i="11"/>
  <c r="EA112" i="11"/>
  <c r="EB112" i="11"/>
  <c r="EC112" i="11"/>
  <c r="ED112" i="11"/>
  <c r="EE112" i="11"/>
  <c r="EF112" i="11"/>
  <c r="EG112" i="11"/>
  <c r="EH112" i="11"/>
  <c r="EI112" i="11"/>
  <c r="EJ112" i="11"/>
  <c r="EK112" i="11"/>
  <c r="EL112" i="11"/>
  <c r="EM112" i="11"/>
  <c r="EN112" i="11"/>
  <c r="EO112" i="11"/>
  <c r="EP112" i="11"/>
  <c r="EQ112" i="11"/>
  <c r="ER112" i="11"/>
  <c r="ES112" i="11"/>
  <c r="ET112" i="11"/>
  <c r="EU112" i="11"/>
  <c r="EV112" i="11"/>
  <c r="EW112" i="11"/>
  <c r="EX112" i="11"/>
  <c r="EY112" i="11"/>
  <c r="EZ112" i="11"/>
  <c r="FA112" i="11"/>
  <c r="FB112" i="11"/>
  <c r="FC112" i="11"/>
  <c r="FD112" i="11"/>
  <c r="FE112" i="11"/>
  <c r="FF112" i="11"/>
  <c r="FG112" i="11"/>
  <c r="FH112" i="11"/>
  <c r="FI112" i="11"/>
  <c r="FJ112" i="11"/>
  <c r="FK112" i="11"/>
  <c r="FL112" i="11"/>
  <c r="FM112" i="11"/>
  <c r="FN112" i="11"/>
  <c r="FO112" i="11"/>
  <c r="FP112" i="11"/>
  <c r="FQ112" i="11"/>
  <c r="FR112" i="11"/>
  <c r="FS112" i="11"/>
  <c r="FT112" i="11"/>
  <c r="FU112" i="11"/>
  <c r="FV112" i="11"/>
  <c r="FW112" i="11"/>
  <c r="FX112" i="11"/>
  <c r="FY112" i="11"/>
  <c r="FZ112" i="11"/>
  <c r="GA112" i="11"/>
  <c r="GB112" i="11"/>
  <c r="GC112" i="11"/>
  <c r="GD112" i="11"/>
  <c r="GE112" i="11"/>
  <c r="GF112" i="11"/>
  <c r="GG112" i="11"/>
  <c r="GH112" i="11"/>
  <c r="GI112" i="11"/>
  <c r="GJ112" i="11"/>
  <c r="GK112" i="11"/>
  <c r="GL112" i="11"/>
  <c r="GM112" i="11"/>
  <c r="GN112" i="11"/>
  <c r="GO112" i="11"/>
  <c r="GP112" i="11"/>
  <c r="GQ112" i="11"/>
  <c r="GR112" i="11"/>
  <c r="GS112" i="11"/>
  <c r="GT112" i="11"/>
  <c r="GU112" i="11"/>
  <c r="GV112" i="11"/>
  <c r="GW112" i="11"/>
  <c r="GX112" i="11"/>
  <c r="GY112" i="11"/>
  <c r="GZ112" i="11"/>
  <c r="HA112" i="11"/>
  <c r="HB112" i="11"/>
  <c r="HC112" i="11"/>
  <c r="HD112" i="11"/>
  <c r="HE112" i="11"/>
  <c r="HF112" i="11"/>
  <c r="HG112" i="11"/>
  <c r="HH112" i="11"/>
  <c r="HI112" i="11"/>
  <c r="HJ112" i="11"/>
  <c r="HK112" i="11"/>
  <c r="HL112" i="11"/>
  <c r="HM112" i="11"/>
  <c r="HN112" i="11"/>
  <c r="HO112" i="11"/>
  <c r="HP112" i="11"/>
  <c r="HQ112" i="11"/>
  <c r="HR112" i="11"/>
  <c r="HS112" i="11"/>
  <c r="HT112" i="11"/>
  <c r="HU112" i="11"/>
  <c r="HV112" i="11"/>
  <c r="HW112" i="11"/>
  <c r="HX112" i="11"/>
  <c r="HY112" i="11"/>
  <c r="HZ112" i="11"/>
  <c r="IA112" i="11"/>
  <c r="IB112" i="11"/>
  <c r="IC112" i="11"/>
  <c r="ID112" i="11"/>
  <c r="IE112" i="11"/>
  <c r="IF112" i="11"/>
  <c r="IG112" i="11"/>
  <c r="IH112" i="11"/>
  <c r="II112" i="11"/>
  <c r="IJ112" i="11"/>
  <c r="IK112" i="11"/>
  <c r="IL112" i="11"/>
  <c r="IM112" i="11"/>
  <c r="IN112" i="11"/>
  <c r="IO112" i="11"/>
  <c r="IP112" i="11"/>
  <c r="IQ112" i="11"/>
  <c r="IR112" i="11"/>
  <c r="IS112" i="11"/>
  <c r="IT112" i="11"/>
  <c r="IU112" i="11"/>
  <c r="IV112" i="11"/>
  <c r="IW112" i="11"/>
  <c r="IX112" i="11"/>
  <c r="IY112" i="11"/>
  <c r="IZ112" i="11"/>
  <c r="JA112" i="11"/>
  <c r="JB112" i="11"/>
  <c r="JC112" i="11"/>
  <c r="JD112" i="11"/>
  <c r="JE112" i="11"/>
  <c r="JF112" i="11"/>
  <c r="JG112" i="11"/>
  <c r="JH112" i="11"/>
  <c r="JI112" i="11"/>
  <c r="JJ112" i="11"/>
  <c r="JK112" i="11"/>
  <c r="JL112" i="11"/>
  <c r="JM112" i="11"/>
  <c r="JN112" i="11"/>
  <c r="JO112" i="11"/>
  <c r="JP112" i="11"/>
  <c r="JQ112" i="11"/>
  <c r="JR112" i="11"/>
  <c r="JS112" i="11"/>
  <c r="JT112" i="11"/>
  <c r="JU112" i="11"/>
  <c r="JV112" i="11"/>
  <c r="JW112" i="11"/>
  <c r="JX112" i="11"/>
  <c r="JY112" i="11"/>
  <c r="JZ112" i="11"/>
  <c r="KA112" i="11"/>
  <c r="KB112" i="11"/>
  <c r="KC112" i="11"/>
  <c r="KD112" i="11"/>
  <c r="KE112" i="11"/>
  <c r="KF112" i="11"/>
  <c r="KG112" i="11"/>
  <c r="KH112" i="11"/>
  <c r="KI112" i="11"/>
  <c r="KJ112" i="11"/>
  <c r="KK112" i="11"/>
  <c r="KL112" i="11"/>
  <c r="KM112" i="11"/>
  <c r="KN112" i="11"/>
  <c r="KO112" i="11"/>
  <c r="KP112" i="11"/>
  <c r="KQ112" i="11"/>
  <c r="KR112" i="11"/>
  <c r="KS112" i="11"/>
  <c r="F121" i="11"/>
  <c r="F120" i="11" s="1"/>
  <c r="G121" i="11"/>
  <c r="G120" i="11" s="1"/>
  <c r="H121" i="11"/>
  <c r="H120" i="11" s="1"/>
  <c r="I121" i="11"/>
  <c r="I120" i="11" s="1"/>
  <c r="J121" i="11"/>
  <c r="J120" i="11" s="1"/>
  <c r="K121" i="11"/>
  <c r="K120" i="11" s="1"/>
  <c r="L121" i="11"/>
  <c r="L120" i="11" s="1"/>
  <c r="M121" i="11"/>
  <c r="M120" i="11" s="1"/>
  <c r="N121" i="11"/>
  <c r="N120" i="11" s="1"/>
  <c r="O121" i="11"/>
  <c r="O120" i="11" s="1"/>
  <c r="P121" i="11"/>
  <c r="P120" i="11" s="1"/>
  <c r="Q121" i="11"/>
  <c r="Q120" i="11" s="1"/>
  <c r="R121" i="11"/>
  <c r="R120" i="11" s="1"/>
  <c r="S121" i="11"/>
  <c r="S120" i="11" s="1"/>
  <c r="T121" i="11"/>
  <c r="T120" i="11" s="1"/>
  <c r="U121" i="11"/>
  <c r="U120" i="11" s="1"/>
  <c r="V121" i="11"/>
  <c r="V120" i="11" s="1"/>
  <c r="W121" i="11"/>
  <c r="W120" i="11" s="1"/>
  <c r="X121" i="11"/>
  <c r="X120" i="11" s="1"/>
  <c r="Y121" i="11"/>
  <c r="Y120" i="11" s="1"/>
  <c r="Z121" i="11"/>
  <c r="Z120" i="11" s="1"/>
  <c r="AA121" i="11"/>
  <c r="AA120" i="11" s="1"/>
  <c r="AB121" i="11"/>
  <c r="AB120" i="11" s="1"/>
  <c r="AC121" i="11"/>
  <c r="AC120" i="11" s="1"/>
  <c r="AD121" i="11"/>
  <c r="AD120" i="11" s="1"/>
  <c r="AE121" i="11"/>
  <c r="AE120" i="11" s="1"/>
  <c r="AF121" i="11"/>
  <c r="AF120" i="11" s="1"/>
  <c r="AG121" i="11"/>
  <c r="AG120" i="11" s="1"/>
  <c r="AH121" i="11"/>
  <c r="AH120" i="11" s="1"/>
  <c r="AI121" i="11"/>
  <c r="AI120" i="11" s="1"/>
  <c r="AJ121" i="11"/>
  <c r="AJ120" i="11" s="1"/>
  <c r="AK121" i="11"/>
  <c r="AK120" i="11" s="1"/>
  <c r="AL121" i="11"/>
  <c r="AL120" i="11" s="1"/>
  <c r="AM121" i="11"/>
  <c r="AM120" i="11" s="1"/>
  <c r="AN121" i="11"/>
  <c r="AN120" i="11" s="1"/>
  <c r="AO121" i="11"/>
  <c r="AO120" i="11" s="1"/>
  <c r="AP121" i="11"/>
  <c r="AP120" i="11" s="1"/>
  <c r="AQ121" i="11"/>
  <c r="AQ120" i="11" s="1"/>
  <c r="AR121" i="11"/>
  <c r="AR120" i="11" s="1"/>
  <c r="AS121" i="11"/>
  <c r="AS120" i="11" s="1"/>
  <c r="AT121" i="11"/>
  <c r="AT120" i="11" s="1"/>
  <c r="AU121" i="11"/>
  <c r="AU120" i="11" s="1"/>
  <c r="AV121" i="11"/>
  <c r="AV120" i="11" s="1"/>
  <c r="AW121" i="11"/>
  <c r="AW120" i="11" s="1"/>
  <c r="AX121" i="11"/>
  <c r="AX120" i="11" s="1"/>
  <c r="AY121" i="11"/>
  <c r="AY120" i="11" s="1"/>
  <c r="AZ121" i="11"/>
  <c r="AZ120" i="11" s="1"/>
  <c r="BA121" i="11"/>
  <c r="BA120" i="11" s="1"/>
  <c r="BB121" i="11"/>
  <c r="BB120" i="11" s="1"/>
  <c r="BC121" i="11"/>
  <c r="BC120" i="11" s="1"/>
  <c r="BD121" i="11"/>
  <c r="BD120" i="11" s="1"/>
  <c r="BE121" i="11"/>
  <c r="BE120" i="11" s="1"/>
  <c r="BF121" i="11"/>
  <c r="BF120" i="11" s="1"/>
  <c r="BG121" i="11"/>
  <c r="BG120" i="11" s="1"/>
  <c r="BH121" i="11"/>
  <c r="BH120" i="11" s="1"/>
  <c r="BI121" i="11"/>
  <c r="BI120" i="11" s="1"/>
  <c r="BJ121" i="11"/>
  <c r="BJ120" i="11" s="1"/>
  <c r="BK121" i="11"/>
  <c r="BK120" i="11" s="1"/>
  <c r="BL121" i="11"/>
  <c r="BL120" i="11" s="1"/>
  <c r="BM121" i="11"/>
  <c r="BM120" i="11" s="1"/>
  <c r="BN121" i="11"/>
  <c r="BN120" i="11" s="1"/>
  <c r="BO121" i="11"/>
  <c r="BO120" i="11" s="1"/>
  <c r="BP121" i="11"/>
  <c r="BP120" i="11" s="1"/>
  <c r="BQ121" i="11"/>
  <c r="BQ120" i="11" s="1"/>
  <c r="BR121" i="11"/>
  <c r="BR120" i="11" s="1"/>
  <c r="BS121" i="11"/>
  <c r="BS120" i="11" s="1"/>
  <c r="BT121" i="11"/>
  <c r="BT120" i="11" s="1"/>
  <c r="BU121" i="11"/>
  <c r="BU120" i="11" s="1"/>
  <c r="BV121" i="11"/>
  <c r="BV120" i="11" s="1"/>
  <c r="BW121" i="11"/>
  <c r="BW120" i="11" s="1"/>
  <c r="BX121" i="11"/>
  <c r="BX120" i="11" s="1"/>
  <c r="BY121" i="11"/>
  <c r="BY120" i="11" s="1"/>
  <c r="BZ121" i="11"/>
  <c r="BZ120" i="11" s="1"/>
  <c r="CA121" i="11"/>
  <c r="CA120" i="11" s="1"/>
  <c r="CB121" i="11"/>
  <c r="CB120" i="11" s="1"/>
  <c r="CC121" i="11"/>
  <c r="CC120" i="11" s="1"/>
  <c r="CD121" i="11"/>
  <c r="CD120" i="11" s="1"/>
  <c r="CE121" i="11"/>
  <c r="CE120" i="11" s="1"/>
  <c r="CF121" i="11"/>
  <c r="CF120" i="11" s="1"/>
  <c r="CG121" i="11"/>
  <c r="CG120" i="11" s="1"/>
  <c r="CH121" i="11"/>
  <c r="CH120" i="11" s="1"/>
  <c r="CI121" i="11"/>
  <c r="CI120" i="11" s="1"/>
  <c r="CJ121" i="11"/>
  <c r="CJ120" i="11" s="1"/>
  <c r="CK121" i="11"/>
  <c r="CK120" i="11" s="1"/>
  <c r="CL121" i="11"/>
  <c r="CL120" i="11" s="1"/>
  <c r="CM121" i="11"/>
  <c r="CM120" i="11" s="1"/>
  <c r="CN121" i="11"/>
  <c r="CN120" i="11" s="1"/>
  <c r="CO121" i="11"/>
  <c r="CO120" i="11" s="1"/>
  <c r="CP121" i="11"/>
  <c r="CP120" i="11" s="1"/>
  <c r="CQ121" i="11"/>
  <c r="CQ120" i="11" s="1"/>
  <c r="CR121" i="11"/>
  <c r="CR120" i="11" s="1"/>
  <c r="CS121" i="11"/>
  <c r="CS120" i="11" s="1"/>
  <c r="CT121" i="11"/>
  <c r="CT120" i="11" s="1"/>
  <c r="CU121" i="11"/>
  <c r="CU120" i="11" s="1"/>
  <c r="CV121" i="11"/>
  <c r="CV120" i="11" s="1"/>
  <c r="CW121" i="11"/>
  <c r="CW120" i="11" s="1"/>
  <c r="CX121" i="11"/>
  <c r="CX120" i="11" s="1"/>
  <c r="CY121" i="11"/>
  <c r="CY120" i="11" s="1"/>
  <c r="CZ121" i="11"/>
  <c r="CZ120" i="11" s="1"/>
  <c r="DA121" i="11"/>
  <c r="DA120" i="11" s="1"/>
  <c r="DB121" i="11"/>
  <c r="DB120" i="11" s="1"/>
  <c r="DC121" i="11"/>
  <c r="DC120" i="11" s="1"/>
  <c r="DD121" i="11"/>
  <c r="DD120" i="11" s="1"/>
  <c r="DE121" i="11"/>
  <c r="DE120" i="11" s="1"/>
  <c r="DF121" i="11"/>
  <c r="DF120" i="11" s="1"/>
  <c r="DG121" i="11"/>
  <c r="DG120" i="11" s="1"/>
  <c r="DH121" i="11"/>
  <c r="DH120" i="11" s="1"/>
  <c r="DI121" i="11"/>
  <c r="DI120" i="11" s="1"/>
  <c r="DJ121" i="11"/>
  <c r="DJ120" i="11" s="1"/>
  <c r="DK121" i="11"/>
  <c r="DK120" i="11" s="1"/>
  <c r="DL121" i="11"/>
  <c r="DL120" i="11" s="1"/>
  <c r="DM121" i="11"/>
  <c r="DM120" i="11" s="1"/>
  <c r="DN121" i="11"/>
  <c r="DN120" i="11" s="1"/>
  <c r="DO121" i="11"/>
  <c r="DO120" i="11" s="1"/>
  <c r="DP121" i="11"/>
  <c r="DP120" i="11" s="1"/>
  <c r="DQ121" i="11"/>
  <c r="DQ120" i="11" s="1"/>
  <c r="DR121" i="11"/>
  <c r="DR120" i="11" s="1"/>
  <c r="DS121" i="11"/>
  <c r="DS120" i="11" s="1"/>
  <c r="DT121" i="11"/>
  <c r="DT120" i="11" s="1"/>
  <c r="DU121" i="11"/>
  <c r="DU120" i="11" s="1"/>
  <c r="DV121" i="11"/>
  <c r="DV120" i="11" s="1"/>
  <c r="DW121" i="11"/>
  <c r="DW120" i="11" s="1"/>
  <c r="DX121" i="11"/>
  <c r="DX120" i="11" s="1"/>
  <c r="DY121" i="11"/>
  <c r="DY120" i="11" s="1"/>
  <c r="DZ121" i="11"/>
  <c r="DZ120" i="11" s="1"/>
  <c r="EA121" i="11"/>
  <c r="EA120" i="11" s="1"/>
  <c r="EB121" i="11"/>
  <c r="EB120" i="11" s="1"/>
  <c r="EC121" i="11"/>
  <c r="EC120" i="11" s="1"/>
  <c r="ED121" i="11"/>
  <c r="ED120" i="11" s="1"/>
  <c r="EE121" i="11"/>
  <c r="EE120" i="11" s="1"/>
  <c r="EF121" i="11"/>
  <c r="EF120" i="11" s="1"/>
  <c r="EG121" i="11"/>
  <c r="EG120" i="11" s="1"/>
  <c r="EH121" i="11"/>
  <c r="EH120" i="11" s="1"/>
  <c r="EI121" i="11"/>
  <c r="EI120" i="11" s="1"/>
  <c r="EJ121" i="11"/>
  <c r="EJ120" i="11" s="1"/>
  <c r="EK121" i="11"/>
  <c r="EK120" i="11" s="1"/>
  <c r="EL121" i="11"/>
  <c r="EL120" i="11" s="1"/>
  <c r="EM121" i="11"/>
  <c r="EM120" i="11" s="1"/>
  <c r="EN121" i="11"/>
  <c r="EN120" i="11" s="1"/>
  <c r="EO121" i="11"/>
  <c r="EO120" i="11" s="1"/>
  <c r="EP121" i="11"/>
  <c r="EP120" i="11" s="1"/>
  <c r="EQ121" i="11"/>
  <c r="EQ120" i="11" s="1"/>
  <c r="ER121" i="11"/>
  <c r="ER120" i="11" s="1"/>
  <c r="ES121" i="11"/>
  <c r="ES120" i="11" s="1"/>
  <c r="ET121" i="11"/>
  <c r="ET120" i="11" s="1"/>
  <c r="EU121" i="11"/>
  <c r="EU120" i="11" s="1"/>
  <c r="EV121" i="11"/>
  <c r="EV120" i="11" s="1"/>
  <c r="EW121" i="11"/>
  <c r="EW120" i="11" s="1"/>
  <c r="EX121" i="11"/>
  <c r="EX120" i="11" s="1"/>
  <c r="EY121" i="11"/>
  <c r="EY120" i="11" s="1"/>
  <c r="EZ121" i="11"/>
  <c r="EZ120" i="11" s="1"/>
  <c r="FA121" i="11"/>
  <c r="FA120" i="11" s="1"/>
  <c r="FB121" i="11"/>
  <c r="FB120" i="11" s="1"/>
  <c r="FC121" i="11"/>
  <c r="FC120" i="11" s="1"/>
  <c r="FD121" i="11"/>
  <c r="FD120" i="11" s="1"/>
  <c r="FE121" i="11"/>
  <c r="FE120" i="11" s="1"/>
  <c r="FF121" i="11"/>
  <c r="FF120" i="11" s="1"/>
  <c r="FG121" i="11"/>
  <c r="FG120" i="11" s="1"/>
  <c r="FH121" i="11"/>
  <c r="FH120" i="11" s="1"/>
  <c r="FI121" i="11"/>
  <c r="FI120" i="11" s="1"/>
  <c r="FJ121" i="11"/>
  <c r="FJ120" i="11" s="1"/>
  <c r="FK121" i="11"/>
  <c r="FK120" i="11" s="1"/>
  <c r="FL121" i="11"/>
  <c r="FL120" i="11" s="1"/>
  <c r="FM121" i="11"/>
  <c r="FM120" i="11" s="1"/>
  <c r="FN121" i="11"/>
  <c r="FN120" i="11" s="1"/>
  <c r="FO121" i="11"/>
  <c r="FO120" i="11" s="1"/>
  <c r="FP121" i="11"/>
  <c r="FP120" i="11" s="1"/>
  <c r="FQ121" i="11"/>
  <c r="FQ120" i="11" s="1"/>
  <c r="FR121" i="11"/>
  <c r="FR120" i="11" s="1"/>
  <c r="FS121" i="11"/>
  <c r="FS120" i="11" s="1"/>
  <c r="FT121" i="11"/>
  <c r="FT120" i="11" s="1"/>
  <c r="FU121" i="11"/>
  <c r="FU120" i="11" s="1"/>
  <c r="FV121" i="11"/>
  <c r="FV120" i="11" s="1"/>
  <c r="FW121" i="11"/>
  <c r="FW120" i="11" s="1"/>
  <c r="FX121" i="11"/>
  <c r="FX120" i="11" s="1"/>
  <c r="FY121" i="11"/>
  <c r="FY120" i="11" s="1"/>
  <c r="FZ121" i="11"/>
  <c r="FZ120" i="11" s="1"/>
  <c r="GA121" i="11"/>
  <c r="GA120" i="11" s="1"/>
  <c r="GB121" i="11"/>
  <c r="GB120" i="11" s="1"/>
  <c r="GC121" i="11"/>
  <c r="GC120" i="11" s="1"/>
  <c r="GD121" i="11"/>
  <c r="GD120" i="11" s="1"/>
  <c r="GE121" i="11"/>
  <c r="GE120" i="11" s="1"/>
  <c r="GF121" i="11"/>
  <c r="GF120" i="11" s="1"/>
  <c r="GG121" i="11"/>
  <c r="GG120" i="11" s="1"/>
  <c r="GH121" i="11"/>
  <c r="GH120" i="11" s="1"/>
  <c r="GI121" i="11"/>
  <c r="GI120" i="11" s="1"/>
  <c r="GJ121" i="11"/>
  <c r="GJ120" i="11" s="1"/>
  <c r="GK121" i="11"/>
  <c r="GK120" i="11" s="1"/>
  <c r="GL121" i="11"/>
  <c r="GL120" i="11" s="1"/>
  <c r="GM121" i="11"/>
  <c r="GM120" i="11" s="1"/>
  <c r="GN121" i="11"/>
  <c r="GN120" i="11" s="1"/>
  <c r="GO121" i="11"/>
  <c r="GO120" i="11" s="1"/>
  <c r="GP121" i="11"/>
  <c r="GP120" i="11" s="1"/>
  <c r="GQ121" i="11"/>
  <c r="GQ120" i="11" s="1"/>
  <c r="GR121" i="11"/>
  <c r="GR120" i="11" s="1"/>
  <c r="GS121" i="11"/>
  <c r="GS120" i="11" s="1"/>
  <c r="GT121" i="11"/>
  <c r="GT120" i="11" s="1"/>
  <c r="GU121" i="11"/>
  <c r="GU120" i="11" s="1"/>
  <c r="GV121" i="11"/>
  <c r="GV120" i="11" s="1"/>
  <c r="GW121" i="11"/>
  <c r="GW120" i="11" s="1"/>
  <c r="GX121" i="11"/>
  <c r="GX120" i="11" s="1"/>
  <c r="GY121" i="11"/>
  <c r="GY120" i="11" s="1"/>
  <c r="GZ121" i="11"/>
  <c r="GZ120" i="11" s="1"/>
  <c r="HA121" i="11"/>
  <c r="HA120" i="11" s="1"/>
  <c r="HB121" i="11"/>
  <c r="HB120" i="11" s="1"/>
  <c r="HC121" i="11"/>
  <c r="HC120" i="11" s="1"/>
  <c r="HD121" i="11"/>
  <c r="HD120" i="11" s="1"/>
  <c r="HE121" i="11"/>
  <c r="HE120" i="11" s="1"/>
  <c r="HF121" i="11"/>
  <c r="HF120" i="11" s="1"/>
  <c r="HG121" i="11"/>
  <c r="HG120" i="11" s="1"/>
  <c r="HH121" i="11"/>
  <c r="HH120" i="11" s="1"/>
  <c r="HI121" i="11"/>
  <c r="HI120" i="11" s="1"/>
  <c r="HJ121" i="11"/>
  <c r="HJ120" i="11" s="1"/>
  <c r="HK121" i="11"/>
  <c r="HK120" i="11" s="1"/>
  <c r="HL121" i="11"/>
  <c r="HL120" i="11" s="1"/>
  <c r="HM121" i="11"/>
  <c r="HM120" i="11" s="1"/>
  <c r="HN121" i="11"/>
  <c r="HN120" i="11" s="1"/>
  <c r="HO121" i="11"/>
  <c r="HO120" i="11" s="1"/>
  <c r="HP121" i="11"/>
  <c r="HP120" i="11" s="1"/>
  <c r="HQ121" i="11"/>
  <c r="HQ120" i="11" s="1"/>
  <c r="HR121" i="11"/>
  <c r="HR120" i="11" s="1"/>
  <c r="HS121" i="11"/>
  <c r="HS120" i="11" s="1"/>
  <c r="HT121" i="11"/>
  <c r="HT120" i="11" s="1"/>
  <c r="HU121" i="11"/>
  <c r="HU120" i="11" s="1"/>
  <c r="HV121" i="11"/>
  <c r="HV120" i="11" s="1"/>
  <c r="HW121" i="11"/>
  <c r="HW120" i="11" s="1"/>
  <c r="HX121" i="11"/>
  <c r="HX120" i="11" s="1"/>
  <c r="HY121" i="11"/>
  <c r="HY120" i="11" s="1"/>
  <c r="HZ121" i="11"/>
  <c r="HZ120" i="11" s="1"/>
  <c r="IA121" i="11"/>
  <c r="IA120" i="11" s="1"/>
  <c r="IB121" i="11"/>
  <c r="IB120" i="11" s="1"/>
  <c r="IC121" i="11"/>
  <c r="IC120" i="11" s="1"/>
  <c r="ID121" i="11"/>
  <c r="ID120" i="11" s="1"/>
  <c r="IE121" i="11"/>
  <c r="IE120" i="11" s="1"/>
  <c r="IF121" i="11"/>
  <c r="IF120" i="11" s="1"/>
  <c r="IG121" i="11"/>
  <c r="IG120" i="11" s="1"/>
  <c r="IH121" i="11"/>
  <c r="IH120" i="11" s="1"/>
  <c r="II121" i="11"/>
  <c r="II120" i="11" s="1"/>
  <c r="IJ121" i="11"/>
  <c r="IJ120" i="11" s="1"/>
  <c r="IK121" i="11"/>
  <c r="IK120" i="11" s="1"/>
  <c r="IL121" i="11"/>
  <c r="IL120" i="11" s="1"/>
  <c r="IM121" i="11"/>
  <c r="IM120" i="11" s="1"/>
  <c r="IN121" i="11"/>
  <c r="IN120" i="11" s="1"/>
  <c r="IO121" i="11"/>
  <c r="IO120" i="11" s="1"/>
  <c r="IP121" i="11"/>
  <c r="IP120" i="11" s="1"/>
  <c r="IQ121" i="11"/>
  <c r="IQ120" i="11" s="1"/>
  <c r="IR121" i="11"/>
  <c r="IR120" i="11" s="1"/>
  <c r="IS121" i="11"/>
  <c r="IS120" i="11" s="1"/>
  <c r="IT121" i="11"/>
  <c r="IT120" i="11" s="1"/>
  <c r="IU121" i="11"/>
  <c r="IU120" i="11" s="1"/>
  <c r="IV121" i="11"/>
  <c r="IV120" i="11" s="1"/>
  <c r="IW121" i="11"/>
  <c r="IW120" i="11" s="1"/>
  <c r="IX121" i="11"/>
  <c r="IX120" i="11" s="1"/>
  <c r="IY121" i="11"/>
  <c r="IY120" i="11" s="1"/>
  <c r="IZ121" i="11"/>
  <c r="IZ120" i="11" s="1"/>
  <c r="JA121" i="11"/>
  <c r="JA120" i="11" s="1"/>
  <c r="JB121" i="11"/>
  <c r="JB120" i="11" s="1"/>
  <c r="JC121" i="11"/>
  <c r="JC120" i="11" s="1"/>
  <c r="JD121" i="11"/>
  <c r="JD120" i="11" s="1"/>
  <c r="JE121" i="11"/>
  <c r="JE120" i="11" s="1"/>
  <c r="JF121" i="11"/>
  <c r="JF120" i="11" s="1"/>
  <c r="JG121" i="11"/>
  <c r="JG120" i="11" s="1"/>
  <c r="JH121" i="11"/>
  <c r="JH120" i="11" s="1"/>
  <c r="JI121" i="11"/>
  <c r="JI120" i="11" s="1"/>
  <c r="JJ121" i="11"/>
  <c r="JJ120" i="11" s="1"/>
  <c r="JK121" i="11"/>
  <c r="JK120" i="11" s="1"/>
  <c r="JL121" i="11"/>
  <c r="JL120" i="11" s="1"/>
  <c r="JM121" i="11"/>
  <c r="JM120" i="11" s="1"/>
  <c r="JN121" i="11"/>
  <c r="JN120" i="11" s="1"/>
  <c r="JO121" i="11"/>
  <c r="JO120" i="11" s="1"/>
  <c r="JP121" i="11"/>
  <c r="JP120" i="11" s="1"/>
  <c r="JQ121" i="11"/>
  <c r="JQ120" i="11" s="1"/>
  <c r="JR121" i="11"/>
  <c r="JR120" i="11" s="1"/>
  <c r="JS121" i="11"/>
  <c r="JS120" i="11" s="1"/>
  <c r="JT121" i="11"/>
  <c r="JT120" i="11" s="1"/>
  <c r="JU121" i="11"/>
  <c r="JU120" i="11" s="1"/>
  <c r="JV121" i="11"/>
  <c r="JV120" i="11" s="1"/>
  <c r="JW121" i="11"/>
  <c r="JW120" i="11" s="1"/>
  <c r="JX121" i="11"/>
  <c r="JX120" i="11" s="1"/>
  <c r="JY121" i="11"/>
  <c r="JY120" i="11" s="1"/>
  <c r="JZ121" i="11"/>
  <c r="JZ120" i="11" s="1"/>
  <c r="KA121" i="11"/>
  <c r="KA120" i="11" s="1"/>
  <c r="KB121" i="11"/>
  <c r="KB120" i="11" s="1"/>
  <c r="KC121" i="11"/>
  <c r="KC120" i="11" s="1"/>
  <c r="KD121" i="11"/>
  <c r="KD120" i="11" s="1"/>
  <c r="KE121" i="11"/>
  <c r="KE120" i="11" s="1"/>
  <c r="KF121" i="11"/>
  <c r="KF120" i="11" s="1"/>
  <c r="KG121" i="11"/>
  <c r="KG120" i="11" s="1"/>
  <c r="KH121" i="11"/>
  <c r="KH120" i="11" s="1"/>
  <c r="KI121" i="11"/>
  <c r="KI120" i="11" s="1"/>
  <c r="KJ121" i="11"/>
  <c r="KJ120" i="11" s="1"/>
  <c r="KK121" i="11"/>
  <c r="KK120" i="11" s="1"/>
  <c r="KL121" i="11"/>
  <c r="KL120" i="11" s="1"/>
  <c r="KM121" i="11"/>
  <c r="KM120" i="11" s="1"/>
  <c r="KN121" i="11"/>
  <c r="KN120" i="11" s="1"/>
  <c r="KO121" i="11"/>
  <c r="KO120" i="11" s="1"/>
  <c r="KP121" i="11"/>
  <c r="KP120" i="11" s="1"/>
  <c r="KQ121" i="11"/>
  <c r="KQ120" i="11" s="1"/>
  <c r="KR121" i="11"/>
  <c r="KR120" i="11" s="1"/>
  <c r="KS121" i="11"/>
  <c r="KS120" i="11" s="1"/>
  <c r="F122" i="11"/>
  <c r="G122" i="11"/>
  <c r="H122" i="11"/>
  <c r="I122" i="11"/>
  <c r="J122" i="11"/>
  <c r="K122" i="11"/>
  <c r="L122" i="11"/>
  <c r="M122" i="11"/>
  <c r="N122" i="11"/>
  <c r="O122" i="11"/>
  <c r="P122" i="11"/>
  <c r="Q122" i="11"/>
  <c r="R122" i="11"/>
  <c r="S122" i="11"/>
  <c r="T122" i="11"/>
  <c r="U122" i="11"/>
  <c r="V122" i="11"/>
  <c r="W122" i="11"/>
  <c r="X122" i="11"/>
  <c r="Y122" i="11"/>
  <c r="Z122" i="11"/>
  <c r="AA122" i="11"/>
  <c r="AB122" i="11"/>
  <c r="AC122" i="11"/>
  <c r="AD122" i="11"/>
  <c r="AE122" i="11"/>
  <c r="AF122" i="11"/>
  <c r="AG122" i="11"/>
  <c r="AH122" i="11"/>
  <c r="AI122" i="11"/>
  <c r="AJ122" i="11"/>
  <c r="AK122" i="11"/>
  <c r="AL122" i="11"/>
  <c r="AM122" i="11"/>
  <c r="AN122" i="11"/>
  <c r="AO122" i="11"/>
  <c r="AP122" i="11"/>
  <c r="AQ122" i="11"/>
  <c r="AR122" i="11"/>
  <c r="AS122" i="11"/>
  <c r="AT122" i="11"/>
  <c r="AU122" i="11"/>
  <c r="AV122" i="11"/>
  <c r="AW122" i="11"/>
  <c r="AX122" i="11"/>
  <c r="AY122" i="11"/>
  <c r="AZ122" i="11"/>
  <c r="BA122" i="11"/>
  <c r="BB122" i="11"/>
  <c r="BC122" i="11"/>
  <c r="BD122" i="11"/>
  <c r="BE122" i="11"/>
  <c r="BF122" i="11"/>
  <c r="BG122" i="11"/>
  <c r="BH122" i="11"/>
  <c r="BI122" i="11"/>
  <c r="BJ122" i="11"/>
  <c r="BK122" i="11"/>
  <c r="BL122" i="11"/>
  <c r="BM122" i="11"/>
  <c r="BN122" i="11"/>
  <c r="BO122" i="11"/>
  <c r="BP122" i="11"/>
  <c r="BQ122" i="11"/>
  <c r="BR122" i="11"/>
  <c r="BS122" i="11"/>
  <c r="BT122" i="11"/>
  <c r="BU122" i="11"/>
  <c r="BV122" i="11"/>
  <c r="BW122" i="11"/>
  <c r="BX122" i="11"/>
  <c r="BY122" i="11"/>
  <c r="BZ122" i="11"/>
  <c r="CA122" i="11"/>
  <c r="CB122" i="11"/>
  <c r="CC122" i="11"/>
  <c r="CD122" i="11"/>
  <c r="CE122" i="11"/>
  <c r="CF122" i="11"/>
  <c r="CG122" i="11"/>
  <c r="CH122" i="11"/>
  <c r="CI122" i="11"/>
  <c r="CJ122" i="11"/>
  <c r="CK122" i="11"/>
  <c r="CL122" i="11"/>
  <c r="CM122" i="11"/>
  <c r="CN122" i="11"/>
  <c r="CO122" i="11"/>
  <c r="CP122" i="11"/>
  <c r="CQ122" i="11"/>
  <c r="CR122" i="11"/>
  <c r="CS122" i="11"/>
  <c r="CT122" i="11"/>
  <c r="CU122" i="11"/>
  <c r="CV122" i="11"/>
  <c r="CW122" i="11"/>
  <c r="CX122" i="11"/>
  <c r="CY122" i="11"/>
  <c r="CZ122" i="11"/>
  <c r="DA122" i="11"/>
  <c r="DB122" i="11"/>
  <c r="DC122" i="11"/>
  <c r="DD122" i="11"/>
  <c r="DE122" i="11"/>
  <c r="DF122" i="11"/>
  <c r="DG122" i="11"/>
  <c r="DH122" i="11"/>
  <c r="DI122" i="11"/>
  <c r="DJ122" i="11"/>
  <c r="DK122" i="11"/>
  <c r="DL122" i="11"/>
  <c r="DM122" i="11"/>
  <c r="DN122" i="11"/>
  <c r="DO122" i="11"/>
  <c r="DP122" i="11"/>
  <c r="DQ122" i="11"/>
  <c r="DR122" i="11"/>
  <c r="DS122" i="11"/>
  <c r="DT122" i="11"/>
  <c r="DU122" i="11"/>
  <c r="DV122" i="11"/>
  <c r="DW122" i="11"/>
  <c r="DX122" i="11"/>
  <c r="DY122" i="11"/>
  <c r="DZ122" i="11"/>
  <c r="EA122" i="11"/>
  <c r="EB122" i="11"/>
  <c r="EC122" i="11"/>
  <c r="ED122" i="11"/>
  <c r="EE122" i="11"/>
  <c r="EF122" i="11"/>
  <c r="EG122" i="11"/>
  <c r="EH122" i="11"/>
  <c r="EI122" i="11"/>
  <c r="EJ122" i="11"/>
  <c r="EK122" i="11"/>
  <c r="EL122" i="11"/>
  <c r="EM122" i="11"/>
  <c r="EN122" i="11"/>
  <c r="EO122" i="11"/>
  <c r="EP122" i="11"/>
  <c r="EQ122" i="11"/>
  <c r="ER122" i="11"/>
  <c r="ES122" i="11"/>
  <c r="ET122" i="11"/>
  <c r="EU122" i="11"/>
  <c r="EV122" i="11"/>
  <c r="EW122" i="11"/>
  <c r="EX122" i="11"/>
  <c r="EY122" i="11"/>
  <c r="EZ122" i="11"/>
  <c r="FA122" i="11"/>
  <c r="FB122" i="11"/>
  <c r="FC122" i="11"/>
  <c r="FD122" i="11"/>
  <c r="FE122" i="11"/>
  <c r="FF122" i="11"/>
  <c r="FG122" i="11"/>
  <c r="FH122" i="11"/>
  <c r="FI122" i="11"/>
  <c r="FJ122" i="11"/>
  <c r="FK122" i="11"/>
  <c r="FL122" i="11"/>
  <c r="FM122" i="11"/>
  <c r="FN122" i="11"/>
  <c r="FO122" i="11"/>
  <c r="FP122" i="11"/>
  <c r="FQ122" i="11"/>
  <c r="FR122" i="11"/>
  <c r="FS122" i="11"/>
  <c r="FT122" i="11"/>
  <c r="FU122" i="11"/>
  <c r="FV122" i="11"/>
  <c r="FW122" i="11"/>
  <c r="FX122" i="11"/>
  <c r="FY122" i="11"/>
  <c r="FZ122" i="11"/>
  <c r="GA122" i="11"/>
  <c r="GB122" i="11"/>
  <c r="GC122" i="11"/>
  <c r="GD122" i="11"/>
  <c r="GE122" i="11"/>
  <c r="GF122" i="11"/>
  <c r="GG122" i="11"/>
  <c r="GH122" i="11"/>
  <c r="GI122" i="11"/>
  <c r="GJ122" i="11"/>
  <c r="GK122" i="11"/>
  <c r="GL122" i="11"/>
  <c r="GM122" i="11"/>
  <c r="GN122" i="11"/>
  <c r="GO122" i="11"/>
  <c r="GP122" i="11"/>
  <c r="GQ122" i="11"/>
  <c r="GR122" i="11"/>
  <c r="GS122" i="11"/>
  <c r="GT122" i="11"/>
  <c r="GU122" i="11"/>
  <c r="GV122" i="11"/>
  <c r="GW122" i="11"/>
  <c r="GX122" i="11"/>
  <c r="GY122" i="11"/>
  <c r="GZ122" i="11"/>
  <c r="HA122" i="11"/>
  <c r="HB122" i="11"/>
  <c r="HC122" i="11"/>
  <c r="HD122" i="11"/>
  <c r="HE122" i="11"/>
  <c r="HF122" i="11"/>
  <c r="HG122" i="11"/>
  <c r="HH122" i="11"/>
  <c r="HI122" i="11"/>
  <c r="HJ122" i="11"/>
  <c r="HK122" i="11"/>
  <c r="HL122" i="11"/>
  <c r="HM122" i="11"/>
  <c r="HN122" i="11"/>
  <c r="HO122" i="11"/>
  <c r="HP122" i="11"/>
  <c r="HQ122" i="11"/>
  <c r="HR122" i="11"/>
  <c r="HS122" i="11"/>
  <c r="HT122" i="11"/>
  <c r="HU122" i="11"/>
  <c r="HV122" i="11"/>
  <c r="HW122" i="11"/>
  <c r="HX122" i="11"/>
  <c r="HY122" i="11"/>
  <c r="HZ122" i="11"/>
  <c r="IA122" i="11"/>
  <c r="IB122" i="11"/>
  <c r="IC122" i="11"/>
  <c r="ID122" i="11"/>
  <c r="IE122" i="11"/>
  <c r="IF122" i="11"/>
  <c r="IG122" i="11"/>
  <c r="IH122" i="11"/>
  <c r="II122" i="11"/>
  <c r="IJ122" i="11"/>
  <c r="IK122" i="11"/>
  <c r="IL122" i="11"/>
  <c r="IM122" i="11"/>
  <c r="IN122" i="11"/>
  <c r="IO122" i="11"/>
  <c r="IP122" i="11"/>
  <c r="IQ122" i="11"/>
  <c r="IR122" i="11"/>
  <c r="IS122" i="11"/>
  <c r="IT122" i="11"/>
  <c r="IU122" i="11"/>
  <c r="IV122" i="11"/>
  <c r="IW122" i="11"/>
  <c r="IX122" i="11"/>
  <c r="IY122" i="11"/>
  <c r="IZ122" i="11"/>
  <c r="JA122" i="11"/>
  <c r="JB122" i="11"/>
  <c r="JC122" i="11"/>
  <c r="JD122" i="11"/>
  <c r="JE122" i="11"/>
  <c r="JF122" i="11"/>
  <c r="JG122" i="11"/>
  <c r="JH122" i="11"/>
  <c r="JI122" i="11"/>
  <c r="JJ122" i="11"/>
  <c r="JK122" i="11"/>
  <c r="JL122" i="11"/>
  <c r="JM122" i="11"/>
  <c r="JN122" i="11"/>
  <c r="JO122" i="11"/>
  <c r="JP122" i="11"/>
  <c r="JQ122" i="11"/>
  <c r="JR122" i="11"/>
  <c r="JS122" i="11"/>
  <c r="JT122" i="11"/>
  <c r="JU122" i="11"/>
  <c r="JV122" i="11"/>
  <c r="JW122" i="11"/>
  <c r="JX122" i="11"/>
  <c r="JY122" i="11"/>
  <c r="JZ122" i="11"/>
  <c r="KA122" i="11"/>
  <c r="KB122" i="11"/>
  <c r="KC122" i="11"/>
  <c r="KD122" i="11"/>
  <c r="KE122" i="11"/>
  <c r="KF122" i="11"/>
  <c r="KG122" i="11"/>
  <c r="KH122" i="11"/>
  <c r="KI122" i="11"/>
  <c r="KJ122" i="11"/>
  <c r="KK122" i="11"/>
  <c r="KL122" i="11"/>
  <c r="KM122" i="11"/>
  <c r="KN122" i="11"/>
  <c r="KO122" i="11"/>
  <c r="KP122" i="11"/>
  <c r="KQ122" i="11"/>
  <c r="KR122" i="11"/>
  <c r="KS122" i="11"/>
  <c r="F129" i="11"/>
  <c r="F128" i="11" s="1"/>
  <c r="G129" i="11"/>
  <c r="G128" i="11" s="1"/>
  <c r="H129" i="11"/>
  <c r="H128" i="11" s="1"/>
  <c r="I129" i="11"/>
  <c r="I128" i="11" s="1"/>
  <c r="J129" i="11"/>
  <c r="J128" i="11" s="1"/>
  <c r="K129" i="11"/>
  <c r="K128" i="11" s="1"/>
  <c r="L129" i="11"/>
  <c r="L128" i="11" s="1"/>
  <c r="M129" i="11"/>
  <c r="M128" i="11" s="1"/>
  <c r="N129" i="11"/>
  <c r="N128" i="11" s="1"/>
  <c r="O129" i="11"/>
  <c r="O128" i="11" s="1"/>
  <c r="P129" i="11"/>
  <c r="P128" i="11" s="1"/>
  <c r="Q129" i="11"/>
  <c r="Q128" i="11" s="1"/>
  <c r="R129" i="11"/>
  <c r="R128" i="11" s="1"/>
  <c r="S129" i="11"/>
  <c r="S128" i="11" s="1"/>
  <c r="T129" i="11"/>
  <c r="T128" i="11" s="1"/>
  <c r="U129" i="11"/>
  <c r="U128" i="11" s="1"/>
  <c r="V129" i="11"/>
  <c r="V128" i="11" s="1"/>
  <c r="W129" i="11"/>
  <c r="W128" i="11" s="1"/>
  <c r="X129" i="11"/>
  <c r="X128" i="11" s="1"/>
  <c r="Y128" i="11"/>
  <c r="Z129" i="11"/>
  <c r="Z128" i="11" s="1"/>
  <c r="AA129" i="11"/>
  <c r="AA128" i="11" s="1"/>
  <c r="AB129" i="11"/>
  <c r="AB128" i="11" s="1"/>
  <c r="AC129" i="11"/>
  <c r="AC128" i="11" s="1"/>
  <c r="AD129" i="11"/>
  <c r="AD128" i="11" s="1"/>
  <c r="AE129" i="11"/>
  <c r="AE128" i="11" s="1"/>
  <c r="AF129" i="11"/>
  <c r="AF128" i="11" s="1"/>
  <c r="AG129" i="11"/>
  <c r="AG128" i="11" s="1"/>
  <c r="AH129" i="11"/>
  <c r="AH128" i="11" s="1"/>
  <c r="AI129" i="11"/>
  <c r="AI128" i="11" s="1"/>
  <c r="AJ129" i="11"/>
  <c r="AJ128" i="11" s="1"/>
  <c r="AK129" i="11"/>
  <c r="AK128" i="11" s="1"/>
  <c r="AL129" i="11"/>
  <c r="AL128" i="11" s="1"/>
  <c r="AM129" i="11"/>
  <c r="AM128" i="11" s="1"/>
  <c r="AN129" i="11"/>
  <c r="AN128" i="11" s="1"/>
  <c r="AO129" i="11"/>
  <c r="AO128" i="11" s="1"/>
  <c r="AP129" i="11"/>
  <c r="AP128" i="11" s="1"/>
  <c r="AQ129" i="11"/>
  <c r="AQ128" i="11" s="1"/>
  <c r="AR129" i="11"/>
  <c r="AR128" i="11" s="1"/>
  <c r="AS129" i="11"/>
  <c r="AS128" i="11" s="1"/>
  <c r="AT129" i="11"/>
  <c r="AT128" i="11" s="1"/>
  <c r="AU129" i="11"/>
  <c r="AU128" i="11" s="1"/>
  <c r="AV129" i="11"/>
  <c r="AV128" i="11" s="1"/>
  <c r="AW129" i="11"/>
  <c r="AW128" i="11" s="1"/>
  <c r="AX129" i="11"/>
  <c r="AX128" i="11" s="1"/>
  <c r="AY129" i="11"/>
  <c r="AY128" i="11" s="1"/>
  <c r="AZ129" i="11"/>
  <c r="AZ128" i="11" s="1"/>
  <c r="BA129" i="11"/>
  <c r="BA128" i="11" s="1"/>
  <c r="BB129" i="11"/>
  <c r="BB128" i="11" s="1"/>
  <c r="BC129" i="11"/>
  <c r="BC128" i="11" s="1"/>
  <c r="BD129" i="11"/>
  <c r="BD128" i="11" s="1"/>
  <c r="BE129" i="11"/>
  <c r="BE128" i="11" s="1"/>
  <c r="BF129" i="11"/>
  <c r="BF128" i="11" s="1"/>
  <c r="BG129" i="11"/>
  <c r="BG128" i="11" s="1"/>
  <c r="BH129" i="11"/>
  <c r="BH128" i="11" s="1"/>
  <c r="BI129" i="11"/>
  <c r="BI128" i="11" s="1"/>
  <c r="BJ129" i="11"/>
  <c r="BJ128" i="11" s="1"/>
  <c r="BK129" i="11"/>
  <c r="BK128" i="11" s="1"/>
  <c r="BL129" i="11"/>
  <c r="BL128" i="11" s="1"/>
  <c r="BM128" i="11"/>
  <c r="BN128" i="11"/>
  <c r="BO128" i="11"/>
  <c r="BP129" i="11"/>
  <c r="BP128" i="11" s="1"/>
  <c r="BQ129" i="11"/>
  <c r="BQ128" i="11" s="1"/>
  <c r="BR129" i="11"/>
  <c r="BR128" i="11" s="1"/>
  <c r="BS129" i="11"/>
  <c r="BS128" i="11" s="1"/>
  <c r="BT129" i="11"/>
  <c r="BT128" i="11" s="1"/>
  <c r="BU129" i="11"/>
  <c r="BU128" i="11" s="1"/>
  <c r="BV129" i="11"/>
  <c r="BV128" i="11" s="1"/>
  <c r="BW129" i="11"/>
  <c r="BW128" i="11" s="1"/>
  <c r="BX129" i="11"/>
  <c r="BX128" i="11" s="1"/>
  <c r="BY129" i="11"/>
  <c r="BY128" i="11" s="1"/>
  <c r="BZ129" i="11"/>
  <c r="BZ128" i="11" s="1"/>
  <c r="CA129" i="11"/>
  <c r="CA128" i="11" s="1"/>
  <c r="CB129" i="11"/>
  <c r="CB128" i="11" s="1"/>
  <c r="CC129" i="11"/>
  <c r="CC128" i="11" s="1"/>
  <c r="CD129" i="11"/>
  <c r="CD128" i="11" s="1"/>
  <c r="CE129" i="11"/>
  <c r="CE128" i="11" s="1"/>
  <c r="CF129" i="11"/>
  <c r="CF128" i="11" s="1"/>
  <c r="CG129" i="11"/>
  <c r="CG128" i="11" s="1"/>
  <c r="CH129" i="11"/>
  <c r="CH128" i="11" s="1"/>
  <c r="CI129" i="11"/>
  <c r="CI128" i="11" s="1"/>
  <c r="CJ129" i="11"/>
  <c r="CJ128" i="11" s="1"/>
  <c r="CK129" i="11"/>
  <c r="CK128" i="11" s="1"/>
  <c r="CL129" i="11"/>
  <c r="CL128" i="11" s="1"/>
  <c r="CM129" i="11"/>
  <c r="CM128" i="11" s="1"/>
  <c r="CN129" i="11"/>
  <c r="CN128" i="11" s="1"/>
  <c r="CO129" i="11"/>
  <c r="CO128" i="11" s="1"/>
  <c r="CP129" i="11"/>
  <c r="CP128" i="11" s="1"/>
  <c r="CQ129" i="11"/>
  <c r="CQ128" i="11" s="1"/>
  <c r="CR129" i="11"/>
  <c r="CR128" i="11" s="1"/>
  <c r="CS129" i="11"/>
  <c r="CS128" i="11" s="1"/>
  <c r="CT129" i="11"/>
  <c r="CT128" i="11" s="1"/>
  <c r="CU129" i="11"/>
  <c r="CU128" i="11" s="1"/>
  <c r="CV129" i="11"/>
  <c r="CV128" i="11" s="1"/>
  <c r="CW129" i="11"/>
  <c r="CW128" i="11" s="1"/>
  <c r="CX129" i="11"/>
  <c r="CX128" i="11" s="1"/>
  <c r="CY129" i="11"/>
  <c r="CY128" i="11" s="1"/>
  <c r="CZ129" i="11"/>
  <c r="CZ128" i="11" s="1"/>
  <c r="DA129" i="11"/>
  <c r="DA128" i="11" s="1"/>
  <c r="DB129" i="11"/>
  <c r="DB128" i="11" s="1"/>
  <c r="DC129" i="11"/>
  <c r="DC128" i="11" s="1"/>
  <c r="DD129" i="11"/>
  <c r="DD128" i="11" s="1"/>
  <c r="DE129" i="11"/>
  <c r="DE128" i="11" s="1"/>
  <c r="DF129" i="11"/>
  <c r="DF128" i="11" s="1"/>
  <c r="DG129" i="11"/>
  <c r="DG128" i="11" s="1"/>
  <c r="DH128" i="11"/>
  <c r="DI129" i="11"/>
  <c r="DI128" i="11" s="1"/>
  <c r="DJ129" i="11"/>
  <c r="DJ128" i="11" s="1"/>
  <c r="DK128" i="11"/>
  <c r="DL129" i="11"/>
  <c r="DL128" i="11" s="1"/>
  <c r="DM129" i="11"/>
  <c r="DM128" i="11" s="1"/>
  <c r="DN129" i="11"/>
  <c r="DN128" i="11" s="1"/>
  <c r="DO129" i="11"/>
  <c r="DO128" i="11" s="1"/>
  <c r="DP129" i="11"/>
  <c r="DP128" i="11" s="1"/>
  <c r="DQ129" i="11"/>
  <c r="DQ128" i="11" s="1"/>
  <c r="DR129" i="11"/>
  <c r="DR128" i="11" s="1"/>
  <c r="DS129" i="11"/>
  <c r="DS128" i="11" s="1"/>
  <c r="DT129" i="11"/>
  <c r="DT128" i="11" s="1"/>
  <c r="DU129" i="11"/>
  <c r="DU128" i="11" s="1"/>
  <c r="DV129" i="11"/>
  <c r="DV128" i="11" s="1"/>
  <c r="DW129" i="11"/>
  <c r="DW128" i="11" s="1"/>
  <c r="DX129" i="11"/>
  <c r="DX128" i="11" s="1"/>
  <c r="DY129" i="11"/>
  <c r="DY128" i="11" s="1"/>
  <c r="DZ129" i="11"/>
  <c r="DZ128" i="11" s="1"/>
  <c r="EA129" i="11"/>
  <c r="EA128" i="11" s="1"/>
  <c r="EB129" i="11"/>
  <c r="EB128" i="11" s="1"/>
  <c r="EC129" i="11"/>
  <c r="EC128" i="11" s="1"/>
  <c r="ED129" i="11"/>
  <c r="ED128" i="11" s="1"/>
  <c r="EE129" i="11"/>
  <c r="EE128" i="11" s="1"/>
  <c r="EF129" i="11"/>
  <c r="EF128" i="11" s="1"/>
  <c r="EG129" i="11"/>
  <c r="EG128" i="11" s="1"/>
  <c r="EH129" i="11"/>
  <c r="EH128" i="11" s="1"/>
  <c r="EI129" i="11"/>
  <c r="EI128" i="11" s="1"/>
  <c r="EJ129" i="11"/>
  <c r="EJ128" i="11" s="1"/>
  <c r="EK129" i="11"/>
  <c r="EK128" i="11" s="1"/>
  <c r="EL129" i="11"/>
  <c r="EL128" i="11" s="1"/>
  <c r="EM129" i="11"/>
  <c r="EM128" i="11" s="1"/>
  <c r="EN129" i="11"/>
  <c r="EN128" i="11" s="1"/>
  <c r="EO129" i="11"/>
  <c r="EO128" i="11" s="1"/>
  <c r="EP129" i="11"/>
  <c r="EP128" i="11" s="1"/>
  <c r="EQ129" i="11"/>
  <c r="EQ128" i="11" s="1"/>
  <c r="ER129" i="11"/>
  <c r="ER128" i="11" s="1"/>
  <c r="ES129" i="11"/>
  <c r="ES128" i="11" s="1"/>
  <c r="ET129" i="11"/>
  <c r="ET128" i="11" s="1"/>
  <c r="EU129" i="11"/>
  <c r="EU128" i="11" s="1"/>
  <c r="EV129" i="11"/>
  <c r="EV128" i="11" s="1"/>
  <c r="EW129" i="11"/>
  <c r="EW128" i="11" s="1"/>
  <c r="EX129" i="11"/>
  <c r="EX128" i="11" s="1"/>
  <c r="EY129" i="11"/>
  <c r="EY128" i="11" s="1"/>
  <c r="EZ129" i="11"/>
  <c r="EZ128" i="11" s="1"/>
  <c r="FA128" i="11"/>
  <c r="FB129" i="11"/>
  <c r="FB128" i="11" s="1"/>
  <c r="FC129" i="11"/>
  <c r="FC128" i="11" s="1"/>
  <c r="FD129" i="11"/>
  <c r="FD128" i="11" s="1"/>
  <c r="FE129" i="11"/>
  <c r="FE128" i="11" s="1"/>
  <c r="FF129" i="11"/>
  <c r="FF128" i="11" s="1"/>
  <c r="FG129" i="11"/>
  <c r="FG128" i="11" s="1"/>
  <c r="FH129" i="11"/>
  <c r="FH128" i="11" s="1"/>
  <c r="FI129" i="11"/>
  <c r="FI128" i="11" s="1"/>
  <c r="FJ129" i="11"/>
  <c r="FJ128" i="11" s="1"/>
  <c r="FK129" i="11"/>
  <c r="FK128" i="11" s="1"/>
  <c r="FL129" i="11"/>
  <c r="FL128" i="11" s="1"/>
  <c r="FM129" i="11"/>
  <c r="FM128" i="11" s="1"/>
  <c r="FN129" i="11"/>
  <c r="FN128" i="11" s="1"/>
  <c r="FO129" i="11"/>
  <c r="FO128" i="11" s="1"/>
  <c r="FP129" i="11"/>
  <c r="FP128" i="11" s="1"/>
  <c r="FQ129" i="11"/>
  <c r="FQ128" i="11" s="1"/>
  <c r="FR129" i="11"/>
  <c r="FR128" i="11" s="1"/>
  <c r="FS129" i="11"/>
  <c r="FS128" i="11" s="1"/>
  <c r="FT129" i="11"/>
  <c r="FT128" i="11" s="1"/>
  <c r="FU129" i="11"/>
  <c r="FU128" i="11" s="1"/>
  <c r="FV129" i="11"/>
  <c r="FV128" i="11" s="1"/>
  <c r="FW129" i="11"/>
  <c r="FW128" i="11" s="1"/>
  <c r="FX129" i="11"/>
  <c r="FX128" i="11" s="1"/>
  <c r="FY129" i="11"/>
  <c r="FY128" i="11" s="1"/>
  <c r="FZ129" i="11"/>
  <c r="FZ128" i="11" s="1"/>
  <c r="GA129" i="11"/>
  <c r="GA128" i="11" s="1"/>
  <c r="GB129" i="11"/>
  <c r="GB128" i="11" s="1"/>
  <c r="GC129" i="11"/>
  <c r="GC128" i="11" s="1"/>
  <c r="GD129" i="11"/>
  <c r="GD128" i="11" s="1"/>
  <c r="GE129" i="11"/>
  <c r="GE128" i="11" s="1"/>
  <c r="GF129" i="11"/>
  <c r="GF128" i="11" s="1"/>
  <c r="GG129" i="11"/>
  <c r="GG128" i="11" s="1"/>
  <c r="GH129" i="11"/>
  <c r="GH128" i="11" s="1"/>
  <c r="GI129" i="11"/>
  <c r="GI128" i="11" s="1"/>
  <c r="GJ129" i="11"/>
  <c r="GJ128" i="11" s="1"/>
  <c r="GK129" i="11"/>
  <c r="GK128" i="11" s="1"/>
  <c r="GL128" i="11"/>
  <c r="GM129" i="11"/>
  <c r="GM128" i="11" s="1"/>
  <c r="GN129" i="11"/>
  <c r="GN128" i="11" s="1"/>
  <c r="GO129" i="11"/>
  <c r="GO128" i="11" s="1"/>
  <c r="GP129" i="11"/>
  <c r="GP128" i="11" s="1"/>
  <c r="GQ129" i="11"/>
  <c r="GQ128" i="11" s="1"/>
  <c r="GR129" i="11"/>
  <c r="GR128" i="11" s="1"/>
  <c r="GS129" i="11"/>
  <c r="GS128" i="11" s="1"/>
  <c r="GT129" i="11"/>
  <c r="GT128" i="11" s="1"/>
  <c r="GU129" i="11"/>
  <c r="GU128" i="11" s="1"/>
  <c r="GV129" i="11"/>
  <c r="GV128" i="11" s="1"/>
  <c r="GW128" i="11"/>
  <c r="GX129" i="11"/>
  <c r="GX128" i="11" s="1"/>
  <c r="GY129" i="11"/>
  <c r="GY128" i="11" s="1"/>
  <c r="GZ129" i="11"/>
  <c r="GZ128" i="11" s="1"/>
  <c r="HA129" i="11"/>
  <c r="HA128" i="11" s="1"/>
  <c r="HB129" i="11"/>
  <c r="HB128" i="11" s="1"/>
  <c r="HC129" i="11"/>
  <c r="HC128" i="11" s="1"/>
  <c r="HD129" i="11"/>
  <c r="HD128" i="11" s="1"/>
  <c r="HE129" i="11"/>
  <c r="HE128" i="11" s="1"/>
  <c r="HF129" i="11"/>
  <c r="HF128" i="11" s="1"/>
  <c r="HG129" i="11"/>
  <c r="HG128" i="11" s="1"/>
  <c r="HH129" i="11"/>
  <c r="HH128" i="11" s="1"/>
  <c r="HI129" i="11"/>
  <c r="HI128" i="11" s="1"/>
  <c r="HJ129" i="11"/>
  <c r="HJ128" i="11" s="1"/>
  <c r="HK129" i="11"/>
  <c r="HK128" i="11" s="1"/>
  <c r="HL129" i="11"/>
  <c r="HL128" i="11" s="1"/>
  <c r="HM129" i="11"/>
  <c r="HM128" i="11" s="1"/>
  <c r="HN129" i="11"/>
  <c r="HN128" i="11" s="1"/>
  <c r="HO129" i="11"/>
  <c r="HO128" i="11" s="1"/>
  <c r="HP129" i="11"/>
  <c r="HP128" i="11" s="1"/>
  <c r="HQ129" i="11"/>
  <c r="HQ128" i="11" s="1"/>
  <c r="HR129" i="11"/>
  <c r="HR128" i="11" s="1"/>
  <c r="HS129" i="11"/>
  <c r="HS128" i="11" s="1"/>
  <c r="HT129" i="11"/>
  <c r="HT128" i="11" s="1"/>
  <c r="HU129" i="11"/>
  <c r="HU128" i="11" s="1"/>
  <c r="HV129" i="11"/>
  <c r="HV128" i="11" s="1"/>
  <c r="HW129" i="11"/>
  <c r="HW128" i="11" s="1"/>
  <c r="HX129" i="11"/>
  <c r="HX128" i="11" s="1"/>
  <c r="HY129" i="11"/>
  <c r="HY128" i="11" s="1"/>
  <c r="HZ129" i="11"/>
  <c r="HZ128" i="11" s="1"/>
  <c r="IA129" i="11"/>
  <c r="IA128" i="11" s="1"/>
  <c r="IB129" i="11"/>
  <c r="IB128" i="11" s="1"/>
  <c r="IC129" i="11"/>
  <c r="IC128" i="11" s="1"/>
  <c r="ID129" i="11"/>
  <c r="ID128" i="11" s="1"/>
  <c r="IE129" i="11"/>
  <c r="IE128" i="11" s="1"/>
  <c r="IF129" i="11"/>
  <c r="IF128" i="11" s="1"/>
  <c r="IG129" i="11"/>
  <c r="IG128" i="11" s="1"/>
  <c r="IH129" i="11"/>
  <c r="IH128" i="11" s="1"/>
  <c r="II129" i="11"/>
  <c r="II128" i="11" s="1"/>
  <c r="IJ129" i="11"/>
  <c r="IJ128" i="11" s="1"/>
  <c r="IK129" i="11"/>
  <c r="IK128" i="11" s="1"/>
  <c r="IL129" i="11"/>
  <c r="IL128" i="11" s="1"/>
  <c r="IM129" i="11"/>
  <c r="IM128" i="11" s="1"/>
  <c r="IN129" i="11"/>
  <c r="IN128" i="11" s="1"/>
  <c r="IO129" i="11"/>
  <c r="IO128" i="11" s="1"/>
  <c r="IP129" i="11"/>
  <c r="IP128" i="11" s="1"/>
  <c r="IQ129" i="11"/>
  <c r="IQ128" i="11" s="1"/>
  <c r="IR129" i="11"/>
  <c r="IR128" i="11" s="1"/>
  <c r="IS129" i="11"/>
  <c r="IS128" i="11" s="1"/>
  <c r="IT129" i="11"/>
  <c r="IT128" i="11" s="1"/>
  <c r="IU129" i="11"/>
  <c r="IU128" i="11" s="1"/>
  <c r="IV129" i="11"/>
  <c r="IV128" i="11" s="1"/>
  <c r="IW129" i="11"/>
  <c r="IW128" i="11" s="1"/>
  <c r="IX129" i="11"/>
  <c r="IX128" i="11" s="1"/>
  <c r="IY129" i="11"/>
  <c r="IY128" i="11" s="1"/>
  <c r="IZ129" i="11"/>
  <c r="IZ128" i="11" s="1"/>
  <c r="JA129" i="11"/>
  <c r="JA128" i="11" s="1"/>
  <c r="JB129" i="11"/>
  <c r="JB128" i="11" s="1"/>
  <c r="JC129" i="11"/>
  <c r="JC128" i="11" s="1"/>
  <c r="JD129" i="11"/>
  <c r="JD128" i="11" s="1"/>
  <c r="JE129" i="11"/>
  <c r="JE128" i="11" s="1"/>
  <c r="JF129" i="11"/>
  <c r="JF128" i="11" s="1"/>
  <c r="JG129" i="11"/>
  <c r="JG128" i="11" s="1"/>
  <c r="JH129" i="11"/>
  <c r="JH128" i="11" s="1"/>
  <c r="JI129" i="11"/>
  <c r="JI128" i="11" s="1"/>
  <c r="JJ129" i="11"/>
  <c r="JJ128" i="11" s="1"/>
  <c r="JK129" i="11"/>
  <c r="JK128" i="11" s="1"/>
  <c r="JL129" i="11"/>
  <c r="JL128" i="11" s="1"/>
  <c r="JM129" i="11"/>
  <c r="JM128" i="11" s="1"/>
  <c r="JN129" i="11"/>
  <c r="JN128" i="11" s="1"/>
  <c r="JO129" i="11"/>
  <c r="JO128" i="11" s="1"/>
  <c r="JP129" i="11"/>
  <c r="JP128" i="11" s="1"/>
  <c r="JQ129" i="11"/>
  <c r="JQ128" i="11" s="1"/>
  <c r="JR129" i="11"/>
  <c r="JR128" i="11" s="1"/>
  <c r="JS129" i="11"/>
  <c r="JS128" i="11" s="1"/>
  <c r="JT129" i="11"/>
  <c r="JT128" i="11" s="1"/>
  <c r="JU128" i="11"/>
  <c r="JV129" i="11"/>
  <c r="JV128" i="11" s="1"/>
  <c r="JW129" i="11"/>
  <c r="JW128" i="11" s="1"/>
  <c r="JX129" i="11"/>
  <c r="JX128" i="11" s="1"/>
  <c r="JY129" i="11"/>
  <c r="JY128" i="11" s="1"/>
  <c r="JZ129" i="11"/>
  <c r="JZ128" i="11" s="1"/>
  <c r="KA129" i="11"/>
  <c r="KA128" i="11" s="1"/>
  <c r="KB129" i="11"/>
  <c r="KB128" i="11" s="1"/>
  <c r="KC129" i="11"/>
  <c r="KC128" i="11" s="1"/>
  <c r="KD129" i="11"/>
  <c r="KD128" i="11" s="1"/>
  <c r="KE129" i="11"/>
  <c r="KE128" i="11" s="1"/>
  <c r="KF129" i="11"/>
  <c r="KF128" i="11" s="1"/>
  <c r="KG129" i="11"/>
  <c r="KG128" i="11" s="1"/>
  <c r="KH129" i="11"/>
  <c r="KH128" i="11" s="1"/>
  <c r="KI129" i="11"/>
  <c r="KI128" i="11" s="1"/>
  <c r="KJ129" i="11"/>
  <c r="KJ128" i="11" s="1"/>
  <c r="KK129" i="11"/>
  <c r="KK128" i="11" s="1"/>
  <c r="KL129" i="11"/>
  <c r="KL128" i="11" s="1"/>
  <c r="KM129" i="11"/>
  <c r="KM128" i="11" s="1"/>
  <c r="KN129" i="11"/>
  <c r="KN128" i="11" s="1"/>
  <c r="KO129" i="11"/>
  <c r="KO128" i="11" s="1"/>
  <c r="KP129" i="11"/>
  <c r="KP128" i="11" s="1"/>
  <c r="KQ129" i="11"/>
  <c r="KQ128" i="11" s="1"/>
  <c r="KR129" i="11"/>
  <c r="KR128" i="11" s="1"/>
  <c r="KS129" i="11"/>
  <c r="KS128" i="11" s="1"/>
  <c r="F130" i="11"/>
  <c r="G130" i="11"/>
  <c r="H130" i="11"/>
  <c r="I130" i="11"/>
  <c r="J130" i="11"/>
  <c r="K130" i="11"/>
  <c r="L130" i="11"/>
  <c r="M130" i="11"/>
  <c r="N130" i="11"/>
  <c r="O130" i="11"/>
  <c r="P130" i="11"/>
  <c r="Q130" i="11"/>
  <c r="R130" i="11"/>
  <c r="S130" i="11"/>
  <c r="T130" i="11"/>
  <c r="U130" i="11"/>
  <c r="V130" i="11"/>
  <c r="W130" i="11"/>
  <c r="X130" i="11"/>
  <c r="Y130" i="11"/>
  <c r="Z130" i="11"/>
  <c r="AA130" i="11"/>
  <c r="AB130" i="11"/>
  <c r="AC130" i="11"/>
  <c r="AD130" i="11"/>
  <c r="AE130" i="11"/>
  <c r="AF130" i="11"/>
  <c r="AG130" i="11"/>
  <c r="AH130" i="11"/>
  <c r="AI130" i="11"/>
  <c r="AJ130" i="11"/>
  <c r="AK130" i="11"/>
  <c r="AL130" i="11"/>
  <c r="AM130" i="11"/>
  <c r="AN130" i="11"/>
  <c r="AO130" i="11"/>
  <c r="AP130" i="11"/>
  <c r="AQ130" i="11"/>
  <c r="AR130" i="11"/>
  <c r="AS130" i="11"/>
  <c r="AT130" i="11"/>
  <c r="AU130" i="11"/>
  <c r="AV130" i="11"/>
  <c r="AW130" i="11"/>
  <c r="AX130" i="11"/>
  <c r="AY130" i="11"/>
  <c r="AZ130" i="11"/>
  <c r="BA130" i="11"/>
  <c r="BB130" i="11"/>
  <c r="BC130" i="11"/>
  <c r="BD130" i="11"/>
  <c r="BE130" i="11"/>
  <c r="BF130" i="11"/>
  <c r="BG130" i="11"/>
  <c r="BH130" i="11"/>
  <c r="BI130" i="11"/>
  <c r="BJ130" i="11"/>
  <c r="BK130" i="11"/>
  <c r="BL130" i="11"/>
  <c r="BM130" i="11"/>
  <c r="BN130" i="11"/>
  <c r="BO130" i="11"/>
  <c r="BP130" i="11"/>
  <c r="BQ130" i="11"/>
  <c r="BR130" i="11"/>
  <c r="BS130" i="11"/>
  <c r="BT130" i="11"/>
  <c r="BU130" i="11"/>
  <c r="BV130" i="11"/>
  <c r="BW130" i="11"/>
  <c r="BX130" i="11"/>
  <c r="BY130" i="11"/>
  <c r="BZ130" i="11"/>
  <c r="CA130" i="11"/>
  <c r="CB130" i="11"/>
  <c r="CC130" i="11"/>
  <c r="CD130" i="11"/>
  <c r="CE130" i="11"/>
  <c r="CF130" i="11"/>
  <c r="CG130" i="11"/>
  <c r="CH130" i="11"/>
  <c r="CI130" i="11"/>
  <c r="CJ130" i="11"/>
  <c r="CK130" i="11"/>
  <c r="CL130" i="11"/>
  <c r="CM130" i="11"/>
  <c r="CN130" i="11"/>
  <c r="CO130" i="11"/>
  <c r="CP130" i="11"/>
  <c r="CQ130" i="11"/>
  <c r="CR130" i="11"/>
  <c r="CS130" i="11"/>
  <c r="CT130" i="11"/>
  <c r="CU130" i="11"/>
  <c r="CV130" i="11"/>
  <c r="CW130" i="11"/>
  <c r="CX130" i="11"/>
  <c r="CY130" i="11"/>
  <c r="CZ130" i="11"/>
  <c r="DA130" i="11"/>
  <c r="DB130" i="11"/>
  <c r="DC130" i="11"/>
  <c r="DD130" i="11"/>
  <c r="DE130" i="11"/>
  <c r="DF130" i="11"/>
  <c r="DG130" i="11"/>
  <c r="DH130" i="11"/>
  <c r="DI130" i="11"/>
  <c r="DJ130" i="11"/>
  <c r="DK130" i="11"/>
  <c r="DL130" i="11"/>
  <c r="DM130" i="11"/>
  <c r="DN130" i="11"/>
  <c r="DO130" i="11"/>
  <c r="DP130" i="11"/>
  <c r="DQ130" i="11"/>
  <c r="DR130" i="11"/>
  <c r="DS130" i="11"/>
  <c r="DT130" i="11"/>
  <c r="DU130" i="11"/>
  <c r="DV130" i="11"/>
  <c r="DW130" i="11"/>
  <c r="DX130" i="11"/>
  <c r="DY130" i="11"/>
  <c r="DZ130" i="11"/>
  <c r="EA130" i="11"/>
  <c r="EB130" i="11"/>
  <c r="EC130" i="11"/>
  <c r="ED130" i="11"/>
  <c r="EE130" i="11"/>
  <c r="EF130" i="11"/>
  <c r="EG130" i="11"/>
  <c r="EH130" i="11"/>
  <c r="EI130" i="11"/>
  <c r="EJ130" i="11"/>
  <c r="EK130" i="11"/>
  <c r="EL130" i="11"/>
  <c r="EM130" i="11"/>
  <c r="EN130" i="11"/>
  <c r="EO130" i="11"/>
  <c r="EP130" i="11"/>
  <c r="EQ130" i="11"/>
  <c r="ER130" i="11"/>
  <c r="ES130" i="11"/>
  <c r="ET130" i="11"/>
  <c r="EU130" i="11"/>
  <c r="EV130" i="11"/>
  <c r="EW130" i="11"/>
  <c r="EX130" i="11"/>
  <c r="EY130" i="11"/>
  <c r="EZ130" i="11"/>
  <c r="FA130" i="11"/>
  <c r="FB130" i="11"/>
  <c r="FC130" i="11"/>
  <c r="FD130" i="11"/>
  <c r="FE130" i="11"/>
  <c r="FF130" i="11"/>
  <c r="FG130" i="11"/>
  <c r="FH130" i="11"/>
  <c r="FI130" i="11"/>
  <c r="FJ130" i="11"/>
  <c r="FK130" i="11"/>
  <c r="FL130" i="11"/>
  <c r="FM130" i="11"/>
  <c r="FN130" i="11"/>
  <c r="FO130" i="11"/>
  <c r="FP130" i="11"/>
  <c r="FQ130" i="11"/>
  <c r="FR130" i="11"/>
  <c r="FS130" i="11"/>
  <c r="FT130" i="11"/>
  <c r="FU130" i="11"/>
  <c r="FV130" i="11"/>
  <c r="FW130" i="11"/>
  <c r="FX130" i="11"/>
  <c r="FY130" i="11"/>
  <c r="FZ130" i="11"/>
  <c r="GA130" i="11"/>
  <c r="GB130" i="11"/>
  <c r="GC130" i="11"/>
  <c r="GD130" i="11"/>
  <c r="GE130" i="11"/>
  <c r="GF130" i="11"/>
  <c r="GG130" i="11"/>
  <c r="GH130" i="11"/>
  <c r="GI130" i="11"/>
  <c r="GJ130" i="11"/>
  <c r="GK130" i="11"/>
  <c r="GL130" i="11"/>
  <c r="GM130" i="11"/>
  <c r="GN130" i="11"/>
  <c r="GO130" i="11"/>
  <c r="GP130" i="11"/>
  <c r="GQ130" i="11"/>
  <c r="GR130" i="11"/>
  <c r="GS130" i="11"/>
  <c r="GT130" i="11"/>
  <c r="GU130" i="11"/>
  <c r="GV130" i="11"/>
  <c r="GW130" i="11"/>
  <c r="GX130" i="11"/>
  <c r="GY130" i="11"/>
  <c r="GZ130" i="11"/>
  <c r="HA130" i="11"/>
  <c r="HB130" i="11"/>
  <c r="HC130" i="11"/>
  <c r="HD130" i="11"/>
  <c r="HE130" i="11"/>
  <c r="HF130" i="11"/>
  <c r="HG130" i="11"/>
  <c r="HH130" i="11"/>
  <c r="HI130" i="11"/>
  <c r="HJ130" i="11"/>
  <c r="HK130" i="11"/>
  <c r="HL130" i="11"/>
  <c r="HM130" i="11"/>
  <c r="HN130" i="11"/>
  <c r="HO130" i="11"/>
  <c r="HP130" i="11"/>
  <c r="HQ130" i="11"/>
  <c r="HR130" i="11"/>
  <c r="HS130" i="11"/>
  <c r="HT130" i="11"/>
  <c r="HU130" i="11"/>
  <c r="HV130" i="11"/>
  <c r="HW130" i="11"/>
  <c r="HX130" i="11"/>
  <c r="HY130" i="11"/>
  <c r="HZ130" i="11"/>
  <c r="IA130" i="11"/>
  <c r="IB130" i="11"/>
  <c r="IC130" i="11"/>
  <c r="ID130" i="11"/>
  <c r="IE130" i="11"/>
  <c r="IF130" i="11"/>
  <c r="IG130" i="11"/>
  <c r="IH130" i="11"/>
  <c r="II130" i="11"/>
  <c r="IJ130" i="11"/>
  <c r="IK130" i="11"/>
  <c r="IL130" i="11"/>
  <c r="IM130" i="11"/>
  <c r="IN130" i="11"/>
  <c r="IO130" i="11"/>
  <c r="IP130" i="11"/>
  <c r="IQ130" i="11"/>
  <c r="IR130" i="11"/>
  <c r="IS130" i="11"/>
  <c r="IT130" i="11"/>
  <c r="IU130" i="11"/>
  <c r="IV130" i="11"/>
  <c r="IW130" i="11"/>
  <c r="IX130" i="11"/>
  <c r="IY130" i="11"/>
  <c r="IZ130" i="11"/>
  <c r="JA130" i="11"/>
  <c r="JB130" i="11"/>
  <c r="JC130" i="11"/>
  <c r="JD130" i="11"/>
  <c r="JE130" i="11"/>
  <c r="JF130" i="11"/>
  <c r="JG130" i="11"/>
  <c r="JH130" i="11"/>
  <c r="JI130" i="11"/>
  <c r="JJ130" i="11"/>
  <c r="JK130" i="11"/>
  <c r="JL130" i="11"/>
  <c r="JM130" i="11"/>
  <c r="JN130" i="11"/>
  <c r="JO130" i="11"/>
  <c r="JP130" i="11"/>
  <c r="JQ130" i="11"/>
  <c r="JR130" i="11"/>
  <c r="JS130" i="11"/>
  <c r="JT130" i="11"/>
  <c r="JU130" i="11"/>
  <c r="JV130" i="11"/>
  <c r="JW130" i="11"/>
  <c r="JX130" i="11"/>
  <c r="JY130" i="11"/>
  <c r="JZ130" i="11"/>
  <c r="KA130" i="11"/>
  <c r="KB130" i="11"/>
  <c r="KC130" i="11"/>
  <c r="KD130" i="11"/>
  <c r="KE130" i="11"/>
  <c r="KF130" i="11"/>
  <c r="KG130" i="11"/>
  <c r="KH130" i="11"/>
  <c r="KI130" i="11"/>
  <c r="KJ130" i="11"/>
  <c r="KK130" i="11"/>
  <c r="KL130" i="11"/>
  <c r="KM130" i="11"/>
  <c r="KN130" i="11"/>
  <c r="KO130" i="11"/>
  <c r="KP130" i="11"/>
  <c r="KQ130" i="11"/>
  <c r="KR130" i="11"/>
  <c r="KS130" i="11"/>
  <c r="BU7" i="11" l="1"/>
  <c r="DI7" i="11"/>
  <c r="KS7" i="11"/>
  <c r="KG7" i="11"/>
  <c r="JW7" i="11"/>
  <c r="GS7" i="11"/>
  <c r="FU7" i="11"/>
  <c r="FO7" i="11"/>
  <c r="DK7" i="11"/>
  <c r="DG7" i="11"/>
  <c r="BS7" i="11"/>
  <c r="FG7" i="11"/>
  <c r="FK7" i="11"/>
  <c r="FE7" i="11"/>
  <c r="FA7" i="11"/>
  <c r="FI7" i="11"/>
  <c r="FM7" i="11"/>
  <c r="FC7" i="11"/>
  <c r="EY7" i="11"/>
  <c r="KP7" i="11"/>
  <c r="KH7" i="11"/>
  <c r="KO7" i="11"/>
  <c r="KL7" i="11"/>
  <c r="KI7" i="11"/>
  <c r="KQ7" i="11"/>
  <c r="KK7" i="11"/>
  <c r="KM7" i="11"/>
  <c r="EM7" i="11"/>
  <c r="EO7" i="11"/>
  <c r="EK7" i="11"/>
  <c r="EI7" i="11"/>
  <c r="JM7" i="11"/>
  <c r="JN7" i="11"/>
  <c r="JG7" i="11"/>
  <c r="JF7" i="11"/>
  <c r="JK7" i="11"/>
  <c r="JJ7" i="11"/>
  <c r="JI7" i="11"/>
  <c r="JQ7" i="11"/>
  <c r="JS7" i="11"/>
  <c r="JO7" i="11"/>
  <c r="JU7" i="11"/>
  <c r="JR7" i="11"/>
  <c r="KE7" i="11"/>
  <c r="KD7" i="11"/>
  <c r="KC7" i="11"/>
  <c r="KA7" i="11"/>
  <c r="JZ7" i="11"/>
  <c r="JY7" i="11"/>
  <c r="JV7" i="11"/>
  <c r="HY7" i="11"/>
  <c r="HU7" i="11"/>
  <c r="HR7" i="11"/>
  <c r="HQ7" i="11"/>
  <c r="HS7" i="11"/>
  <c r="HW7" i="11"/>
  <c r="HV7" i="11"/>
  <c r="HF7" i="11"/>
  <c r="EG7" i="11"/>
  <c r="EC7" i="11"/>
  <c r="EE7" i="11"/>
  <c r="EA7" i="11"/>
  <c r="DC7" i="11"/>
  <c r="CC7" i="11"/>
  <c r="DA7" i="11"/>
  <c r="CY7" i="11"/>
  <c r="CW7" i="11"/>
  <c r="CS7" i="11"/>
  <c r="CU7" i="11"/>
  <c r="CO7" i="11"/>
  <c r="CQ7" i="11"/>
  <c r="CA7" i="11"/>
  <c r="CK7" i="11"/>
  <c r="CM7" i="11"/>
  <c r="BY7" i="11"/>
  <c r="BW7" i="11"/>
  <c r="DE7" i="11"/>
  <c r="CI7" i="11"/>
  <c r="CG7" i="11"/>
  <c r="CE7" i="11"/>
  <c r="HG7" i="11"/>
  <c r="IC7" i="11"/>
  <c r="IH7" i="11"/>
  <c r="IE7" i="11"/>
  <c r="IM7" i="11"/>
  <c r="IL7" i="11"/>
  <c r="IG7" i="11"/>
  <c r="IK7" i="11"/>
  <c r="ID7" i="11"/>
  <c r="II7" i="11"/>
  <c r="IA7" i="11"/>
  <c r="HZ7" i="11"/>
  <c r="EQ7" i="11"/>
  <c r="ES7" i="11"/>
  <c r="EU7" i="11"/>
  <c r="EW7" i="11"/>
  <c r="DY7" i="11"/>
  <c r="DU7" i="11"/>
  <c r="DS7" i="11"/>
  <c r="DO7" i="11"/>
  <c r="DM7" i="11"/>
  <c r="DW7" i="11"/>
  <c r="DQ7" i="11"/>
  <c r="BQ7" i="11"/>
  <c r="BI7" i="11"/>
  <c r="BG7" i="11"/>
  <c r="BE7" i="11"/>
  <c r="BA7" i="11"/>
  <c r="AW7" i="11"/>
  <c r="AU7" i="11"/>
  <c r="AS7" i="11"/>
  <c r="AQ7" i="11"/>
  <c r="AM7" i="11"/>
  <c r="AK7" i="11"/>
  <c r="AI7" i="11"/>
  <c r="AE7" i="11"/>
  <c r="AC7" i="11"/>
  <c r="W7" i="11"/>
  <c r="S7" i="11"/>
  <c r="Q7" i="11"/>
  <c r="O7" i="11"/>
  <c r="I7" i="11"/>
  <c r="AO7" i="11"/>
  <c r="AG7" i="11"/>
  <c r="U7" i="11"/>
  <c r="G7" i="11"/>
  <c r="BO7" i="11"/>
  <c r="AY7" i="11"/>
  <c r="M7" i="11"/>
  <c r="BK7" i="11"/>
  <c r="BM7" i="11"/>
  <c r="AA7" i="11"/>
  <c r="Y7" i="11"/>
  <c r="K7" i="11"/>
  <c r="BC7" i="11"/>
  <c r="IP7" i="11"/>
  <c r="JC7" i="11"/>
  <c r="IQ7" i="11"/>
  <c r="JE7" i="11"/>
  <c r="JB7" i="11"/>
  <c r="JA7" i="11"/>
  <c r="IY7" i="11"/>
  <c r="IX7" i="11"/>
  <c r="IW7" i="11"/>
  <c r="IU7" i="11"/>
  <c r="IT7" i="11"/>
  <c r="IS7" i="11"/>
  <c r="IO7" i="11"/>
  <c r="GL7" i="11"/>
  <c r="GM7" i="11"/>
  <c r="GU7" i="11"/>
  <c r="GT7" i="11"/>
  <c r="GP7" i="11"/>
  <c r="GH7" i="11"/>
  <c r="GO7" i="11"/>
  <c r="GK7" i="11"/>
  <c r="KS35" i="11"/>
  <c r="KQ35" i="11"/>
  <c r="KO35" i="11"/>
  <c r="KM35" i="11"/>
  <c r="KK35" i="11"/>
  <c r="KI35" i="11"/>
  <c r="KG35" i="11"/>
  <c r="KE35" i="11"/>
  <c r="KC35" i="11"/>
  <c r="KA35" i="11"/>
  <c r="JY35" i="11"/>
  <c r="JW35" i="11"/>
  <c r="JU35" i="11"/>
  <c r="JS35" i="11"/>
  <c r="JQ35" i="11"/>
  <c r="JO35" i="11"/>
  <c r="JM35" i="11"/>
  <c r="JK35" i="11"/>
  <c r="JI35" i="11"/>
  <c r="JG35" i="11"/>
  <c r="JE35" i="11"/>
  <c r="JC35" i="11"/>
  <c r="JA35" i="11"/>
  <c r="IY35" i="11"/>
  <c r="IW35" i="11"/>
  <c r="IU35" i="11"/>
  <c r="IS35" i="11"/>
  <c r="IQ35" i="11"/>
  <c r="IO35" i="11"/>
  <c r="IM35" i="11"/>
  <c r="IK35" i="11"/>
  <c r="II35" i="11"/>
  <c r="IG35" i="11"/>
  <c r="IE35" i="11"/>
  <c r="IC35" i="11"/>
  <c r="IA35" i="11"/>
  <c r="HY35" i="11"/>
  <c r="HW35" i="11"/>
  <c r="HU35" i="11"/>
  <c r="HS35" i="11"/>
  <c r="HQ35" i="11"/>
  <c r="HO35" i="11"/>
  <c r="HM35" i="11"/>
  <c r="HK35" i="11"/>
  <c r="HI35" i="11"/>
  <c r="HG35" i="11"/>
  <c r="HE35" i="11"/>
  <c r="HC35" i="11"/>
  <c r="HA35" i="11"/>
  <c r="GY35" i="11"/>
  <c r="GW35" i="11"/>
  <c r="GU35" i="11"/>
  <c r="GS35" i="11"/>
  <c r="GQ35" i="11"/>
  <c r="GO35" i="11"/>
  <c r="GM35" i="11"/>
  <c r="GK35" i="11"/>
  <c r="GI35" i="11"/>
  <c r="GG35" i="11"/>
  <c r="GE35" i="11"/>
  <c r="GC35" i="11"/>
  <c r="GA35" i="11"/>
  <c r="FY35" i="11"/>
  <c r="FW35" i="11"/>
  <c r="FU35" i="11"/>
  <c r="FS35" i="11"/>
  <c r="FQ35" i="11"/>
  <c r="FO35" i="11"/>
  <c r="FM35" i="11"/>
  <c r="FK35" i="11"/>
  <c r="FI35" i="11"/>
  <c r="FG35" i="11"/>
  <c r="FE35" i="11"/>
  <c r="FC35" i="11"/>
  <c r="FA35" i="11"/>
  <c r="EY35" i="11"/>
  <c r="EW35" i="11"/>
  <c r="EU35" i="11"/>
  <c r="ES35" i="11"/>
  <c r="EQ35" i="11"/>
  <c r="EO35" i="11"/>
  <c r="EM35" i="11"/>
  <c r="EK35" i="11"/>
  <c r="EI35" i="11"/>
  <c r="EG35" i="11"/>
  <c r="EE35" i="11"/>
  <c r="EC35" i="11"/>
  <c r="EA35" i="11"/>
  <c r="KR35" i="11"/>
  <c r="KP35" i="11"/>
  <c r="KN35" i="11"/>
  <c r="KL35" i="11"/>
  <c r="KJ35" i="11"/>
  <c r="KH35" i="11"/>
  <c r="KF35" i="11"/>
  <c r="KD35" i="11"/>
  <c r="KB35" i="11"/>
  <c r="JZ35" i="11"/>
  <c r="JX35" i="11"/>
  <c r="JV35" i="11"/>
  <c r="JT35" i="11"/>
  <c r="JR35" i="11"/>
  <c r="JP35" i="11"/>
  <c r="JN35" i="11"/>
  <c r="JL35" i="11"/>
  <c r="JJ35" i="11"/>
  <c r="JH35" i="11"/>
  <c r="JF35" i="11"/>
  <c r="JD35" i="11"/>
  <c r="JB35" i="11"/>
  <c r="IZ35" i="11"/>
  <c r="IX35" i="11"/>
  <c r="IV35" i="11"/>
  <c r="IT35" i="11"/>
  <c r="IR35" i="11"/>
  <c r="IP35" i="11"/>
  <c r="IN35" i="11"/>
  <c r="IL35" i="11"/>
  <c r="IJ35" i="11"/>
  <c r="IH35" i="11"/>
  <c r="IF35" i="11"/>
  <c r="ID35" i="11"/>
  <c r="IB35" i="11"/>
  <c r="HZ35" i="11"/>
  <c r="HX35" i="11"/>
  <c r="HV35" i="11"/>
  <c r="HT35" i="11"/>
  <c r="HR35" i="11"/>
  <c r="HP35" i="11"/>
  <c r="HN35" i="11"/>
  <c r="HL35" i="11"/>
  <c r="HJ35" i="11"/>
  <c r="HH35" i="11"/>
  <c r="HF35" i="11"/>
  <c r="HD35" i="11"/>
  <c r="HB35" i="11"/>
  <c r="GZ35" i="11"/>
  <c r="GX35" i="11"/>
  <c r="GV35" i="11"/>
  <c r="GT35" i="11"/>
  <c r="GR35" i="11"/>
  <c r="GP35" i="11"/>
  <c r="GN35" i="11"/>
  <c r="GL35" i="11"/>
  <c r="GJ35" i="11"/>
  <c r="GH35" i="11"/>
  <c r="GF35" i="11"/>
  <c r="GD35" i="11"/>
  <c r="GB35" i="11"/>
  <c r="FZ35" i="11"/>
  <c r="FX35" i="11"/>
  <c r="FV35" i="11"/>
  <c r="FT35" i="11"/>
  <c r="FR35" i="11"/>
  <c r="FP35" i="11"/>
  <c r="FN35" i="11"/>
  <c r="FL35" i="11"/>
  <c r="FJ35" i="11"/>
  <c r="FH35" i="11"/>
  <c r="FF35" i="11"/>
  <c r="FD35" i="11"/>
  <c r="FB35" i="11"/>
  <c r="EZ35" i="11"/>
  <c r="EX35" i="11"/>
  <c r="EV35" i="11"/>
  <c r="ET35" i="11"/>
  <c r="ER35" i="11"/>
  <c r="EP35" i="11"/>
  <c r="EN35" i="11"/>
  <c r="EL35" i="11"/>
  <c r="EJ35" i="11"/>
  <c r="EH35" i="11"/>
  <c r="EF35" i="11"/>
  <c r="ED35" i="11"/>
  <c r="EB35" i="11"/>
  <c r="DZ35" i="11"/>
  <c r="DV35" i="11"/>
  <c r="DR35" i="11"/>
  <c r="DN35" i="11"/>
  <c r="DJ35" i="11"/>
  <c r="DF35" i="11"/>
  <c r="DB35" i="11"/>
  <c r="CX35" i="11"/>
  <c r="CT35" i="11"/>
  <c r="CP35" i="11"/>
  <c r="CL35" i="11"/>
  <c r="CH35" i="11"/>
  <c r="CD35" i="11"/>
  <c r="BZ35" i="11"/>
  <c r="BV35" i="11"/>
  <c r="BR35" i="11"/>
  <c r="BN35" i="11"/>
  <c r="BJ35" i="11"/>
  <c r="BF35" i="11"/>
  <c r="BB35" i="11"/>
  <c r="AX35" i="11"/>
  <c r="AT35" i="11"/>
  <c r="AP35" i="11"/>
  <c r="AL35" i="11"/>
  <c r="AH35" i="11"/>
  <c r="AD35" i="11"/>
  <c r="Z35" i="11"/>
  <c r="V35" i="11"/>
  <c r="R35" i="11"/>
  <c r="N35" i="11"/>
  <c r="J35" i="11"/>
  <c r="H35" i="11"/>
  <c r="F35" i="11"/>
  <c r="GI7" i="11"/>
  <c r="GG7" i="11"/>
  <c r="GQ7" i="11"/>
  <c r="HC7" i="11"/>
  <c r="HE7" i="11"/>
  <c r="GY7" i="11"/>
  <c r="GX7" i="11"/>
  <c r="HA7" i="11"/>
  <c r="HB7" i="11"/>
  <c r="GW7" i="11"/>
  <c r="HO7" i="11"/>
  <c r="HJ7" i="11"/>
  <c r="HI7" i="11"/>
  <c r="HK7" i="11"/>
  <c r="HM7" i="11"/>
  <c r="GC7" i="11"/>
  <c r="FY7" i="11"/>
  <c r="GD7" i="11"/>
  <c r="FS7" i="11"/>
  <c r="GE7" i="11"/>
  <c r="FW7" i="11"/>
  <c r="FZ7" i="11"/>
  <c r="FV7" i="11"/>
  <c r="FQ7" i="11"/>
  <c r="GA7" i="11"/>
  <c r="DX35" i="11"/>
  <c r="DT35" i="11"/>
  <c r="DP35" i="11"/>
  <c r="DL35" i="11"/>
  <c r="DH35" i="11"/>
  <c r="DD35" i="11"/>
  <c r="CZ35" i="11"/>
  <c r="CV35" i="11"/>
  <c r="CR35" i="11"/>
  <c r="CN35" i="11"/>
  <c r="CJ35" i="11"/>
  <c r="CF35" i="11"/>
  <c r="CB35" i="11"/>
  <c r="BX35" i="11"/>
  <c r="BT35" i="11"/>
  <c r="BP35" i="11"/>
  <c r="BL35" i="11"/>
  <c r="BH35" i="11"/>
  <c r="BD35" i="11"/>
  <c r="AZ35" i="11"/>
  <c r="AV35" i="11"/>
  <c r="AR35" i="11"/>
  <c r="AN35" i="11"/>
  <c r="AJ35" i="11"/>
  <c r="AF35" i="11"/>
  <c r="AB35" i="11"/>
  <c r="X35" i="11"/>
  <c r="T35" i="11"/>
  <c r="P35" i="11"/>
  <c r="L35" i="11"/>
  <c r="KR7" i="11"/>
  <c r="KN7" i="11"/>
  <c r="KJ7" i="11"/>
  <c r="KF7" i="11"/>
  <c r="KB7" i="11"/>
  <c r="JX7" i="11"/>
  <c r="JT7" i="11"/>
  <c r="JP7" i="11"/>
  <c r="JL7" i="11"/>
  <c r="JH7" i="11"/>
  <c r="JD7" i="11"/>
  <c r="IZ7" i="11"/>
  <c r="IV7" i="11"/>
  <c r="IR7" i="11"/>
  <c r="IN7" i="11"/>
  <c r="IJ7" i="11"/>
  <c r="IF7" i="11"/>
  <c r="IB7" i="11"/>
  <c r="HX7" i="11"/>
  <c r="HT7" i="11"/>
  <c r="HP7" i="11"/>
  <c r="HL7" i="11"/>
  <c r="HH7" i="11"/>
  <c r="HD7" i="11"/>
  <c r="GZ7" i="11"/>
  <c r="GV7" i="11"/>
  <c r="GR7" i="11"/>
  <c r="GN7" i="11"/>
  <c r="GJ7" i="11"/>
  <c r="GF7" i="11"/>
  <c r="GB7" i="11"/>
  <c r="FX7" i="11"/>
  <c r="FT7" i="11"/>
  <c r="FR7" i="11"/>
  <c r="FP7" i="11"/>
  <c r="FN7" i="11"/>
  <c r="FL7" i="11"/>
  <c r="FJ7" i="11"/>
  <c r="FH7" i="11"/>
  <c r="FF7" i="11"/>
  <c r="FD7" i="11"/>
  <c r="FB7" i="11"/>
  <c r="EZ7" i="11"/>
  <c r="EX7" i="11"/>
  <c r="EV7" i="11"/>
  <c r="ET7" i="11"/>
  <c r="ER7" i="11"/>
  <c r="EP7" i="11"/>
  <c r="EN7" i="11"/>
  <c r="EL7" i="11"/>
  <c r="EJ7" i="11"/>
  <c r="EH7" i="11"/>
  <c r="EF7" i="11"/>
  <c r="ED7" i="11"/>
  <c r="EB7" i="11"/>
  <c r="DZ7" i="11"/>
  <c r="DX7" i="11"/>
  <c r="DV7" i="11"/>
  <c r="DT7" i="11"/>
  <c r="DR7" i="11"/>
  <c r="DP7" i="11"/>
  <c r="DN7" i="11"/>
  <c r="DL7" i="11"/>
  <c r="DJ7" i="11"/>
  <c r="DH7" i="11"/>
  <c r="DF7" i="11"/>
  <c r="DD7" i="11"/>
  <c r="DB7" i="11"/>
  <c r="CZ7" i="11"/>
  <c r="CX7" i="11"/>
  <c r="CV7" i="11"/>
  <c r="CT7" i="11"/>
  <c r="CR7" i="11"/>
  <c r="CP7" i="11"/>
  <c r="CN7" i="11"/>
  <c r="CL7" i="11"/>
  <c r="CJ7" i="11"/>
  <c r="CH7" i="11"/>
  <c r="CF7" i="11"/>
  <c r="CD7" i="11"/>
  <c r="CB7" i="11"/>
  <c r="BZ7" i="11"/>
  <c r="BX7" i="11"/>
  <c r="BV7" i="11"/>
  <c r="BT7" i="11"/>
  <c r="BR7" i="11"/>
  <c r="BP7" i="11"/>
  <c r="BN7" i="11"/>
  <c r="BL7" i="11"/>
  <c r="BJ7" i="11"/>
  <c r="BH7" i="11"/>
  <c r="BF7" i="11"/>
  <c r="BD7" i="11"/>
  <c r="BB7" i="11"/>
  <c r="AZ7" i="11"/>
  <c r="AX7" i="11"/>
  <c r="AV7" i="11"/>
  <c r="AT7" i="11"/>
  <c r="AR7" i="11"/>
  <c r="AP7" i="11"/>
  <c r="AN7" i="11"/>
  <c r="AL7" i="11"/>
  <c r="AJ7" i="11"/>
  <c r="AH7" i="11"/>
  <c r="AF7" i="11"/>
  <c r="AD7" i="11"/>
  <c r="AB7" i="11"/>
  <c r="Z7" i="11"/>
  <c r="X7" i="11"/>
  <c r="V7" i="11"/>
  <c r="T7" i="11"/>
  <c r="R7" i="11"/>
  <c r="P7" i="11"/>
  <c r="N7" i="11"/>
  <c r="L7" i="11"/>
  <c r="J7" i="11"/>
  <c r="H7" i="11"/>
  <c r="F7" i="11"/>
  <c r="DY35" i="11"/>
  <c r="DW35" i="11"/>
  <c r="DU35" i="11"/>
  <c r="DS35" i="11"/>
  <c r="DQ35" i="11"/>
  <c r="DO35" i="11"/>
  <c r="DM35" i="11"/>
  <c r="DK35" i="11"/>
  <c r="DI35" i="11"/>
  <c r="DG35" i="11"/>
  <c r="DE35" i="11"/>
  <c r="DC35" i="11"/>
  <c r="DA35" i="11"/>
  <c r="CY35" i="11"/>
  <c r="CW35" i="11"/>
  <c r="CU35" i="11"/>
  <c r="CS35" i="11"/>
  <c r="CQ35" i="11"/>
  <c r="CO35" i="11"/>
  <c r="CM35" i="11"/>
  <c r="CK35" i="11"/>
  <c r="CI35" i="11"/>
  <c r="CG35" i="11"/>
  <c r="CE35" i="11"/>
  <c r="CC35" i="11"/>
  <c r="CA35" i="11"/>
  <c r="BY35" i="11"/>
  <c r="BW35" i="11"/>
  <c r="BU35" i="11"/>
  <c r="BS35" i="11"/>
  <c r="BQ35" i="11"/>
  <c r="BO35" i="11"/>
  <c r="BM35" i="11"/>
  <c r="BK35" i="11"/>
  <c r="BI35" i="11"/>
  <c r="BG35" i="11"/>
  <c r="BE35" i="11"/>
  <c r="BC35" i="11"/>
  <c r="BA35" i="11"/>
  <c r="AY35" i="11"/>
  <c r="AW35" i="11"/>
  <c r="AU35" i="11"/>
  <c r="AS35" i="11"/>
  <c r="AQ35" i="11"/>
  <c r="AO35" i="11"/>
  <c r="AM35" i="11"/>
  <c r="AK35" i="11"/>
  <c r="AI35" i="11"/>
  <c r="AG35" i="11"/>
  <c r="AE35" i="11"/>
  <c r="AC35" i="11"/>
  <c r="AA35" i="11"/>
  <c r="Y35" i="11"/>
  <c r="W35" i="11"/>
  <c r="U35" i="11"/>
  <c r="S35" i="11"/>
  <c r="Q35" i="11"/>
  <c r="O35" i="11"/>
  <c r="M35" i="11"/>
  <c r="K35" i="11"/>
  <c r="I35" i="11"/>
  <c r="G35" i="11"/>
  <c r="E130" i="11"/>
  <c r="E122" i="11"/>
  <c r="E112" i="11"/>
  <c r="E101" i="11"/>
  <c r="D7" i="7"/>
  <c r="D9" i="7"/>
  <c r="D14" i="7"/>
  <c r="D18" i="7" s="1"/>
  <c r="D26" i="7"/>
  <c r="D31" i="7"/>
  <c r="D35" i="7" s="1"/>
  <c r="D24" i="7" l="1"/>
  <c r="D8" i="7"/>
  <c r="D20" i="7" s="1"/>
  <c r="D25" i="7"/>
  <c r="D30" i="7"/>
  <c r="D13" i="7"/>
  <c r="D37" i="7" l="1"/>
  <c r="D40" i="7"/>
  <c r="E129" i="11" l="1"/>
  <c r="E128" i="11" s="1"/>
  <c r="E121" i="11"/>
  <c r="E120" i="11" s="1"/>
  <c r="E111" i="11"/>
  <c r="E100" i="11"/>
  <c r="E99" i="11"/>
  <c r="E98" i="11"/>
  <c r="E32" i="11"/>
  <c r="E31" i="11"/>
  <c r="E7" i="11" s="1"/>
  <c r="E35" i="11" l="1"/>
  <c r="E31" i="7"/>
  <c r="E35" i="7" s="1"/>
  <c r="E14" i="7" l="1"/>
  <c r="E26" i="7" l="1"/>
  <c r="E30" i="7" s="1"/>
  <c r="E9" i="7"/>
  <c r="D115" i="7" l="1"/>
  <c r="E115" i="7" l="1"/>
  <c r="E119" i="7" s="1"/>
  <c r="D119" i="7"/>
  <c r="E109" i="7"/>
  <c r="E113" i="7" s="1"/>
  <c r="D109" i="7"/>
  <c r="D113" i="7" s="1"/>
  <c r="E103" i="7"/>
  <c r="E107" i="7" s="1"/>
  <c r="D103" i="7"/>
  <c r="D107" i="7" s="1"/>
  <c r="E93" i="7"/>
  <c r="E97" i="7" s="1"/>
  <c r="D93" i="7"/>
  <c r="D97" i="7" s="1"/>
  <c r="E87" i="7"/>
  <c r="E91" i="7" s="1"/>
  <c r="D87" i="7"/>
  <c r="D91" i="7" s="1"/>
  <c r="E81" i="7"/>
  <c r="E85" i="7" s="1"/>
  <c r="D81" i="7"/>
  <c r="D85" i="7" s="1"/>
  <c r="E71" i="7"/>
  <c r="E75" i="7" s="1"/>
  <c r="D71" i="7"/>
  <c r="D75" i="7" s="1"/>
  <c r="E69" i="7"/>
  <c r="D69" i="7"/>
  <c r="E64" i="7"/>
  <c r="D64" i="7"/>
  <c r="E60" i="7"/>
  <c r="E63" i="7" s="1"/>
  <c r="D60" i="7"/>
  <c r="E48" i="7"/>
  <c r="E53" i="7" s="1"/>
  <c r="D48" i="7"/>
  <c r="D53" i="7" s="1"/>
  <c r="E43" i="7"/>
  <c r="E46" i="7" s="1"/>
  <c r="D43" i="7"/>
  <c r="E21" i="7"/>
  <c r="E18" i="7"/>
  <c r="E13" i="7"/>
  <c r="E7" i="7"/>
  <c r="E24" i="7" l="1"/>
  <c r="D46" i="7"/>
  <c r="D63" i="7"/>
  <c r="E92" i="7"/>
  <c r="E70" i="7"/>
  <c r="E86" i="7"/>
  <c r="E102" i="7"/>
  <c r="E80" i="7"/>
  <c r="D42" i="7"/>
  <c r="E108" i="7"/>
  <c r="D70" i="7"/>
  <c r="D86" i="7"/>
  <c r="D102" i="7"/>
  <c r="E114" i="7"/>
  <c r="D114" i="7"/>
  <c r="E59" i="7"/>
  <c r="E42" i="7"/>
  <c r="D59" i="7"/>
  <c r="D80" i="7"/>
  <c r="D92" i="7"/>
  <c r="D108" i="7"/>
  <c r="E25" i="7"/>
  <c r="E8" i="7"/>
  <c r="E55" i="7"/>
  <c r="E58" i="7" s="1"/>
  <c r="D55" i="7"/>
  <c r="D58" i="7" s="1"/>
  <c r="E37" i="7" l="1"/>
  <c r="E40" i="7"/>
  <c r="D77" i="7"/>
  <c r="D79" i="7" s="1"/>
  <c r="E77" i="7"/>
  <c r="E79" i="7" s="1"/>
  <c r="E20" i="7"/>
  <c r="E99" i="7"/>
  <c r="E101" i="7" s="1"/>
  <c r="E121" i="7"/>
  <c r="E124" i="7" s="1"/>
  <c r="D121" i="7"/>
  <c r="D124" i="7" s="1"/>
  <c r="D99" i="7"/>
  <c r="D101" i="7" s="1"/>
  <c r="E125" i="7" l="1"/>
  <c r="E129" i="7" s="1"/>
  <c r="D125" i="7"/>
  <c r="D129" i="7" s="1"/>
</calcChain>
</file>

<file path=xl/sharedStrings.xml><?xml version="1.0" encoding="utf-8"?>
<sst xmlns="http://schemas.openxmlformats.org/spreadsheetml/2006/main" count="18574" uniqueCount="1037">
  <si>
    <t>№ показателя</t>
  </si>
  <si>
    <t>Показатели</t>
  </si>
  <si>
    <t>1.</t>
  </si>
  <si>
    <t>Показатели, характеризующие открытость и доступность информации об образовательной организации</t>
  </si>
  <si>
    <t>х</t>
  </si>
  <si>
    <t>1.1.</t>
  </si>
  <si>
    <t>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</si>
  <si>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1.1.1.</t>
  </si>
  <si>
    <t>На информационных стендах в помещении образовательной организации</t>
  </si>
  <si>
    <t xml:space="preserve"> Основные сведения:</t>
  </si>
  <si>
    <t>1. Информация о месте нахождения образовательной организации и ее филиалов (при наличии)</t>
  </si>
  <si>
    <t>2. Информация о режиме, графике работы</t>
  </si>
  <si>
    <t>3. Информация о контактных телефонах и об адресах электронной почты</t>
  </si>
  <si>
    <t>Структура и органы управления образовательной организацией</t>
  </si>
  <si>
    <t>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</si>
  <si>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Документы (в виде копий)</t>
  </si>
  <si>
    <t>5. Лицензии на осуществление образовательной деятельности (с приложениями)</t>
  </si>
  <si>
    <t>6. Свидетельства о государственной аккредитации (с приложениями)</t>
  </si>
  <si>
    <t>7. 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</si>
  <si>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8. 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</si>
  <si>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Образование</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</si>
  <si>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</si>
  <si>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реализуемых образовательных программ с приложением их копий</t>
  </si>
  <si>
    <t>11. 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</si>
  <si>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</si>
  <si>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12.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</si>
  <si>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Руководство</t>
  </si>
  <si>
    <t>13.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</si>
  <si>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Материально-техническое обеспечении образовательной деятельности</t>
  </si>
  <si>
    <t>14. Информация об условиях питания обучающихся, в том числе инвалидов и лиц с ограниченными возможностями здоровья (при наличии)*</t>
  </si>
  <si>
    <t>Платные образовательные услуги</t>
  </si>
  <si>
    <t>15. Информация о наличии и порядке оказания платных образовательных услуг (при наличии)*</t>
  </si>
  <si>
    <t>1.1.2.</t>
  </si>
  <si>
    <t>На официальном сайте в информационно-телекоммуникационной сети "Интернет"</t>
  </si>
  <si>
    <t>1. Основные сведения</t>
  </si>
  <si>
    <t xml:space="preserve">1. Информация  о дате создания образовательной организации </t>
  </si>
  <si>
    <t>2. Информация об учредителе/учредителях образовательной организации</t>
  </si>
  <si>
    <t xml:space="preserve">3. Информация о месте нахождения образовательной организации и ее филиалов (при наличии)организации и ее филиалов (при наличии), </t>
  </si>
  <si>
    <t>4. Информация о режиме, графике работы</t>
  </si>
  <si>
    <t>5. Информация о контактных телефонах и об адресах электронной почты электронной почты;</t>
  </si>
  <si>
    <t>2.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</si>
  <si>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</si>
  <si>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7. Сведения о положениях о структурных подразделениях (об органах управления) с приложением копий указанных положений (при их наличии))*</t>
  </si>
  <si>
    <t>3.  Документы (в виде копий)</t>
  </si>
  <si>
    <t>8. Устав образовательной организации</t>
  </si>
  <si>
    <t>9. Лицензии на осуществление образовательной деятельности (с приложениями)</t>
  </si>
  <si>
    <t>10. Свидетельства о государственной аккредитации (с приложениями)</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</si>
  <si>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</si>
  <si>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12. 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</si>
  <si>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13. Отчет о результатах самообследования</t>
  </si>
  <si>
    <t>14. 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</si>
  <si>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15. 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</si>
  <si>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16. Предписания органов, осуществляющих государственный контроль (надзор) в сфере образования, отчеты об исполнении таких предписаний (при наличии)*</t>
  </si>
  <si>
    <t>4.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</si>
  <si>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</si>
  <si>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</si>
  <si>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</si>
  <si>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</si>
  <si>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21. Информация об описании образовательных программ с приложением их копий</t>
  </si>
  <si>
    <t>22. Информация об учебных планах реализуемых образовательных программ с приложением их копий</t>
  </si>
  <si>
    <t>23. Информация об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</si>
  <si>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</si>
  <si>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</si>
  <si>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 xml:space="preserve">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</si>
  <si>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</si>
  <si>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</si>
  <si>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29. Образовательные организации, реализующие общеобразовательные программы, дополнительно указывают наименование образовательной программы*</t>
  </si>
  <si>
    <t xml:space="preserve">Образовательные организации, реализующие профессиональные образовательные программы, дополнительно для каждой образовательной программы указывают*: </t>
  </si>
  <si>
    <t>30. Уровень образования</t>
  </si>
  <si>
    <t>31. Код и наименование профессии, специальности, направления подготовки</t>
  </si>
  <si>
    <t>32. 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</si>
  <si>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33.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</si>
  <si>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5. Образовательные стандарты</t>
  </si>
  <si>
    <t xml:space="preserve">34. 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 </t>
  </si>
  <si>
    <t>6.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</si>
  <si>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</si>
  <si>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</si>
  <si>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7. Материально-техническое обеспечении образовательной деятельности</t>
  </si>
  <si>
    <t xml:space="preserve">37.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 </t>
  </si>
  <si>
    <t xml:space="preserve">38. Информация об обеспечении доступа в здания образовательной организации инвалидов и лиц с ограниченными возможностями здоровья </t>
  </si>
  <si>
    <t>43.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</si>
  <si>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8.Стипендии и иные виды материальной поддержки</t>
  </si>
  <si>
    <t>44. Информация о наличии и условиях предоставления обучающимся стипендий, мер социальной поддержки (при наличии)*</t>
  </si>
  <si>
    <t>45.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</si>
  <si>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46. Информация о трудоустройстве выпускников (при наличии)*</t>
  </si>
  <si>
    <t>9. Платные образовательные услуги</t>
  </si>
  <si>
    <t>47. Информация о наличии и порядке оказания платных образовательных услуг (при наличии)*</t>
  </si>
  <si>
    <t>10.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</si>
  <si>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</si>
  <si>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</si>
  <si>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11.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</si>
  <si>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</si>
  <si>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1.2.</t>
  </si>
  <si>
    <t>Наличие на официальном сайте организации информации о дистанционных способах обратной связи и взаимодействия с получателями услуг и их функционирование</t>
  </si>
  <si>
    <t>1.2.1.</t>
  </si>
  <si>
    <t>- абонентского номера телефона;</t>
  </si>
  <si>
    <t xml:space="preserve">- адреса электронной почты; </t>
  </si>
  <si>
    <t xml:space="preserve">- электронных сервисов (форма для подачи электронного обращения (жалобы, предложения), получение консультации по оказываемым услугам и пр.); </t>
  </si>
  <si>
    <t>- раздела официального сайта «Часто задаваемые вопросы»;</t>
  </si>
  <si>
    <t>- технической возможности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</si>
  <si>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Показатели, характеризующие комфортность условий предоставления услуг, в том числе время ожидания предоставления услуг</t>
  </si>
  <si>
    <t>2.1.</t>
  </si>
  <si>
    <t xml:space="preserve">Обеспечение в образовательной организации комфортных условий для предоставления услуг </t>
  </si>
  <si>
    <t>1) Наличие комфортной зоны отдыха (ожидания) оборудованной соответствующей мебелью;</t>
  </si>
  <si>
    <t>2) Наличие и понятность навигации внутри организации;</t>
  </si>
  <si>
    <t>3) Наличие и доступность питьевой воды;</t>
  </si>
  <si>
    <t>4) Наличие и доступность санитарно-гигиенических помещений;</t>
  </si>
  <si>
    <t>5) Санитарное состояние помещений;</t>
  </si>
  <si>
    <t>Показатели, характеризующие доступность услуг для инвалидов</t>
  </si>
  <si>
    <t>3.1.</t>
  </si>
  <si>
    <t>Оборудование помещений образовательной организации и прилегающей к ней территории с учетом доступности для инвалидов</t>
  </si>
  <si>
    <t>3.1.1.</t>
  </si>
  <si>
    <t xml:space="preserve"> Наличие в помещениях образовательной организации и на прилегающей к ней территории: </t>
  </si>
  <si>
    <t>1) оборудованных входных групп пандусами (подъемными платформами);</t>
  </si>
  <si>
    <t xml:space="preserve">2) выделенных стоянок для автотранспортных средств инвалидов; </t>
  </si>
  <si>
    <t xml:space="preserve">3) адаптированных лифтов, поручней, расширенных дверных проемов; </t>
  </si>
  <si>
    <t xml:space="preserve">4) сменных кресел-колясок; </t>
  </si>
  <si>
    <t xml:space="preserve">5) специально оборудованных санитарно-гигиенических помещений в образовательной организации.   </t>
  </si>
  <si>
    <t>3.2.</t>
  </si>
  <si>
    <t>Обеспечение в образовательной организации условий доступности, позволяющих инвалидам получать услуги наравне с другими.</t>
  </si>
  <si>
    <t>3.2.1.</t>
  </si>
  <si>
    <t>Наличие в образовательной организации условий доступности, позволяющих инвалидам получать услуги наравне с другими</t>
  </si>
  <si>
    <t xml:space="preserve">1) дублирование для инвалидов по слуху и зрению звуковой и зрительной информации; </t>
  </si>
  <si>
    <t xml:space="preserve">2) дублирование надписей, знаков и иной текстовой и графической информации знаками, выполненными рельефно-точечным шрифтом Брайля; </t>
  </si>
  <si>
    <t xml:space="preserve">3) возможность предоставления инвалидам по слуху (слуху и зрению) услуг сурдопереводчика (тифлосурдопереводчика); </t>
  </si>
  <si>
    <t xml:space="preserve">4) наличие альтернативной версии официального сайта образовательной организации в сети "Интернет" для инвалидов по зрению; </t>
  </si>
  <si>
    <t>5) помощь, оказываемая работниками образовательной организации,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</si>
  <si>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6) наличие возможности предоставления услуги в дистанционном режиме или на дому.</t>
  </si>
  <si>
    <t>Численность респондентов</t>
  </si>
  <si>
    <t>справочно: численность контингента</t>
  </si>
  <si>
    <t>Доля респондентов</t>
  </si>
  <si>
    <t>1.1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</si>
  <si>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1.1.1 - Соответствие информации о деятельности организации социальной сферы, размещенной на информационных стендах в помещении организации социальной сферы, ее содержанию и порядку (форме), установленным нормативными правовыми актами.</t>
  </si>
  <si>
    <t>в наличии (числитель)</t>
  </si>
  <si>
    <t>всего (знаменатель)</t>
  </si>
  <si>
    <t>1.1.1. Округление</t>
  </si>
  <si>
    <t>Проверка</t>
  </si>
  <si>
    <t>1.1.2 - Соответствие информации о деятельности организации социальной сферы, размещенной на официальном сайте организации социальной сферы, ее содержанию и порядку (форме), установленным нормативными правовыми актами.</t>
  </si>
  <si>
    <t xml:space="preserve">Объем информации (количество материалов/единиц информации), размещенной на официальном сайте организации по отношению к количеству материалов, размещение которых установлено нормативными правовыми актами </t>
  </si>
  <si>
    <t>1.1.2. Округление</t>
  </si>
  <si>
    <t>Округление 1.1.</t>
  </si>
  <si>
    <t>1.2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</si>
  <si>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r>
      <t xml:space="preserve">Отсутствуют или не функционируют дистанционные способы взаимодействия </t>
    </r>
    <r>
      <rPr>
        <sz val="11"/>
        <color rgb="FFFF0000"/>
        <rFont val="Calibri"/>
        <family val="2"/>
        <charset val="204"/>
        <scheme val="minor"/>
      </rPr>
      <t xml:space="preserve">ИЛИ </t>
    </r>
    <r>
      <rPr>
        <sz val="11"/>
        <color theme="1"/>
        <rFont val="Calibri"/>
        <family val="2"/>
        <charset val="204"/>
        <scheme val="minor"/>
      </rPr>
      <t xml:space="preserve">Количество функционирующих дистанционных способов взаимодействия (от одного до трех способов включительно) </t>
    </r>
    <r>
      <rPr>
        <sz val="11"/>
        <color rgb="FFFF0000"/>
        <rFont val="Calibri"/>
        <family val="2"/>
        <charset val="204"/>
        <scheme val="minor"/>
      </rPr>
      <t xml:space="preserve">ИЛИ </t>
    </r>
    <r>
      <rPr>
        <sz val="11"/>
        <color theme="1"/>
        <rFont val="Calibri"/>
        <family val="2"/>
        <charset val="204"/>
        <scheme val="minor"/>
      </rPr>
      <t>В наличии и функционируют более трех дистанционных способов взаимодействия</t>
    </r>
  </si>
  <si>
    <t>Округление 1.2.</t>
  </si>
  <si>
    <t>1.3.</t>
  </si>
  <si>
    <t xml:space="preserve"> 1.3 Доля получателей услуг, удовлетворенных открытостью, полнотой и доступностью информации о деятельности организации социальной сферы</t>
  </si>
  <si>
    <t>1.3.1 - Удовлетворенность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t>
  </si>
  <si>
    <t xml:space="preserve">Число получателей услуг, удовлетворенных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по отношению к числу опрошенных получателей услуг, ответивших на соответствующий вопрос анкеты </t>
  </si>
  <si>
    <t>числитель</t>
  </si>
  <si>
    <t>знаменатель</t>
  </si>
  <si>
    <t>Округление 1.3.1.</t>
  </si>
  <si>
    <t>1.3.2 - Удовлетворенность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в сети «Интернет».</t>
  </si>
  <si>
    <t>Округление 1.3.2.</t>
  </si>
  <si>
    <t>Округление 1.3.</t>
  </si>
  <si>
    <t>ИТОГО Раздел 1</t>
  </si>
  <si>
    <t>Значение на БАС ГОВ</t>
  </si>
  <si>
    <t>Расчетное значение БАС ГОВ</t>
  </si>
  <si>
    <t>Итоговое значение в части показателей, характеризующих общий критерий оценки</t>
  </si>
  <si>
    <t>2.1 Обеспечение в организации социальной сферы комфортных условий предоставления услуг*</t>
  </si>
  <si>
    <t>2.1.1 - Наличие комфортных условий для предоставления услуг, например: наличие комфортной зоны отдыха (ожидания), оборудованной соответствующей мебелью; наличие и понятность навигации внутри организации социальной сферы; наличие и доступность питьевой воды; наличие и доступность санитарно-гигиенических помещений; санитарное состояние помещений организации социальной сферы; транспортная доступность (возможность доехать до организации социальной сферы на общественном транспорте, наличие парковки); доступность записи на получение услуги (по телефону, на официальном сайте организации социальной сферы в сети Интернет, посредством Единого портала государственных и муниципальных услуг, при личном посещении в регистратуре или у специалиста организации социальной сферы и пр.); иные параметры комфортных условий, установленные ведомственным актом уполномоченного федерального органа исполнительной власти.</t>
  </si>
  <si>
    <r>
      <t xml:space="preserve">Отсутствуют комфортные условия </t>
    </r>
    <r>
      <rPr>
        <sz val="11"/>
        <color rgb="FFFF0000"/>
        <rFont val="Calibri"/>
        <family val="2"/>
        <charset val="204"/>
        <scheme val="minor"/>
      </rPr>
      <t>ИЛИ</t>
    </r>
    <r>
      <rPr>
        <sz val="11"/>
        <color theme="1"/>
        <rFont val="Calibri"/>
        <family val="2"/>
        <charset val="204"/>
        <scheme val="minor"/>
      </rPr>
      <t xml:space="preserve"> Количество комфортных условий для предоставления услуг (от одного до четырех включительно) </t>
    </r>
    <r>
      <rPr>
        <sz val="11"/>
        <color rgb="FFFF0000"/>
        <rFont val="Calibri"/>
        <family val="2"/>
        <charset val="204"/>
        <scheme val="minor"/>
      </rPr>
      <t>ИЛИ</t>
    </r>
    <r>
      <rPr>
        <sz val="11"/>
        <color theme="1"/>
        <rFont val="Calibri"/>
        <family val="2"/>
        <charset val="204"/>
        <scheme val="minor"/>
      </rPr>
      <t xml:space="preserve"> Наличие пяти и более комфортных условий для предоставления услуг </t>
    </r>
  </si>
  <si>
    <t xml:space="preserve">Отсутствуют комфортные условия ИЛИ Количество комфортных условий для предоставления услуг (от одного до четырех включительно) ИЛИ Наличие пяти и более комфортных условий для предоставления услуг </t>
  </si>
  <si>
    <t>Округление 2.1.</t>
  </si>
  <si>
    <t>2.3.</t>
  </si>
  <si>
    <t xml:space="preserve"> 2.3 Доля получателей услуг удовлетворенных комфортностью предоставления услуг организацией социальной сферы</t>
  </si>
  <si>
    <t xml:space="preserve">Число получателей услуг, удовлетворенных комфортностью предоставления услуг организацией социальной сферы, по отношению к числу опрошенных получателей услуг, ответивших на данный вопрос </t>
  </si>
  <si>
    <t xml:space="preserve">округление п. 2.2. </t>
  </si>
  <si>
    <t>ИТОГО Раздел 2</t>
  </si>
  <si>
    <t>Расчетное значение п.2 Бас Гов</t>
  </si>
  <si>
    <t>3.1 Оборудование помещений организации социальной сферы и прилегающей к ней территории с учетом доступности для инвалидов*</t>
  </si>
  <si>
    <t>3.1.1 - Наличие в помещениях организации социальной сферы и на прилегающей к ней территории: оборудованных входных групп пандусами (подъемными платформами); выделенных стоянок для автотранспортных средств инвалидов; адаптированных лифтов, поручней, расширенных дверных проемов; сменных кресел-колясок; специально оборудованных санитарно-гигиенических помещений в организации социальной сферы.</t>
  </si>
  <si>
    <r>
      <t xml:space="preserve">Отсутствуют условия доступности для инвалидов </t>
    </r>
    <r>
      <rPr>
        <sz val="11"/>
        <color rgb="FFFF0000"/>
        <rFont val="Calibri"/>
        <family val="2"/>
        <charset val="204"/>
        <scheme val="minor"/>
      </rPr>
      <t>ИЛИ</t>
    </r>
    <r>
      <rPr>
        <sz val="11"/>
        <color theme="1"/>
        <rFont val="Calibri"/>
        <family val="2"/>
        <charset val="204"/>
        <scheme val="minor"/>
      </rPr>
      <t xml:space="preserve"> Количество условий доступности организации для инвалидов (от одного до четырех)  </t>
    </r>
    <r>
      <rPr>
        <sz val="11"/>
        <color rgb="FFFF0000"/>
        <rFont val="Calibri"/>
        <family val="2"/>
        <charset val="204"/>
        <scheme val="minor"/>
      </rPr>
      <t>ИЛИ</t>
    </r>
    <r>
      <rPr>
        <sz val="11"/>
        <color theme="1"/>
        <rFont val="Calibri"/>
        <family val="2"/>
        <charset val="204"/>
        <scheme val="minor"/>
      </rPr>
      <t xml:space="preserve"> Наличие пяти и более условий доступности для инвалидов </t>
    </r>
  </si>
  <si>
    <t>округление 3.1.</t>
  </si>
  <si>
    <t>3.2 Обеспечение в организации социальной сферы условий доступности, позволяющих инвалидам получать услуги наравне с другими</t>
  </si>
  <si>
    <t>3.2.1 - Наличие в организации социальной сферы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возможность предоставления инвалидам по слуху (слуху и зрению) услуг сурдопереводчика (тифлосурдопереводчика); наличие альтернативной версии официального сайта организации социальной сферы в сети Интернет для инвалидов по зрению; 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 наличие возможности предоставления услуги в дистанционном режиме или на дому.</t>
  </si>
  <si>
    <r>
      <t xml:space="preserve">Отсутствуют условия доступности, позволяющие инвалидам получать услуги наравне с другими  </t>
    </r>
    <r>
      <rPr>
        <sz val="11"/>
        <color rgb="FFFF0000"/>
        <rFont val="Calibri"/>
        <family val="2"/>
        <charset val="204"/>
        <scheme val="minor"/>
      </rPr>
      <t xml:space="preserve">ИЛИ </t>
    </r>
    <r>
      <rPr>
        <sz val="11"/>
        <color theme="1"/>
        <rFont val="Calibri"/>
        <family val="2"/>
        <charset val="204"/>
        <scheme val="minor"/>
      </rPr>
      <t xml:space="preserve">Количество условий доступности, позволяющих инвалидам получать услуги наравне с другими (от одного до четырех)  </t>
    </r>
    <r>
      <rPr>
        <sz val="11"/>
        <color rgb="FFFF0000"/>
        <rFont val="Calibri"/>
        <family val="2"/>
        <charset val="204"/>
        <scheme val="minor"/>
      </rPr>
      <t>ИЛИ</t>
    </r>
    <r>
      <rPr>
        <sz val="11"/>
        <color theme="1"/>
        <rFont val="Calibri"/>
        <family val="2"/>
        <charset val="204"/>
        <scheme val="minor"/>
      </rPr>
      <t xml:space="preserve"> Наличие пяти и более условий доступности </t>
    </r>
  </si>
  <si>
    <t>округление 3.2.</t>
  </si>
  <si>
    <t>3.3.</t>
  </si>
  <si>
    <t>3.3 Доля получателей услуг, удовлетворенных доступностью услуг для инвалидов</t>
  </si>
  <si>
    <t>3.3.1 - Удовлетворенность доступностью услуг для инвалидов.</t>
  </si>
  <si>
    <t xml:space="preserve">Число получателей услуг-инвалидов, удовлетворенных доступностью услуг для инвалидов, по отношению к числу опрошенных получателей услуг- инвалидов, ответивших на соответствующий вопрос анкеты </t>
  </si>
  <si>
    <t>Округление 3.3.</t>
  </si>
  <si>
    <t>ИТОГО Раздел 3</t>
  </si>
  <si>
    <t>Расчетное значение п.3 Бас Гов</t>
  </si>
  <si>
    <t>4.1.</t>
  </si>
  <si>
    <t>4.1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</si>
  <si>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4.1.1 -  Удовлетворенность доброжелательностью, вежливостью работников организации социальной сферы, обеспечивающих первичный контакт и информирование получателя услуги (работники справочной, приемного отделения, регистратуры, кассы и прочие работники) при непосредственном обращении в организацию социальной сферы.</t>
  </si>
  <si>
    <t xml:space="preserve">Число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по отношению к числу опрошенныхполучателей услуг, ответивших на соответствующий вопрос анкеты </t>
  </si>
  <si>
    <t>Округление 4.1.</t>
  </si>
  <si>
    <t>4.2.</t>
  </si>
  <si>
    <t>4.2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</si>
  <si>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4.2.1 - Удовлетворенность доброжелательностью, вежливостью работников организации социальной сферы, обеспечивающих непосредственное оказание услуги (врачи, социальные работники, работники, осуществляющие экспертно-реабилитационную диагностику, преподаватели, тренеры, инструкторы, библиотекари, экскурсоводы и прочие работники) при обращении в организацию социальной сферы.</t>
  </si>
  <si>
    <t>Число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по отношению к числу опрошенных получателей услуг, ответивших на соответствующий вопрос анкеты</t>
  </si>
  <si>
    <t>Числитель</t>
  </si>
  <si>
    <t>Знаменатель</t>
  </si>
  <si>
    <t>Округление 4.2.</t>
  </si>
  <si>
    <t>4.3.</t>
  </si>
  <si>
    <t>4.3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</si>
  <si>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4.3.1 - Удовлетворенность доброжелательностью, вежливостью работников организации социальной сферы при использовании дистанционных форм взаимодействия (по телефону, по электронной почте, с помощью электронных сервисов (подачи электронного обращения (жалобы, предложения), получения консультации по оказываемым услугам и пр.).</t>
  </si>
  <si>
    <t>Число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 по отношению к числу опрошенных получателей услуг, ответивших на соответствующий вопрос анкеты</t>
  </si>
  <si>
    <t>Округление 4.3.</t>
  </si>
  <si>
    <t>ИТОГО Раздел 4</t>
  </si>
  <si>
    <t>Расчетное значение п.4 Бас гов</t>
  </si>
  <si>
    <t>5.1.</t>
  </si>
  <si>
    <t>5.1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</si>
  <si>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5.1.1 - Готовность получателей услуг рекомендовать организацию социальной сферы родственникам и знакомым</t>
  </si>
  <si>
    <t xml:space="preserve">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по отношению к числу опрошенных получателей услуг, ответивших на соответствующий вопрос анкеты </t>
  </si>
  <si>
    <t>Округление 5.1.</t>
  </si>
  <si>
    <t>5.2.</t>
  </si>
  <si>
    <t>5.2 Доля получателей услуг, удовлетворенных организационными условиями предоставления услуг</t>
  </si>
  <si>
    <t>5.2.1 - Удовлетворенность получателей услуг организационными условиями оказания услуг, например: наличием и понятностью навигации внутри организации социальной сферы; графиком работы организации социальной сферы (подразделения, отдельных специалистов, графиком прихода социального работника на дом и пр.).</t>
  </si>
  <si>
    <t>Число получателей услуг, удовлетворенных организационными условиями предоставления услуг, по отношению к числу опрошенных получателей услуг ответивших на соответствующий вопрос анкеты</t>
  </si>
  <si>
    <t>Округление 5.2.</t>
  </si>
  <si>
    <t>5.3.</t>
  </si>
  <si>
    <t>5.3 Доля получателей услуг, удовлетворенных в целом условиями оказания услуг в организации социальной сферы*</t>
  </si>
  <si>
    <t>5.3.1 - Удовлетворенность получателей услуг в целом условиями оказания услуг в организации социальной сферы.</t>
  </si>
  <si>
    <t>Число получателей услуг, удовлетворенных в целом условиями оказания услуг в организации социальной сферы, по отношению к числу опрошенных получателей услуг, ответивших на соответствующий вопрос анкеты</t>
  </si>
  <si>
    <t>Округление 5.3.</t>
  </si>
  <si>
    <t>ИТОГО Раздел 5</t>
  </si>
  <si>
    <t>Расчетное значение п.5  Бас Гов</t>
  </si>
  <si>
    <t>Итоговое значение комплексного показателя</t>
  </si>
  <si>
    <t>Итого комплексный показатель</t>
  </si>
  <si>
    <t>расчетное значение БАС ГОВ</t>
  </si>
  <si>
    <t>Разница с БАС ГОВ</t>
  </si>
  <si>
    <t>Рейтинг</t>
  </si>
  <si>
    <t>Наименование образовательного учреждения</t>
  </si>
  <si>
    <t>1. Показатели, характеризующие открытость и доступность информации об образовательной организации</t>
  </si>
  <si>
    <t>1.1.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</si>
  <si>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1.2. 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</si>
  <si>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образовательной организации, размещенной на информационных стендах в помещении образовательной организации, на официальном сайте образовательной организации в сети «Интернет»</t>
  </si>
  <si>
    <t>2. Показатели, характеризующие комфортность условий предоставления услуг, в том числе время ожидания предоставления услуг</t>
  </si>
  <si>
    <t xml:space="preserve">2.1. Обеспечение в образовательной организации комфортных условий для предоставления услуг </t>
  </si>
  <si>
    <t>2.3. Доля получателей услуг удовлетворенных комфортностью предоставления услуг  образовательной организацией</t>
  </si>
  <si>
    <t>3. Показатели, характеризующие доступность услуг для инвалидов</t>
  </si>
  <si>
    <t>3.1. Оборудование помещений образовательной организации и прилегающей к ней территории с учетом доступности для инвалидов</t>
  </si>
  <si>
    <t>3.2. Обеспечение в образовательной организации условий доступности, позволяющих инвалидам получать услуги наравне с другими</t>
  </si>
  <si>
    <t xml:space="preserve">4. Показатели, характеризующие доброжелательность, вежливость работников образовательных организаций </t>
  </si>
  <si>
    <t xml:space="preserve">4.1. Доля получателей услуг, удовлетворенных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t>
  </si>
  <si>
    <t xml:space="preserve">4.2. Доля получателей услуг, удовлетворенных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</si>
  <si>
    <t xml:space="preserve">4.3. Доля получателей услуг, удовлетворенных доброжелательностью, вежливостью работников образовательной организации при использовании дистанционных форм взаимодействия </t>
  </si>
  <si>
    <t>5. Показатели, характеризующие удовлетворенность условиями оказания услуг</t>
  </si>
  <si>
    <t xml:space="preserve">5.1. Доля получателей услуг, которые готовы рекомендовать образовательную организацию родственникам и знакомым </t>
  </si>
  <si>
    <t>5.2. Доля получателей услуг, удовлетворенных организационными условиями предоставления услуг</t>
  </si>
  <si>
    <t>5.3. Доля получателей услуг, удовлетворенных в целом условиями оказания услуг в образовательной организации</t>
  </si>
  <si>
    <t>Общий показатель оценки  качества, в баллах</t>
  </si>
  <si>
    <t xml:space="preserve">3.3. Доля инвалидов -получателей  услуг, удовлетворенных доступностью услуг для инвалидов </t>
  </si>
  <si>
    <t>39. Информация об условиях питания обучающихся (при наличии)*</t>
  </si>
  <si>
    <t>40. Информация об условиях охраны здоровья обучающихся</t>
  </si>
  <si>
    <t>41. Информация о доступе к информационным системам и информационно-телекоммуникационным сетям*</t>
  </si>
  <si>
    <t>42. Информация об электронных образовательных ресурсах, к которым обеспечивается доступ обучающихся*</t>
  </si>
  <si>
    <t xml:space="preserve">Объем информации (количество материалов/единиц информации), размещенной на информационных стендах в помещении организации по отношению к количеству материалов, размещение которых установлено нормативными правовыми актами </t>
  </si>
  <si>
    <t xml:space="preserve">Число получателей услуг, удовлетворенных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по отношению к числу опрошенных получателей услуг, ответивших на соответствующий вопрос анкеты </t>
  </si>
  <si>
    <t>Наличие в образовательной организации адаптированных программ и/или обучающихся с ОВЗ</t>
  </si>
  <si>
    <t>Наличие/ отсутствие критерия
(1 /0, либо 1/0,5/0)</t>
  </si>
  <si>
    <t>Доля получателей услуг, удовлетворенных открытостью, полнотой и доступностью информации о деятельности организации социальной сферы</t>
  </si>
  <si>
    <t>1.3.1.</t>
  </si>
  <si>
    <t>Доля получателей услуг, удовлетворенных  качеством, полнотой и доступностью информации о деятельности организации, размещенной на информационных стендах в помещении</t>
  </si>
  <si>
    <t>1.3.2.</t>
  </si>
  <si>
    <t>Доля получателей услуг, удовлетворенных качеством, полнотой и доступностью информации о деятельности организации, размещенной на официальном сайте</t>
  </si>
  <si>
    <t>2.3</t>
  </si>
  <si>
    <t>Доля получателей услуг, удовлетворенных комфортностью предоставления услуг организацией социальной сферы</t>
  </si>
  <si>
    <t>3.</t>
  </si>
  <si>
    <t>Доля получателей услуг, удовлетворенных доступностью услуг для инвалидов</t>
  </si>
  <si>
    <t>4.</t>
  </si>
  <si>
    <t>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</si>
  <si>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</si>
  <si>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</si>
  <si>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5.</t>
  </si>
  <si>
    <t>Показатели, характеризующие удовлетворенность условиями оказания услуг</t>
  </si>
  <si>
    <t>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</si>
  <si>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Доля получателей услуг, удовлетворенных организационными условиями предоставления услуг</t>
  </si>
  <si>
    <t>Доля получателей услуг, удовлетворенных в целом условиями оказания услуг в организации социальной сферы*</t>
  </si>
  <si>
    <t>МАОУ лицей № 1 имени А.С. Пушкина г. Томска</t>
  </si>
  <si>
    <t>МБОУ школа-интернат №1</t>
  </si>
  <si>
    <t>МБОУ РКГ № 2 г.Томска</t>
  </si>
  <si>
    <t>МАОУ СОШ № 2 г. Томска</t>
  </si>
  <si>
    <t>МАОУ Мариинская СОШ № 3 г.Томска</t>
  </si>
  <si>
    <t>МАОУ СОШ № 4 имени И.С. Черных</t>
  </si>
  <si>
    <t>МАОУ СОШ № 5 им. А.К.Ерохина г. Томска</t>
  </si>
  <si>
    <t>МАОУ гимназия № 6 г. Томска</t>
  </si>
  <si>
    <t>МАОУ лицей № 7 г. Томска</t>
  </si>
  <si>
    <t>МАОУ лицей №8 им. Н.Н.Рукавишникова г. Томска</t>
  </si>
  <si>
    <t>МАОУ СОШ №11 им. В.И. Смирнова г.Томска</t>
  </si>
  <si>
    <t>МАОУ СОШ №12 г.Томска</t>
  </si>
  <si>
    <t>МАОУ гимназия № 13 г. Томска</t>
  </si>
  <si>
    <t>МАОУ СОШ №14 имени А.Ф. Лебедева г.Томска</t>
  </si>
  <si>
    <t>МАОУ СОШ № 15 имени Г.Е. Николаевой г. Томска</t>
  </si>
  <si>
    <t>МАОУ СОШ №16 г.Томска</t>
  </si>
  <si>
    <t>МАОУ гимназия № 18 г. Томска</t>
  </si>
  <si>
    <t>МАОУ СОШ № 19 г. Томска</t>
  </si>
  <si>
    <t>МБОУ ООШИ № 22 г. Томска</t>
  </si>
  <si>
    <t xml:space="preserve">МАОУ СОШ № 22 г. Томска </t>
  </si>
  <si>
    <t>МАОУ СОШ № 23 г. Томска</t>
  </si>
  <si>
    <t>МАОУ гимназия № 24 им. М.В.Октябрьской г.Томска</t>
  </si>
  <si>
    <t>МАОУ СОШ № 25 г. Томска</t>
  </si>
  <si>
    <t>МАОУ гимназия № 26 города Томска</t>
  </si>
  <si>
    <t>МАОУ ООШ № 27 им. Г.Н. Ворошилова г. Томска</t>
  </si>
  <si>
    <t>МАОУ СОШ № 28 г.Томска</t>
  </si>
  <si>
    <t>МАОУ гимназия № 29 г. Томска</t>
  </si>
  <si>
    <t>МАОУ СОШ №30 г. Томска</t>
  </si>
  <si>
    <t>МАОУ СОШ №31 г. Томска</t>
  </si>
  <si>
    <t>МАОУ СОШ № 32 г.Томска</t>
  </si>
  <si>
    <t>МБОУ СОШ № 33 г.Томска</t>
  </si>
  <si>
    <t>МАОУ СОШ № 34 г.Томска</t>
  </si>
  <si>
    <t>МАОУ СОШ № 35 г.Томска</t>
  </si>
  <si>
    <t>МАОУ СОШ № 36 г.Томска</t>
  </si>
  <si>
    <t>МАОУ СОШ № 37 г. Томска</t>
  </si>
  <si>
    <t>МАОУ ООШ № 38 г.Томска</t>
  </si>
  <si>
    <t>МБОУ ООШ № 39 г. Томска</t>
  </si>
  <si>
    <t>МАОУ СОШ № 40 г.Томска</t>
  </si>
  <si>
    <t>МАОУ СОШ № 41 г.Томска</t>
  </si>
  <si>
    <t>МАОУ СОШ № 42 г.Томска</t>
  </si>
  <si>
    <t>МАОУ СОШ № 43 г.Томска</t>
  </si>
  <si>
    <t>МАОУ СОШ № 44 г.Томска</t>
  </si>
  <si>
    <t>МБОУ ООШ №45 г. Томска</t>
  </si>
  <si>
    <t>МАОУ СОШ №46 г. Томска</t>
  </si>
  <si>
    <t>МАОУ СОШ № 47 г.Томска</t>
  </si>
  <si>
    <t>МБОУ СОШ № 49 г.Томска</t>
  </si>
  <si>
    <t>МАОУ СОШ № 50 г. Томска</t>
  </si>
  <si>
    <t>МАОУ лицей № 51 г.Томска</t>
  </si>
  <si>
    <t>МАОУ СОШ № 53 г.Томска</t>
  </si>
  <si>
    <t>МАОУ СОШ № 54 г. Томска</t>
  </si>
  <si>
    <t>МАОУ гимназия № 55 им. Е.Г. Вёрсткиной г. Томска</t>
  </si>
  <si>
    <t>МАОУ гимназия № 56 г. Томска</t>
  </si>
  <si>
    <t>МАОУ СОШ № 58 г. Томска</t>
  </si>
  <si>
    <t>МАОУ СОШ № 64 г.Томска</t>
  </si>
  <si>
    <t>МАОУ СОШ № 65 г.Томска</t>
  </si>
  <si>
    <t>МБОУ ООШ № 66 г.Томска</t>
  </si>
  <si>
    <t>МАОУ СОШ № 67 г.Томска</t>
  </si>
  <si>
    <t>МБОУ СОШ №68 г. Томска</t>
  </si>
  <si>
    <t>МБОУ СОШ №70 г. Томска</t>
  </si>
  <si>
    <t>МБОУ прогимназия "Кристина"</t>
  </si>
  <si>
    <t>МБОУ Академический лицей им. Г.А. Псахье</t>
  </si>
  <si>
    <t>МАОУ Гуманитарный лицей г. Томска</t>
  </si>
  <si>
    <t>МБОУ лицей при ТПУ г. Томска</t>
  </si>
  <si>
    <t>МАОУ Сибирский лицей г. Томска</t>
  </si>
  <si>
    <t>МАОУ санаторно-лесная школа г. Томска</t>
  </si>
  <si>
    <t>МАОУ Школа  "Эврика-развитие" г. Томска</t>
  </si>
  <si>
    <t>МАОУ Школа «Перспектива» г. Томска</t>
  </si>
  <si>
    <t>НОУ "КАТОЛИЧЕСКАЯ ГИМНАЗИЯ Г. ТОМСКА"</t>
  </si>
  <si>
    <t>НОУ СИБИРО "ПЕЛЕНГ"</t>
  </si>
  <si>
    <t>ЧОУ "ЛИЦЕЙ ТГУ"</t>
  </si>
  <si>
    <t>ЧОУ ГИМНАЗИЯ "ТОМЬ"</t>
  </si>
  <si>
    <t>МАОУ «Итатская СОШ» Томского района</t>
  </si>
  <si>
    <t>МАОУ «Копыловская СОШ» Томского района</t>
  </si>
  <si>
    <t>МАОУ «Кафтанчиковская СОШ» Томского района</t>
  </si>
  <si>
    <t>МАОУ «Калтайская СОШ» Томского района</t>
  </si>
  <si>
    <t>МАОУ «Малиновская СОШ» Томского района</t>
  </si>
  <si>
    <t>МАОУ «Моряковская СОШ» Томского района</t>
  </si>
  <si>
    <t>МАОУ «Спасская СОШ» Томского района</t>
  </si>
  <si>
    <t>МБОУ «Халдеевская ООШ» Томского района</t>
  </si>
  <si>
    <t>МБОУ «Александровская СОШ» Томского района</t>
  </si>
  <si>
    <t>МБОУ «Басандайская СОШ им.Д.А.Козлова» Томского района</t>
  </si>
  <si>
    <t>МБОУ "Богашевская СОШ им.А.И. Федорова" Томского района</t>
  </si>
  <si>
    <t>МБОУ «Воронинская СОШ» Томского района</t>
  </si>
  <si>
    <t>МАОУ «Зональненская СОШ» Томского района</t>
  </si>
  <si>
    <t>МБОУ «Зоркальцевская СОШ» Томского района</t>
  </si>
  <si>
    <t>МБОУ «Корниловская СОШ» Томского района</t>
  </si>
  <si>
    <t>МБОУ «Курлекская СОШ» Томского района</t>
  </si>
  <si>
    <t>МБОУ «Кисловская СОШ» Томского района</t>
  </si>
  <si>
    <t>МБОУ «Лучановская СОШ имени В.В. Михетко» Томского района</t>
  </si>
  <si>
    <t>МБОУ «Мирненская СОШ» Томского района</t>
  </si>
  <si>
    <t>МБОУ «Молодежненская СОШ» Томского района</t>
  </si>
  <si>
    <t>МБОУ «Межениновская СОШ» Томского района</t>
  </si>
  <si>
    <t>МБОУ «Мазаловская СОШ» Томского района</t>
  </si>
  <si>
    <t>МБОУ «Новоархангельская СОШ» Томского района</t>
  </si>
  <si>
    <t>МБОУ «Новорождественская СОШ» Томского района</t>
  </si>
  <si>
    <t>МБОУ «Нелюбинская СОШ» Томского района</t>
  </si>
  <si>
    <t>МБОУ «Наумовская СОШ» Томского района</t>
  </si>
  <si>
    <t>МБОУ «Октябрьская СОШ» Томского района</t>
  </si>
  <si>
    <t>МБОУ «Петуховская СОШ» Томского района</t>
  </si>
  <si>
    <t>МБОУ «Поросинская СОШ» Томского района</t>
  </si>
  <si>
    <t>МБОУ «Рассветовская СОШ» Томского района</t>
  </si>
  <si>
    <t>МБОУ «Рыбаловская СОШ» Томского района</t>
  </si>
  <si>
    <t>МБОУ «Семилуженская СОШ» Томского района</t>
  </si>
  <si>
    <t>МБОУ «Турунтаевская СОШ» Томского района</t>
  </si>
  <si>
    <t>МБОУ «Чернореченская СОШ» Томского района</t>
  </si>
  <si>
    <t xml:space="preserve"> МАОУ СОШ «Интеграция» Томского района</t>
  </si>
  <si>
    <t>МАОУ СОШ № 1 с. Александровское</t>
  </si>
  <si>
    <t xml:space="preserve">МАОУ СОШ № 2 с. Александровское </t>
  </si>
  <si>
    <t>МКОУ НОШ д. Ларино</t>
  </si>
  <si>
    <t>МКОУ ООШ п. Октябрьский</t>
  </si>
  <si>
    <t>МКОУ СОШ с. Лукашкин Яр</t>
  </si>
  <si>
    <t>МКОУ СОШ с. Новоникольское</t>
  </si>
  <si>
    <t>МКОУ СОШ с. Назино</t>
  </si>
  <si>
    <t>МБОУ СОШ № 1 г. Асино</t>
  </si>
  <si>
    <t>МАОУ гимназия №2 г.Асино</t>
  </si>
  <si>
    <t>МБОУ СОШ № 5 г.Асино</t>
  </si>
  <si>
    <t>МБОУ В(С)ОШ № 9 г. Асино</t>
  </si>
  <si>
    <t>МКОУ "ОШ ОВЗ № 10 г. Асино Томской области"</t>
  </si>
  <si>
    <t>МБОУ СОШ с. Батурино Асиновского района Томской области</t>
  </si>
  <si>
    <t>МБОУ ООШ с.Больше-Дорохово Асиновского района Томской области</t>
  </si>
  <si>
    <t>МАОУ - СОШ с. Минаевки Асиновского района Томской области</t>
  </si>
  <si>
    <t>МБОУ - СОШ с. Новиковка Асиновского района Томской области</t>
  </si>
  <si>
    <t>МАОУ СОШ с. Ново-Кусково Асиновского района Томской области</t>
  </si>
  <si>
    <t>МБОУ - СОШ с. Новониколавки Асиновского района Томской области</t>
  </si>
  <si>
    <t>МБОУ - СОШ с. Ягодного Асиновского района Томской области</t>
  </si>
  <si>
    <t>МБОУ ООШ п. Большой Кордон Асиновского района Томской области</t>
  </si>
  <si>
    <t>МБОУ "Бакчарская СОШ"</t>
  </si>
  <si>
    <t>МБОУ "Парбигская СОШ им. М.Т. Калашникова"</t>
  </si>
  <si>
    <t>МКОУ "Крыловская школа-интернат"</t>
  </si>
  <si>
    <t>МКОУ "Большегалкинская СОШ"</t>
  </si>
  <si>
    <t>МКОУ "Вавиловская СОШ"</t>
  </si>
  <si>
    <t>МКОУ "Высокоярская СОШ"</t>
  </si>
  <si>
    <t>МКОУ "Плотниковская СОШ"</t>
  </si>
  <si>
    <t>МКОУ "Поротниковская СОШ"</t>
  </si>
  <si>
    <t>МАОУ "БСШ № 2"</t>
  </si>
  <si>
    <t>МБОУ "Белоярская СОШ №1"</t>
  </si>
  <si>
    <t>МБОУ "Катайгинская СОШ"</t>
  </si>
  <si>
    <t>МБОУ "Сайгинская СОШ"</t>
  </si>
  <si>
    <t>МБОУ "Степановская СОШ"</t>
  </si>
  <si>
    <t>МБОУ "Ягоднинская СОШ"</t>
  </si>
  <si>
    <t>МБОУ "Клюквинская СОШИ"</t>
  </si>
  <si>
    <t>МОУ «Высоковская СОШ»</t>
  </si>
  <si>
    <t>МОУ «Чердатская СОШ»</t>
  </si>
  <si>
    <t>МБОУ «Дубровская ООШ»</t>
  </si>
  <si>
    <t>МБОУ «Семёновская ООШ»</t>
  </si>
  <si>
    <t>МБОУ «Берлинская ООШ»</t>
  </si>
  <si>
    <t>МБОУ «Причулымская ООШ»</t>
  </si>
  <si>
    <t>МБОУ «Зырянская СОШ»</t>
  </si>
  <si>
    <t>МОУ «Михайловская СОШ»</t>
  </si>
  <si>
    <t>МБОУ «Каргасокская СОШ №2»</t>
  </si>
  <si>
    <t>МБОУ «Каргасокская СОШ-интернат №1»</t>
  </si>
  <si>
    <t>МБОУ «Нововасюганская СОШ»</t>
  </si>
  <si>
    <t>МКОУ «Киндальская НОШ»</t>
  </si>
  <si>
    <t>МКОУ «Усть-Тымская ООШ»</t>
  </si>
  <si>
    <t>МКОУ «Березовская ООШ»</t>
  </si>
  <si>
    <t>МКОУ «Сосновская ООШ»</t>
  </si>
  <si>
    <t>МКОУ «Мыльджинская ООШ»</t>
  </si>
  <si>
    <t>МКОУ «Напасская ООШ»</t>
  </si>
  <si>
    <t>МКОУ «Староюгинская ООШ»</t>
  </si>
  <si>
    <t>МКОУ «Тымская ООШ»</t>
  </si>
  <si>
    <t>МКОУ «Киевская ООШ»</t>
  </si>
  <si>
    <t>МКОУ «Павловская ООШ»</t>
  </si>
  <si>
    <t>МКОУ «Средневасюганская СОШ»</t>
  </si>
  <si>
    <t>МКОУ «Новоюгинская СОШ»</t>
  </si>
  <si>
    <t>МКОУ «Вертикосская СОШ»</t>
  </si>
  <si>
    <t>МКОУ «Среднетымская СОШ»</t>
  </si>
  <si>
    <t>МКОУ "Зайцевская ООШ"</t>
  </si>
  <si>
    <t>МАОУ КСОШ №2</t>
  </si>
  <si>
    <t>МКОУ "Елгайская ООШ"</t>
  </si>
  <si>
    <t>МКОУ "Новопокровская ООШ"</t>
  </si>
  <si>
    <t>МКОУ "Новосергеевская ООШ"</t>
  </si>
  <si>
    <t>МКОУ "Десятовская ООШ"</t>
  </si>
  <si>
    <t>МКОУ "Малиновская ООШ"</t>
  </si>
  <si>
    <t>МКОУ "Батуринская ООШ"</t>
  </si>
  <si>
    <t>МКОУ "Базойская ООШ"</t>
  </si>
  <si>
    <t>МКОУ "Песочнодубровская СОШ"</t>
  </si>
  <si>
    <t>МКОУ "Староювалинская СОШ"</t>
  </si>
  <si>
    <t>МКОУ "Вороновская СОШ"</t>
  </si>
  <si>
    <t>МКОУ "Уртамская СОШ"</t>
  </si>
  <si>
    <t>МКОУ "Чилинская СОШ"</t>
  </si>
  <si>
    <t>МКОУ "Осиновская СОШ"</t>
  </si>
  <si>
    <t>МАОУ "Кожевниковская СОШ №1"</t>
  </si>
  <si>
    <t xml:space="preserve">МАОУ "СОШ № 2" </t>
  </si>
  <si>
    <t xml:space="preserve">МАОУ "СОШ № 4" </t>
  </si>
  <si>
    <t>МБОУ" СОШ № 5"</t>
  </si>
  <si>
    <t xml:space="preserve">МАОУ "СОШ № 7" </t>
  </si>
  <si>
    <t xml:space="preserve">МКОУ "ОСОШ" </t>
  </si>
  <si>
    <t>МБОУ "Инкинская СОШ"</t>
  </si>
  <si>
    <t>МКОУ "Новогоренская СОШ"</t>
  </si>
  <si>
    <t>МБОУ "Новоселовская СОШ"</t>
  </si>
  <si>
    <t>МБОУ "Озеренская СОШ"</t>
  </si>
  <si>
    <t>МБОУ "Саровская СОШ"</t>
  </si>
  <si>
    <t>МБОУ "Тогурская СОШ"</t>
  </si>
  <si>
    <t xml:space="preserve">МБОУ "Чажемтовская СОШ" </t>
  </si>
  <si>
    <t>МКОУ "Копыловская ООШ"</t>
  </si>
  <si>
    <t>МКОУ "Куржинская ООШ"</t>
  </si>
  <si>
    <t>МКОУ "Мараксинская ООШ"</t>
  </si>
  <si>
    <t xml:space="preserve">МКОУ "Старо-Короткинская ООШ" </t>
  </si>
  <si>
    <t>МБОУ "Белобугорская ООШ"</t>
  </si>
  <si>
    <t>МБОУ "Иштанская ООШ"</t>
  </si>
  <si>
    <t>МБОУ "Малиновская ООШ"</t>
  </si>
  <si>
    <t>МБОУ "Новокривошеинская ООШ"</t>
  </si>
  <si>
    <t>МБОУ "Пудовская СОШ"</t>
  </si>
  <si>
    <t>МКОУ "Никольская ООШ"</t>
  </si>
  <si>
    <t>МКОУ "Петровская ООШ"</t>
  </si>
  <si>
    <t>МБОУ СОШ №1 г. Кедрового</t>
  </si>
  <si>
    <t>МАОУ Пудинская СОШ</t>
  </si>
  <si>
    <t>МАОУ "Суйгинская СОШ"</t>
  </si>
  <si>
    <t>МАОУ "Сулзатская СОШ"</t>
  </si>
  <si>
    <t>МАОУ "Тунгусовская СОШ"</t>
  </si>
  <si>
    <t>МАОУ "Молчановская СОШ №1"</t>
  </si>
  <si>
    <t>МАОУ "Молчановская СОШ № 2"</t>
  </si>
  <si>
    <t>МБОУ "Могочинская СОШ"</t>
  </si>
  <si>
    <t>МБОУ "Наргинская СОШ"</t>
  </si>
  <si>
    <t>МБОУ "Сарафановская СОШ"</t>
  </si>
  <si>
    <t>МКОУ "Соколовская ООШ"</t>
  </si>
  <si>
    <t>МБОУ "Парабельская гимназия"</t>
  </si>
  <si>
    <t>МБОУ "Парабельская СШ им. Н.А. Образцова"</t>
  </si>
  <si>
    <t>МБОУ "Нарымская СШ"</t>
  </si>
  <si>
    <t>МБОУ "Шпалозаводская СШ"</t>
  </si>
  <si>
    <t>МБОУ "Старицинская СШ"</t>
  </si>
  <si>
    <t>МКОУ "Заводская СШ"</t>
  </si>
  <si>
    <t>МКОУ "Новосельцевская СШ"</t>
  </si>
  <si>
    <t>МКОУ "Нельманчевская ОШ"</t>
  </si>
  <si>
    <t>МКОУ "Толмачевская НШ"</t>
  </si>
  <si>
    <t>МАОУ Альмяковская ООШ</t>
  </si>
  <si>
    <t>МАОУ Аргат-Юльская СОШ</t>
  </si>
  <si>
    <t>МАОУ Сергеевская СОШ</t>
  </si>
  <si>
    <t>МАОУ Улу-Юльская СОШ</t>
  </si>
  <si>
    <t>МБОУ Ежинская ООШ</t>
  </si>
  <si>
    <t>МБОУ Торбеевская ООШ</t>
  </si>
  <si>
    <t>МБОУ Беляйская ООШ</t>
  </si>
  <si>
    <t>МБОУ ООШ п.Новый</t>
  </si>
  <si>
    <t>МАОУ Туендатская ООШ</t>
  </si>
  <si>
    <t>МБОУ Берёзовская СОШ</t>
  </si>
  <si>
    <t>МБОУ Комсомольская СОШ</t>
  </si>
  <si>
    <t>МБОУ Куяновская СОШ</t>
  </si>
  <si>
    <t>МБОУ Ореховская СОШ</t>
  </si>
  <si>
    <t>МБОУ Первомайская СОШ</t>
  </si>
  <si>
    <t>МАОУ СОШ № 76</t>
  </si>
  <si>
    <t>МАОУ СОШ №80</t>
  </si>
  <si>
    <t>МАОУ "Северский физико-математический лицей"</t>
  </si>
  <si>
    <t>МБОУ "Северская гимназия"</t>
  </si>
  <si>
    <t>МБОУ "СОШ №78"</t>
  </si>
  <si>
    <t>МБОУ СОШ №83</t>
  </si>
  <si>
    <t>МБОУ СОШ №84</t>
  </si>
  <si>
    <t>МБОУ СОШ №87</t>
  </si>
  <si>
    <t>МБОУ СОШ №88 имени А.Бородина и А.Кочева</t>
  </si>
  <si>
    <t>МБОУСОШ №89</t>
  </si>
  <si>
    <t>МБОУ СОШ №90</t>
  </si>
  <si>
    <t>МБОУ "Северская школа-интернат для обучающихся с ограниченными возможностями здоровья"</t>
  </si>
  <si>
    <t>МБОУ СОШ №196</t>
  </si>
  <si>
    <t>МБОУ СОШ №197 имени В.Маркелова</t>
  </si>
  <si>
    <t>МБОУ СОШ №198</t>
  </si>
  <si>
    <t>МБОУ "Северский лицей"</t>
  </si>
  <si>
    <t>МБОУ «Самусьский лицей»</t>
  </si>
  <si>
    <t>МБОУ "Орловская СОШ"</t>
  </si>
  <si>
    <t>МОУ "СОШ № 5"</t>
  </si>
  <si>
    <t>МОУ "СОШ № 7"</t>
  </si>
  <si>
    <t>МОУ "Гимназия №1"</t>
  </si>
  <si>
    <t>МОУ "CОШ № 2"</t>
  </si>
  <si>
    <t>МОУ "CОШ № 3"</t>
  </si>
  <si>
    <t>МОУ "CОШ № 4"</t>
  </si>
  <si>
    <t>МБОУ "СОШ № 6"</t>
  </si>
  <si>
    <t>МОУ СКоШ</t>
  </si>
  <si>
    <t>МОУ "ОСОШ"</t>
  </si>
  <si>
    <t>МКОУ "Тегульдетская СОШ"</t>
  </si>
  <si>
    <t>МКОУ "Белоярская СОШ"</t>
  </si>
  <si>
    <t>МКОУ "Черноярская СОШ"</t>
  </si>
  <si>
    <t>МКОУ "Берегаевская СОШ"</t>
  </si>
  <si>
    <t>МКОУ "Четь-Конторская ООШ"</t>
  </si>
  <si>
    <t>МКОУ "Красногорская ООШ"</t>
  </si>
  <si>
    <t>МКОУ "Ново-Шумиловская НОШ"</t>
  </si>
  <si>
    <t>МАОУ"Подгорнская СОШ"</t>
  </si>
  <si>
    <t>МБОУ "Гришкинская ООШ"</t>
  </si>
  <si>
    <t>МБОУ "Варгатёрская ООШ"</t>
  </si>
  <si>
    <t>МБОУ "Гореловская ООШ"</t>
  </si>
  <si>
    <t>МБОУ "Леботёрская ООШ"</t>
  </si>
  <si>
    <t>МБОУ "Нижнетигинская ООШ"</t>
  </si>
  <si>
    <t>МБОУ "Коломиногривская СОШ"</t>
  </si>
  <si>
    <t>МБОУ "Новоколоминская СОШ"</t>
  </si>
  <si>
    <t>МБОУ "Усть-Бакчарская СОШ"</t>
  </si>
  <si>
    <t>МКОУ " Чаинская школа-интернат"</t>
  </si>
  <si>
    <t>МКОУ "Шегарская СОШ №1"</t>
  </si>
  <si>
    <t>МКОУ Вознесенская НОШ</t>
  </si>
  <si>
    <t>МКОУ "Каргалинская ООШ"</t>
  </si>
  <si>
    <t>МКОУ Малобрагинская ООШ</t>
  </si>
  <si>
    <t>МБОУ «Анастасьевская СОШ»</t>
  </si>
  <si>
    <t>МКОУ «Баткатская СОШ»</t>
  </si>
  <si>
    <t>МКОУ Бабарыкинская СОШ</t>
  </si>
  <si>
    <t>МКОУ Маркеловская СОШ</t>
  </si>
  <si>
    <t>МКОУ «Монастырская СОШ»</t>
  </si>
  <si>
    <t>МКОУ Побединская СОШ</t>
  </si>
  <si>
    <t>МКОУ Трубачевская СОШ</t>
  </si>
  <si>
    <t>МКОУ Шегарская СОШ №2</t>
  </si>
  <si>
    <t>МКОУ Гусевская СОШ</t>
  </si>
  <si>
    <t>МКОУ Вороновская НОШ</t>
  </si>
  <si>
    <t>г. Томск</t>
  </si>
  <si>
    <t>Томский район</t>
  </si>
  <si>
    <t>Александровский район</t>
  </si>
  <si>
    <t>Асиновский район</t>
  </si>
  <si>
    <t>Бакчарский район</t>
  </si>
  <si>
    <t>Верхнекетский район</t>
  </si>
  <si>
    <t>Зырянский район</t>
  </si>
  <si>
    <t>Каргасокский район</t>
  </si>
  <si>
    <t>Кожевниковский район</t>
  </si>
  <si>
    <t xml:space="preserve">Колпашевский район </t>
  </si>
  <si>
    <t>Кривошеинский район</t>
  </si>
  <si>
    <t>г. Кедровый</t>
  </si>
  <si>
    <t>Молчановский район</t>
  </si>
  <si>
    <t>Парабельский район</t>
  </si>
  <si>
    <t>Первомайский район</t>
  </si>
  <si>
    <t>ЗАТО Северск</t>
  </si>
  <si>
    <t>г. Стрежевой</t>
  </si>
  <si>
    <t>Тегульдетский район</t>
  </si>
  <si>
    <t>Чаинский район</t>
  </si>
  <si>
    <t>Шегарский район</t>
  </si>
  <si>
    <t>не требуется</t>
  </si>
  <si>
    <t>да</t>
  </si>
  <si>
    <t>нет</t>
  </si>
  <si>
    <t xml:space="preserve">да </t>
  </si>
  <si>
    <t>МБОУ "Кривошеинская СОШ"</t>
  </si>
  <si>
    <t>МБОУ "Володинская СОШ"</t>
  </si>
  <si>
    <t>МБОУ "Красноярская СОШ"</t>
  </si>
  <si>
    <t>МАОУ СОШ № 4 г. Асино</t>
  </si>
  <si>
    <t>Филиал МКОУ «Киевская ООШ» в пос. Нёготка</t>
  </si>
  <si>
    <t xml:space="preserve">нет </t>
  </si>
  <si>
    <t>нетребуется</t>
  </si>
  <si>
    <t>ПОТОК ДВУХМЕРНЫХ РАСПРЕДЕЛЕНИЙ</t>
  </si>
  <si>
    <t>Пременная-основание: Укажите, пожалуйста, какое образовательное учреждении посещает Ваш ребенок</t>
  </si>
  <si>
    <t>Таблица №2</t>
  </si>
  <si>
    <t>Укажите, пожалуйста, какое образовательное учреждении посещает Ваш ребенок * Муниципальное образование</t>
  </si>
  <si>
    <t>в абсолютных цифрах</t>
  </si>
  <si>
    <t>Муниципальное образование</t>
  </si>
  <si>
    <t>Укажите, пожалуйста, какое образовательное учреждении посещает Ваш ребенок</t>
  </si>
  <si>
    <t>1. Муниципальное автономное общеобразовательное учреждение лицей № 1 имени А.С. Пушкина г. Томска</t>
  </si>
  <si>
    <t>2. Муниципальное бюджетное общеобразовательное учреждение общеобразовательная школа-интернат № 1 основного общего образования г. Томска</t>
  </si>
  <si>
    <t>3. Муниципальное бюджетное общеобразовательное учреждение Русская классическая гимназия № 2 г.Томска</t>
  </si>
  <si>
    <t>4. Муниципальное автономное общеобразовательное учреждение средняя общеобразовательная школа № 2 г. Томска</t>
  </si>
  <si>
    <t>5. Муниципальное автономное общеобразовательное учреждение Мариинская средняя общеобразовательная школа № 3 г.Томска</t>
  </si>
  <si>
    <t>6. Муниципальное автономное общеобразовательное учреждение средняя общеобразовательная школа № 4 имени И.С. Черных г. Томска</t>
  </si>
  <si>
    <t>7. Муниципальное автономное общеобразовательное учреждение средняя общеобразовательная школа №5 им. А. К. Ерохина г. Томска</t>
  </si>
  <si>
    <t>8. Муниципальное автономное общеобразовательное учреждение гимназия № 6 г. Томска</t>
  </si>
  <si>
    <t>9. Муниципальное автономное общеобразовательное учреждение лицей № 7 г. Томска</t>
  </si>
  <si>
    <t>10. Муниципальное автономное общеобразовательное учреждение лицей № 8 им. Н.Н.Рукавишникова г. Томска</t>
  </si>
  <si>
    <t>11. Муниципальное автономное общеобразовательное учреждение средняя общеобразовательная школа № 11 им. В.И. Смирнова г.Томска</t>
  </si>
  <si>
    <t>12. Муниципальное автономное общеобразовательное учреждение средняя общеобразовательная школа № 12 г.Томска</t>
  </si>
  <si>
    <t>13. Муниципальное автономное общеобразовательное учреждение гимназия № 13 г. Томска</t>
  </si>
  <si>
    <t>14. Муниципальное автономное общеобразовательное учреждение средняя общеобразовательная школа № 14 имени А.Ф. Лебедева г.Томска</t>
  </si>
  <si>
    <t>15. Муниципальное автономное общеобразовательное учреждение средняя общеобразовательная школа № 15 имени Г.Е. Николаевой г. Томска</t>
  </si>
  <si>
    <t>16. Муниципальное автономное общеобразовательное учреждение Заозерная средняя общеобразовательная школа с углубленным изучением отдельных предметов № 16 г.Томска</t>
  </si>
  <si>
    <t>17. Муниципальное автономное общеобразовательное учреждение гимназия № 18 г. Томска</t>
  </si>
  <si>
    <t>18. Муниципальное автономное общеобразовательное учреждение средняя общеобразовательная школа № 19 г. Томска</t>
  </si>
  <si>
    <t>19. Муниципальное бюджетное общеобразовательное учреждение основная общеобразовательная школа-интернат для учащихся с ограниченными возможностями здоровья № 22 г.Томска</t>
  </si>
  <si>
    <t>20. Муниципальное автономное общеобразовательное учреждение средняя общеобразовательная школа № 22 г. Томска</t>
  </si>
  <si>
    <t>21. Муниципальное автономное общеобразовательное учреждение средняя общеобразовательная школа № 23 г. Томска</t>
  </si>
  <si>
    <t>22. Муниципальное автономное общеобразовательное учреждение гимназия № 24 им.М.В.Октябрьской г.Томска</t>
  </si>
  <si>
    <t>23. Муниципальное автономное общеобразовательное учреждение средняя общеобразовательная школа № 25 г. Томска</t>
  </si>
  <si>
    <t>24. Муниципальное автономное общеобразовательное учреждение гимназия № 26 г. Томска</t>
  </si>
  <si>
    <t>25. Муниципальное автономное общеобразовательное учреждение основная общеобразовательная школа № 27 им. Г.Н. Ворошилова г. Томска</t>
  </si>
  <si>
    <t>26. Муниципальное автономное общеобразовательное учреждение средняя общеобразовательная школа №28 г.Томска</t>
  </si>
  <si>
    <t>27. Муниципальное автономное общеобразовательное учреждение гимназия № 29 г. Томска</t>
  </si>
  <si>
    <t>28. Муниципальное автономное общеобразовательное учреждение средняя общеобразовательная школа № 30 г.Томска</t>
  </si>
  <si>
    <t>29. Муниципальное автономное общеобразовательное учреждение средняя общеобразовательная школа № 31 г. Томска</t>
  </si>
  <si>
    <t>30. Муниципальное автономное общеобразовательное учреждение средняя общеобразовательная школа № 32 имени 19-й гвардейской стрелковой дивизии г.Томска</t>
  </si>
  <si>
    <t>31. Муниципальное бюджетное образовательное учреждение средняя общеобразовательная школа № 33 г.Томска</t>
  </si>
  <si>
    <t>32. Муниципальное автономное общеобразовательное учреждение средняя общеобразовательная школа № 34 имени 79-й Гвардейской стрелковой дивизии г. Томска</t>
  </si>
  <si>
    <t>33. Муниципальное автономное общеобразовательное учреждение средняя общеобразовательная школа № 35 г.Томска</t>
  </si>
  <si>
    <t>34. Муниципальное автономное общеобразовательное учреждение средняя общеобразовательная школа № 36 г.Томска</t>
  </si>
  <si>
    <t>35. Муниципальное автономное общеобразовательное учреждение средняя общеобразовательная школа № 37 г. Томска</t>
  </si>
  <si>
    <t>36. Муниципальное автономное общеобразовательное учреждение основная общеобразовательная школа № 38 г.Томска</t>
  </si>
  <si>
    <t>37. Муниципальное бюджетное общеобразовательное учреждение основной общеобразовательной школы для учащихся с ограниченными возможностями здоровья № 39 г.Томска</t>
  </si>
  <si>
    <t>38. Муниципальное автономное общеобразовательное учреждение средняя общеобразовательная школа № 40 г.Томска</t>
  </si>
  <si>
    <t>39. Муниципальное автономное общеобразовательное учреждение средняя общеобразовательная школа № 41 г.Томска</t>
  </si>
  <si>
    <t>40. Муниципальное автономное общеобразовательное учреждение средняя общеобразовательная школа № 42 г.Томска</t>
  </si>
  <si>
    <t>41. Муниципальное автономное общеобразовательное учреждение средняя общеобразовательная школа № 43 г.Томска</t>
  </si>
  <si>
    <t>42. Муниципальное автономное общеобразовательное учреждение средняя общеобразовательная школа № 44 г.Томска</t>
  </si>
  <si>
    <t>43. Муниципальное бюджетное общеобразовательное учреждение основная общеобразовательная школа для учащихся с ограниченными возможностями здоровья № 45 г.Томска</t>
  </si>
  <si>
    <t>44. Муниципальное автономное общеобразовательное учреждение средняя общеобразовательная школа № 46 г. Томска</t>
  </si>
  <si>
    <t>45. Муниципальное автономное общеобразовательное учреждение средняя общеобразовательная школа № 47 г.Томска</t>
  </si>
  <si>
    <t>46. Муниципальное бюджетное образовательное учреждение средняя общеобразовательная школа № 49 г.Томска</t>
  </si>
  <si>
    <t>47. Муниципальное автономное общеобразовательное учреждение средняя общеобразовательная школа № 50 г. Томска</t>
  </si>
  <si>
    <t>48. Муниципальное автономное общеобразовательное учреждение лицей № 51 г.Томска</t>
  </si>
  <si>
    <t>49. Муниципальное автономное общеобразовательное учреждение средняя общеобразовательная школа № 53 г.Томска</t>
  </si>
  <si>
    <t>50. Муниципальное автономное общеобразовательное учреждение средняя общеобразовательная школа № 54 г. Томска</t>
  </si>
  <si>
    <t>51. Муниципальное автономное общеобразовательное учреждение гимназия № 55 им. Е.Г. Вёрсткиной г. Томска</t>
  </si>
  <si>
    <t>52. Муниципальное автономное общеобразовательное учреждение гимназия № 56 г. Томска</t>
  </si>
  <si>
    <t>53. Муниципальное автономное общеобразовательное учреждение средняя общеобразовательная школа с углубленным изучением предметов художественно-эстетического цикла № 58 г. Томска</t>
  </si>
  <si>
    <t>54. Муниципальное автономное общеобразовательное учреждение средняя общеобразовательная школа № 64 г.Томска</t>
  </si>
  <si>
    <t>55. Муниципальное автономное общеобразовательное учреждение средняя общеобразовательная школа № 65 г.Томска</t>
  </si>
  <si>
    <t>56. Муниципальное бюджетное образовательное учреждение основная общеобразовательная школа № 66 г.Томска</t>
  </si>
  <si>
    <t>57. Муниципальное автономное общеобразовательное учреждение средняя общеобразовательная школа № 67 г.Томска</t>
  </si>
  <si>
    <t>58. Муниципальное бюджетное общеобразовательное учреждение средняя общеобразовательная школа № 68 г.Томска</t>
  </si>
  <si>
    <t>59. Муниципальное бюджетное общеобразовательное учреждение средняя общеобразовательная школа № 70 г.Томска</t>
  </si>
  <si>
    <t>60. Муниципальное бюджетное образовательное учреждение для детей дошкольного и младшего школьного возраста, прогимназия «Кристина» г.Томска</t>
  </si>
  <si>
    <t>61. Муниципальное бюджетное общеобразовательное учреждение Академический лицей им. Г.А. Псахье г. Томска</t>
  </si>
  <si>
    <t>62. Муниципальное автономное общеобразовательное учреждение Гуманитарный лицей г. Томска</t>
  </si>
  <si>
    <t>63. Муниципальное бюджетное общеобразовательное учреждение лицей при ТПУ г. Томска</t>
  </si>
  <si>
    <t>64. Муниципальное автономное общеобразовательное учреждение Сибирский лицей г. Томска</t>
  </si>
  <si>
    <t>65. Муниципальное автономное образовательное учреждение санаторно-лесная школа г. Томска</t>
  </si>
  <si>
    <t>66. Муниципальное автономное общеобразовательное учреждение Школа «Эврика-развитие» г. Томска</t>
  </si>
  <si>
    <t>67. Муниципальное автономное общеобразовательное учреждение Школа «Перспектива» г. Томска</t>
  </si>
  <si>
    <t>68. НЕГОСУДАРСТВЕННОЕ ОБЩЕОБРАЗОВАТЕЛЬНОЕ УЧРЕЖДЕНИЕ «КАТОЛИЧЕСКАЯ ГИМНАЗИЯ Г. ТОМСКА»</t>
  </si>
  <si>
    <t>69. ЧАСТНОЕ ОБЩЕОБРАЗОВАТЕЛЬНОЕ УЧРЕЖДЕНИЕ СИБИРСКИЙ ИНСТИТУТ РАЗВИВАЮЩЕГО ОБУЧЕНИЯ «ПЕЛЕНГ»</t>
  </si>
  <si>
    <t>70. ЧАСТНОЕ ОБЩЕОБРАЗОВАТЕЛЬНОЕ УЧРЕЖДЕНИЕ «ЛИЦЕЙ ТГУ»</t>
  </si>
  <si>
    <t>71. ЧАСТНОЕ ОБЩЕОБРАЗОВАТЕЛЬНОЕ УЧРЕЖДЕНИЕ ГИМНАЗИЯ «ТОМЬ»</t>
  </si>
  <si>
    <t>ИТОГО:</t>
  </si>
  <si>
    <t>1. г. Томск</t>
  </si>
  <si>
    <t>2. Томский район</t>
  </si>
  <si>
    <t>3. Александровский район</t>
  </si>
  <si>
    <t>4. Асиновский район</t>
  </si>
  <si>
    <t>5. Бакчарский район</t>
  </si>
  <si>
    <t>6. Верхнекетский район</t>
  </si>
  <si>
    <t>7. Зырянский район</t>
  </si>
  <si>
    <t>8. Каргасокский район</t>
  </si>
  <si>
    <t>9. Кожевниковский район</t>
  </si>
  <si>
    <t>10. Колпашевский район</t>
  </si>
  <si>
    <t>11. Кривошеинский район</t>
  </si>
  <si>
    <t>12. г. Кедровый</t>
  </si>
  <si>
    <t>13. Молчановский район</t>
  </si>
  <si>
    <t>14. Парабельский район</t>
  </si>
  <si>
    <t>15. Первомайский район</t>
  </si>
  <si>
    <t>16. ЗАТО Северск</t>
  </si>
  <si>
    <t>17. г. Стрежевой</t>
  </si>
  <si>
    <t>18. Тегульдетский район</t>
  </si>
  <si>
    <t>19. Чаинский район</t>
  </si>
  <si>
    <t>20. Шегарский район</t>
  </si>
  <si>
    <t>* Пропуски: 0 из 37169 (0,0%)</t>
  </si>
  <si>
    <t>** Коэффициент Крамера [0..1]: Нерасч., Вероятность ошибки: Нерасч.</t>
  </si>
  <si>
    <t>Таблица №3</t>
  </si>
  <si>
    <t>Укажите, пожалуйста, какое образовательное учреждении посещает Ваш ребенок * Укажите, пожалуйста, какое образовательное учреждении посещает Ваш ребенок</t>
  </si>
  <si>
    <t>72. Муниципальное автономное общеобразовательное учреждение «Итатская средняя общеобразовательная школа» Томского района</t>
  </si>
  <si>
    <t>73. Муниципальное автономное общеобразовательное учреждение «Копыловская средняя общеобразовательная школа» Томского района</t>
  </si>
  <si>
    <t>74. Муниципальное автономное общеобразовательное учреждение «Кафтанчиковская средняя общеобразовательная школа» Томского района</t>
  </si>
  <si>
    <t>75. Муниципальное автономное общеобразовательное учреждение «Калтайская средняя общеобразовательная школа» Томского района</t>
  </si>
  <si>
    <t>76. Муниципальное автономное общеобразовательное учреждение «Малиновская средняя общеобразовательная школа» Томского района</t>
  </si>
  <si>
    <t>77. Муниципальное автономное общеобразовательное учреждение «Моряковская средняя общеобразовательная школа» Томского района</t>
  </si>
  <si>
    <t>78. Муниципальное автономное общеобразовательное учреждение «Спасская средняя общеобразовательная школа» Томского района</t>
  </si>
  <si>
    <t>79. Муниципальное бюджетное общеобразовательное учреждение «Халдеевская основная общеобразовательная школа» Томского района</t>
  </si>
  <si>
    <t>80. Муниципальное бюджетное общеобразовательное учреждение «Александровская средняя общеобразовательная школа» Томского района</t>
  </si>
  <si>
    <t>81. Муниципальное бюджетное общеобразовательное учреждение «Басандайская средняя общеобразовательная школа им.Д.А.Козлова» Томского района</t>
  </si>
  <si>
    <t>82. Муниципальное бюджетное общеобразовательное учреждение «Богашевская средняя общеобразовательная школа им. А.И.Федорова» Томского района</t>
  </si>
  <si>
    <t>83. Муниципальное бюджетное общеобразовательное учреждение «Воронинская средняя общеобразовательная школа» Томского района</t>
  </si>
  <si>
    <t>84. Муниципальное автономное общеобразовательное учреждение «Зональненская средняя общеобразовательная школа» Томского района</t>
  </si>
  <si>
    <t>85. Муниципальное бюджетное общеобразовательное учреждение «Зоркальцевская средняя общеобразовательная школа» Томского района</t>
  </si>
  <si>
    <t>86. Муниципальное бюджетное общеобразовательное учреждение «Корниловская средняя обшеобразовательная школа» Томского района</t>
  </si>
  <si>
    <t>87. Муниципальное бюджетное общеобразовательное учреждение «Курлекская средняя общеобразовательная школа» Томского района</t>
  </si>
  <si>
    <t>88. Муниципальное бюджетное общеобразовательное учреждение «Кисловская средняя общеобразовательная школа» Томского района</t>
  </si>
  <si>
    <t>89. Муниципальное бюджетное общеобразовательное учреждение «Лучановская средняя общеобразовательная школа имени В.В. Михетко» Томского района</t>
  </si>
  <si>
    <t>90. Муниципальное бюджетное общеобразовательное учреждение «Мирненская средняя общеобразовательная школа» Томского района</t>
  </si>
  <si>
    <t>91. Муниципальное бюджетное общеобразовательное учреждение «Молодежненская средняя общеобразовательная школа» Томского района</t>
  </si>
  <si>
    <t>92. Муниципальное бюджетное общеобразовательное учреждение «Межениновская средняя общеобразовательная школа» Томского района</t>
  </si>
  <si>
    <t>93. Муниципальное бюджетное общеобразовательное учреждение «Мазаловская средняя общеобразовательная школа» Томского района</t>
  </si>
  <si>
    <t>94. Муниципальное бюджетное общеобразовательное учреждение «Новоархангельская средняя общеобразовательная школа» Томского района</t>
  </si>
  <si>
    <t>95. Муниципальное бюджетное общеобразовательное учреждение «Новорождественская средняя общеобразовательная школа имени Овчинникова В.И.» Томского района</t>
  </si>
  <si>
    <t>96. Муниципальное бюджетное общеобразовательное учреждение «Нелюбинская средняя общеобразовательная школа» Томского района</t>
  </si>
  <si>
    <t>97. Муниципальное бюджетное общеобразовательное учреждение «Наумовская средняя общеобразовательная школа» Томского района</t>
  </si>
  <si>
    <t>98. Муниципальное бюджетное общеобразовательное учреждение «Октябрьская средняя общеобразовательная школа» Томского района</t>
  </si>
  <si>
    <t>99. Муниципальное бюджетное общеобразовательное учреждение «Петуховская средняя общеобразовательная школа» Томского района</t>
  </si>
  <si>
    <t>100. Муниципальное бюджетное общеобразовательное учреждение «Поросинская средняя общеобразовательная школа» Томского района</t>
  </si>
  <si>
    <t>101. Муниципальное бюджетное общеобразовательное учреждение «Рассветовская средняя общеобразовательная школа» Томского района</t>
  </si>
  <si>
    <t>102. Муниципальное бюджетное общеобразовательное учреждение «Рыбаловская средняя общеобразовательная школа» Томского района</t>
  </si>
  <si>
    <t>103. Муниципальное бюджетное общеобразовательное учреждение «Семилуженская средняя общеобразовательная школа» Томского района</t>
  </si>
  <si>
    <t>104. Муниципальное бюджетное общеобразовательное учреждение «Турунтаевская средняя общеобразовательная школа» Томского района</t>
  </si>
  <si>
    <t>105. Муниципальное бюджетное общеобразовательное учреждение «Чернореченская средняя общеобразовательная школа» Томского района</t>
  </si>
  <si>
    <t>106. Муниципальное автономное общеобразовательное учреждение средняя общеобразовательная школа «Интеграция» Томского района</t>
  </si>
  <si>
    <t>107. Муниципальное автономное общеобразовательное учреждение «Средняя общеобразовательная школа № 1 с. Александровское»</t>
  </si>
  <si>
    <t>108. Муниципальное автономное общеобразовательное учреждение «Средняя общеобразовательная школа № 2 с. Александровское»</t>
  </si>
  <si>
    <t>109. Муниципальное казённое общеобразовательное учреждение «Начальная общеобразовательная школа д. Ларино»</t>
  </si>
  <si>
    <t>110. Муниципальное казённое общеобразовательное учреждение «Основная общеобразовательная школа п. Октябрьский»</t>
  </si>
  <si>
    <t>111. Муниципальное казённое общеобразовательное учреждение «Средняя общеобразовательная школа с. Лукашкин Яр»</t>
  </si>
  <si>
    <t>112. Муниципальное казённое общеобразовательное учреждение «Средняя общеобразовательная школа с. Новоникольское»</t>
  </si>
  <si>
    <t>113. Муниципальное казённое общеобразовательное учреждение «Средняя общеобразовательная школа с. Назино»</t>
  </si>
  <si>
    <t>114. Муниципальное бюджетное общеобразовательное учреждение средняя общеобразовательная школа № 1 г. Асино</t>
  </si>
  <si>
    <t>115. Муниципальное автономное общеобразовательное учреждение гимназия № 2 г. Асино</t>
  </si>
  <si>
    <t>116. Муниципальное автономное общеобразовательное учреждение средняя общеобразовательная школа № 4 г. Асино</t>
  </si>
  <si>
    <t>117. Муниципальное бюджетное общеобразовательное учреждение средняя общеобразовательная школа № 5 г. Асино</t>
  </si>
  <si>
    <t>118. Муниципальное бюджетное общеобразовательное учреждение вечерняя (сменная) общеобразовательная школа № 9 г. Асино</t>
  </si>
  <si>
    <t>119. Муниципальное казённое общеобразовательное учреждение «Общеобразовательная школа для обучающихся, воспитанников с ОВЗ № 10 города Асино Томской области»</t>
  </si>
  <si>
    <t>120. Муниципальное бюджетное общеобразовательное учреждение - средняя общеобразовательная школа с. Батурино Асиновского района Томской области</t>
  </si>
  <si>
    <t>121. Муниципальное бюджетное общеобразовательное учреждение-основная общеобразовательная школа с.Больше-Дорохово Асиновского района Томской области</t>
  </si>
  <si>
    <t>122. Муниципальное автономное общеобразовательное учреждение – средняя общеобразовательная школа с. Минаевки Асиновского района Томской области</t>
  </si>
  <si>
    <t>123. Муниципальное бюджетное общеобразовательное учреждение - средняя общеобразовательная школа с. Новиковка Асиновского района Томской области</t>
  </si>
  <si>
    <t>124. Муниципальное автономное общеобразовательное учреждение средняя общеобразовательная школа с.Ново-Кусково Асиновского района Томской области</t>
  </si>
  <si>
    <t>125. Муниципальное бюджетное общеобразовательное учреждение - средняя общеобразовательная школа с. Новониколавки Асиновского района Томской области</t>
  </si>
  <si>
    <t>126. Муниципальное бюджетное общеобразовательное учреждение - средняя общеобразовательная школа с. Ягодного Асиновского района Томской области</t>
  </si>
  <si>
    <t>127. Муниципальное бюджетное общеобразовательное учреждение - основная общеобразовательная школа п. Большой Кордон Асиновского района Томской области</t>
  </si>
  <si>
    <t>128. Муниципальное бюджетное общеобразовательное учреждение «Бакчарская средняя общеобразовательная школа»</t>
  </si>
  <si>
    <t>129. Муниципальное бюджетное общеобразовательное учреждение «Парбигская средняя общеобразовательная школа имени Михаила Тимофеевича Калашникова»</t>
  </si>
  <si>
    <t>130. Муниципальное казённое общеобразовательное учреждение «Крыловская общеобразовательная школа-интернат для обучающихся, воспитанников c ограниченными возможностями здоровья»</t>
  </si>
  <si>
    <t>131. Муниципальное казённое общеобразовательное учреждение «Большегалкинская средняя общеобразовательная школа»</t>
  </si>
  <si>
    <t>132. Муниципальное казённое общеобразовательное учреждение «Вавиловская средняя общеобразовательная школа»</t>
  </si>
  <si>
    <t>133. Муниципальное казённое общеобразовательное учреждение «Высокоярская средняя общеобразовательная школа»</t>
  </si>
  <si>
    <t>134. Муниципальное казённое общеобразовательное учреждение «Плотниковская средняя общеобразовательная школа»</t>
  </si>
  <si>
    <t>135. Муниципальное казённое общеобразовательное учреждение «Поротниковская средняя общеобразовательная школа»</t>
  </si>
  <si>
    <t>136. Муниципальное автономное общеобразовательное учреждение «Белоярская средняя общеобразовательная школа № 2» Верхнекетского района Томской области</t>
  </si>
  <si>
    <t>137. Муниципальное бюджетное общеобразовательное учреждение «Белоярская средняя общеобразовательная школа № 1» Верхнекетского района Томской области</t>
  </si>
  <si>
    <t>138. Муниципальное бюджетное общеобразовательное учреждение «Катайгинская средняя общеобразовательная школа» Верхнекетского района Томской области</t>
  </si>
  <si>
    <t>139. Муниципальное бюджетное общеобразовательное учреждение «Сайгинская средняя общеобразовательная школа» Верхнекетского района Томской области</t>
  </si>
  <si>
    <t>140. Муниципальное бюджетное общеобразовательное учреждение «Степановская средняя общеобразовательная школа» Верхнекетского района Томской области</t>
  </si>
  <si>
    <t>141. Муниципальное бюджетное общеобразовательное учреждение «Ягоднинская средняя общеобразовательная школа» Верхнекетского района Томской области</t>
  </si>
  <si>
    <t>142. Муниципальное бюджетное общеобразовательное учреждение «Клюквинская средняя общеобразовательная школа - интернат» Верхнекетского района Томской области</t>
  </si>
  <si>
    <t>143. Муниципальное общеобразовательное учреждение Высоковская средняя общеобразовательная школа</t>
  </si>
  <si>
    <t>144. Муниципальное общеобразовательное учреждение Чердатская средняя общеобразовательная школа</t>
  </si>
  <si>
    <t>145. Муниципальное бюджетное общеобразовательное учреждение Дубровская основная общеобразовательная школа</t>
  </si>
  <si>
    <t>146. Муниципальное бюджетное общеобразовательное учреждение Семеновская основная общеобразовательная школа</t>
  </si>
  <si>
    <t>147. Муниципальное бюджетное общеобразовательное учреждение «Берлинская основная общеобразовательная школа»</t>
  </si>
  <si>
    <t>148. Муниципальное бюджетное общеобразовательное учреждение Причулымская основная общеобразовательная школа</t>
  </si>
  <si>
    <t>149. Муниципальное бюджетное общеобразовательное учреждение Зырянская средняя общеобразовательная школа</t>
  </si>
  <si>
    <t>150. Муниципальное общеобразовательное учреждение «Михайловская средняя общеобразовательная школа»</t>
  </si>
  <si>
    <t>151. Муниципальное бюджетное общеобразовательное учреждение «Каргасокская средняя общеобразовательная школа №2»</t>
  </si>
  <si>
    <t>152. Муниципальное бюджетное общеобразовательное учреждение «Каргасокская средняя общеобразовательная школа-интернат №1»</t>
  </si>
  <si>
    <t>153. Муниципальное бюджетное общеобразовательное учреждение «Нововасюганская средняя общеобразовательная школа»</t>
  </si>
  <si>
    <t>154. Муниципальное казённое общеобразовательное учреждение «Киндальская начальная общеобразовательная школа»</t>
  </si>
  <si>
    <t>155. Муниципальное казённое общеобразовательное учреждение «Усть-Тымская основная общеобразовательная школа»</t>
  </si>
  <si>
    <t>156. Муниципальное казённое общеобразовательное учреждение «Берёзовская основная общеобразовательная школа»</t>
  </si>
  <si>
    <t>157. Муниципальное казённое общеобразовательное учреждение «Сосновская основная общеобразовательная школа»</t>
  </si>
  <si>
    <t>158. Муниципальное казённое общеобразовательное учреждение «Мыльджинская основная общеобразовательная школа имени Владимира Николаевича Ляшенко»</t>
  </si>
  <si>
    <t>159. Муниципальное казённое общеобразовательное учреждение «Напасская основная общеобразовательная школа»</t>
  </si>
  <si>
    <t>160. Муниципальное казённое общеобразовательное учреждение «Староюгинская основная общеобразовательная школа»</t>
  </si>
  <si>
    <t>161. Муниципальное казённое общеобразовательное учреждение «Тымская основная общеобразовательная школа»</t>
  </si>
  <si>
    <t>162. Муниципальное казённое общеобразовательное учреждение «Киевская основная общеобразовательная школа»</t>
  </si>
  <si>
    <t>163. Муниципальное казённое общеобразовательное учреждение «Павловская основная общеобразовательная школа»</t>
  </si>
  <si>
    <t>164. Муниципальное казённое общеобразовательное учреждение «Средневасюганская средняя общеобразовательная школа»</t>
  </si>
  <si>
    <t>165. Муниципальное казённое общеобразовательное учреждение «Новоюгинская средняя общеобразовательная школа»</t>
  </si>
  <si>
    <t>166. Муниципальное казённое общеобразовательное учреждение «Вертикосская средняя общеобразовательная школа»</t>
  </si>
  <si>
    <t>167. Муниципальное казённое общеобразовательное учреждение «Среднетымская средняя общеобразовательная школа»</t>
  </si>
  <si>
    <t>168. Филиал Муниципального казённого общеобразовательного учреждения «Киевская основная общеобразовательная школа» в посёлке Нёготка</t>
  </si>
  <si>
    <t>169. Муниципальное казённое общеобразовательное учреждение «Зайцевская основная общеобразовательная школа»</t>
  </si>
  <si>
    <t>170. Муниципальное автономное общеобразовательное учреждение «Кожевниковская средняя общеобразовательная школа № 2»</t>
  </si>
  <si>
    <t>171. Муниципальное казённое общеобразовательное учреждение «Елгайская основная общеобразовательная школа»</t>
  </si>
  <si>
    <t>172. Муниципальное казённое общеобразовательное учреждение «Новопокровская основная общеобразовательная школа»</t>
  </si>
  <si>
    <t>173. Муниципальное казённое общеобразовательное учреждение «Новосергеевская основная общеобразовательная школа»</t>
  </si>
  <si>
    <t>174. Муниципальное казённое общеобразовательное учреждение «Десятовская основная общеобразовательная школа»</t>
  </si>
  <si>
    <t>175. Муниципальное казённое общеобразовательное учреждение «Малиновская основная общеобразовательная школа»</t>
  </si>
  <si>
    <t>176. Муниципальное казённое общеобразовательное учреждение «Батуринская основная общеобразовательная школа»</t>
  </si>
  <si>
    <t>177. Муниципальное казённое общеобразовательное учреждение «Базойская основная общеобразовательная школа»</t>
  </si>
  <si>
    <t>178. Муниципальное казённое общеобразовательное учреждение «Песочнодубровская средняя общеобразовательная школа»</t>
  </si>
  <si>
    <t>179. Муниципальное казённое общеобразовательное учреждение «Староювалинская средняя общеобразовательная школа»</t>
  </si>
  <si>
    <t>180. Муниципальное казённое общеобразовательное учреждение «Вороновская средняя общеобразовательная школа»</t>
  </si>
  <si>
    <t>181. Муниципальное казённое общеобразовательное учреждение «Уртамская средняя общеобразовательная школа»</t>
  </si>
  <si>
    <t>182. Муниципальное казённое общеобразовательное учреждение «Чилинская средняя общеобразовательная школа»</t>
  </si>
  <si>
    <t>183. Муниципальное казённое общеобразовательное учреждение «Осиновская средняя общеобразовательная школа»</t>
  </si>
  <si>
    <t>184. Муниципальное автономное общеобразовательное учреждение «Кожевниковская средняя общеобразовательная школа № 1»</t>
  </si>
  <si>
    <t>185. Муниципальное автономное общеобразовательное учреждение «Средняя общеобразовательная школа № 2» г. Колпашево</t>
  </si>
  <si>
    <t>186. Муниципальное автономное общеобразовательное учреждение «Средняя общеобразовательная школа № 4» г. Колпашево</t>
  </si>
  <si>
    <t>187. Муниципальное бюджетное общеобразовательное учреждение «Средняя общеобразовательная школа № 5» г. Колпашево</t>
  </si>
  <si>
    <t>188. Муниципальное автономное общеобразовательное учреждение «Средняя общеобразовательная школа № 7» г. Колпашево</t>
  </si>
  <si>
    <t>189. Муниципальное казённое общеобразовательное учреждение «Открытая (сменная) общеобразовательная школа»</t>
  </si>
  <si>
    <t>190. Муниципальное бюджетное общеобразовательное учреждение «Инкинская средняя общеобразовательная школа»</t>
  </si>
  <si>
    <t>191. Муниципальное казённое общеобразовательное учреждение «Новогоренская средняя общеобразовательная школа»</t>
  </si>
  <si>
    <t>192. Муниципальное бюджетное общеобразовательное учреждение «Новоселовская средняя общеобразовательная школа»</t>
  </si>
  <si>
    <t>193. Муниципальное бюджетное общеобразовательное учреждение «Озеренская средняя общеобразовательная школа»</t>
  </si>
  <si>
    <t>194. Муниципальное бюджетное общеобразовательное учреждение «Саровская средняя общеобразовательная школа»</t>
  </si>
  <si>
    <t>195. Муниципальное бюджетное общеобразовательное учреждение «Тогурская средняя общеобразовательная школа»</t>
  </si>
  <si>
    <t>196. Муниципальное бюджетное общеобразовательное учреждение «Чажемтовская средняя общеобразовательная школа» Колпашевского района</t>
  </si>
  <si>
    <t>197. Муниципальное казённое общеобразовательное учреждение «Копыловская основная общеобразовательная школа»</t>
  </si>
  <si>
    <t>198. Муниципальное казённое общеобразовательное учреждение «Куржинская основная общеобразовательная школа»</t>
  </si>
  <si>
    <t>199. Муниципальное казённое общеобразовательное учреждение «Мараксинская основная общеобразовательная школа»</t>
  </si>
  <si>
    <t>200. Муниципальное казённое общеобразовательное учреждение «Старо-Короткинская основная общеобразовательная школа»</t>
  </si>
  <si>
    <t>201. Муниципальное бюджетное общеобразовательное учреждение «Белобугорская основная общеобразовательная школа»</t>
  </si>
  <si>
    <t>202. Муниципальное бюджетное общеобразовательное учреждение «Иштанская основная общеобразовательная школа»</t>
  </si>
  <si>
    <t>203. Муниципальное бюджетное общеобразовательное учреждение «Малиновская основная общеобразовательная школа»</t>
  </si>
  <si>
    <t>204. Муниципальное бюджетное общеобразовательное учреждение «Новокривошеинская основная общеобразовательная школа»</t>
  </si>
  <si>
    <t>205. Муниципальное бюджетное общеобразовательное учреждение «Кривошеинская средняя общеобразовательная школа»</t>
  </si>
  <si>
    <t>206. Муниципальное бюджетное общеобразовательное учреждение «Володинская средняя общеобразовательная школа»</t>
  </si>
  <si>
    <t>207. Муниципальное бюджетное общеобразовательное учреждение «Красноярская средняя общеобразовательная школа»</t>
  </si>
  <si>
    <t>208. Муниципальное бюджетное общеобразовательное учреждение «Пудовская средняя общеобразовательная школа»</t>
  </si>
  <si>
    <t>209. Муниципальное казённое общеобразовательное учреждение «Никольская основная общеобразовательная школа»</t>
  </si>
  <si>
    <t>210. Муниципальное казённое общеобразовательное учреждение «Петровская основная общеобразовательная школа»</t>
  </si>
  <si>
    <t>211. Муниципальное бюджетное общеобразовательное учреждение средняя общеобразовательная школа № 1 г. Кедрового</t>
  </si>
  <si>
    <t>212. Муниципальное автономное общеобразовательное учреждение Пудинская средняя общеобразовательная школа</t>
  </si>
  <si>
    <t>213. Муниципальное автономное образовательное учреждение «Суйгинская средняя общеобразовательная школа»</t>
  </si>
  <si>
    <t>214. Муниципальное автономное образовательное учреждение «Сулзатская средняя общеобразовательная школа»</t>
  </si>
  <si>
    <t>215. Муниципальное автономное образовательное учреждение «Тунгусовская средняя общеобразовательная школа»</t>
  </si>
  <si>
    <t>216. Муниципальное автономное образовательное учреждение «Молчановская средняя общеобразовательная школа №1»</t>
  </si>
  <si>
    <t>217. Муниципальное автономное образовательное учреждение «Молчановская средняя общеобразовательная школа № 2»</t>
  </si>
  <si>
    <t>218. Муниципальное бюджетное образовательное учреждение «Могочинская средняя общеобразовательная школа имени А.С. Пушкина»</t>
  </si>
  <si>
    <t>219. Муниципальное бюджетное образовательное учреждение «Наргинская средняя общеобразовательная школа»</t>
  </si>
  <si>
    <t>220. Муниципальное бюджетное образовательное учреждение «Сарафановская средняя общеобразовательная школа»</t>
  </si>
  <si>
    <t>221. Муниципальное казённое образовательное учреждение «Соколовская основная общеобразовательная школа»</t>
  </si>
  <si>
    <t>222. Муниципальное бюджетное общеобразовательное учреждение «Парабельская гимназия»</t>
  </si>
  <si>
    <t>223. Муниципальное бюджетное общеобразовательное учреждение «Парабельская средняя школа имени Николая Андреевича Образцова»</t>
  </si>
  <si>
    <t>224. Муниципальное бюджетное общеобразовательное учреждение «Нарымская средняя школа»</t>
  </si>
  <si>
    <t>225. Муниципальное бюджетное общеобразовательное учреждение «Шпалозаводская средняя школа»</t>
  </si>
  <si>
    <t>226. Муниципальное бюджетное общеобразовательное учреждение «Старицинская средняя школа»</t>
  </si>
  <si>
    <t>227. Муниципальное казенное общеобразовательное учреждение «Заводская средняя школа»</t>
  </si>
  <si>
    <t>228. Муниципальное казенное общеобразовательное учреждение «Новосельцевская средняя школа»</t>
  </si>
  <si>
    <t>229. Муниципальное казенное общеобразовательное учреждение «Нельмачевская основная школа»</t>
  </si>
  <si>
    <t>230. Муниципальное казенное общеобразовательное учреждение «Толмачевская начальная школа»</t>
  </si>
  <si>
    <t>231. Муниципальное автономное общеобразовательное учреждение Альмяковская основная общеобразовательная школа Первомайского района</t>
  </si>
  <si>
    <t>232. Муниципальное автономное общеобразовательное учреждение Аргат-Юльская средняя общеобразовательная школа Первомайского района</t>
  </si>
  <si>
    <t>233. Муниципальное автономное общеобразовательное учреждение Сергеевская средняя общеобразовательная школа Первомайского района</t>
  </si>
  <si>
    <t>234. Муниципальное автономное общеобразовательное учреждение Улу-Юльская средняя общеобразовательная школа Первомайского район</t>
  </si>
  <si>
    <t>.235 Муниципальное бюджетное общеобразовательное учреждение Ежинская основная общеобразовательная школа Первомайского района</t>
  </si>
  <si>
    <t>236. Муниципальное бюджетное общеобразовательное учреждение Торбеевская основная общеобразовательная школа Первомайского района</t>
  </si>
  <si>
    <t>237. Муниципальное бюджетное общеобразовательное учреждение Беляйская основная общеобразовательная школа Первомайского района</t>
  </si>
  <si>
    <t>238. Муниципальное бюджетное общеобразовательное учреждение основная общеобразовательная школа п. Новый Первомайского района</t>
  </si>
  <si>
    <t>239. Муниципальное автономное общеобразовательное учреждение Туендатская основная общеобразовательная школа Первомайского района</t>
  </si>
  <si>
    <t>240. Муниципальное бюджетное общеобразовательное учреждение Берёзовская средняя общеобразовательная школа Первомайского района</t>
  </si>
  <si>
    <t>241. Муниципальное бюджетное общеобразовательное учреждение Комсомольская средняя общеобразовательная школа Первомайского района</t>
  </si>
  <si>
    <t>242. Муниципальное бюджетное общеобразовательное учреждение Куяновская средняя общеобразовательная школа Первомайского района</t>
  </si>
  <si>
    <t>243. Муниципальное бюджетное общеобразовательное учреждение Ореховская средняя общеобразовательная школа Первомайского района</t>
  </si>
  <si>
    <t>244. Муниципальное бюджетное общеобразовательное учреждение Первомайская средняя общеобразовательная школа Первомайского района</t>
  </si>
  <si>
    <t>245. Муниципальное автономное образовательное учреждение «Средняя общеобразовательная школа № 76»</t>
  </si>
  <si>
    <t>246. Муниципальное автономное образовательное учреждение «Средняя общеобразовательная школа № 80»</t>
  </si>
  <si>
    <t>247. Муниципальное автономное образовательное учреждение «Северский физико-математический лицей»</t>
  </si>
  <si>
    <t>248. Муниципальное бюджетное образовательное учреждение «Северская гимназия»</t>
  </si>
  <si>
    <t>249. Мунципальное бюджетное образовательное учреждение «Средняя общеобразовательная школа № 78»</t>
  </si>
  <si>
    <t>250. Муниципальное бюджетное образовательное учреждение «Средняя общеобразовательная школа № 83»</t>
  </si>
  <si>
    <t>251. Муниципальное бюджетное образовательное учреждение «Средняя общеобразовательная школа № 84»</t>
  </si>
  <si>
    <t>252. Муниципальное бюджетное образовательное учреждение «Средняя общеобразовательная школа № 87»</t>
  </si>
  <si>
    <t>253. Муниципальное бюджетное образовательное учреждение «Средняя общеобразовательная школа № 88 имени А.Бородина и А.Кочева»</t>
  </si>
  <si>
    <t>254. Муниципальное бюджетное образовательное учреждение «Средняя общеобразовательная школа № 89»</t>
  </si>
  <si>
    <t>255. Муниципальное бюджетное образовательное учреждение «Средняя общеобразовательная школа № 90»</t>
  </si>
  <si>
    <t>256. Муниципальное бюджетное образовательное учреждение «Северская школа-интернат для обучающихся с ограниченными возможностями здоровья»</t>
  </si>
  <si>
    <t>257. Муниципальное бюджетное образовательное учреждение «Средняя общеобразовательная школа № 196»</t>
  </si>
  <si>
    <t>258. Муниципальное бюджетное образовательное учреждение «Средняя общеобразовательная школа № 197 имени В.Маркелова»</t>
  </si>
  <si>
    <t>259. Муниципальное бюджетное образовательное учреждение «Средняя общеобразовательная школа № 198»</t>
  </si>
  <si>
    <t>260. Муниципальное бюджетное образовательное учреждение «Северский лицей»</t>
  </si>
  <si>
    <t>261. Муниципальное бюджетное образовательное учреждение «Самусьский лицей имени академика В.В.Пекарского»</t>
  </si>
  <si>
    <t>262. Муниципальное бюджетное образовательное учреждение «Орловская cредняя общеобразовательная школа»</t>
  </si>
  <si>
    <t>263. Муниципальное общеобразовательное учреждение «Cредняя общеобразовательная школа № 5 городского округа Стрежевой с углубленным изучением отдельных предметов»</t>
  </si>
  <si>
    <t>264. Муниципальное общеобразовательное учреждение «Cредняя общеобразовательная школа № 7 городского округа Стрежевой с углубленным изучением отдельных предметов»</t>
  </si>
  <si>
    <t>265. Муниципальное общеобразовательное учреждение «Гимназия №1 городского округа Стрежевой»</t>
  </si>
  <si>
    <t>266. Муниципальное общеобразовательное учреждение Cредняя общеобразовательная школа № 2 городского округа Стрежевой</t>
  </si>
  <si>
    <t>267. Муниципальное общеобразовательное учреждение «Средняя общеобразовательная школа №3 городского округа Стрежевой»</t>
  </si>
  <si>
    <t>268. Муниципальное общеобразовательное учреждение Cредняя общеобразовательная школа № 4 городского округа Стрежевой с углубленным изучением отдельных предметов</t>
  </si>
  <si>
    <t>269. Муниципальное общеобразовательное учреждение «Cредняя общеобразовательная школа № 6 городского округа Стрежевой»</t>
  </si>
  <si>
    <t>270. Муниципальное общеобразовательное учреждение «Специальная (коррекционная) школа» городского округа Стрежевой</t>
  </si>
  <si>
    <t>271. Муниципальное общеобразовательное учреждение «Открытая (сменная) общеобразовательная школа городского округа Стрежевой»</t>
  </si>
  <si>
    <t>272. Муниципальное казённое образовательное учреждение «Тегульдетская средняя общеобразовательная школа»</t>
  </si>
  <si>
    <t>273. Муниципальное казённое образовательное учреждение «Белоярская средняя общеобразовательная школа»</t>
  </si>
  <si>
    <t>274. Муниципальное казённое образовательное учреждение «Черноярская средняя общеобразовательная школа»</t>
  </si>
  <si>
    <t>275. Муниципальное казённое образовательное учреждение «Берегаевская средняя общеобразовательная школа»</t>
  </si>
  <si>
    <t>276. Муниципальное казённое образовательное учреждение «Четь-Конторская основная общеобразовательная школа»</t>
  </si>
  <si>
    <t>277. Муниципальное казённое образовательное учреждение «Красногорская основная общеобразовательная школа»</t>
  </si>
  <si>
    <t>278. Муниципальное казённое образовательное учреждение «Ново-Шумиловская начальная общеобразовательная школа»</t>
  </si>
  <si>
    <t>279. Муниципальное автономное общеобразовательное учреждение Чаинского района «Подгорнская средняя общеобразовательная школа»</t>
  </si>
  <si>
    <t>280. Муниципальное бюджетное общеобразовательное учреждение «Гришкинская основная общеобразовательная школа»</t>
  </si>
  <si>
    <t>281. Муниципальное бюджетное общеобразовательное учреждение «Варгатёрская основная общеобразовательная школа»</t>
  </si>
  <si>
    <t>282. Муниципальное бюджетное общеобразовательное учреждение « Гореловская основная общеобразовательная школа»</t>
  </si>
  <si>
    <t>283. Муниципальное бюджетное общеобразовательное учреждение «Леботёрская основная общеобразовательная школа»</t>
  </si>
  <si>
    <t>284. Муниципальное бюджетное общеобразовательное учреждение «Нижнетигинская основная общеобразовательная школа»</t>
  </si>
  <si>
    <t>285. Муниципальное бюджетное общеобразовательное учреждение «Коломиногривская средняя общеобразовательная школа»</t>
  </si>
  <si>
    <t>286. Муниципальное бюджетное общеобразовательное учреждение «Новоколоминская средняя общеобразовательная школа»</t>
  </si>
  <si>
    <t>287. Муниципальное бюджетное общеобразовательное учреждение «Усть-Бакчарская средняя общеобразовательная школа»</t>
  </si>
  <si>
    <t>288. Муниципальное казённое общеобразовательное учреждение « Чаинская школа-интернат»</t>
  </si>
  <si>
    <t>289. Муниципальное казённое общеобразовательное учреждение «Шегарская средняя общеобразовательная школа № 1»</t>
  </si>
  <si>
    <t>290. Муниципальное бюджетное общеобразовательное учреждение «Вознесенская начальная общеобразовательная школа»</t>
  </si>
  <si>
    <t>291. Муниципальное казённое общеобразовательное учреждение «Каргалинская основная общеобразовательная школа»</t>
  </si>
  <si>
    <t>292. Муниципальное казённое общеобразовательное учреждение «Малобрагинская основная общеобразовательная школа»</t>
  </si>
  <si>
    <t>293. Муниципальное бюджетное общеобразовательное учреждение «Анастасьевская средняя общеобразовательная школа»</t>
  </si>
  <si>
    <t>294. Муниципальное казённое общеобразовательное учреждение «Баткатская средняя общеобразовательная школа»</t>
  </si>
  <si>
    <t>295. Муниципальное казённое общеобразовательное учреждение «Бабарыкинская средняя общеобразовательная школа»</t>
  </si>
  <si>
    <t>296. Муниципальное казённое общеобразовательное учреждение «Маркеловская средняя общеобразовательная школа»</t>
  </si>
  <si>
    <t>297. Муниципальное казённое общеобразовательное учреждение «Монастырская основная общеобразовательная школа»</t>
  </si>
  <si>
    <t>298. Муниципальное казённое общеобразовательное учреждение «Побединская средняя общеобразовательная школа»</t>
  </si>
  <si>
    <t>299. Муниципальное казённое общеобразовательное учреждение «Трубачевская средняя общеобразовательная школа»</t>
  </si>
  <si>
    <t>300. Муниципальное казённое общеобразовательное учреждение «Шегарская средняя общеобразовательная школа № 2»</t>
  </si>
  <si>
    <t>301. Муниципальное казённое образовательное учреждение «Гусевская средняя общеобразовательная школа»</t>
  </si>
  <si>
    <t>302. Муниципальное казённое общеобразовательное учреждение «Вороновская начальная общеобразовательная школа»</t>
  </si>
  <si>
    <t>** Коэффициент Крамера [0..1]: 1,000, Вероятность ошибки: 0,00</t>
  </si>
  <si>
    <t>Таблица №4</t>
  </si>
  <si>
    <t>Укажите, пожалуйста, какое образовательное учреждении посещает Ваш ребенок * 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</si>
  <si>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</si>
  <si>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1. Да</t>
  </si>
  <si>
    <t>2. Нет</t>
  </si>
  <si>
    <t>** Коэффициент Крамера [0..1]: 0,302, Вероятность ошибки: 0,00</t>
  </si>
  <si>
    <t>Таблица №5</t>
  </si>
  <si>
    <t>Укажите, пожалуйста, какое образовательное учреждении посещает Ваш ребенок * 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</si>
  <si>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</si>
  <si>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 Пропуски: 8931 из 37169 (24,0%)</t>
  </si>
  <si>
    <t>** Коэффициент Крамера [0..1]: 0,193, Вероятность ошибки: 0,00</t>
  </si>
  <si>
    <t>Таблица №6</t>
  </si>
  <si>
    <t>Укажите, пожалуйста, какое образовательное учреждении посещает Ваш ребенок * 3. Пользовались ли Вы официальным сайтом образовательной организации, чтобы получить информацию о ее деятельности?</t>
  </si>
  <si>
    <t>3. Пользовались ли Вы официальным сайтом образовательной организации, чтобы получить информацию о ее деятельности?</t>
  </si>
  <si>
    <t>** Коэффициент Крамера [0..1]: 0,227, Вероятность ошибки: 0,00</t>
  </si>
  <si>
    <t>Таблица №7</t>
  </si>
  <si>
    <t>Укажите, пожалуйста, какое образовательное учреждении посещает Ваш ребенок * 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</si>
  <si>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</si>
  <si>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 Пропуски: 4877 из 37169 (13,1%)</t>
  </si>
  <si>
    <t>** Коэффициент Крамера [0..1]: 0,221, Вероятность ошибки: 0,00</t>
  </si>
  <si>
    <t>Таблица №8</t>
  </si>
  <si>
    <t>Укажите, пожалуйста, какое образовательное учреждении посещает Ваш ребенок * 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</si>
  <si>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</si>
  <si>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 Коэффициент Крамера [0..1]: 0,332, Вероятность ошибки: 0,00</t>
  </si>
  <si>
    <t>Таблица №9</t>
  </si>
  <si>
    <t>Укажите, пожалуйста, какое образовательное учреждении посещает Ваш ребенок * 6. Имеете ли Вы (Ваш ребенок) установленную группу инвалидности?</t>
  </si>
  <si>
    <t>6. Имеете ли Вы (Ваш ребенок) установленную группу инвалидности?</t>
  </si>
  <si>
    <t>** Коэффициент Крамера [0..1]: 0,384, Вероятность ошибки: 0,00</t>
  </si>
  <si>
    <t>Таблица №10</t>
  </si>
  <si>
    <t>Укажите, пожалуйста, какое образовательное учреждении посещает Ваш ребенок * 7. Удовлетворены ли Вы доступностью предоставления услуг для инвалидов в образовательной организации?</t>
  </si>
  <si>
    <t>7. Удовлетворены ли Вы доступностью предоставления услуг для инвалидов в образовательной организации?</t>
  </si>
  <si>
    <t>* Пропуски: 35261 из 37169 (94,9%)</t>
  </si>
  <si>
    <t>** Коэффициент Крамера [0..1]: 0,309, Вероятность ошибки: 0,00</t>
  </si>
  <si>
    <t>Таблица №11</t>
  </si>
  <si>
    <t>Укажите, пожалуйста, какое образовательное учреждении посещает Ваш ребенок * 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</si>
  <si>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</si>
  <si>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 Коэффициент Крамера [0..1]: 0,222, Вероятность ошибки: 0,00</t>
  </si>
  <si>
    <t>Таблица №12</t>
  </si>
  <si>
    <t>Укажите, пожалуйста, какое образовательное учреждении посещает Ваш ребенок * 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</si>
  <si>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</si>
  <si>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 Коэффициент Крамера [0..1]: 0,200, Вероятность ошибки: 0,00</t>
  </si>
  <si>
    <t>Таблица №13</t>
  </si>
  <si>
    <t>Укажите, пожалуйста, какое образовательное учреждении посещает Ваш ребенок * 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</si>
  <si>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</si>
  <si>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 Коэффициент Крамера [0..1]: 0,278, Вероятность ошибки: 0,00</t>
  </si>
  <si>
    <t>Таблица №14</t>
  </si>
  <si>
    <t>Укажите, пожалуйста, какое образовательное учреждении посещает Ваш ребенок * 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</si>
  <si>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</si>
  <si>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 Пропуски: 9879 из 37169 (26,6%)</t>
  </si>
  <si>
    <t>** Коэффициент Крамера [0..1]: 0,188, Вероятность ошибки: 0,00</t>
  </si>
  <si>
    <t>Таблица №15</t>
  </si>
  <si>
    <t>Укажите, пожалуйста, какое образовательное учреждении посещает Ваш ребенок * 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</si>
  <si>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</si>
  <si>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 Коэффициент Крамера [0..1]: 0,289, Вероятность ошибки: 0,00</t>
  </si>
  <si>
    <t>Таблица №16</t>
  </si>
  <si>
    <t>Укажите, пожалуйста, какое образовательное учреждении посещает Ваш ребенок * 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</si>
  <si>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</si>
  <si>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 Коэффициент Крамера [0..1]: 0,252, Вероятность ошибки: 0,00</t>
  </si>
  <si>
    <t>Таблица №17</t>
  </si>
  <si>
    <t>Укажите, пожалуйста, какое образовательное учреждении посещает Ваш ребенок * 14. Удовлетворены ли Вы в целом условиями оказания услуг в образовательной организации?</t>
  </si>
  <si>
    <t>14. Удовлетворены ли Вы в целом условиями оказания услуг в образовательной организации?</t>
  </si>
  <si>
    <t>** Коэффициент Крамера [0..1]: 0,238, Вероятность ошибки: 0,00</t>
  </si>
  <si>
    <t>Таблица №18</t>
  </si>
  <si>
    <t>Укажите, пожалуйста, какое образовательное учреждении посещает Ваш ребенок * 16. Ваш пол</t>
  </si>
  <si>
    <t>16. Ваш пол</t>
  </si>
  <si>
    <t>1. Мужской</t>
  </si>
  <si>
    <t>2. Женский</t>
  </si>
  <si>
    <t>** Коэффициент Крамера [0..1]: 0,228, Вероятность ошибки: 0,00</t>
  </si>
  <si>
    <t>Таблица №19</t>
  </si>
  <si>
    <t>Укажите, пожалуйста, какое образовательное учреждении посещает Ваш ребенок * 17. Ваш возраст</t>
  </si>
  <si>
    <t>17. Ваш возраст</t>
  </si>
  <si>
    <t>До 14 лет</t>
  </si>
  <si>
    <t>14 - 17 лет</t>
  </si>
  <si>
    <t>18 - 29 лет</t>
  </si>
  <si>
    <t>30 - 54 года</t>
  </si>
  <si>
    <t>55 лет и старше</t>
  </si>
  <si>
    <t>нет ответа</t>
  </si>
  <si>
    <t>** Коэффициент Крамера [0..1]: 0,246, Вероятность ошибки: 0,00</t>
  </si>
  <si>
    <t>V15: Отсутствуют данные</t>
  </si>
  <si>
    <t>* Пропуски: 0 из 47008 (0,0%)</t>
  </si>
  <si>
    <t>** Коэффициент Крамера [0..1]: 0,270, Вероятность ошибки: 0,00</t>
  </si>
  <si>
    <t>* Пропуски: 10542 из 47008 (22,4%)</t>
  </si>
  <si>
    <t>** Коэффициент Крамера [0..1]: 0,203, Вероятность ошибки: 0,00</t>
  </si>
  <si>
    <t>** Коэффициент Крамера [0..1]: 0,291, Вероятность ошибки: 0,00</t>
  </si>
  <si>
    <t>* Пропуски: 10066 из 47008 (21,4%)</t>
  </si>
  <si>
    <t>** Коэффициент Крамера [0..1]: 0,225, Вероятность ошибки: 0,00</t>
  </si>
  <si>
    <t>** Коэффициент Крамера [0..1]: 0,300, Вероятность ошибки: 0,00</t>
  </si>
  <si>
    <t>** Коэффициент Крамера [0..1]: 0,220, Вероятность ошибки: 0,00</t>
  </si>
  <si>
    <t>* Пропуски: 44323 из 47008 (94,3%)</t>
  </si>
  <si>
    <t>** Коэффициент Крамера [0..1]: 0,434, Вероятность ошибки: 0,00</t>
  </si>
  <si>
    <t>** Коэффициент Крамера [0..1]: 0,198, Вероятность ошибки: 0,00</t>
  </si>
  <si>
    <t>** Коэффициент Крамера [0..1]: 0,190, Вероятность ошибки: 0,00</t>
  </si>
  <si>
    <t>** Коэффициент Крамера [0..1]: 0,272, Вероятность ошибки: 0,00</t>
  </si>
  <si>
    <t>* Пропуски: 11498 из 47008 (24,5%)</t>
  </si>
  <si>
    <t>** Коэффициент Крамера [0..1]: 0,273, Вероятность ошибки: 0,00</t>
  </si>
  <si>
    <t>** Коэффициент Крамера [0..1]: 0,237, Вероятность ошибки: 0,00</t>
  </si>
  <si>
    <t>235 Муниципальное бюджетное общеобразовательное учреждение Ежинская основная общеобразовательная школа Первомайского района</t>
  </si>
  <si>
    <t>больше 3</t>
  </si>
  <si>
    <t>5 и больше</t>
  </si>
  <si>
    <t>2.</t>
  </si>
  <si>
    <t>Номер п/п</t>
  </si>
  <si>
    <t>НКО, ЧО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</si>
</sst>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2"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b/>
      <sz val="12"/>
      <name val="Times New Roman"/>
      <family val="1"/>
      <charset val="204"/>
    </font>
    <font>
      <b/>
      <sz val="11"/>
      <name val="Times New Roman"/>
      <family val="1"/>
      <charset val="204"/>
    </font>
    <font>
      <b/>
      <sz val="11"/>
      <color theme="1"/>
      <name val="Times New Roman"/>
      <family val="1"/>
      <charset val="204"/>
    </font>
    <font>
      <sz val="11"/>
      <name val="Times New Roman"/>
      <family val="1"/>
      <charset val="204"/>
    </font>
    <font>
      <sz val="11"/>
      <color theme="1"/>
      <name val="Times New Roman"/>
      <family val="1"/>
      <charset val="204"/>
    </font>
    <font>
      <sz val="12"/>
      <name val="Times New Roman"/>
      <family val="1"/>
      <charset val="204"/>
    </font>
    <font>
      <sz val="12"/>
      <color theme="1"/>
      <name val="Times New Roman"/>
      <family val="1"/>
      <charset val="204"/>
    </font>
    <font>
      <sz val="11"/>
      <name val="Calibri"/>
      <family val="2"/>
      <charset val="204"/>
    </font>
    <font>
      <sz val="10"/>
      <name val="Arial"/>
      <family val="2"/>
      <charset val="204"/>
    </font>
    <font>
      <sz val="11"/>
      <color rgb="FFFF0000"/>
      <name val="Calibri"/>
      <family val="2"/>
      <charset val="204"/>
      <scheme val="minor"/>
    </font>
    <font>
      <b/>
      <sz val="11"/>
      <color theme="1"/>
      <name val="Calibri"/>
      <family val="2"/>
      <charset val="204"/>
      <scheme val="minor"/>
    </font>
    <font>
      <sz val="10"/>
      <color theme="1"/>
      <name val="Calibri"/>
      <family val="2"/>
      <charset val="204"/>
      <scheme val="minor"/>
    </font>
    <font>
      <sz val="9"/>
      <color rgb="FF000000"/>
      <name val="Arial"/>
      <family val="2"/>
      <charset val="204"/>
    </font>
    <font>
      <sz val="11"/>
      <name val="Calibri"/>
      <family val="2"/>
      <charset val="204"/>
      <scheme val="minor"/>
    </font>
    <font>
      <sz val="11"/>
      <color rgb="FF424242"/>
      <name val="Trebuchet MS"/>
      <family val="2"/>
      <charset val="204"/>
    </font>
    <font>
      <b/>
      <sz val="16"/>
      <color rgb="FFFF0000"/>
      <name val="Calibri"/>
      <family val="2"/>
      <charset val="204"/>
      <scheme val="minor"/>
    </font>
    <font>
      <b/>
      <sz val="16"/>
      <name val="Calibri"/>
      <family val="2"/>
      <charset val="204"/>
      <scheme val="minor"/>
    </font>
    <font>
      <b/>
      <sz val="11"/>
      <name val="Calibri"/>
      <family val="2"/>
      <charset val="204"/>
      <scheme val="minor"/>
    </font>
    <font>
      <b/>
      <sz val="13"/>
      <color rgb="FFC00000"/>
      <name val="Calibri"/>
      <family val="2"/>
      <charset val="204"/>
      <scheme val="minor"/>
    </font>
    <font>
      <b/>
      <sz val="13"/>
      <name val="Calibri"/>
      <family val="2"/>
      <charset val="204"/>
      <scheme val="minor"/>
    </font>
    <font>
      <b/>
      <sz val="12"/>
      <color rgb="FFC00000"/>
      <name val="Times New Roman"/>
      <family val="1"/>
      <charset val="204"/>
    </font>
    <font>
      <sz val="11"/>
      <color rgb="FF0070C0"/>
      <name val="Times New Roman"/>
      <family val="1"/>
      <charset val="204"/>
    </font>
    <font>
      <b/>
      <sz val="11"/>
      <color rgb="FF0070C0"/>
      <name val="Times New Roman"/>
      <family val="1"/>
      <charset val="204"/>
    </font>
    <font>
      <sz val="10"/>
      <name val="Arial"/>
      <family val="2"/>
      <charset val="204"/>
    </font>
    <font>
      <b/>
      <sz val="14"/>
      <color theme="1"/>
      <name val="Calibri"/>
      <family val="2"/>
      <charset val="204"/>
      <scheme val="minor"/>
    </font>
    <font>
      <sz val="10"/>
      <color theme="1"/>
      <name val="Arial"/>
      <family val="2"/>
      <charset val="204"/>
    </font>
    <font>
      <sz val="12"/>
      <color rgb="FF000000"/>
      <name val="Times New Roman"/>
      <family val="1"/>
      <charset val="204"/>
    </font>
    <font>
      <b/>
      <sz val="14"/>
      <color theme="1"/>
      <name val="Times New Roman"/>
      <family val="1"/>
      <charset val="204"/>
    </font>
    <font>
      <sz val="11"/>
      <color indexed="8"/>
      <name val="Calibri"/>
      <family val="2"/>
      <charset val="204"/>
    </font>
    <font>
      <sz val="11"/>
      <color indexed="8"/>
      <name val="Times New Roman"/>
      <family val="1"/>
      <charset val="204"/>
    </font>
    <font>
      <sz val="16"/>
      <color rgb="FF000000"/>
      <name val="Impact"/>
      <family val="2"/>
      <charset val="204"/>
    </font>
    <font>
      <b/>
      <sz val="9"/>
      <color rgb="FF000000"/>
      <name val="Arial"/>
      <family val="2"/>
      <charset val="204"/>
    </font>
    <font>
      <b/>
      <sz val="10"/>
      <color rgb="FF000000"/>
      <name val="Arial"/>
      <family val="2"/>
      <charset val="204"/>
    </font>
    <font>
      <sz val="10"/>
      <color rgb="FF000000"/>
      <name val="Arial"/>
      <family val="2"/>
      <charset val="204"/>
    </font>
    <font>
      <sz val="8"/>
      <color rgb="FF000000"/>
      <name val="Arial"/>
      <family val="2"/>
      <charset val="204"/>
    </font>
    <font>
      <b/>
      <sz val="11"/>
      <color rgb="FFFF0000"/>
      <name val="Times New Roman"/>
      <family val="1"/>
      <charset val="204"/>
    </font>
    <font>
      <b/>
      <sz val="12"/>
      <color rgb="FFFF0000"/>
      <name val="Times New Roman"/>
      <family val="1"/>
      <charset val="204"/>
    </font>
    <font>
      <sz val="11"/>
      <color rgb="FFFF0000"/>
      <name val="Times New Roman"/>
      <family val="1"/>
      <charset val="204"/>
    </font>
    <font>
      <sz val="12"/>
      <color rgb="FFFF0000"/>
      <name val="Times New Roman"/>
      <family val="1"/>
      <charset val="204"/>
    </font>
  </fonts>
  <fills count="22">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E0E0E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rgb="FFA2BF61"/>
        <bgColor indexed="64"/>
      </patternFill>
    </fill>
    <fill>
      <patternFill patternType="solid">
        <fgColor theme="6"/>
        <bgColor indexed="64"/>
      </patternFill>
    </fill>
    <fill>
      <patternFill patternType="solid">
        <fgColor theme="6" tint="-0.249977111117893"/>
        <bgColor indexed="64"/>
      </patternFill>
    </fill>
    <fill>
      <patternFill patternType="solid">
        <fgColor rgb="FFFF0000"/>
        <bgColor indexed="64"/>
      </patternFill>
    </fill>
    <fill>
      <patternFill patternType="solid">
        <fgColor theme="6" tint="0.39997558519241921"/>
        <bgColor indexed="42"/>
      </patternFill>
    </fill>
    <fill>
      <patternFill patternType="solid">
        <fgColor theme="0"/>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000000"/>
      </left>
      <right style="thin">
        <color rgb="FF000000"/>
      </right>
      <top/>
      <bottom style="thin">
        <color rgb="FF000000"/>
      </bottom>
      <diagonal/>
    </border>
    <border>
      <left/>
      <right style="thin">
        <color indexed="64"/>
      </right>
      <top/>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9">
    <xf numFmtId="0" fontId="0" fillId="0" borderId="0"/>
    <xf numFmtId="0" fontId="10" fillId="0" borderId="0"/>
    <xf numFmtId="0" fontId="10" fillId="0" borderId="0"/>
    <xf numFmtId="0" fontId="11" fillId="0" borderId="0"/>
    <xf numFmtId="0" fontId="11" fillId="0" borderId="0"/>
    <xf numFmtId="0" fontId="10" fillId="0" borderId="0"/>
    <xf numFmtId="164" fontId="1" fillId="0" borderId="0" applyFont="0" applyFill="0" applyBorder="0" applyAlignment="0" applyProtection="0"/>
    <xf numFmtId="0" fontId="26" fillId="0" borderId="0"/>
    <xf numFmtId="0" fontId="31" fillId="0" borderId="0"/>
  </cellStyleXfs>
  <cellXfs count="363">
    <xf numFmtId="0" fontId="0" fillId="0" borderId="0" xfId="0"/>
    <xf numFmtId="0" fontId="5" fillId="2" borderId="1" xfId="0" applyFont="1" applyFill="1" applyBorder="1" applyAlignment="1">
      <alignment horizontal="center"/>
    </xf>
    <xf numFmtId="0" fontId="5" fillId="3" borderId="1" xfId="0" applyFont="1" applyFill="1" applyBorder="1" applyAlignment="1">
      <alignment horizontal="center" vertical="center" wrapText="1"/>
    </xf>
    <xf numFmtId="0" fontId="7" fillId="3" borderId="0" xfId="0" applyFont="1" applyFill="1" applyAlignment="1">
      <alignment horizontal="center"/>
    </xf>
    <xf numFmtId="0" fontId="5" fillId="2" borderId="1" xfId="0" applyFont="1" applyFill="1" applyBorder="1" applyAlignment="1">
      <alignment horizontal="center"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7" fillId="2" borderId="0" xfId="0" applyFont="1" applyFill="1"/>
    <xf numFmtId="0" fontId="6" fillId="4" borderId="1" xfId="0" applyFont="1" applyFill="1" applyBorder="1" applyAlignment="1">
      <alignment horizontal="center"/>
    </xf>
    <xf numFmtId="0" fontId="7" fillId="4" borderId="0" xfId="0" applyFont="1" applyFill="1"/>
    <xf numFmtId="0" fontId="3" fillId="4" borderId="7" xfId="0" applyFont="1" applyFill="1" applyBorder="1" applyAlignment="1">
      <alignment vertical="center" wrapText="1"/>
    </xf>
    <xf numFmtId="0" fontId="3" fillId="4" borderId="8" xfId="0" applyFont="1" applyFill="1" applyBorder="1" applyAlignment="1">
      <alignment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0" xfId="0" applyFont="1"/>
    <xf numFmtId="0" fontId="7" fillId="4" borderId="1" xfId="0" applyFont="1" applyFill="1" applyBorder="1" applyAlignment="1">
      <alignment horizontal="center" vertical="center"/>
    </xf>
    <xf numFmtId="0" fontId="6" fillId="0" borderId="0" xfId="0" applyFont="1"/>
    <xf numFmtId="0" fontId="7" fillId="3" borderId="10" xfId="0" applyFont="1" applyFill="1" applyBorder="1" applyAlignment="1">
      <alignment horizontal="center"/>
    </xf>
    <xf numFmtId="0" fontId="7" fillId="2" borderId="1" xfId="0" applyFont="1" applyFill="1" applyBorder="1" applyAlignment="1">
      <alignment horizontal="center"/>
    </xf>
    <xf numFmtId="0" fontId="7" fillId="2" borderId="1" xfId="0" applyFont="1" applyFill="1" applyBorder="1" applyAlignment="1">
      <alignment horizontal="center" vertical="center"/>
    </xf>
    <xf numFmtId="0" fontId="7" fillId="0" borderId="0" xfId="0" applyFont="1" applyFill="1" applyAlignment="1">
      <alignment vertical="top"/>
    </xf>
    <xf numFmtId="0" fontId="7" fillId="0" borderId="0" xfId="0" applyFont="1" applyFill="1"/>
    <xf numFmtId="0" fontId="7" fillId="7" borderId="1" xfId="0" applyFont="1" applyFill="1" applyBorder="1" applyAlignment="1">
      <alignment horizontal="center" vertical="center"/>
    </xf>
    <xf numFmtId="0" fontId="7" fillId="7" borderId="0" xfId="0" applyFont="1" applyFill="1"/>
    <xf numFmtId="0" fontId="7" fillId="8" borderId="0" xfId="0" applyFont="1" applyFill="1"/>
    <xf numFmtId="0" fontId="5" fillId="8" borderId="1" xfId="0" applyFont="1" applyFill="1" applyBorder="1" applyAlignment="1">
      <alignment horizontal="center" vertical="center" wrapText="1"/>
    </xf>
    <xf numFmtId="0" fontId="0" fillId="0" borderId="0" xfId="0" applyAlignment="1"/>
    <xf numFmtId="0" fontId="14" fillId="0" borderId="0" xfId="0" applyFont="1"/>
    <xf numFmtId="0" fontId="0" fillId="2" borderId="0" xfId="0" applyFill="1"/>
    <xf numFmtId="1" fontId="16" fillId="0" borderId="4" xfId="0" applyNumberFormat="1" applyFont="1" applyBorder="1"/>
    <xf numFmtId="0" fontId="16" fillId="5" borderId="1" xfId="0" applyFont="1" applyFill="1" applyBorder="1"/>
    <xf numFmtId="0" fontId="0" fillId="0" borderId="1" xfId="0" applyBorder="1" applyAlignment="1">
      <alignment wrapText="1"/>
    </xf>
    <xf numFmtId="0" fontId="0" fillId="0" borderId="1" xfId="0" applyBorder="1"/>
    <xf numFmtId="0" fontId="16" fillId="0" borderId="1" xfId="0" applyFont="1" applyBorder="1"/>
    <xf numFmtId="0" fontId="0" fillId="5" borderId="1" xfId="0" applyFill="1" applyBorder="1"/>
    <xf numFmtId="0" fontId="0" fillId="5" borderId="0" xfId="0" applyFill="1"/>
    <xf numFmtId="0" fontId="16" fillId="10" borderId="1" xfId="0" applyFont="1" applyFill="1" applyBorder="1"/>
    <xf numFmtId="0" fontId="0" fillId="10" borderId="1" xfId="0" applyFill="1" applyBorder="1"/>
    <xf numFmtId="0" fontId="0" fillId="10" borderId="0" xfId="0" applyFill="1"/>
    <xf numFmtId="164" fontId="16" fillId="10" borderId="1" xfId="0" applyNumberFormat="1" applyFont="1" applyFill="1" applyBorder="1"/>
    <xf numFmtId="1" fontId="16" fillId="10" borderId="1" xfId="0" applyNumberFormat="1" applyFont="1" applyFill="1" applyBorder="1"/>
    <xf numFmtId="0" fontId="0" fillId="0" borderId="1" xfId="0" applyBorder="1" applyAlignment="1"/>
    <xf numFmtId="0" fontId="0" fillId="11" borderId="1" xfId="0" applyFill="1" applyBorder="1" applyAlignment="1">
      <alignment wrapText="1"/>
    </xf>
    <xf numFmtId="0" fontId="0" fillId="11" borderId="1" xfId="0" applyFill="1" applyBorder="1"/>
    <xf numFmtId="0" fontId="0" fillId="11" borderId="0" xfId="0" applyFill="1"/>
    <xf numFmtId="0" fontId="13" fillId="11" borderId="1" xfId="0" applyFont="1" applyFill="1" applyBorder="1" applyAlignment="1">
      <alignment wrapText="1"/>
    </xf>
    <xf numFmtId="2" fontId="16" fillId="11" borderId="1" xfId="0" applyNumberFormat="1" applyFont="1" applyFill="1" applyBorder="1"/>
    <xf numFmtId="0" fontId="13" fillId="11" borderId="0" xfId="0" applyFont="1" applyFill="1"/>
    <xf numFmtId="0" fontId="0" fillId="10" borderId="1" xfId="0" applyFill="1" applyBorder="1" applyAlignment="1">
      <alignment wrapText="1"/>
    </xf>
    <xf numFmtId="1" fontId="0" fillId="2" borderId="1" xfId="0" applyNumberFormat="1" applyFill="1" applyBorder="1"/>
    <xf numFmtId="1" fontId="16" fillId="5" borderId="1" xfId="0" applyNumberFormat="1" applyFont="1" applyFill="1" applyBorder="1"/>
    <xf numFmtId="0" fontId="16" fillId="0" borderId="1" xfId="0" applyFont="1" applyBorder="1" applyAlignment="1">
      <alignment wrapText="1"/>
    </xf>
    <xf numFmtId="0" fontId="12" fillId="0" borderId="1" xfId="0" applyFont="1" applyBorder="1" applyAlignment="1"/>
    <xf numFmtId="0" fontId="12" fillId="0" borderId="0" xfId="0" applyFont="1"/>
    <xf numFmtId="1" fontId="0" fillId="10" borderId="1" xfId="0" applyNumberFormat="1" applyFill="1" applyBorder="1"/>
    <xf numFmtId="0" fontId="16" fillId="5" borderId="1" xfId="0" applyFont="1" applyFill="1" applyBorder="1" applyAlignment="1">
      <alignment wrapText="1"/>
    </xf>
    <xf numFmtId="0" fontId="16" fillId="5" borderId="0" xfId="0" applyFont="1" applyFill="1"/>
    <xf numFmtId="0" fontId="0" fillId="5" borderId="1" xfId="0" applyFill="1" applyBorder="1" applyAlignment="1">
      <alignment wrapText="1"/>
    </xf>
    <xf numFmtId="164" fontId="19" fillId="12" borderId="1" xfId="0" applyNumberFormat="1" applyFont="1" applyFill="1" applyBorder="1"/>
    <xf numFmtId="0" fontId="18" fillId="12" borderId="0" xfId="0" applyFont="1" applyFill="1"/>
    <xf numFmtId="0" fontId="0" fillId="2" borderId="1" xfId="0" applyFill="1" applyBorder="1"/>
    <xf numFmtId="0" fontId="13" fillId="2" borderId="0" xfId="0" applyFont="1" applyFill="1"/>
    <xf numFmtId="0" fontId="13" fillId="5" borderId="1" xfId="0" applyFont="1" applyFill="1" applyBorder="1"/>
    <xf numFmtId="0" fontId="13" fillId="5" borderId="0" xfId="0" applyFont="1" applyFill="1"/>
    <xf numFmtId="0" fontId="0" fillId="2" borderId="0" xfId="0" applyFill="1" applyAlignment="1">
      <alignment vertical="top"/>
    </xf>
    <xf numFmtId="0" fontId="20" fillId="13" borderId="1" xfId="0" applyFont="1" applyFill="1" applyBorder="1"/>
    <xf numFmtId="0" fontId="13" fillId="13" borderId="0" xfId="0" applyFont="1" applyFill="1"/>
    <xf numFmtId="0" fontId="13" fillId="14" borderId="0" xfId="0" applyFont="1" applyFill="1"/>
    <xf numFmtId="0" fontId="13" fillId="10" borderId="1" xfId="0" applyFont="1" applyFill="1" applyBorder="1"/>
    <xf numFmtId="0" fontId="13" fillId="10" borderId="0" xfId="0" applyFont="1" applyFill="1"/>
    <xf numFmtId="0" fontId="21" fillId="10" borderId="0" xfId="0" applyFont="1" applyFill="1" applyBorder="1" applyAlignment="1">
      <alignment wrapText="1"/>
    </xf>
    <xf numFmtId="2" fontId="22" fillId="10" borderId="4" xfId="0" applyNumberFormat="1" applyFont="1" applyFill="1" applyBorder="1"/>
    <xf numFmtId="0" fontId="21" fillId="10" borderId="0" xfId="0" applyFont="1" applyFill="1"/>
    <xf numFmtId="0" fontId="13" fillId="0" borderId="0" xfId="0" applyFont="1" applyAlignment="1">
      <alignment horizontal="center" vertical="top"/>
    </xf>
    <xf numFmtId="0" fontId="5" fillId="8" borderId="4" xfId="0" applyFont="1" applyFill="1" applyBorder="1" applyAlignment="1">
      <alignment vertical="top" wrapText="1"/>
    </xf>
    <xf numFmtId="0" fontId="7" fillId="4" borderId="4" xfId="0" applyFont="1" applyFill="1" applyBorder="1" applyAlignment="1">
      <alignment vertical="top" wrapText="1"/>
    </xf>
    <xf numFmtId="0" fontId="6" fillId="4" borderId="4" xfId="0" applyFont="1" applyFill="1" applyBorder="1" applyAlignment="1">
      <alignment vertical="top" wrapText="1"/>
    </xf>
    <xf numFmtId="2" fontId="5" fillId="8" borderId="1" xfId="0" applyNumberFormat="1" applyFont="1" applyFill="1" applyBorder="1"/>
    <xf numFmtId="2" fontId="7" fillId="4" borderId="1" xfId="0" applyNumberFormat="1" applyFont="1" applyFill="1" applyBorder="1"/>
    <xf numFmtId="0" fontId="23"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3" fillId="2" borderId="1" xfId="0" applyFont="1" applyFill="1" applyBorder="1" applyAlignment="1">
      <alignment horizontal="center" vertical="center"/>
    </xf>
    <xf numFmtId="0" fontId="0" fillId="0" borderId="1" xfId="0" applyFill="1" applyBorder="1"/>
    <xf numFmtId="0" fontId="0" fillId="2" borderId="1" xfId="0" applyFill="1" applyBorder="1" applyAlignment="1"/>
    <xf numFmtId="0" fontId="23" fillId="15" borderId="1" xfId="0" applyFont="1" applyFill="1" applyBorder="1" applyAlignment="1">
      <alignment vertical="center" wrapText="1"/>
    </xf>
    <xf numFmtId="14" fontId="5" fillId="2" borderId="1" xfId="0" applyNumberFormat="1"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5" fillId="5" borderId="15" xfId="0" applyFont="1" applyFill="1" applyBorder="1" applyAlignment="1">
      <alignment horizontal="center" vertical="center" wrapText="1"/>
    </xf>
    <xf numFmtId="0" fontId="24" fillId="5" borderId="0" xfId="0" applyFont="1" applyFill="1"/>
    <xf numFmtId="0" fontId="25" fillId="5" borderId="4" xfId="0" applyFont="1" applyFill="1" applyBorder="1" applyAlignment="1">
      <alignment horizontal="center" vertical="center" wrapText="1"/>
    </xf>
    <xf numFmtId="0" fontId="25" fillId="5" borderId="11" xfId="0" applyFont="1" applyFill="1" applyBorder="1" applyAlignment="1">
      <alignment horizontal="center" vertical="center" wrapText="1"/>
    </xf>
    <xf numFmtId="0" fontId="25" fillId="5" borderId="5" xfId="0" applyFont="1" applyFill="1" applyBorder="1" applyAlignment="1">
      <alignment horizontal="center" vertical="center" wrapText="1"/>
    </xf>
    <xf numFmtId="1" fontId="25" fillId="5" borderId="10" xfId="0" applyNumberFormat="1" applyFont="1" applyFill="1" applyBorder="1" applyAlignment="1">
      <alignment horizontal="center"/>
    </xf>
    <xf numFmtId="164" fontId="25" fillId="5" borderId="1" xfId="0" applyNumberFormat="1" applyFont="1" applyFill="1" applyBorder="1" applyAlignment="1">
      <alignment horizontal="center" vertical="center"/>
    </xf>
    <xf numFmtId="0" fontId="15" fillId="0" borderId="13" xfId="7" applyFont="1" applyBorder="1" applyAlignment="1">
      <alignment horizontal="right" wrapText="1"/>
    </xf>
    <xf numFmtId="0" fontId="5" fillId="2" borderId="1" xfId="0" applyFont="1" applyFill="1" applyBorder="1" applyAlignment="1">
      <alignment horizontal="center" vertical="center"/>
    </xf>
    <xf numFmtId="0" fontId="15" fillId="0" borderId="13" xfId="7" applyFont="1" applyBorder="1" applyAlignment="1">
      <alignment horizontal="right" vertical="center" wrapText="1"/>
    </xf>
    <xf numFmtId="0" fontId="15" fillId="0" borderId="13" xfId="7" applyFont="1" applyFill="1" applyBorder="1" applyAlignment="1">
      <alignment horizontal="right" vertical="center" wrapText="1"/>
    </xf>
    <xf numFmtId="0" fontId="0" fillId="2" borderId="12" xfId="0" applyFill="1" applyBorder="1" applyAlignment="1"/>
    <xf numFmtId="0" fontId="7" fillId="5" borderId="1" xfId="0" applyFont="1" applyFill="1" applyBorder="1" applyAlignment="1">
      <alignment horizontal="center" vertical="center"/>
    </xf>
    <xf numFmtId="0" fontId="15" fillId="0" borderId="13" xfId="7" applyFont="1" applyFill="1" applyBorder="1" applyAlignment="1">
      <alignment horizontal="right" wrapText="1"/>
    </xf>
    <xf numFmtId="0" fontId="0" fillId="0" borderId="0" xfId="0" applyFill="1"/>
    <xf numFmtId="0" fontId="5" fillId="5" borderId="1" xfId="0" applyFont="1" applyFill="1" applyBorder="1" applyAlignment="1">
      <alignment horizontal="center" vertical="center" wrapText="1"/>
    </xf>
    <xf numFmtId="0" fontId="7" fillId="5" borderId="0" xfId="0" applyFont="1" applyFill="1" applyAlignment="1">
      <alignment horizontal="center"/>
    </xf>
    <xf numFmtId="0" fontId="4" fillId="2" borderId="1" xfId="0" applyFont="1" applyFill="1" applyBorder="1" applyAlignment="1">
      <alignment horizontal="center"/>
    </xf>
    <xf numFmtId="1" fontId="4" fillId="8" borderId="1" xfId="0" applyNumberFormat="1" applyFont="1" applyFill="1" applyBorder="1" applyAlignment="1">
      <alignment horizontal="center"/>
    </xf>
    <xf numFmtId="1" fontId="5" fillId="8" borderId="1" xfId="0" applyNumberFormat="1" applyFont="1" applyFill="1" applyBorder="1" applyAlignment="1">
      <alignment horizontal="center"/>
    </xf>
    <xf numFmtId="0" fontId="5" fillId="8" borderId="1" xfId="0" applyFont="1" applyFill="1" applyBorder="1" applyAlignment="1">
      <alignment horizontal="center" vertical="center"/>
    </xf>
    <xf numFmtId="0" fontId="5" fillId="8" borderId="0" xfId="0" applyFont="1" applyFill="1"/>
    <xf numFmtId="14" fontId="5" fillId="0" borderId="4" xfId="0" applyNumberFormat="1" applyFont="1" applyFill="1" applyBorder="1" applyAlignment="1">
      <alignment horizontal="center" vertical="center" wrapText="1"/>
    </xf>
    <xf numFmtId="1" fontId="5" fillId="0" borderId="1" xfId="0" applyNumberFormat="1" applyFont="1" applyBorder="1" applyAlignment="1">
      <alignment horizontal="center" vertical="center"/>
    </xf>
    <xf numFmtId="0" fontId="5" fillId="0" borderId="0" xfId="0" applyFont="1"/>
    <xf numFmtId="49" fontId="5" fillId="8" borderId="1" xfId="0" applyNumberFormat="1" applyFont="1" applyFill="1" applyBorder="1" applyAlignment="1">
      <alignment horizontal="center" vertical="center" wrapText="1"/>
    </xf>
    <xf numFmtId="0" fontId="5" fillId="2" borderId="0" xfId="0" applyFont="1" applyFill="1"/>
    <xf numFmtId="49" fontId="5" fillId="5" borderId="1" xfId="0" applyNumberFormat="1" applyFont="1" applyFill="1" applyBorder="1" applyAlignment="1">
      <alignment horizontal="center" vertical="center" wrapText="1"/>
    </xf>
    <xf numFmtId="0" fontId="5" fillId="5" borderId="0" xfId="0" applyFont="1" applyFill="1"/>
    <xf numFmtId="0" fontId="5" fillId="4" borderId="1" xfId="0" applyFont="1" applyFill="1" applyBorder="1" applyAlignment="1">
      <alignment horizontal="center" vertical="center"/>
    </xf>
    <xf numFmtId="0" fontId="5" fillId="4" borderId="0" xfId="0" applyFont="1" applyFill="1"/>
    <xf numFmtId="14" fontId="5" fillId="8" borderId="1" xfId="0" applyNumberFormat="1" applyFont="1" applyFill="1" applyBorder="1" applyAlignment="1">
      <alignment horizontal="center" vertical="center" wrapText="1"/>
    </xf>
    <xf numFmtId="1" fontId="5" fillId="8" borderId="1" xfId="0" applyNumberFormat="1" applyFont="1" applyFill="1" applyBorder="1" applyAlignment="1">
      <alignment horizontal="center" vertical="center"/>
    </xf>
    <xf numFmtId="14" fontId="5" fillId="5" borderId="1" xfId="0" applyNumberFormat="1" applyFont="1" applyFill="1" applyBorder="1" applyAlignment="1">
      <alignment horizontal="center" vertical="center" wrapText="1"/>
    </xf>
    <xf numFmtId="0" fontId="3" fillId="17" borderId="1" xfId="0" applyFont="1" applyFill="1" applyBorder="1" applyAlignment="1">
      <alignment horizontal="center"/>
    </xf>
    <xf numFmtId="0" fontId="2" fillId="17" borderId="1" xfId="0" applyFont="1" applyFill="1" applyBorder="1" applyAlignment="1">
      <alignment horizontal="center"/>
    </xf>
    <xf numFmtId="0" fontId="2" fillId="17" borderId="0" xfId="0" applyFont="1" applyFill="1" applyAlignment="1">
      <alignment horizontal="center"/>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8" borderId="1" xfId="0" applyFont="1" applyFill="1" applyBorder="1" applyAlignment="1">
      <alignment vertical="center" wrapText="1"/>
    </xf>
    <xf numFmtId="0" fontId="5" fillId="8" borderId="1" xfId="0" applyFont="1" applyFill="1" applyBorder="1" applyAlignment="1">
      <alignment horizontal="center" vertical="center" wrapText="1"/>
    </xf>
    <xf numFmtId="0" fontId="2" fillId="8" borderId="2" xfId="0" applyFont="1" applyFill="1" applyBorder="1" applyAlignment="1">
      <alignment horizontal="justify" vertical="center" wrapText="1"/>
    </xf>
    <xf numFmtId="0" fontId="2" fillId="8" borderId="1" xfId="0" applyFont="1" applyFill="1" applyBorder="1" applyAlignment="1">
      <alignment horizontal="justify" vertical="center" wrapText="1"/>
    </xf>
    <xf numFmtId="0" fontId="28" fillId="2" borderId="5" xfId="0" applyFont="1" applyFill="1" applyBorder="1" applyAlignment="1">
      <alignment vertical="center" wrapText="1"/>
    </xf>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2" fontId="5" fillId="5"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5" fillId="5" borderId="10" xfId="0" applyFont="1" applyFill="1" applyBorder="1" applyAlignment="1">
      <alignment horizontal="center" vertical="center" wrapText="1"/>
    </xf>
    <xf numFmtId="2" fontId="4" fillId="5" borderId="10" xfId="0" applyNumberFormat="1" applyFont="1" applyFill="1" applyBorder="1" applyAlignment="1">
      <alignment horizontal="center"/>
    </xf>
    <xf numFmtId="0" fontId="5" fillId="2" borderId="0" xfId="0" applyFont="1" applyFill="1" applyBorder="1" applyAlignment="1">
      <alignment horizontal="center"/>
    </xf>
    <xf numFmtId="0" fontId="7" fillId="5" borderId="0" xfId="0" applyFont="1" applyFill="1" applyBorder="1" applyAlignment="1">
      <alignment horizontal="center"/>
    </xf>
    <xf numFmtId="0" fontId="7" fillId="2" borderId="0" xfId="0" applyFont="1" applyFill="1" applyBorder="1"/>
    <xf numFmtId="0" fontId="7" fillId="8" borderId="0" xfId="0" applyFont="1" applyFill="1" applyBorder="1"/>
    <xf numFmtId="0" fontId="7" fillId="4" borderId="0" xfId="0" applyFont="1" applyFill="1" applyBorder="1"/>
    <xf numFmtId="0" fontId="7" fillId="0" borderId="0" xfId="0" applyFont="1" applyBorder="1"/>
    <xf numFmtId="0" fontId="24" fillId="5" borderId="0" xfId="0" applyFont="1" applyFill="1" applyBorder="1"/>
    <xf numFmtId="0" fontId="7" fillId="3" borderId="0" xfId="0" applyFont="1" applyFill="1" applyBorder="1" applyAlignment="1">
      <alignment horizontal="center"/>
    </xf>
    <xf numFmtId="0" fontId="7" fillId="0" borderId="0" xfId="0" applyFont="1" applyFill="1" applyBorder="1" applyAlignment="1">
      <alignment vertical="top"/>
    </xf>
    <xf numFmtId="0" fontId="7" fillId="0" borderId="0" xfId="0" applyFont="1" applyFill="1" applyBorder="1"/>
    <xf numFmtId="0" fontId="7" fillId="7" borderId="0" xfId="0" applyFont="1" applyFill="1" applyBorder="1"/>
    <xf numFmtId="0" fontId="5" fillId="8" borderId="0" xfId="0" applyFont="1" applyFill="1" applyBorder="1"/>
    <xf numFmtId="0" fontId="5" fillId="0" borderId="0" xfId="0" applyFont="1" applyBorder="1"/>
    <xf numFmtId="0" fontId="5" fillId="2" borderId="0" xfId="0" applyFont="1" applyFill="1" applyBorder="1"/>
    <xf numFmtId="0" fontId="5" fillId="5" borderId="0" xfId="0" applyFont="1" applyFill="1" applyBorder="1"/>
    <xf numFmtId="0" fontId="5" fillId="4" borderId="0" xfId="0" applyFont="1" applyFill="1" applyBorder="1"/>
    <xf numFmtId="0" fontId="2" fillId="17" borderId="0" xfId="0" applyFont="1" applyFill="1" applyBorder="1" applyAlignment="1">
      <alignment horizontal="center"/>
    </xf>
    <xf numFmtId="0" fontId="8" fillId="2" borderId="0"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30" fillId="2" borderId="0" xfId="0" applyFont="1" applyFill="1" applyAlignment="1">
      <alignment horizontal="center" vertical="center"/>
    </xf>
    <xf numFmtId="0" fontId="30" fillId="2" borderId="0" xfId="0" applyFont="1" applyFill="1" applyBorder="1" applyAlignment="1">
      <alignment horizontal="center" vertical="center"/>
    </xf>
    <xf numFmtId="0" fontId="2" fillId="2" borderId="1" xfId="0" applyFont="1" applyFill="1" applyBorder="1" applyAlignment="1">
      <alignment horizontal="center" vertical="center" wrapText="1"/>
    </xf>
    <xf numFmtId="0" fontId="8" fillId="2" borderId="0" xfId="0" applyFont="1" applyFill="1" applyBorder="1" applyAlignment="1">
      <alignment shrinkToFit="1"/>
    </xf>
    <xf numFmtId="0" fontId="8" fillId="2" borderId="0" xfId="0" applyFont="1" applyFill="1" applyAlignment="1">
      <alignment shrinkToFit="1"/>
    </xf>
    <xf numFmtId="0" fontId="29" fillId="2" borderId="1"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18" borderId="1" xfId="0" applyFont="1" applyFill="1" applyBorder="1" applyAlignment="1">
      <alignment horizontal="center" vertical="center" wrapText="1"/>
    </xf>
    <xf numFmtId="0" fontId="7" fillId="0" borderId="6" xfId="0" applyFont="1" applyFill="1" applyBorder="1" applyAlignment="1">
      <alignment horizontal="center" vertical="center"/>
    </xf>
    <xf numFmtId="0" fontId="6" fillId="0" borderId="1" xfId="0" applyFont="1" applyFill="1" applyBorder="1" applyAlignment="1">
      <alignment horizontal="center" vertical="center"/>
    </xf>
    <xf numFmtId="0" fontId="13" fillId="2" borderId="7" xfId="0" applyFont="1" applyFill="1" applyBorder="1" applyAlignment="1">
      <alignment horizontal="center" vertical="top"/>
    </xf>
    <xf numFmtId="0" fontId="7" fillId="0" borderId="0" xfId="0" applyFont="1" applyFill="1" applyAlignment="1">
      <alignment horizontal="center" vertical="center"/>
    </xf>
    <xf numFmtId="0" fontId="32" fillId="0" borderId="1" xfId="8" applyFont="1" applyBorder="1" applyAlignment="1">
      <alignment horizontal="center" vertical="center"/>
    </xf>
    <xf numFmtId="0" fontId="32" fillId="19" borderId="1" xfId="8" applyFont="1" applyFill="1" applyBorder="1" applyAlignment="1">
      <alignment horizontal="center" vertical="center"/>
    </xf>
    <xf numFmtId="0" fontId="7" fillId="0" borderId="0" xfId="0" applyFont="1" applyAlignment="1">
      <alignment horizontal="center" vertical="center"/>
    </xf>
    <xf numFmtId="0" fontId="32" fillId="0" borderId="16" xfId="8" applyFont="1" applyBorder="1" applyAlignment="1">
      <alignment horizontal="center" vertical="center"/>
    </xf>
    <xf numFmtId="0" fontId="32" fillId="20" borderId="16" xfId="8" applyFont="1" applyFill="1" applyBorder="1" applyAlignment="1">
      <alignment horizontal="center" vertical="center"/>
    </xf>
    <xf numFmtId="0" fontId="32" fillId="0" borderId="16" xfId="8" applyFont="1" applyFill="1" applyBorder="1" applyAlignment="1">
      <alignment horizontal="center" vertical="center"/>
    </xf>
    <xf numFmtId="0" fontId="32" fillId="20" borderId="17" xfId="8" applyFont="1" applyFill="1" applyBorder="1" applyAlignment="1">
      <alignment horizontal="center" vertical="center"/>
    </xf>
    <xf numFmtId="0" fontId="32" fillId="0" borderId="4" xfId="8" applyFont="1" applyBorder="1" applyAlignment="1">
      <alignment horizontal="center" vertical="center"/>
    </xf>
    <xf numFmtId="0" fontId="32" fillId="0" borderId="1" xfId="8" applyFont="1" applyFill="1" applyBorder="1" applyAlignment="1">
      <alignment horizontal="center" vertical="center"/>
    </xf>
    <xf numFmtId="0" fontId="32" fillId="19" borderId="16" xfId="8" applyFont="1" applyFill="1" applyBorder="1" applyAlignment="1">
      <alignment horizontal="center" vertical="center"/>
    </xf>
    <xf numFmtId="0" fontId="32" fillId="19" borderId="17" xfId="8" applyFont="1" applyFill="1" applyBorder="1" applyAlignment="1">
      <alignment horizontal="center" vertical="center"/>
    </xf>
    <xf numFmtId="0" fontId="32" fillId="19" borderId="4" xfId="8" applyFont="1" applyFill="1" applyBorder="1" applyAlignment="1">
      <alignment horizontal="center" vertical="center"/>
    </xf>
    <xf numFmtId="0" fontId="32" fillId="0" borderId="17" xfId="8" applyFont="1" applyFill="1" applyBorder="1" applyAlignment="1">
      <alignment horizontal="center" vertical="center"/>
    </xf>
    <xf numFmtId="0" fontId="32" fillId="0" borderId="17" xfId="8" applyFont="1" applyBorder="1" applyAlignment="1">
      <alignment horizontal="center" vertical="center"/>
    </xf>
    <xf numFmtId="0" fontId="32" fillId="0" borderId="4" xfId="8" applyFont="1" applyFill="1" applyBorder="1" applyAlignment="1">
      <alignment horizontal="center" vertical="center"/>
    </xf>
    <xf numFmtId="0" fontId="32" fillId="20" borderId="1" xfId="8" applyFont="1" applyFill="1" applyBorder="1" applyAlignment="1">
      <alignment horizontal="center" vertical="center"/>
    </xf>
    <xf numFmtId="0" fontId="32" fillId="20" borderId="4" xfId="8" applyFont="1" applyFill="1" applyBorder="1" applyAlignment="1">
      <alignment horizontal="center" vertical="center"/>
    </xf>
    <xf numFmtId="0" fontId="0" fillId="2" borderId="0" xfId="0" applyFill="1" applyBorder="1" applyAlignment="1"/>
    <xf numFmtId="0" fontId="15" fillId="9" borderId="18" xfId="3" applyFont="1" applyFill="1" applyBorder="1" applyAlignment="1">
      <alignment horizontal="right" vertical="center" wrapText="1"/>
    </xf>
    <xf numFmtId="0" fontId="5" fillId="2" borderId="5" xfId="0" applyFont="1" applyFill="1" applyBorder="1" applyAlignment="1">
      <alignment horizontal="center" vertical="center"/>
    </xf>
    <xf numFmtId="0" fontId="9" fillId="2" borderId="5" xfId="0" applyFont="1" applyFill="1" applyBorder="1" applyAlignment="1">
      <alignment horizontal="center" vertical="center" wrapText="1"/>
    </xf>
    <xf numFmtId="0" fontId="0" fillId="2" borderId="9" xfId="0" applyFill="1" applyBorder="1" applyAlignment="1"/>
    <xf numFmtId="0" fontId="0" fillId="2" borderId="19" xfId="0" applyFill="1" applyBorder="1" applyAlignment="1"/>
    <xf numFmtId="0" fontId="0" fillId="2" borderId="3" xfId="0" applyFill="1" applyBorder="1" applyAlignment="1"/>
    <xf numFmtId="0" fontId="0" fillId="2" borderId="15" xfId="0" applyFill="1" applyBorder="1" applyAlignment="1"/>
    <xf numFmtId="0" fontId="0" fillId="2" borderId="14" xfId="0" applyFill="1" applyBorder="1" applyAlignment="1"/>
    <xf numFmtId="0" fontId="0" fillId="2" borderId="8" xfId="0" applyFill="1" applyBorder="1" applyAlignment="1"/>
    <xf numFmtId="0" fontId="32" fillId="0" borderId="20" xfId="8" applyFont="1" applyBorder="1" applyAlignment="1">
      <alignment horizontal="center" vertical="center"/>
    </xf>
    <xf numFmtId="0" fontId="32" fillId="0" borderId="20" xfId="8" applyFont="1" applyFill="1" applyBorder="1" applyAlignment="1">
      <alignment horizontal="center" vertical="center"/>
    </xf>
    <xf numFmtId="0" fontId="32" fillId="20" borderId="20" xfId="8" applyFont="1" applyFill="1" applyBorder="1" applyAlignment="1">
      <alignment horizontal="center" vertical="center"/>
    </xf>
    <xf numFmtId="0" fontId="33" fillId="0" borderId="0" xfId="0" applyFont="1" applyAlignment="1">
      <alignment horizontal="left" vertical="center"/>
    </xf>
    <xf numFmtId="0" fontId="34" fillId="0" borderId="0" xfId="0" applyFont="1" applyAlignment="1">
      <alignment horizontal="left" vertical="center"/>
    </xf>
    <xf numFmtId="0" fontId="35" fillId="0" borderId="0" xfId="0" applyFont="1" applyAlignment="1">
      <alignment horizontal="center" vertical="center"/>
    </xf>
    <xf numFmtId="0" fontId="36" fillId="0" borderId="0" xfId="0" applyFont="1" applyAlignment="1">
      <alignment horizontal="center" vertical="center"/>
    </xf>
    <xf numFmtId="0" fontId="15" fillId="0" borderId="13" xfId="0" applyFont="1" applyBorder="1" applyAlignment="1">
      <alignment horizontal="center" vertical="center" wrapText="1"/>
    </xf>
    <xf numFmtId="0" fontId="15" fillId="9" borderId="13" xfId="0" applyFont="1" applyFill="1" applyBorder="1" applyAlignment="1">
      <alignment horizontal="center" vertical="center" wrapText="1"/>
    </xf>
    <xf numFmtId="0" fontId="15" fillId="0" borderId="13" xfId="0" applyFont="1" applyBorder="1" applyAlignment="1">
      <alignment horizontal="left" vertical="center" wrapText="1"/>
    </xf>
    <xf numFmtId="0" fontId="15" fillId="0" borderId="13" xfId="0" applyFont="1" applyBorder="1" applyAlignment="1">
      <alignment horizontal="right" vertical="center" wrapText="1"/>
    </xf>
    <xf numFmtId="0" fontId="15" fillId="9" borderId="13" xfId="0" applyFont="1" applyFill="1" applyBorder="1" applyAlignment="1">
      <alignment horizontal="right" vertical="center" wrapText="1"/>
    </xf>
    <xf numFmtId="0" fontId="15" fillId="9" borderId="13" xfId="0" applyFont="1" applyFill="1" applyBorder="1" applyAlignment="1">
      <alignment horizontal="left" vertical="center" wrapText="1"/>
    </xf>
    <xf numFmtId="0" fontId="37" fillId="0" borderId="0" xfId="0" applyFont="1" applyAlignment="1">
      <alignment horizontal="left" vertical="center"/>
    </xf>
    <xf numFmtId="0" fontId="35" fillId="0" borderId="0" xfId="0" applyFont="1" applyAlignment="1">
      <alignment horizontal="left" vertical="center"/>
    </xf>
    <xf numFmtId="0" fontId="15" fillId="0" borderId="13" xfId="0" applyFont="1" applyFill="1" applyBorder="1" applyAlignment="1">
      <alignment horizontal="center" vertical="center" wrapText="1"/>
    </xf>
    <xf numFmtId="0" fontId="15" fillId="0" borderId="13" xfId="0" applyFont="1" applyFill="1" applyBorder="1" applyAlignment="1">
      <alignment horizontal="right" vertical="center" wrapText="1"/>
    </xf>
    <xf numFmtId="0" fontId="15" fillId="21" borderId="13" xfId="0" applyFont="1" applyFill="1" applyBorder="1" applyAlignment="1">
      <alignment horizontal="right" vertical="center" wrapText="1"/>
    </xf>
    <xf numFmtId="1" fontId="0" fillId="2" borderId="0" xfId="0" applyNumberFormat="1" applyFill="1"/>
    <xf numFmtId="0" fontId="0" fillId="0" borderId="1" xfId="0" applyFill="1" applyBorder="1" applyAlignment="1">
      <alignment horizontal="right"/>
    </xf>
    <xf numFmtId="1" fontId="5" fillId="8" borderId="0" xfId="0" applyNumberFormat="1" applyFont="1" applyFill="1" applyBorder="1"/>
    <xf numFmtId="0" fontId="16" fillId="0" borderId="0" xfId="0" applyFont="1"/>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2" fontId="38" fillId="16" borderId="1" xfId="0" applyNumberFormat="1" applyFont="1" applyFill="1" applyBorder="1" applyAlignment="1">
      <alignment horizontal="center"/>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xf>
    <xf numFmtId="0" fontId="5" fillId="0" borderId="1" xfId="0" applyFont="1" applyFill="1" applyBorder="1" applyAlignment="1">
      <alignment horizontal="center" vertical="center"/>
    </xf>
    <xf numFmtId="2" fontId="0" fillId="0" borderId="0" xfId="0" applyNumberFormat="1"/>
    <xf numFmtId="0" fontId="39" fillId="2" borderId="1" xfId="0" applyFont="1" applyFill="1" applyBorder="1" applyAlignment="1">
      <alignment horizontal="center" vertical="center"/>
    </xf>
    <xf numFmtId="0" fontId="38" fillId="2" borderId="1" xfId="0" applyFont="1" applyFill="1" applyBorder="1" applyAlignment="1">
      <alignment horizontal="center" vertical="center"/>
    </xf>
    <xf numFmtId="0" fontId="40" fillId="2" borderId="1" xfId="0" applyFont="1" applyFill="1" applyBorder="1" applyAlignment="1">
      <alignment horizontal="center" vertical="center"/>
    </xf>
    <xf numFmtId="0" fontId="41" fillId="2" borderId="1" xfId="0" applyFont="1" applyFill="1" applyBorder="1" applyAlignment="1">
      <alignment horizontal="center" vertical="center" wrapText="1"/>
    </xf>
    <xf numFmtId="2" fontId="38" fillId="8" borderId="1" xfId="0" applyNumberFormat="1" applyFont="1" applyFill="1" applyBorder="1"/>
    <xf numFmtId="2" fontId="40" fillId="4" borderId="1" xfId="0" applyNumberFormat="1" applyFont="1" applyFill="1" applyBorder="1"/>
    <xf numFmtId="0" fontId="30" fillId="2" borderId="1"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11" xfId="0" applyFont="1" applyFill="1" applyBorder="1" applyAlignment="1">
      <alignment horizontal="center" vertical="center"/>
    </xf>
    <xf numFmtId="0" fontId="30"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9" fillId="0"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3" fillId="5" borderId="3" xfId="0" applyFont="1" applyFill="1" applyBorder="1" applyAlignment="1">
      <alignment horizontal="left" vertical="center" wrapText="1"/>
    </xf>
    <xf numFmtId="0" fontId="3" fillId="5" borderId="15" xfId="0" applyFont="1" applyFill="1" applyBorder="1" applyAlignment="1">
      <alignment horizontal="left" vertical="center" wrapText="1"/>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9" xfId="0" applyFont="1" applyBorder="1" applyAlignment="1">
      <alignment horizontal="center" vertical="top" wrapText="1"/>
    </xf>
    <xf numFmtId="0" fontId="3" fillId="8" borderId="4" xfId="0" applyFont="1" applyFill="1" applyBorder="1" applyAlignment="1">
      <alignment horizontal="left" vertical="center" wrapText="1"/>
    </xf>
    <xf numFmtId="0" fontId="3" fillId="8" borderId="5"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2" borderId="1" xfId="0" applyFont="1" applyFill="1" applyBorder="1" applyAlignment="1">
      <alignment vertical="center" wrapText="1"/>
    </xf>
    <xf numFmtId="0" fontId="9" fillId="0" borderId="4"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1" xfId="0"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5" xfId="0" quotePrefix="1"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2"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9" fillId="0" borderId="2" xfId="0" applyFont="1" applyBorder="1" applyAlignment="1">
      <alignment horizontal="left" vertical="center" wrapText="1"/>
    </xf>
    <xf numFmtId="0" fontId="2" fillId="8" borderId="1" xfId="0" applyFont="1" applyFill="1" applyBorder="1" applyAlignment="1">
      <alignment vertical="center" wrapText="1"/>
    </xf>
    <xf numFmtId="0" fontId="5" fillId="0" borderId="1" xfId="0" applyFont="1" applyBorder="1" applyAlignment="1">
      <alignment horizontal="center" vertical="center" wrapText="1"/>
    </xf>
    <xf numFmtId="0" fontId="9" fillId="0" borderId="1" xfId="0" quotePrefix="1" applyFont="1" applyBorder="1" applyAlignment="1">
      <alignment horizontal="left" vertical="center" wrapText="1"/>
    </xf>
    <xf numFmtId="0" fontId="5" fillId="0" borderId="10" xfId="0" applyFont="1" applyBorder="1" applyAlignment="1">
      <alignment horizontal="center" vertical="top" wrapText="1"/>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4" xfId="0" applyFont="1" applyFill="1" applyBorder="1" applyAlignment="1">
      <alignment horizontal="left" vertical="center"/>
    </xf>
    <xf numFmtId="0" fontId="9" fillId="0" borderId="5" xfId="0" applyFont="1" applyFill="1" applyBorder="1" applyAlignment="1">
      <alignment horizontal="left" vertical="center"/>
    </xf>
    <xf numFmtId="0" fontId="2" fillId="0" borderId="1" xfId="0" applyFont="1" applyFill="1" applyBorder="1" applyAlignment="1">
      <alignment horizontal="justify" vertical="center" wrapText="1"/>
    </xf>
    <xf numFmtId="0" fontId="2" fillId="8" borderId="10" xfId="0" applyFont="1" applyFill="1" applyBorder="1" applyAlignment="1">
      <alignment vertical="center" wrapText="1"/>
    </xf>
    <xf numFmtId="0" fontId="2" fillId="0" borderId="1" xfId="0" quotePrefix="1" applyFont="1" applyBorder="1" applyAlignment="1">
      <alignment horizontal="left" vertical="center" wrapText="1"/>
    </xf>
    <xf numFmtId="0" fontId="2" fillId="0" borderId="1" xfId="0" applyFont="1" applyBorder="1" applyAlignment="1">
      <alignment horizontal="left" vertical="center" wrapText="1"/>
    </xf>
    <xf numFmtId="0" fontId="2" fillId="5" borderId="1" xfId="0" applyFont="1" applyFill="1" applyBorder="1" applyAlignment="1">
      <alignment horizontal="left" vertical="center" wrapText="1"/>
    </xf>
    <xf numFmtId="0" fontId="5" fillId="8" borderId="1" xfId="0" applyFont="1" applyFill="1" applyBorder="1" applyAlignment="1">
      <alignment horizontal="center" vertical="center" wrapText="1"/>
    </xf>
    <xf numFmtId="0" fontId="2" fillId="8" borderId="2" xfId="0" applyFont="1" applyFill="1" applyBorder="1" applyAlignment="1">
      <alignment horizontal="justify" vertical="center" wrapText="1"/>
    </xf>
    <xf numFmtId="0" fontId="2" fillId="8" borderId="1" xfId="0" applyFont="1" applyFill="1" applyBorder="1" applyAlignment="1">
      <alignment horizontal="justify"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4" borderId="1" xfId="0" applyFont="1" applyFill="1" applyBorder="1" applyAlignment="1">
      <alignment vertical="center" wrapText="1"/>
    </xf>
    <xf numFmtId="0" fontId="2" fillId="8" borderId="4"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8" borderId="1" xfId="0" applyFont="1" applyFill="1" applyBorder="1" applyAlignment="1">
      <alignment horizontal="left" vertical="center" wrapText="1"/>
    </xf>
    <xf numFmtId="0" fontId="3" fillId="17" borderId="4" xfId="0" applyFont="1" applyFill="1" applyBorder="1" applyAlignment="1">
      <alignment horizontal="center"/>
    </xf>
    <xf numFmtId="0" fontId="3" fillId="17" borderId="11" xfId="0" applyFont="1" applyFill="1" applyBorder="1" applyAlignment="1">
      <alignment horizontal="center"/>
    </xf>
    <xf numFmtId="0" fontId="3" fillId="17" borderId="5" xfId="0" applyFont="1" applyFill="1" applyBorder="1" applyAlignment="1">
      <alignment horizontal="center"/>
    </xf>
    <xf numFmtId="0" fontId="34" fillId="0" borderId="21"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4" xfId="0" applyFont="1" applyBorder="1" applyAlignment="1">
      <alignment horizontal="center" vertical="center" wrapText="1"/>
    </xf>
    <xf numFmtId="0" fontId="17" fillId="2" borderId="1" xfId="0" applyFont="1" applyFill="1" applyBorder="1" applyAlignment="1">
      <alignment wrapText="1"/>
    </xf>
    <xf numFmtId="0" fontId="0" fillId="0" borderId="1" xfId="0" applyBorder="1" applyAlignment="1">
      <alignment wrapText="1"/>
    </xf>
    <xf numFmtId="0" fontId="0" fillId="5" borderId="1" xfId="0" applyFill="1" applyBorder="1" applyAlignment="1">
      <alignment horizontal="center" wrapText="1"/>
    </xf>
    <xf numFmtId="0" fontId="0" fillId="10" borderId="1" xfId="0" applyFill="1" applyBorder="1" applyAlignment="1">
      <alignment wrapText="1"/>
    </xf>
    <xf numFmtId="0" fontId="13" fillId="0" borderId="6" xfId="0" applyFont="1" applyBorder="1" applyAlignment="1">
      <alignment horizontal="center" vertical="top"/>
    </xf>
    <xf numFmtId="0" fontId="13" fillId="0" borderId="10" xfId="0" applyFont="1" applyBorder="1" applyAlignment="1">
      <alignment horizontal="center" vertical="top"/>
    </xf>
    <xf numFmtId="0" fontId="0" fillId="0" borderId="3" xfId="0" applyBorder="1" applyAlignment="1"/>
    <xf numFmtId="0" fontId="0" fillId="0" borderId="15" xfId="0" applyBorder="1" applyAlignment="1"/>
    <xf numFmtId="0" fontId="0" fillId="2" borderId="4" xfId="0" applyFill="1" applyBorder="1" applyAlignment="1"/>
    <xf numFmtId="0" fontId="0" fillId="2" borderId="5" xfId="0" applyFill="1" applyBorder="1" applyAlignment="1"/>
    <xf numFmtId="0" fontId="0" fillId="0" borderId="4" xfId="0" applyBorder="1" applyAlignment="1"/>
    <xf numFmtId="0" fontId="0" fillId="0" borderId="5" xfId="0" applyBorder="1" applyAlignment="1"/>
    <xf numFmtId="16" fontId="13" fillId="2" borderId="7" xfId="0" applyNumberFormat="1" applyFont="1" applyFill="1" applyBorder="1" applyAlignment="1">
      <alignment horizontal="center" vertical="top"/>
    </xf>
    <xf numFmtId="16" fontId="13" fillId="2" borderId="9" xfId="0" applyNumberFormat="1" applyFont="1" applyFill="1" applyBorder="1" applyAlignment="1">
      <alignment horizontal="center" vertical="top"/>
    </xf>
    <xf numFmtId="0" fontId="13" fillId="2" borderId="7" xfId="0" applyFont="1" applyFill="1" applyBorder="1" applyAlignment="1">
      <alignment horizontal="center" vertical="top"/>
    </xf>
    <xf numFmtId="0" fontId="13" fillId="2" borderId="9" xfId="0" applyFont="1" applyFill="1" applyBorder="1" applyAlignment="1">
      <alignment horizontal="center" vertical="top"/>
    </xf>
    <xf numFmtId="0" fontId="13" fillId="2" borderId="3" xfId="0" applyFont="1" applyFill="1" applyBorder="1" applyAlignment="1">
      <alignment horizontal="center" vertical="top"/>
    </xf>
    <xf numFmtId="0" fontId="0" fillId="0" borderId="4" xfId="0" applyFill="1" applyBorder="1" applyAlignment="1">
      <alignment vertical="center" wrapText="1"/>
    </xf>
    <xf numFmtId="0" fontId="0" fillId="0" borderId="5" xfId="0" applyFill="1" applyBorder="1" applyAlignment="1">
      <alignment vertical="center" wrapText="1"/>
    </xf>
    <xf numFmtId="0" fontId="0" fillId="2" borderId="1" xfId="0" applyFill="1" applyBorder="1" applyAlignment="1">
      <alignment wrapText="1"/>
    </xf>
    <xf numFmtId="0" fontId="0" fillId="0" borderId="1" xfId="0" applyBorder="1" applyAlignment="1">
      <alignment vertical="center" wrapText="1"/>
    </xf>
    <xf numFmtId="0" fontId="0" fillId="6" borderId="1" xfId="0" applyFill="1" applyBorder="1" applyAlignment="1">
      <alignment wrapText="1"/>
    </xf>
    <xf numFmtId="0" fontId="13" fillId="11" borderId="14" xfId="0" applyFont="1" applyFill="1" applyBorder="1" applyAlignment="1">
      <alignment horizontal="center" vertical="top" wrapText="1"/>
    </xf>
    <xf numFmtId="0" fontId="13" fillId="11" borderId="0" xfId="0" applyFont="1" applyFill="1" applyBorder="1" applyAlignment="1">
      <alignment horizontal="center" vertical="top" wrapText="1"/>
    </xf>
    <xf numFmtId="0" fontId="13" fillId="11" borderId="12" xfId="0" applyFont="1" applyFill="1" applyBorder="1" applyAlignment="1">
      <alignment horizontal="center" vertical="top" wrapText="1"/>
    </xf>
    <xf numFmtId="0" fontId="0" fillId="5" borderId="1" xfId="0" applyFill="1" applyBorder="1" applyAlignment="1">
      <alignment horizontal="left"/>
    </xf>
    <xf numFmtId="0" fontId="0" fillId="2" borderId="1" xfId="0" applyFill="1" applyBorder="1" applyAlignment="1">
      <alignment vertical="top" wrapText="1"/>
    </xf>
    <xf numFmtId="0" fontId="0" fillId="10" borderId="1" xfId="0" applyFill="1" applyBorder="1" applyAlignment="1">
      <alignment horizont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10" xfId="0" applyBorder="1" applyAlignment="1">
      <alignment vertical="center" wrapText="1"/>
    </xf>
    <xf numFmtId="0" fontId="13" fillId="11" borderId="7" xfId="0" applyFont="1" applyFill="1" applyBorder="1" applyAlignment="1">
      <alignment horizontal="center" vertical="top" wrapText="1"/>
    </xf>
    <xf numFmtId="0" fontId="13" fillId="11" borderId="9" xfId="0" applyFont="1" applyFill="1" applyBorder="1" applyAlignment="1">
      <alignment horizontal="center" vertical="top" wrapText="1"/>
    </xf>
    <xf numFmtId="0" fontId="13" fillId="11" borderId="3" xfId="0" applyFont="1" applyFill="1" applyBorder="1" applyAlignment="1">
      <alignment horizontal="center" vertical="top" wrapText="1"/>
    </xf>
    <xf numFmtId="0" fontId="0" fillId="11" borderId="1" xfId="0" applyFill="1" applyBorder="1" applyAlignment="1">
      <alignment wrapText="1"/>
    </xf>
    <xf numFmtId="0" fontId="13" fillId="11" borderId="1" xfId="0" applyFont="1" applyFill="1" applyBorder="1" applyAlignment="1">
      <alignment wrapText="1"/>
    </xf>
    <xf numFmtId="0" fontId="0" fillId="5" borderId="1" xfId="0" applyFill="1" applyBorder="1" applyAlignment="1">
      <alignment wrapText="1"/>
    </xf>
    <xf numFmtId="0" fontId="18" fillId="12" borderId="1" xfId="0" applyFont="1" applyFill="1" applyBorder="1" applyAlignment="1">
      <alignment wrapText="1"/>
    </xf>
    <xf numFmtId="0" fontId="0" fillId="0" borderId="1" xfId="0" applyFill="1" applyBorder="1" applyAlignment="1">
      <alignment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13" fillId="11" borderId="4" xfId="0" applyFont="1" applyFill="1" applyBorder="1" applyAlignment="1">
      <alignment horizontal="center" vertical="top" wrapText="1"/>
    </xf>
    <xf numFmtId="0" fontId="0" fillId="2" borderId="4" xfId="0" applyFill="1" applyBorder="1" applyAlignment="1">
      <alignment vertical="center" wrapText="1"/>
    </xf>
    <xf numFmtId="0" fontId="0" fillId="2" borderId="5" xfId="0" applyFill="1" applyBorder="1" applyAlignment="1">
      <alignment vertical="center" wrapText="1"/>
    </xf>
    <xf numFmtId="0" fontId="0" fillId="0" borderId="1" xfId="0" applyBorder="1" applyAlignment="1">
      <alignment horizontal="center" wrapText="1"/>
    </xf>
    <xf numFmtId="0" fontId="13" fillId="13" borderId="14" xfId="0" applyFont="1" applyFill="1" applyBorder="1" applyAlignment="1">
      <alignment horizontal="center" vertical="center" wrapText="1"/>
    </xf>
    <xf numFmtId="0" fontId="13" fillId="13" borderId="0" xfId="0" applyFont="1" applyFill="1" applyBorder="1" applyAlignment="1">
      <alignment horizontal="center" vertical="center" wrapText="1"/>
    </xf>
    <xf numFmtId="0" fontId="27" fillId="13" borderId="1" xfId="0" applyFont="1" applyFill="1" applyBorder="1" applyAlignment="1">
      <alignment horizontal="center" vertical="center"/>
    </xf>
    <xf numFmtId="0" fontId="13" fillId="14" borderId="4" xfId="0" applyFont="1" applyFill="1" applyBorder="1" applyAlignment="1">
      <alignment wrapText="1"/>
    </xf>
    <xf numFmtId="0" fontId="13" fillId="14" borderId="5" xfId="0" applyFont="1" applyFill="1" applyBorder="1" applyAlignment="1">
      <alignment wrapText="1"/>
    </xf>
    <xf numFmtId="0" fontId="13" fillId="10" borderId="4" xfId="0" applyFont="1" applyFill="1" applyBorder="1" applyAlignment="1">
      <alignment wrapText="1"/>
    </xf>
    <xf numFmtId="0" fontId="13" fillId="10" borderId="5" xfId="0" applyFont="1" applyFill="1" applyBorder="1" applyAlignment="1">
      <alignment wrapText="1"/>
    </xf>
    <xf numFmtId="0" fontId="13" fillId="5" borderId="14" xfId="0" applyFont="1" applyFill="1" applyBorder="1" applyAlignment="1">
      <alignment horizontal="center" wrapText="1"/>
    </xf>
  </cellXfs>
  <cellStyles count="9">
    <cellStyle name="Excel Built-in Normal" xfId="8"/>
    <cellStyle name="Обычный" xfId="0" builtinId="0"/>
    <cellStyle name="Обычный 2" xfId="1"/>
    <cellStyle name="Обычный 3" xfId="2"/>
    <cellStyle name="Обычный 4" xfId="3"/>
    <cellStyle name="Обычный 5" xfId="4"/>
    <cellStyle name="Обычный 6" xfId="5"/>
    <cellStyle name="Обычный 7" xfId="7"/>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98"/>
  <sheetViews>
    <sheetView tabSelected="1" zoomScale="85" zoomScaleNormal="85" workbookViewId="0">
      <pane xSplit="4" ySplit="1" topLeftCell="I194" activePane="bottomRight" state="frozen"/>
      <selection pane="topRight" activeCell="C1" sqref="C1"/>
      <selection pane="bottomLeft" activeCell="A2" sqref="A2"/>
      <selection pane="bottomRight" activeCell="J197" sqref="J197"/>
    </sheetView>
  </sheetViews>
  <sheetFormatPr defaultRowHeight="15" x14ac:dyDescent="0.25"/>
  <cols>
    <col min="1" max="1" width="12.7109375" customWidth="1"/>
    <col min="2" max="2" width="12.7109375" style="218" customWidth="1"/>
    <col min="3" max="3" width="22.42578125" style="218" customWidth="1"/>
    <col min="4" max="4" width="83.42578125" customWidth="1"/>
    <col min="5" max="5" width="10.140625" customWidth="1"/>
    <col min="6" max="6" width="9.140625" customWidth="1"/>
    <col min="7" max="8" width="9.85546875" customWidth="1"/>
    <col min="9" max="10" width="9.140625" customWidth="1"/>
    <col min="11" max="11" width="9.85546875" customWidth="1"/>
    <col min="12" max="14" width="9.140625" customWidth="1"/>
    <col min="15" max="23" width="9.85546875" customWidth="1"/>
    <col min="24" max="24" width="15" customWidth="1"/>
    <col min="33" max="34" width="9.140625" customWidth="1"/>
  </cols>
  <sheetData>
    <row r="1" spans="1:24" ht="81" customHeight="1" x14ac:dyDescent="0.25">
      <c r="A1" s="79" t="s">
        <v>224</v>
      </c>
      <c r="B1" s="219" t="s">
        <v>1035</v>
      </c>
      <c r="C1" s="222"/>
      <c r="D1" s="80" t="s">
        <v>225</v>
      </c>
      <c r="E1" s="74" t="s">
        <v>226</v>
      </c>
      <c r="F1" s="75" t="s">
        <v>227</v>
      </c>
      <c r="G1" s="75" t="s">
        <v>228</v>
      </c>
      <c r="H1" s="75" t="s">
        <v>229</v>
      </c>
      <c r="I1" s="74" t="s">
        <v>230</v>
      </c>
      <c r="J1" s="75" t="s">
        <v>231</v>
      </c>
      <c r="K1" s="75" t="s">
        <v>232</v>
      </c>
      <c r="L1" s="74" t="s">
        <v>233</v>
      </c>
      <c r="M1" s="76" t="s">
        <v>234</v>
      </c>
      <c r="N1" s="76" t="s">
        <v>235</v>
      </c>
      <c r="O1" s="76" t="s">
        <v>245</v>
      </c>
      <c r="P1" s="74" t="s">
        <v>236</v>
      </c>
      <c r="Q1" s="76" t="s">
        <v>237</v>
      </c>
      <c r="R1" s="76" t="s">
        <v>238</v>
      </c>
      <c r="S1" s="76" t="s">
        <v>239</v>
      </c>
      <c r="T1" s="74" t="s">
        <v>240</v>
      </c>
      <c r="U1" s="76" t="s">
        <v>241</v>
      </c>
      <c r="V1" s="76" t="s">
        <v>242</v>
      </c>
      <c r="W1" s="76" t="s">
        <v>243</v>
      </c>
      <c r="X1" s="84" t="s">
        <v>244</v>
      </c>
    </row>
    <row r="2" spans="1:24" s="53" customFormat="1" ht="30" customHeight="1" x14ac:dyDescent="0.25">
      <c r="A2" s="226">
        <v>1</v>
      </c>
      <c r="B2" s="227">
        <v>61</v>
      </c>
      <c r="C2" s="228" t="s">
        <v>569</v>
      </c>
      <c r="D2" s="229" t="s">
        <v>332</v>
      </c>
      <c r="E2" s="230">
        <v>99.300000000000011</v>
      </c>
      <c r="F2" s="231">
        <v>99</v>
      </c>
      <c r="G2" s="231">
        <v>100</v>
      </c>
      <c r="H2" s="231">
        <v>99</v>
      </c>
      <c r="I2" s="230">
        <v>99</v>
      </c>
      <c r="J2" s="231">
        <v>100</v>
      </c>
      <c r="K2" s="231">
        <v>98</v>
      </c>
      <c r="L2" s="230">
        <v>90.8</v>
      </c>
      <c r="M2" s="231">
        <v>100</v>
      </c>
      <c r="N2" s="231">
        <v>80</v>
      </c>
      <c r="O2" s="231">
        <v>96</v>
      </c>
      <c r="P2" s="230">
        <v>100</v>
      </c>
      <c r="Q2" s="231">
        <v>100</v>
      </c>
      <c r="R2" s="231">
        <v>100</v>
      </c>
      <c r="S2" s="231">
        <v>100</v>
      </c>
      <c r="T2" s="230">
        <v>99.2</v>
      </c>
      <c r="U2" s="231">
        <v>99</v>
      </c>
      <c r="V2" s="231">
        <v>100</v>
      </c>
      <c r="W2" s="231">
        <v>99</v>
      </c>
      <c r="X2" s="221">
        <v>97.66</v>
      </c>
    </row>
    <row r="3" spans="1:24" s="53" customFormat="1" ht="30" customHeight="1" x14ac:dyDescent="0.25">
      <c r="A3" s="226">
        <v>2</v>
      </c>
      <c r="B3" s="227">
        <v>35</v>
      </c>
      <c r="C3" s="228" t="s">
        <v>569</v>
      </c>
      <c r="D3" s="229" t="s">
        <v>306</v>
      </c>
      <c r="E3" s="230">
        <v>96.5</v>
      </c>
      <c r="F3" s="231">
        <v>95</v>
      </c>
      <c r="G3" s="231">
        <v>100</v>
      </c>
      <c r="H3" s="231">
        <v>95</v>
      </c>
      <c r="I3" s="230">
        <v>95</v>
      </c>
      <c r="J3" s="231">
        <v>100</v>
      </c>
      <c r="K3" s="231">
        <v>90</v>
      </c>
      <c r="L3" s="230">
        <v>99.1</v>
      </c>
      <c r="M3" s="231">
        <v>100</v>
      </c>
      <c r="N3" s="231">
        <v>100</v>
      </c>
      <c r="O3" s="231">
        <v>97</v>
      </c>
      <c r="P3" s="230">
        <v>94.200000000000017</v>
      </c>
      <c r="Q3" s="231">
        <v>94</v>
      </c>
      <c r="R3" s="231">
        <v>93</v>
      </c>
      <c r="S3" s="231">
        <v>97</v>
      </c>
      <c r="T3" s="230">
        <v>93.4</v>
      </c>
      <c r="U3" s="231">
        <v>92</v>
      </c>
      <c r="V3" s="231">
        <v>94</v>
      </c>
      <c r="W3" s="231">
        <v>94</v>
      </c>
      <c r="X3" s="221">
        <v>95.640000000000015</v>
      </c>
    </row>
    <row r="4" spans="1:24" s="53" customFormat="1" ht="30" customHeight="1" x14ac:dyDescent="0.25">
      <c r="A4" s="226">
        <v>3</v>
      </c>
      <c r="B4" s="227">
        <v>159</v>
      </c>
      <c r="C4" s="228" t="s">
        <v>576</v>
      </c>
      <c r="D4" s="229" t="s">
        <v>429</v>
      </c>
      <c r="E4" s="230">
        <v>97</v>
      </c>
      <c r="F4" s="231">
        <v>90</v>
      </c>
      <c r="G4" s="231">
        <v>100</v>
      </c>
      <c r="H4" s="231">
        <v>100</v>
      </c>
      <c r="I4" s="230">
        <v>97.5</v>
      </c>
      <c r="J4" s="231">
        <v>100</v>
      </c>
      <c r="K4" s="231">
        <v>95</v>
      </c>
      <c r="L4" s="230">
        <v>82</v>
      </c>
      <c r="M4" s="231">
        <v>40</v>
      </c>
      <c r="N4" s="231">
        <v>100</v>
      </c>
      <c r="O4" s="231">
        <v>100</v>
      </c>
      <c r="P4" s="230">
        <v>100</v>
      </c>
      <c r="Q4" s="231">
        <v>100</v>
      </c>
      <c r="R4" s="231">
        <v>100</v>
      </c>
      <c r="S4" s="231">
        <v>100</v>
      </c>
      <c r="T4" s="230">
        <v>98.5</v>
      </c>
      <c r="U4" s="231">
        <v>95</v>
      </c>
      <c r="V4" s="231">
        <v>100</v>
      </c>
      <c r="W4" s="231">
        <v>100</v>
      </c>
      <c r="X4" s="221">
        <v>95</v>
      </c>
    </row>
    <row r="5" spans="1:24" s="53" customFormat="1" ht="30" customHeight="1" x14ac:dyDescent="0.25">
      <c r="A5" s="226">
        <v>4</v>
      </c>
      <c r="B5" s="227">
        <v>270</v>
      </c>
      <c r="C5" s="228" t="s">
        <v>585</v>
      </c>
      <c r="D5" s="229" t="s">
        <v>536</v>
      </c>
      <c r="E5" s="230">
        <v>93.300000000000011</v>
      </c>
      <c r="F5" s="231">
        <v>79</v>
      </c>
      <c r="G5" s="231">
        <v>100</v>
      </c>
      <c r="H5" s="231">
        <v>99</v>
      </c>
      <c r="I5" s="230">
        <v>98.5</v>
      </c>
      <c r="J5" s="231">
        <v>100</v>
      </c>
      <c r="K5" s="231">
        <v>97</v>
      </c>
      <c r="L5" s="230">
        <v>86</v>
      </c>
      <c r="M5" s="231">
        <v>80</v>
      </c>
      <c r="N5" s="231">
        <v>80</v>
      </c>
      <c r="O5" s="231">
        <v>100</v>
      </c>
      <c r="P5" s="230">
        <v>99.6</v>
      </c>
      <c r="Q5" s="231">
        <v>99</v>
      </c>
      <c r="R5" s="231">
        <v>100</v>
      </c>
      <c r="S5" s="231">
        <v>100</v>
      </c>
      <c r="T5" s="230">
        <v>97.4</v>
      </c>
      <c r="U5" s="231">
        <v>97</v>
      </c>
      <c r="V5" s="231">
        <v>99</v>
      </c>
      <c r="W5" s="231">
        <v>97</v>
      </c>
      <c r="X5" s="221">
        <v>94.96</v>
      </c>
    </row>
    <row r="6" spans="1:24" s="53" customFormat="1" ht="30" customHeight="1" x14ac:dyDescent="0.25">
      <c r="A6" s="226">
        <v>5</v>
      </c>
      <c r="B6" s="227">
        <v>13</v>
      </c>
      <c r="C6" s="228" t="s">
        <v>569</v>
      </c>
      <c r="D6" s="229" t="s">
        <v>284</v>
      </c>
      <c r="E6" s="230">
        <v>99.300000000000011</v>
      </c>
      <c r="F6" s="231">
        <v>99</v>
      </c>
      <c r="G6" s="231">
        <v>100</v>
      </c>
      <c r="H6" s="231">
        <v>99</v>
      </c>
      <c r="I6" s="230">
        <v>99</v>
      </c>
      <c r="J6" s="231">
        <v>100</v>
      </c>
      <c r="K6" s="231">
        <v>98</v>
      </c>
      <c r="L6" s="230">
        <v>76.5</v>
      </c>
      <c r="M6" s="231">
        <v>80</v>
      </c>
      <c r="N6" s="231">
        <v>60</v>
      </c>
      <c r="O6" s="231">
        <v>95</v>
      </c>
      <c r="P6" s="230">
        <v>99</v>
      </c>
      <c r="Q6" s="231">
        <v>99</v>
      </c>
      <c r="R6" s="231">
        <v>99</v>
      </c>
      <c r="S6" s="231">
        <v>99</v>
      </c>
      <c r="T6" s="230">
        <v>98.8</v>
      </c>
      <c r="U6" s="231">
        <v>99</v>
      </c>
      <c r="V6" s="231">
        <v>98</v>
      </c>
      <c r="W6" s="231">
        <v>99</v>
      </c>
      <c r="X6" s="221">
        <v>94.52000000000001</v>
      </c>
    </row>
    <row r="7" spans="1:24" s="53" customFormat="1" ht="30" customHeight="1" x14ac:dyDescent="0.25">
      <c r="A7" s="226">
        <v>6</v>
      </c>
      <c r="B7" s="227">
        <v>23</v>
      </c>
      <c r="C7" s="228" t="s">
        <v>569</v>
      </c>
      <c r="D7" s="229" t="s">
        <v>294</v>
      </c>
      <c r="E7" s="230">
        <v>99.300000000000011</v>
      </c>
      <c r="F7" s="231">
        <v>99</v>
      </c>
      <c r="G7" s="231">
        <v>100</v>
      </c>
      <c r="H7" s="231">
        <v>99</v>
      </c>
      <c r="I7" s="230">
        <v>97.5</v>
      </c>
      <c r="J7" s="231">
        <v>100</v>
      </c>
      <c r="K7" s="231">
        <v>95</v>
      </c>
      <c r="L7" s="230">
        <v>81.900000000000006</v>
      </c>
      <c r="M7" s="231">
        <v>100</v>
      </c>
      <c r="N7" s="231">
        <v>60</v>
      </c>
      <c r="O7" s="231">
        <v>93</v>
      </c>
      <c r="P7" s="230">
        <v>96</v>
      </c>
      <c r="Q7" s="231">
        <v>96</v>
      </c>
      <c r="R7" s="231">
        <v>95</v>
      </c>
      <c r="S7" s="231">
        <v>98</v>
      </c>
      <c r="T7" s="230">
        <v>96.7</v>
      </c>
      <c r="U7" s="231">
        <v>96</v>
      </c>
      <c r="V7" s="231">
        <v>97</v>
      </c>
      <c r="W7" s="231">
        <v>97</v>
      </c>
      <c r="X7" s="221">
        <v>94.28</v>
      </c>
    </row>
    <row r="8" spans="1:24" s="53" customFormat="1" ht="30" customHeight="1" x14ac:dyDescent="0.25">
      <c r="A8" s="226">
        <v>7</v>
      </c>
      <c r="B8" s="227">
        <v>269</v>
      </c>
      <c r="C8" s="228" t="s">
        <v>585</v>
      </c>
      <c r="D8" s="229" t="s">
        <v>535</v>
      </c>
      <c r="E8" s="230">
        <v>97</v>
      </c>
      <c r="F8" s="231">
        <v>90</v>
      </c>
      <c r="G8" s="231">
        <v>100</v>
      </c>
      <c r="H8" s="231">
        <v>100</v>
      </c>
      <c r="I8" s="230">
        <v>97</v>
      </c>
      <c r="J8" s="231">
        <v>100</v>
      </c>
      <c r="K8" s="231">
        <v>94</v>
      </c>
      <c r="L8" s="230">
        <v>80</v>
      </c>
      <c r="M8" s="231">
        <v>60</v>
      </c>
      <c r="N8" s="231">
        <v>80</v>
      </c>
      <c r="O8" s="231">
        <v>100</v>
      </c>
      <c r="P8" s="230">
        <v>99</v>
      </c>
      <c r="Q8" s="231">
        <v>99</v>
      </c>
      <c r="R8" s="231">
        <v>99</v>
      </c>
      <c r="S8" s="231">
        <v>99</v>
      </c>
      <c r="T8" s="230">
        <v>97.8</v>
      </c>
      <c r="U8" s="231">
        <v>98</v>
      </c>
      <c r="V8" s="231">
        <v>97</v>
      </c>
      <c r="W8" s="231">
        <v>98</v>
      </c>
      <c r="X8" s="221">
        <v>94.16</v>
      </c>
    </row>
    <row r="9" spans="1:24" s="53" customFormat="1" ht="30" customHeight="1" x14ac:dyDescent="0.25">
      <c r="A9" s="226">
        <v>8</v>
      </c>
      <c r="B9" s="227">
        <v>188</v>
      </c>
      <c r="C9" s="228" t="s">
        <v>578</v>
      </c>
      <c r="D9" s="229" t="s">
        <v>457</v>
      </c>
      <c r="E9" s="230">
        <v>98.4</v>
      </c>
      <c r="F9" s="231">
        <v>96</v>
      </c>
      <c r="G9" s="231">
        <v>100</v>
      </c>
      <c r="H9" s="231">
        <v>99</v>
      </c>
      <c r="I9" s="230">
        <v>98</v>
      </c>
      <c r="J9" s="231">
        <v>100</v>
      </c>
      <c r="K9" s="231">
        <v>96</v>
      </c>
      <c r="L9" s="230">
        <v>77.400000000000006</v>
      </c>
      <c r="M9" s="231">
        <v>80</v>
      </c>
      <c r="N9" s="231">
        <v>60</v>
      </c>
      <c r="O9" s="231">
        <v>98</v>
      </c>
      <c r="P9" s="230">
        <v>97.4</v>
      </c>
      <c r="Q9" s="231">
        <v>97</v>
      </c>
      <c r="R9" s="231">
        <v>97</v>
      </c>
      <c r="S9" s="231">
        <v>99</v>
      </c>
      <c r="T9" s="230">
        <v>97.5</v>
      </c>
      <c r="U9" s="231">
        <v>97</v>
      </c>
      <c r="V9" s="231">
        <v>97</v>
      </c>
      <c r="W9" s="231">
        <v>98</v>
      </c>
      <c r="X9" s="221">
        <v>93.740000000000009</v>
      </c>
    </row>
    <row r="10" spans="1:24" s="53" customFormat="1" ht="30" customHeight="1" x14ac:dyDescent="0.25">
      <c r="A10" s="226">
        <v>9</v>
      </c>
      <c r="B10" s="227">
        <v>19</v>
      </c>
      <c r="C10" s="228" t="s">
        <v>569</v>
      </c>
      <c r="D10" s="229" t="s">
        <v>290</v>
      </c>
      <c r="E10" s="230">
        <v>98.5</v>
      </c>
      <c r="F10" s="231">
        <v>99</v>
      </c>
      <c r="G10" s="231">
        <v>100</v>
      </c>
      <c r="H10" s="231">
        <v>97</v>
      </c>
      <c r="I10" s="230">
        <v>95</v>
      </c>
      <c r="J10" s="231">
        <v>100</v>
      </c>
      <c r="K10" s="231">
        <v>90</v>
      </c>
      <c r="L10" s="230">
        <v>81</v>
      </c>
      <c r="M10" s="231">
        <v>100</v>
      </c>
      <c r="N10" s="231">
        <v>60</v>
      </c>
      <c r="O10" s="231">
        <v>90</v>
      </c>
      <c r="P10" s="230">
        <v>97</v>
      </c>
      <c r="Q10" s="231">
        <v>95</v>
      </c>
      <c r="R10" s="231">
        <v>98</v>
      </c>
      <c r="S10" s="231">
        <v>99</v>
      </c>
      <c r="T10" s="230">
        <v>94.9</v>
      </c>
      <c r="U10" s="231">
        <v>94</v>
      </c>
      <c r="V10" s="231">
        <v>96</v>
      </c>
      <c r="W10" s="231">
        <v>95</v>
      </c>
      <c r="X10" s="221">
        <v>93.28</v>
      </c>
    </row>
    <row r="11" spans="1:24" s="53" customFormat="1" ht="30" customHeight="1" x14ac:dyDescent="0.25">
      <c r="A11" s="226">
        <v>10</v>
      </c>
      <c r="B11" s="227">
        <v>139</v>
      </c>
      <c r="C11" s="228" t="s">
        <v>574</v>
      </c>
      <c r="D11" s="229" t="s">
        <v>409</v>
      </c>
      <c r="E11" s="230">
        <v>97.9</v>
      </c>
      <c r="F11" s="231">
        <v>93</v>
      </c>
      <c r="G11" s="231">
        <v>100</v>
      </c>
      <c r="H11" s="231">
        <v>100</v>
      </c>
      <c r="I11" s="230">
        <v>99</v>
      </c>
      <c r="J11" s="231">
        <v>100</v>
      </c>
      <c r="K11" s="231">
        <v>98</v>
      </c>
      <c r="L11" s="230">
        <v>74</v>
      </c>
      <c r="M11" s="231">
        <v>40</v>
      </c>
      <c r="N11" s="231">
        <v>80</v>
      </c>
      <c r="O11" s="231">
        <v>100</v>
      </c>
      <c r="P11" s="230">
        <v>97.000000000000014</v>
      </c>
      <c r="Q11" s="231">
        <v>96</v>
      </c>
      <c r="R11" s="231">
        <v>97</v>
      </c>
      <c r="S11" s="231">
        <v>99</v>
      </c>
      <c r="T11" s="230">
        <v>98.1</v>
      </c>
      <c r="U11" s="231">
        <v>97</v>
      </c>
      <c r="V11" s="231">
        <v>100</v>
      </c>
      <c r="W11" s="231">
        <v>98</v>
      </c>
      <c r="X11" s="221">
        <v>93.2</v>
      </c>
    </row>
    <row r="12" spans="1:24" s="53" customFormat="1" ht="30" customHeight="1" x14ac:dyDescent="0.25">
      <c r="A12" s="226">
        <v>11</v>
      </c>
      <c r="B12" s="227">
        <v>151</v>
      </c>
      <c r="C12" s="228" t="s">
        <v>576</v>
      </c>
      <c r="D12" s="229" t="s">
        <v>421</v>
      </c>
      <c r="E12" s="230">
        <v>95.7</v>
      </c>
      <c r="F12" s="231">
        <v>99</v>
      </c>
      <c r="G12" s="231">
        <v>100</v>
      </c>
      <c r="H12" s="231">
        <v>90</v>
      </c>
      <c r="I12" s="230">
        <v>90</v>
      </c>
      <c r="J12" s="231">
        <v>100</v>
      </c>
      <c r="K12" s="231">
        <v>80</v>
      </c>
      <c r="L12" s="230">
        <v>100</v>
      </c>
      <c r="M12" s="231">
        <v>100</v>
      </c>
      <c r="N12" s="231">
        <v>100</v>
      </c>
      <c r="O12" s="231">
        <v>100</v>
      </c>
      <c r="P12" s="230">
        <v>90.6</v>
      </c>
      <c r="Q12" s="231">
        <v>91</v>
      </c>
      <c r="R12" s="231">
        <v>89</v>
      </c>
      <c r="S12" s="231">
        <v>93</v>
      </c>
      <c r="T12" s="230">
        <v>88.9</v>
      </c>
      <c r="U12" s="231">
        <v>89</v>
      </c>
      <c r="V12" s="231">
        <v>91</v>
      </c>
      <c r="W12" s="231">
        <v>88</v>
      </c>
      <c r="X12" s="221">
        <v>93.039999999999992</v>
      </c>
    </row>
    <row r="13" spans="1:24" s="53" customFormat="1" ht="30" customHeight="1" x14ac:dyDescent="0.25">
      <c r="A13" s="226">
        <v>12</v>
      </c>
      <c r="B13" s="227">
        <v>251</v>
      </c>
      <c r="C13" s="228" t="s">
        <v>584</v>
      </c>
      <c r="D13" s="229" t="s">
        <v>517</v>
      </c>
      <c r="E13" s="230">
        <v>94.7</v>
      </c>
      <c r="F13" s="231">
        <v>85</v>
      </c>
      <c r="G13" s="231">
        <v>100</v>
      </c>
      <c r="H13" s="231">
        <v>98</v>
      </c>
      <c r="I13" s="230">
        <v>86.5</v>
      </c>
      <c r="J13" s="231">
        <v>80</v>
      </c>
      <c r="K13" s="231">
        <v>93</v>
      </c>
      <c r="L13" s="230">
        <v>89.9</v>
      </c>
      <c r="M13" s="231">
        <v>100</v>
      </c>
      <c r="N13" s="231">
        <v>80</v>
      </c>
      <c r="O13" s="231">
        <v>93</v>
      </c>
      <c r="P13" s="230">
        <v>96.800000000000011</v>
      </c>
      <c r="Q13" s="231">
        <v>97</v>
      </c>
      <c r="R13" s="231">
        <v>96</v>
      </c>
      <c r="S13" s="231">
        <v>98</v>
      </c>
      <c r="T13" s="230">
        <v>96.5</v>
      </c>
      <c r="U13" s="231">
        <v>96</v>
      </c>
      <c r="V13" s="231">
        <v>96</v>
      </c>
      <c r="W13" s="231">
        <v>97</v>
      </c>
      <c r="X13" s="221">
        <v>92.88000000000001</v>
      </c>
    </row>
    <row r="14" spans="1:24" s="53" customFormat="1" ht="30" customHeight="1" x14ac:dyDescent="0.25">
      <c r="A14" s="226">
        <v>13</v>
      </c>
      <c r="B14" s="227">
        <v>268</v>
      </c>
      <c r="C14" s="228" t="s">
        <v>585</v>
      </c>
      <c r="D14" s="229" t="s">
        <v>534</v>
      </c>
      <c r="E14" s="230">
        <v>95.8</v>
      </c>
      <c r="F14" s="231">
        <v>86</v>
      </c>
      <c r="G14" s="231">
        <v>100</v>
      </c>
      <c r="H14" s="231">
        <v>100</v>
      </c>
      <c r="I14" s="230">
        <v>99.5</v>
      </c>
      <c r="J14" s="231">
        <v>100</v>
      </c>
      <c r="K14" s="231">
        <v>99</v>
      </c>
      <c r="L14" s="230">
        <v>67.3</v>
      </c>
      <c r="M14" s="231">
        <v>0</v>
      </c>
      <c r="N14" s="231">
        <v>100</v>
      </c>
      <c r="O14" s="231">
        <v>91</v>
      </c>
      <c r="P14" s="230">
        <v>99.2</v>
      </c>
      <c r="Q14" s="231">
        <v>99</v>
      </c>
      <c r="R14" s="231">
        <v>99</v>
      </c>
      <c r="S14" s="231">
        <v>100</v>
      </c>
      <c r="T14" s="230">
        <v>99.5</v>
      </c>
      <c r="U14" s="231">
        <v>99</v>
      </c>
      <c r="V14" s="231">
        <v>99</v>
      </c>
      <c r="W14" s="231">
        <v>100</v>
      </c>
      <c r="X14" s="221">
        <v>92.26</v>
      </c>
    </row>
    <row r="15" spans="1:24" s="53" customFormat="1" ht="30" customHeight="1" x14ac:dyDescent="0.25">
      <c r="A15" s="226">
        <v>14</v>
      </c>
      <c r="B15" s="227">
        <v>50</v>
      </c>
      <c r="C15" s="228" t="s">
        <v>569</v>
      </c>
      <c r="D15" s="229" t="s">
        <v>321</v>
      </c>
      <c r="E15" s="230">
        <v>98.699999999999989</v>
      </c>
      <c r="F15" s="231">
        <v>97</v>
      </c>
      <c r="G15" s="231">
        <v>100</v>
      </c>
      <c r="H15" s="231">
        <v>99</v>
      </c>
      <c r="I15" s="230">
        <v>98</v>
      </c>
      <c r="J15" s="231">
        <v>100</v>
      </c>
      <c r="K15" s="231">
        <v>96</v>
      </c>
      <c r="L15" s="230">
        <v>68.7</v>
      </c>
      <c r="M15" s="231">
        <v>60</v>
      </c>
      <c r="N15" s="231">
        <v>60</v>
      </c>
      <c r="O15" s="231">
        <v>89</v>
      </c>
      <c r="P15" s="230">
        <v>96.800000000000011</v>
      </c>
      <c r="Q15" s="231">
        <v>96</v>
      </c>
      <c r="R15" s="231">
        <v>97</v>
      </c>
      <c r="S15" s="231">
        <v>98</v>
      </c>
      <c r="T15" s="230">
        <v>97.6</v>
      </c>
      <c r="U15" s="231">
        <v>96</v>
      </c>
      <c r="V15" s="231">
        <v>99</v>
      </c>
      <c r="W15" s="231">
        <v>98</v>
      </c>
      <c r="X15" s="221">
        <v>91.96</v>
      </c>
    </row>
    <row r="16" spans="1:24" s="53" customFormat="1" ht="30" customHeight="1" x14ac:dyDescent="0.25">
      <c r="A16" s="226">
        <v>15</v>
      </c>
      <c r="B16" s="227">
        <v>66</v>
      </c>
      <c r="C16" s="228" t="s">
        <v>569</v>
      </c>
      <c r="D16" s="229" t="s">
        <v>337</v>
      </c>
      <c r="E16" s="230">
        <v>95.199999999999989</v>
      </c>
      <c r="F16" s="231">
        <v>96</v>
      </c>
      <c r="G16" s="231">
        <v>100</v>
      </c>
      <c r="H16" s="231">
        <v>91</v>
      </c>
      <c r="I16" s="230">
        <v>95.5</v>
      </c>
      <c r="J16" s="231">
        <v>100</v>
      </c>
      <c r="K16" s="231">
        <v>91</v>
      </c>
      <c r="L16" s="230">
        <v>79.7</v>
      </c>
      <c r="M16" s="231">
        <v>80</v>
      </c>
      <c r="N16" s="231">
        <v>80</v>
      </c>
      <c r="O16" s="231">
        <v>79</v>
      </c>
      <c r="P16" s="230">
        <v>95.4</v>
      </c>
      <c r="Q16" s="231">
        <v>96</v>
      </c>
      <c r="R16" s="231">
        <v>95</v>
      </c>
      <c r="S16" s="231">
        <v>95</v>
      </c>
      <c r="T16" s="230">
        <v>93.9</v>
      </c>
      <c r="U16" s="231">
        <v>93</v>
      </c>
      <c r="V16" s="231">
        <v>95</v>
      </c>
      <c r="W16" s="231">
        <v>94</v>
      </c>
      <c r="X16" s="221">
        <v>91.939999999999984</v>
      </c>
    </row>
    <row r="17" spans="1:24" s="53" customFormat="1" ht="30" customHeight="1" x14ac:dyDescent="0.25">
      <c r="A17" s="226">
        <v>16</v>
      </c>
      <c r="B17" s="227">
        <v>266</v>
      </c>
      <c r="C17" s="228" t="s">
        <v>585</v>
      </c>
      <c r="D17" s="229" t="s">
        <v>532</v>
      </c>
      <c r="E17" s="230">
        <v>96.6</v>
      </c>
      <c r="F17" s="231">
        <v>90</v>
      </c>
      <c r="G17" s="231">
        <v>100</v>
      </c>
      <c r="H17" s="231">
        <v>99</v>
      </c>
      <c r="I17" s="230">
        <v>89.5</v>
      </c>
      <c r="J17" s="231">
        <v>80</v>
      </c>
      <c r="K17" s="231">
        <v>99</v>
      </c>
      <c r="L17" s="230">
        <v>72.8</v>
      </c>
      <c r="M17" s="231">
        <v>40</v>
      </c>
      <c r="N17" s="231">
        <v>80</v>
      </c>
      <c r="O17" s="231">
        <v>96</v>
      </c>
      <c r="P17" s="230">
        <v>98.600000000000009</v>
      </c>
      <c r="Q17" s="231">
        <v>99</v>
      </c>
      <c r="R17" s="231">
        <v>99</v>
      </c>
      <c r="S17" s="231">
        <v>97</v>
      </c>
      <c r="T17" s="230">
        <v>99.7</v>
      </c>
      <c r="U17" s="231">
        <v>99</v>
      </c>
      <c r="V17" s="231">
        <v>100</v>
      </c>
      <c r="W17" s="231">
        <v>100</v>
      </c>
      <c r="X17" s="221">
        <v>91.44</v>
      </c>
    </row>
    <row r="18" spans="1:24" s="53" customFormat="1" ht="30" customHeight="1" x14ac:dyDescent="0.25">
      <c r="A18" s="226">
        <v>17</v>
      </c>
      <c r="B18" s="227">
        <v>256</v>
      </c>
      <c r="C18" s="228" t="s">
        <v>584</v>
      </c>
      <c r="D18" s="229" t="s">
        <v>522</v>
      </c>
      <c r="E18" s="230">
        <v>85.5</v>
      </c>
      <c r="F18" s="231">
        <v>63</v>
      </c>
      <c r="G18" s="231">
        <v>90</v>
      </c>
      <c r="H18" s="231">
        <v>99</v>
      </c>
      <c r="I18" s="230">
        <v>98.5</v>
      </c>
      <c r="J18" s="231">
        <v>100</v>
      </c>
      <c r="K18" s="231">
        <v>97</v>
      </c>
      <c r="L18" s="230">
        <v>77.900000000000006</v>
      </c>
      <c r="M18" s="231">
        <v>60</v>
      </c>
      <c r="N18" s="231">
        <v>80</v>
      </c>
      <c r="O18" s="231">
        <v>93</v>
      </c>
      <c r="P18" s="230">
        <v>97.2</v>
      </c>
      <c r="Q18" s="231">
        <v>98</v>
      </c>
      <c r="R18" s="231">
        <v>97</v>
      </c>
      <c r="S18" s="231">
        <v>96</v>
      </c>
      <c r="T18" s="230">
        <v>97</v>
      </c>
      <c r="U18" s="231">
        <v>94</v>
      </c>
      <c r="V18" s="231">
        <v>99</v>
      </c>
      <c r="W18" s="231">
        <v>98</v>
      </c>
      <c r="X18" s="221">
        <v>91.22</v>
      </c>
    </row>
    <row r="19" spans="1:24" s="53" customFormat="1" ht="30" customHeight="1" x14ac:dyDescent="0.25">
      <c r="A19" s="226">
        <v>18</v>
      </c>
      <c r="B19" s="227">
        <v>271</v>
      </c>
      <c r="C19" s="228" t="s">
        <v>585</v>
      </c>
      <c r="D19" s="229" t="s">
        <v>537</v>
      </c>
      <c r="E19" s="230">
        <v>96.7</v>
      </c>
      <c r="F19" s="231">
        <v>89</v>
      </c>
      <c r="G19" s="231">
        <v>100</v>
      </c>
      <c r="H19" s="231">
        <v>100</v>
      </c>
      <c r="I19" s="230">
        <v>99</v>
      </c>
      <c r="J19" s="231">
        <v>100</v>
      </c>
      <c r="K19" s="231">
        <v>98</v>
      </c>
      <c r="L19" s="230">
        <v>60</v>
      </c>
      <c r="M19" s="231">
        <v>20</v>
      </c>
      <c r="N19" s="231">
        <v>60</v>
      </c>
      <c r="O19" s="231">
        <v>100</v>
      </c>
      <c r="P19" s="230">
        <v>100</v>
      </c>
      <c r="Q19" s="231">
        <v>100</v>
      </c>
      <c r="R19" s="231">
        <v>100</v>
      </c>
      <c r="S19" s="231">
        <v>100</v>
      </c>
      <c r="T19" s="230">
        <v>100</v>
      </c>
      <c r="U19" s="231">
        <v>100</v>
      </c>
      <c r="V19" s="231">
        <v>100</v>
      </c>
      <c r="W19" s="231">
        <v>100</v>
      </c>
      <c r="X19" s="221">
        <v>91.14</v>
      </c>
    </row>
    <row r="20" spans="1:24" s="53" customFormat="1" ht="30" customHeight="1" x14ac:dyDescent="0.25">
      <c r="A20" s="226">
        <v>19</v>
      </c>
      <c r="B20" s="227">
        <v>142</v>
      </c>
      <c r="C20" s="228" t="s">
        <v>574</v>
      </c>
      <c r="D20" s="229" t="s">
        <v>412</v>
      </c>
      <c r="E20" s="230">
        <v>94.3</v>
      </c>
      <c r="F20" s="231">
        <v>81</v>
      </c>
      <c r="G20" s="231">
        <v>100</v>
      </c>
      <c r="H20" s="231">
        <v>100</v>
      </c>
      <c r="I20" s="230">
        <v>99.5</v>
      </c>
      <c r="J20" s="231">
        <v>100</v>
      </c>
      <c r="K20" s="231">
        <v>99</v>
      </c>
      <c r="L20" s="230">
        <v>63.8</v>
      </c>
      <c r="M20" s="231">
        <v>20</v>
      </c>
      <c r="N20" s="231">
        <v>80</v>
      </c>
      <c r="O20" s="231">
        <v>86</v>
      </c>
      <c r="P20" s="230">
        <v>98.2</v>
      </c>
      <c r="Q20" s="231">
        <v>98</v>
      </c>
      <c r="R20" s="231">
        <v>98</v>
      </c>
      <c r="S20" s="231">
        <v>99</v>
      </c>
      <c r="T20" s="230">
        <v>99.7</v>
      </c>
      <c r="U20" s="231">
        <v>99</v>
      </c>
      <c r="V20" s="231">
        <v>100</v>
      </c>
      <c r="W20" s="231">
        <v>100</v>
      </c>
      <c r="X20" s="221">
        <v>91.1</v>
      </c>
    </row>
    <row r="21" spans="1:24" s="53" customFormat="1" ht="30" customHeight="1" x14ac:dyDescent="0.25">
      <c r="A21" s="226">
        <v>20</v>
      </c>
      <c r="B21" s="227">
        <v>48</v>
      </c>
      <c r="C21" s="228" t="s">
        <v>569</v>
      </c>
      <c r="D21" s="229" t="s">
        <v>319</v>
      </c>
      <c r="E21" s="230">
        <v>99.4</v>
      </c>
      <c r="F21" s="231">
        <v>98</v>
      </c>
      <c r="G21" s="231">
        <v>100</v>
      </c>
      <c r="H21" s="231">
        <v>100</v>
      </c>
      <c r="I21" s="230">
        <v>99</v>
      </c>
      <c r="J21" s="231">
        <v>100</v>
      </c>
      <c r="K21" s="231">
        <v>98</v>
      </c>
      <c r="L21" s="230">
        <v>56.8</v>
      </c>
      <c r="M21" s="231">
        <v>40</v>
      </c>
      <c r="N21" s="231">
        <v>40</v>
      </c>
      <c r="O21" s="231">
        <v>96</v>
      </c>
      <c r="P21" s="230">
        <v>99.6</v>
      </c>
      <c r="Q21" s="231">
        <v>99</v>
      </c>
      <c r="R21" s="231">
        <v>100</v>
      </c>
      <c r="S21" s="231">
        <v>100</v>
      </c>
      <c r="T21" s="230">
        <v>99.5</v>
      </c>
      <c r="U21" s="231">
        <v>99</v>
      </c>
      <c r="V21" s="231">
        <v>99</v>
      </c>
      <c r="W21" s="231">
        <v>100</v>
      </c>
      <c r="X21" s="221">
        <v>90.859999999999985</v>
      </c>
    </row>
    <row r="22" spans="1:24" s="53" customFormat="1" ht="30" customHeight="1" x14ac:dyDescent="0.25">
      <c r="A22" s="226">
        <v>21</v>
      </c>
      <c r="B22" s="227">
        <v>225</v>
      </c>
      <c r="C22" s="228" t="s">
        <v>582</v>
      </c>
      <c r="D22" s="229" t="s">
        <v>491</v>
      </c>
      <c r="E22" s="230">
        <v>95.8</v>
      </c>
      <c r="F22" s="231">
        <v>86</v>
      </c>
      <c r="G22" s="231">
        <v>100</v>
      </c>
      <c r="H22" s="231">
        <v>100</v>
      </c>
      <c r="I22" s="230">
        <v>99</v>
      </c>
      <c r="J22" s="231">
        <v>100</v>
      </c>
      <c r="K22" s="231">
        <v>98</v>
      </c>
      <c r="L22" s="230">
        <v>60</v>
      </c>
      <c r="M22" s="231">
        <v>20</v>
      </c>
      <c r="N22" s="231">
        <v>60</v>
      </c>
      <c r="O22" s="231">
        <v>100</v>
      </c>
      <c r="P22" s="230">
        <v>99.6</v>
      </c>
      <c r="Q22" s="231">
        <v>100</v>
      </c>
      <c r="R22" s="231">
        <v>100</v>
      </c>
      <c r="S22" s="231">
        <v>98</v>
      </c>
      <c r="T22" s="230">
        <v>99.4</v>
      </c>
      <c r="U22" s="231">
        <v>98</v>
      </c>
      <c r="V22" s="231">
        <v>100</v>
      </c>
      <c r="W22" s="231">
        <v>100</v>
      </c>
      <c r="X22" s="221">
        <v>90.759999999999991</v>
      </c>
    </row>
    <row r="23" spans="1:24" s="53" customFormat="1" ht="30" customHeight="1" x14ac:dyDescent="0.25">
      <c r="A23" s="226">
        <v>22</v>
      </c>
      <c r="B23" s="227">
        <v>275</v>
      </c>
      <c r="C23" s="228" t="s">
        <v>586</v>
      </c>
      <c r="D23" s="229" t="s">
        <v>541</v>
      </c>
      <c r="E23" s="230">
        <v>90.4</v>
      </c>
      <c r="F23" s="231">
        <v>82</v>
      </c>
      <c r="G23" s="231">
        <v>90</v>
      </c>
      <c r="H23" s="231">
        <v>97</v>
      </c>
      <c r="I23" s="230">
        <v>100</v>
      </c>
      <c r="J23" s="231">
        <v>100</v>
      </c>
      <c r="K23" s="231">
        <v>100</v>
      </c>
      <c r="L23" s="230">
        <v>62</v>
      </c>
      <c r="M23" s="231">
        <v>0</v>
      </c>
      <c r="N23" s="231">
        <v>80</v>
      </c>
      <c r="O23" s="231">
        <v>100</v>
      </c>
      <c r="P23" s="230">
        <v>100</v>
      </c>
      <c r="Q23" s="231">
        <v>100</v>
      </c>
      <c r="R23" s="231">
        <v>100</v>
      </c>
      <c r="S23" s="231">
        <v>100</v>
      </c>
      <c r="T23" s="230">
        <v>100</v>
      </c>
      <c r="U23" s="231">
        <v>100</v>
      </c>
      <c r="V23" s="231">
        <v>100</v>
      </c>
      <c r="W23" s="231">
        <v>100</v>
      </c>
      <c r="X23" s="221">
        <v>90.47999999999999</v>
      </c>
    </row>
    <row r="24" spans="1:24" s="53" customFormat="1" ht="30" customHeight="1" x14ac:dyDescent="0.25">
      <c r="A24" s="226">
        <v>23</v>
      </c>
      <c r="B24" s="227">
        <v>116</v>
      </c>
      <c r="C24" s="228" t="s">
        <v>572</v>
      </c>
      <c r="D24" s="229" t="s">
        <v>596</v>
      </c>
      <c r="E24" s="230">
        <v>98.2</v>
      </c>
      <c r="F24" s="231">
        <v>98</v>
      </c>
      <c r="G24" s="231">
        <v>100</v>
      </c>
      <c r="H24" s="231">
        <v>97</v>
      </c>
      <c r="I24" s="230">
        <v>93</v>
      </c>
      <c r="J24" s="231">
        <v>100</v>
      </c>
      <c r="K24" s="231">
        <v>86</v>
      </c>
      <c r="L24" s="230">
        <v>70.099999999999994</v>
      </c>
      <c r="M24" s="231">
        <v>40</v>
      </c>
      <c r="N24" s="231">
        <v>80</v>
      </c>
      <c r="O24" s="231">
        <v>87</v>
      </c>
      <c r="P24" s="230">
        <v>94.800000000000011</v>
      </c>
      <c r="Q24" s="231">
        <v>92</v>
      </c>
      <c r="R24" s="231">
        <v>96</v>
      </c>
      <c r="S24" s="231">
        <v>98</v>
      </c>
      <c r="T24" s="230">
        <v>94.6</v>
      </c>
      <c r="U24" s="231">
        <v>96</v>
      </c>
      <c r="V24" s="231">
        <v>94</v>
      </c>
      <c r="W24" s="231">
        <v>94</v>
      </c>
      <c r="X24" s="221">
        <v>90.139999999999986</v>
      </c>
    </row>
    <row r="25" spans="1:24" s="53" customFormat="1" ht="30" customHeight="1" x14ac:dyDescent="0.25">
      <c r="A25" s="226">
        <v>23</v>
      </c>
      <c r="B25" s="227">
        <v>170</v>
      </c>
      <c r="C25" s="228" t="s">
        <v>577</v>
      </c>
      <c r="D25" s="229" t="s">
        <v>439</v>
      </c>
      <c r="E25" s="230">
        <v>94.300000000000011</v>
      </c>
      <c r="F25" s="231">
        <v>85</v>
      </c>
      <c r="G25" s="231">
        <v>100</v>
      </c>
      <c r="H25" s="231">
        <v>97</v>
      </c>
      <c r="I25" s="230">
        <v>95</v>
      </c>
      <c r="J25" s="231">
        <v>100</v>
      </c>
      <c r="K25" s="231">
        <v>90</v>
      </c>
      <c r="L25" s="230">
        <v>75.599999999999994</v>
      </c>
      <c r="M25" s="231">
        <v>80</v>
      </c>
      <c r="N25" s="231">
        <v>60</v>
      </c>
      <c r="O25" s="231">
        <v>92</v>
      </c>
      <c r="P25" s="230">
        <v>91.800000000000011</v>
      </c>
      <c r="Q25" s="231">
        <v>90</v>
      </c>
      <c r="R25" s="231">
        <v>92</v>
      </c>
      <c r="S25" s="231">
        <v>95</v>
      </c>
      <c r="T25" s="230">
        <v>94</v>
      </c>
      <c r="U25" s="231">
        <v>93</v>
      </c>
      <c r="V25" s="231">
        <v>93</v>
      </c>
      <c r="W25" s="231">
        <v>95</v>
      </c>
      <c r="X25" s="221">
        <v>90.14</v>
      </c>
    </row>
    <row r="26" spans="1:24" s="53" customFormat="1" ht="30" customHeight="1" x14ac:dyDescent="0.25">
      <c r="A26" s="226">
        <v>24</v>
      </c>
      <c r="B26" s="227">
        <v>137</v>
      </c>
      <c r="C26" s="228" t="s">
        <v>574</v>
      </c>
      <c r="D26" s="229" t="s">
        <v>407</v>
      </c>
      <c r="E26" s="230">
        <v>95.800000000000011</v>
      </c>
      <c r="F26" s="231">
        <v>90</v>
      </c>
      <c r="G26" s="231">
        <v>100</v>
      </c>
      <c r="H26" s="231">
        <v>97</v>
      </c>
      <c r="I26" s="230">
        <v>87.5</v>
      </c>
      <c r="J26" s="231">
        <v>100</v>
      </c>
      <c r="K26" s="231">
        <v>75</v>
      </c>
      <c r="L26" s="230">
        <v>84.8</v>
      </c>
      <c r="M26" s="231">
        <v>80</v>
      </c>
      <c r="N26" s="231">
        <v>80</v>
      </c>
      <c r="O26" s="231">
        <v>96</v>
      </c>
      <c r="P26" s="230">
        <v>92.600000000000009</v>
      </c>
      <c r="Q26" s="231">
        <v>91</v>
      </c>
      <c r="R26" s="231">
        <v>92</v>
      </c>
      <c r="S26" s="231">
        <v>97</v>
      </c>
      <c r="T26" s="230">
        <v>89.7</v>
      </c>
      <c r="U26" s="231">
        <v>91</v>
      </c>
      <c r="V26" s="231">
        <v>87</v>
      </c>
      <c r="W26" s="231">
        <v>90</v>
      </c>
      <c r="X26" s="221">
        <v>90.080000000000013</v>
      </c>
    </row>
    <row r="27" spans="1:24" s="53" customFormat="1" ht="30" customHeight="1" x14ac:dyDescent="0.25">
      <c r="A27" s="226">
        <v>25</v>
      </c>
      <c r="B27" s="227">
        <v>222</v>
      </c>
      <c r="C27" s="228" t="s">
        <v>582</v>
      </c>
      <c r="D27" s="229" t="s">
        <v>488</v>
      </c>
      <c r="E27" s="230">
        <v>97.2</v>
      </c>
      <c r="F27" s="231">
        <v>96</v>
      </c>
      <c r="G27" s="231">
        <v>100</v>
      </c>
      <c r="H27" s="231">
        <v>96</v>
      </c>
      <c r="I27" s="230">
        <v>94.5</v>
      </c>
      <c r="J27" s="231">
        <v>100</v>
      </c>
      <c r="K27" s="231">
        <v>89</v>
      </c>
      <c r="L27" s="230">
        <v>66</v>
      </c>
      <c r="M27" s="231">
        <v>40</v>
      </c>
      <c r="N27" s="231">
        <v>60</v>
      </c>
      <c r="O27" s="231">
        <v>100</v>
      </c>
      <c r="P27" s="230">
        <v>97.000000000000014</v>
      </c>
      <c r="Q27" s="231">
        <v>97</v>
      </c>
      <c r="R27" s="231">
        <v>97</v>
      </c>
      <c r="S27" s="231">
        <v>97</v>
      </c>
      <c r="T27" s="230">
        <v>95.6</v>
      </c>
      <c r="U27" s="231">
        <v>95</v>
      </c>
      <c r="V27" s="231">
        <v>93</v>
      </c>
      <c r="W27" s="231">
        <v>97</v>
      </c>
      <c r="X27" s="221">
        <v>90.059999999999988</v>
      </c>
    </row>
    <row r="28" spans="1:24" s="53" customFormat="1" ht="30" customHeight="1" x14ac:dyDescent="0.25">
      <c r="A28" s="226">
        <v>26</v>
      </c>
      <c r="B28" s="227">
        <v>115</v>
      </c>
      <c r="C28" s="228" t="s">
        <v>572</v>
      </c>
      <c r="D28" s="229" t="s">
        <v>386</v>
      </c>
      <c r="E28" s="230">
        <v>93</v>
      </c>
      <c r="F28" s="231">
        <v>90</v>
      </c>
      <c r="G28" s="231">
        <v>100</v>
      </c>
      <c r="H28" s="231">
        <v>90</v>
      </c>
      <c r="I28" s="230">
        <v>86.5</v>
      </c>
      <c r="J28" s="231">
        <v>100</v>
      </c>
      <c r="K28" s="231">
        <v>73</v>
      </c>
      <c r="L28" s="230">
        <v>90.1</v>
      </c>
      <c r="M28" s="231">
        <v>100</v>
      </c>
      <c r="N28" s="231">
        <v>100</v>
      </c>
      <c r="O28" s="231">
        <v>67</v>
      </c>
      <c r="P28" s="230">
        <v>90.4</v>
      </c>
      <c r="Q28" s="231">
        <v>89</v>
      </c>
      <c r="R28" s="231">
        <v>91</v>
      </c>
      <c r="S28" s="231">
        <v>92</v>
      </c>
      <c r="T28" s="230">
        <v>90.1</v>
      </c>
      <c r="U28" s="231">
        <v>90</v>
      </c>
      <c r="V28" s="231">
        <v>88</v>
      </c>
      <c r="W28" s="231">
        <v>91</v>
      </c>
      <c r="X28" s="221">
        <v>90.02000000000001</v>
      </c>
    </row>
    <row r="29" spans="1:24" s="53" customFormat="1" ht="30" customHeight="1" x14ac:dyDescent="0.25">
      <c r="A29" s="226">
        <v>27</v>
      </c>
      <c r="B29" s="227">
        <v>264</v>
      </c>
      <c r="C29" s="228" t="s">
        <v>585</v>
      </c>
      <c r="D29" s="229" t="s">
        <v>530</v>
      </c>
      <c r="E29" s="230">
        <v>97.1</v>
      </c>
      <c r="F29" s="231">
        <v>93</v>
      </c>
      <c r="G29" s="231">
        <v>100</v>
      </c>
      <c r="H29" s="231">
        <v>98</v>
      </c>
      <c r="I29" s="230">
        <v>96.5</v>
      </c>
      <c r="J29" s="231">
        <v>100</v>
      </c>
      <c r="K29" s="231">
        <v>93</v>
      </c>
      <c r="L29" s="230">
        <v>67.599999999999994</v>
      </c>
      <c r="M29" s="231">
        <v>0</v>
      </c>
      <c r="N29" s="231">
        <v>100</v>
      </c>
      <c r="O29" s="231">
        <v>92</v>
      </c>
      <c r="P29" s="230">
        <v>93.4</v>
      </c>
      <c r="Q29" s="231">
        <v>93</v>
      </c>
      <c r="R29" s="231">
        <v>93</v>
      </c>
      <c r="S29" s="231">
        <v>95</v>
      </c>
      <c r="T29" s="230">
        <v>95.3</v>
      </c>
      <c r="U29" s="231">
        <v>96</v>
      </c>
      <c r="V29" s="231">
        <v>95</v>
      </c>
      <c r="W29" s="231">
        <v>95</v>
      </c>
      <c r="X29" s="221">
        <v>89.98</v>
      </c>
    </row>
    <row r="30" spans="1:24" s="53" customFormat="1" ht="30" customHeight="1" x14ac:dyDescent="0.25">
      <c r="A30" s="226">
        <v>28</v>
      </c>
      <c r="B30" s="227">
        <v>246</v>
      </c>
      <c r="C30" s="228" t="s">
        <v>584</v>
      </c>
      <c r="D30" s="229" t="s">
        <v>512</v>
      </c>
      <c r="E30" s="230">
        <v>92.5</v>
      </c>
      <c r="F30" s="231">
        <v>85</v>
      </c>
      <c r="G30" s="231">
        <v>90</v>
      </c>
      <c r="H30" s="231">
        <v>100</v>
      </c>
      <c r="I30" s="230">
        <v>99.5</v>
      </c>
      <c r="J30" s="231">
        <v>100</v>
      </c>
      <c r="K30" s="231">
        <v>99</v>
      </c>
      <c r="L30" s="230">
        <v>58.5</v>
      </c>
      <c r="M30" s="231">
        <v>20</v>
      </c>
      <c r="N30" s="231">
        <v>60</v>
      </c>
      <c r="O30" s="231">
        <v>95</v>
      </c>
      <c r="P30" s="230">
        <v>99.6</v>
      </c>
      <c r="Q30" s="231">
        <v>99</v>
      </c>
      <c r="R30" s="231">
        <v>100</v>
      </c>
      <c r="S30" s="231">
        <v>100</v>
      </c>
      <c r="T30" s="230">
        <v>98.5</v>
      </c>
      <c r="U30" s="231">
        <v>98</v>
      </c>
      <c r="V30" s="231">
        <v>98</v>
      </c>
      <c r="W30" s="231">
        <v>99</v>
      </c>
      <c r="X30" s="221">
        <v>89.72</v>
      </c>
    </row>
    <row r="31" spans="1:24" s="53" customFormat="1" ht="30" customHeight="1" x14ac:dyDescent="0.25">
      <c r="A31" s="226">
        <v>29</v>
      </c>
      <c r="B31" s="227">
        <v>43</v>
      </c>
      <c r="C31" s="228" t="s">
        <v>569</v>
      </c>
      <c r="D31" s="229" t="s">
        <v>314</v>
      </c>
      <c r="E31" s="230">
        <v>98.6</v>
      </c>
      <c r="F31" s="231">
        <v>98</v>
      </c>
      <c r="G31" s="231">
        <v>100</v>
      </c>
      <c r="H31" s="231">
        <v>98</v>
      </c>
      <c r="I31" s="230">
        <v>95.5</v>
      </c>
      <c r="J31" s="231">
        <v>100</v>
      </c>
      <c r="K31" s="231">
        <v>91</v>
      </c>
      <c r="L31" s="230">
        <v>60.4</v>
      </c>
      <c r="M31" s="231">
        <v>60</v>
      </c>
      <c r="N31" s="231">
        <v>40</v>
      </c>
      <c r="O31" s="231">
        <v>88</v>
      </c>
      <c r="P31" s="230">
        <v>98.600000000000009</v>
      </c>
      <c r="Q31" s="231">
        <v>98</v>
      </c>
      <c r="R31" s="231">
        <v>99</v>
      </c>
      <c r="S31" s="231">
        <v>99</v>
      </c>
      <c r="T31" s="230">
        <v>94.2</v>
      </c>
      <c r="U31" s="231">
        <v>92</v>
      </c>
      <c r="V31" s="231">
        <v>93</v>
      </c>
      <c r="W31" s="231">
        <v>96</v>
      </c>
      <c r="X31" s="221">
        <v>89.460000000000008</v>
      </c>
    </row>
    <row r="32" spans="1:24" s="53" customFormat="1" ht="30" customHeight="1" x14ac:dyDescent="0.25">
      <c r="A32" s="226">
        <v>29</v>
      </c>
      <c r="B32" s="227">
        <v>65</v>
      </c>
      <c r="C32" s="228" t="s">
        <v>569</v>
      </c>
      <c r="D32" s="229" t="s">
        <v>336</v>
      </c>
      <c r="E32" s="230">
        <v>98.9</v>
      </c>
      <c r="F32" s="231">
        <v>99</v>
      </c>
      <c r="G32" s="231">
        <v>100</v>
      </c>
      <c r="H32" s="231">
        <v>98</v>
      </c>
      <c r="I32" s="230">
        <v>95</v>
      </c>
      <c r="J32" s="231">
        <v>100</v>
      </c>
      <c r="K32" s="231">
        <v>90</v>
      </c>
      <c r="L32" s="230">
        <v>64</v>
      </c>
      <c r="M32" s="231">
        <v>60</v>
      </c>
      <c r="N32" s="231">
        <v>40</v>
      </c>
      <c r="O32" s="231">
        <v>100</v>
      </c>
      <c r="P32" s="230">
        <v>97.600000000000009</v>
      </c>
      <c r="Q32" s="231">
        <v>98</v>
      </c>
      <c r="R32" s="231">
        <v>96</v>
      </c>
      <c r="S32" s="231">
        <v>100</v>
      </c>
      <c r="T32" s="230">
        <v>91.8</v>
      </c>
      <c r="U32" s="231">
        <v>90</v>
      </c>
      <c r="V32" s="231">
        <v>94</v>
      </c>
      <c r="W32" s="231">
        <v>92</v>
      </c>
      <c r="X32" s="221">
        <v>89.460000000000008</v>
      </c>
    </row>
    <row r="33" spans="1:24" s="53" customFormat="1" ht="30" customHeight="1" x14ac:dyDescent="0.25">
      <c r="A33" s="226">
        <v>29</v>
      </c>
      <c r="B33" s="227">
        <v>148</v>
      </c>
      <c r="C33" s="228" t="s">
        <v>575</v>
      </c>
      <c r="D33" s="229" t="s">
        <v>418</v>
      </c>
      <c r="E33" s="230">
        <v>95.5</v>
      </c>
      <c r="F33" s="231">
        <v>89</v>
      </c>
      <c r="G33" s="231">
        <v>100</v>
      </c>
      <c r="H33" s="231">
        <v>97</v>
      </c>
      <c r="I33" s="230">
        <v>100</v>
      </c>
      <c r="J33" s="231">
        <v>100</v>
      </c>
      <c r="K33" s="231">
        <v>100</v>
      </c>
      <c r="L33" s="230">
        <v>54</v>
      </c>
      <c r="M33" s="231">
        <v>0</v>
      </c>
      <c r="N33" s="231">
        <v>60</v>
      </c>
      <c r="O33" s="231">
        <v>100</v>
      </c>
      <c r="P33" s="230">
        <v>100</v>
      </c>
      <c r="Q33" s="231">
        <v>100</v>
      </c>
      <c r="R33" s="231">
        <v>100</v>
      </c>
      <c r="S33" s="231">
        <v>100</v>
      </c>
      <c r="T33" s="230">
        <v>97.8</v>
      </c>
      <c r="U33" s="231">
        <v>94</v>
      </c>
      <c r="V33" s="231">
        <v>98</v>
      </c>
      <c r="W33" s="231">
        <v>100</v>
      </c>
      <c r="X33" s="221">
        <v>89.460000000000008</v>
      </c>
    </row>
    <row r="34" spans="1:24" s="53" customFormat="1" ht="30" customHeight="1" x14ac:dyDescent="0.25">
      <c r="A34" s="226">
        <v>29</v>
      </c>
      <c r="B34" s="227">
        <v>257</v>
      </c>
      <c r="C34" s="228" t="s">
        <v>584</v>
      </c>
      <c r="D34" s="229" t="s">
        <v>523</v>
      </c>
      <c r="E34" s="230">
        <v>92</v>
      </c>
      <c r="F34" s="231">
        <v>84</v>
      </c>
      <c r="G34" s="231">
        <v>100</v>
      </c>
      <c r="H34" s="231">
        <v>92</v>
      </c>
      <c r="I34" s="230">
        <v>88.5</v>
      </c>
      <c r="J34" s="231">
        <v>100</v>
      </c>
      <c r="K34" s="231">
        <v>77</v>
      </c>
      <c r="L34" s="230">
        <v>85.9</v>
      </c>
      <c r="M34" s="231">
        <v>60</v>
      </c>
      <c r="N34" s="231">
        <v>100</v>
      </c>
      <c r="O34" s="231">
        <v>93</v>
      </c>
      <c r="P34" s="230">
        <v>92.4</v>
      </c>
      <c r="Q34" s="231">
        <v>90</v>
      </c>
      <c r="R34" s="231">
        <v>93</v>
      </c>
      <c r="S34" s="231">
        <v>96</v>
      </c>
      <c r="T34" s="230">
        <v>88.5</v>
      </c>
      <c r="U34" s="231">
        <v>86</v>
      </c>
      <c r="V34" s="231">
        <v>91</v>
      </c>
      <c r="W34" s="231">
        <v>89</v>
      </c>
      <c r="X34" s="221">
        <v>89.46</v>
      </c>
    </row>
    <row r="35" spans="1:24" s="53" customFormat="1" ht="30" customHeight="1" x14ac:dyDescent="0.25">
      <c r="A35" s="226">
        <v>30</v>
      </c>
      <c r="B35" s="227">
        <v>157</v>
      </c>
      <c r="C35" s="228" t="s">
        <v>576</v>
      </c>
      <c r="D35" s="229" t="s">
        <v>427</v>
      </c>
      <c r="E35" s="230">
        <v>97.6</v>
      </c>
      <c r="F35" s="231">
        <v>92</v>
      </c>
      <c r="G35" s="231">
        <v>100</v>
      </c>
      <c r="H35" s="231">
        <v>100</v>
      </c>
      <c r="I35" s="230">
        <v>90</v>
      </c>
      <c r="J35" s="231">
        <v>80</v>
      </c>
      <c r="K35" s="231">
        <v>100</v>
      </c>
      <c r="L35" s="230">
        <v>60</v>
      </c>
      <c r="M35" s="231">
        <v>20</v>
      </c>
      <c r="N35" s="231">
        <v>60</v>
      </c>
      <c r="O35" s="231">
        <v>100</v>
      </c>
      <c r="P35" s="230">
        <v>100</v>
      </c>
      <c r="Q35" s="231">
        <v>100</v>
      </c>
      <c r="R35" s="231">
        <v>100</v>
      </c>
      <c r="S35" s="231">
        <v>100</v>
      </c>
      <c r="T35" s="230">
        <v>98.8</v>
      </c>
      <c r="U35" s="231">
        <v>96</v>
      </c>
      <c r="V35" s="231">
        <v>100</v>
      </c>
      <c r="W35" s="231">
        <v>100</v>
      </c>
      <c r="X35" s="221">
        <v>89.28</v>
      </c>
    </row>
    <row r="36" spans="1:24" s="53" customFormat="1" ht="30" customHeight="1" x14ac:dyDescent="0.25">
      <c r="A36" s="226">
        <v>31</v>
      </c>
      <c r="B36" s="227">
        <v>167</v>
      </c>
      <c r="C36" s="228" t="s">
        <v>576</v>
      </c>
      <c r="D36" s="229" t="s">
        <v>437</v>
      </c>
      <c r="E36" s="230">
        <v>98.3</v>
      </c>
      <c r="F36" s="231">
        <v>97</v>
      </c>
      <c r="G36" s="231">
        <v>100</v>
      </c>
      <c r="H36" s="231">
        <v>98</v>
      </c>
      <c r="I36" s="230">
        <v>88</v>
      </c>
      <c r="J36" s="231">
        <v>80</v>
      </c>
      <c r="K36" s="231">
        <v>96</v>
      </c>
      <c r="L36" s="230">
        <v>60</v>
      </c>
      <c r="M36" s="231">
        <v>20</v>
      </c>
      <c r="N36" s="231">
        <v>60</v>
      </c>
      <c r="O36" s="231">
        <v>100</v>
      </c>
      <c r="P36" s="230">
        <v>100</v>
      </c>
      <c r="Q36" s="231">
        <v>100</v>
      </c>
      <c r="R36" s="231">
        <v>100</v>
      </c>
      <c r="S36" s="231">
        <v>100</v>
      </c>
      <c r="T36" s="230">
        <v>99.4</v>
      </c>
      <c r="U36" s="231">
        <v>98</v>
      </c>
      <c r="V36" s="231">
        <v>100</v>
      </c>
      <c r="W36" s="231">
        <v>100</v>
      </c>
      <c r="X36" s="221">
        <v>89.140000000000015</v>
      </c>
    </row>
    <row r="37" spans="1:24" s="53" customFormat="1" ht="30" customHeight="1" x14ac:dyDescent="0.25">
      <c r="A37" s="226">
        <v>31</v>
      </c>
      <c r="B37" s="227">
        <v>187</v>
      </c>
      <c r="C37" s="228" t="s">
        <v>578</v>
      </c>
      <c r="D37" s="229" t="s">
        <v>456</v>
      </c>
      <c r="E37" s="230">
        <v>98.4</v>
      </c>
      <c r="F37" s="231">
        <v>96</v>
      </c>
      <c r="G37" s="231">
        <v>100</v>
      </c>
      <c r="H37" s="231">
        <v>99</v>
      </c>
      <c r="I37" s="230">
        <v>97.5</v>
      </c>
      <c r="J37" s="231">
        <v>100</v>
      </c>
      <c r="K37" s="231">
        <v>95</v>
      </c>
      <c r="L37" s="230">
        <v>54</v>
      </c>
      <c r="M37" s="231">
        <v>0</v>
      </c>
      <c r="N37" s="231">
        <v>60</v>
      </c>
      <c r="O37" s="231">
        <v>100</v>
      </c>
      <c r="P37" s="230">
        <v>97.8</v>
      </c>
      <c r="Q37" s="231">
        <v>98</v>
      </c>
      <c r="R37" s="231">
        <v>97</v>
      </c>
      <c r="S37" s="231">
        <v>99</v>
      </c>
      <c r="T37" s="230">
        <v>98</v>
      </c>
      <c r="U37" s="231">
        <v>98</v>
      </c>
      <c r="V37" s="231">
        <v>98</v>
      </c>
      <c r="W37" s="231">
        <v>98</v>
      </c>
      <c r="X37" s="221">
        <v>89.14</v>
      </c>
    </row>
    <row r="38" spans="1:24" s="53" customFormat="1" ht="30" customHeight="1" x14ac:dyDescent="0.25">
      <c r="A38" s="226">
        <v>32</v>
      </c>
      <c r="B38" s="227">
        <v>227</v>
      </c>
      <c r="C38" s="228" t="s">
        <v>582</v>
      </c>
      <c r="D38" s="229" t="s">
        <v>493</v>
      </c>
      <c r="E38" s="230">
        <v>97.9</v>
      </c>
      <c r="F38" s="231">
        <v>97</v>
      </c>
      <c r="G38" s="231">
        <v>100</v>
      </c>
      <c r="H38" s="231">
        <v>97</v>
      </c>
      <c r="I38" s="230">
        <v>97.5</v>
      </c>
      <c r="J38" s="231">
        <v>100</v>
      </c>
      <c r="K38" s="231">
        <v>95</v>
      </c>
      <c r="L38" s="230">
        <v>54</v>
      </c>
      <c r="M38" s="231">
        <v>0</v>
      </c>
      <c r="N38" s="231">
        <v>60</v>
      </c>
      <c r="O38" s="231">
        <v>100</v>
      </c>
      <c r="P38" s="230">
        <v>98.4</v>
      </c>
      <c r="Q38" s="231">
        <v>97</v>
      </c>
      <c r="R38" s="231">
        <v>100</v>
      </c>
      <c r="S38" s="231">
        <v>98</v>
      </c>
      <c r="T38" s="230">
        <v>97.7</v>
      </c>
      <c r="U38" s="231">
        <v>97</v>
      </c>
      <c r="V38" s="231">
        <v>98</v>
      </c>
      <c r="W38" s="231">
        <v>98</v>
      </c>
      <c r="X38" s="221">
        <v>89.1</v>
      </c>
    </row>
    <row r="39" spans="1:24" s="53" customFormat="1" ht="30" customHeight="1" x14ac:dyDescent="0.25">
      <c r="A39" s="226">
        <v>32</v>
      </c>
      <c r="B39" s="227">
        <v>234</v>
      </c>
      <c r="C39" s="228" t="s">
        <v>583</v>
      </c>
      <c r="D39" s="229" t="s">
        <v>500</v>
      </c>
      <c r="E39" s="230">
        <v>98.699999999999989</v>
      </c>
      <c r="F39" s="231">
        <v>97</v>
      </c>
      <c r="G39" s="231">
        <v>100</v>
      </c>
      <c r="H39" s="231">
        <v>99</v>
      </c>
      <c r="I39" s="230">
        <v>97</v>
      </c>
      <c r="J39" s="231">
        <v>100</v>
      </c>
      <c r="K39" s="231">
        <v>94</v>
      </c>
      <c r="L39" s="230">
        <v>56.4</v>
      </c>
      <c r="M39" s="231">
        <v>20</v>
      </c>
      <c r="N39" s="231">
        <v>60</v>
      </c>
      <c r="O39" s="231">
        <v>88</v>
      </c>
      <c r="P39" s="230">
        <v>96.600000000000009</v>
      </c>
      <c r="Q39" s="231">
        <v>95</v>
      </c>
      <c r="R39" s="231">
        <v>97</v>
      </c>
      <c r="S39" s="231">
        <v>99</v>
      </c>
      <c r="T39" s="230">
        <v>96.8</v>
      </c>
      <c r="U39" s="231">
        <v>95</v>
      </c>
      <c r="V39" s="231">
        <v>99</v>
      </c>
      <c r="W39" s="231">
        <v>97</v>
      </c>
      <c r="X39" s="221">
        <v>89.1</v>
      </c>
    </row>
    <row r="40" spans="1:24" s="53" customFormat="1" ht="30" customHeight="1" x14ac:dyDescent="0.25">
      <c r="A40" s="226">
        <v>33</v>
      </c>
      <c r="B40" s="227">
        <v>33</v>
      </c>
      <c r="C40" s="228" t="s">
        <v>569</v>
      </c>
      <c r="D40" s="229" t="s">
        <v>304</v>
      </c>
      <c r="E40" s="230">
        <v>92</v>
      </c>
      <c r="F40" s="231">
        <v>80</v>
      </c>
      <c r="G40" s="231">
        <v>100</v>
      </c>
      <c r="H40" s="231">
        <v>95</v>
      </c>
      <c r="I40" s="230">
        <v>95</v>
      </c>
      <c r="J40" s="231">
        <v>100</v>
      </c>
      <c r="K40" s="231">
        <v>90</v>
      </c>
      <c r="L40" s="230">
        <v>71.099999999999994</v>
      </c>
      <c r="M40" s="231">
        <v>60</v>
      </c>
      <c r="N40" s="231">
        <v>60</v>
      </c>
      <c r="O40" s="231">
        <v>97</v>
      </c>
      <c r="P40" s="230">
        <v>96</v>
      </c>
      <c r="Q40" s="231">
        <v>96</v>
      </c>
      <c r="R40" s="231">
        <v>95</v>
      </c>
      <c r="S40" s="231">
        <v>98</v>
      </c>
      <c r="T40" s="230">
        <v>91.2</v>
      </c>
      <c r="U40" s="231">
        <v>88</v>
      </c>
      <c r="V40" s="231">
        <v>94</v>
      </c>
      <c r="W40" s="231">
        <v>92</v>
      </c>
      <c r="X40" s="221">
        <v>89.06</v>
      </c>
    </row>
    <row r="41" spans="1:24" s="53" customFormat="1" ht="30" customHeight="1" x14ac:dyDescent="0.25">
      <c r="A41" s="226">
        <v>34</v>
      </c>
      <c r="B41" s="227">
        <v>60</v>
      </c>
      <c r="C41" s="228" t="s">
        <v>569</v>
      </c>
      <c r="D41" s="229" t="s">
        <v>331</v>
      </c>
      <c r="E41" s="230">
        <v>98.9</v>
      </c>
      <c r="F41" s="231">
        <v>99</v>
      </c>
      <c r="G41" s="231">
        <v>100</v>
      </c>
      <c r="H41" s="231">
        <v>98</v>
      </c>
      <c r="I41" s="230">
        <v>98</v>
      </c>
      <c r="J41" s="231">
        <v>100</v>
      </c>
      <c r="K41" s="231">
        <v>96</v>
      </c>
      <c r="L41" s="230">
        <v>51</v>
      </c>
      <c r="M41" s="231">
        <v>40</v>
      </c>
      <c r="N41" s="231">
        <v>60</v>
      </c>
      <c r="O41" s="231">
        <v>50</v>
      </c>
      <c r="P41" s="230">
        <v>99</v>
      </c>
      <c r="Q41" s="231">
        <v>99</v>
      </c>
      <c r="R41" s="231">
        <v>99</v>
      </c>
      <c r="S41" s="231">
        <v>99</v>
      </c>
      <c r="T41" s="230">
        <v>98.2</v>
      </c>
      <c r="U41" s="231">
        <v>98</v>
      </c>
      <c r="V41" s="231">
        <v>99</v>
      </c>
      <c r="W41" s="231">
        <v>98</v>
      </c>
      <c r="X41" s="221">
        <v>89.02</v>
      </c>
    </row>
    <row r="42" spans="1:24" s="53" customFormat="1" ht="30" customHeight="1" x14ac:dyDescent="0.25">
      <c r="A42" s="226">
        <v>35</v>
      </c>
      <c r="B42" s="227">
        <v>250</v>
      </c>
      <c r="C42" s="228" t="s">
        <v>584</v>
      </c>
      <c r="D42" s="229" t="s">
        <v>516</v>
      </c>
      <c r="E42" s="230">
        <v>92</v>
      </c>
      <c r="F42" s="231">
        <v>94</v>
      </c>
      <c r="G42" s="231">
        <v>90</v>
      </c>
      <c r="H42" s="231">
        <v>92</v>
      </c>
      <c r="I42" s="230">
        <v>93.5</v>
      </c>
      <c r="J42" s="231">
        <v>100</v>
      </c>
      <c r="K42" s="231">
        <v>87</v>
      </c>
      <c r="L42" s="230">
        <v>77.900000000000006</v>
      </c>
      <c r="M42" s="231">
        <v>60</v>
      </c>
      <c r="N42" s="231">
        <v>80</v>
      </c>
      <c r="O42" s="231">
        <v>93</v>
      </c>
      <c r="P42" s="230">
        <v>90.8</v>
      </c>
      <c r="Q42" s="231">
        <v>90</v>
      </c>
      <c r="R42" s="231">
        <v>90</v>
      </c>
      <c r="S42" s="231">
        <v>94</v>
      </c>
      <c r="T42" s="230">
        <v>90.8</v>
      </c>
      <c r="U42" s="231">
        <v>89</v>
      </c>
      <c r="V42" s="231">
        <v>93</v>
      </c>
      <c r="W42" s="231">
        <v>91</v>
      </c>
      <c r="X42" s="221">
        <v>89</v>
      </c>
    </row>
    <row r="43" spans="1:24" s="53" customFormat="1" ht="30" customHeight="1" x14ac:dyDescent="0.25">
      <c r="A43" s="226">
        <v>35</v>
      </c>
      <c r="B43" s="227">
        <v>252</v>
      </c>
      <c r="C43" s="228" t="s">
        <v>584</v>
      </c>
      <c r="D43" s="229" t="s">
        <v>518</v>
      </c>
      <c r="E43" s="230">
        <v>93.699999999999989</v>
      </c>
      <c r="F43" s="231">
        <v>91</v>
      </c>
      <c r="G43" s="231">
        <v>100</v>
      </c>
      <c r="H43" s="231">
        <v>91</v>
      </c>
      <c r="I43" s="230">
        <v>92.5</v>
      </c>
      <c r="J43" s="231">
        <v>100</v>
      </c>
      <c r="K43" s="231">
        <v>85</v>
      </c>
      <c r="L43" s="230">
        <v>77.099999999999994</v>
      </c>
      <c r="M43" s="231">
        <v>80</v>
      </c>
      <c r="N43" s="231">
        <v>60</v>
      </c>
      <c r="O43" s="231">
        <v>97</v>
      </c>
      <c r="P43" s="230">
        <v>91.4</v>
      </c>
      <c r="Q43" s="231">
        <v>91</v>
      </c>
      <c r="R43" s="231">
        <v>91</v>
      </c>
      <c r="S43" s="231">
        <v>93</v>
      </c>
      <c r="T43" s="230">
        <v>90.3</v>
      </c>
      <c r="U43" s="231">
        <v>87</v>
      </c>
      <c r="V43" s="231">
        <v>91</v>
      </c>
      <c r="W43" s="231">
        <v>92</v>
      </c>
      <c r="X43" s="221">
        <v>88.999999999999986</v>
      </c>
    </row>
    <row r="44" spans="1:24" s="53" customFormat="1" ht="30" customHeight="1" x14ac:dyDescent="0.25">
      <c r="A44" s="226">
        <v>36</v>
      </c>
      <c r="B44" s="227">
        <v>10</v>
      </c>
      <c r="C44" s="228" t="s">
        <v>569</v>
      </c>
      <c r="D44" s="229" t="s">
        <v>281</v>
      </c>
      <c r="E44" s="230">
        <v>97.5</v>
      </c>
      <c r="F44" s="231">
        <v>97</v>
      </c>
      <c r="G44" s="231">
        <v>100</v>
      </c>
      <c r="H44" s="231">
        <v>96</v>
      </c>
      <c r="I44" s="230">
        <v>92.5</v>
      </c>
      <c r="J44" s="231">
        <v>100</v>
      </c>
      <c r="K44" s="231">
        <v>85</v>
      </c>
      <c r="L44" s="230">
        <v>58</v>
      </c>
      <c r="M44" s="231">
        <v>40</v>
      </c>
      <c r="N44" s="231">
        <v>40</v>
      </c>
      <c r="O44" s="231">
        <v>100</v>
      </c>
      <c r="P44" s="230">
        <v>98.800000000000011</v>
      </c>
      <c r="Q44" s="231">
        <v>99</v>
      </c>
      <c r="R44" s="231">
        <v>98</v>
      </c>
      <c r="S44" s="231">
        <v>100</v>
      </c>
      <c r="T44" s="230">
        <v>97.9</v>
      </c>
      <c r="U44" s="231">
        <v>98</v>
      </c>
      <c r="V44" s="231">
        <v>95</v>
      </c>
      <c r="W44" s="231">
        <v>99</v>
      </c>
      <c r="X44" s="221">
        <v>88.940000000000012</v>
      </c>
    </row>
    <row r="45" spans="1:24" s="53" customFormat="1" ht="30" customHeight="1" x14ac:dyDescent="0.25">
      <c r="A45" s="226">
        <v>36</v>
      </c>
      <c r="B45" s="227">
        <v>259</v>
      </c>
      <c r="C45" s="228" t="s">
        <v>584</v>
      </c>
      <c r="D45" s="229" t="s">
        <v>525</v>
      </c>
      <c r="E45" s="230">
        <v>91.6</v>
      </c>
      <c r="F45" s="231">
        <v>90</v>
      </c>
      <c r="G45" s="231">
        <v>90</v>
      </c>
      <c r="H45" s="231">
        <v>94</v>
      </c>
      <c r="I45" s="230">
        <v>90.5</v>
      </c>
      <c r="J45" s="231">
        <v>100</v>
      </c>
      <c r="K45" s="231">
        <v>81</v>
      </c>
      <c r="L45" s="230">
        <v>76.7</v>
      </c>
      <c r="M45" s="231">
        <v>60</v>
      </c>
      <c r="N45" s="231">
        <v>80</v>
      </c>
      <c r="O45" s="231">
        <v>89</v>
      </c>
      <c r="P45" s="230">
        <v>93.2</v>
      </c>
      <c r="Q45" s="231">
        <v>92</v>
      </c>
      <c r="R45" s="231">
        <v>93</v>
      </c>
      <c r="S45" s="231">
        <v>96</v>
      </c>
      <c r="T45" s="230">
        <v>92.7</v>
      </c>
      <c r="U45" s="231">
        <v>93</v>
      </c>
      <c r="V45" s="231">
        <v>89</v>
      </c>
      <c r="W45" s="231">
        <v>94</v>
      </c>
      <c r="X45" s="221">
        <v>88.94</v>
      </c>
    </row>
    <row r="46" spans="1:24" s="53" customFormat="1" ht="30" customHeight="1" x14ac:dyDescent="0.25">
      <c r="A46" s="226">
        <v>37</v>
      </c>
      <c r="B46" s="227">
        <v>183</v>
      </c>
      <c r="C46" s="228" t="s">
        <v>577</v>
      </c>
      <c r="D46" s="229" t="s">
        <v>452</v>
      </c>
      <c r="E46" s="230">
        <v>91.2</v>
      </c>
      <c r="F46" s="231">
        <v>86</v>
      </c>
      <c r="G46" s="231">
        <v>90</v>
      </c>
      <c r="H46" s="231">
        <v>96</v>
      </c>
      <c r="I46" s="230">
        <v>96</v>
      </c>
      <c r="J46" s="231">
        <v>100</v>
      </c>
      <c r="K46" s="231">
        <v>92</v>
      </c>
      <c r="L46" s="230">
        <v>60</v>
      </c>
      <c r="M46" s="231">
        <v>20</v>
      </c>
      <c r="N46" s="231">
        <v>60</v>
      </c>
      <c r="O46" s="231">
        <v>100</v>
      </c>
      <c r="P46" s="230">
        <v>97.6</v>
      </c>
      <c r="Q46" s="231">
        <v>95</v>
      </c>
      <c r="R46" s="231">
        <v>99</v>
      </c>
      <c r="S46" s="231">
        <v>100</v>
      </c>
      <c r="T46" s="230">
        <v>99.8</v>
      </c>
      <c r="U46" s="231">
        <v>100</v>
      </c>
      <c r="V46" s="231">
        <v>99</v>
      </c>
      <c r="W46" s="231">
        <v>100</v>
      </c>
      <c r="X46" s="221">
        <v>88.919999999999987</v>
      </c>
    </row>
    <row r="47" spans="1:24" s="53" customFormat="1" ht="30" customHeight="1" x14ac:dyDescent="0.25">
      <c r="A47" s="226">
        <v>38</v>
      </c>
      <c r="B47" s="227">
        <v>158</v>
      </c>
      <c r="C47" s="228" t="s">
        <v>576</v>
      </c>
      <c r="D47" s="229" t="s">
        <v>428</v>
      </c>
      <c r="E47" s="230">
        <v>98.2</v>
      </c>
      <c r="F47" s="231">
        <v>94</v>
      </c>
      <c r="G47" s="231">
        <v>100</v>
      </c>
      <c r="H47" s="231">
        <v>100</v>
      </c>
      <c r="I47" s="230">
        <v>97.5</v>
      </c>
      <c r="J47" s="231">
        <v>100</v>
      </c>
      <c r="K47" s="231">
        <v>95</v>
      </c>
      <c r="L47" s="230">
        <v>52.5</v>
      </c>
      <c r="M47" s="231">
        <v>20</v>
      </c>
      <c r="N47" s="231">
        <v>60</v>
      </c>
      <c r="O47" s="231">
        <v>75</v>
      </c>
      <c r="P47" s="230">
        <v>98.800000000000011</v>
      </c>
      <c r="Q47" s="231">
        <v>100</v>
      </c>
      <c r="R47" s="231">
        <v>97</v>
      </c>
      <c r="S47" s="231">
        <v>100</v>
      </c>
      <c r="T47" s="230">
        <v>97</v>
      </c>
      <c r="U47" s="231">
        <v>95</v>
      </c>
      <c r="V47" s="231">
        <v>100</v>
      </c>
      <c r="W47" s="231">
        <v>97</v>
      </c>
      <c r="X47" s="221">
        <v>88.8</v>
      </c>
    </row>
    <row r="48" spans="1:24" s="53" customFormat="1" ht="30" customHeight="1" x14ac:dyDescent="0.25">
      <c r="A48" s="226">
        <v>39</v>
      </c>
      <c r="B48" s="227">
        <v>27</v>
      </c>
      <c r="C48" s="228" t="s">
        <v>569</v>
      </c>
      <c r="D48" s="229" t="s">
        <v>298</v>
      </c>
      <c r="E48" s="230">
        <v>96.2</v>
      </c>
      <c r="F48" s="231">
        <v>100</v>
      </c>
      <c r="G48" s="231">
        <v>90</v>
      </c>
      <c r="H48" s="231">
        <v>98</v>
      </c>
      <c r="I48" s="230">
        <v>96.5</v>
      </c>
      <c r="J48" s="231">
        <v>100</v>
      </c>
      <c r="K48" s="231">
        <v>93</v>
      </c>
      <c r="L48" s="230">
        <v>57.4</v>
      </c>
      <c r="M48" s="231">
        <v>40</v>
      </c>
      <c r="N48" s="231">
        <v>40</v>
      </c>
      <c r="O48" s="231">
        <v>98</v>
      </c>
      <c r="P48" s="230">
        <v>96.800000000000011</v>
      </c>
      <c r="Q48" s="231">
        <v>96</v>
      </c>
      <c r="R48" s="231">
        <v>97</v>
      </c>
      <c r="S48" s="231">
        <v>98</v>
      </c>
      <c r="T48" s="230">
        <v>96.5</v>
      </c>
      <c r="U48" s="231">
        <v>96</v>
      </c>
      <c r="V48" s="231">
        <v>96</v>
      </c>
      <c r="W48" s="231">
        <v>97</v>
      </c>
      <c r="X48" s="221">
        <v>88.679999999999993</v>
      </c>
    </row>
    <row r="49" spans="1:24" s="53" customFormat="1" ht="30" customHeight="1" x14ac:dyDescent="0.25">
      <c r="A49" s="226">
        <v>39</v>
      </c>
      <c r="B49" s="227">
        <v>185</v>
      </c>
      <c r="C49" s="228" t="s">
        <v>578</v>
      </c>
      <c r="D49" s="229" t="s">
        <v>454</v>
      </c>
      <c r="E49" s="230">
        <v>96.9</v>
      </c>
      <c r="F49" s="231">
        <v>95</v>
      </c>
      <c r="G49" s="231">
        <v>100</v>
      </c>
      <c r="H49" s="231">
        <v>96</v>
      </c>
      <c r="I49" s="230">
        <v>90</v>
      </c>
      <c r="J49" s="231">
        <v>100</v>
      </c>
      <c r="K49" s="231">
        <v>80</v>
      </c>
      <c r="L49" s="230">
        <v>69.3</v>
      </c>
      <c r="M49" s="231">
        <v>60</v>
      </c>
      <c r="N49" s="231">
        <v>60</v>
      </c>
      <c r="O49" s="231">
        <v>91</v>
      </c>
      <c r="P49" s="230">
        <v>94.4</v>
      </c>
      <c r="Q49" s="231">
        <v>94</v>
      </c>
      <c r="R49" s="231">
        <v>94</v>
      </c>
      <c r="S49" s="231">
        <v>96</v>
      </c>
      <c r="T49" s="230">
        <v>92.8</v>
      </c>
      <c r="U49" s="231">
        <v>92</v>
      </c>
      <c r="V49" s="231">
        <v>91</v>
      </c>
      <c r="W49" s="231">
        <v>94</v>
      </c>
      <c r="X49" s="221">
        <v>88.68</v>
      </c>
    </row>
    <row r="50" spans="1:24" s="53" customFormat="1" ht="30" customHeight="1" x14ac:dyDescent="0.25">
      <c r="A50" s="226">
        <v>40</v>
      </c>
      <c r="B50" s="227">
        <v>226</v>
      </c>
      <c r="C50" s="228" t="s">
        <v>582</v>
      </c>
      <c r="D50" s="229" t="s">
        <v>492</v>
      </c>
      <c r="E50" s="230">
        <v>97.3</v>
      </c>
      <c r="F50" s="231">
        <v>91</v>
      </c>
      <c r="G50" s="231">
        <v>100</v>
      </c>
      <c r="H50" s="231">
        <v>100</v>
      </c>
      <c r="I50" s="230">
        <v>80</v>
      </c>
      <c r="J50" s="231">
        <v>60</v>
      </c>
      <c r="K50" s="231">
        <v>100</v>
      </c>
      <c r="L50" s="230">
        <v>66</v>
      </c>
      <c r="M50" s="231">
        <v>40</v>
      </c>
      <c r="N50" s="231">
        <v>60</v>
      </c>
      <c r="O50" s="231">
        <v>100</v>
      </c>
      <c r="P50" s="230">
        <v>100</v>
      </c>
      <c r="Q50" s="231">
        <v>100</v>
      </c>
      <c r="R50" s="231">
        <v>100</v>
      </c>
      <c r="S50" s="231">
        <v>100</v>
      </c>
      <c r="T50" s="230">
        <v>100</v>
      </c>
      <c r="U50" s="231">
        <v>100</v>
      </c>
      <c r="V50" s="231">
        <v>100</v>
      </c>
      <c r="W50" s="231">
        <v>100</v>
      </c>
      <c r="X50" s="221">
        <v>88.66</v>
      </c>
    </row>
    <row r="51" spans="1:24" s="53" customFormat="1" ht="30" customHeight="1" x14ac:dyDescent="0.25">
      <c r="A51" s="226">
        <v>40</v>
      </c>
      <c r="B51" s="227">
        <v>237</v>
      </c>
      <c r="C51" s="228" t="s">
        <v>583</v>
      </c>
      <c r="D51" s="229" t="s">
        <v>503</v>
      </c>
      <c r="E51" s="230">
        <v>97.6</v>
      </c>
      <c r="F51" s="231">
        <v>92</v>
      </c>
      <c r="G51" s="231">
        <v>100</v>
      </c>
      <c r="H51" s="231">
        <v>100</v>
      </c>
      <c r="I51" s="230">
        <v>100</v>
      </c>
      <c r="J51" s="231">
        <v>100</v>
      </c>
      <c r="K51" s="231">
        <v>100</v>
      </c>
      <c r="L51" s="230">
        <v>46</v>
      </c>
      <c r="M51" s="231">
        <v>0</v>
      </c>
      <c r="N51" s="231">
        <v>40</v>
      </c>
      <c r="O51" s="231">
        <v>100</v>
      </c>
      <c r="P51" s="230">
        <v>100</v>
      </c>
      <c r="Q51" s="231">
        <v>100</v>
      </c>
      <c r="R51" s="231">
        <v>100</v>
      </c>
      <c r="S51" s="231">
        <v>100</v>
      </c>
      <c r="T51" s="230">
        <v>99.7</v>
      </c>
      <c r="U51" s="231">
        <v>99</v>
      </c>
      <c r="V51" s="231">
        <v>100</v>
      </c>
      <c r="W51" s="231">
        <v>100</v>
      </c>
      <c r="X51" s="221">
        <v>88.66</v>
      </c>
    </row>
    <row r="52" spans="1:24" s="53" customFormat="1" ht="30" customHeight="1" x14ac:dyDescent="0.25">
      <c r="A52" s="226">
        <v>41</v>
      </c>
      <c r="B52" s="227">
        <v>224</v>
      </c>
      <c r="C52" s="228" t="s">
        <v>582</v>
      </c>
      <c r="D52" s="229" t="s">
        <v>490</v>
      </c>
      <c r="E52" s="230">
        <v>98.8</v>
      </c>
      <c r="F52" s="231">
        <v>96</v>
      </c>
      <c r="G52" s="231">
        <v>100</v>
      </c>
      <c r="H52" s="231">
        <v>100</v>
      </c>
      <c r="I52" s="230">
        <v>99</v>
      </c>
      <c r="J52" s="231">
        <v>100</v>
      </c>
      <c r="K52" s="231">
        <v>98</v>
      </c>
      <c r="L52" s="230">
        <v>52</v>
      </c>
      <c r="M52" s="231">
        <v>20</v>
      </c>
      <c r="N52" s="231">
        <v>40</v>
      </c>
      <c r="O52" s="231">
        <v>100</v>
      </c>
      <c r="P52" s="230">
        <v>95.4</v>
      </c>
      <c r="Q52" s="231">
        <v>94</v>
      </c>
      <c r="R52" s="231">
        <v>96</v>
      </c>
      <c r="S52" s="231">
        <v>97</v>
      </c>
      <c r="T52" s="230">
        <v>97.5</v>
      </c>
      <c r="U52" s="231">
        <v>97</v>
      </c>
      <c r="V52" s="231">
        <v>97</v>
      </c>
      <c r="W52" s="231">
        <v>98</v>
      </c>
      <c r="X52" s="221">
        <v>88.54</v>
      </c>
    </row>
    <row r="53" spans="1:24" s="53" customFormat="1" ht="30" customHeight="1" x14ac:dyDescent="0.25">
      <c r="A53" s="226">
        <v>42</v>
      </c>
      <c r="B53" s="227">
        <v>175</v>
      </c>
      <c r="C53" s="228" t="s">
        <v>577</v>
      </c>
      <c r="D53" s="229" t="s">
        <v>444</v>
      </c>
      <c r="E53" s="230">
        <v>91</v>
      </c>
      <c r="F53" s="231">
        <v>88</v>
      </c>
      <c r="G53" s="231">
        <v>90</v>
      </c>
      <c r="H53" s="231">
        <v>94</v>
      </c>
      <c r="I53" s="230">
        <v>93</v>
      </c>
      <c r="J53" s="231">
        <v>100</v>
      </c>
      <c r="K53" s="231">
        <v>86</v>
      </c>
      <c r="L53" s="230">
        <v>60</v>
      </c>
      <c r="M53" s="231">
        <v>20</v>
      </c>
      <c r="N53" s="231">
        <v>60</v>
      </c>
      <c r="O53" s="231">
        <v>100</v>
      </c>
      <c r="P53" s="230">
        <v>100</v>
      </c>
      <c r="Q53" s="231">
        <v>100</v>
      </c>
      <c r="R53" s="231">
        <v>100</v>
      </c>
      <c r="S53" s="231">
        <v>100</v>
      </c>
      <c r="T53" s="230">
        <v>98.5</v>
      </c>
      <c r="U53" s="231">
        <v>100</v>
      </c>
      <c r="V53" s="231">
        <v>100</v>
      </c>
      <c r="W53" s="231">
        <v>97</v>
      </c>
      <c r="X53" s="221">
        <v>88.5</v>
      </c>
    </row>
    <row r="54" spans="1:24" s="53" customFormat="1" ht="30" customHeight="1" x14ac:dyDescent="0.25">
      <c r="A54" s="226">
        <v>43</v>
      </c>
      <c r="B54" s="227">
        <v>67</v>
      </c>
      <c r="C54" s="228" t="s">
        <v>569</v>
      </c>
      <c r="D54" s="229" t="s">
        <v>338</v>
      </c>
      <c r="E54" s="230">
        <v>96.9</v>
      </c>
      <c r="F54" s="231">
        <v>99</v>
      </c>
      <c r="G54" s="231">
        <v>100</v>
      </c>
      <c r="H54" s="231">
        <v>93</v>
      </c>
      <c r="I54" s="230">
        <v>94.5</v>
      </c>
      <c r="J54" s="231">
        <v>100</v>
      </c>
      <c r="K54" s="231">
        <v>89</v>
      </c>
      <c r="L54" s="230">
        <v>68.099999999999994</v>
      </c>
      <c r="M54" s="231">
        <v>80</v>
      </c>
      <c r="N54" s="231">
        <v>60</v>
      </c>
      <c r="O54" s="231">
        <v>67</v>
      </c>
      <c r="P54" s="230">
        <v>91.600000000000009</v>
      </c>
      <c r="Q54" s="231">
        <v>90</v>
      </c>
      <c r="R54" s="231">
        <v>91</v>
      </c>
      <c r="S54" s="231">
        <v>96</v>
      </c>
      <c r="T54" s="230">
        <v>91.1</v>
      </c>
      <c r="U54" s="231">
        <v>89</v>
      </c>
      <c r="V54" s="231">
        <v>92</v>
      </c>
      <c r="W54" s="231">
        <v>92</v>
      </c>
      <c r="X54" s="221">
        <v>88.440000000000012</v>
      </c>
    </row>
    <row r="55" spans="1:24" s="53" customFormat="1" ht="30" customHeight="1" x14ac:dyDescent="0.25">
      <c r="A55" s="226">
        <v>44</v>
      </c>
      <c r="B55" s="227">
        <v>186</v>
      </c>
      <c r="C55" s="228" t="s">
        <v>578</v>
      </c>
      <c r="D55" s="229" t="s">
        <v>455</v>
      </c>
      <c r="E55" s="230">
        <v>96.2</v>
      </c>
      <c r="F55" s="231">
        <v>98</v>
      </c>
      <c r="G55" s="231">
        <v>100</v>
      </c>
      <c r="H55" s="231">
        <v>92</v>
      </c>
      <c r="I55" s="230">
        <v>92.5</v>
      </c>
      <c r="J55" s="231">
        <v>100</v>
      </c>
      <c r="K55" s="231">
        <v>85</v>
      </c>
      <c r="L55" s="230">
        <v>74.400000000000006</v>
      </c>
      <c r="M55" s="231">
        <v>80</v>
      </c>
      <c r="N55" s="231">
        <v>60</v>
      </c>
      <c r="O55" s="231">
        <v>88</v>
      </c>
      <c r="P55" s="230">
        <v>89.600000000000009</v>
      </c>
      <c r="Q55" s="231">
        <v>89</v>
      </c>
      <c r="R55" s="231">
        <v>88</v>
      </c>
      <c r="S55" s="231">
        <v>94</v>
      </c>
      <c r="T55" s="230">
        <v>88.5</v>
      </c>
      <c r="U55" s="231">
        <v>88</v>
      </c>
      <c r="V55" s="231">
        <v>88</v>
      </c>
      <c r="W55" s="231">
        <v>89</v>
      </c>
      <c r="X55" s="221">
        <v>88.240000000000009</v>
      </c>
    </row>
    <row r="56" spans="1:24" s="53" customFormat="1" ht="30" customHeight="1" x14ac:dyDescent="0.25">
      <c r="A56" s="226">
        <v>45</v>
      </c>
      <c r="B56" s="227">
        <v>172</v>
      </c>
      <c r="C56" s="228" t="s">
        <v>577</v>
      </c>
      <c r="D56" s="229" t="s">
        <v>441</v>
      </c>
      <c r="E56" s="230">
        <v>87.8</v>
      </c>
      <c r="F56" s="231">
        <v>72</v>
      </c>
      <c r="G56" s="231">
        <v>90</v>
      </c>
      <c r="H56" s="231">
        <v>98</v>
      </c>
      <c r="I56" s="230">
        <v>93</v>
      </c>
      <c r="J56" s="231">
        <v>100</v>
      </c>
      <c r="K56" s="231">
        <v>86</v>
      </c>
      <c r="L56" s="230">
        <v>66</v>
      </c>
      <c r="M56" s="231">
        <v>40</v>
      </c>
      <c r="N56" s="231">
        <v>60</v>
      </c>
      <c r="O56" s="231">
        <v>100</v>
      </c>
      <c r="P56" s="230">
        <v>97.200000000000017</v>
      </c>
      <c r="Q56" s="231">
        <v>96</v>
      </c>
      <c r="R56" s="231">
        <v>97</v>
      </c>
      <c r="S56" s="231">
        <v>100</v>
      </c>
      <c r="T56" s="230">
        <v>96.6</v>
      </c>
      <c r="U56" s="231">
        <v>93</v>
      </c>
      <c r="V56" s="231">
        <v>96</v>
      </c>
      <c r="W56" s="231">
        <v>99</v>
      </c>
      <c r="X56" s="221">
        <v>88.12</v>
      </c>
    </row>
    <row r="57" spans="1:24" s="53" customFormat="1" ht="30" customHeight="1" x14ac:dyDescent="0.25">
      <c r="A57" s="226">
        <v>46</v>
      </c>
      <c r="B57" s="227">
        <v>223</v>
      </c>
      <c r="C57" s="228" t="s">
        <v>582</v>
      </c>
      <c r="D57" s="229" t="s">
        <v>489</v>
      </c>
      <c r="E57" s="230">
        <v>95.800000000000011</v>
      </c>
      <c r="F57" s="231">
        <v>94</v>
      </c>
      <c r="G57" s="231">
        <v>100</v>
      </c>
      <c r="H57" s="231">
        <v>94</v>
      </c>
      <c r="I57" s="230">
        <v>92.5</v>
      </c>
      <c r="J57" s="231">
        <v>100</v>
      </c>
      <c r="K57" s="231">
        <v>85</v>
      </c>
      <c r="L57" s="230">
        <v>67.2</v>
      </c>
      <c r="M57" s="231">
        <v>60</v>
      </c>
      <c r="N57" s="231">
        <v>60</v>
      </c>
      <c r="O57" s="231">
        <v>84</v>
      </c>
      <c r="P57" s="230">
        <v>93</v>
      </c>
      <c r="Q57" s="231">
        <v>92</v>
      </c>
      <c r="R57" s="231">
        <v>93</v>
      </c>
      <c r="S57" s="231">
        <v>95</v>
      </c>
      <c r="T57" s="230">
        <v>92</v>
      </c>
      <c r="U57" s="231">
        <v>91</v>
      </c>
      <c r="V57" s="231">
        <v>91</v>
      </c>
      <c r="W57" s="231">
        <v>93</v>
      </c>
      <c r="X57" s="221">
        <v>88.1</v>
      </c>
    </row>
    <row r="58" spans="1:24" s="53" customFormat="1" ht="30" customHeight="1" x14ac:dyDescent="0.25">
      <c r="A58" s="226">
        <v>46</v>
      </c>
      <c r="B58" s="227">
        <v>229</v>
      </c>
      <c r="C58" s="228" t="s">
        <v>582</v>
      </c>
      <c r="D58" s="229" t="s">
        <v>495</v>
      </c>
      <c r="E58" s="230">
        <v>98.5</v>
      </c>
      <c r="F58" s="231">
        <v>95</v>
      </c>
      <c r="G58" s="231">
        <v>100</v>
      </c>
      <c r="H58" s="231">
        <v>100</v>
      </c>
      <c r="I58" s="230">
        <v>90</v>
      </c>
      <c r="J58" s="231">
        <v>80</v>
      </c>
      <c r="K58" s="231">
        <v>100</v>
      </c>
      <c r="L58" s="230">
        <v>52</v>
      </c>
      <c r="M58" s="231">
        <v>20</v>
      </c>
      <c r="N58" s="231">
        <v>40</v>
      </c>
      <c r="O58" s="231">
        <v>100</v>
      </c>
      <c r="P58" s="230">
        <v>100</v>
      </c>
      <c r="Q58" s="231">
        <v>100</v>
      </c>
      <c r="R58" s="231">
        <v>100</v>
      </c>
      <c r="S58" s="231">
        <v>100</v>
      </c>
      <c r="T58" s="230">
        <v>100</v>
      </c>
      <c r="U58" s="231">
        <v>100</v>
      </c>
      <c r="V58" s="231">
        <v>100</v>
      </c>
      <c r="W58" s="231">
        <v>100</v>
      </c>
      <c r="X58" s="221">
        <v>88.1</v>
      </c>
    </row>
    <row r="59" spans="1:24" s="53" customFormat="1" ht="30" customHeight="1" x14ac:dyDescent="0.25">
      <c r="A59" s="226">
        <v>47</v>
      </c>
      <c r="B59" s="227">
        <v>135</v>
      </c>
      <c r="C59" s="228" t="s">
        <v>573</v>
      </c>
      <c r="D59" s="229" t="s">
        <v>405</v>
      </c>
      <c r="E59" s="230">
        <v>98.4</v>
      </c>
      <c r="F59" s="231">
        <v>96</v>
      </c>
      <c r="G59" s="231">
        <v>100</v>
      </c>
      <c r="H59" s="231">
        <v>99</v>
      </c>
      <c r="I59" s="230">
        <v>99</v>
      </c>
      <c r="J59" s="231">
        <v>100</v>
      </c>
      <c r="K59" s="231">
        <v>98</v>
      </c>
      <c r="L59" s="230">
        <v>48</v>
      </c>
      <c r="M59" s="231">
        <v>0</v>
      </c>
      <c r="N59" s="231">
        <v>60</v>
      </c>
      <c r="O59" s="231">
        <v>80</v>
      </c>
      <c r="P59" s="230">
        <v>99.2</v>
      </c>
      <c r="Q59" s="231">
        <v>98</v>
      </c>
      <c r="R59" s="231">
        <v>100</v>
      </c>
      <c r="S59" s="231">
        <v>100</v>
      </c>
      <c r="T59" s="230">
        <v>95.6</v>
      </c>
      <c r="U59" s="231">
        <v>97</v>
      </c>
      <c r="V59" s="231">
        <v>95</v>
      </c>
      <c r="W59" s="231">
        <v>95</v>
      </c>
      <c r="X59" s="221">
        <v>88.04</v>
      </c>
    </row>
    <row r="60" spans="1:24" s="53" customFormat="1" ht="30" customHeight="1" x14ac:dyDescent="0.25">
      <c r="A60" s="226">
        <v>48</v>
      </c>
      <c r="B60" s="227">
        <v>209</v>
      </c>
      <c r="C60" s="228" t="s">
        <v>579</v>
      </c>
      <c r="D60" s="229" t="s">
        <v>475</v>
      </c>
      <c r="E60" s="230">
        <v>95.6</v>
      </c>
      <c r="F60" s="231">
        <v>88</v>
      </c>
      <c r="G60" s="231">
        <v>100</v>
      </c>
      <c r="H60" s="231">
        <v>98</v>
      </c>
      <c r="I60" s="230">
        <v>98.5</v>
      </c>
      <c r="J60" s="231">
        <v>100</v>
      </c>
      <c r="K60" s="231">
        <v>97</v>
      </c>
      <c r="L60" s="230">
        <v>52</v>
      </c>
      <c r="M60" s="231">
        <v>20</v>
      </c>
      <c r="N60" s="231">
        <v>40</v>
      </c>
      <c r="O60" s="231">
        <v>100</v>
      </c>
      <c r="P60" s="230">
        <v>97.000000000000014</v>
      </c>
      <c r="Q60" s="231">
        <v>97</v>
      </c>
      <c r="R60" s="231">
        <v>97</v>
      </c>
      <c r="S60" s="231">
        <v>97</v>
      </c>
      <c r="T60" s="230">
        <v>97</v>
      </c>
      <c r="U60" s="231">
        <v>97</v>
      </c>
      <c r="V60" s="231">
        <v>97</v>
      </c>
      <c r="W60" s="231">
        <v>97</v>
      </c>
      <c r="X60" s="221">
        <v>88.02000000000001</v>
      </c>
    </row>
    <row r="61" spans="1:24" s="53" customFormat="1" ht="30" customHeight="1" x14ac:dyDescent="0.25">
      <c r="A61" s="226">
        <v>49</v>
      </c>
      <c r="B61" s="227">
        <v>228</v>
      </c>
      <c r="C61" s="228" t="s">
        <v>582</v>
      </c>
      <c r="D61" s="229" t="s">
        <v>494</v>
      </c>
      <c r="E61" s="230">
        <v>97.800000000000011</v>
      </c>
      <c r="F61" s="231">
        <v>94</v>
      </c>
      <c r="G61" s="231">
        <v>100</v>
      </c>
      <c r="H61" s="231">
        <v>99</v>
      </c>
      <c r="I61" s="230">
        <v>99.5</v>
      </c>
      <c r="J61" s="231">
        <v>100</v>
      </c>
      <c r="K61" s="231">
        <v>99</v>
      </c>
      <c r="L61" s="230">
        <v>46</v>
      </c>
      <c r="M61" s="231">
        <v>0</v>
      </c>
      <c r="N61" s="231">
        <v>40</v>
      </c>
      <c r="O61" s="231">
        <v>100</v>
      </c>
      <c r="P61" s="230">
        <v>99</v>
      </c>
      <c r="Q61" s="231">
        <v>99</v>
      </c>
      <c r="R61" s="231">
        <v>100</v>
      </c>
      <c r="S61" s="231">
        <v>97</v>
      </c>
      <c r="T61" s="230">
        <v>97.5</v>
      </c>
      <c r="U61" s="231">
        <v>94</v>
      </c>
      <c r="V61" s="231">
        <v>99</v>
      </c>
      <c r="W61" s="231">
        <v>99</v>
      </c>
      <c r="X61" s="221">
        <v>87.960000000000008</v>
      </c>
    </row>
    <row r="62" spans="1:24" ht="30" customHeight="1" x14ac:dyDescent="0.25">
      <c r="A62" s="81">
        <v>50</v>
      </c>
      <c r="B62" s="220">
        <v>164</v>
      </c>
      <c r="C62" s="223" t="s">
        <v>576</v>
      </c>
      <c r="D62" s="135" t="s">
        <v>434</v>
      </c>
      <c r="E62" s="77">
        <v>90.4</v>
      </c>
      <c r="F62" s="78">
        <v>72</v>
      </c>
      <c r="G62" s="78">
        <v>100</v>
      </c>
      <c r="H62" s="78">
        <v>97</v>
      </c>
      <c r="I62" s="77">
        <v>86.5</v>
      </c>
      <c r="J62" s="78">
        <v>80</v>
      </c>
      <c r="K62" s="78">
        <v>93</v>
      </c>
      <c r="L62" s="77">
        <v>74</v>
      </c>
      <c r="M62" s="78">
        <v>40</v>
      </c>
      <c r="N62" s="78">
        <v>80</v>
      </c>
      <c r="O62" s="78">
        <v>100</v>
      </c>
      <c r="P62" s="77">
        <v>96.4</v>
      </c>
      <c r="Q62" s="78">
        <v>95</v>
      </c>
      <c r="R62" s="78">
        <v>96</v>
      </c>
      <c r="S62" s="78">
        <v>100</v>
      </c>
      <c r="T62" s="77">
        <v>92.3</v>
      </c>
      <c r="U62" s="78">
        <v>89</v>
      </c>
      <c r="V62" s="78">
        <v>98</v>
      </c>
      <c r="W62" s="78">
        <v>92</v>
      </c>
      <c r="X62" s="221">
        <v>87.92</v>
      </c>
    </row>
    <row r="63" spans="1:24" ht="30" customHeight="1" x14ac:dyDescent="0.25">
      <c r="A63" s="81">
        <v>51</v>
      </c>
      <c r="B63" s="220">
        <v>241</v>
      </c>
      <c r="C63" s="223" t="s">
        <v>583</v>
      </c>
      <c r="D63" s="135" t="s">
        <v>507</v>
      </c>
      <c r="E63" s="77">
        <v>94.800000000000011</v>
      </c>
      <c r="F63" s="78">
        <v>84</v>
      </c>
      <c r="G63" s="78">
        <v>100</v>
      </c>
      <c r="H63" s="78">
        <v>99</v>
      </c>
      <c r="I63" s="77">
        <v>98</v>
      </c>
      <c r="J63" s="78">
        <v>100</v>
      </c>
      <c r="K63" s="78">
        <v>96</v>
      </c>
      <c r="L63" s="77">
        <v>49</v>
      </c>
      <c r="M63" s="78">
        <v>40</v>
      </c>
      <c r="N63" s="78">
        <v>40</v>
      </c>
      <c r="O63" s="78">
        <v>70</v>
      </c>
      <c r="P63" s="77">
        <v>98.600000000000009</v>
      </c>
      <c r="Q63" s="78">
        <v>98</v>
      </c>
      <c r="R63" s="78">
        <v>99</v>
      </c>
      <c r="S63" s="78">
        <v>99</v>
      </c>
      <c r="T63" s="77">
        <v>99</v>
      </c>
      <c r="U63" s="78">
        <v>99</v>
      </c>
      <c r="V63" s="78">
        <v>99</v>
      </c>
      <c r="W63" s="78">
        <v>99</v>
      </c>
      <c r="X63" s="221">
        <v>87.88000000000001</v>
      </c>
    </row>
    <row r="64" spans="1:24" ht="30" customHeight="1" x14ac:dyDescent="0.25">
      <c r="A64" s="81">
        <v>52</v>
      </c>
      <c r="B64" s="220">
        <v>57</v>
      </c>
      <c r="C64" s="223" t="s">
        <v>569</v>
      </c>
      <c r="D64" s="135" t="s">
        <v>328</v>
      </c>
      <c r="E64" s="77">
        <v>99.6</v>
      </c>
      <c r="F64" s="78">
        <v>100</v>
      </c>
      <c r="G64" s="78">
        <v>100</v>
      </c>
      <c r="H64" s="78">
        <v>99</v>
      </c>
      <c r="I64" s="77">
        <v>98</v>
      </c>
      <c r="J64" s="78">
        <v>100</v>
      </c>
      <c r="K64" s="78">
        <v>96</v>
      </c>
      <c r="L64" s="77">
        <v>45.4</v>
      </c>
      <c r="M64" s="78">
        <v>0</v>
      </c>
      <c r="N64" s="78">
        <v>40</v>
      </c>
      <c r="O64" s="78">
        <v>98</v>
      </c>
      <c r="P64" s="77">
        <v>98.2</v>
      </c>
      <c r="Q64" s="78">
        <v>98</v>
      </c>
      <c r="R64" s="78">
        <v>98</v>
      </c>
      <c r="S64" s="78">
        <v>99</v>
      </c>
      <c r="T64" s="77">
        <v>98</v>
      </c>
      <c r="U64" s="78">
        <v>98</v>
      </c>
      <c r="V64" s="78">
        <v>98</v>
      </c>
      <c r="W64" s="78">
        <v>98</v>
      </c>
      <c r="X64" s="221">
        <v>87.84</v>
      </c>
    </row>
    <row r="65" spans="1:24" ht="30" customHeight="1" x14ac:dyDescent="0.25">
      <c r="A65" s="81">
        <v>53</v>
      </c>
      <c r="B65" s="220">
        <v>233</v>
      </c>
      <c r="C65" s="223" t="s">
        <v>583</v>
      </c>
      <c r="D65" s="135" t="s">
        <v>499</v>
      </c>
      <c r="E65" s="77">
        <v>95.4</v>
      </c>
      <c r="F65" s="78">
        <v>86</v>
      </c>
      <c r="G65" s="78">
        <v>100</v>
      </c>
      <c r="H65" s="78">
        <v>99</v>
      </c>
      <c r="I65" s="77">
        <v>98</v>
      </c>
      <c r="J65" s="78">
        <v>100</v>
      </c>
      <c r="K65" s="78">
        <v>96</v>
      </c>
      <c r="L65" s="77">
        <v>53.8</v>
      </c>
      <c r="M65" s="78">
        <v>40</v>
      </c>
      <c r="N65" s="78">
        <v>40</v>
      </c>
      <c r="O65" s="78">
        <v>86</v>
      </c>
      <c r="P65" s="77">
        <v>96.600000000000009</v>
      </c>
      <c r="Q65" s="78">
        <v>95</v>
      </c>
      <c r="R65" s="78">
        <v>97</v>
      </c>
      <c r="S65" s="78">
        <v>99</v>
      </c>
      <c r="T65" s="77">
        <v>95.2</v>
      </c>
      <c r="U65" s="78">
        <v>96</v>
      </c>
      <c r="V65" s="78">
        <v>97</v>
      </c>
      <c r="W65" s="78">
        <v>94</v>
      </c>
      <c r="X65" s="221">
        <v>87.8</v>
      </c>
    </row>
    <row r="66" spans="1:24" ht="30" customHeight="1" x14ac:dyDescent="0.25">
      <c r="A66" s="81">
        <v>54</v>
      </c>
      <c r="B66" s="220">
        <v>8</v>
      </c>
      <c r="C66" s="223" t="s">
        <v>569</v>
      </c>
      <c r="D66" s="135" t="s">
        <v>279</v>
      </c>
      <c r="E66" s="77">
        <v>98.5</v>
      </c>
      <c r="F66" s="78">
        <v>99</v>
      </c>
      <c r="G66" s="78">
        <v>100</v>
      </c>
      <c r="H66" s="78">
        <v>97</v>
      </c>
      <c r="I66" s="77">
        <v>96.5</v>
      </c>
      <c r="J66" s="78">
        <v>100</v>
      </c>
      <c r="K66" s="78">
        <v>93</v>
      </c>
      <c r="L66" s="77">
        <v>52.2</v>
      </c>
      <c r="M66" s="78">
        <v>0</v>
      </c>
      <c r="N66" s="78">
        <v>60</v>
      </c>
      <c r="O66" s="78">
        <v>94</v>
      </c>
      <c r="P66" s="77">
        <v>96.2</v>
      </c>
      <c r="Q66" s="78">
        <v>96</v>
      </c>
      <c r="R66" s="78">
        <v>95</v>
      </c>
      <c r="S66" s="78">
        <v>99</v>
      </c>
      <c r="T66" s="77">
        <v>95</v>
      </c>
      <c r="U66" s="78">
        <v>95</v>
      </c>
      <c r="V66" s="78">
        <v>95</v>
      </c>
      <c r="W66" s="78">
        <v>95</v>
      </c>
      <c r="X66" s="221">
        <v>87.679999999999993</v>
      </c>
    </row>
    <row r="67" spans="1:24" ht="30" customHeight="1" x14ac:dyDescent="0.25">
      <c r="A67" s="81">
        <v>55</v>
      </c>
      <c r="B67" s="220">
        <v>244</v>
      </c>
      <c r="C67" s="223" t="s">
        <v>583</v>
      </c>
      <c r="D67" s="135" t="s">
        <v>510</v>
      </c>
      <c r="E67" s="77">
        <v>90.600000000000009</v>
      </c>
      <c r="F67" s="78">
        <v>84</v>
      </c>
      <c r="G67" s="78">
        <v>90</v>
      </c>
      <c r="H67" s="78">
        <v>96</v>
      </c>
      <c r="I67" s="77">
        <v>92.5</v>
      </c>
      <c r="J67" s="78">
        <v>100</v>
      </c>
      <c r="K67" s="78">
        <v>85</v>
      </c>
      <c r="L67" s="77">
        <v>69.900000000000006</v>
      </c>
      <c r="M67" s="78">
        <v>60</v>
      </c>
      <c r="N67" s="78">
        <v>60</v>
      </c>
      <c r="O67" s="78">
        <v>93</v>
      </c>
      <c r="P67" s="77">
        <v>93.4</v>
      </c>
      <c r="Q67" s="78">
        <v>92</v>
      </c>
      <c r="R67" s="78">
        <v>94</v>
      </c>
      <c r="S67" s="78">
        <v>95</v>
      </c>
      <c r="T67" s="77">
        <v>91.7</v>
      </c>
      <c r="U67" s="78">
        <v>92</v>
      </c>
      <c r="V67" s="78">
        <v>88</v>
      </c>
      <c r="W67" s="78">
        <v>93</v>
      </c>
      <c r="X67" s="221">
        <v>87.62</v>
      </c>
    </row>
    <row r="68" spans="1:24" ht="30" customHeight="1" x14ac:dyDescent="0.25">
      <c r="A68" s="81">
        <v>56</v>
      </c>
      <c r="B68" s="220">
        <v>232</v>
      </c>
      <c r="C68" s="223" t="s">
        <v>583</v>
      </c>
      <c r="D68" s="135" t="s">
        <v>498</v>
      </c>
      <c r="E68" s="77">
        <v>95.8</v>
      </c>
      <c r="F68" s="78">
        <v>86</v>
      </c>
      <c r="G68" s="78">
        <v>100</v>
      </c>
      <c r="H68" s="78">
        <v>100</v>
      </c>
      <c r="I68" s="77">
        <v>100</v>
      </c>
      <c r="J68" s="78">
        <v>100</v>
      </c>
      <c r="K68" s="78">
        <v>100</v>
      </c>
      <c r="L68" s="77">
        <v>52</v>
      </c>
      <c r="M68" s="78">
        <v>20</v>
      </c>
      <c r="N68" s="78">
        <v>40</v>
      </c>
      <c r="O68" s="78">
        <v>100</v>
      </c>
      <c r="P68" s="77">
        <v>99.2</v>
      </c>
      <c r="Q68" s="78">
        <v>100</v>
      </c>
      <c r="R68" s="78">
        <v>100</v>
      </c>
      <c r="S68" s="78">
        <v>96</v>
      </c>
      <c r="T68" s="77">
        <v>90.8</v>
      </c>
      <c r="U68" s="78">
        <v>88</v>
      </c>
      <c r="V68" s="78">
        <v>92</v>
      </c>
      <c r="W68" s="78">
        <v>92</v>
      </c>
      <c r="X68" s="221">
        <v>87.56</v>
      </c>
    </row>
    <row r="69" spans="1:24" ht="30" customHeight="1" x14ac:dyDescent="0.25">
      <c r="A69" s="81">
        <v>57</v>
      </c>
      <c r="B69" s="220">
        <v>166</v>
      </c>
      <c r="C69" s="223" t="s">
        <v>576</v>
      </c>
      <c r="D69" s="135" t="s">
        <v>436</v>
      </c>
      <c r="E69" s="77">
        <v>94.300000000000011</v>
      </c>
      <c r="F69" s="78">
        <v>89</v>
      </c>
      <c r="G69" s="78">
        <v>100</v>
      </c>
      <c r="H69" s="78">
        <v>94</v>
      </c>
      <c r="I69" s="77">
        <v>93</v>
      </c>
      <c r="J69" s="78">
        <v>100</v>
      </c>
      <c r="K69" s="78">
        <v>86</v>
      </c>
      <c r="L69" s="77">
        <v>68</v>
      </c>
      <c r="M69" s="78">
        <v>20</v>
      </c>
      <c r="N69" s="78">
        <v>80</v>
      </c>
      <c r="O69" s="78">
        <v>100</v>
      </c>
      <c r="P69" s="77">
        <v>90.800000000000011</v>
      </c>
      <c r="Q69" s="78">
        <v>91</v>
      </c>
      <c r="R69" s="78">
        <v>90</v>
      </c>
      <c r="S69" s="78">
        <v>92</v>
      </c>
      <c r="T69" s="77">
        <v>91.6</v>
      </c>
      <c r="U69" s="78">
        <v>86</v>
      </c>
      <c r="V69" s="78">
        <v>99</v>
      </c>
      <c r="W69" s="78">
        <v>92</v>
      </c>
      <c r="X69" s="221">
        <v>87.54</v>
      </c>
    </row>
    <row r="70" spans="1:24" ht="30" customHeight="1" x14ac:dyDescent="0.25">
      <c r="A70" s="81">
        <v>58</v>
      </c>
      <c r="B70" s="220">
        <v>94</v>
      </c>
      <c r="C70" s="223" t="s">
        <v>570</v>
      </c>
      <c r="D70" s="135" t="s">
        <v>365</v>
      </c>
      <c r="E70" s="77">
        <v>93.1</v>
      </c>
      <c r="F70" s="78">
        <v>87</v>
      </c>
      <c r="G70" s="78">
        <v>90</v>
      </c>
      <c r="H70" s="78">
        <v>100</v>
      </c>
      <c r="I70" s="77">
        <v>98.5</v>
      </c>
      <c r="J70" s="78">
        <v>100</v>
      </c>
      <c r="K70" s="78">
        <v>97</v>
      </c>
      <c r="L70" s="77">
        <v>46</v>
      </c>
      <c r="M70" s="78">
        <v>0</v>
      </c>
      <c r="N70" s="78">
        <v>40</v>
      </c>
      <c r="O70" s="78">
        <v>100</v>
      </c>
      <c r="P70" s="77">
        <v>100</v>
      </c>
      <c r="Q70" s="78">
        <v>100</v>
      </c>
      <c r="R70" s="78">
        <v>100</v>
      </c>
      <c r="S70" s="78">
        <v>100</v>
      </c>
      <c r="T70" s="77">
        <v>100</v>
      </c>
      <c r="U70" s="78">
        <v>100</v>
      </c>
      <c r="V70" s="78">
        <v>100</v>
      </c>
      <c r="W70" s="78">
        <v>100</v>
      </c>
      <c r="X70" s="221">
        <v>87.52000000000001</v>
      </c>
    </row>
    <row r="71" spans="1:24" ht="30" customHeight="1" x14ac:dyDescent="0.25">
      <c r="A71" s="81">
        <v>59</v>
      </c>
      <c r="B71" s="220">
        <v>130</v>
      </c>
      <c r="C71" s="223" t="s">
        <v>573</v>
      </c>
      <c r="D71" s="135" t="s">
        <v>400</v>
      </c>
      <c r="E71" s="77">
        <v>94.3</v>
      </c>
      <c r="F71" s="78">
        <v>93</v>
      </c>
      <c r="G71" s="78">
        <v>100</v>
      </c>
      <c r="H71" s="78">
        <v>91</v>
      </c>
      <c r="I71" s="77">
        <v>81.5</v>
      </c>
      <c r="J71" s="78">
        <v>80</v>
      </c>
      <c r="K71" s="78">
        <v>83</v>
      </c>
      <c r="L71" s="77">
        <v>83.8</v>
      </c>
      <c r="M71" s="78">
        <v>60</v>
      </c>
      <c r="N71" s="78">
        <v>100</v>
      </c>
      <c r="O71" s="78">
        <v>86</v>
      </c>
      <c r="P71" s="77">
        <v>88.800000000000011</v>
      </c>
      <c r="Q71" s="78">
        <v>89</v>
      </c>
      <c r="R71" s="78">
        <v>89</v>
      </c>
      <c r="S71" s="78">
        <v>88</v>
      </c>
      <c r="T71" s="77">
        <v>88.6</v>
      </c>
      <c r="U71" s="78">
        <v>74</v>
      </c>
      <c r="V71" s="78">
        <v>97</v>
      </c>
      <c r="W71" s="78">
        <v>94</v>
      </c>
      <c r="X71" s="221">
        <v>87.4</v>
      </c>
    </row>
    <row r="72" spans="1:24" ht="30" customHeight="1" x14ac:dyDescent="0.25">
      <c r="A72" s="81">
        <v>60</v>
      </c>
      <c r="B72" s="220">
        <v>141</v>
      </c>
      <c r="C72" s="223" t="s">
        <v>574</v>
      </c>
      <c r="D72" s="135" t="s">
        <v>411</v>
      </c>
      <c r="E72" s="77">
        <v>93.1</v>
      </c>
      <c r="F72" s="78">
        <v>87</v>
      </c>
      <c r="G72" s="78">
        <v>90</v>
      </c>
      <c r="H72" s="78">
        <v>100</v>
      </c>
      <c r="I72" s="77">
        <v>86.5</v>
      </c>
      <c r="J72" s="78">
        <v>80</v>
      </c>
      <c r="K72" s="78">
        <v>93</v>
      </c>
      <c r="L72" s="77">
        <v>60</v>
      </c>
      <c r="M72" s="78">
        <v>20</v>
      </c>
      <c r="N72" s="78">
        <v>60</v>
      </c>
      <c r="O72" s="78">
        <v>100</v>
      </c>
      <c r="P72" s="77">
        <v>98.4</v>
      </c>
      <c r="Q72" s="78">
        <v>97</v>
      </c>
      <c r="R72" s="78">
        <v>100</v>
      </c>
      <c r="S72" s="78">
        <v>98</v>
      </c>
      <c r="T72" s="77">
        <v>98.7</v>
      </c>
      <c r="U72" s="78">
        <v>97</v>
      </c>
      <c r="V72" s="78">
        <v>98</v>
      </c>
      <c r="W72" s="78">
        <v>100</v>
      </c>
      <c r="X72" s="221">
        <v>87.34</v>
      </c>
    </row>
    <row r="73" spans="1:24" ht="30" customHeight="1" x14ac:dyDescent="0.25">
      <c r="A73" s="81">
        <v>60</v>
      </c>
      <c r="B73" s="220">
        <v>152</v>
      </c>
      <c r="C73" s="223" t="s">
        <v>576</v>
      </c>
      <c r="D73" s="135" t="s">
        <v>422</v>
      </c>
      <c r="E73" s="77">
        <v>93</v>
      </c>
      <c r="F73" s="78">
        <v>86</v>
      </c>
      <c r="G73" s="78">
        <v>100</v>
      </c>
      <c r="H73" s="78">
        <v>93</v>
      </c>
      <c r="I73" s="77">
        <v>86</v>
      </c>
      <c r="J73" s="78">
        <v>100</v>
      </c>
      <c r="K73" s="78">
        <v>72</v>
      </c>
      <c r="L73" s="77">
        <v>77.599999999999994</v>
      </c>
      <c r="M73" s="78">
        <v>60</v>
      </c>
      <c r="N73" s="78">
        <v>80</v>
      </c>
      <c r="O73" s="78">
        <v>92</v>
      </c>
      <c r="P73" s="77">
        <v>89.200000000000017</v>
      </c>
      <c r="Q73" s="78">
        <v>87</v>
      </c>
      <c r="R73" s="78">
        <v>90</v>
      </c>
      <c r="S73" s="78">
        <v>92</v>
      </c>
      <c r="T73" s="77">
        <v>90.9</v>
      </c>
      <c r="U73" s="78">
        <v>91</v>
      </c>
      <c r="V73" s="78">
        <v>88</v>
      </c>
      <c r="W73" s="78">
        <v>92</v>
      </c>
      <c r="X73" s="221">
        <v>87.34</v>
      </c>
    </row>
    <row r="74" spans="1:24" ht="30" customHeight="1" x14ac:dyDescent="0.25">
      <c r="A74" s="81">
        <v>61</v>
      </c>
      <c r="B74" s="220">
        <v>105</v>
      </c>
      <c r="C74" s="223" t="s">
        <v>570</v>
      </c>
      <c r="D74" s="135" t="s">
        <v>376</v>
      </c>
      <c r="E74" s="77">
        <v>90.1</v>
      </c>
      <c r="F74" s="78">
        <v>81</v>
      </c>
      <c r="G74" s="78">
        <v>90</v>
      </c>
      <c r="H74" s="78">
        <v>97</v>
      </c>
      <c r="I74" s="77">
        <v>95.5</v>
      </c>
      <c r="J74" s="78">
        <v>100</v>
      </c>
      <c r="K74" s="78">
        <v>91</v>
      </c>
      <c r="L74" s="77">
        <v>57.9</v>
      </c>
      <c r="M74" s="78">
        <v>20</v>
      </c>
      <c r="N74" s="78">
        <v>60</v>
      </c>
      <c r="O74" s="78">
        <v>93</v>
      </c>
      <c r="P74" s="77">
        <v>95.800000000000011</v>
      </c>
      <c r="Q74" s="78">
        <v>96</v>
      </c>
      <c r="R74" s="78">
        <v>96</v>
      </c>
      <c r="S74" s="78">
        <v>95</v>
      </c>
      <c r="T74" s="77">
        <v>96.8</v>
      </c>
      <c r="U74" s="78">
        <v>96</v>
      </c>
      <c r="V74" s="78">
        <v>90</v>
      </c>
      <c r="W74" s="78">
        <v>100</v>
      </c>
      <c r="X74" s="221">
        <v>87.22</v>
      </c>
    </row>
    <row r="75" spans="1:24" ht="30" customHeight="1" x14ac:dyDescent="0.25">
      <c r="A75" s="81">
        <v>61</v>
      </c>
      <c r="B75" s="220">
        <v>200</v>
      </c>
      <c r="C75" s="223" t="s">
        <v>578</v>
      </c>
      <c r="D75" s="163" t="s">
        <v>469</v>
      </c>
      <c r="E75" s="77">
        <v>98.8</v>
      </c>
      <c r="F75" s="78">
        <v>96</v>
      </c>
      <c r="G75" s="78">
        <v>100</v>
      </c>
      <c r="H75" s="78">
        <v>100</v>
      </c>
      <c r="I75" s="77">
        <v>100</v>
      </c>
      <c r="J75" s="78">
        <v>100</v>
      </c>
      <c r="K75" s="78">
        <v>100</v>
      </c>
      <c r="L75" s="77">
        <v>40.9</v>
      </c>
      <c r="M75" s="78">
        <v>0</v>
      </c>
      <c r="N75" s="78">
        <v>40</v>
      </c>
      <c r="O75" s="78">
        <v>83</v>
      </c>
      <c r="P75" s="77">
        <v>98.4</v>
      </c>
      <c r="Q75" s="78">
        <v>98</v>
      </c>
      <c r="R75" s="78">
        <v>98</v>
      </c>
      <c r="S75" s="78">
        <v>100</v>
      </c>
      <c r="T75" s="77">
        <v>98</v>
      </c>
      <c r="U75" s="78">
        <v>98</v>
      </c>
      <c r="V75" s="78">
        <v>98</v>
      </c>
      <c r="W75" s="78">
        <v>98</v>
      </c>
      <c r="X75" s="221">
        <v>87.22</v>
      </c>
    </row>
    <row r="76" spans="1:24" ht="30" customHeight="1" x14ac:dyDescent="0.25">
      <c r="A76" s="81">
        <v>62</v>
      </c>
      <c r="B76" s="220">
        <v>81</v>
      </c>
      <c r="C76" s="223" t="s">
        <v>570</v>
      </c>
      <c r="D76" s="135" t="s">
        <v>352</v>
      </c>
      <c r="E76" s="77">
        <v>90.1</v>
      </c>
      <c r="F76" s="78">
        <v>81</v>
      </c>
      <c r="G76" s="78">
        <v>90</v>
      </c>
      <c r="H76" s="78">
        <v>97</v>
      </c>
      <c r="I76" s="77">
        <v>98.5</v>
      </c>
      <c r="J76" s="78">
        <v>100</v>
      </c>
      <c r="K76" s="78">
        <v>97</v>
      </c>
      <c r="L76" s="77">
        <v>52</v>
      </c>
      <c r="M76" s="78">
        <v>20</v>
      </c>
      <c r="N76" s="78">
        <v>40</v>
      </c>
      <c r="O76" s="78">
        <v>100</v>
      </c>
      <c r="P76" s="77">
        <v>98</v>
      </c>
      <c r="Q76" s="78">
        <v>97</v>
      </c>
      <c r="R76" s="78">
        <v>98</v>
      </c>
      <c r="S76" s="78">
        <v>100</v>
      </c>
      <c r="T76" s="77">
        <v>97.1</v>
      </c>
      <c r="U76" s="78">
        <v>95</v>
      </c>
      <c r="V76" s="78">
        <v>98</v>
      </c>
      <c r="W76" s="78">
        <v>98</v>
      </c>
      <c r="X76" s="221">
        <v>87.140000000000015</v>
      </c>
    </row>
    <row r="77" spans="1:24" ht="30" customHeight="1" x14ac:dyDescent="0.25">
      <c r="A77" s="81">
        <v>62</v>
      </c>
      <c r="B77" s="220">
        <v>255</v>
      </c>
      <c r="C77" s="223" t="s">
        <v>584</v>
      </c>
      <c r="D77" s="135" t="s">
        <v>521</v>
      </c>
      <c r="E77" s="77">
        <v>91.6</v>
      </c>
      <c r="F77" s="78">
        <v>90</v>
      </c>
      <c r="G77" s="78">
        <v>90</v>
      </c>
      <c r="H77" s="78">
        <v>94</v>
      </c>
      <c r="I77" s="77">
        <v>92</v>
      </c>
      <c r="J77" s="78">
        <v>100</v>
      </c>
      <c r="K77" s="78">
        <v>84</v>
      </c>
      <c r="L77" s="77">
        <v>68.3</v>
      </c>
      <c r="M77" s="78">
        <v>40</v>
      </c>
      <c r="N77" s="78">
        <v>80</v>
      </c>
      <c r="O77" s="78">
        <v>81</v>
      </c>
      <c r="P77" s="77">
        <v>91.4</v>
      </c>
      <c r="Q77" s="78">
        <v>88</v>
      </c>
      <c r="R77" s="78">
        <v>93</v>
      </c>
      <c r="S77" s="78">
        <v>95</v>
      </c>
      <c r="T77" s="77">
        <v>92.4</v>
      </c>
      <c r="U77" s="78">
        <v>91</v>
      </c>
      <c r="V77" s="78">
        <v>93</v>
      </c>
      <c r="W77" s="78">
        <v>93</v>
      </c>
      <c r="X77" s="221">
        <v>87.139999999999986</v>
      </c>
    </row>
    <row r="78" spans="1:24" ht="30" customHeight="1" x14ac:dyDescent="0.25">
      <c r="A78" s="81">
        <v>63</v>
      </c>
      <c r="B78" s="220">
        <v>64</v>
      </c>
      <c r="C78" s="223" t="s">
        <v>569</v>
      </c>
      <c r="D78" s="135" t="s">
        <v>335</v>
      </c>
      <c r="E78" s="77">
        <v>99.300000000000011</v>
      </c>
      <c r="F78" s="78">
        <v>99</v>
      </c>
      <c r="G78" s="78">
        <v>100</v>
      </c>
      <c r="H78" s="78">
        <v>99</v>
      </c>
      <c r="I78" s="77">
        <v>99</v>
      </c>
      <c r="J78" s="78">
        <v>100</v>
      </c>
      <c r="K78" s="78">
        <v>98</v>
      </c>
      <c r="L78" s="77">
        <v>39.4</v>
      </c>
      <c r="M78" s="78">
        <v>0</v>
      </c>
      <c r="N78" s="78">
        <v>40</v>
      </c>
      <c r="O78" s="78">
        <v>78</v>
      </c>
      <c r="P78" s="77">
        <v>99.2</v>
      </c>
      <c r="Q78" s="78">
        <v>99</v>
      </c>
      <c r="R78" s="78">
        <v>99</v>
      </c>
      <c r="S78" s="78">
        <v>100</v>
      </c>
      <c r="T78" s="77">
        <v>98.7</v>
      </c>
      <c r="U78" s="78">
        <v>98</v>
      </c>
      <c r="V78" s="78">
        <v>99</v>
      </c>
      <c r="W78" s="78">
        <v>99</v>
      </c>
      <c r="X78" s="221">
        <v>87.12</v>
      </c>
    </row>
    <row r="79" spans="1:24" ht="30" customHeight="1" x14ac:dyDescent="0.25">
      <c r="A79" s="81">
        <v>64</v>
      </c>
      <c r="B79" s="220">
        <v>22</v>
      </c>
      <c r="C79" s="223" t="s">
        <v>569</v>
      </c>
      <c r="D79" s="135" t="s">
        <v>293</v>
      </c>
      <c r="E79" s="77">
        <v>99.6</v>
      </c>
      <c r="F79" s="78">
        <v>100</v>
      </c>
      <c r="G79" s="78">
        <v>100</v>
      </c>
      <c r="H79" s="78">
        <v>99</v>
      </c>
      <c r="I79" s="77">
        <v>96.5</v>
      </c>
      <c r="J79" s="78">
        <v>100</v>
      </c>
      <c r="K79" s="78">
        <v>93</v>
      </c>
      <c r="L79" s="77">
        <v>43.4</v>
      </c>
      <c r="M79" s="78">
        <v>0</v>
      </c>
      <c r="N79" s="78">
        <v>40</v>
      </c>
      <c r="O79" s="78">
        <v>91</v>
      </c>
      <c r="P79" s="77">
        <v>98.800000000000011</v>
      </c>
      <c r="Q79" s="78">
        <v>99</v>
      </c>
      <c r="R79" s="78">
        <v>98</v>
      </c>
      <c r="S79" s="78">
        <v>100</v>
      </c>
      <c r="T79" s="77">
        <v>97.3</v>
      </c>
      <c r="U79" s="78">
        <v>98</v>
      </c>
      <c r="V79" s="78">
        <v>97</v>
      </c>
      <c r="W79" s="78">
        <v>97</v>
      </c>
      <c r="X79" s="221">
        <v>87.1</v>
      </c>
    </row>
    <row r="80" spans="1:24" ht="30" customHeight="1" x14ac:dyDescent="0.25">
      <c r="A80" s="81">
        <v>65</v>
      </c>
      <c r="B80" s="220">
        <v>20</v>
      </c>
      <c r="C80" s="223" t="s">
        <v>569</v>
      </c>
      <c r="D80" s="135" t="s">
        <v>291</v>
      </c>
      <c r="E80" s="77">
        <v>97.199999999999989</v>
      </c>
      <c r="F80" s="78">
        <v>92</v>
      </c>
      <c r="G80" s="78">
        <v>100</v>
      </c>
      <c r="H80" s="78">
        <v>99</v>
      </c>
      <c r="I80" s="77">
        <v>88</v>
      </c>
      <c r="J80" s="78">
        <v>80</v>
      </c>
      <c r="K80" s="78">
        <v>96</v>
      </c>
      <c r="L80" s="77">
        <v>54.099999999999994</v>
      </c>
      <c r="M80" s="78">
        <v>40</v>
      </c>
      <c r="N80" s="78">
        <v>40</v>
      </c>
      <c r="O80" s="78">
        <v>87</v>
      </c>
      <c r="P80" s="77">
        <v>97.8</v>
      </c>
      <c r="Q80" s="78">
        <v>97</v>
      </c>
      <c r="R80" s="78">
        <v>98</v>
      </c>
      <c r="S80" s="78">
        <v>99</v>
      </c>
      <c r="T80" s="77">
        <v>98</v>
      </c>
      <c r="U80" s="78">
        <v>97</v>
      </c>
      <c r="V80" s="78">
        <v>97</v>
      </c>
      <c r="W80" s="78">
        <v>99</v>
      </c>
      <c r="X80" s="221">
        <v>87.02</v>
      </c>
    </row>
    <row r="81" spans="1:24" ht="30" customHeight="1" x14ac:dyDescent="0.25">
      <c r="A81" s="81">
        <v>66</v>
      </c>
      <c r="B81" s="220">
        <v>133</v>
      </c>
      <c r="C81" s="223" t="s">
        <v>573</v>
      </c>
      <c r="D81" s="135" t="s">
        <v>403</v>
      </c>
      <c r="E81" s="77">
        <v>95.3</v>
      </c>
      <c r="F81" s="78">
        <v>91</v>
      </c>
      <c r="G81" s="78">
        <v>100</v>
      </c>
      <c r="H81" s="78">
        <v>95</v>
      </c>
      <c r="I81" s="77">
        <v>96</v>
      </c>
      <c r="J81" s="78">
        <v>100</v>
      </c>
      <c r="K81" s="78">
        <v>92</v>
      </c>
      <c r="L81" s="77">
        <v>54</v>
      </c>
      <c r="M81" s="78">
        <v>0</v>
      </c>
      <c r="N81" s="78">
        <v>60</v>
      </c>
      <c r="O81" s="78">
        <v>100</v>
      </c>
      <c r="P81" s="77">
        <v>95.800000000000011</v>
      </c>
      <c r="Q81" s="78">
        <v>95</v>
      </c>
      <c r="R81" s="78">
        <v>96</v>
      </c>
      <c r="S81" s="78">
        <v>97</v>
      </c>
      <c r="T81" s="77">
        <v>93.3</v>
      </c>
      <c r="U81" s="78">
        <v>90</v>
      </c>
      <c r="V81" s="78">
        <v>94</v>
      </c>
      <c r="W81" s="78">
        <v>95</v>
      </c>
      <c r="X81" s="221">
        <v>86.88000000000001</v>
      </c>
    </row>
    <row r="82" spans="1:24" ht="30" customHeight="1" x14ac:dyDescent="0.25">
      <c r="A82" s="81">
        <v>67</v>
      </c>
      <c r="B82" s="220">
        <v>242</v>
      </c>
      <c r="C82" s="223" t="s">
        <v>583</v>
      </c>
      <c r="D82" s="135" t="s">
        <v>508</v>
      </c>
      <c r="E82" s="77">
        <v>97.7</v>
      </c>
      <c r="F82" s="78">
        <v>95</v>
      </c>
      <c r="G82" s="78">
        <v>100</v>
      </c>
      <c r="H82" s="78">
        <v>98</v>
      </c>
      <c r="I82" s="77">
        <v>94.5</v>
      </c>
      <c r="J82" s="78">
        <v>100</v>
      </c>
      <c r="K82" s="78">
        <v>89</v>
      </c>
      <c r="L82" s="77">
        <v>49</v>
      </c>
      <c r="M82" s="78">
        <v>20</v>
      </c>
      <c r="N82" s="78">
        <v>40</v>
      </c>
      <c r="O82" s="78">
        <v>90</v>
      </c>
      <c r="P82" s="77">
        <v>97.000000000000014</v>
      </c>
      <c r="Q82" s="78">
        <v>96</v>
      </c>
      <c r="R82" s="78">
        <v>97</v>
      </c>
      <c r="S82" s="78">
        <v>99</v>
      </c>
      <c r="T82" s="77">
        <v>96</v>
      </c>
      <c r="U82" s="78">
        <v>95</v>
      </c>
      <c r="V82" s="78">
        <v>95</v>
      </c>
      <c r="W82" s="78">
        <v>97</v>
      </c>
      <c r="X82" s="221">
        <v>86.84</v>
      </c>
    </row>
    <row r="83" spans="1:24" ht="30" customHeight="1" x14ac:dyDescent="0.25">
      <c r="A83" s="81">
        <v>68</v>
      </c>
      <c r="B83" s="220">
        <v>182</v>
      </c>
      <c r="C83" s="223" t="s">
        <v>577</v>
      </c>
      <c r="D83" s="135" t="s">
        <v>451</v>
      </c>
      <c r="E83" s="77">
        <v>85</v>
      </c>
      <c r="F83" s="78">
        <v>76</v>
      </c>
      <c r="G83" s="78">
        <v>90</v>
      </c>
      <c r="H83" s="78">
        <v>88</v>
      </c>
      <c r="I83" s="77">
        <v>94.5</v>
      </c>
      <c r="J83" s="78">
        <v>100</v>
      </c>
      <c r="K83" s="78">
        <v>89</v>
      </c>
      <c r="L83" s="77">
        <v>78</v>
      </c>
      <c r="M83" s="78">
        <v>80</v>
      </c>
      <c r="N83" s="78">
        <v>60</v>
      </c>
      <c r="O83" s="78">
        <v>100</v>
      </c>
      <c r="P83" s="77">
        <v>86.4</v>
      </c>
      <c r="Q83" s="78">
        <v>82</v>
      </c>
      <c r="R83" s="78">
        <v>87</v>
      </c>
      <c r="S83" s="78">
        <v>94</v>
      </c>
      <c r="T83" s="77">
        <v>89.7</v>
      </c>
      <c r="U83" s="78">
        <v>81</v>
      </c>
      <c r="V83" s="78">
        <v>97</v>
      </c>
      <c r="W83" s="78">
        <v>92</v>
      </c>
      <c r="X83" s="221">
        <v>86.72</v>
      </c>
    </row>
    <row r="84" spans="1:24" ht="30" customHeight="1" x14ac:dyDescent="0.25">
      <c r="A84" s="81">
        <v>68</v>
      </c>
      <c r="B84" s="220">
        <v>199</v>
      </c>
      <c r="C84" s="223" t="s">
        <v>578</v>
      </c>
      <c r="D84" s="135" t="s">
        <v>468</v>
      </c>
      <c r="E84" s="77">
        <v>93.5</v>
      </c>
      <c r="F84" s="78">
        <v>91</v>
      </c>
      <c r="G84" s="78">
        <v>90</v>
      </c>
      <c r="H84" s="78">
        <v>98</v>
      </c>
      <c r="I84" s="77">
        <v>98</v>
      </c>
      <c r="J84" s="78">
        <v>100</v>
      </c>
      <c r="K84" s="78">
        <v>96</v>
      </c>
      <c r="L84" s="77">
        <v>44.2</v>
      </c>
      <c r="M84" s="78">
        <v>0</v>
      </c>
      <c r="N84" s="78">
        <v>40</v>
      </c>
      <c r="O84" s="78">
        <v>94</v>
      </c>
      <c r="P84" s="77">
        <v>100</v>
      </c>
      <c r="Q84" s="78">
        <v>100</v>
      </c>
      <c r="R84" s="78">
        <v>100</v>
      </c>
      <c r="S84" s="78">
        <v>100</v>
      </c>
      <c r="T84" s="77">
        <v>97.9</v>
      </c>
      <c r="U84" s="78">
        <v>96</v>
      </c>
      <c r="V84" s="78">
        <v>98</v>
      </c>
      <c r="W84" s="78">
        <v>99</v>
      </c>
      <c r="X84" s="221">
        <v>86.72</v>
      </c>
    </row>
    <row r="85" spans="1:24" ht="30" customHeight="1" x14ac:dyDescent="0.25">
      <c r="A85" s="81">
        <v>68</v>
      </c>
      <c r="B85" s="220">
        <v>262</v>
      </c>
      <c r="C85" s="223" t="s">
        <v>584</v>
      </c>
      <c r="D85" s="135" t="s">
        <v>528</v>
      </c>
      <c r="E85" s="77">
        <v>93.5</v>
      </c>
      <c r="F85" s="78">
        <v>85</v>
      </c>
      <c r="G85" s="78">
        <v>100</v>
      </c>
      <c r="H85" s="78">
        <v>95</v>
      </c>
      <c r="I85" s="77">
        <v>88.5</v>
      </c>
      <c r="J85" s="78">
        <v>80</v>
      </c>
      <c r="K85" s="78">
        <v>97</v>
      </c>
      <c r="L85" s="77">
        <v>54</v>
      </c>
      <c r="M85" s="78">
        <v>0</v>
      </c>
      <c r="N85" s="78">
        <v>60</v>
      </c>
      <c r="O85" s="78">
        <v>100</v>
      </c>
      <c r="P85" s="77">
        <v>99.6</v>
      </c>
      <c r="Q85" s="78">
        <v>100</v>
      </c>
      <c r="R85" s="78">
        <v>100</v>
      </c>
      <c r="S85" s="78">
        <v>98</v>
      </c>
      <c r="T85" s="77">
        <v>98</v>
      </c>
      <c r="U85" s="78">
        <v>100</v>
      </c>
      <c r="V85" s="78">
        <v>95</v>
      </c>
      <c r="W85" s="78">
        <v>98</v>
      </c>
      <c r="X85" s="221">
        <v>86.72</v>
      </c>
    </row>
    <row r="86" spans="1:24" ht="30" customHeight="1" x14ac:dyDescent="0.25">
      <c r="A86" s="81">
        <v>69</v>
      </c>
      <c r="B86" s="220">
        <v>37</v>
      </c>
      <c r="C86" s="223" t="s">
        <v>569</v>
      </c>
      <c r="D86" s="135" t="s">
        <v>308</v>
      </c>
      <c r="E86" s="77">
        <v>94</v>
      </c>
      <c r="F86" s="78">
        <v>84</v>
      </c>
      <c r="G86" s="78">
        <v>100</v>
      </c>
      <c r="H86" s="78">
        <v>97</v>
      </c>
      <c r="I86" s="77">
        <v>87.5</v>
      </c>
      <c r="J86" s="78">
        <v>100</v>
      </c>
      <c r="K86" s="78">
        <v>75</v>
      </c>
      <c r="L86" s="77">
        <v>60.9</v>
      </c>
      <c r="M86" s="78">
        <v>40</v>
      </c>
      <c r="N86" s="78">
        <v>60</v>
      </c>
      <c r="O86" s="78">
        <v>83</v>
      </c>
      <c r="P86" s="77">
        <v>98</v>
      </c>
      <c r="Q86" s="78">
        <v>98</v>
      </c>
      <c r="R86" s="78">
        <v>98</v>
      </c>
      <c r="S86" s="78">
        <v>98</v>
      </c>
      <c r="T86" s="77">
        <v>93.1</v>
      </c>
      <c r="U86" s="78">
        <v>95</v>
      </c>
      <c r="V86" s="78">
        <v>93</v>
      </c>
      <c r="W86" s="78">
        <v>92</v>
      </c>
      <c r="X86" s="221">
        <v>86.7</v>
      </c>
    </row>
    <row r="87" spans="1:24" ht="30" customHeight="1" x14ac:dyDescent="0.25">
      <c r="A87" s="81">
        <v>70</v>
      </c>
      <c r="B87" s="220">
        <v>245</v>
      </c>
      <c r="C87" s="223" t="s">
        <v>584</v>
      </c>
      <c r="D87" s="135" t="s">
        <v>511</v>
      </c>
      <c r="E87" s="77">
        <v>92.6</v>
      </c>
      <c r="F87" s="78">
        <v>82</v>
      </c>
      <c r="G87" s="78">
        <v>100</v>
      </c>
      <c r="H87" s="78">
        <v>95</v>
      </c>
      <c r="I87" s="77">
        <v>94.5</v>
      </c>
      <c r="J87" s="78">
        <v>100</v>
      </c>
      <c r="K87" s="78">
        <v>89</v>
      </c>
      <c r="L87" s="77">
        <v>60.8</v>
      </c>
      <c r="M87" s="78">
        <v>0</v>
      </c>
      <c r="N87" s="78">
        <v>80</v>
      </c>
      <c r="O87" s="78">
        <v>96</v>
      </c>
      <c r="P87" s="77">
        <v>92.800000000000011</v>
      </c>
      <c r="Q87" s="78">
        <v>92</v>
      </c>
      <c r="R87" s="78">
        <v>92</v>
      </c>
      <c r="S87" s="78">
        <v>96</v>
      </c>
      <c r="T87" s="77">
        <v>92.3</v>
      </c>
      <c r="U87" s="78">
        <v>92</v>
      </c>
      <c r="V87" s="78">
        <v>91</v>
      </c>
      <c r="W87" s="78">
        <v>93</v>
      </c>
      <c r="X87" s="221">
        <v>86.6</v>
      </c>
    </row>
    <row r="88" spans="1:24" ht="30" customHeight="1" x14ac:dyDescent="0.25">
      <c r="A88" s="81">
        <v>71</v>
      </c>
      <c r="B88" s="220">
        <v>30</v>
      </c>
      <c r="C88" s="223" t="s">
        <v>569</v>
      </c>
      <c r="D88" s="135" t="s">
        <v>301</v>
      </c>
      <c r="E88" s="77">
        <v>94.6</v>
      </c>
      <c r="F88" s="78">
        <v>98</v>
      </c>
      <c r="G88" s="78">
        <v>100</v>
      </c>
      <c r="H88" s="78">
        <v>88</v>
      </c>
      <c r="I88" s="77">
        <v>88.5</v>
      </c>
      <c r="J88" s="78">
        <v>100</v>
      </c>
      <c r="K88" s="78">
        <v>77</v>
      </c>
      <c r="L88" s="77">
        <v>74.099999999999994</v>
      </c>
      <c r="M88" s="78">
        <v>100</v>
      </c>
      <c r="N88" s="78">
        <v>60</v>
      </c>
      <c r="O88" s="78">
        <v>67</v>
      </c>
      <c r="P88" s="77">
        <v>89</v>
      </c>
      <c r="Q88" s="78">
        <v>87</v>
      </c>
      <c r="R88" s="78">
        <v>89</v>
      </c>
      <c r="S88" s="78">
        <v>93</v>
      </c>
      <c r="T88" s="77">
        <v>85.4</v>
      </c>
      <c r="U88" s="78">
        <v>84</v>
      </c>
      <c r="V88" s="78">
        <v>86</v>
      </c>
      <c r="W88" s="78">
        <v>86</v>
      </c>
      <c r="X88" s="221">
        <v>86.320000000000007</v>
      </c>
    </row>
    <row r="89" spans="1:24" ht="30" customHeight="1" x14ac:dyDescent="0.25">
      <c r="A89" s="81">
        <v>72</v>
      </c>
      <c r="B89" s="220">
        <v>119</v>
      </c>
      <c r="C89" s="223" t="s">
        <v>572</v>
      </c>
      <c r="D89" s="135" t="s">
        <v>389</v>
      </c>
      <c r="E89" s="77">
        <v>98.1</v>
      </c>
      <c r="F89" s="78">
        <v>95</v>
      </c>
      <c r="G89" s="78">
        <v>100</v>
      </c>
      <c r="H89" s="78">
        <v>99</v>
      </c>
      <c r="I89" s="77">
        <v>80</v>
      </c>
      <c r="J89" s="78">
        <v>100</v>
      </c>
      <c r="K89" s="78">
        <v>60</v>
      </c>
      <c r="L89" s="77">
        <v>56.8</v>
      </c>
      <c r="M89" s="78">
        <v>40</v>
      </c>
      <c r="N89" s="78">
        <v>40</v>
      </c>
      <c r="O89" s="78">
        <v>96</v>
      </c>
      <c r="P89" s="77">
        <v>98.2</v>
      </c>
      <c r="Q89" s="78">
        <v>97</v>
      </c>
      <c r="R89" s="78">
        <v>99</v>
      </c>
      <c r="S89" s="78">
        <v>99</v>
      </c>
      <c r="T89" s="77">
        <v>98.4</v>
      </c>
      <c r="U89" s="78">
        <v>97</v>
      </c>
      <c r="V89" s="78">
        <v>99</v>
      </c>
      <c r="W89" s="78">
        <v>99</v>
      </c>
      <c r="X89" s="221">
        <v>86.3</v>
      </c>
    </row>
    <row r="90" spans="1:24" ht="30" customHeight="1" x14ac:dyDescent="0.25">
      <c r="A90" s="81">
        <v>73</v>
      </c>
      <c r="B90" s="220">
        <v>161</v>
      </c>
      <c r="C90" s="223" t="s">
        <v>576</v>
      </c>
      <c r="D90" s="135" t="s">
        <v>431</v>
      </c>
      <c r="E90" s="77">
        <v>97.300000000000011</v>
      </c>
      <c r="F90" s="78">
        <v>95</v>
      </c>
      <c r="G90" s="78">
        <v>100</v>
      </c>
      <c r="H90" s="78">
        <v>97</v>
      </c>
      <c r="I90" s="77">
        <v>97.5</v>
      </c>
      <c r="J90" s="78">
        <v>100</v>
      </c>
      <c r="K90" s="78">
        <v>95</v>
      </c>
      <c r="L90" s="77">
        <v>46</v>
      </c>
      <c r="M90" s="78">
        <v>20</v>
      </c>
      <c r="N90" s="78">
        <v>40</v>
      </c>
      <c r="O90" s="78">
        <v>80</v>
      </c>
      <c r="P90" s="77">
        <v>96</v>
      </c>
      <c r="Q90" s="78">
        <v>93</v>
      </c>
      <c r="R90" s="78">
        <v>100</v>
      </c>
      <c r="S90" s="78">
        <v>94</v>
      </c>
      <c r="T90" s="77">
        <v>94.6</v>
      </c>
      <c r="U90" s="78">
        <v>95</v>
      </c>
      <c r="V90" s="78">
        <v>98</v>
      </c>
      <c r="W90" s="78">
        <v>93</v>
      </c>
      <c r="X90" s="221">
        <v>86.28</v>
      </c>
    </row>
    <row r="91" spans="1:24" ht="30" customHeight="1" x14ac:dyDescent="0.25">
      <c r="A91" s="81">
        <v>74</v>
      </c>
      <c r="B91" s="220">
        <v>169</v>
      </c>
      <c r="C91" s="223" t="s">
        <v>577</v>
      </c>
      <c r="D91" s="135" t="s">
        <v>438</v>
      </c>
      <c r="E91" s="77">
        <v>91.300000000000011</v>
      </c>
      <c r="F91" s="78">
        <v>75</v>
      </c>
      <c r="G91" s="78">
        <v>100</v>
      </c>
      <c r="H91" s="78">
        <v>97</v>
      </c>
      <c r="I91" s="77">
        <v>95.5</v>
      </c>
      <c r="J91" s="78">
        <v>100</v>
      </c>
      <c r="K91" s="78">
        <v>91</v>
      </c>
      <c r="L91" s="77">
        <v>55.8</v>
      </c>
      <c r="M91" s="78">
        <v>20</v>
      </c>
      <c r="N91" s="78">
        <v>60</v>
      </c>
      <c r="O91" s="78">
        <v>86</v>
      </c>
      <c r="P91" s="77">
        <v>95</v>
      </c>
      <c r="Q91" s="78">
        <v>95</v>
      </c>
      <c r="R91" s="78">
        <v>94</v>
      </c>
      <c r="S91" s="78">
        <v>97</v>
      </c>
      <c r="T91" s="77">
        <v>93.6</v>
      </c>
      <c r="U91" s="78">
        <v>91</v>
      </c>
      <c r="V91" s="78">
        <v>94</v>
      </c>
      <c r="W91" s="78">
        <v>95</v>
      </c>
      <c r="X91" s="221">
        <v>86.240000000000009</v>
      </c>
    </row>
    <row r="92" spans="1:24" ht="30" customHeight="1" x14ac:dyDescent="0.25">
      <c r="A92" s="81">
        <v>75</v>
      </c>
      <c r="B92" s="220">
        <v>179</v>
      </c>
      <c r="C92" s="223" t="s">
        <v>577</v>
      </c>
      <c r="D92" s="135" t="s">
        <v>448</v>
      </c>
      <c r="E92" s="77">
        <v>89.3</v>
      </c>
      <c r="F92" s="78">
        <v>81</v>
      </c>
      <c r="G92" s="78">
        <v>90</v>
      </c>
      <c r="H92" s="78">
        <v>95</v>
      </c>
      <c r="I92" s="77">
        <v>90.5</v>
      </c>
      <c r="J92" s="78">
        <v>100</v>
      </c>
      <c r="K92" s="78">
        <v>81</v>
      </c>
      <c r="L92" s="77">
        <v>64</v>
      </c>
      <c r="M92" s="78">
        <v>60</v>
      </c>
      <c r="N92" s="78">
        <v>40</v>
      </c>
      <c r="O92" s="78">
        <v>100</v>
      </c>
      <c r="P92" s="77">
        <v>96.2</v>
      </c>
      <c r="Q92" s="78">
        <v>94</v>
      </c>
      <c r="R92" s="78">
        <v>97</v>
      </c>
      <c r="S92" s="78">
        <v>99</v>
      </c>
      <c r="T92" s="77">
        <v>91.1</v>
      </c>
      <c r="U92" s="78">
        <v>90</v>
      </c>
      <c r="V92" s="78">
        <v>93</v>
      </c>
      <c r="W92" s="78">
        <v>91</v>
      </c>
      <c r="X92" s="221">
        <v>86.22</v>
      </c>
    </row>
    <row r="93" spans="1:24" ht="30" customHeight="1" x14ac:dyDescent="0.25">
      <c r="A93" s="81">
        <v>76</v>
      </c>
      <c r="B93" s="220">
        <v>265</v>
      </c>
      <c r="C93" s="223" t="s">
        <v>585</v>
      </c>
      <c r="D93" s="135" t="s">
        <v>531</v>
      </c>
      <c r="E93" s="77">
        <v>92.6</v>
      </c>
      <c r="F93" s="78">
        <v>92</v>
      </c>
      <c r="G93" s="78">
        <v>90</v>
      </c>
      <c r="H93" s="78">
        <v>95</v>
      </c>
      <c r="I93" s="77">
        <v>91</v>
      </c>
      <c r="J93" s="78">
        <v>100</v>
      </c>
      <c r="K93" s="78">
        <v>82</v>
      </c>
      <c r="L93" s="77">
        <v>67</v>
      </c>
      <c r="M93" s="78">
        <v>40</v>
      </c>
      <c r="N93" s="78">
        <v>100</v>
      </c>
      <c r="O93" s="78">
        <v>50</v>
      </c>
      <c r="P93" s="77">
        <v>89.4</v>
      </c>
      <c r="Q93" s="78">
        <v>90</v>
      </c>
      <c r="R93" s="78">
        <v>87</v>
      </c>
      <c r="S93" s="78">
        <v>93</v>
      </c>
      <c r="T93" s="77">
        <v>90.6</v>
      </c>
      <c r="U93" s="78">
        <v>90</v>
      </c>
      <c r="V93" s="78">
        <v>88</v>
      </c>
      <c r="W93" s="78">
        <v>92</v>
      </c>
      <c r="X93" s="221">
        <v>86.12</v>
      </c>
    </row>
    <row r="94" spans="1:24" ht="30" customHeight="1" x14ac:dyDescent="0.25">
      <c r="A94" s="81">
        <v>77</v>
      </c>
      <c r="B94" s="220">
        <v>231</v>
      </c>
      <c r="C94" s="223" t="s">
        <v>583</v>
      </c>
      <c r="D94" s="135" t="s">
        <v>497</v>
      </c>
      <c r="E94" s="77">
        <v>94.3</v>
      </c>
      <c r="F94" s="78">
        <v>81</v>
      </c>
      <c r="G94" s="78">
        <v>100</v>
      </c>
      <c r="H94" s="78">
        <v>100</v>
      </c>
      <c r="I94" s="77">
        <v>98</v>
      </c>
      <c r="J94" s="78">
        <v>100</v>
      </c>
      <c r="K94" s="78">
        <v>96</v>
      </c>
      <c r="L94" s="77">
        <v>44.5</v>
      </c>
      <c r="M94" s="78">
        <v>20</v>
      </c>
      <c r="N94" s="78">
        <v>40</v>
      </c>
      <c r="O94" s="78">
        <v>75</v>
      </c>
      <c r="P94" s="77">
        <v>100</v>
      </c>
      <c r="Q94" s="78">
        <v>100</v>
      </c>
      <c r="R94" s="78">
        <v>100</v>
      </c>
      <c r="S94" s="78">
        <v>100</v>
      </c>
      <c r="T94" s="77">
        <v>93.6</v>
      </c>
      <c r="U94" s="78">
        <v>88</v>
      </c>
      <c r="V94" s="78">
        <v>96</v>
      </c>
      <c r="W94" s="78">
        <v>96</v>
      </c>
      <c r="X94" s="221">
        <v>86.08</v>
      </c>
    </row>
    <row r="95" spans="1:24" ht="30" customHeight="1" x14ac:dyDescent="0.25">
      <c r="A95" s="81">
        <v>77</v>
      </c>
      <c r="B95" s="220">
        <v>247</v>
      </c>
      <c r="C95" s="223" t="s">
        <v>584</v>
      </c>
      <c r="D95" s="135" t="s">
        <v>513</v>
      </c>
      <c r="E95" s="77">
        <v>93.4</v>
      </c>
      <c r="F95" s="78">
        <v>86</v>
      </c>
      <c r="G95" s="78">
        <v>100</v>
      </c>
      <c r="H95" s="78">
        <v>94</v>
      </c>
      <c r="I95" s="77">
        <v>93.5</v>
      </c>
      <c r="J95" s="78">
        <v>100</v>
      </c>
      <c r="K95" s="78">
        <v>87</v>
      </c>
      <c r="L95" s="77">
        <v>60.2</v>
      </c>
      <c r="M95" s="78">
        <v>0</v>
      </c>
      <c r="N95" s="78">
        <v>80</v>
      </c>
      <c r="O95" s="78">
        <v>94</v>
      </c>
      <c r="P95" s="77">
        <v>91.2</v>
      </c>
      <c r="Q95" s="78">
        <v>92</v>
      </c>
      <c r="R95" s="78">
        <v>89</v>
      </c>
      <c r="S95" s="78">
        <v>94</v>
      </c>
      <c r="T95" s="77">
        <v>92.1</v>
      </c>
      <c r="U95" s="78">
        <v>90</v>
      </c>
      <c r="V95" s="78">
        <v>93</v>
      </c>
      <c r="W95" s="78">
        <v>93</v>
      </c>
      <c r="X95" s="221">
        <v>86.08</v>
      </c>
    </row>
    <row r="96" spans="1:24" ht="30" customHeight="1" x14ac:dyDescent="0.25">
      <c r="A96" s="81">
        <v>78</v>
      </c>
      <c r="B96" s="220">
        <v>192</v>
      </c>
      <c r="C96" s="223" t="s">
        <v>578</v>
      </c>
      <c r="D96" s="135" t="s">
        <v>461</v>
      </c>
      <c r="E96" s="77">
        <v>96.1</v>
      </c>
      <c r="F96" s="78">
        <v>95</v>
      </c>
      <c r="G96" s="78">
        <v>100</v>
      </c>
      <c r="H96" s="78">
        <v>94</v>
      </c>
      <c r="I96" s="77">
        <v>94.5</v>
      </c>
      <c r="J96" s="78">
        <v>100</v>
      </c>
      <c r="K96" s="78">
        <v>89</v>
      </c>
      <c r="L96" s="77">
        <v>51.3</v>
      </c>
      <c r="M96" s="78">
        <v>0</v>
      </c>
      <c r="N96" s="78">
        <v>60</v>
      </c>
      <c r="O96" s="78">
        <v>91</v>
      </c>
      <c r="P96" s="77">
        <v>94.8</v>
      </c>
      <c r="Q96" s="78">
        <v>94</v>
      </c>
      <c r="R96" s="78">
        <v>96</v>
      </c>
      <c r="S96" s="78">
        <v>94</v>
      </c>
      <c r="T96" s="77">
        <v>93.6</v>
      </c>
      <c r="U96" s="78">
        <v>91</v>
      </c>
      <c r="V96" s="78">
        <v>94</v>
      </c>
      <c r="W96" s="78">
        <v>95</v>
      </c>
      <c r="X96" s="221">
        <v>86.059999999999988</v>
      </c>
    </row>
    <row r="97" spans="1:24" ht="30" customHeight="1" x14ac:dyDescent="0.25">
      <c r="A97" s="81">
        <v>79</v>
      </c>
      <c r="B97" s="220">
        <v>216</v>
      </c>
      <c r="C97" s="223" t="s">
        <v>581</v>
      </c>
      <c r="D97" s="135" t="s">
        <v>482</v>
      </c>
      <c r="E97" s="77">
        <v>91.8</v>
      </c>
      <c r="F97" s="78">
        <v>82</v>
      </c>
      <c r="G97" s="78">
        <v>100</v>
      </c>
      <c r="H97" s="78">
        <v>93</v>
      </c>
      <c r="I97" s="77">
        <v>88.5</v>
      </c>
      <c r="J97" s="78">
        <v>100</v>
      </c>
      <c r="K97" s="78">
        <v>77</v>
      </c>
      <c r="L97" s="77">
        <v>65.900000000000006</v>
      </c>
      <c r="M97" s="78">
        <v>80</v>
      </c>
      <c r="N97" s="78">
        <v>80</v>
      </c>
      <c r="O97" s="78">
        <v>33</v>
      </c>
      <c r="P97" s="77">
        <v>93</v>
      </c>
      <c r="Q97" s="78">
        <v>93</v>
      </c>
      <c r="R97" s="78">
        <v>92</v>
      </c>
      <c r="S97" s="78">
        <v>95</v>
      </c>
      <c r="T97" s="77">
        <v>91</v>
      </c>
      <c r="U97" s="78">
        <v>93</v>
      </c>
      <c r="V97" s="78">
        <v>88</v>
      </c>
      <c r="W97" s="78">
        <v>91</v>
      </c>
      <c r="X97" s="221">
        <v>86.04</v>
      </c>
    </row>
    <row r="98" spans="1:24" ht="30" customHeight="1" x14ac:dyDescent="0.25">
      <c r="A98" s="81">
        <v>80</v>
      </c>
      <c r="B98" s="220">
        <v>291</v>
      </c>
      <c r="C98" s="223" t="s">
        <v>588</v>
      </c>
      <c r="D98" s="135" t="s">
        <v>557</v>
      </c>
      <c r="E98" s="77">
        <v>90.1</v>
      </c>
      <c r="F98" s="78">
        <v>77</v>
      </c>
      <c r="G98" s="78">
        <v>90</v>
      </c>
      <c r="H98" s="78">
        <v>100</v>
      </c>
      <c r="I98" s="77">
        <v>97</v>
      </c>
      <c r="J98" s="78">
        <v>100</v>
      </c>
      <c r="K98" s="78">
        <v>94</v>
      </c>
      <c r="L98" s="77">
        <v>52</v>
      </c>
      <c r="M98" s="78">
        <v>20</v>
      </c>
      <c r="N98" s="78">
        <v>40</v>
      </c>
      <c r="O98" s="78">
        <v>100</v>
      </c>
      <c r="P98" s="77">
        <v>97.600000000000009</v>
      </c>
      <c r="Q98" s="78">
        <v>97</v>
      </c>
      <c r="R98" s="78">
        <v>97</v>
      </c>
      <c r="S98" s="78">
        <v>100</v>
      </c>
      <c r="T98" s="77">
        <v>93.1</v>
      </c>
      <c r="U98" s="78">
        <v>91</v>
      </c>
      <c r="V98" s="78">
        <v>94</v>
      </c>
      <c r="W98" s="78">
        <v>94</v>
      </c>
      <c r="X98" s="221">
        <v>85.96</v>
      </c>
    </row>
    <row r="99" spans="1:24" ht="30" customHeight="1" x14ac:dyDescent="0.25">
      <c r="A99" s="81">
        <v>81</v>
      </c>
      <c r="B99" s="220">
        <v>300</v>
      </c>
      <c r="C99" s="223" t="s">
        <v>588</v>
      </c>
      <c r="D99" s="135" t="s">
        <v>566</v>
      </c>
      <c r="E99" s="77">
        <v>89.1</v>
      </c>
      <c r="F99" s="78">
        <v>87</v>
      </c>
      <c r="G99" s="78">
        <v>90</v>
      </c>
      <c r="H99" s="78">
        <v>90</v>
      </c>
      <c r="I99" s="77">
        <v>86</v>
      </c>
      <c r="J99" s="78">
        <v>100</v>
      </c>
      <c r="K99" s="78">
        <v>72</v>
      </c>
      <c r="L99" s="77">
        <v>75.3</v>
      </c>
      <c r="M99" s="78">
        <v>80</v>
      </c>
      <c r="N99" s="78">
        <v>60</v>
      </c>
      <c r="O99" s="78">
        <v>91</v>
      </c>
      <c r="P99" s="77">
        <v>91.8</v>
      </c>
      <c r="Q99" s="78">
        <v>92</v>
      </c>
      <c r="R99" s="78">
        <v>93</v>
      </c>
      <c r="S99" s="78">
        <v>89</v>
      </c>
      <c r="T99" s="77">
        <v>87.4</v>
      </c>
      <c r="U99" s="78">
        <v>89</v>
      </c>
      <c r="V99" s="78">
        <v>81</v>
      </c>
      <c r="W99" s="78">
        <v>89</v>
      </c>
      <c r="X99" s="221">
        <v>85.92</v>
      </c>
    </row>
    <row r="100" spans="1:24" ht="30" customHeight="1" x14ac:dyDescent="0.25">
      <c r="A100" s="81">
        <v>82</v>
      </c>
      <c r="B100" s="220">
        <v>254</v>
      </c>
      <c r="C100" s="223" t="s">
        <v>584</v>
      </c>
      <c r="D100" s="135" t="s">
        <v>520</v>
      </c>
      <c r="E100" s="77">
        <v>92.7</v>
      </c>
      <c r="F100" s="78">
        <v>91</v>
      </c>
      <c r="G100" s="78">
        <v>90</v>
      </c>
      <c r="H100" s="78">
        <v>96</v>
      </c>
      <c r="I100" s="77">
        <v>90.5</v>
      </c>
      <c r="J100" s="78">
        <v>100</v>
      </c>
      <c r="K100" s="78">
        <v>81</v>
      </c>
      <c r="L100" s="77">
        <v>71.099999999999994</v>
      </c>
      <c r="M100" s="78">
        <v>80</v>
      </c>
      <c r="N100" s="78">
        <v>60</v>
      </c>
      <c r="O100" s="78">
        <v>77</v>
      </c>
      <c r="P100" s="77">
        <v>87.8</v>
      </c>
      <c r="Q100" s="78">
        <v>88</v>
      </c>
      <c r="R100" s="78">
        <v>86</v>
      </c>
      <c r="S100" s="78">
        <v>91</v>
      </c>
      <c r="T100" s="77">
        <v>87.4</v>
      </c>
      <c r="U100" s="78">
        <v>87</v>
      </c>
      <c r="V100" s="78">
        <v>89</v>
      </c>
      <c r="W100" s="78">
        <v>87</v>
      </c>
      <c r="X100" s="221">
        <v>85.9</v>
      </c>
    </row>
    <row r="101" spans="1:24" ht="30" customHeight="1" x14ac:dyDescent="0.25">
      <c r="A101" s="81">
        <v>83</v>
      </c>
      <c r="B101" s="220">
        <v>202</v>
      </c>
      <c r="C101" s="223" t="s">
        <v>579</v>
      </c>
      <c r="D101" s="135" t="s">
        <v>471</v>
      </c>
      <c r="E101" s="77">
        <v>89.2</v>
      </c>
      <c r="F101" s="78">
        <v>64</v>
      </c>
      <c r="G101" s="78">
        <v>100</v>
      </c>
      <c r="H101" s="78">
        <v>100</v>
      </c>
      <c r="I101" s="77">
        <v>90</v>
      </c>
      <c r="J101" s="78">
        <v>80</v>
      </c>
      <c r="K101" s="78">
        <v>100</v>
      </c>
      <c r="L101" s="77">
        <v>52</v>
      </c>
      <c r="M101" s="78">
        <v>20</v>
      </c>
      <c r="N101" s="78">
        <v>40</v>
      </c>
      <c r="O101" s="78">
        <v>100</v>
      </c>
      <c r="P101" s="77">
        <v>98</v>
      </c>
      <c r="Q101" s="78">
        <v>100</v>
      </c>
      <c r="R101" s="78">
        <v>100</v>
      </c>
      <c r="S101" s="78">
        <v>90</v>
      </c>
      <c r="T101" s="77">
        <v>100</v>
      </c>
      <c r="U101" s="78">
        <v>100</v>
      </c>
      <c r="V101" s="78">
        <v>100</v>
      </c>
      <c r="W101" s="78">
        <v>100</v>
      </c>
      <c r="X101" s="221">
        <v>85.84</v>
      </c>
    </row>
    <row r="102" spans="1:24" ht="30" customHeight="1" x14ac:dyDescent="0.25">
      <c r="A102" s="81">
        <v>83</v>
      </c>
      <c r="B102" s="220">
        <v>249</v>
      </c>
      <c r="C102" s="223" t="s">
        <v>584</v>
      </c>
      <c r="D102" s="135" t="s">
        <v>515</v>
      </c>
      <c r="E102" s="77">
        <v>93.600000000000009</v>
      </c>
      <c r="F102" s="78">
        <v>84</v>
      </c>
      <c r="G102" s="78">
        <v>100</v>
      </c>
      <c r="H102" s="78">
        <v>96</v>
      </c>
      <c r="I102" s="77">
        <v>95.5</v>
      </c>
      <c r="J102" s="78">
        <v>100</v>
      </c>
      <c r="K102" s="78">
        <v>91</v>
      </c>
      <c r="L102" s="77">
        <v>50.7</v>
      </c>
      <c r="M102" s="78">
        <v>0</v>
      </c>
      <c r="N102" s="78">
        <v>60</v>
      </c>
      <c r="O102" s="78">
        <v>89</v>
      </c>
      <c r="P102" s="77">
        <v>95.2</v>
      </c>
      <c r="Q102" s="78">
        <v>95</v>
      </c>
      <c r="R102" s="78">
        <v>95</v>
      </c>
      <c r="S102" s="78">
        <v>96</v>
      </c>
      <c r="T102" s="77">
        <v>94.2</v>
      </c>
      <c r="U102" s="78">
        <v>90</v>
      </c>
      <c r="V102" s="78">
        <v>96</v>
      </c>
      <c r="W102" s="78">
        <v>96</v>
      </c>
      <c r="X102" s="221">
        <v>85.84</v>
      </c>
    </row>
    <row r="103" spans="1:24" ht="30" customHeight="1" x14ac:dyDescent="0.25">
      <c r="A103" s="81">
        <v>84</v>
      </c>
      <c r="B103" s="220">
        <v>189</v>
      </c>
      <c r="C103" s="223" t="s">
        <v>578</v>
      </c>
      <c r="D103" s="163" t="s">
        <v>458</v>
      </c>
      <c r="E103" s="77">
        <v>93.300000000000011</v>
      </c>
      <c r="F103" s="78">
        <v>89</v>
      </c>
      <c r="G103" s="78">
        <v>90</v>
      </c>
      <c r="H103" s="78">
        <v>99</v>
      </c>
      <c r="I103" s="77">
        <v>98.5</v>
      </c>
      <c r="J103" s="78">
        <v>100</v>
      </c>
      <c r="K103" s="78">
        <v>97</v>
      </c>
      <c r="L103" s="77">
        <v>39.700000000000003</v>
      </c>
      <c r="M103" s="78">
        <v>0</v>
      </c>
      <c r="N103" s="78">
        <v>40</v>
      </c>
      <c r="O103" s="78">
        <v>79</v>
      </c>
      <c r="P103" s="77">
        <v>98.600000000000009</v>
      </c>
      <c r="Q103" s="78">
        <v>98</v>
      </c>
      <c r="R103" s="78">
        <v>99</v>
      </c>
      <c r="S103" s="78">
        <v>99</v>
      </c>
      <c r="T103" s="77">
        <v>98.8</v>
      </c>
      <c r="U103" s="78">
        <v>99</v>
      </c>
      <c r="V103" s="78">
        <v>98</v>
      </c>
      <c r="W103" s="78">
        <v>99</v>
      </c>
      <c r="X103" s="221">
        <v>85.78</v>
      </c>
    </row>
    <row r="104" spans="1:24" ht="30" customHeight="1" x14ac:dyDescent="0.25">
      <c r="A104" s="81">
        <v>85</v>
      </c>
      <c r="B104" s="220">
        <v>177</v>
      </c>
      <c r="C104" s="223" t="s">
        <v>577</v>
      </c>
      <c r="D104" s="135" t="s">
        <v>446</v>
      </c>
      <c r="E104" s="77">
        <v>92</v>
      </c>
      <c r="F104" s="78">
        <v>86</v>
      </c>
      <c r="G104" s="78">
        <v>90</v>
      </c>
      <c r="H104" s="78">
        <v>98</v>
      </c>
      <c r="I104" s="77">
        <v>91.5</v>
      </c>
      <c r="J104" s="78">
        <v>100</v>
      </c>
      <c r="K104" s="78">
        <v>83</v>
      </c>
      <c r="L104" s="77">
        <v>52.5</v>
      </c>
      <c r="M104" s="78">
        <v>20</v>
      </c>
      <c r="N104" s="78">
        <v>60</v>
      </c>
      <c r="O104" s="78">
        <v>75</v>
      </c>
      <c r="P104" s="77">
        <v>98.4</v>
      </c>
      <c r="Q104" s="78">
        <v>100</v>
      </c>
      <c r="R104" s="78">
        <v>96</v>
      </c>
      <c r="S104" s="78">
        <v>100</v>
      </c>
      <c r="T104" s="77">
        <v>94.4</v>
      </c>
      <c r="U104" s="78">
        <v>88</v>
      </c>
      <c r="V104" s="78">
        <v>100</v>
      </c>
      <c r="W104" s="78">
        <v>96</v>
      </c>
      <c r="X104" s="221">
        <v>85.759999999999991</v>
      </c>
    </row>
    <row r="105" spans="1:24" ht="30" customHeight="1" x14ac:dyDescent="0.25">
      <c r="A105" s="81">
        <v>86</v>
      </c>
      <c r="B105" s="220">
        <v>44</v>
      </c>
      <c r="C105" s="223" t="s">
        <v>569</v>
      </c>
      <c r="D105" s="135" t="s">
        <v>315</v>
      </c>
      <c r="E105" s="77">
        <v>98</v>
      </c>
      <c r="F105" s="78">
        <v>96</v>
      </c>
      <c r="G105" s="78">
        <v>100</v>
      </c>
      <c r="H105" s="78">
        <v>98</v>
      </c>
      <c r="I105" s="77">
        <v>94.5</v>
      </c>
      <c r="J105" s="78">
        <v>100</v>
      </c>
      <c r="K105" s="78">
        <v>89</v>
      </c>
      <c r="L105" s="77">
        <v>41.8</v>
      </c>
      <c r="M105" s="78">
        <v>0</v>
      </c>
      <c r="N105" s="78">
        <v>40</v>
      </c>
      <c r="O105" s="78">
        <v>86</v>
      </c>
      <c r="P105" s="77">
        <v>98</v>
      </c>
      <c r="Q105" s="78">
        <v>99</v>
      </c>
      <c r="R105" s="78">
        <v>97</v>
      </c>
      <c r="S105" s="78">
        <v>98</v>
      </c>
      <c r="T105" s="77">
        <v>96.2</v>
      </c>
      <c r="U105" s="78">
        <v>95</v>
      </c>
      <c r="V105" s="78">
        <v>96</v>
      </c>
      <c r="W105" s="78">
        <v>97</v>
      </c>
      <c r="X105" s="221">
        <v>85.7</v>
      </c>
    </row>
    <row r="106" spans="1:24" ht="30" customHeight="1" x14ac:dyDescent="0.25">
      <c r="A106" s="81">
        <v>87</v>
      </c>
      <c r="B106" s="220">
        <v>108</v>
      </c>
      <c r="C106" s="223" t="s">
        <v>571</v>
      </c>
      <c r="D106" s="135" t="s">
        <v>379</v>
      </c>
      <c r="E106" s="77">
        <v>97.2</v>
      </c>
      <c r="F106" s="78">
        <v>96</v>
      </c>
      <c r="G106" s="78">
        <v>100</v>
      </c>
      <c r="H106" s="78">
        <v>96</v>
      </c>
      <c r="I106" s="77">
        <v>81.5</v>
      </c>
      <c r="J106" s="78">
        <v>80</v>
      </c>
      <c r="K106" s="78">
        <v>83</v>
      </c>
      <c r="L106" s="77">
        <v>58.5</v>
      </c>
      <c r="M106" s="78">
        <v>40</v>
      </c>
      <c r="N106" s="78">
        <v>60</v>
      </c>
      <c r="O106" s="78">
        <v>75</v>
      </c>
      <c r="P106" s="77">
        <v>95.6</v>
      </c>
      <c r="Q106" s="78">
        <v>96</v>
      </c>
      <c r="R106" s="78">
        <v>94</v>
      </c>
      <c r="S106" s="78">
        <v>98</v>
      </c>
      <c r="T106" s="77">
        <v>95.2</v>
      </c>
      <c r="U106" s="78">
        <v>94</v>
      </c>
      <c r="V106" s="78">
        <v>95</v>
      </c>
      <c r="W106" s="78">
        <v>96</v>
      </c>
      <c r="X106" s="221">
        <v>85.6</v>
      </c>
    </row>
    <row r="107" spans="1:24" ht="30" customHeight="1" x14ac:dyDescent="0.25">
      <c r="A107" s="81">
        <v>88</v>
      </c>
      <c r="B107" s="220">
        <v>261</v>
      </c>
      <c r="C107" s="223" t="s">
        <v>584</v>
      </c>
      <c r="D107" s="135" t="s">
        <v>527</v>
      </c>
      <c r="E107" s="77">
        <v>92.2</v>
      </c>
      <c r="F107" s="78">
        <v>78</v>
      </c>
      <c r="G107" s="78">
        <v>100</v>
      </c>
      <c r="H107" s="78">
        <v>97</v>
      </c>
      <c r="I107" s="77">
        <v>93</v>
      </c>
      <c r="J107" s="78">
        <v>100</v>
      </c>
      <c r="K107" s="78">
        <v>86</v>
      </c>
      <c r="L107" s="77">
        <v>56.5</v>
      </c>
      <c r="M107" s="78">
        <v>40</v>
      </c>
      <c r="N107" s="78">
        <v>40</v>
      </c>
      <c r="O107" s="78">
        <v>95</v>
      </c>
      <c r="P107" s="77">
        <v>93.4</v>
      </c>
      <c r="Q107" s="78">
        <v>92</v>
      </c>
      <c r="R107" s="78">
        <v>93</v>
      </c>
      <c r="S107" s="78">
        <v>97</v>
      </c>
      <c r="T107" s="77">
        <v>92.7</v>
      </c>
      <c r="U107" s="78">
        <v>89</v>
      </c>
      <c r="V107" s="78">
        <v>95</v>
      </c>
      <c r="W107" s="78">
        <v>94</v>
      </c>
      <c r="X107" s="221">
        <v>85.56</v>
      </c>
    </row>
    <row r="108" spans="1:24" ht="30" customHeight="1" x14ac:dyDescent="0.25">
      <c r="A108" s="81">
        <v>89</v>
      </c>
      <c r="B108" s="220">
        <v>122</v>
      </c>
      <c r="C108" s="223" t="s">
        <v>572</v>
      </c>
      <c r="D108" s="135" t="s">
        <v>392</v>
      </c>
      <c r="E108" s="77">
        <v>96.6</v>
      </c>
      <c r="F108" s="78">
        <v>90</v>
      </c>
      <c r="G108" s="78">
        <v>100</v>
      </c>
      <c r="H108" s="78">
        <v>99</v>
      </c>
      <c r="I108" s="77">
        <v>87.5</v>
      </c>
      <c r="J108" s="78">
        <v>80</v>
      </c>
      <c r="K108" s="78">
        <v>95</v>
      </c>
      <c r="L108" s="77">
        <v>46</v>
      </c>
      <c r="M108" s="78">
        <v>0</v>
      </c>
      <c r="N108" s="78">
        <v>40</v>
      </c>
      <c r="O108" s="78">
        <v>100</v>
      </c>
      <c r="P108" s="77">
        <v>99.2</v>
      </c>
      <c r="Q108" s="78">
        <v>98</v>
      </c>
      <c r="R108" s="78">
        <v>100</v>
      </c>
      <c r="S108" s="78">
        <v>100</v>
      </c>
      <c r="T108" s="77">
        <v>97.5</v>
      </c>
      <c r="U108" s="78">
        <v>93</v>
      </c>
      <c r="V108" s="78">
        <v>98</v>
      </c>
      <c r="W108" s="78">
        <v>100</v>
      </c>
      <c r="X108" s="221">
        <v>85.36</v>
      </c>
    </row>
    <row r="109" spans="1:24" ht="30" customHeight="1" x14ac:dyDescent="0.25">
      <c r="A109" s="81">
        <v>90</v>
      </c>
      <c r="B109" s="220">
        <v>38</v>
      </c>
      <c r="C109" s="223" t="s">
        <v>569</v>
      </c>
      <c r="D109" s="135" t="s">
        <v>309</v>
      </c>
      <c r="E109" s="77">
        <v>96.4</v>
      </c>
      <c r="F109" s="78">
        <v>100</v>
      </c>
      <c r="G109" s="78">
        <v>100</v>
      </c>
      <c r="H109" s="78">
        <v>91</v>
      </c>
      <c r="I109" s="77">
        <v>81.5</v>
      </c>
      <c r="J109" s="78">
        <v>100</v>
      </c>
      <c r="K109" s="78">
        <v>63</v>
      </c>
      <c r="L109" s="77">
        <v>76.7</v>
      </c>
      <c r="M109" s="78">
        <v>80</v>
      </c>
      <c r="N109" s="78">
        <v>80</v>
      </c>
      <c r="O109" s="78">
        <v>69</v>
      </c>
      <c r="P109" s="77">
        <v>86</v>
      </c>
      <c r="Q109" s="78">
        <v>84</v>
      </c>
      <c r="R109" s="78">
        <v>85</v>
      </c>
      <c r="S109" s="78">
        <v>92</v>
      </c>
      <c r="T109" s="77">
        <v>86.1</v>
      </c>
      <c r="U109" s="78">
        <v>85</v>
      </c>
      <c r="V109" s="78">
        <v>83</v>
      </c>
      <c r="W109" s="78">
        <v>88</v>
      </c>
      <c r="X109" s="221">
        <v>85.34</v>
      </c>
    </row>
    <row r="110" spans="1:24" ht="30" customHeight="1" x14ac:dyDescent="0.25">
      <c r="A110" s="81">
        <v>91</v>
      </c>
      <c r="B110" s="220">
        <v>272</v>
      </c>
      <c r="C110" s="223" t="s">
        <v>586</v>
      </c>
      <c r="D110" s="135" t="s">
        <v>538</v>
      </c>
      <c r="E110" s="77">
        <v>90.5</v>
      </c>
      <c r="F110" s="78">
        <v>85</v>
      </c>
      <c r="G110" s="78">
        <v>90</v>
      </c>
      <c r="H110" s="78">
        <v>95</v>
      </c>
      <c r="I110" s="77">
        <v>94</v>
      </c>
      <c r="J110" s="78">
        <v>100</v>
      </c>
      <c r="K110" s="78">
        <v>88</v>
      </c>
      <c r="L110" s="77">
        <v>54</v>
      </c>
      <c r="M110" s="78">
        <v>0</v>
      </c>
      <c r="N110" s="78">
        <v>60</v>
      </c>
      <c r="O110" s="78">
        <v>100</v>
      </c>
      <c r="P110" s="77">
        <v>92.6</v>
      </c>
      <c r="Q110" s="78">
        <v>91</v>
      </c>
      <c r="R110" s="78">
        <v>93</v>
      </c>
      <c r="S110" s="78">
        <v>95</v>
      </c>
      <c r="T110" s="77">
        <v>94.8</v>
      </c>
      <c r="U110" s="78">
        <v>94</v>
      </c>
      <c r="V110" s="78">
        <v>93</v>
      </c>
      <c r="W110" s="78">
        <v>96</v>
      </c>
      <c r="X110" s="221">
        <v>85.18</v>
      </c>
    </row>
    <row r="111" spans="1:24" ht="30" customHeight="1" x14ac:dyDescent="0.25">
      <c r="A111" s="81">
        <v>92</v>
      </c>
      <c r="B111" s="220">
        <v>3</v>
      </c>
      <c r="C111" s="223" t="s">
        <v>569</v>
      </c>
      <c r="D111" s="135" t="s">
        <v>274</v>
      </c>
      <c r="E111" s="77">
        <v>96.4</v>
      </c>
      <c r="F111" s="78">
        <v>92</v>
      </c>
      <c r="G111" s="78">
        <v>100</v>
      </c>
      <c r="H111" s="78">
        <v>97</v>
      </c>
      <c r="I111" s="77">
        <v>97</v>
      </c>
      <c r="J111" s="78">
        <v>100</v>
      </c>
      <c r="K111" s="78">
        <v>94</v>
      </c>
      <c r="L111" s="77">
        <v>39.4</v>
      </c>
      <c r="M111" s="78">
        <v>0</v>
      </c>
      <c r="N111" s="78">
        <v>40</v>
      </c>
      <c r="O111" s="78">
        <v>78</v>
      </c>
      <c r="P111" s="77">
        <v>96.200000000000017</v>
      </c>
      <c r="Q111" s="78">
        <v>97</v>
      </c>
      <c r="R111" s="78">
        <v>95</v>
      </c>
      <c r="S111" s="78">
        <v>97</v>
      </c>
      <c r="T111" s="77">
        <v>96.4</v>
      </c>
      <c r="U111" s="78">
        <v>96</v>
      </c>
      <c r="V111" s="78">
        <v>98</v>
      </c>
      <c r="W111" s="78">
        <v>96</v>
      </c>
      <c r="X111" s="221">
        <v>85.08</v>
      </c>
    </row>
    <row r="112" spans="1:24" ht="30" customHeight="1" x14ac:dyDescent="0.25">
      <c r="A112" s="81">
        <v>93</v>
      </c>
      <c r="B112" s="220">
        <v>15</v>
      </c>
      <c r="C112" s="223" t="s">
        <v>569</v>
      </c>
      <c r="D112" s="135" t="s">
        <v>286</v>
      </c>
      <c r="E112" s="77">
        <v>97.300000000000011</v>
      </c>
      <c r="F112" s="78">
        <v>99</v>
      </c>
      <c r="G112" s="78">
        <v>100</v>
      </c>
      <c r="H112" s="78">
        <v>94</v>
      </c>
      <c r="I112" s="77">
        <v>90</v>
      </c>
      <c r="J112" s="78">
        <v>100</v>
      </c>
      <c r="K112" s="78">
        <v>80</v>
      </c>
      <c r="L112" s="77">
        <v>50.2</v>
      </c>
      <c r="M112" s="78">
        <v>40</v>
      </c>
      <c r="N112" s="78">
        <v>40</v>
      </c>
      <c r="O112" s="78">
        <v>74</v>
      </c>
      <c r="P112" s="77">
        <v>94.000000000000014</v>
      </c>
      <c r="Q112" s="78">
        <v>92</v>
      </c>
      <c r="R112" s="78">
        <v>95</v>
      </c>
      <c r="S112" s="78">
        <v>96</v>
      </c>
      <c r="T112" s="77">
        <v>93.8</v>
      </c>
      <c r="U112" s="78">
        <v>93</v>
      </c>
      <c r="V112" s="78">
        <v>92</v>
      </c>
      <c r="W112" s="78">
        <v>95</v>
      </c>
      <c r="X112" s="221">
        <v>85.06</v>
      </c>
    </row>
    <row r="113" spans="1:24" ht="30" customHeight="1" x14ac:dyDescent="0.25">
      <c r="A113" s="81">
        <v>94</v>
      </c>
      <c r="B113" s="220">
        <v>2</v>
      </c>
      <c r="C113" s="223" t="s">
        <v>569</v>
      </c>
      <c r="D113" s="135" t="s">
        <v>273</v>
      </c>
      <c r="E113" s="77">
        <v>97.2</v>
      </c>
      <c r="F113" s="78">
        <v>100</v>
      </c>
      <c r="G113" s="78">
        <v>100</v>
      </c>
      <c r="H113" s="78">
        <v>93</v>
      </c>
      <c r="I113" s="77">
        <v>94</v>
      </c>
      <c r="J113" s="78">
        <v>100</v>
      </c>
      <c r="K113" s="78">
        <v>88</v>
      </c>
      <c r="L113" s="77">
        <v>54.599999999999994</v>
      </c>
      <c r="M113" s="78">
        <v>20</v>
      </c>
      <c r="N113" s="78">
        <v>60</v>
      </c>
      <c r="O113" s="78">
        <v>82</v>
      </c>
      <c r="P113" s="77">
        <v>91</v>
      </c>
      <c r="Q113" s="78">
        <v>91</v>
      </c>
      <c r="R113" s="78">
        <v>91</v>
      </c>
      <c r="S113" s="78">
        <v>91</v>
      </c>
      <c r="T113" s="77">
        <v>88.3</v>
      </c>
      <c r="U113" s="78">
        <v>84</v>
      </c>
      <c r="V113" s="78">
        <v>88</v>
      </c>
      <c r="W113" s="78">
        <v>91</v>
      </c>
      <c r="X113" s="221">
        <v>85.02</v>
      </c>
    </row>
    <row r="114" spans="1:24" ht="30" customHeight="1" x14ac:dyDescent="0.25">
      <c r="A114" s="81">
        <v>95</v>
      </c>
      <c r="B114" s="220">
        <v>263</v>
      </c>
      <c r="C114" s="223" t="s">
        <v>585</v>
      </c>
      <c r="D114" s="135" t="s">
        <v>529</v>
      </c>
      <c r="E114" s="77">
        <v>90.2</v>
      </c>
      <c r="F114" s="78">
        <v>74</v>
      </c>
      <c r="G114" s="78">
        <v>100</v>
      </c>
      <c r="H114" s="78">
        <v>95</v>
      </c>
      <c r="I114" s="77">
        <v>90</v>
      </c>
      <c r="J114" s="78">
        <v>100</v>
      </c>
      <c r="K114" s="78">
        <v>80</v>
      </c>
      <c r="L114" s="77">
        <v>59.599999999999994</v>
      </c>
      <c r="M114" s="78">
        <v>0</v>
      </c>
      <c r="N114" s="78">
        <v>80</v>
      </c>
      <c r="O114" s="78">
        <v>92</v>
      </c>
      <c r="P114" s="77">
        <v>92.600000000000009</v>
      </c>
      <c r="Q114" s="78">
        <v>90</v>
      </c>
      <c r="R114" s="78">
        <v>93</v>
      </c>
      <c r="S114" s="78">
        <v>97</v>
      </c>
      <c r="T114" s="77">
        <v>92.6</v>
      </c>
      <c r="U114" s="78">
        <v>93</v>
      </c>
      <c r="V114" s="78">
        <v>91</v>
      </c>
      <c r="W114" s="78">
        <v>93</v>
      </c>
      <c r="X114" s="221">
        <v>85</v>
      </c>
    </row>
    <row r="115" spans="1:24" ht="30" customHeight="1" x14ac:dyDescent="0.25">
      <c r="A115" s="81">
        <v>96</v>
      </c>
      <c r="B115" s="220">
        <v>184</v>
      </c>
      <c r="C115" s="223" t="s">
        <v>577</v>
      </c>
      <c r="D115" s="135" t="s">
        <v>453</v>
      </c>
      <c r="E115" s="77">
        <v>88.6</v>
      </c>
      <c r="F115" s="78">
        <v>84</v>
      </c>
      <c r="G115" s="78">
        <v>90</v>
      </c>
      <c r="H115" s="78">
        <v>91</v>
      </c>
      <c r="I115" s="77">
        <v>79.5</v>
      </c>
      <c r="J115" s="78">
        <v>100</v>
      </c>
      <c r="K115" s="78">
        <v>59</v>
      </c>
      <c r="L115" s="77">
        <v>79.900000000000006</v>
      </c>
      <c r="M115" s="78">
        <v>60</v>
      </c>
      <c r="N115" s="78">
        <v>100</v>
      </c>
      <c r="O115" s="78">
        <v>73</v>
      </c>
      <c r="P115" s="77">
        <v>89.200000000000017</v>
      </c>
      <c r="Q115" s="78">
        <v>87</v>
      </c>
      <c r="R115" s="78">
        <v>90</v>
      </c>
      <c r="S115" s="78">
        <v>92</v>
      </c>
      <c r="T115" s="77">
        <v>87.7</v>
      </c>
      <c r="U115" s="78">
        <v>89</v>
      </c>
      <c r="V115" s="78">
        <v>85</v>
      </c>
      <c r="W115" s="78">
        <v>88</v>
      </c>
      <c r="X115" s="221">
        <v>84.98</v>
      </c>
    </row>
    <row r="116" spans="1:24" ht="30" customHeight="1" x14ac:dyDescent="0.25">
      <c r="A116" s="81">
        <v>97</v>
      </c>
      <c r="B116" s="220">
        <v>123</v>
      </c>
      <c r="C116" s="223" t="s">
        <v>572</v>
      </c>
      <c r="D116" s="135" t="s">
        <v>393</v>
      </c>
      <c r="E116" s="77">
        <v>96.4</v>
      </c>
      <c r="F116" s="78">
        <v>96</v>
      </c>
      <c r="G116" s="78">
        <v>100</v>
      </c>
      <c r="H116" s="78">
        <v>94</v>
      </c>
      <c r="I116" s="77">
        <v>93</v>
      </c>
      <c r="J116" s="78">
        <v>100</v>
      </c>
      <c r="K116" s="78">
        <v>86</v>
      </c>
      <c r="L116" s="77">
        <v>56.099999999999994</v>
      </c>
      <c r="M116" s="78">
        <v>40</v>
      </c>
      <c r="N116" s="78">
        <v>60</v>
      </c>
      <c r="O116" s="78">
        <v>67</v>
      </c>
      <c r="P116" s="77">
        <v>89.600000000000009</v>
      </c>
      <c r="Q116" s="78">
        <v>87</v>
      </c>
      <c r="R116" s="78">
        <v>90</v>
      </c>
      <c r="S116" s="78">
        <v>94</v>
      </c>
      <c r="T116" s="77">
        <v>89.7</v>
      </c>
      <c r="U116" s="78">
        <v>87</v>
      </c>
      <c r="V116" s="78">
        <v>88</v>
      </c>
      <c r="W116" s="78">
        <v>92</v>
      </c>
      <c r="X116" s="221">
        <v>84.960000000000008</v>
      </c>
    </row>
    <row r="117" spans="1:24" ht="30" customHeight="1" x14ac:dyDescent="0.25">
      <c r="A117" s="81">
        <v>97</v>
      </c>
      <c r="B117" s="220">
        <v>238</v>
      </c>
      <c r="C117" s="223" t="s">
        <v>583</v>
      </c>
      <c r="D117" s="135" t="s">
        <v>504</v>
      </c>
      <c r="E117" s="77">
        <v>92</v>
      </c>
      <c r="F117" s="78">
        <v>76</v>
      </c>
      <c r="G117" s="78">
        <v>100</v>
      </c>
      <c r="H117" s="78">
        <v>98</v>
      </c>
      <c r="I117" s="77">
        <v>88</v>
      </c>
      <c r="J117" s="78">
        <v>80</v>
      </c>
      <c r="K117" s="78">
        <v>96</v>
      </c>
      <c r="L117" s="77">
        <v>52</v>
      </c>
      <c r="M117" s="78">
        <v>20</v>
      </c>
      <c r="N117" s="78">
        <v>40</v>
      </c>
      <c r="O117" s="78">
        <v>100</v>
      </c>
      <c r="P117" s="77">
        <v>96.4</v>
      </c>
      <c r="Q117" s="78">
        <v>94</v>
      </c>
      <c r="R117" s="78">
        <v>97</v>
      </c>
      <c r="S117" s="78">
        <v>100</v>
      </c>
      <c r="T117" s="77">
        <v>96.4</v>
      </c>
      <c r="U117" s="78">
        <v>93</v>
      </c>
      <c r="V117" s="78">
        <v>95</v>
      </c>
      <c r="W117" s="78">
        <v>99</v>
      </c>
      <c r="X117" s="221">
        <v>84.96</v>
      </c>
    </row>
    <row r="118" spans="1:24" ht="30" customHeight="1" x14ac:dyDescent="0.25">
      <c r="A118" s="81">
        <v>98</v>
      </c>
      <c r="B118" s="220">
        <v>240</v>
      </c>
      <c r="C118" s="223" t="s">
        <v>583</v>
      </c>
      <c r="D118" s="135" t="s">
        <v>506</v>
      </c>
      <c r="E118" s="77">
        <v>94.800000000000011</v>
      </c>
      <c r="F118" s="78">
        <v>84</v>
      </c>
      <c r="G118" s="78">
        <v>100</v>
      </c>
      <c r="H118" s="78">
        <v>99</v>
      </c>
      <c r="I118" s="77">
        <v>94.5</v>
      </c>
      <c r="J118" s="78">
        <v>100</v>
      </c>
      <c r="K118" s="78">
        <v>89</v>
      </c>
      <c r="L118" s="77">
        <v>44</v>
      </c>
      <c r="M118" s="78">
        <v>20</v>
      </c>
      <c r="N118" s="78">
        <v>20</v>
      </c>
      <c r="O118" s="78">
        <v>100</v>
      </c>
      <c r="P118" s="77">
        <v>95.800000000000011</v>
      </c>
      <c r="Q118" s="78">
        <v>97</v>
      </c>
      <c r="R118" s="78">
        <v>94</v>
      </c>
      <c r="S118" s="78">
        <v>97</v>
      </c>
      <c r="T118" s="77">
        <v>95.6</v>
      </c>
      <c r="U118" s="78">
        <v>90</v>
      </c>
      <c r="V118" s="78">
        <v>98</v>
      </c>
      <c r="W118" s="78">
        <v>98</v>
      </c>
      <c r="X118" s="221">
        <v>84.940000000000012</v>
      </c>
    </row>
    <row r="119" spans="1:24" ht="30" customHeight="1" x14ac:dyDescent="0.25">
      <c r="A119" s="81">
        <v>99</v>
      </c>
      <c r="B119" s="220">
        <v>58</v>
      </c>
      <c r="C119" s="223" t="s">
        <v>569</v>
      </c>
      <c r="D119" s="135" t="s">
        <v>329</v>
      </c>
      <c r="E119" s="77">
        <v>90.600000000000009</v>
      </c>
      <c r="F119" s="78">
        <v>84</v>
      </c>
      <c r="G119" s="78">
        <v>90</v>
      </c>
      <c r="H119" s="78">
        <v>96</v>
      </c>
      <c r="I119" s="77">
        <v>82</v>
      </c>
      <c r="J119" s="78">
        <v>80</v>
      </c>
      <c r="K119" s="78">
        <v>84</v>
      </c>
      <c r="L119" s="77">
        <v>70</v>
      </c>
      <c r="M119" s="78">
        <v>0</v>
      </c>
      <c r="N119" s="78">
        <v>100</v>
      </c>
      <c r="O119" s="78">
        <v>100</v>
      </c>
      <c r="P119" s="77">
        <v>95</v>
      </c>
      <c r="Q119" s="78">
        <v>97</v>
      </c>
      <c r="R119" s="78">
        <v>93</v>
      </c>
      <c r="S119" s="78">
        <v>95</v>
      </c>
      <c r="T119" s="77">
        <v>87</v>
      </c>
      <c r="U119" s="78">
        <v>70</v>
      </c>
      <c r="V119" s="78">
        <v>90</v>
      </c>
      <c r="W119" s="78">
        <v>96</v>
      </c>
      <c r="X119" s="221">
        <v>84.92</v>
      </c>
    </row>
    <row r="120" spans="1:24" ht="30" customHeight="1" x14ac:dyDescent="0.25">
      <c r="A120" s="81">
        <v>100</v>
      </c>
      <c r="B120" s="220">
        <v>138</v>
      </c>
      <c r="C120" s="223" t="s">
        <v>574</v>
      </c>
      <c r="D120" s="135" t="s">
        <v>408</v>
      </c>
      <c r="E120" s="77">
        <v>94.5</v>
      </c>
      <c r="F120" s="78">
        <v>91</v>
      </c>
      <c r="G120" s="78">
        <v>100</v>
      </c>
      <c r="H120" s="78">
        <v>93</v>
      </c>
      <c r="I120" s="77">
        <v>93</v>
      </c>
      <c r="J120" s="78">
        <v>100</v>
      </c>
      <c r="K120" s="78">
        <v>86</v>
      </c>
      <c r="L120" s="77">
        <v>54</v>
      </c>
      <c r="M120" s="78">
        <v>0</v>
      </c>
      <c r="N120" s="78">
        <v>60</v>
      </c>
      <c r="O120" s="78">
        <v>100</v>
      </c>
      <c r="P120" s="77">
        <v>92.800000000000011</v>
      </c>
      <c r="Q120" s="78">
        <v>89</v>
      </c>
      <c r="R120" s="78">
        <v>93</v>
      </c>
      <c r="S120" s="78">
        <v>100</v>
      </c>
      <c r="T120" s="77">
        <v>89.3</v>
      </c>
      <c r="U120" s="78">
        <v>83</v>
      </c>
      <c r="V120" s="78">
        <v>92</v>
      </c>
      <c r="W120" s="78">
        <v>92</v>
      </c>
      <c r="X120" s="221">
        <v>84.72</v>
      </c>
    </row>
    <row r="121" spans="1:24" ht="30" customHeight="1" x14ac:dyDescent="0.25">
      <c r="A121" s="81">
        <v>101</v>
      </c>
      <c r="B121" s="220">
        <v>40</v>
      </c>
      <c r="C121" s="223" t="s">
        <v>569</v>
      </c>
      <c r="D121" s="135" t="s">
        <v>311</v>
      </c>
      <c r="E121" s="77">
        <v>94.7</v>
      </c>
      <c r="F121" s="78">
        <v>93</v>
      </c>
      <c r="G121" s="78">
        <v>100</v>
      </c>
      <c r="H121" s="78">
        <v>92</v>
      </c>
      <c r="I121" s="77">
        <v>88.5</v>
      </c>
      <c r="J121" s="78">
        <v>100</v>
      </c>
      <c r="K121" s="78">
        <v>77</v>
      </c>
      <c r="L121" s="77">
        <v>60.3</v>
      </c>
      <c r="M121" s="78">
        <v>40</v>
      </c>
      <c r="N121" s="78">
        <v>60</v>
      </c>
      <c r="O121" s="78">
        <v>81</v>
      </c>
      <c r="P121" s="77">
        <v>91.2</v>
      </c>
      <c r="Q121" s="78">
        <v>89</v>
      </c>
      <c r="R121" s="78">
        <v>92</v>
      </c>
      <c r="S121" s="78">
        <v>94</v>
      </c>
      <c r="T121" s="77">
        <v>88.4</v>
      </c>
      <c r="U121" s="78">
        <v>86</v>
      </c>
      <c r="V121" s="78">
        <v>88</v>
      </c>
      <c r="W121" s="78">
        <v>90</v>
      </c>
      <c r="X121" s="221">
        <v>84.62</v>
      </c>
    </row>
    <row r="122" spans="1:24" ht="30" customHeight="1" x14ac:dyDescent="0.25">
      <c r="A122" s="81">
        <v>102</v>
      </c>
      <c r="B122" s="220">
        <v>181</v>
      </c>
      <c r="C122" s="223" t="s">
        <v>577</v>
      </c>
      <c r="D122" s="135" t="s">
        <v>450</v>
      </c>
      <c r="E122" s="77">
        <v>85.7</v>
      </c>
      <c r="F122" s="78">
        <v>65</v>
      </c>
      <c r="G122" s="78">
        <v>90</v>
      </c>
      <c r="H122" s="78">
        <v>98</v>
      </c>
      <c r="I122" s="77">
        <v>95.5</v>
      </c>
      <c r="J122" s="78">
        <v>100</v>
      </c>
      <c r="K122" s="78">
        <v>91</v>
      </c>
      <c r="L122" s="77">
        <v>54</v>
      </c>
      <c r="M122" s="78">
        <v>0</v>
      </c>
      <c r="N122" s="78">
        <v>60</v>
      </c>
      <c r="O122" s="78">
        <v>100</v>
      </c>
      <c r="P122" s="77">
        <v>95.800000000000011</v>
      </c>
      <c r="Q122" s="78">
        <v>96</v>
      </c>
      <c r="R122" s="78">
        <v>97</v>
      </c>
      <c r="S122" s="78">
        <v>93</v>
      </c>
      <c r="T122" s="77">
        <v>91.8</v>
      </c>
      <c r="U122" s="78">
        <v>90</v>
      </c>
      <c r="V122" s="78">
        <v>94</v>
      </c>
      <c r="W122" s="78">
        <v>92</v>
      </c>
      <c r="X122" s="221">
        <v>84.56</v>
      </c>
    </row>
    <row r="123" spans="1:24" ht="30" customHeight="1" x14ac:dyDescent="0.25">
      <c r="A123" s="81">
        <v>103</v>
      </c>
      <c r="B123" s="220">
        <v>136</v>
      </c>
      <c r="C123" s="223" t="s">
        <v>574</v>
      </c>
      <c r="D123" s="135" t="s">
        <v>406</v>
      </c>
      <c r="E123" s="77">
        <v>91.1</v>
      </c>
      <c r="F123" s="78">
        <v>81</v>
      </c>
      <c r="G123" s="78">
        <v>100</v>
      </c>
      <c r="H123" s="78">
        <v>92</v>
      </c>
      <c r="I123" s="77">
        <v>90.5</v>
      </c>
      <c r="J123" s="78">
        <v>100</v>
      </c>
      <c r="K123" s="78">
        <v>81</v>
      </c>
      <c r="L123" s="77">
        <v>66.8</v>
      </c>
      <c r="M123" s="78">
        <v>40</v>
      </c>
      <c r="N123" s="78">
        <v>80</v>
      </c>
      <c r="O123" s="78">
        <v>76</v>
      </c>
      <c r="P123" s="77">
        <v>88.4</v>
      </c>
      <c r="Q123" s="78">
        <v>87</v>
      </c>
      <c r="R123" s="78">
        <v>89</v>
      </c>
      <c r="S123" s="78">
        <v>90</v>
      </c>
      <c r="T123" s="77">
        <v>85.8</v>
      </c>
      <c r="U123" s="78">
        <v>88</v>
      </c>
      <c r="V123" s="78">
        <v>82</v>
      </c>
      <c r="W123" s="78">
        <v>86</v>
      </c>
      <c r="X123" s="221">
        <v>84.52</v>
      </c>
    </row>
    <row r="124" spans="1:24" ht="30" customHeight="1" x14ac:dyDescent="0.25">
      <c r="A124" s="81">
        <v>104</v>
      </c>
      <c r="B124" s="220">
        <v>51</v>
      </c>
      <c r="C124" s="223" t="s">
        <v>569</v>
      </c>
      <c r="D124" s="135" t="s">
        <v>322</v>
      </c>
      <c r="E124" s="77">
        <v>97.6</v>
      </c>
      <c r="F124" s="78">
        <v>100</v>
      </c>
      <c r="G124" s="78">
        <v>100</v>
      </c>
      <c r="H124" s="78">
        <v>94</v>
      </c>
      <c r="I124" s="77">
        <v>93.5</v>
      </c>
      <c r="J124" s="78">
        <v>100</v>
      </c>
      <c r="K124" s="78">
        <v>87</v>
      </c>
      <c r="L124" s="77">
        <v>48.7</v>
      </c>
      <c r="M124" s="78">
        <v>20</v>
      </c>
      <c r="N124" s="78">
        <v>40</v>
      </c>
      <c r="O124" s="78">
        <v>89</v>
      </c>
      <c r="P124" s="77">
        <v>92.600000000000009</v>
      </c>
      <c r="Q124" s="78">
        <v>93</v>
      </c>
      <c r="R124" s="78">
        <v>90</v>
      </c>
      <c r="S124" s="78">
        <v>97</v>
      </c>
      <c r="T124" s="77">
        <v>90</v>
      </c>
      <c r="U124" s="78">
        <v>90</v>
      </c>
      <c r="V124" s="78">
        <v>90</v>
      </c>
      <c r="W124" s="78">
        <v>90</v>
      </c>
      <c r="X124" s="221">
        <v>84.48</v>
      </c>
    </row>
    <row r="125" spans="1:24" ht="30" customHeight="1" x14ac:dyDescent="0.25">
      <c r="A125" s="81">
        <v>105</v>
      </c>
      <c r="B125" s="220">
        <v>273</v>
      </c>
      <c r="C125" s="223" t="s">
        <v>586</v>
      </c>
      <c r="D125" s="135" t="s">
        <v>539</v>
      </c>
      <c r="E125" s="77">
        <v>84.4</v>
      </c>
      <c r="F125" s="78">
        <v>74</v>
      </c>
      <c r="G125" s="78">
        <v>90</v>
      </c>
      <c r="H125" s="78">
        <v>88</v>
      </c>
      <c r="I125" s="77">
        <v>95</v>
      </c>
      <c r="J125" s="78">
        <v>100</v>
      </c>
      <c r="K125" s="78">
        <v>90</v>
      </c>
      <c r="L125" s="77">
        <v>54</v>
      </c>
      <c r="M125" s="78">
        <v>0</v>
      </c>
      <c r="N125" s="78">
        <v>60</v>
      </c>
      <c r="O125" s="78">
        <v>100</v>
      </c>
      <c r="P125" s="77">
        <v>96.4</v>
      </c>
      <c r="Q125" s="78">
        <v>93</v>
      </c>
      <c r="R125" s="78">
        <v>98</v>
      </c>
      <c r="S125" s="78">
        <v>100</v>
      </c>
      <c r="T125" s="77">
        <v>92.5</v>
      </c>
      <c r="U125" s="78">
        <v>88</v>
      </c>
      <c r="V125" s="78">
        <v>93</v>
      </c>
      <c r="W125" s="78">
        <v>95</v>
      </c>
      <c r="X125" s="221">
        <v>84.460000000000008</v>
      </c>
    </row>
    <row r="126" spans="1:24" ht="30" customHeight="1" x14ac:dyDescent="0.25">
      <c r="A126" s="81">
        <v>106</v>
      </c>
      <c r="B126" s="220">
        <v>59</v>
      </c>
      <c r="C126" s="223" t="s">
        <v>569</v>
      </c>
      <c r="D126" s="135" t="s">
        <v>330</v>
      </c>
      <c r="E126" s="77">
        <v>95.1</v>
      </c>
      <c r="F126" s="78">
        <v>85</v>
      </c>
      <c r="G126" s="78">
        <v>100</v>
      </c>
      <c r="H126" s="78">
        <v>99</v>
      </c>
      <c r="I126" s="77">
        <v>99.5</v>
      </c>
      <c r="J126" s="78">
        <v>100</v>
      </c>
      <c r="K126" s="78">
        <v>99</v>
      </c>
      <c r="L126" s="77">
        <v>30</v>
      </c>
      <c r="M126" s="78">
        <v>0</v>
      </c>
      <c r="N126" s="78">
        <v>0</v>
      </c>
      <c r="O126" s="78">
        <v>100</v>
      </c>
      <c r="P126" s="77">
        <v>100</v>
      </c>
      <c r="Q126" s="78">
        <v>100</v>
      </c>
      <c r="R126" s="78">
        <v>100</v>
      </c>
      <c r="S126" s="78">
        <v>100</v>
      </c>
      <c r="T126" s="77">
        <v>97.5</v>
      </c>
      <c r="U126" s="78">
        <v>94</v>
      </c>
      <c r="V126" s="78">
        <v>99</v>
      </c>
      <c r="W126" s="78">
        <v>99</v>
      </c>
      <c r="X126" s="221">
        <v>84.42</v>
      </c>
    </row>
    <row r="127" spans="1:24" ht="30" customHeight="1" x14ac:dyDescent="0.25">
      <c r="A127" s="81">
        <v>107</v>
      </c>
      <c r="B127" s="220">
        <v>201</v>
      </c>
      <c r="C127" s="223" t="s">
        <v>579</v>
      </c>
      <c r="D127" s="135" t="s">
        <v>470</v>
      </c>
      <c r="E127" s="77">
        <v>97</v>
      </c>
      <c r="F127" s="78">
        <v>90</v>
      </c>
      <c r="G127" s="78">
        <v>100</v>
      </c>
      <c r="H127" s="78">
        <v>100</v>
      </c>
      <c r="I127" s="77">
        <v>96</v>
      </c>
      <c r="J127" s="78">
        <v>100</v>
      </c>
      <c r="K127" s="78">
        <v>92</v>
      </c>
      <c r="L127" s="77">
        <v>38</v>
      </c>
      <c r="M127" s="78">
        <v>0</v>
      </c>
      <c r="N127" s="78">
        <v>20</v>
      </c>
      <c r="O127" s="78">
        <v>100</v>
      </c>
      <c r="P127" s="77">
        <v>95.4</v>
      </c>
      <c r="Q127" s="78">
        <v>96</v>
      </c>
      <c r="R127" s="78">
        <v>94</v>
      </c>
      <c r="S127" s="78">
        <v>97</v>
      </c>
      <c r="T127" s="77">
        <v>95.4</v>
      </c>
      <c r="U127" s="78">
        <v>96</v>
      </c>
      <c r="V127" s="78">
        <v>98</v>
      </c>
      <c r="W127" s="78">
        <v>94</v>
      </c>
      <c r="X127" s="221">
        <v>84.359999999999985</v>
      </c>
    </row>
    <row r="128" spans="1:24" ht="30" customHeight="1" x14ac:dyDescent="0.25">
      <c r="A128" s="81">
        <v>108</v>
      </c>
      <c r="B128" s="220">
        <v>282</v>
      </c>
      <c r="C128" s="223" t="s">
        <v>587</v>
      </c>
      <c r="D128" s="135" t="s">
        <v>548</v>
      </c>
      <c r="E128" s="77">
        <v>86</v>
      </c>
      <c r="F128" s="78">
        <v>64</v>
      </c>
      <c r="G128" s="78">
        <v>100</v>
      </c>
      <c r="H128" s="78">
        <v>92</v>
      </c>
      <c r="I128" s="77">
        <v>98.5</v>
      </c>
      <c r="J128" s="78">
        <v>100</v>
      </c>
      <c r="K128" s="78">
        <v>97</v>
      </c>
      <c r="L128" s="77">
        <v>38</v>
      </c>
      <c r="M128" s="78">
        <v>0</v>
      </c>
      <c r="N128" s="78">
        <v>20</v>
      </c>
      <c r="O128" s="78">
        <v>100</v>
      </c>
      <c r="P128" s="77">
        <v>100</v>
      </c>
      <c r="Q128" s="78">
        <v>100</v>
      </c>
      <c r="R128" s="78">
        <v>100</v>
      </c>
      <c r="S128" s="78">
        <v>100</v>
      </c>
      <c r="T128" s="77">
        <v>99.1</v>
      </c>
      <c r="U128" s="78">
        <v>97</v>
      </c>
      <c r="V128" s="78">
        <v>100</v>
      </c>
      <c r="W128" s="78">
        <v>100</v>
      </c>
      <c r="X128" s="221">
        <v>84.320000000000007</v>
      </c>
    </row>
    <row r="129" spans="1:24" ht="30" customHeight="1" x14ac:dyDescent="0.25">
      <c r="A129" s="81">
        <v>109</v>
      </c>
      <c r="B129" s="220">
        <v>213</v>
      </c>
      <c r="C129" s="223" t="s">
        <v>581</v>
      </c>
      <c r="D129" s="135" t="s">
        <v>479</v>
      </c>
      <c r="E129" s="77">
        <v>92.2</v>
      </c>
      <c r="F129" s="78">
        <v>78</v>
      </c>
      <c r="G129" s="78">
        <v>100</v>
      </c>
      <c r="H129" s="78">
        <v>97</v>
      </c>
      <c r="I129" s="77">
        <v>92.5</v>
      </c>
      <c r="J129" s="78">
        <v>100</v>
      </c>
      <c r="K129" s="78">
        <v>85</v>
      </c>
      <c r="L129" s="77">
        <v>44</v>
      </c>
      <c r="M129" s="78">
        <v>20</v>
      </c>
      <c r="N129" s="78">
        <v>20</v>
      </c>
      <c r="O129" s="78">
        <v>100</v>
      </c>
      <c r="P129" s="77">
        <v>96.600000000000009</v>
      </c>
      <c r="Q129" s="78">
        <v>95</v>
      </c>
      <c r="R129" s="78">
        <v>98</v>
      </c>
      <c r="S129" s="78">
        <v>97</v>
      </c>
      <c r="T129" s="77">
        <v>96.1</v>
      </c>
      <c r="U129" s="78">
        <v>95</v>
      </c>
      <c r="V129" s="78">
        <v>93</v>
      </c>
      <c r="W129" s="78">
        <v>98</v>
      </c>
      <c r="X129" s="221">
        <v>84.28</v>
      </c>
    </row>
    <row r="130" spans="1:24" ht="30" customHeight="1" x14ac:dyDescent="0.25">
      <c r="A130" s="81">
        <v>110</v>
      </c>
      <c r="B130" s="220">
        <v>78</v>
      </c>
      <c r="C130" s="223" t="s">
        <v>570</v>
      </c>
      <c r="D130" s="135" t="s">
        <v>349</v>
      </c>
      <c r="E130" s="77">
        <v>88.300000000000011</v>
      </c>
      <c r="F130" s="78">
        <v>79</v>
      </c>
      <c r="G130" s="78">
        <v>90</v>
      </c>
      <c r="H130" s="78">
        <v>94</v>
      </c>
      <c r="I130" s="77">
        <v>94</v>
      </c>
      <c r="J130" s="78">
        <v>100</v>
      </c>
      <c r="K130" s="78">
        <v>88</v>
      </c>
      <c r="L130" s="77">
        <v>52</v>
      </c>
      <c r="M130" s="78">
        <v>20</v>
      </c>
      <c r="N130" s="78">
        <v>40</v>
      </c>
      <c r="O130" s="78">
        <v>100</v>
      </c>
      <c r="P130" s="77">
        <v>94.600000000000009</v>
      </c>
      <c r="Q130" s="78">
        <v>93</v>
      </c>
      <c r="R130" s="78">
        <v>95</v>
      </c>
      <c r="S130" s="78">
        <v>97</v>
      </c>
      <c r="T130" s="77">
        <v>91.9</v>
      </c>
      <c r="U130" s="78">
        <v>90</v>
      </c>
      <c r="V130" s="78">
        <v>92</v>
      </c>
      <c r="W130" s="78">
        <v>93</v>
      </c>
      <c r="X130" s="221">
        <v>84.160000000000011</v>
      </c>
    </row>
    <row r="131" spans="1:24" ht="30" customHeight="1" x14ac:dyDescent="0.25">
      <c r="A131" s="81">
        <v>111</v>
      </c>
      <c r="B131" s="220">
        <v>1</v>
      </c>
      <c r="C131" s="223" t="s">
        <v>569</v>
      </c>
      <c r="D131" s="135" t="s">
        <v>272</v>
      </c>
      <c r="E131" s="77">
        <v>91.3</v>
      </c>
      <c r="F131" s="78">
        <v>93</v>
      </c>
      <c r="G131" s="78">
        <v>90</v>
      </c>
      <c r="H131" s="78">
        <v>91</v>
      </c>
      <c r="I131" s="77">
        <v>86</v>
      </c>
      <c r="J131" s="78">
        <v>100</v>
      </c>
      <c r="K131" s="78">
        <v>72</v>
      </c>
      <c r="L131" s="77">
        <v>68.099999999999994</v>
      </c>
      <c r="M131" s="78">
        <v>60</v>
      </c>
      <c r="N131" s="78">
        <v>60</v>
      </c>
      <c r="O131" s="78">
        <v>87</v>
      </c>
      <c r="P131" s="77">
        <v>87.800000000000011</v>
      </c>
      <c r="Q131" s="78">
        <v>84</v>
      </c>
      <c r="R131" s="78">
        <v>89</v>
      </c>
      <c r="S131" s="78">
        <v>93</v>
      </c>
      <c r="T131" s="77">
        <v>87.1</v>
      </c>
      <c r="U131" s="78">
        <v>87</v>
      </c>
      <c r="V131" s="78">
        <v>85</v>
      </c>
      <c r="W131" s="78">
        <v>88</v>
      </c>
      <c r="X131" s="221">
        <v>84.060000000000016</v>
      </c>
    </row>
    <row r="132" spans="1:24" ht="30" customHeight="1" x14ac:dyDescent="0.25">
      <c r="A132" s="81">
        <v>112</v>
      </c>
      <c r="B132" s="220">
        <v>7</v>
      </c>
      <c r="C132" s="223" t="s">
        <v>569</v>
      </c>
      <c r="D132" s="135" t="s">
        <v>278</v>
      </c>
      <c r="E132" s="77">
        <v>95.6</v>
      </c>
      <c r="F132" s="78">
        <v>92</v>
      </c>
      <c r="G132" s="78">
        <v>100</v>
      </c>
      <c r="H132" s="78">
        <v>95</v>
      </c>
      <c r="I132" s="77">
        <v>92.5</v>
      </c>
      <c r="J132" s="78">
        <v>100</v>
      </c>
      <c r="K132" s="78">
        <v>85</v>
      </c>
      <c r="L132" s="77">
        <v>42.7</v>
      </c>
      <c r="M132" s="78">
        <v>0</v>
      </c>
      <c r="N132" s="78">
        <v>40</v>
      </c>
      <c r="O132" s="78">
        <v>89</v>
      </c>
      <c r="P132" s="77">
        <v>95.4</v>
      </c>
      <c r="Q132" s="78">
        <v>96</v>
      </c>
      <c r="R132" s="78">
        <v>94</v>
      </c>
      <c r="S132" s="78">
        <v>97</v>
      </c>
      <c r="T132" s="77">
        <v>93.7</v>
      </c>
      <c r="U132" s="78">
        <v>94</v>
      </c>
      <c r="V132" s="78">
        <v>90</v>
      </c>
      <c r="W132" s="78">
        <v>95</v>
      </c>
      <c r="X132" s="221">
        <v>83.98</v>
      </c>
    </row>
    <row r="133" spans="1:24" ht="30" customHeight="1" x14ac:dyDescent="0.25">
      <c r="A133" s="81">
        <v>112</v>
      </c>
      <c r="B133" s="220">
        <v>197</v>
      </c>
      <c r="C133" s="223" t="s">
        <v>578</v>
      </c>
      <c r="D133" s="135" t="s">
        <v>466</v>
      </c>
      <c r="E133" s="77">
        <v>92.3</v>
      </c>
      <c r="F133" s="78">
        <v>91</v>
      </c>
      <c r="G133" s="78">
        <v>90</v>
      </c>
      <c r="H133" s="78">
        <v>95</v>
      </c>
      <c r="I133" s="77">
        <v>96</v>
      </c>
      <c r="J133" s="78">
        <v>100</v>
      </c>
      <c r="K133" s="78">
        <v>92</v>
      </c>
      <c r="L133" s="77">
        <v>40</v>
      </c>
      <c r="M133" s="78">
        <v>0</v>
      </c>
      <c r="N133" s="78">
        <v>40</v>
      </c>
      <c r="O133" s="78">
        <v>80</v>
      </c>
      <c r="P133" s="77">
        <v>96.800000000000011</v>
      </c>
      <c r="Q133" s="78">
        <v>92</v>
      </c>
      <c r="R133" s="78">
        <v>100</v>
      </c>
      <c r="S133" s="78">
        <v>100</v>
      </c>
      <c r="T133" s="77">
        <v>94.8</v>
      </c>
      <c r="U133" s="78">
        <v>92</v>
      </c>
      <c r="V133" s="78">
        <v>96</v>
      </c>
      <c r="W133" s="78">
        <v>96</v>
      </c>
      <c r="X133" s="221">
        <v>83.98</v>
      </c>
    </row>
    <row r="134" spans="1:24" ht="30" customHeight="1" x14ac:dyDescent="0.25">
      <c r="A134" s="81">
        <v>112</v>
      </c>
      <c r="B134" s="220">
        <v>284</v>
      </c>
      <c r="C134" s="223" t="s">
        <v>587</v>
      </c>
      <c r="D134" s="135" t="s">
        <v>550</v>
      </c>
      <c r="E134" s="77">
        <v>79.900000000000006</v>
      </c>
      <c r="F134" s="78">
        <v>63</v>
      </c>
      <c r="G134" s="78">
        <v>90</v>
      </c>
      <c r="H134" s="78">
        <v>85</v>
      </c>
      <c r="I134" s="77">
        <v>84</v>
      </c>
      <c r="J134" s="78">
        <v>80</v>
      </c>
      <c r="K134" s="78">
        <v>88</v>
      </c>
      <c r="L134" s="77">
        <v>62</v>
      </c>
      <c r="M134" s="78">
        <v>80</v>
      </c>
      <c r="N134" s="78">
        <v>20</v>
      </c>
      <c r="O134" s="78">
        <v>100</v>
      </c>
      <c r="P134" s="77">
        <v>100</v>
      </c>
      <c r="Q134" s="78">
        <v>100</v>
      </c>
      <c r="R134" s="78">
        <v>100</v>
      </c>
      <c r="S134" s="78">
        <v>100</v>
      </c>
      <c r="T134" s="77">
        <v>94</v>
      </c>
      <c r="U134" s="78">
        <v>94</v>
      </c>
      <c r="V134" s="78">
        <v>94</v>
      </c>
      <c r="W134" s="78">
        <v>94</v>
      </c>
      <c r="X134" s="221">
        <v>83.97999999999999</v>
      </c>
    </row>
    <row r="135" spans="1:24" ht="30" customHeight="1" x14ac:dyDescent="0.25">
      <c r="A135" s="81">
        <v>112</v>
      </c>
      <c r="B135" s="220">
        <v>292</v>
      </c>
      <c r="C135" s="223" t="s">
        <v>588</v>
      </c>
      <c r="D135" s="135" t="s">
        <v>558</v>
      </c>
      <c r="E135" s="77">
        <v>88.1</v>
      </c>
      <c r="F135" s="78">
        <v>77</v>
      </c>
      <c r="G135" s="78">
        <v>90</v>
      </c>
      <c r="H135" s="78">
        <v>95</v>
      </c>
      <c r="I135" s="77">
        <v>95.5</v>
      </c>
      <c r="J135" s="78">
        <v>100</v>
      </c>
      <c r="K135" s="78">
        <v>91</v>
      </c>
      <c r="L135" s="77">
        <v>46</v>
      </c>
      <c r="M135" s="78">
        <v>0</v>
      </c>
      <c r="N135" s="78">
        <v>40</v>
      </c>
      <c r="O135" s="78">
        <v>100</v>
      </c>
      <c r="P135" s="77">
        <v>96.800000000000011</v>
      </c>
      <c r="Q135" s="78">
        <v>96</v>
      </c>
      <c r="R135" s="78">
        <v>96</v>
      </c>
      <c r="S135" s="78">
        <v>100</v>
      </c>
      <c r="T135" s="77">
        <v>93.5</v>
      </c>
      <c r="U135" s="78">
        <v>96</v>
      </c>
      <c r="V135" s="78">
        <v>96</v>
      </c>
      <c r="W135" s="78">
        <v>91</v>
      </c>
      <c r="X135" s="221">
        <v>83.97999999999999</v>
      </c>
    </row>
    <row r="136" spans="1:24" ht="30" customHeight="1" x14ac:dyDescent="0.25">
      <c r="A136" s="81">
        <v>113</v>
      </c>
      <c r="B136" s="220">
        <v>276</v>
      </c>
      <c r="C136" s="223" t="s">
        <v>586</v>
      </c>
      <c r="D136" s="135" t="s">
        <v>542</v>
      </c>
      <c r="E136" s="77">
        <v>83.3</v>
      </c>
      <c r="F136" s="78">
        <v>77</v>
      </c>
      <c r="G136" s="78">
        <v>90</v>
      </c>
      <c r="H136" s="78">
        <v>83</v>
      </c>
      <c r="I136" s="77">
        <v>96</v>
      </c>
      <c r="J136" s="78">
        <v>100</v>
      </c>
      <c r="K136" s="78">
        <v>92</v>
      </c>
      <c r="L136" s="77">
        <v>54</v>
      </c>
      <c r="M136" s="78">
        <v>0</v>
      </c>
      <c r="N136" s="78">
        <v>60</v>
      </c>
      <c r="O136" s="78">
        <v>100</v>
      </c>
      <c r="P136" s="77">
        <v>96.800000000000011</v>
      </c>
      <c r="Q136" s="78">
        <v>100</v>
      </c>
      <c r="R136" s="78">
        <v>92</v>
      </c>
      <c r="S136" s="78">
        <v>100</v>
      </c>
      <c r="T136" s="77">
        <v>89.3</v>
      </c>
      <c r="U136" s="78">
        <v>83</v>
      </c>
      <c r="V136" s="78">
        <v>92</v>
      </c>
      <c r="W136" s="78">
        <v>92</v>
      </c>
      <c r="X136" s="221">
        <v>83.88</v>
      </c>
    </row>
    <row r="137" spans="1:24" ht="30" customHeight="1" x14ac:dyDescent="0.25">
      <c r="A137" s="81">
        <v>114</v>
      </c>
      <c r="B137" s="220">
        <v>210</v>
      </c>
      <c r="C137" s="223" t="s">
        <v>579</v>
      </c>
      <c r="D137" s="135" t="s">
        <v>476</v>
      </c>
      <c r="E137" s="77">
        <v>79.3</v>
      </c>
      <c r="F137" s="78">
        <v>71</v>
      </c>
      <c r="G137" s="78">
        <v>60</v>
      </c>
      <c r="H137" s="78">
        <v>100</v>
      </c>
      <c r="I137" s="77">
        <v>88.5</v>
      </c>
      <c r="J137" s="78">
        <v>80</v>
      </c>
      <c r="K137" s="78">
        <v>97</v>
      </c>
      <c r="L137" s="77">
        <v>52</v>
      </c>
      <c r="M137" s="78">
        <v>20</v>
      </c>
      <c r="N137" s="78">
        <v>40</v>
      </c>
      <c r="O137" s="78">
        <v>100</v>
      </c>
      <c r="P137" s="77">
        <v>100</v>
      </c>
      <c r="Q137" s="78">
        <v>100</v>
      </c>
      <c r="R137" s="78">
        <v>100</v>
      </c>
      <c r="S137" s="78">
        <v>100</v>
      </c>
      <c r="T137" s="77">
        <v>99.1</v>
      </c>
      <c r="U137" s="78">
        <v>97</v>
      </c>
      <c r="V137" s="78">
        <v>100</v>
      </c>
      <c r="W137" s="78">
        <v>100</v>
      </c>
      <c r="X137" s="221">
        <v>83.78</v>
      </c>
    </row>
    <row r="138" spans="1:24" ht="30" customHeight="1" x14ac:dyDescent="0.25">
      <c r="A138" s="81">
        <v>115</v>
      </c>
      <c r="B138" s="220">
        <v>165</v>
      </c>
      <c r="C138" s="223" t="s">
        <v>576</v>
      </c>
      <c r="D138" s="135" t="s">
        <v>435</v>
      </c>
      <c r="E138" s="77">
        <v>93.699999999999989</v>
      </c>
      <c r="F138" s="78">
        <v>91</v>
      </c>
      <c r="G138" s="78">
        <v>100</v>
      </c>
      <c r="H138" s="78">
        <v>91</v>
      </c>
      <c r="I138" s="77">
        <v>88</v>
      </c>
      <c r="J138" s="78">
        <v>100</v>
      </c>
      <c r="K138" s="78">
        <v>76</v>
      </c>
      <c r="L138" s="77">
        <v>68</v>
      </c>
      <c r="M138" s="78">
        <v>20</v>
      </c>
      <c r="N138" s="78">
        <v>80</v>
      </c>
      <c r="O138" s="78">
        <v>100</v>
      </c>
      <c r="P138" s="77">
        <v>85.600000000000009</v>
      </c>
      <c r="Q138" s="78">
        <v>83</v>
      </c>
      <c r="R138" s="78">
        <v>85</v>
      </c>
      <c r="S138" s="78">
        <v>92</v>
      </c>
      <c r="T138" s="77">
        <v>83.2</v>
      </c>
      <c r="U138" s="78">
        <v>76</v>
      </c>
      <c r="V138" s="78">
        <v>87</v>
      </c>
      <c r="W138" s="78">
        <v>86</v>
      </c>
      <c r="X138" s="221">
        <v>83.7</v>
      </c>
    </row>
    <row r="139" spans="1:24" ht="30" customHeight="1" x14ac:dyDescent="0.25">
      <c r="A139" s="81">
        <v>116</v>
      </c>
      <c r="B139" s="220">
        <v>46</v>
      </c>
      <c r="C139" s="223" t="s">
        <v>569</v>
      </c>
      <c r="D139" s="135" t="s">
        <v>317</v>
      </c>
      <c r="E139" s="77">
        <v>97.7</v>
      </c>
      <c r="F139" s="78">
        <v>99</v>
      </c>
      <c r="G139" s="78">
        <v>100</v>
      </c>
      <c r="H139" s="78">
        <v>95</v>
      </c>
      <c r="I139" s="77">
        <v>89</v>
      </c>
      <c r="J139" s="78">
        <v>100</v>
      </c>
      <c r="K139" s="78">
        <v>78</v>
      </c>
      <c r="L139" s="77">
        <v>43</v>
      </c>
      <c r="M139" s="78">
        <v>0</v>
      </c>
      <c r="N139" s="78">
        <v>40</v>
      </c>
      <c r="O139" s="78">
        <v>90</v>
      </c>
      <c r="P139" s="77">
        <v>95.800000000000011</v>
      </c>
      <c r="Q139" s="78">
        <v>95</v>
      </c>
      <c r="R139" s="78">
        <v>96</v>
      </c>
      <c r="S139" s="78">
        <v>97</v>
      </c>
      <c r="T139" s="77">
        <v>92.7</v>
      </c>
      <c r="U139" s="78">
        <v>92</v>
      </c>
      <c r="V139" s="78">
        <v>88</v>
      </c>
      <c r="W139" s="78">
        <v>95</v>
      </c>
      <c r="X139" s="221">
        <v>83.64</v>
      </c>
    </row>
    <row r="140" spans="1:24" ht="30" customHeight="1" x14ac:dyDescent="0.25">
      <c r="A140" s="81">
        <v>117</v>
      </c>
      <c r="B140" s="220">
        <v>118</v>
      </c>
      <c r="C140" s="223" t="s">
        <v>572</v>
      </c>
      <c r="D140" s="135" t="s">
        <v>388</v>
      </c>
      <c r="E140" s="77">
        <v>95</v>
      </c>
      <c r="F140" s="78">
        <v>86</v>
      </c>
      <c r="G140" s="78">
        <v>100</v>
      </c>
      <c r="H140" s="78">
        <v>98</v>
      </c>
      <c r="I140" s="77">
        <v>89</v>
      </c>
      <c r="J140" s="78">
        <v>80</v>
      </c>
      <c r="K140" s="78">
        <v>98</v>
      </c>
      <c r="L140" s="77">
        <v>36</v>
      </c>
      <c r="M140" s="78">
        <v>20</v>
      </c>
      <c r="N140" s="78">
        <v>0</v>
      </c>
      <c r="O140" s="78">
        <v>100</v>
      </c>
      <c r="P140" s="77">
        <v>99.199999999999989</v>
      </c>
      <c r="Q140" s="78">
        <v>100</v>
      </c>
      <c r="R140" s="78">
        <v>99</v>
      </c>
      <c r="S140" s="78">
        <v>98</v>
      </c>
      <c r="T140" s="77">
        <v>98.9</v>
      </c>
      <c r="U140" s="78">
        <v>99</v>
      </c>
      <c r="V140" s="78">
        <v>96</v>
      </c>
      <c r="W140" s="78">
        <v>100</v>
      </c>
      <c r="X140" s="221">
        <v>83.62</v>
      </c>
    </row>
    <row r="141" spans="1:24" ht="30" customHeight="1" x14ac:dyDescent="0.25">
      <c r="A141" s="81">
        <v>118</v>
      </c>
      <c r="B141" s="220">
        <v>16</v>
      </c>
      <c r="C141" s="223" t="s">
        <v>569</v>
      </c>
      <c r="D141" s="135" t="s">
        <v>287</v>
      </c>
      <c r="E141" s="77">
        <v>94.4</v>
      </c>
      <c r="F141" s="78">
        <v>100</v>
      </c>
      <c r="G141" s="78">
        <v>100</v>
      </c>
      <c r="H141" s="78">
        <v>86</v>
      </c>
      <c r="I141" s="77">
        <v>87</v>
      </c>
      <c r="J141" s="78">
        <v>100</v>
      </c>
      <c r="K141" s="78">
        <v>74</v>
      </c>
      <c r="L141" s="77">
        <v>65.7</v>
      </c>
      <c r="M141" s="78">
        <v>60</v>
      </c>
      <c r="N141" s="78">
        <v>60</v>
      </c>
      <c r="O141" s="78">
        <v>79</v>
      </c>
      <c r="P141" s="77">
        <v>88.4</v>
      </c>
      <c r="Q141" s="78">
        <v>87</v>
      </c>
      <c r="R141" s="78">
        <v>89</v>
      </c>
      <c r="S141" s="78">
        <v>90</v>
      </c>
      <c r="T141" s="77">
        <v>82.5</v>
      </c>
      <c r="U141" s="78">
        <v>82</v>
      </c>
      <c r="V141" s="78">
        <v>82</v>
      </c>
      <c r="W141" s="78">
        <v>83</v>
      </c>
      <c r="X141" s="221">
        <v>83.6</v>
      </c>
    </row>
    <row r="142" spans="1:24" ht="30" customHeight="1" x14ac:dyDescent="0.25">
      <c r="A142" s="81">
        <v>119</v>
      </c>
      <c r="B142" s="220">
        <v>191</v>
      </c>
      <c r="C142" s="223" t="s">
        <v>578</v>
      </c>
      <c r="D142" s="135" t="s">
        <v>460</v>
      </c>
      <c r="E142" s="77">
        <v>90.1</v>
      </c>
      <c r="F142" s="78">
        <v>75</v>
      </c>
      <c r="G142" s="78">
        <v>100</v>
      </c>
      <c r="H142" s="78">
        <v>94</v>
      </c>
      <c r="I142" s="77">
        <v>98</v>
      </c>
      <c r="J142" s="78">
        <v>100</v>
      </c>
      <c r="K142" s="78">
        <v>96</v>
      </c>
      <c r="L142" s="77">
        <v>46</v>
      </c>
      <c r="M142" s="78">
        <v>0</v>
      </c>
      <c r="N142" s="78">
        <v>40</v>
      </c>
      <c r="O142" s="78">
        <v>100</v>
      </c>
      <c r="P142" s="77">
        <v>92.8</v>
      </c>
      <c r="Q142" s="78">
        <v>91</v>
      </c>
      <c r="R142" s="78">
        <v>91</v>
      </c>
      <c r="S142" s="78">
        <v>100</v>
      </c>
      <c r="T142" s="77">
        <v>90.4</v>
      </c>
      <c r="U142" s="78">
        <v>76</v>
      </c>
      <c r="V142" s="78">
        <v>93</v>
      </c>
      <c r="W142" s="78">
        <v>98</v>
      </c>
      <c r="X142" s="221">
        <v>83.46</v>
      </c>
    </row>
    <row r="143" spans="1:24" ht="30" customHeight="1" x14ac:dyDescent="0.25">
      <c r="A143" s="81">
        <v>120</v>
      </c>
      <c r="B143" s="220">
        <v>220</v>
      </c>
      <c r="C143" s="223" t="s">
        <v>581</v>
      </c>
      <c r="D143" s="135" t="s">
        <v>486</v>
      </c>
      <c r="E143" s="77">
        <v>90.3</v>
      </c>
      <c r="F143" s="78">
        <v>77</v>
      </c>
      <c r="G143" s="78">
        <v>100</v>
      </c>
      <c r="H143" s="78">
        <v>93</v>
      </c>
      <c r="I143" s="77">
        <v>85.5</v>
      </c>
      <c r="J143" s="78">
        <v>80</v>
      </c>
      <c r="K143" s="78">
        <v>91</v>
      </c>
      <c r="L143" s="77">
        <v>46</v>
      </c>
      <c r="M143" s="78">
        <v>0</v>
      </c>
      <c r="N143" s="78">
        <v>40</v>
      </c>
      <c r="O143" s="78">
        <v>100</v>
      </c>
      <c r="P143" s="77">
        <v>98.4</v>
      </c>
      <c r="Q143" s="78">
        <v>97</v>
      </c>
      <c r="R143" s="78">
        <v>99</v>
      </c>
      <c r="S143" s="78">
        <v>100</v>
      </c>
      <c r="T143" s="77">
        <v>96.8</v>
      </c>
      <c r="U143" s="78">
        <v>97</v>
      </c>
      <c r="V143" s="78">
        <v>96</v>
      </c>
      <c r="W143" s="78">
        <v>97</v>
      </c>
      <c r="X143" s="221">
        <v>83.4</v>
      </c>
    </row>
    <row r="144" spans="1:24" ht="30" customHeight="1" x14ac:dyDescent="0.25">
      <c r="A144" s="81">
        <v>121</v>
      </c>
      <c r="B144" s="220">
        <v>120</v>
      </c>
      <c r="C144" s="223" t="s">
        <v>572</v>
      </c>
      <c r="D144" s="135" t="s">
        <v>390</v>
      </c>
      <c r="E144" s="77">
        <v>97.1</v>
      </c>
      <c r="F144" s="78">
        <v>97</v>
      </c>
      <c r="G144" s="78">
        <v>100</v>
      </c>
      <c r="H144" s="78">
        <v>95</v>
      </c>
      <c r="I144" s="77">
        <v>92.5</v>
      </c>
      <c r="J144" s="78">
        <v>100</v>
      </c>
      <c r="K144" s="78">
        <v>85</v>
      </c>
      <c r="L144" s="77">
        <v>50.4</v>
      </c>
      <c r="M144" s="78">
        <v>0</v>
      </c>
      <c r="N144" s="78">
        <v>60</v>
      </c>
      <c r="O144" s="78">
        <v>88</v>
      </c>
      <c r="P144" s="77">
        <v>88.2</v>
      </c>
      <c r="Q144" s="78">
        <v>86</v>
      </c>
      <c r="R144" s="78">
        <v>87</v>
      </c>
      <c r="S144" s="78">
        <v>95</v>
      </c>
      <c r="T144" s="77">
        <v>88.6</v>
      </c>
      <c r="U144" s="78">
        <v>83</v>
      </c>
      <c r="V144" s="78">
        <v>86</v>
      </c>
      <c r="W144" s="78">
        <v>93</v>
      </c>
      <c r="X144" s="221">
        <v>83.359999999999985</v>
      </c>
    </row>
    <row r="145" spans="1:24" ht="30" customHeight="1" x14ac:dyDescent="0.25">
      <c r="A145" s="81">
        <v>122</v>
      </c>
      <c r="B145" s="220">
        <v>277</v>
      </c>
      <c r="C145" s="223" t="s">
        <v>586</v>
      </c>
      <c r="D145" s="135" t="s">
        <v>543</v>
      </c>
      <c r="E145" s="77">
        <v>88</v>
      </c>
      <c r="F145" s="78">
        <v>70</v>
      </c>
      <c r="G145" s="78">
        <v>90</v>
      </c>
      <c r="H145" s="78">
        <v>100</v>
      </c>
      <c r="I145" s="77">
        <v>90</v>
      </c>
      <c r="J145" s="78">
        <v>80</v>
      </c>
      <c r="K145" s="78">
        <v>100</v>
      </c>
      <c r="L145" s="77">
        <v>38</v>
      </c>
      <c r="M145" s="78">
        <v>0</v>
      </c>
      <c r="N145" s="78">
        <v>20</v>
      </c>
      <c r="O145" s="78">
        <v>100</v>
      </c>
      <c r="P145" s="77">
        <v>100</v>
      </c>
      <c r="Q145" s="78">
        <v>100</v>
      </c>
      <c r="R145" s="78">
        <v>100</v>
      </c>
      <c r="S145" s="78">
        <v>100</v>
      </c>
      <c r="T145" s="77">
        <v>100</v>
      </c>
      <c r="U145" s="78">
        <v>100</v>
      </c>
      <c r="V145" s="78">
        <v>100</v>
      </c>
      <c r="W145" s="78">
        <v>100</v>
      </c>
      <c r="X145" s="221">
        <v>83.2</v>
      </c>
    </row>
    <row r="146" spans="1:24" ht="30" customHeight="1" x14ac:dyDescent="0.25">
      <c r="A146" s="81">
        <v>123</v>
      </c>
      <c r="B146" s="220">
        <v>207</v>
      </c>
      <c r="C146" s="223" t="s">
        <v>579</v>
      </c>
      <c r="D146" s="135" t="s">
        <v>595</v>
      </c>
      <c r="E146" s="77">
        <v>92.7</v>
      </c>
      <c r="F146" s="78">
        <v>85</v>
      </c>
      <c r="G146" s="78">
        <v>100</v>
      </c>
      <c r="H146" s="78">
        <v>93</v>
      </c>
      <c r="I146" s="77">
        <v>91</v>
      </c>
      <c r="J146" s="78">
        <v>100</v>
      </c>
      <c r="K146" s="78">
        <v>82</v>
      </c>
      <c r="L146" s="77">
        <v>49.599999999999994</v>
      </c>
      <c r="M146" s="78">
        <v>20</v>
      </c>
      <c r="N146" s="78">
        <v>40</v>
      </c>
      <c r="O146" s="78">
        <v>92</v>
      </c>
      <c r="P146" s="77">
        <v>90.600000000000009</v>
      </c>
      <c r="Q146" s="78">
        <v>89</v>
      </c>
      <c r="R146" s="78">
        <v>89</v>
      </c>
      <c r="S146" s="78">
        <v>97</v>
      </c>
      <c r="T146" s="77">
        <v>90.5</v>
      </c>
      <c r="U146" s="78">
        <v>82</v>
      </c>
      <c r="V146" s="78">
        <v>92</v>
      </c>
      <c r="W146" s="78">
        <v>95</v>
      </c>
      <c r="X146" s="221">
        <v>82.88</v>
      </c>
    </row>
    <row r="147" spans="1:24" ht="30" customHeight="1" x14ac:dyDescent="0.25">
      <c r="A147" s="81">
        <v>124</v>
      </c>
      <c r="B147" s="220">
        <v>267</v>
      </c>
      <c r="C147" s="223" t="s">
        <v>585</v>
      </c>
      <c r="D147" s="135" t="s">
        <v>533</v>
      </c>
      <c r="E147" s="77">
        <v>87.5</v>
      </c>
      <c r="F147" s="78">
        <v>87</v>
      </c>
      <c r="G147" s="78">
        <v>90</v>
      </c>
      <c r="H147" s="78">
        <v>86</v>
      </c>
      <c r="I147" s="77">
        <v>84</v>
      </c>
      <c r="J147" s="78">
        <v>100</v>
      </c>
      <c r="K147" s="78">
        <v>68</v>
      </c>
      <c r="L147" s="77">
        <v>75.2</v>
      </c>
      <c r="M147" s="78">
        <v>80</v>
      </c>
      <c r="N147" s="78">
        <v>80</v>
      </c>
      <c r="O147" s="78">
        <v>64</v>
      </c>
      <c r="P147" s="77">
        <v>84</v>
      </c>
      <c r="Q147" s="78">
        <v>83</v>
      </c>
      <c r="R147" s="78">
        <v>82</v>
      </c>
      <c r="S147" s="78">
        <v>90</v>
      </c>
      <c r="T147" s="77">
        <v>83.5</v>
      </c>
      <c r="U147" s="78">
        <v>82</v>
      </c>
      <c r="V147" s="78">
        <v>82</v>
      </c>
      <c r="W147" s="78">
        <v>85</v>
      </c>
      <c r="X147" s="221">
        <v>82.84</v>
      </c>
    </row>
    <row r="148" spans="1:24" ht="30" customHeight="1" x14ac:dyDescent="0.25">
      <c r="A148" s="81">
        <v>125</v>
      </c>
      <c r="B148" s="220">
        <v>140</v>
      </c>
      <c r="C148" s="223" t="s">
        <v>574</v>
      </c>
      <c r="D148" s="135" t="s">
        <v>410</v>
      </c>
      <c r="E148" s="77">
        <v>89.699999999999989</v>
      </c>
      <c r="F148" s="78">
        <v>87</v>
      </c>
      <c r="G148" s="78">
        <v>100</v>
      </c>
      <c r="H148" s="78">
        <v>84</v>
      </c>
      <c r="I148" s="77">
        <v>88.5</v>
      </c>
      <c r="J148" s="78">
        <v>100</v>
      </c>
      <c r="K148" s="78">
        <v>77</v>
      </c>
      <c r="L148" s="77">
        <v>70</v>
      </c>
      <c r="M148" s="78">
        <v>20</v>
      </c>
      <c r="N148" s="78">
        <v>100</v>
      </c>
      <c r="O148" s="78">
        <v>80</v>
      </c>
      <c r="P148" s="77">
        <v>83.8</v>
      </c>
      <c r="Q148" s="78">
        <v>82</v>
      </c>
      <c r="R148" s="78">
        <v>83</v>
      </c>
      <c r="S148" s="78">
        <v>89</v>
      </c>
      <c r="T148" s="77">
        <v>81.8</v>
      </c>
      <c r="U148" s="78">
        <v>74</v>
      </c>
      <c r="V148" s="78">
        <v>83</v>
      </c>
      <c r="W148" s="78">
        <v>86</v>
      </c>
      <c r="X148" s="221">
        <v>82.76</v>
      </c>
    </row>
    <row r="149" spans="1:24" ht="30" customHeight="1" x14ac:dyDescent="0.25">
      <c r="A149" s="81">
        <v>126</v>
      </c>
      <c r="B149" s="220">
        <v>274</v>
      </c>
      <c r="C149" s="223" t="s">
        <v>586</v>
      </c>
      <c r="D149" s="135" t="s">
        <v>540</v>
      </c>
      <c r="E149" s="77">
        <v>84.3</v>
      </c>
      <c r="F149" s="78">
        <v>67</v>
      </c>
      <c r="G149" s="78">
        <v>90</v>
      </c>
      <c r="H149" s="78">
        <v>93</v>
      </c>
      <c r="I149" s="77">
        <v>96</v>
      </c>
      <c r="J149" s="78">
        <v>100</v>
      </c>
      <c r="K149" s="78">
        <v>92</v>
      </c>
      <c r="L149" s="77">
        <v>38</v>
      </c>
      <c r="M149" s="78">
        <v>0</v>
      </c>
      <c r="N149" s="78">
        <v>20</v>
      </c>
      <c r="O149" s="78">
        <v>100</v>
      </c>
      <c r="P149" s="77">
        <v>100</v>
      </c>
      <c r="Q149" s="78">
        <v>100</v>
      </c>
      <c r="R149" s="78">
        <v>100</v>
      </c>
      <c r="S149" s="78">
        <v>100</v>
      </c>
      <c r="T149" s="77">
        <v>95.2</v>
      </c>
      <c r="U149" s="78">
        <v>92</v>
      </c>
      <c r="V149" s="78">
        <v>88</v>
      </c>
      <c r="W149" s="78">
        <v>100</v>
      </c>
      <c r="X149" s="221">
        <v>82.7</v>
      </c>
    </row>
    <row r="150" spans="1:24" ht="30" customHeight="1" x14ac:dyDescent="0.25">
      <c r="A150" s="81">
        <v>127</v>
      </c>
      <c r="B150" s="220">
        <v>128</v>
      </c>
      <c r="C150" s="223" t="s">
        <v>573</v>
      </c>
      <c r="D150" s="135" t="s">
        <v>398</v>
      </c>
      <c r="E150" s="77">
        <v>94.9</v>
      </c>
      <c r="F150" s="78">
        <v>91</v>
      </c>
      <c r="G150" s="78">
        <v>100</v>
      </c>
      <c r="H150" s="78">
        <v>94</v>
      </c>
      <c r="I150" s="77">
        <v>88.5</v>
      </c>
      <c r="J150" s="78">
        <v>100</v>
      </c>
      <c r="K150" s="78">
        <v>77</v>
      </c>
      <c r="L150" s="77">
        <v>50.7</v>
      </c>
      <c r="M150" s="78">
        <v>20</v>
      </c>
      <c r="N150" s="78">
        <v>60</v>
      </c>
      <c r="O150" s="78">
        <v>69</v>
      </c>
      <c r="P150" s="77">
        <v>89.800000000000011</v>
      </c>
      <c r="Q150" s="78">
        <v>90</v>
      </c>
      <c r="R150" s="78">
        <v>88</v>
      </c>
      <c r="S150" s="78">
        <v>93</v>
      </c>
      <c r="T150" s="77">
        <v>88.4</v>
      </c>
      <c r="U150" s="78">
        <v>89</v>
      </c>
      <c r="V150" s="78">
        <v>86</v>
      </c>
      <c r="W150" s="78">
        <v>89</v>
      </c>
      <c r="X150" s="221">
        <v>82.460000000000008</v>
      </c>
    </row>
    <row r="151" spans="1:24" ht="30" customHeight="1" x14ac:dyDescent="0.25">
      <c r="A151" s="81">
        <v>127</v>
      </c>
      <c r="B151" s="220">
        <v>160</v>
      </c>
      <c r="C151" s="223" t="s">
        <v>576</v>
      </c>
      <c r="D151" s="135" t="s">
        <v>430</v>
      </c>
      <c r="E151" s="77">
        <v>87.800000000000011</v>
      </c>
      <c r="F151" s="78">
        <v>80</v>
      </c>
      <c r="G151" s="78">
        <v>90</v>
      </c>
      <c r="H151" s="78">
        <v>92</v>
      </c>
      <c r="I151" s="77">
        <v>87</v>
      </c>
      <c r="J151" s="78">
        <v>80</v>
      </c>
      <c r="K151" s="78">
        <v>94</v>
      </c>
      <c r="L151" s="77">
        <v>52</v>
      </c>
      <c r="M151" s="78">
        <v>20</v>
      </c>
      <c r="N151" s="78">
        <v>40</v>
      </c>
      <c r="O151" s="78">
        <v>100</v>
      </c>
      <c r="P151" s="77">
        <v>92.000000000000014</v>
      </c>
      <c r="Q151" s="78">
        <v>92</v>
      </c>
      <c r="R151" s="78">
        <v>92</v>
      </c>
      <c r="S151" s="78">
        <v>92</v>
      </c>
      <c r="T151" s="77">
        <v>93.5</v>
      </c>
      <c r="U151" s="78">
        <v>94</v>
      </c>
      <c r="V151" s="78">
        <v>94</v>
      </c>
      <c r="W151" s="78">
        <v>93</v>
      </c>
      <c r="X151" s="221">
        <v>82.460000000000008</v>
      </c>
    </row>
    <row r="152" spans="1:24" ht="30" customHeight="1" x14ac:dyDescent="0.25">
      <c r="A152" s="81">
        <v>128</v>
      </c>
      <c r="B152" s="220">
        <v>52</v>
      </c>
      <c r="C152" s="223" t="s">
        <v>569</v>
      </c>
      <c r="D152" s="135" t="s">
        <v>323</v>
      </c>
      <c r="E152" s="77">
        <v>93.6</v>
      </c>
      <c r="F152" s="78">
        <v>88</v>
      </c>
      <c r="G152" s="78">
        <v>100</v>
      </c>
      <c r="H152" s="78">
        <v>93</v>
      </c>
      <c r="I152" s="77">
        <v>89.5</v>
      </c>
      <c r="J152" s="78">
        <v>100</v>
      </c>
      <c r="K152" s="78">
        <v>79</v>
      </c>
      <c r="L152" s="77">
        <v>53.2</v>
      </c>
      <c r="M152" s="78">
        <v>40</v>
      </c>
      <c r="N152" s="78">
        <v>40</v>
      </c>
      <c r="O152" s="78">
        <v>84</v>
      </c>
      <c r="P152" s="77">
        <v>89.2</v>
      </c>
      <c r="Q152" s="78">
        <v>87</v>
      </c>
      <c r="R152" s="78">
        <v>89</v>
      </c>
      <c r="S152" s="78">
        <v>94</v>
      </c>
      <c r="T152" s="77">
        <v>86.7</v>
      </c>
      <c r="U152" s="78">
        <v>85</v>
      </c>
      <c r="V152" s="78">
        <v>86</v>
      </c>
      <c r="W152" s="78">
        <v>88</v>
      </c>
      <c r="X152" s="221">
        <v>82.44</v>
      </c>
    </row>
    <row r="153" spans="1:24" ht="30" customHeight="1" x14ac:dyDescent="0.25">
      <c r="A153" s="81">
        <v>129</v>
      </c>
      <c r="B153" s="220">
        <v>178</v>
      </c>
      <c r="C153" s="223" t="s">
        <v>577</v>
      </c>
      <c r="D153" s="135" t="s">
        <v>447</v>
      </c>
      <c r="E153" s="77">
        <v>87.1</v>
      </c>
      <c r="F153" s="78">
        <v>71</v>
      </c>
      <c r="G153" s="78">
        <v>90</v>
      </c>
      <c r="H153" s="78">
        <v>97</v>
      </c>
      <c r="I153" s="77">
        <v>93.5</v>
      </c>
      <c r="J153" s="78">
        <v>100</v>
      </c>
      <c r="K153" s="78">
        <v>87</v>
      </c>
      <c r="L153" s="77">
        <v>50</v>
      </c>
      <c r="M153" s="78">
        <v>40</v>
      </c>
      <c r="N153" s="78">
        <v>20</v>
      </c>
      <c r="O153" s="78">
        <v>100</v>
      </c>
      <c r="P153" s="77">
        <v>92.6</v>
      </c>
      <c r="Q153" s="78">
        <v>91</v>
      </c>
      <c r="R153" s="78">
        <v>93</v>
      </c>
      <c r="S153" s="78">
        <v>95</v>
      </c>
      <c r="T153" s="77">
        <v>88.9</v>
      </c>
      <c r="U153" s="78">
        <v>85</v>
      </c>
      <c r="V153" s="78">
        <v>97</v>
      </c>
      <c r="W153" s="78">
        <v>88</v>
      </c>
      <c r="X153" s="221">
        <v>82.42</v>
      </c>
    </row>
    <row r="154" spans="1:24" ht="30" customHeight="1" x14ac:dyDescent="0.25">
      <c r="A154" s="81">
        <v>130</v>
      </c>
      <c r="B154" s="220">
        <v>106</v>
      </c>
      <c r="C154" s="223" t="s">
        <v>570</v>
      </c>
      <c r="D154" s="135" t="s">
        <v>377</v>
      </c>
      <c r="E154" s="77">
        <v>76.100000000000009</v>
      </c>
      <c r="F154" s="78">
        <v>59</v>
      </c>
      <c r="G154" s="78">
        <v>100</v>
      </c>
      <c r="H154" s="78">
        <v>71</v>
      </c>
      <c r="I154" s="77">
        <v>90</v>
      </c>
      <c r="J154" s="78">
        <v>100</v>
      </c>
      <c r="K154" s="78">
        <v>80</v>
      </c>
      <c r="L154" s="77">
        <v>69.3</v>
      </c>
      <c r="M154" s="78">
        <v>80</v>
      </c>
      <c r="N154" s="78">
        <v>60</v>
      </c>
      <c r="O154" s="78">
        <v>71</v>
      </c>
      <c r="P154" s="77">
        <v>89.8</v>
      </c>
      <c r="Q154" s="78">
        <v>89</v>
      </c>
      <c r="R154" s="78">
        <v>91</v>
      </c>
      <c r="S154" s="78">
        <v>89</v>
      </c>
      <c r="T154" s="77">
        <v>86.8</v>
      </c>
      <c r="U154" s="78">
        <v>88</v>
      </c>
      <c r="V154" s="78">
        <v>82</v>
      </c>
      <c r="W154" s="78">
        <v>88</v>
      </c>
      <c r="X154" s="221">
        <v>82.4</v>
      </c>
    </row>
    <row r="155" spans="1:24" ht="30" customHeight="1" x14ac:dyDescent="0.25">
      <c r="A155" s="81">
        <v>131</v>
      </c>
      <c r="B155" s="220">
        <v>42</v>
      </c>
      <c r="C155" s="223" t="s">
        <v>569</v>
      </c>
      <c r="D155" s="135" t="s">
        <v>313</v>
      </c>
      <c r="E155" s="77">
        <v>95.199999999999989</v>
      </c>
      <c r="F155" s="78">
        <v>96</v>
      </c>
      <c r="G155" s="78">
        <v>100</v>
      </c>
      <c r="H155" s="78">
        <v>91</v>
      </c>
      <c r="I155" s="77">
        <v>89.5</v>
      </c>
      <c r="J155" s="78">
        <v>100</v>
      </c>
      <c r="K155" s="78">
        <v>79</v>
      </c>
      <c r="L155" s="77">
        <v>49.9</v>
      </c>
      <c r="M155" s="78">
        <v>20</v>
      </c>
      <c r="N155" s="78">
        <v>40</v>
      </c>
      <c r="O155" s="78">
        <v>93</v>
      </c>
      <c r="P155" s="77">
        <v>91.4</v>
      </c>
      <c r="Q155" s="78">
        <v>89</v>
      </c>
      <c r="R155" s="78">
        <v>92</v>
      </c>
      <c r="S155" s="78">
        <v>95</v>
      </c>
      <c r="T155" s="77">
        <v>84.4</v>
      </c>
      <c r="U155" s="78">
        <v>81</v>
      </c>
      <c r="V155" s="78">
        <v>88</v>
      </c>
      <c r="W155" s="78">
        <v>85</v>
      </c>
      <c r="X155" s="221">
        <v>82.08</v>
      </c>
    </row>
    <row r="156" spans="1:24" ht="30" customHeight="1" x14ac:dyDescent="0.25">
      <c r="A156" s="81">
        <v>131</v>
      </c>
      <c r="B156" s="220">
        <v>149</v>
      </c>
      <c r="C156" s="223" t="s">
        <v>575</v>
      </c>
      <c r="D156" s="135" t="s">
        <v>419</v>
      </c>
      <c r="E156" s="77">
        <v>85.1</v>
      </c>
      <c r="F156" s="78">
        <v>67</v>
      </c>
      <c r="G156" s="78">
        <v>90</v>
      </c>
      <c r="H156" s="78">
        <v>95</v>
      </c>
      <c r="I156" s="77">
        <v>91</v>
      </c>
      <c r="J156" s="78">
        <v>100</v>
      </c>
      <c r="K156" s="78">
        <v>82</v>
      </c>
      <c r="L156" s="77">
        <v>53.2</v>
      </c>
      <c r="M156" s="78">
        <v>40</v>
      </c>
      <c r="N156" s="78">
        <v>40</v>
      </c>
      <c r="O156" s="78">
        <v>84</v>
      </c>
      <c r="P156" s="77">
        <v>91.2</v>
      </c>
      <c r="Q156" s="78">
        <v>91</v>
      </c>
      <c r="R156" s="78">
        <v>89</v>
      </c>
      <c r="S156" s="78">
        <v>96</v>
      </c>
      <c r="T156" s="77">
        <v>89.9</v>
      </c>
      <c r="U156" s="78">
        <v>89</v>
      </c>
      <c r="V156" s="78">
        <v>91</v>
      </c>
      <c r="W156" s="78">
        <v>90</v>
      </c>
      <c r="X156" s="221">
        <v>82.08</v>
      </c>
    </row>
    <row r="157" spans="1:24" ht="30" customHeight="1" x14ac:dyDescent="0.25">
      <c r="A157" s="81">
        <v>132</v>
      </c>
      <c r="B157" s="220">
        <v>258</v>
      </c>
      <c r="C157" s="223" t="s">
        <v>584</v>
      </c>
      <c r="D157" s="135" t="s">
        <v>524</v>
      </c>
      <c r="E157" s="77">
        <v>92.2</v>
      </c>
      <c r="F157" s="78">
        <v>88</v>
      </c>
      <c r="G157" s="78">
        <v>90</v>
      </c>
      <c r="H157" s="78">
        <v>97</v>
      </c>
      <c r="I157" s="77">
        <v>93</v>
      </c>
      <c r="J157" s="78">
        <v>100</v>
      </c>
      <c r="K157" s="78">
        <v>86</v>
      </c>
      <c r="L157" s="77">
        <v>42.099999999999994</v>
      </c>
      <c r="M157" s="78">
        <v>0</v>
      </c>
      <c r="N157" s="78">
        <v>40</v>
      </c>
      <c r="O157" s="78">
        <v>87</v>
      </c>
      <c r="P157" s="77">
        <v>92</v>
      </c>
      <c r="Q157" s="78">
        <v>91</v>
      </c>
      <c r="R157" s="78">
        <v>91</v>
      </c>
      <c r="S157" s="78">
        <v>96</v>
      </c>
      <c r="T157" s="77">
        <v>90.8</v>
      </c>
      <c r="U157" s="78">
        <v>89</v>
      </c>
      <c r="V157" s="78">
        <v>93</v>
      </c>
      <c r="W157" s="78">
        <v>91</v>
      </c>
      <c r="X157" s="221">
        <v>82.02</v>
      </c>
    </row>
    <row r="158" spans="1:24" ht="30" customHeight="1" x14ac:dyDescent="0.25">
      <c r="A158" s="81">
        <v>133</v>
      </c>
      <c r="B158" s="220">
        <v>77</v>
      </c>
      <c r="C158" s="223" t="s">
        <v>570</v>
      </c>
      <c r="D158" s="135" t="s">
        <v>348</v>
      </c>
      <c r="E158" s="77">
        <v>91.9</v>
      </c>
      <c r="F158" s="78">
        <v>85</v>
      </c>
      <c r="G158" s="78">
        <v>100</v>
      </c>
      <c r="H158" s="78">
        <v>91</v>
      </c>
      <c r="I158" s="77">
        <v>88.5</v>
      </c>
      <c r="J158" s="78">
        <v>100</v>
      </c>
      <c r="K158" s="78">
        <v>77</v>
      </c>
      <c r="L158" s="77">
        <v>59.2</v>
      </c>
      <c r="M158" s="78">
        <v>80</v>
      </c>
      <c r="N158" s="78">
        <v>40</v>
      </c>
      <c r="O158" s="78">
        <v>64</v>
      </c>
      <c r="P158" s="77">
        <v>86.4</v>
      </c>
      <c r="Q158" s="78">
        <v>84</v>
      </c>
      <c r="R158" s="78">
        <v>87</v>
      </c>
      <c r="S158" s="78">
        <v>90</v>
      </c>
      <c r="T158" s="77">
        <v>83.8</v>
      </c>
      <c r="U158" s="78">
        <v>80</v>
      </c>
      <c r="V158" s="78">
        <v>84</v>
      </c>
      <c r="W158" s="78">
        <v>86</v>
      </c>
      <c r="X158" s="221">
        <v>81.960000000000008</v>
      </c>
    </row>
    <row r="159" spans="1:24" ht="30" customHeight="1" x14ac:dyDescent="0.25">
      <c r="A159" s="81">
        <v>134</v>
      </c>
      <c r="B159" s="220">
        <v>156</v>
      </c>
      <c r="C159" s="223" t="s">
        <v>576</v>
      </c>
      <c r="D159" s="135" t="s">
        <v>426</v>
      </c>
      <c r="E159" s="77">
        <v>88.800000000000011</v>
      </c>
      <c r="F159" s="78">
        <v>74</v>
      </c>
      <c r="G159" s="78">
        <v>90</v>
      </c>
      <c r="H159" s="78">
        <v>99</v>
      </c>
      <c r="I159" s="77">
        <v>79</v>
      </c>
      <c r="J159" s="78">
        <v>60</v>
      </c>
      <c r="K159" s="78">
        <v>98</v>
      </c>
      <c r="L159" s="77">
        <v>52</v>
      </c>
      <c r="M159" s="78">
        <v>20</v>
      </c>
      <c r="N159" s="78">
        <v>40</v>
      </c>
      <c r="O159" s="78">
        <v>100</v>
      </c>
      <c r="P159" s="77">
        <v>93.800000000000011</v>
      </c>
      <c r="Q159" s="78">
        <v>94</v>
      </c>
      <c r="R159" s="78">
        <v>92</v>
      </c>
      <c r="S159" s="78">
        <v>97</v>
      </c>
      <c r="T159" s="77">
        <v>96</v>
      </c>
      <c r="U159" s="78">
        <v>90</v>
      </c>
      <c r="V159" s="78">
        <v>100</v>
      </c>
      <c r="W159" s="78">
        <v>98</v>
      </c>
      <c r="X159" s="221">
        <v>81.92</v>
      </c>
    </row>
    <row r="160" spans="1:24" ht="30" customHeight="1" x14ac:dyDescent="0.25">
      <c r="A160" s="81">
        <v>135</v>
      </c>
      <c r="B160" s="220">
        <v>176</v>
      </c>
      <c r="C160" s="223" t="s">
        <v>577</v>
      </c>
      <c r="D160" s="135" t="s">
        <v>445</v>
      </c>
      <c r="E160" s="77">
        <v>91.7</v>
      </c>
      <c r="F160" s="78">
        <v>89</v>
      </c>
      <c r="G160" s="78">
        <v>90</v>
      </c>
      <c r="H160" s="78">
        <v>95</v>
      </c>
      <c r="I160" s="77">
        <v>76.5</v>
      </c>
      <c r="J160" s="78">
        <v>60</v>
      </c>
      <c r="K160" s="78">
        <v>93</v>
      </c>
      <c r="L160" s="77">
        <v>50.5</v>
      </c>
      <c r="M160" s="78">
        <v>40</v>
      </c>
      <c r="N160" s="78">
        <v>40</v>
      </c>
      <c r="O160" s="78">
        <v>75</v>
      </c>
      <c r="P160" s="77">
        <v>95.800000000000011</v>
      </c>
      <c r="Q160" s="78">
        <v>96</v>
      </c>
      <c r="R160" s="78">
        <v>95</v>
      </c>
      <c r="S160" s="78">
        <v>97</v>
      </c>
      <c r="T160" s="77">
        <v>95</v>
      </c>
      <c r="U160" s="78">
        <v>91</v>
      </c>
      <c r="V160" s="78">
        <v>96</v>
      </c>
      <c r="W160" s="78">
        <v>97</v>
      </c>
      <c r="X160" s="221">
        <v>81.900000000000006</v>
      </c>
    </row>
    <row r="161" spans="1:24" ht="30" customHeight="1" x14ac:dyDescent="0.25">
      <c r="A161" s="81">
        <v>136</v>
      </c>
      <c r="B161" s="220">
        <v>195</v>
      </c>
      <c r="C161" s="223" t="s">
        <v>578</v>
      </c>
      <c r="D161" s="135" t="s">
        <v>464</v>
      </c>
      <c r="E161" s="77">
        <v>97.2</v>
      </c>
      <c r="F161" s="78">
        <v>96</v>
      </c>
      <c r="G161" s="78">
        <v>100</v>
      </c>
      <c r="H161" s="78">
        <v>96</v>
      </c>
      <c r="I161" s="77">
        <v>91.5</v>
      </c>
      <c r="J161" s="78">
        <v>100</v>
      </c>
      <c r="K161" s="78">
        <v>83</v>
      </c>
      <c r="L161" s="77">
        <v>39.099999999999994</v>
      </c>
      <c r="M161" s="78">
        <v>0</v>
      </c>
      <c r="N161" s="78">
        <v>40</v>
      </c>
      <c r="O161" s="78">
        <v>77</v>
      </c>
      <c r="P161" s="77">
        <v>90.000000000000014</v>
      </c>
      <c r="Q161" s="78">
        <v>88</v>
      </c>
      <c r="R161" s="78">
        <v>89</v>
      </c>
      <c r="S161" s="78">
        <v>96</v>
      </c>
      <c r="T161" s="77">
        <v>91.5</v>
      </c>
      <c r="U161" s="78">
        <v>88</v>
      </c>
      <c r="V161" s="78">
        <v>93</v>
      </c>
      <c r="W161" s="78">
        <v>93</v>
      </c>
      <c r="X161" s="221">
        <v>81.86</v>
      </c>
    </row>
    <row r="162" spans="1:24" ht="30" customHeight="1" x14ac:dyDescent="0.25">
      <c r="A162" s="81">
        <v>137</v>
      </c>
      <c r="B162" s="220">
        <v>215</v>
      </c>
      <c r="C162" s="223" t="s">
        <v>581</v>
      </c>
      <c r="D162" s="135" t="s">
        <v>481</v>
      </c>
      <c r="E162" s="77">
        <v>89</v>
      </c>
      <c r="F162" s="78">
        <v>80</v>
      </c>
      <c r="G162" s="78">
        <v>90</v>
      </c>
      <c r="H162" s="78">
        <v>95</v>
      </c>
      <c r="I162" s="77">
        <v>79.5</v>
      </c>
      <c r="J162" s="78">
        <v>80</v>
      </c>
      <c r="K162" s="78">
        <v>79</v>
      </c>
      <c r="L162" s="77">
        <v>60</v>
      </c>
      <c r="M162" s="78">
        <v>20</v>
      </c>
      <c r="N162" s="78">
        <v>60</v>
      </c>
      <c r="O162" s="78">
        <v>100</v>
      </c>
      <c r="P162" s="77">
        <v>92</v>
      </c>
      <c r="Q162" s="78">
        <v>90</v>
      </c>
      <c r="R162" s="78">
        <v>94</v>
      </c>
      <c r="S162" s="78">
        <v>92</v>
      </c>
      <c r="T162" s="77">
        <v>88.3</v>
      </c>
      <c r="U162" s="78">
        <v>85</v>
      </c>
      <c r="V162" s="78">
        <v>89</v>
      </c>
      <c r="W162" s="78">
        <v>90</v>
      </c>
      <c r="X162" s="221">
        <v>81.760000000000005</v>
      </c>
    </row>
    <row r="163" spans="1:24" ht="30" customHeight="1" x14ac:dyDescent="0.25">
      <c r="A163" s="81">
        <v>138</v>
      </c>
      <c r="B163" s="220">
        <v>97</v>
      </c>
      <c r="C163" s="223" t="s">
        <v>570</v>
      </c>
      <c r="D163" s="135" t="s">
        <v>368</v>
      </c>
      <c r="E163" s="77">
        <v>86</v>
      </c>
      <c r="F163" s="78">
        <v>78</v>
      </c>
      <c r="G163" s="78">
        <v>90</v>
      </c>
      <c r="H163" s="78">
        <v>89</v>
      </c>
      <c r="I163" s="77">
        <v>92</v>
      </c>
      <c r="J163" s="78">
        <v>100</v>
      </c>
      <c r="K163" s="78">
        <v>84</v>
      </c>
      <c r="L163" s="77">
        <v>38.5</v>
      </c>
      <c r="M163" s="78">
        <v>0</v>
      </c>
      <c r="N163" s="78">
        <v>40</v>
      </c>
      <c r="O163" s="78">
        <v>75</v>
      </c>
      <c r="P163" s="77">
        <v>97.800000000000011</v>
      </c>
      <c r="Q163" s="78">
        <v>98</v>
      </c>
      <c r="R163" s="78">
        <v>98</v>
      </c>
      <c r="S163" s="78">
        <v>97</v>
      </c>
      <c r="T163" s="77">
        <v>94.2</v>
      </c>
      <c r="U163" s="78">
        <v>88</v>
      </c>
      <c r="V163" s="78">
        <v>94</v>
      </c>
      <c r="W163" s="78">
        <v>98</v>
      </c>
      <c r="X163" s="221">
        <v>81.7</v>
      </c>
    </row>
    <row r="164" spans="1:24" ht="30" customHeight="1" x14ac:dyDescent="0.25">
      <c r="A164" s="81">
        <v>139</v>
      </c>
      <c r="B164" s="220">
        <v>206</v>
      </c>
      <c r="C164" s="223" t="s">
        <v>579</v>
      </c>
      <c r="D164" s="135" t="s">
        <v>594</v>
      </c>
      <c r="E164" s="77">
        <v>92.199999999999989</v>
      </c>
      <c r="F164" s="78">
        <v>82</v>
      </c>
      <c r="G164" s="78">
        <v>100</v>
      </c>
      <c r="H164" s="78">
        <v>94</v>
      </c>
      <c r="I164" s="77">
        <v>92</v>
      </c>
      <c r="J164" s="78">
        <v>100</v>
      </c>
      <c r="K164" s="78">
        <v>84</v>
      </c>
      <c r="L164" s="77">
        <v>46.9</v>
      </c>
      <c r="M164" s="78">
        <v>20</v>
      </c>
      <c r="N164" s="78">
        <v>40</v>
      </c>
      <c r="O164" s="78">
        <v>83</v>
      </c>
      <c r="P164" s="77">
        <v>89.4</v>
      </c>
      <c r="Q164" s="78">
        <v>88</v>
      </c>
      <c r="R164" s="78">
        <v>88</v>
      </c>
      <c r="S164" s="78">
        <v>95</v>
      </c>
      <c r="T164" s="77">
        <v>87.9</v>
      </c>
      <c r="U164" s="78">
        <v>76</v>
      </c>
      <c r="V164" s="78">
        <v>88</v>
      </c>
      <c r="W164" s="78">
        <v>95</v>
      </c>
      <c r="X164" s="221">
        <v>81.679999999999993</v>
      </c>
    </row>
    <row r="165" spans="1:24" ht="30" customHeight="1" x14ac:dyDescent="0.25">
      <c r="A165" s="81">
        <v>140</v>
      </c>
      <c r="B165" s="220">
        <v>34</v>
      </c>
      <c r="C165" s="223" t="s">
        <v>569</v>
      </c>
      <c r="D165" s="135" t="s">
        <v>305</v>
      </c>
      <c r="E165" s="77">
        <v>94.8</v>
      </c>
      <c r="F165" s="78">
        <v>96</v>
      </c>
      <c r="G165" s="78">
        <v>100</v>
      </c>
      <c r="H165" s="78">
        <v>90</v>
      </c>
      <c r="I165" s="77">
        <v>89.5</v>
      </c>
      <c r="J165" s="78">
        <v>100</v>
      </c>
      <c r="K165" s="78">
        <v>79</v>
      </c>
      <c r="L165" s="77">
        <v>48.4</v>
      </c>
      <c r="M165" s="78">
        <v>40</v>
      </c>
      <c r="N165" s="78">
        <v>40</v>
      </c>
      <c r="O165" s="78">
        <v>68</v>
      </c>
      <c r="P165" s="77">
        <v>87.6</v>
      </c>
      <c r="Q165" s="78">
        <v>86</v>
      </c>
      <c r="R165" s="78">
        <v>86</v>
      </c>
      <c r="S165" s="78">
        <v>94</v>
      </c>
      <c r="T165" s="77">
        <v>87.4</v>
      </c>
      <c r="U165" s="78">
        <v>82</v>
      </c>
      <c r="V165" s="78">
        <v>89</v>
      </c>
      <c r="W165" s="78">
        <v>90</v>
      </c>
      <c r="X165" s="221">
        <v>81.540000000000006</v>
      </c>
    </row>
    <row r="166" spans="1:24" ht="30" customHeight="1" x14ac:dyDescent="0.25">
      <c r="A166" s="81">
        <v>141</v>
      </c>
      <c r="B166" s="220">
        <v>26</v>
      </c>
      <c r="C166" s="223" t="s">
        <v>569</v>
      </c>
      <c r="D166" s="135" t="s">
        <v>297</v>
      </c>
      <c r="E166" s="77">
        <v>92.9</v>
      </c>
      <c r="F166" s="78">
        <v>91</v>
      </c>
      <c r="G166" s="78">
        <v>100</v>
      </c>
      <c r="H166" s="78">
        <v>89</v>
      </c>
      <c r="I166" s="77">
        <v>87</v>
      </c>
      <c r="J166" s="78">
        <v>100</v>
      </c>
      <c r="K166" s="78">
        <v>74</v>
      </c>
      <c r="L166" s="77">
        <v>58.9</v>
      </c>
      <c r="M166" s="78">
        <v>60</v>
      </c>
      <c r="N166" s="78">
        <v>40</v>
      </c>
      <c r="O166" s="78">
        <v>83</v>
      </c>
      <c r="P166" s="77">
        <v>84.6</v>
      </c>
      <c r="Q166" s="78">
        <v>83</v>
      </c>
      <c r="R166" s="78">
        <v>86</v>
      </c>
      <c r="S166" s="78">
        <v>85</v>
      </c>
      <c r="T166" s="77">
        <v>84.2</v>
      </c>
      <c r="U166" s="78">
        <v>82</v>
      </c>
      <c r="V166" s="78">
        <v>83</v>
      </c>
      <c r="W166" s="78">
        <v>86</v>
      </c>
      <c r="X166" s="221">
        <v>81.52</v>
      </c>
    </row>
    <row r="167" spans="1:24" ht="30" customHeight="1" x14ac:dyDescent="0.25">
      <c r="A167" s="81">
        <v>142</v>
      </c>
      <c r="B167" s="220">
        <v>235</v>
      </c>
      <c r="C167" s="223" t="s">
        <v>583</v>
      </c>
      <c r="D167" s="135" t="s">
        <v>501</v>
      </c>
      <c r="E167" s="77">
        <v>93.2</v>
      </c>
      <c r="F167" s="78">
        <v>84</v>
      </c>
      <c r="G167" s="78">
        <v>100</v>
      </c>
      <c r="H167" s="78">
        <v>95</v>
      </c>
      <c r="I167" s="77">
        <v>84</v>
      </c>
      <c r="J167" s="78">
        <v>80</v>
      </c>
      <c r="K167" s="78">
        <v>88</v>
      </c>
      <c r="L167" s="77">
        <v>52</v>
      </c>
      <c r="M167" s="78">
        <v>20</v>
      </c>
      <c r="N167" s="78">
        <v>40</v>
      </c>
      <c r="O167" s="78">
        <v>100</v>
      </c>
      <c r="P167" s="77">
        <v>87.8</v>
      </c>
      <c r="Q167" s="78">
        <v>88</v>
      </c>
      <c r="R167" s="78">
        <v>86</v>
      </c>
      <c r="S167" s="78">
        <v>91</v>
      </c>
      <c r="T167" s="77">
        <v>90.4</v>
      </c>
      <c r="U167" s="78">
        <v>86</v>
      </c>
      <c r="V167" s="78">
        <v>88</v>
      </c>
      <c r="W167" s="78">
        <v>94</v>
      </c>
      <c r="X167" s="221">
        <v>81.47999999999999</v>
      </c>
    </row>
    <row r="168" spans="1:24" ht="30" customHeight="1" x14ac:dyDescent="0.25">
      <c r="A168" s="81">
        <v>143</v>
      </c>
      <c r="B168" s="220">
        <v>134</v>
      </c>
      <c r="C168" s="223" t="s">
        <v>573</v>
      </c>
      <c r="D168" s="135" t="s">
        <v>404</v>
      </c>
      <c r="E168" s="77">
        <v>88.1</v>
      </c>
      <c r="F168" s="78">
        <v>73</v>
      </c>
      <c r="G168" s="78">
        <v>90</v>
      </c>
      <c r="H168" s="78">
        <v>98</v>
      </c>
      <c r="I168" s="77">
        <v>80.5</v>
      </c>
      <c r="J168" s="78">
        <v>80</v>
      </c>
      <c r="K168" s="78">
        <v>81</v>
      </c>
      <c r="L168" s="77">
        <v>60</v>
      </c>
      <c r="M168" s="78">
        <v>20</v>
      </c>
      <c r="N168" s="78">
        <v>60</v>
      </c>
      <c r="O168" s="78">
        <v>100</v>
      </c>
      <c r="P168" s="77">
        <v>93.600000000000009</v>
      </c>
      <c r="Q168" s="78">
        <v>94</v>
      </c>
      <c r="R168" s="78">
        <v>94</v>
      </c>
      <c r="S168" s="78">
        <v>92</v>
      </c>
      <c r="T168" s="77">
        <v>85.1</v>
      </c>
      <c r="U168" s="78">
        <v>78</v>
      </c>
      <c r="V168" s="78">
        <v>86</v>
      </c>
      <c r="W168" s="78">
        <v>89</v>
      </c>
      <c r="X168" s="221">
        <v>81.459999999999994</v>
      </c>
    </row>
    <row r="169" spans="1:24" ht="30" customHeight="1" x14ac:dyDescent="0.25">
      <c r="A169" s="81">
        <v>144</v>
      </c>
      <c r="B169" s="220">
        <v>18</v>
      </c>
      <c r="C169" s="223" t="s">
        <v>569</v>
      </c>
      <c r="D169" s="135" t="s">
        <v>289</v>
      </c>
      <c r="E169" s="77">
        <v>98</v>
      </c>
      <c r="F169" s="78">
        <v>100</v>
      </c>
      <c r="G169" s="78">
        <v>100</v>
      </c>
      <c r="H169" s="78">
        <v>95</v>
      </c>
      <c r="I169" s="77">
        <v>75.5</v>
      </c>
      <c r="J169" s="78">
        <v>80</v>
      </c>
      <c r="K169" s="78">
        <v>71</v>
      </c>
      <c r="L169" s="77">
        <v>52.5</v>
      </c>
      <c r="M169" s="78">
        <v>20</v>
      </c>
      <c r="N169" s="78">
        <v>60</v>
      </c>
      <c r="O169" s="78">
        <v>75</v>
      </c>
      <c r="P169" s="77">
        <v>93.4</v>
      </c>
      <c r="Q169" s="78">
        <v>91</v>
      </c>
      <c r="R169" s="78">
        <v>94</v>
      </c>
      <c r="S169" s="78">
        <v>97</v>
      </c>
      <c r="T169" s="77">
        <v>87.8</v>
      </c>
      <c r="U169" s="78">
        <v>84</v>
      </c>
      <c r="V169" s="78">
        <v>88</v>
      </c>
      <c r="W169" s="78">
        <v>90</v>
      </c>
      <c r="X169" s="221">
        <v>81.44</v>
      </c>
    </row>
    <row r="170" spans="1:24" ht="30" customHeight="1" x14ac:dyDescent="0.25">
      <c r="A170" s="81">
        <v>144</v>
      </c>
      <c r="B170" s="220">
        <v>288</v>
      </c>
      <c r="C170" s="223" t="s">
        <v>587</v>
      </c>
      <c r="D170" s="135" t="s">
        <v>554</v>
      </c>
      <c r="E170" s="77">
        <v>92.5</v>
      </c>
      <c r="F170" s="78">
        <v>79</v>
      </c>
      <c r="G170" s="78">
        <v>100</v>
      </c>
      <c r="H170" s="78">
        <v>97</v>
      </c>
      <c r="I170" s="77">
        <v>91.5</v>
      </c>
      <c r="J170" s="78">
        <v>100</v>
      </c>
      <c r="K170" s="78">
        <v>83</v>
      </c>
      <c r="L170" s="77">
        <v>32</v>
      </c>
      <c r="M170" s="78">
        <v>0</v>
      </c>
      <c r="N170" s="78">
        <v>20</v>
      </c>
      <c r="O170" s="78">
        <v>80</v>
      </c>
      <c r="P170" s="77">
        <v>95.2</v>
      </c>
      <c r="Q170" s="78">
        <v>96</v>
      </c>
      <c r="R170" s="78">
        <v>94</v>
      </c>
      <c r="S170" s="78">
        <v>96</v>
      </c>
      <c r="T170" s="77">
        <v>96</v>
      </c>
      <c r="U170" s="78">
        <v>96</v>
      </c>
      <c r="V170" s="78">
        <v>96</v>
      </c>
      <c r="W170" s="78">
        <v>96</v>
      </c>
      <c r="X170" s="221">
        <v>81.44</v>
      </c>
    </row>
    <row r="171" spans="1:24" ht="30" customHeight="1" x14ac:dyDescent="0.25">
      <c r="A171" s="81">
        <v>145</v>
      </c>
      <c r="B171" s="220">
        <v>53</v>
      </c>
      <c r="C171" s="223" t="s">
        <v>569</v>
      </c>
      <c r="D171" s="135" t="s">
        <v>324</v>
      </c>
      <c r="E171" s="77">
        <v>94.4</v>
      </c>
      <c r="F171" s="78">
        <v>96</v>
      </c>
      <c r="G171" s="78">
        <v>100</v>
      </c>
      <c r="H171" s="78">
        <v>89</v>
      </c>
      <c r="I171" s="77">
        <v>75</v>
      </c>
      <c r="J171" s="78">
        <v>80</v>
      </c>
      <c r="K171" s="78">
        <v>70</v>
      </c>
      <c r="L171" s="77">
        <v>65.599999999999994</v>
      </c>
      <c r="M171" s="78">
        <v>40</v>
      </c>
      <c r="N171" s="78">
        <v>80</v>
      </c>
      <c r="O171" s="78">
        <v>72</v>
      </c>
      <c r="P171" s="77">
        <v>89.600000000000009</v>
      </c>
      <c r="Q171" s="78">
        <v>87</v>
      </c>
      <c r="R171" s="78">
        <v>90</v>
      </c>
      <c r="S171" s="78">
        <v>94</v>
      </c>
      <c r="T171" s="77">
        <v>82.4</v>
      </c>
      <c r="U171" s="78">
        <v>78</v>
      </c>
      <c r="V171" s="78">
        <v>80</v>
      </c>
      <c r="W171" s="78">
        <v>86</v>
      </c>
      <c r="X171" s="221">
        <v>81.400000000000006</v>
      </c>
    </row>
    <row r="172" spans="1:24" ht="30" customHeight="1" x14ac:dyDescent="0.25">
      <c r="A172" s="81">
        <v>146</v>
      </c>
      <c r="B172" s="220">
        <v>286</v>
      </c>
      <c r="C172" s="223" t="s">
        <v>587</v>
      </c>
      <c r="D172" s="135" t="s">
        <v>552</v>
      </c>
      <c r="E172" s="77">
        <v>88.6</v>
      </c>
      <c r="F172" s="78">
        <v>76</v>
      </c>
      <c r="G172" s="78">
        <v>90</v>
      </c>
      <c r="H172" s="78">
        <v>97</v>
      </c>
      <c r="I172" s="77">
        <v>99</v>
      </c>
      <c r="J172" s="78">
        <v>100</v>
      </c>
      <c r="K172" s="78">
        <v>98</v>
      </c>
      <c r="L172" s="77">
        <v>24</v>
      </c>
      <c r="M172" s="78">
        <v>0</v>
      </c>
      <c r="N172" s="78">
        <v>60</v>
      </c>
      <c r="O172" s="78">
        <v>0</v>
      </c>
      <c r="P172" s="77">
        <v>97.6</v>
      </c>
      <c r="Q172" s="78">
        <v>96</v>
      </c>
      <c r="R172" s="78">
        <v>99</v>
      </c>
      <c r="S172" s="78">
        <v>98</v>
      </c>
      <c r="T172" s="77">
        <v>97.4</v>
      </c>
      <c r="U172" s="78">
        <v>96</v>
      </c>
      <c r="V172" s="78">
        <v>98</v>
      </c>
      <c r="W172" s="78">
        <v>98</v>
      </c>
      <c r="X172" s="221">
        <v>81.320000000000007</v>
      </c>
    </row>
    <row r="173" spans="1:24" ht="30" customHeight="1" x14ac:dyDescent="0.25">
      <c r="A173" s="81">
        <v>147</v>
      </c>
      <c r="B173" s="220">
        <v>63</v>
      </c>
      <c r="C173" s="223" t="s">
        <v>569</v>
      </c>
      <c r="D173" s="135" t="s">
        <v>334</v>
      </c>
      <c r="E173" s="77">
        <v>90.9</v>
      </c>
      <c r="F173" s="78">
        <v>93</v>
      </c>
      <c r="G173" s="78">
        <v>90</v>
      </c>
      <c r="H173" s="78">
        <v>90</v>
      </c>
      <c r="I173" s="77">
        <v>94</v>
      </c>
      <c r="J173" s="78">
        <v>100</v>
      </c>
      <c r="K173" s="78">
        <v>88</v>
      </c>
      <c r="L173" s="77">
        <v>34</v>
      </c>
      <c r="M173" s="78">
        <v>0</v>
      </c>
      <c r="N173" s="78">
        <v>40</v>
      </c>
      <c r="O173" s="78">
        <v>60</v>
      </c>
      <c r="P173" s="77">
        <v>94.4</v>
      </c>
      <c r="Q173" s="78">
        <v>94</v>
      </c>
      <c r="R173" s="78">
        <v>93</v>
      </c>
      <c r="S173" s="78">
        <v>98</v>
      </c>
      <c r="T173" s="77">
        <v>93.1</v>
      </c>
      <c r="U173" s="78">
        <v>92</v>
      </c>
      <c r="V173" s="78">
        <v>90</v>
      </c>
      <c r="W173" s="78">
        <v>95</v>
      </c>
      <c r="X173" s="221">
        <v>81.28</v>
      </c>
    </row>
    <row r="174" spans="1:24" ht="30" customHeight="1" x14ac:dyDescent="0.25">
      <c r="A174" s="81">
        <v>148</v>
      </c>
      <c r="B174" s="220">
        <v>107</v>
      </c>
      <c r="C174" s="223" t="s">
        <v>571</v>
      </c>
      <c r="D174" s="136" t="s">
        <v>378</v>
      </c>
      <c r="E174" s="77">
        <v>95.1</v>
      </c>
      <c r="F174" s="78">
        <v>93</v>
      </c>
      <c r="G174" s="78">
        <v>100</v>
      </c>
      <c r="H174" s="78">
        <v>93</v>
      </c>
      <c r="I174" s="77">
        <v>83</v>
      </c>
      <c r="J174" s="78">
        <v>100</v>
      </c>
      <c r="K174" s="78">
        <v>66</v>
      </c>
      <c r="L174" s="77">
        <v>49.2</v>
      </c>
      <c r="M174" s="78">
        <v>20</v>
      </c>
      <c r="N174" s="78">
        <v>60</v>
      </c>
      <c r="O174" s="78">
        <v>64</v>
      </c>
      <c r="P174" s="77">
        <v>91.600000000000009</v>
      </c>
      <c r="Q174" s="78">
        <v>90</v>
      </c>
      <c r="R174" s="78">
        <v>91</v>
      </c>
      <c r="S174" s="78">
        <v>96</v>
      </c>
      <c r="T174" s="77">
        <v>87.1</v>
      </c>
      <c r="U174" s="78">
        <v>87</v>
      </c>
      <c r="V174" s="78">
        <v>85</v>
      </c>
      <c r="W174" s="78">
        <v>88</v>
      </c>
      <c r="X174" s="221">
        <v>81.2</v>
      </c>
    </row>
    <row r="175" spans="1:24" ht="30" customHeight="1" x14ac:dyDescent="0.25">
      <c r="A175" s="81">
        <v>149</v>
      </c>
      <c r="B175" s="220">
        <v>203</v>
      </c>
      <c r="C175" s="223" t="s">
        <v>579</v>
      </c>
      <c r="D175" s="135" t="s">
        <v>472</v>
      </c>
      <c r="E175" s="77">
        <v>93.2</v>
      </c>
      <c r="F175" s="78">
        <v>80</v>
      </c>
      <c r="G175" s="78">
        <v>100</v>
      </c>
      <c r="H175" s="78">
        <v>98</v>
      </c>
      <c r="I175" s="77">
        <v>90.5</v>
      </c>
      <c r="J175" s="78">
        <v>100</v>
      </c>
      <c r="K175" s="78">
        <v>81</v>
      </c>
      <c r="L175" s="77">
        <v>44</v>
      </c>
      <c r="M175" s="78">
        <v>20</v>
      </c>
      <c r="N175" s="78">
        <v>20</v>
      </c>
      <c r="O175" s="78">
        <v>100</v>
      </c>
      <c r="P175" s="77">
        <v>96.800000000000011</v>
      </c>
      <c r="Q175" s="78">
        <v>96</v>
      </c>
      <c r="R175" s="78">
        <v>96</v>
      </c>
      <c r="S175" s="78">
        <v>100</v>
      </c>
      <c r="T175" s="77">
        <v>81.3</v>
      </c>
      <c r="U175" s="78">
        <v>70</v>
      </c>
      <c r="V175" s="78">
        <v>89</v>
      </c>
      <c r="W175" s="78">
        <v>85</v>
      </c>
      <c r="X175" s="221">
        <v>81.16</v>
      </c>
    </row>
    <row r="176" spans="1:24" ht="30" customHeight="1" x14ac:dyDescent="0.25">
      <c r="A176" s="81">
        <v>150</v>
      </c>
      <c r="B176" s="220">
        <v>25</v>
      </c>
      <c r="C176" s="223" t="s">
        <v>569</v>
      </c>
      <c r="D176" s="135" t="s">
        <v>296</v>
      </c>
      <c r="E176" s="77">
        <v>94.3</v>
      </c>
      <c r="F176" s="78">
        <v>97</v>
      </c>
      <c r="G176" s="78">
        <v>100</v>
      </c>
      <c r="H176" s="78">
        <v>88</v>
      </c>
      <c r="I176" s="77">
        <v>91</v>
      </c>
      <c r="J176" s="78">
        <v>100</v>
      </c>
      <c r="K176" s="78">
        <v>82</v>
      </c>
      <c r="L176" s="77">
        <v>54.4</v>
      </c>
      <c r="M176" s="78">
        <v>40</v>
      </c>
      <c r="N176" s="78">
        <v>40</v>
      </c>
      <c r="O176" s="78">
        <v>88</v>
      </c>
      <c r="P176" s="77">
        <v>84.8</v>
      </c>
      <c r="Q176" s="78">
        <v>84</v>
      </c>
      <c r="R176" s="78">
        <v>86</v>
      </c>
      <c r="S176" s="78">
        <v>84</v>
      </c>
      <c r="T176" s="77">
        <v>80.7</v>
      </c>
      <c r="U176" s="78">
        <v>74</v>
      </c>
      <c r="V176" s="78">
        <v>85</v>
      </c>
      <c r="W176" s="78">
        <v>83</v>
      </c>
      <c r="X176" s="221">
        <v>81.039999999999992</v>
      </c>
    </row>
    <row r="177" spans="1:24" ht="30" customHeight="1" x14ac:dyDescent="0.25">
      <c r="A177" s="81">
        <v>151</v>
      </c>
      <c r="B177" s="220">
        <v>113</v>
      </c>
      <c r="C177" s="223" t="s">
        <v>571</v>
      </c>
      <c r="D177" s="135" t="s">
        <v>384</v>
      </c>
      <c r="E177" s="77">
        <v>95.5</v>
      </c>
      <c r="F177" s="78">
        <v>89</v>
      </c>
      <c r="G177" s="78">
        <v>100</v>
      </c>
      <c r="H177" s="78">
        <v>97</v>
      </c>
      <c r="I177" s="77">
        <v>95</v>
      </c>
      <c r="J177" s="78">
        <v>100</v>
      </c>
      <c r="K177" s="78">
        <v>90</v>
      </c>
      <c r="L177" s="77">
        <v>24</v>
      </c>
      <c r="M177" s="78">
        <v>0</v>
      </c>
      <c r="N177" s="78">
        <v>60</v>
      </c>
      <c r="O177" s="78">
        <v>0</v>
      </c>
      <c r="P177" s="77">
        <v>94.800000000000011</v>
      </c>
      <c r="Q177" s="78">
        <v>97</v>
      </c>
      <c r="R177" s="78">
        <v>90</v>
      </c>
      <c r="S177" s="78">
        <v>100</v>
      </c>
      <c r="T177" s="77">
        <v>95</v>
      </c>
      <c r="U177" s="78">
        <v>93</v>
      </c>
      <c r="V177" s="78">
        <v>93</v>
      </c>
      <c r="W177" s="78">
        <v>97</v>
      </c>
      <c r="X177" s="221">
        <v>80.86</v>
      </c>
    </row>
    <row r="178" spans="1:24" ht="30" customHeight="1" x14ac:dyDescent="0.25">
      <c r="A178" s="81">
        <v>152</v>
      </c>
      <c r="B178" s="220">
        <v>131</v>
      </c>
      <c r="C178" s="223" t="s">
        <v>573</v>
      </c>
      <c r="D178" s="135" t="s">
        <v>401</v>
      </c>
      <c r="E178" s="77">
        <v>95.199999999999989</v>
      </c>
      <c r="F178" s="78">
        <v>92</v>
      </c>
      <c r="G178" s="78">
        <v>100</v>
      </c>
      <c r="H178" s="78">
        <v>94</v>
      </c>
      <c r="I178" s="77">
        <v>86.5</v>
      </c>
      <c r="J178" s="78">
        <v>100</v>
      </c>
      <c r="K178" s="78">
        <v>73</v>
      </c>
      <c r="L178" s="77">
        <v>60</v>
      </c>
      <c r="M178" s="78">
        <v>20</v>
      </c>
      <c r="N178" s="78">
        <v>60</v>
      </c>
      <c r="O178" s="78">
        <v>100</v>
      </c>
      <c r="P178" s="77">
        <v>82</v>
      </c>
      <c r="Q178" s="78">
        <v>78</v>
      </c>
      <c r="R178" s="78">
        <v>81</v>
      </c>
      <c r="S178" s="78">
        <v>92</v>
      </c>
      <c r="T178" s="77">
        <v>80.5</v>
      </c>
      <c r="U178" s="78">
        <v>72</v>
      </c>
      <c r="V178" s="78">
        <v>82</v>
      </c>
      <c r="W178" s="78">
        <v>85</v>
      </c>
      <c r="X178" s="221">
        <v>80.84</v>
      </c>
    </row>
    <row r="179" spans="1:24" ht="30" customHeight="1" x14ac:dyDescent="0.25">
      <c r="A179" s="81">
        <v>153</v>
      </c>
      <c r="B179" s="220">
        <v>126</v>
      </c>
      <c r="C179" s="223" t="s">
        <v>572</v>
      </c>
      <c r="D179" s="135" t="s">
        <v>396</v>
      </c>
      <c r="E179" s="77">
        <v>83.5</v>
      </c>
      <c r="F179" s="78">
        <v>57</v>
      </c>
      <c r="G179" s="78">
        <v>100</v>
      </c>
      <c r="H179" s="78">
        <v>91</v>
      </c>
      <c r="I179" s="77">
        <v>88</v>
      </c>
      <c r="J179" s="78">
        <v>80</v>
      </c>
      <c r="K179" s="78">
        <v>96</v>
      </c>
      <c r="L179" s="77">
        <v>49.9</v>
      </c>
      <c r="M179" s="78">
        <v>80</v>
      </c>
      <c r="N179" s="78">
        <v>40</v>
      </c>
      <c r="O179" s="78">
        <v>33</v>
      </c>
      <c r="P179" s="77">
        <v>91.800000000000011</v>
      </c>
      <c r="Q179" s="78">
        <v>92</v>
      </c>
      <c r="R179" s="78">
        <v>89</v>
      </c>
      <c r="S179" s="78">
        <v>97</v>
      </c>
      <c r="T179" s="77">
        <v>90.7</v>
      </c>
      <c r="U179" s="78">
        <v>89</v>
      </c>
      <c r="V179" s="78">
        <v>90</v>
      </c>
      <c r="W179" s="78">
        <v>92</v>
      </c>
      <c r="X179" s="221">
        <v>80.78</v>
      </c>
    </row>
    <row r="180" spans="1:24" ht="30" customHeight="1" x14ac:dyDescent="0.25">
      <c r="A180" s="81">
        <v>154</v>
      </c>
      <c r="B180" s="220">
        <v>193</v>
      </c>
      <c r="C180" s="223" t="s">
        <v>578</v>
      </c>
      <c r="D180" s="135" t="s">
        <v>462</v>
      </c>
      <c r="E180" s="77">
        <v>96.600000000000009</v>
      </c>
      <c r="F180" s="78">
        <v>94</v>
      </c>
      <c r="G180" s="78">
        <v>100</v>
      </c>
      <c r="H180" s="78">
        <v>96</v>
      </c>
      <c r="I180" s="77">
        <v>81.5</v>
      </c>
      <c r="J180" s="78">
        <v>100</v>
      </c>
      <c r="K180" s="78">
        <v>63</v>
      </c>
      <c r="L180" s="77">
        <v>37</v>
      </c>
      <c r="M180" s="78">
        <v>20</v>
      </c>
      <c r="N180" s="78">
        <v>40</v>
      </c>
      <c r="O180" s="78">
        <v>50</v>
      </c>
      <c r="P180" s="77">
        <v>94.8</v>
      </c>
      <c r="Q180" s="78">
        <v>94</v>
      </c>
      <c r="R180" s="78">
        <v>96</v>
      </c>
      <c r="S180" s="78">
        <v>94</v>
      </c>
      <c r="T180" s="77">
        <v>92.7</v>
      </c>
      <c r="U180" s="78">
        <v>91</v>
      </c>
      <c r="V180" s="78">
        <v>92</v>
      </c>
      <c r="W180" s="78">
        <v>94</v>
      </c>
      <c r="X180" s="221">
        <v>80.52000000000001</v>
      </c>
    </row>
    <row r="181" spans="1:24" ht="30" customHeight="1" x14ac:dyDescent="0.25">
      <c r="A181" s="81">
        <v>155</v>
      </c>
      <c r="B181" s="220">
        <v>281</v>
      </c>
      <c r="C181" s="223" t="s">
        <v>587</v>
      </c>
      <c r="D181" s="135" t="s">
        <v>547</v>
      </c>
      <c r="E181" s="77">
        <v>92.100000000000009</v>
      </c>
      <c r="F181" s="78">
        <v>79</v>
      </c>
      <c r="G181" s="78">
        <v>100</v>
      </c>
      <c r="H181" s="78">
        <v>96</v>
      </c>
      <c r="I181" s="77">
        <v>94</v>
      </c>
      <c r="J181" s="78">
        <v>100</v>
      </c>
      <c r="K181" s="78">
        <v>88</v>
      </c>
      <c r="L181" s="77">
        <v>32</v>
      </c>
      <c r="M181" s="78">
        <v>0</v>
      </c>
      <c r="N181" s="78">
        <v>20</v>
      </c>
      <c r="O181" s="78">
        <v>80</v>
      </c>
      <c r="P181" s="77">
        <v>92</v>
      </c>
      <c r="Q181" s="78">
        <v>91</v>
      </c>
      <c r="R181" s="78">
        <v>91</v>
      </c>
      <c r="S181" s="78">
        <v>96</v>
      </c>
      <c r="T181" s="77">
        <v>91.6</v>
      </c>
      <c r="U181" s="78">
        <v>87</v>
      </c>
      <c r="V181" s="78">
        <v>90</v>
      </c>
      <c r="W181" s="78">
        <v>95</v>
      </c>
      <c r="X181" s="221">
        <v>80.34</v>
      </c>
    </row>
    <row r="182" spans="1:24" ht="30" customHeight="1" x14ac:dyDescent="0.25">
      <c r="A182" s="81">
        <v>156</v>
      </c>
      <c r="B182" s="220">
        <v>21</v>
      </c>
      <c r="C182" s="223" t="s">
        <v>569</v>
      </c>
      <c r="D182" s="135" t="s">
        <v>292</v>
      </c>
      <c r="E182" s="77">
        <v>93.2</v>
      </c>
      <c r="F182" s="78">
        <v>98</v>
      </c>
      <c r="G182" s="78">
        <v>90</v>
      </c>
      <c r="H182" s="78">
        <v>92</v>
      </c>
      <c r="I182" s="77">
        <v>88</v>
      </c>
      <c r="J182" s="78">
        <v>100</v>
      </c>
      <c r="K182" s="78">
        <v>76</v>
      </c>
      <c r="L182" s="77">
        <v>44.5</v>
      </c>
      <c r="M182" s="78">
        <v>20</v>
      </c>
      <c r="N182" s="78">
        <v>40</v>
      </c>
      <c r="O182" s="78">
        <v>75</v>
      </c>
      <c r="P182" s="77">
        <v>90</v>
      </c>
      <c r="Q182" s="78">
        <v>89</v>
      </c>
      <c r="R182" s="78">
        <v>89</v>
      </c>
      <c r="S182" s="78">
        <v>94</v>
      </c>
      <c r="T182" s="77">
        <v>85</v>
      </c>
      <c r="U182" s="78">
        <v>82</v>
      </c>
      <c r="V182" s="78">
        <v>87</v>
      </c>
      <c r="W182" s="78">
        <v>86</v>
      </c>
      <c r="X182" s="221">
        <v>80.14</v>
      </c>
    </row>
    <row r="183" spans="1:24" ht="30" customHeight="1" x14ac:dyDescent="0.25">
      <c r="A183" s="81">
        <v>157</v>
      </c>
      <c r="B183" s="220">
        <v>49</v>
      </c>
      <c r="C183" s="223" t="s">
        <v>569</v>
      </c>
      <c r="D183" s="135" t="s">
        <v>320</v>
      </c>
      <c r="E183" s="77">
        <v>91.9</v>
      </c>
      <c r="F183" s="78">
        <v>85</v>
      </c>
      <c r="G183" s="78">
        <v>100</v>
      </c>
      <c r="H183" s="78">
        <v>91</v>
      </c>
      <c r="I183" s="77">
        <v>81</v>
      </c>
      <c r="J183" s="78">
        <v>80</v>
      </c>
      <c r="K183" s="78">
        <v>82</v>
      </c>
      <c r="L183" s="77">
        <v>50.5</v>
      </c>
      <c r="M183" s="78">
        <v>40</v>
      </c>
      <c r="N183" s="78">
        <v>40</v>
      </c>
      <c r="O183" s="78">
        <v>75</v>
      </c>
      <c r="P183" s="77">
        <v>88.2</v>
      </c>
      <c r="Q183" s="78">
        <v>88</v>
      </c>
      <c r="R183" s="78">
        <v>87</v>
      </c>
      <c r="S183" s="78">
        <v>91</v>
      </c>
      <c r="T183" s="77">
        <v>88.9</v>
      </c>
      <c r="U183" s="78">
        <v>86</v>
      </c>
      <c r="V183" s="78">
        <v>88</v>
      </c>
      <c r="W183" s="78">
        <v>91</v>
      </c>
      <c r="X183" s="221">
        <v>80.099999999999994</v>
      </c>
    </row>
    <row r="184" spans="1:24" ht="30" customHeight="1" x14ac:dyDescent="0.25">
      <c r="A184" s="81">
        <v>158</v>
      </c>
      <c r="B184" s="220">
        <v>39</v>
      </c>
      <c r="C184" s="223" t="s">
        <v>569</v>
      </c>
      <c r="D184" s="135" t="s">
        <v>310</v>
      </c>
      <c r="E184" s="77">
        <v>93.7</v>
      </c>
      <c r="F184" s="78">
        <v>95</v>
      </c>
      <c r="G184" s="78">
        <v>100</v>
      </c>
      <c r="H184" s="78">
        <v>88</v>
      </c>
      <c r="I184" s="77">
        <v>84</v>
      </c>
      <c r="J184" s="78">
        <v>100</v>
      </c>
      <c r="K184" s="78">
        <v>68</v>
      </c>
      <c r="L184" s="77">
        <v>50.7</v>
      </c>
      <c r="M184" s="78">
        <v>0</v>
      </c>
      <c r="N184" s="78">
        <v>60</v>
      </c>
      <c r="O184" s="78">
        <v>89</v>
      </c>
      <c r="P184" s="77">
        <v>90.6</v>
      </c>
      <c r="Q184" s="78">
        <v>89</v>
      </c>
      <c r="R184" s="78">
        <v>91</v>
      </c>
      <c r="S184" s="78">
        <v>93</v>
      </c>
      <c r="T184" s="77">
        <v>81.400000000000006</v>
      </c>
      <c r="U184" s="78">
        <v>75</v>
      </c>
      <c r="V184" s="78">
        <v>82</v>
      </c>
      <c r="W184" s="78">
        <v>85</v>
      </c>
      <c r="X184" s="221">
        <v>80.08</v>
      </c>
    </row>
    <row r="185" spans="1:24" ht="30" customHeight="1" x14ac:dyDescent="0.25">
      <c r="A185" s="81">
        <v>159</v>
      </c>
      <c r="B185" s="220">
        <v>111</v>
      </c>
      <c r="C185" s="223" t="s">
        <v>571</v>
      </c>
      <c r="D185" s="135" t="s">
        <v>382</v>
      </c>
      <c r="E185" s="77">
        <v>88.3</v>
      </c>
      <c r="F185" s="78">
        <v>97</v>
      </c>
      <c r="G185" s="78">
        <v>100</v>
      </c>
      <c r="H185" s="78">
        <v>73</v>
      </c>
      <c r="I185" s="77">
        <v>86</v>
      </c>
      <c r="J185" s="78">
        <v>80</v>
      </c>
      <c r="K185" s="78">
        <v>92</v>
      </c>
      <c r="L185" s="77">
        <v>38</v>
      </c>
      <c r="M185" s="78">
        <v>0</v>
      </c>
      <c r="N185" s="78">
        <v>20</v>
      </c>
      <c r="O185" s="78">
        <v>100</v>
      </c>
      <c r="P185" s="77">
        <v>95.200000000000017</v>
      </c>
      <c r="Q185" s="78">
        <v>92</v>
      </c>
      <c r="R185" s="78">
        <v>96</v>
      </c>
      <c r="S185" s="78">
        <v>100</v>
      </c>
      <c r="T185" s="77">
        <v>92.7</v>
      </c>
      <c r="U185" s="78">
        <v>85</v>
      </c>
      <c r="V185" s="78">
        <v>96</v>
      </c>
      <c r="W185" s="78">
        <v>96</v>
      </c>
      <c r="X185" s="221">
        <v>80.039999999999992</v>
      </c>
    </row>
    <row r="186" spans="1:24" ht="30" customHeight="1" x14ac:dyDescent="0.25">
      <c r="A186" s="81">
        <v>160</v>
      </c>
      <c r="B186" s="220">
        <v>83</v>
      </c>
      <c r="C186" s="223" t="s">
        <v>570</v>
      </c>
      <c r="D186" s="135" t="s">
        <v>354</v>
      </c>
      <c r="E186" s="77">
        <v>90.4</v>
      </c>
      <c r="F186" s="78">
        <v>82</v>
      </c>
      <c r="G186" s="78">
        <v>90</v>
      </c>
      <c r="H186" s="78">
        <v>97</v>
      </c>
      <c r="I186" s="77">
        <v>85.5</v>
      </c>
      <c r="J186" s="78">
        <v>80</v>
      </c>
      <c r="K186" s="78">
        <v>91</v>
      </c>
      <c r="L186" s="77">
        <v>34</v>
      </c>
      <c r="M186" s="78">
        <v>0</v>
      </c>
      <c r="N186" s="78">
        <v>40</v>
      </c>
      <c r="O186" s="78">
        <v>60</v>
      </c>
      <c r="P186" s="77">
        <v>95.600000000000009</v>
      </c>
      <c r="Q186" s="78">
        <v>95</v>
      </c>
      <c r="R186" s="78">
        <v>96</v>
      </c>
      <c r="S186" s="78">
        <v>96</v>
      </c>
      <c r="T186" s="77">
        <v>94.4</v>
      </c>
      <c r="U186" s="78">
        <v>93</v>
      </c>
      <c r="V186" s="78">
        <v>95</v>
      </c>
      <c r="W186" s="78">
        <v>95</v>
      </c>
      <c r="X186" s="221">
        <v>79.97999999999999</v>
      </c>
    </row>
    <row r="187" spans="1:24" ht="30" customHeight="1" x14ac:dyDescent="0.25">
      <c r="A187" s="81">
        <v>161</v>
      </c>
      <c r="B187" s="220">
        <v>221</v>
      </c>
      <c r="C187" s="223" t="s">
        <v>581</v>
      </c>
      <c r="D187" s="135" t="s">
        <v>487</v>
      </c>
      <c r="E187" s="77">
        <v>91.6</v>
      </c>
      <c r="F187" s="78">
        <v>72</v>
      </c>
      <c r="G187" s="78">
        <v>100</v>
      </c>
      <c r="H187" s="78">
        <v>100</v>
      </c>
      <c r="I187" s="77">
        <v>83</v>
      </c>
      <c r="J187" s="78">
        <v>80</v>
      </c>
      <c r="K187" s="78">
        <v>86</v>
      </c>
      <c r="L187" s="77">
        <v>46</v>
      </c>
      <c r="M187" s="78">
        <v>0</v>
      </c>
      <c r="N187" s="78">
        <v>40</v>
      </c>
      <c r="O187" s="78">
        <v>100</v>
      </c>
      <c r="P187" s="77">
        <v>90.4</v>
      </c>
      <c r="Q187" s="78">
        <v>86</v>
      </c>
      <c r="R187" s="78">
        <v>100</v>
      </c>
      <c r="S187" s="78">
        <v>80</v>
      </c>
      <c r="T187" s="77">
        <v>88.5</v>
      </c>
      <c r="U187" s="78">
        <v>71</v>
      </c>
      <c r="V187" s="78">
        <v>86</v>
      </c>
      <c r="W187" s="78">
        <v>100</v>
      </c>
      <c r="X187" s="221">
        <v>79.900000000000006</v>
      </c>
    </row>
    <row r="188" spans="1:24" ht="30" customHeight="1" x14ac:dyDescent="0.25">
      <c r="A188" s="81">
        <v>162</v>
      </c>
      <c r="B188" s="220">
        <v>171</v>
      </c>
      <c r="C188" s="223" t="s">
        <v>577</v>
      </c>
      <c r="D188" s="135" t="s">
        <v>440</v>
      </c>
      <c r="E188" s="77">
        <v>88.2</v>
      </c>
      <c r="F188" s="78">
        <v>80</v>
      </c>
      <c r="G188" s="78">
        <v>90</v>
      </c>
      <c r="H188" s="78">
        <v>93</v>
      </c>
      <c r="I188" s="77">
        <v>91.5</v>
      </c>
      <c r="J188" s="78">
        <v>100</v>
      </c>
      <c r="K188" s="78">
        <v>83</v>
      </c>
      <c r="L188" s="77">
        <v>38</v>
      </c>
      <c r="M188" s="78">
        <v>0</v>
      </c>
      <c r="N188" s="78">
        <v>20</v>
      </c>
      <c r="O188" s="78">
        <v>100</v>
      </c>
      <c r="P188" s="77">
        <v>91.800000000000011</v>
      </c>
      <c r="Q188" s="78">
        <v>91</v>
      </c>
      <c r="R188" s="78">
        <v>92</v>
      </c>
      <c r="S188" s="78">
        <v>93</v>
      </c>
      <c r="T188" s="77">
        <v>89.9</v>
      </c>
      <c r="U188" s="78">
        <v>85</v>
      </c>
      <c r="V188" s="78">
        <v>92</v>
      </c>
      <c r="W188" s="78">
        <v>92</v>
      </c>
      <c r="X188" s="221">
        <v>79.88</v>
      </c>
    </row>
    <row r="189" spans="1:24" ht="30" customHeight="1" x14ac:dyDescent="0.25">
      <c r="A189" s="81">
        <v>163</v>
      </c>
      <c r="B189" s="220">
        <v>132</v>
      </c>
      <c r="C189" s="223" t="s">
        <v>573</v>
      </c>
      <c r="D189" s="135" t="s">
        <v>402</v>
      </c>
      <c r="E189" s="77">
        <v>91.9</v>
      </c>
      <c r="F189" s="78">
        <v>85</v>
      </c>
      <c r="G189" s="78">
        <v>100</v>
      </c>
      <c r="H189" s="78">
        <v>91</v>
      </c>
      <c r="I189" s="77">
        <v>88</v>
      </c>
      <c r="J189" s="78">
        <v>100</v>
      </c>
      <c r="K189" s="78">
        <v>76</v>
      </c>
      <c r="L189" s="77">
        <v>48</v>
      </c>
      <c r="M189" s="78">
        <v>0</v>
      </c>
      <c r="N189" s="78">
        <v>60</v>
      </c>
      <c r="O189" s="78">
        <v>80</v>
      </c>
      <c r="P189" s="77">
        <v>87.800000000000011</v>
      </c>
      <c r="Q189" s="78">
        <v>85</v>
      </c>
      <c r="R189" s="78">
        <v>88</v>
      </c>
      <c r="S189" s="78">
        <v>93</v>
      </c>
      <c r="T189" s="77">
        <v>83.3</v>
      </c>
      <c r="U189" s="78">
        <v>78</v>
      </c>
      <c r="V189" s="78">
        <v>92</v>
      </c>
      <c r="W189" s="78">
        <v>83</v>
      </c>
      <c r="X189" s="221">
        <v>79.800000000000011</v>
      </c>
    </row>
    <row r="190" spans="1:24" ht="30" customHeight="1" x14ac:dyDescent="0.25">
      <c r="A190" s="81">
        <v>164</v>
      </c>
      <c r="B190" s="220">
        <v>62</v>
      </c>
      <c r="C190" s="223" t="s">
        <v>569</v>
      </c>
      <c r="D190" s="135" t="s">
        <v>333</v>
      </c>
      <c r="E190" s="77">
        <v>94</v>
      </c>
      <c r="F190" s="78">
        <v>94</v>
      </c>
      <c r="G190" s="78">
        <v>90</v>
      </c>
      <c r="H190" s="78">
        <v>97</v>
      </c>
      <c r="I190" s="77">
        <v>69</v>
      </c>
      <c r="J190" s="78">
        <v>40</v>
      </c>
      <c r="K190" s="78">
        <v>98</v>
      </c>
      <c r="L190" s="77">
        <v>41.2</v>
      </c>
      <c r="M190" s="78">
        <v>40</v>
      </c>
      <c r="N190" s="78">
        <v>40</v>
      </c>
      <c r="O190" s="78">
        <v>44</v>
      </c>
      <c r="P190" s="77">
        <v>96.4</v>
      </c>
      <c r="Q190" s="78">
        <v>95</v>
      </c>
      <c r="R190" s="78">
        <v>97</v>
      </c>
      <c r="S190" s="78">
        <v>98</v>
      </c>
      <c r="T190" s="77">
        <v>98</v>
      </c>
      <c r="U190" s="78">
        <v>97</v>
      </c>
      <c r="V190" s="78">
        <v>97</v>
      </c>
      <c r="W190" s="78">
        <v>99</v>
      </c>
      <c r="X190" s="221">
        <v>79.72</v>
      </c>
    </row>
    <row r="191" spans="1:24" ht="30" customHeight="1" x14ac:dyDescent="0.25">
      <c r="A191" s="81">
        <v>165</v>
      </c>
      <c r="B191" s="220">
        <v>72</v>
      </c>
      <c r="C191" s="223" t="s">
        <v>570</v>
      </c>
      <c r="D191" s="135" t="s">
        <v>343</v>
      </c>
      <c r="E191" s="77">
        <v>90.199999999999989</v>
      </c>
      <c r="F191" s="78">
        <v>82</v>
      </c>
      <c r="G191" s="78">
        <v>100</v>
      </c>
      <c r="H191" s="78">
        <v>89</v>
      </c>
      <c r="I191" s="77">
        <v>91</v>
      </c>
      <c r="J191" s="78">
        <v>100</v>
      </c>
      <c r="K191" s="78">
        <v>82</v>
      </c>
      <c r="L191" s="77">
        <v>48.7</v>
      </c>
      <c r="M191" s="78">
        <v>20</v>
      </c>
      <c r="N191" s="78">
        <v>40</v>
      </c>
      <c r="O191" s="78">
        <v>89</v>
      </c>
      <c r="P191" s="77">
        <v>85.6</v>
      </c>
      <c r="Q191" s="78">
        <v>83</v>
      </c>
      <c r="R191" s="78">
        <v>87</v>
      </c>
      <c r="S191" s="78">
        <v>88</v>
      </c>
      <c r="T191" s="77">
        <v>83</v>
      </c>
      <c r="U191" s="78">
        <v>81</v>
      </c>
      <c r="V191" s="78">
        <v>86</v>
      </c>
      <c r="W191" s="78">
        <v>83</v>
      </c>
      <c r="X191" s="221">
        <v>79.7</v>
      </c>
    </row>
    <row r="192" spans="1:24" ht="30" customHeight="1" x14ac:dyDescent="0.25">
      <c r="A192" s="81">
        <v>166</v>
      </c>
      <c r="B192" s="220">
        <v>294</v>
      </c>
      <c r="C192" s="223" t="s">
        <v>588</v>
      </c>
      <c r="D192" s="135" t="s">
        <v>560</v>
      </c>
      <c r="E192" s="77">
        <v>91</v>
      </c>
      <c r="F192" s="78">
        <v>88</v>
      </c>
      <c r="G192" s="78">
        <v>90</v>
      </c>
      <c r="H192" s="78">
        <v>94</v>
      </c>
      <c r="I192" s="77">
        <v>67</v>
      </c>
      <c r="J192" s="78">
        <v>80</v>
      </c>
      <c r="K192" s="78">
        <v>54</v>
      </c>
      <c r="L192" s="77">
        <v>47.8</v>
      </c>
      <c r="M192" s="78">
        <v>20</v>
      </c>
      <c r="N192" s="78">
        <v>40</v>
      </c>
      <c r="O192" s="78">
        <v>86</v>
      </c>
      <c r="P192" s="77">
        <v>98.4</v>
      </c>
      <c r="Q192" s="78">
        <v>99</v>
      </c>
      <c r="R192" s="78">
        <v>98</v>
      </c>
      <c r="S192" s="78">
        <v>98</v>
      </c>
      <c r="T192" s="77">
        <v>94.2</v>
      </c>
      <c r="U192" s="78">
        <v>96</v>
      </c>
      <c r="V192" s="78">
        <v>92</v>
      </c>
      <c r="W192" s="78">
        <v>94</v>
      </c>
      <c r="X192" s="221">
        <v>79.680000000000007</v>
      </c>
    </row>
    <row r="193" spans="1:24" ht="30" customHeight="1" x14ac:dyDescent="0.25">
      <c r="A193" s="81">
        <v>167</v>
      </c>
      <c r="B193" s="220">
        <v>239</v>
      </c>
      <c r="C193" s="223" t="s">
        <v>583</v>
      </c>
      <c r="D193" s="135" t="s">
        <v>505</v>
      </c>
      <c r="E193" s="77">
        <v>91.8</v>
      </c>
      <c r="F193" s="78">
        <v>86</v>
      </c>
      <c r="G193" s="78">
        <v>100</v>
      </c>
      <c r="H193" s="78">
        <v>90</v>
      </c>
      <c r="I193" s="77">
        <v>93</v>
      </c>
      <c r="J193" s="78">
        <v>100</v>
      </c>
      <c r="K193" s="78">
        <v>86</v>
      </c>
      <c r="L193" s="77">
        <v>58</v>
      </c>
      <c r="M193" s="78">
        <v>60</v>
      </c>
      <c r="N193" s="78">
        <v>40</v>
      </c>
      <c r="O193" s="78">
        <v>80</v>
      </c>
      <c r="P193" s="77">
        <v>84.199999999999989</v>
      </c>
      <c r="Q193" s="78">
        <v>83</v>
      </c>
      <c r="R193" s="78">
        <v>81</v>
      </c>
      <c r="S193" s="78">
        <v>93</v>
      </c>
      <c r="T193" s="77">
        <v>70.400000000000006</v>
      </c>
      <c r="U193" s="78">
        <v>65</v>
      </c>
      <c r="V193" s="78">
        <v>77</v>
      </c>
      <c r="W193" s="78">
        <v>71</v>
      </c>
      <c r="X193" s="221">
        <v>79.47999999999999</v>
      </c>
    </row>
    <row r="194" spans="1:24" ht="30" customHeight="1" x14ac:dyDescent="0.25">
      <c r="A194" s="81">
        <v>168</v>
      </c>
      <c r="B194" s="220">
        <v>260</v>
      </c>
      <c r="C194" s="223" t="s">
        <v>584</v>
      </c>
      <c r="D194" s="135" t="s">
        <v>526</v>
      </c>
      <c r="E194" s="77">
        <v>93.4</v>
      </c>
      <c r="F194" s="78">
        <v>96</v>
      </c>
      <c r="G194" s="78">
        <v>90</v>
      </c>
      <c r="H194" s="78">
        <v>94</v>
      </c>
      <c r="I194" s="77">
        <v>79</v>
      </c>
      <c r="J194" s="78">
        <v>80</v>
      </c>
      <c r="K194" s="78">
        <v>78</v>
      </c>
      <c r="L194" s="77">
        <v>40</v>
      </c>
      <c r="M194" s="78">
        <v>0</v>
      </c>
      <c r="N194" s="78">
        <v>40</v>
      </c>
      <c r="O194" s="78">
        <v>80</v>
      </c>
      <c r="P194" s="77">
        <v>92.8</v>
      </c>
      <c r="Q194" s="78">
        <v>92</v>
      </c>
      <c r="R194" s="78">
        <v>93</v>
      </c>
      <c r="S194" s="78">
        <v>94</v>
      </c>
      <c r="T194" s="77">
        <v>91.9</v>
      </c>
      <c r="U194" s="78">
        <v>91</v>
      </c>
      <c r="V194" s="78">
        <v>93</v>
      </c>
      <c r="W194" s="78">
        <v>92</v>
      </c>
      <c r="X194" s="221">
        <v>79.42</v>
      </c>
    </row>
    <row r="195" spans="1:24" ht="30" customHeight="1" x14ac:dyDescent="0.25">
      <c r="A195" s="81">
        <v>169</v>
      </c>
      <c r="B195" s="220">
        <v>236</v>
      </c>
      <c r="C195" s="223" t="s">
        <v>583</v>
      </c>
      <c r="D195" s="135" t="s">
        <v>502</v>
      </c>
      <c r="E195" s="77">
        <v>93.2</v>
      </c>
      <c r="F195" s="78">
        <v>84</v>
      </c>
      <c r="G195" s="78">
        <v>100</v>
      </c>
      <c r="H195" s="78">
        <v>95</v>
      </c>
      <c r="I195" s="77">
        <v>83.5</v>
      </c>
      <c r="J195" s="78">
        <v>80</v>
      </c>
      <c r="K195" s="78">
        <v>87</v>
      </c>
      <c r="L195" s="77">
        <v>38.799999999999997</v>
      </c>
      <c r="M195" s="78">
        <v>20</v>
      </c>
      <c r="N195" s="78">
        <v>40</v>
      </c>
      <c r="O195" s="78">
        <v>56</v>
      </c>
      <c r="P195" s="77">
        <v>93.600000000000009</v>
      </c>
      <c r="Q195" s="78">
        <v>95</v>
      </c>
      <c r="R195" s="78">
        <v>91</v>
      </c>
      <c r="S195" s="78">
        <v>96</v>
      </c>
      <c r="T195" s="77">
        <v>87.1</v>
      </c>
      <c r="U195" s="78">
        <v>82</v>
      </c>
      <c r="V195" s="78">
        <v>90</v>
      </c>
      <c r="W195" s="78">
        <v>89</v>
      </c>
      <c r="X195" s="221">
        <v>79.240000000000009</v>
      </c>
    </row>
    <row r="196" spans="1:24" ht="30" customHeight="1" x14ac:dyDescent="0.25">
      <c r="A196" s="81">
        <v>170</v>
      </c>
      <c r="B196" s="220">
        <v>85</v>
      </c>
      <c r="C196" s="223" t="s">
        <v>570</v>
      </c>
      <c r="D196" s="135" t="s">
        <v>356</v>
      </c>
      <c r="E196" s="77">
        <v>89.100000000000009</v>
      </c>
      <c r="F196" s="78">
        <v>79</v>
      </c>
      <c r="G196" s="78">
        <v>90</v>
      </c>
      <c r="H196" s="78">
        <v>96</v>
      </c>
      <c r="I196" s="77">
        <v>87.5</v>
      </c>
      <c r="J196" s="78">
        <v>100</v>
      </c>
      <c r="K196" s="78">
        <v>75</v>
      </c>
      <c r="L196" s="77">
        <v>38.5</v>
      </c>
      <c r="M196" s="78">
        <v>0</v>
      </c>
      <c r="N196" s="78">
        <v>40</v>
      </c>
      <c r="O196" s="78">
        <v>75</v>
      </c>
      <c r="P196" s="77">
        <v>90.4</v>
      </c>
      <c r="Q196" s="78">
        <v>89</v>
      </c>
      <c r="R196" s="78">
        <v>89</v>
      </c>
      <c r="S196" s="78">
        <v>96</v>
      </c>
      <c r="T196" s="77">
        <v>90.6</v>
      </c>
      <c r="U196" s="78">
        <v>91</v>
      </c>
      <c r="V196" s="78">
        <v>89</v>
      </c>
      <c r="W196" s="78">
        <v>91</v>
      </c>
      <c r="X196" s="221">
        <v>79.22</v>
      </c>
    </row>
    <row r="197" spans="1:24" ht="30" customHeight="1" x14ac:dyDescent="0.25">
      <c r="A197" s="81">
        <v>171</v>
      </c>
      <c r="B197" s="220">
        <v>41</v>
      </c>
      <c r="C197" s="223" t="s">
        <v>569</v>
      </c>
      <c r="D197" s="135" t="s">
        <v>312</v>
      </c>
      <c r="E197" s="77">
        <v>96.5</v>
      </c>
      <c r="F197" s="78">
        <v>99</v>
      </c>
      <c r="G197" s="78">
        <v>100</v>
      </c>
      <c r="H197" s="78">
        <v>92</v>
      </c>
      <c r="I197" s="77">
        <v>84</v>
      </c>
      <c r="J197" s="78">
        <v>100</v>
      </c>
      <c r="K197" s="78">
        <v>68</v>
      </c>
      <c r="L197" s="77">
        <v>45.4</v>
      </c>
      <c r="M197" s="78">
        <v>20</v>
      </c>
      <c r="N197" s="78">
        <v>40</v>
      </c>
      <c r="O197" s="78">
        <v>78</v>
      </c>
      <c r="P197" s="77">
        <v>87.600000000000009</v>
      </c>
      <c r="Q197" s="78">
        <v>85</v>
      </c>
      <c r="R197" s="78">
        <v>88</v>
      </c>
      <c r="S197" s="78">
        <v>92</v>
      </c>
      <c r="T197" s="77">
        <v>81.5</v>
      </c>
      <c r="U197" s="78">
        <v>79</v>
      </c>
      <c r="V197" s="78">
        <v>79</v>
      </c>
      <c r="W197" s="78">
        <v>84</v>
      </c>
      <c r="X197" s="221">
        <v>79</v>
      </c>
    </row>
    <row r="198" spans="1:24" ht="30" customHeight="1" x14ac:dyDescent="0.25">
      <c r="A198" s="81">
        <v>172</v>
      </c>
      <c r="B198" s="220">
        <v>110</v>
      </c>
      <c r="C198" s="223" t="s">
        <v>571</v>
      </c>
      <c r="D198" s="135" t="s">
        <v>381</v>
      </c>
      <c r="E198" s="77">
        <v>98.8</v>
      </c>
      <c r="F198" s="78">
        <v>96</v>
      </c>
      <c r="G198" s="78">
        <v>100</v>
      </c>
      <c r="H198" s="78">
        <v>100</v>
      </c>
      <c r="I198" s="77">
        <v>90</v>
      </c>
      <c r="J198" s="78">
        <v>100</v>
      </c>
      <c r="K198" s="78">
        <v>80</v>
      </c>
      <c r="L198" s="77">
        <v>38</v>
      </c>
      <c r="M198" s="78">
        <v>0</v>
      </c>
      <c r="N198" s="78">
        <v>20</v>
      </c>
      <c r="O198" s="78">
        <v>100</v>
      </c>
      <c r="P198" s="77">
        <v>84</v>
      </c>
      <c r="Q198" s="78">
        <v>80</v>
      </c>
      <c r="R198" s="78">
        <v>80</v>
      </c>
      <c r="S198" s="78">
        <v>100</v>
      </c>
      <c r="T198" s="77">
        <v>84</v>
      </c>
      <c r="U198" s="78">
        <v>80</v>
      </c>
      <c r="V198" s="78">
        <v>100</v>
      </c>
      <c r="W198" s="78">
        <v>80</v>
      </c>
      <c r="X198" s="221">
        <v>78.960000000000008</v>
      </c>
    </row>
    <row r="199" spans="1:24" ht="30" customHeight="1" x14ac:dyDescent="0.25">
      <c r="A199" s="81">
        <v>173</v>
      </c>
      <c r="B199" s="220">
        <v>124</v>
      </c>
      <c r="C199" s="223" t="s">
        <v>572</v>
      </c>
      <c r="D199" s="135" t="s">
        <v>394</v>
      </c>
      <c r="E199" s="77">
        <v>97.6</v>
      </c>
      <c r="F199" s="78">
        <v>100</v>
      </c>
      <c r="G199" s="78">
        <v>100</v>
      </c>
      <c r="H199" s="78">
        <v>94</v>
      </c>
      <c r="I199" s="77">
        <v>80.5</v>
      </c>
      <c r="J199" s="78">
        <v>80</v>
      </c>
      <c r="K199" s="78">
        <v>81</v>
      </c>
      <c r="L199" s="77">
        <v>39.099999999999994</v>
      </c>
      <c r="M199" s="78">
        <v>0</v>
      </c>
      <c r="N199" s="78">
        <v>40</v>
      </c>
      <c r="O199" s="78">
        <v>77</v>
      </c>
      <c r="P199" s="77">
        <v>92</v>
      </c>
      <c r="Q199" s="78">
        <v>91</v>
      </c>
      <c r="R199" s="78">
        <v>94</v>
      </c>
      <c r="S199" s="78">
        <v>90</v>
      </c>
      <c r="T199" s="77">
        <v>85.1</v>
      </c>
      <c r="U199" s="78">
        <v>81</v>
      </c>
      <c r="V199" s="78">
        <v>89</v>
      </c>
      <c r="W199" s="78">
        <v>86</v>
      </c>
      <c r="X199" s="221">
        <v>78.859999999999985</v>
      </c>
    </row>
    <row r="200" spans="1:24" ht="30" customHeight="1" x14ac:dyDescent="0.25">
      <c r="A200" s="81">
        <v>174</v>
      </c>
      <c r="B200" s="220">
        <v>32</v>
      </c>
      <c r="C200" s="223" t="s">
        <v>569</v>
      </c>
      <c r="D200" s="135" t="s">
        <v>303</v>
      </c>
      <c r="E200" s="77">
        <v>95.6</v>
      </c>
      <c r="F200" s="78">
        <v>100</v>
      </c>
      <c r="G200" s="78">
        <v>100</v>
      </c>
      <c r="H200" s="78">
        <v>89</v>
      </c>
      <c r="I200" s="77">
        <v>86</v>
      </c>
      <c r="J200" s="78">
        <v>100</v>
      </c>
      <c r="K200" s="78">
        <v>72</v>
      </c>
      <c r="L200" s="77">
        <v>37.599999999999994</v>
      </c>
      <c r="M200" s="78">
        <v>0</v>
      </c>
      <c r="N200" s="78">
        <v>40</v>
      </c>
      <c r="O200" s="78">
        <v>72</v>
      </c>
      <c r="P200" s="77">
        <v>90.8</v>
      </c>
      <c r="Q200" s="78">
        <v>91</v>
      </c>
      <c r="R200" s="78">
        <v>88</v>
      </c>
      <c r="S200" s="78">
        <v>96</v>
      </c>
      <c r="T200" s="77">
        <v>84.2</v>
      </c>
      <c r="U200" s="78">
        <v>82</v>
      </c>
      <c r="V200" s="78">
        <v>88</v>
      </c>
      <c r="W200" s="78">
        <v>84</v>
      </c>
      <c r="X200" s="221">
        <v>78.84</v>
      </c>
    </row>
    <row r="201" spans="1:24" ht="30" customHeight="1" x14ac:dyDescent="0.25">
      <c r="A201" s="81">
        <v>174</v>
      </c>
      <c r="B201" s="220">
        <v>84</v>
      </c>
      <c r="C201" s="223" t="s">
        <v>570</v>
      </c>
      <c r="D201" s="135" t="s">
        <v>355</v>
      </c>
      <c r="E201" s="77">
        <v>88.3</v>
      </c>
      <c r="F201" s="78">
        <v>73</v>
      </c>
      <c r="G201" s="78">
        <v>100</v>
      </c>
      <c r="H201" s="78">
        <v>91</v>
      </c>
      <c r="I201" s="77">
        <v>87</v>
      </c>
      <c r="J201" s="78">
        <v>100</v>
      </c>
      <c r="K201" s="78">
        <v>74</v>
      </c>
      <c r="L201" s="77">
        <v>43.3</v>
      </c>
      <c r="M201" s="78">
        <v>0</v>
      </c>
      <c r="N201" s="78">
        <v>40</v>
      </c>
      <c r="O201" s="78">
        <v>91</v>
      </c>
      <c r="P201" s="77">
        <v>88.8</v>
      </c>
      <c r="Q201" s="78">
        <v>87</v>
      </c>
      <c r="R201" s="78">
        <v>88</v>
      </c>
      <c r="S201" s="78">
        <v>94</v>
      </c>
      <c r="T201" s="77">
        <v>86.8</v>
      </c>
      <c r="U201" s="78">
        <v>86</v>
      </c>
      <c r="V201" s="78">
        <v>85</v>
      </c>
      <c r="W201" s="78">
        <v>88</v>
      </c>
      <c r="X201" s="221">
        <v>78.84</v>
      </c>
    </row>
    <row r="202" spans="1:24" ht="30" customHeight="1" x14ac:dyDescent="0.25">
      <c r="A202" s="81">
        <v>175</v>
      </c>
      <c r="B202" s="220">
        <v>248</v>
      </c>
      <c r="C202" s="223" t="s">
        <v>584</v>
      </c>
      <c r="D202" s="135" t="s">
        <v>514</v>
      </c>
      <c r="E202" s="77">
        <v>91</v>
      </c>
      <c r="F202" s="78">
        <v>88</v>
      </c>
      <c r="G202" s="78">
        <v>90</v>
      </c>
      <c r="H202" s="78">
        <v>94</v>
      </c>
      <c r="I202" s="77">
        <v>80.5</v>
      </c>
      <c r="J202" s="78">
        <v>80</v>
      </c>
      <c r="K202" s="78">
        <v>81</v>
      </c>
      <c r="L202" s="77">
        <v>46.2</v>
      </c>
      <c r="M202" s="78">
        <v>0</v>
      </c>
      <c r="N202" s="78">
        <v>60</v>
      </c>
      <c r="O202" s="78">
        <v>74</v>
      </c>
      <c r="P202" s="77">
        <v>87.2</v>
      </c>
      <c r="Q202" s="78">
        <v>84</v>
      </c>
      <c r="R202" s="78">
        <v>86</v>
      </c>
      <c r="S202" s="78">
        <v>96</v>
      </c>
      <c r="T202" s="77">
        <v>89.1</v>
      </c>
      <c r="U202" s="78">
        <v>87</v>
      </c>
      <c r="V202" s="78">
        <v>90</v>
      </c>
      <c r="W202" s="78">
        <v>90</v>
      </c>
      <c r="X202" s="221">
        <v>78.8</v>
      </c>
    </row>
    <row r="203" spans="1:24" ht="30" customHeight="1" x14ac:dyDescent="0.25">
      <c r="A203" s="81">
        <v>176</v>
      </c>
      <c r="B203" s="220">
        <v>219</v>
      </c>
      <c r="C203" s="223" t="s">
        <v>581</v>
      </c>
      <c r="D203" s="135" t="s">
        <v>485</v>
      </c>
      <c r="E203" s="77">
        <v>81.3</v>
      </c>
      <c r="F203" s="78">
        <v>91</v>
      </c>
      <c r="G203" s="78">
        <v>60</v>
      </c>
      <c r="H203" s="78">
        <v>90</v>
      </c>
      <c r="I203" s="77">
        <v>83.5</v>
      </c>
      <c r="J203" s="78">
        <v>100</v>
      </c>
      <c r="K203" s="78">
        <v>67</v>
      </c>
      <c r="L203" s="77">
        <v>56.099999999999994</v>
      </c>
      <c r="M203" s="78">
        <v>40</v>
      </c>
      <c r="N203" s="78">
        <v>60</v>
      </c>
      <c r="O203" s="78">
        <v>67</v>
      </c>
      <c r="P203" s="77">
        <v>87.8</v>
      </c>
      <c r="Q203" s="78">
        <v>86</v>
      </c>
      <c r="R203" s="78">
        <v>88</v>
      </c>
      <c r="S203" s="78">
        <v>91</v>
      </c>
      <c r="T203" s="77">
        <v>85.2</v>
      </c>
      <c r="U203" s="78">
        <v>83</v>
      </c>
      <c r="V203" s="78">
        <v>74</v>
      </c>
      <c r="W203" s="78">
        <v>91</v>
      </c>
      <c r="X203" s="221">
        <v>78.78</v>
      </c>
    </row>
    <row r="204" spans="1:24" ht="30" customHeight="1" x14ac:dyDescent="0.25">
      <c r="A204" s="81">
        <v>177</v>
      </c>
      <c r="B204" s="220">
        <v>283</v>
      </c>
      <c r="C204" s="223" t="s">
        <v>587</v>
      </c>
      <c r="D204" s="135" t="s">
        <v>549</v>
      </c>
      <c r="E204" s="77">
        <v>83.6</v>
      </c>
      <c r="F204" s="78">
        <v>58</v>
      </c>
      <c r="G204" s="78">
        <v>90</v>
      </c>
      <c r="H204" s="78">
        <v>98</v>
      </c>
      <c r="I204" s="77">
        <v>87</v>
      </c>
      <c r="J204" s="78">
        <v>80</v>
      </c>
      <c r="K204" s="78">
        <v>94</v>
      </c>
      <c r="L204" s="77">
        <v>34.4</v>
      </c>
      <c r="M204" s="78">
        <v>0</v>
      </c>
      <c r="N204" s="78">
        <v>20</v>
      </c>
      <c r="O204" s="78">
        <v>88</v>
      </c>
      <c r="P204" s="77">
        <v>96.2</v>
      </c>
      <c r="Q204" s="78">
        <v>94</v>
      </c>
      <c r="R204" s="78">
        <v>97</v>
      </c>
      <c r="S204" s="78">
        <v>99</v>
      </c>
      <c r="T204" s="77">
        <v>92.2</v>
      </c>
      <c r="U204" s="78">
        <v>90</v>
      </c>
      <c r="V204" s="78">
        <v>96</v>
      </c>
      <c r="W204" s="78">
        <v>92</v>
      </c>
      <c r="X204" s="221">
        <v>78.679999999999993</v>
      </c>
    </row>
    <row r="205" spans="1:24" ht="30" customHeight="1" x14ac:dyDescent="0.25">
      <c r="A205" s="81">
        <v>178</v>
      </c>
      <c r="B205" s="220">
        <v>289</v>
      </c>
      <c r="C205" s="223" t="s">
        <v>588</v>
      </c>
      <c r="D205" s="135" t="s">
        <v>555</v>
      </c>
      <c r="E205" s="77">
        <v>91.6</v>
      </c>
      <c r="F205" s="78">
        <v>94</v>
      </c>
      <c r="G205" s="78">
        <v>90</v>
      </c>
      <c r="H205" s="78">
        <v>91</v>
      </c>
      <c r="I205" s="77">
        <v>87</v>
      </c>
      <c r="J205" s="78">
        <v>100</v>
      </c>
      <c r="K205" s="78">
        <v>74</v>
      </c>
      <c r="L205" s="77">
        <v>40</v>
      </c>
      <c r="M205" s="78">
        <v>0</v>
      </c>
      <c r="N205" s="78">
        <v>40</v>
      </c>
      <c r="O205" s="78">
        <v>80</v>
      </c>
      <c r="P205" s="77">
        <v>87.6</v>
      </c>
      <c r="Q205" s="78">
        <v>86</v>
      </c>
      <c r="R205" s="78">
        <v>89</v>
      </c>
      <c r="S205" s="78">
        <v>88</v>
      </c>
      <c r="T205" s="77">
        <v>87</v>
      </c>
      <c r="U205" s="78">
        <v>88</v>
      </c>
      <c r="V205" s="78">
        <v>83</v>
      </c>
      <c r="W205" s="78">
        <v>88</v>
      </c>
      <c r="X205" s="221">
        <v>78.64</v>
      </c>
    </row>
    <row r="206" spans="1:24" ht="30" customHeight="1" x14ac:dyDescent="0.25">
      <c r="A206" s="81">
        <v>179</v>
      </c>
      <c r="B206" s="220">
        <v>162</v>
      </c>
      <c r="C206" s="223" t="s">
        <v>576</v>
      </c>
      <c r="D206" s="135" t="s">
        <v>432</v>
      </c>
      <c r="E206" s="77">
        <v>82.2</v>
      </c>
      <c r="F206" s="78">
        <v>56</v>
      </c>
      <c r="G206" s="78">
        <v>90</v>
      </c>
      <c r="H206" s="78">
        <v>96</v>
      </c>
      <c r="I206" s="77">
        <v>75.5</v>
      </c>
      <c r="J206" s="78">
        <v>60</v>
      </c>
      <c r="K206" s="78">
        <v>91</v>
      </c>
      <c r="L206" s="77">
        <v>38</v>
      </c>
      <c r="M206" s="78">
        <v>0</v>
      </c>
      <c r="N206" s="78">
        <v>20</v>
      </c>
      <c r="O206" s="78">
        <v>100</v>
      </c>
      <c r="P206" s="77">
        <v>98.000000000000014</v>
      </c>
      <c r="Q206" s="78">
        <v>100</v>
      </c>
      <c r="R206" s="78">
        <v>97</v>
      </c>
      <c r="S206" s="78">
        <v>96</v>
      </c>
      <c r="T206" s="77">
        <v>99.4</v>
      </c>
      <c r="U206" s="78">
        <v>100</v>
      </c>
      <c r="V206" s="78">
        <v>97</v>
      </c>
      <c r="W206" s="78">
        <v>100</v>
      </c>
      <c r="X206" s="221">
        <v>78.62</v>
      </c>
    </row>
    <row r="207" spans="1:24" ht="30" customHeight="1" x14ac:dyDescent="0.25">
      <c r="A207" s="81">
        <v>180</v>
      </c>
      <c r="B207" s="220">
        <v>12</v>
      </c>
      <c r="C207" s="223" t="s">
        <v>569</v>
      </c>
      <c r="D207" s="135" t="s">
        <v>283</v>
      </c>
      <c r="E207" s="77">
        <v>95.300000000000011</v>
      </c>
      <c r="F207" s="78">
        <v>99</v>
      </c>
      <c r="G207" s="78">
        <v>100</v>
      </c>
      <c r="H207" s="78">
        <v>89</v>
      </c>
      <c r="I207" s="77">
        <v>85</v>
      </c>
      <c r="J207" s="78">
        <v>100</v>
      </c>
      <c r="K207" s="78">
        <v>70</v>
      </c>
      <c r="L207" s="77">
        <v>38.799999999999997</v>
      </c>
      <c r="M207" s="78">
        <v>0</v>
      </c>
      <c r="N207" s="78">
        <v>40</v>
      </c>
      <c r="O207" s="78">
        <v>76</v>
      </c>
      <c r="P207" s="77">
        <v>88.4</v>
      </c>
      <c r="Q207" s="78">
        <v>86</v>
      </c>
      <c r="R207" s="78">
        <v>89</v>
      </c>
      <c r="S207" s="78">
        <v>92</v>
      </c>
      <c r="T207" s="77">
        <v>84.8</v>
      </c>
      <c r="U207" s="78">
        <v>80</v>
      </c>
      <c r="V207" s="78">
        <v>84</v>
      </c>
      <c r="W207" s="78">
        <v>88</v>
      </c>
      <c r="X207" s="221">
        <v>78.460000000000008</v>
      </c>
    </row>
    <row r="208" spans="1:24" ht="30" customHeight="1" x14ac:dyDescent="0.25">
      <c r="A208" s="81">
        <v>180</v>
      </c>
      <c r="B208" s="220">
        <v>31</v>
      </c>
      <c r="C208" s="223" t="s">
        <v>569</v>
      </c>
      <c r="D208" s="135" t="s">
        <v>302</v>
      </c>
      <c r="E208" s="77">
        <v>94</v>
      </c>
      <c r="F208" s="78">
        <v>98</v>
      </c>
      <c r="G208" s="78">
        <v>90</v>
      </c>
      <c r="H208" s="78">
        <v>94</v>
      </c>
      <c r="I208" s="77">
        <v>76</v>
      </c>
      <c r="J208" s="78">
        <v>80</v>
      </c>
      <c r="K208" s="78">
        <v>72</v>
      </c>
      <c r="L208" s="77">
        <v>46</v>
      </c>
      <c r="M208" s="78">
        <v>0</v>
      </c>
      <c r="N208" s="78">
        <v>40</v>
      </c>
      <c r="O208" s="78">
        <v>100</v>
      </c>
      <c r="P208" s="77">
        <v>88.8</v>
      </c>
      <c r="Q208" s="78">
        <v>88</v>
      </c>
      <c r="R208" s="78">
        <v>87</v>
      </c>
      <c r="S208" s="78">
        <v>94</v>
      </c>
      <c r="T208" s="77">
        <v>87.5</v>
      </c>
      <c r="U208" s="78">
        <v>85</v>
      </c>
      <c r="V208" s="78">
        <v>85</v>
      </c>
      <c r="W208" s="78">
        <v>90</v>
      </c>
      <c r="X208" s="221">
        <v>78.460000000000008</v>
      </c>
    </row>
    <row r="209" spans="1:24" ht="30" customHeight="1" x14ac:dyDescent="0.25">
      <c r="A209" s="81">
        <v>181</v>
      </c>
      <c r="B209" s="220">
        <v>301</v>
      </c>
      <c r="C209" s="223" t="s">
        <v>588</v>
      </c>
      <c r="D209" s="135" t="s">
        <v>567</v>
      </c>
      <c r="E209" s="77">
        <v>83.1</v>
      </c>
      <c r="F209" s="78">
        <v>63</v>
      </c>
      <c r="G209" s="78">
        <v>90</v>
      </c>
      <c r="H209" s="78">
        <v>93</v>
      </c>
      <c r="I209" s="77">
        <v>85</v>
      </c>
      <c r="J209" s="78">
        <v>80</v>
      </c>
      <c r="K209" s="78">
        <v>90</v>
      </c>
      <c r="L209" s="77">
        <v>38</v>
      </c>
      <c r="M209" s="78">
        <v>0</v>
      </c>
      <c r="N209" s="78">
        <v>20</v>
      </c>
      <c r="O209" s="78">
        <v>100</v>
      </c>
      <c r="P209" s="77">
        <v>91.8</v>
      </c>
      <c r="Q209" s="78">
        <v>90</v>
      </c>
      <c r="R209" s="78">
        <v>94</v>
      </c>
      <c r="S209" s="78">
        <v>91</v>
      </c>
      <c r="T209" s="77">
        <v>94.3</v>
      </c>
      <c r="U209" s="78">
        <v>90</v>
      </c>
      <c r="V209" s="78">
        <v>94</v>
      </c>
      <c r="W209" s="78">
        <v>97</v>
      </c>
      <c r="X209" s="221">
        <v>78.44</v>
      </c>
    </row>
    <row r="210" spans="1:24" ht="30" customHeight="1" x14ac:dyDescent="0.25">
      <c r="A210" s="81">
        <v>182</v>
      </c>
      <c r="B210" s="220">
        <v>109</v>
      </c>
      <c r="C210" s="223" t="s">
        <v>571</v>
      </c>
      <c r="D210" s="135" t="s">
        <v>380</v>
      </c>
      <c r="E210" s="77">
        <v>96.1</v>
      </c>
      <c r="F210" s="78">
        <v>87</v>
      </c>
      <c r="G210" s="78">
        <v>100</v>
      </c>
      <c r="H210" s="78">
        <v>100</v>
      </c>
      <c r="I210" s="77">
        <v>90</v>
      </c>
      <c r="J210" s="78">
        <v>80</v>
      </c>
      <c r="K210" s="78">
        <v>100</v>
      </c>
      <c r="L210" s="77">
        <v>46</v>
      </c>
      <c r="M210" s="78">
        <v>0</v>
      </c>
      <c r="N210" s="78">
        <v>40</v>
      </c>
      <c r="O210" s="78">
        <v>100</v>
      </c>
      <c r="P210" s="77">
        <v>100</v>
      </c>
      <c r="Q210" s="78">
        <v>100</v>
      </c>
      <c r="R210" s="78">
        <v>100</v>
      </c>
      <c r="S210" s="78">
        <v>100</v>
      </c>
      <c r="T210" s="77">
        <v>60</v>
      </c>
      <c r="U210" s="78">
        <v>50</v>
      </c>
      <c r="V210" s="78">
        <v>100</v>
      </c>
      <c r="W210" s="78">
        <v>50</v>
      </c>
      <c r="X210" s="221">
        <v>78.42</v>
      </c>
    </row>
    <row r="211" spans="1:24" ht="30" customHeight="1" x14ac:dyDescent="0.25">
      <c r="A211" s="81">
        <v>183</v>
      </c>
      <c r="B211" s="220">
        <v>214</v>
      </c>
      <c r="C211" s="223" t="s">
        <v>581</v>
      </c>
      <c r="D211" s="135" t="s">
        <v>480</v>
      </c>
      <c r="E211" s="77">
        <v>87.9</v>
      </c>
      <c r="F211" s="78">
        <v>77</v>
      </c>
      <c r="G211" s="78">
        <v>100</v>
      </c>
      <c r="H211" s="78">
        <v>87</v>
      </c>
      <c r="I211" s="77">
        <v>87</v>
      </c>
      <c r="J211" s="78">
        <v>100</v>
      </c>
      <c r="K211" s="78">
        <v>74</v>
      </c>
      <c r="L211" s="77">
        <v>52</v>
      </c>
      <c r="M211" s="78">
        <v>20</v>
      </c>
      <c r="N211" s="78">
        <v>40</v>
      </c>
      <c r="O211" s="78">
        <v>100</v>
      </c>
      <c r="P211" s="77">
        <v>81.8</v>
      </c>
      <c r="Q211" s="78">
        <v>80</v>
      </c>
      <c r="R211" s="78">
        <v>84</v>
      </c>
      <c r="S211" s="78">
        <v>81</v>
      </c>
      <c r="T211" s="77">
        <v>81.599999999999994</v>
      </c>
      <c r="U211" s="78">
        <v>76</v>
      </c>
      <c r="V211" s="78">
        <v>84</v>
      </c>
      <c r="W211" s="78">
        <v>84</v>
      </c>
      <c r="X211" s="221">
        <v>78.059999999999988</v>
      </c>
    </row>
    <row r="212" spans="1:24" ht="30" customHeight="1" x14ac:dyDescent="0.25">
      <c r="A212" s="81">
        <v>184</v>
      </c>
      <c r="B212" s="220">
        <v>24</v>
      </c>
      <c r="C212" s="223" t="s">
        <v>569</v>
      </c>
      <c r="D212" s="135" t="s">
        <v>295</v>
      </c>
      <c r="E212" s="77">
        <v>95.6</v>
      </c>
      <c r="F212" s="78">
        <v>100</v>
      </c>
      <c r="G212" s="78">
        <v>100</v>
      </c>
      <c r="H212" s="78">
        <v>89</v>
      </c>
      <c r="I212" s="77">
        <v>78.5</v>
      </c>
      <c r="J212" s="78">
        <v>100</v>
      </c>
      <c r="K212" s="78">
        <v>57</v>
      </c>
      <c r="L212" s="77">
        <v>53.3</v>
      </c>
      <c r="M212" s="78">
        <v>0</v>
      </c>
      <c r="N212" s="78">
        <v>80</v>
      </c>
      <c r="O212" s="78">
        <v>71</v>
      </c>
      <c r="P212" s="77">
        <v>85.000000000000014</v>
      </c>
      <c r="Q212" s="78">
        <v>83</v>
      </c>
      <c r="R212" s="78">
        <v>84</v>
      </c>
      <c r="S212" s="78">
        <v>91</v>
      </c>
      <c r="T212" s="77">
        <v>77.8</v>
      </c>
      <c r="U212" s="78">
        <v>72</v>
      </c>
      <c r="V212" s="78">
        <v>76</v>
      </c>
      <c r="W212" s="78">
        <v>82</v>
      </c>
      <c r="X212" s="221">
        <v>78.039999999999992</v>
      </c>
    </row>
    <row r="213" spans="1:24" ht="30" customHeight="1" x14ac:dyDescent="0.25">
      <c r="A213" s="81">
        <v>184</v>
      </c>
      <c r="B213" s="220">
        <v>95</v>
      </c>
      <c r="C213" s="223" t="s">
        <v>570</v>
      </c>
      <c r="D213" s="135" t="s">
        <v>366</v>
      </c>
      <c r="E213" s="77">
        <v>84.5</v>
      </c>
      <c r="F213" s="78">
        <v>61</v>
      </c>
      <c r="G213" s="78">
        <v>90</v>
      </c>
      <c r="H213" s="78">
        <v>98</v>
      </c>
      <c r="I213" s="77">
        <v>75.5</v>
      </c>
      <c r="J213" s="78">
        <v>60</v>
      </c>
      <c r="K213" s="78">
        <v>91</v>
      </c>
      <c r="L213" s="77">
        <v>38</v>
      </c>
      <c r="M213" s="78">
        <v>0</v>
      </c>
      <c r="N213" s="78">
        <v>20</v>
      </c>
      <c r="O213" s="78">
        <v>100</v>
      </c>
      <c r="P213" s="77">
        <v>95.8</v>
      </c>
      <c r="Q213" s="78">
        <v>94</v>
      </c>
      <c r="R213" s="78">
        <v>96</v>
      </c>
      <c r="S213" s="78">
        <v>99</v>
      </c>
      <c r="T213" s="77">
        <v>96.4</v>
      </c>
      <c r="U213" s="78">
        <v>95</v>
      </c>
      <c r="V213" s="78">
        <v>97</v>
      </c>
      <c r="W213" s="78">
        <v>97</v>
      </c>
      <c r="X213" s="221">
        <v>78.040000000000006</v>
      </c>
    </row>
    <row r="214" spans="1:24" ht="30" customHeight="1" x14ac:dyDescent="0.25">
      <c r="A214" s="81">
        <v>185</v>
      </c>
      <c r="B214" s="220">
        <v>196</v>
      </c>
      <c r="C214" s="223" t="s">
        <v>578</v>
      </c>
      <c r="D214" s="163" t="s">
        <v>465</v>
      </c>
      <c r="E214" s="77">
        <v>87.7</v>
      </c>
      <c r="F214" s="78">
        <v>89</v>
      </c>
      <c r="G214" s="78">
        <v>90</v>
      </c>
      <c r="H214" s="78">
        <v>85</v>
      </c>
      <c r="I214" s="77">
        <v>83</v>
      </c>
      <c r="J214" s="78">
        <v>100</v>
      </c>
      <c r="K214" s="78">
        <v>66</v>
      </c>
      <c r="L214" s="77">
        <v>54</v>
      </c>
      <c r="M214" s="78">
        <v>40</v>
      </c>
      <c r="N214" s="78">
        <v>60</v>
      </c>
      <c r="O214" s="78">
        <v>60</v>
      </c>
      <c r="P214" s="77">
        <v>86.6</v>
      </c>
      <c r="Q214" s="78">
        <v>81</v>
      </c>
      <c r="R214" s="78">
        <v>91</v>
      </c>
      <c r="S214" s="78">
        <v>89</v>
      </c>
      <c r="T214" s="77">
        <v>78.599999999999994</v>
      </c>
      <c r="U214" s="78">
        <v>73</v>
      </c>
      <c r="V214" s="78">
        <v>81</v>
      </c>
      <c r="W214" s="78">
        <v>81</v>
      </c>
      <c r="X214" s="221">
        <v>77.97999999999999</v>
      </c>
    </row>
    <row r="215" spans="1:24" ht="30" customHeight="1" x14ac:dyDescent="0.25">
      <c r="A215" s="81">
        <v>186</v>
      </c>
      <c r="B215" s="220">
        <v>74</v>
      </c>
      <c r="C215" s="223" t="s">
        <v>570</v>
      </c>
      <c r="D215" s="135" t="s">
        <v>345</v>
      </c>
      <c r="E215" s="77">
        <v>90.800000000000011</v>
      </c>
      <c r="F215" s="78">
        <v>84</v>
      </c>
      <c r="G215" s="78">
        <v>100</v>
      </c>
      <c r="H215" s="78">
        <v>89</v>
      </c>
      <c r="I215" s="77">
        <v>81</v>
      </c>
      <c r="J215" s="78">
        <v>100</v>
      </c>
      <c r="K215" s="78">
        <v>62</v>
      </c>
      <c r="L215" s="77">
        <v>46</v>
      </c>
      <c r="M215" s="78">
        <v>0</v>
      </c>
      <c r="N215" s="78">
        <v>40</v>
      </c>
      <c r="O215" s="78">
        <v>100</v>
      </c>
      <c r="P215" s="77">
        <v>87.6</v>
      </c>
      <c r="Q215" s="78">
        <v>85</v>
      </c>
      <c r="R215" s="78">
        <v>89</v>
      </c>
      <c r="S215" s="78">
        <v>90</v>
      </c>
      <c r="T215" s="77">
        <v>84.4</v>
      </c>
      <c r="U215" s="78">
        <v>81</v>
      </c>
      <c r="V215" s="78">
        <v>88</v>
      </c>
      <c r="W215" s="78">
        <v>85</v>
      </c>
      <c r="X215" s="221">
        <v>77.959999999999994</v>
      </c>
    </row>
    <row r="216" spans="1:24" ht="30" customHeight="1" x14ac:dyDescent="0.25">
      <c r="A216" s="81">
        <v>186</v>
      </c>
      <c r="B216" s="220">
        <v>285</v>
      </c>
      <c r="C216" s="223" t="s">
        <v>587</v>
      </c>
      <c r="D216" s="135" t="s">
        <v>551</v>
      </c>
      <c r="E216" s="77">
        <v>86.4</v>
      </c>
      <c r="F216" s="78">
        <v>78</v>
      </c>
      <c r="G216" s="78">
        <v>90</v>
      </c>
      <c r="H216" s="78">
        <v>90</v>
      </c>
      <c r="I216" s="77">
        <v>85.5</v>
      </c>
      <c r="J216" s="78">
        <v>100</v>
      </c>
      <c r="K216" s="78">
        <v>71</v>
      </c>
      <c r="L216" s="77">
        <v>47.8</v>
      </c>
      <c r="M216" s="78">
        <v>20</v>
      </c>
      <c r="N216" s="78">
        <v>40</v>
      </c>
      <c r="O216" s="78">
        <v>86</v>
      </c>
      <c r="P216" s="77">
        <v>88.800000000000011</v>
      </c>
      <c r="Q216" s="78">
        <v>91</v>
      </c>
      <c r="R216" s="78">
        <v>87</v>
      </c>
      <c r="S216" s="78">
        <v>88</v>
      </c>
      <c r="T216" s="77">
        <v>81.3</v>
      </c>
      <c r="U216" s="78">
        <v>72</v>
      </c>
      <c r="V216" s="78">
        <v>86</v>
      </c>
      <c r="W216" s="78">
        <v>85</v>
      </c>
      <c r="X216" s="221">
        <v>77.960000000000008</v>
      </c>
    </row>
    <row r="217" spans="1:24" ht="30" customHeight="1" x14ac:dyDescent="0.25">
      <c r="A217" s="81">
        <v>187</v>
      </c>
      <c r="B217" s="220">
        <v>45</v>
      </c>
      <c r="C217" s="223" t="s">
        <v>569</v>
      </c>
      <c r="D217" s="135" t="s">
        <v>316</v>
      </c>
      <c r="E217" s="77">
        <v>93.300000000000011</v>
      </c>
      <c r="F217" s="78">
        <v>99</v>
      </c>
      <c r="G217" s="78">
        <v>100</v>
      </c>
      <c r="H217" s="78">
        <v>84</v>
      </c>
      <c r="I217" s="77">
        <v>84</v>
      </c>
      <c r="J217" s="78">
        <v>100</v>
      </c>
      <c r="K217" s="78">
        <v>68</v>
      </c>
      <c r="L217" s="77">
        <v>47.099999999999994</v>
      </c>
      <c r="M217" s="78">
        <v>20</v>
      </c>
      <c r="N217" s="78">
        <v>60</v>
      </c>
      <c r="O217" s="78">
        <v>57</v>
      </c>
      <c r="P217" s="77">
        <v>87.2</v>
      </c>
      <c r="Q217" s="78">
        <v>86</v>
      </c>
      <c r="R217" s="78">
        <v>86</v>
      </c>
      <c r="S217" s="78">
        <v>92</v>
      </c>
      <c r="T217" s="77">
        <v>77.900000000000006</v>
      </c>
      <c r="U217" s="78">
        <v>70</v>
      </c>
      <c r="V217" s="78">
        <v>82</v>
      </c>
      <c r="W217" s="78">
        <v>81</v>
      </c>
      <c r="X217" s="221">
        <v>77.900000000000006</v>
      </c>
    </row>
    <row r="218" spans="1:24" ht="30" customHeight="1" x14ac:dyDescent="0.25">
      <c r="A218" s="81">
        <v>188</v>
      </c>
      <c r="B218" s="220">
        <v>205</v>
      </c>
      <c r="C218" s="223" t="s">
        <v>579</v>
      </c>
      <c r="D218" s="135" t="s">
        <v>593</v>
      </c>
      <c r="E218" s="77">
        <v>89</v>
      </c>
      <c r="F218" s="78">
        <v>78</v>
      </c>
      <c r="G218" s="78">
        <v>100</v>
      </c>
      <c r="H218" s="78">
        <v>89</v>
      </c>
      <c r="I218" s="77">
        <v>81.5</v>
      </c>
      <c r="J218" s="78">
        <v>100</v>
      </c>
      <c r="K218" s="78">
        <v>63</v>
      </c>
      <c r="L218" s="77">
        <v>52.599999999999994</v>
      </c>
      <c r="M218" s="78">
        <v>40</v>
      </c>
      <c r="N218" s="78">
        <v>40</v>
      </c>
      <c r="O218" s="78">
        <v>82</v>
      </c>
      <c r="P218" s="77">
        <v>85.2</v>
      </c>
      <c r="Q218" s="78">
        <v>84</v>
      </c>
      <c r="R218" s="78">
        <v>84</v>
      </c>
      <c r="S218" s="78">
        <v>90</v>
      </c>
      <c r="T218" s="77">
        <v>80.599999999999994</v>
      </c>
      <c r="U218" s="78">
        <v>81</v>
      </c>
      <c r="V218" s="78">
        <v>79</v>
      </c>
      <c r="W218" s="78">
        <v>81</v>
      </c>
      <c r="X218" s="221">
        <v>77.78</v>
      </c>
    </row>
    <row r="219" spans="1:24" ht="30" customHeight="1" x14ac:dyDescent="0.25">
      <c r="A219" s="81">
        <v>189</v>
      </c>
      <c r="B219" s="220">
        <v>145</v>
      </c>
      <c r="C219" s="223" t="s">
        <v>575</v>
      </c>
      <c r="D219" s="135" t="s">
        <v>415</v>
      </c>
      <c r="E219" s="77">
        <v>87.699999999999989</v>
      </c>
      <c r="F219" s="78">
        <v>77</v>
      </c>
      <c r="G219" s="78">
        <v>90</v>
      </c>
      <c r="H219" s="78">
        <v>94</v>
      </c>
      <c r="I219" s="77">
        <v>69.5</v>
      </c>
      <c r="J219" s="78">
        <v>80</v>
      </c>
      <c r="K219" s="78">
        <v>59</v>
      </c>
      <c r="L219" s="77">
        <v>54</v>
      </c>
      <c r="M219" s="78">
        <v>0</v>
      </c>
      <c r="N219" s="78">
        <v>60</v>
      </c>
      <c r="O219" s="78">
        <v>100</v>
      </c>
      <c r="P219" s="77">
        <v>92.800000000000011</v>
      </c>
      <c r="Q219" s="78">
        <v>94</v>
      </c>
      <c r="R219" s="78">
        <v>94</v>
      </c>
      <c r="S219" s="78">
        <v>88</v>
      </c>
      <c r="T219" s="77">
        <v>84.4</v>
      </c>
      <c r="U219" s="78">
        <v>72</v>
      </c>
      <c r="V219" s="78">
        <v>94</v>
      </c>
      <c r="W219" s="78">
        <v>88</v>
      </c>
      <c r="X219" s="221">
        <v>77.679999999999993</v>
      </c>
    </row>
    <row r="220" spans="1:24" ht="30" customHeight="1" x14ac:dyDescent="0.25">
      <c r="A220" s="81">
        <v>190</v>
      </c>
      <c r="B220" s="220">
        <v>99</v>
      </c>
      <c r="C220" s="223" t="s">
        <v>570</v>
      </c>
      <c r="D220" s="135" t="s">
        <v>370</v>
      </c>
      <c r="E220" s="77">
        <v>88.1</v>
      </c>
      <c r="F220" s="78">
        <v>75</v>
      </c>
      <c r="G220" s="78">
        <v>100</v>
      </c>
      <c r="H220" s="78">
        <v>89</v>
      </c>
      <c r="I220" s="77">
        <v>80.5</v>
      </c>
      <c r="J220" s="78">
        <v>80</v>
      </c>
      <c r="K220" s="78">
        <v>81</v>
      </c>
      <c r="L220" s="77">
        <v>38</v>
      </c>
      <c r="M220" s="78">
        <v>0</v>
      </c>
      <c r="N220" s="78">
        <v>20</v>
      </c>
      <c r="O220" s="78">
        <v>100</v>
      </c>
      <c r="P220" s="77">
        <v>95.4</v>
      </c>
      <c r="Q220" s="78">
        <v>94</v>
      </c>
      <c r="R220" s="78">
        <v>96</v>
      </c>
      <c r="S220" s="78">
        <v>97</v>
      </c>
      <c r="T220" s="77">
        <v>86.2</v>
      </c>
      <c r="U220" s="78">
        <v>87</v>
      </c>
      <c r="V220" s="78">
        <v>83</v>
      </c>
      <c r="W220" s="78">
        <v>87</v>
      </c>
      <c r="X220" s="221">
        <v>77.64</v>
      </c>
    </row>
    <row r="221" spans="1:24" ht="30" customHeight="1" x14ac:dyDescent="0.25">
      <c r="A221" s="81">
        <v>191</v>
      </c>
      <c r="B221" s="220">
        <v>56</v>
      </c>
      <c r="C221" s="223" t="s">
        <v>569</v>
      </c>
      <c r="D221" s="135" t="s">
        <v>327</v>
      </c>
      <c r="E221" s="77">
        <v>96.1</v>
      </c>
      <c r="F221" s="78">
        <v>99</v>
      </c>
      <c r="G221" s="78">
        <v>100</v>
      </c>
      <c r="H221" s="78">
        <v>91</v>
      </c>
      <c r="I221" s="77">
        <v>82</v>
      </c>
      <c r="J221" s="78">
        <v>100</v>
      </c>
      <c r="K221" s="78">
        <v>64</v>
      </c>
      <c r="L221" s="77">
        <v>36.099999999999994</v>
      </c>
      <c r="M221" s="78">
        <v>0</v>
      </c>
      <c r="N221" s="78">
        <v>40</v>
      </c>
      <c r="O221" s="78">
        <v>67</v>
      </c>
      <c r="P221" s="77">
        <v>92.2</v>
      </c>
      <c r="Q221" s="78">
        <v>91</v>
      </c>
      <c r="R221" s="78">
        <v>94</v>
      </c>
      <c r="S221" s="78">
        <v>91</v>
      </c>
      <c r="T221" s="77">
        <v>81.3</v>
      </c>
      <c r="U221" s="78">
        <v>75</v>
      </c>
      <c r="V221" s="78">
        <v>84</v>
      </c>
      <c r="W221" s="78">
        <v>84</v>
      </c>
      <c r="X221" s="221">
        <v>77.539999999999992</v>
      </c>
    </row>
    <row r="222" spans="1:24" ht="30" customHeight="1" x14ac:dyDescent="0.25">
      <c r="A222" s="81">
        <v>191</v>
      </c>
      <c r="B222" s="220">
        <v>117</v>
      </c>
      <c r="C222" s="223" t="s">
        <v>572</v>
      </c>
      <c r="D222" s="135" t="s">
        <v>387</v>
      </c>
      <c r="E222" s="77">
        <v>91.8</v>
      </c>
      <c r="F222" s="78">
        <v>82</v>
      </c>
      <c r="G222" s="78">
        <v>100</v>
      </c>
      <c r="H222" s="78">
        <v>93</v>
      </c>
      <c r="I222" s="77">
        <v>80.5</v>
      </c>
      <c r="J222" s="78">
        <v>80</v>
      </c>
      <c r="K222" s="78">
        <v>81</v>
      </c>
      <c r="L222" s="77">
        <v>40.299999999999997</v>
      </c>
      <c r="M222" s="78">
        <v>0</v>
      </c>
      <c r="N222" s="78">
        <v>40</v>
      </c>
      <c r="O222" s="78">
        <v>81</v>
      </c>
      <c r="P222" s="77">
        <v>89.2</v>
      </c>
      <c r="Q222" s="78">
        <v>85</v>
      </c>
      <c r="R222" s="78">
        <v>91</v>
      </c>
      <c r="S222" s="78">
        <v>94</v>
      </c>
      <c r="T222" s="77">
        <v>85.9</v>
      </c>
      <c r="U222" s="78">
        <v>83</v>
      </c>
      <c r="V222" s="78">
        <v>90</v>
      </c>
      <c r="W222" s="78">
        <v>86</v>
      </c>
      <c r="X222" s="221">
        <v>77.540000000000006</v>
      </c>
    </row>
    <row r="223" spans="1:24" ht="30" customHeight="1" x14ac:dyDescent="0.25">
      <c r="A223" s="81">
        <v>192</v>
      </c>
      <c r="B223" s="220">
        <v>98</v>
      </c>
      <c r="C223" s="223" t="s">
        <v>570</v>
      </c>
      <c r="D223" s="135" t="s">
        <v>369</v>
      </c>
      <c r="E223" s="77">
        <v>93.1</v>
      </c>
      <c r="F223" s="78">
        <v>89</v>
      </c>
      <c r="G223" s="78">
        <v>100</v>
      </c>
      <c r="H223" s="78">
        <v>91</v>
      </c>
      <c r="I223" s="77">
        <v>70</v>
      </c>
      <c r="J223" s="78">
        <v>60</v>
      </c>
      <c r="K223" s="78">
        <v>80</v>
      </c>
      <c r="L223" s="77">
        <v>46</v>
      </c>
      <c r="M223" s="78">
        <v>0</v>
      </c>
      <c r="N223" s="78">
        <v>40</v>
      </c>
      <c r="O223" s="78">
        <v>100</v>
      </c>
      <c r="P223" s="77">
        <v>92.6</v>
      </c>
      <c r="Q223" s="78">
        <v>92</v>
      </c>
      <c r="R223" s="78">
        <v>93</v>
      </c>
      <c r="S223" s="78">
        <v>93</v>
      </c>
      <c r="T223" s="77">
        <v>85.8</v>
      </c>
      <c r="U223" s="78">
        <v>80</v>
      </c>
      <c r="V223" s="78">
        <v>89</v>
      </c>
      <c r="W223" s="78">
        <v>88</v>
      </c>
      <c r="X223" s="221">
        <v>77.5</v>
      </c>
    </row>
    <row r="224" spans="1:24" ht="30" customHeight="1" x14ac:dyDescent="0.25">
      <c r="A224" s="81">
        <v>193</v>
      </c>
      <c r="B224" s="220">
        <v>5</v>
      </c>
      <c r="C224" s="223" t="s">
        <v>569</v>
      </c>
      <c r="D224" s="135" t="s">
        <v>276</v>
      </c>
      <c r="E224" s="77">
        <v>94.8</v>
      </c>
      <c r="F224" s="78">
        <v>92</v>
      </c>
      <c r="G224" s="78">
        <v>100</v>
      </c>
      <c r="H224" s="78">
        <v>93</v>
      </c>
      <c r="I224" s="77">
        <v>77</v>
      </c>
      <c r="J224" s="78">
        <v>80</v>
      </c>
      <c r="K224" s="78">
        <v>74</v>
      </c>
      <c r="L224" s="77">
        <v>30.5</v>
      </c>
      <c r="M224" s="78">
        <v>0</v>
      </c>
      <c r="N224" s="78">
        <v>20</v>
      </c>
      <c r="O224" s="78">
        <v>75</v>
      </c>
      <c r="P224" s="77">
        <v>94.000000000000014</v>
      </c>
      <c r="Q224" s="78">
        <v>93</v>
      </c>
      <c r="R224" s="78">
        <v>94</v>
      </c>
      <c r="S224" s="78">
        <v>96</v>
      </c>
      <c r="T224" s="77">
        <v>90.9</v>
      </c>
      <c r="U224" s="78">
        <v>91</v>
      </c>
      <c r="V224" s="78">
        <v>88</v>
      </c>
      <c r="W224" s="78">
        <v>92</v>
      </c>
      <c r="X224" s="221">
        <v>77.440000000000012</v>
      </c>
    </row>
    <row r="225" spans="1:24" ht="30" customHeight="1" x14ac:dyDescent="0.25">
      <c r="A225" s="81">
        <v>194</v>
      </c>
      <c r="B225" s="220">
        <v>121</v>
      </c>
      <c r="C225" s="223" t="s">
        <v>572</v>
      </c>
      <c r="D225" s="135" t="s">
        <v>391</v>
      </c>
      <c r="E225" s="77">
        <v>91</v>
      </c>
      <c r="F225" s="78">
        <v>86</v>
      </c>
      <c r="G225" s="78">
        <v>100</v>
      </c>
      <c r="H225" s="78">
        <v>88</v>
      </c>
      <c r="I225" s="77">
        <v>79.5</v>
      </c>
      <c r="J225" s="78">
        <v>80</v>
      </c>
      <c r="K225" s="78">
        <v>79</v>
      </c>
      <c r="L225" s="77">
        <v>46</v>
      </c>
      <c r="M225" s="78">
        <v>0</v>
      </c>
      <c r="N225" s="78">
        <v>40</v>
      </c>
      <c r="O225" s="78">
        <v>100</v>
      </c>
      <c r="P225" s="77">
        <v>87.200000000000017</v>
      </c>
      <c r="Q225" s="78">
        <v>84</v>
      </c>
      <c r="R225" s="78">
        <v>88</v>
      </c>
      <c r="S225" s="78">
        <v>92</v>
      </c>
      <c r="T225" s="77">
        <v>83.3</v>
      </c>
      <c r="U225" s="78">
        <v>77</v>
      </c>
      <c r="V225" s="78">
        <v>91</v>
      </c>
      <c r="W225" s="78">
        <v>84</v>
      </c>
      <c r="X225" s="221">
        <v>77.400000000000006</v>
      </c>
    </row>
    <row r="226" spans="1:24" ht="30" customHeight="1" x14ac:dyDescent="0.25">
      <c r="A226" s="81">
        <v>195</v>
      </c>
      <c r="B226" s="220">
        <v>147</v>
      </c>
      <c r="C226" s="223" t="s">
        <v>575</v>
      </c>
      <c r="D226" s="135" t="s">
        <v>417</v>
      </c>
      <c r="E226" s="77">
        <v>84.1</v>
      </c>
      <c r="F226" s="78">
        <v>47</v>
      </c>
      <c r="G226" s="78">
        <v>100</v>
      </c>
      <c r="H226" s="78">
        <v>100</v>
      </c>
      <c r="I226" s="77">
        <v>81.5</v>
      </c>
      <c r="J226" s="78">
        <v>80</v>
      </c>
      <c r="K226" s="78">
        <v>83</v>
      </c>
      <c r="L226" s="77">
        <v>30</v>
      </c>
      <c r="M226" s="78">
        <v>0</v>
      </c>
      <c r="N226" s="78">
        <v>0</v>
      </c>
      <c r="O226" s="78">
        <v>100</v>
      </c>
      <c r="P226" s="77">
        <v>95.4</v>
      </c>
      <c r="Q226" s="78">
        <v>95</v>
      </c>
      <c r="R226" s="78">
        <v>95</v>
      </c>
      <c r="S226" s="78">
        <v>97</v>
      </c>
      <c r="T226" s="77">
        <v>95.9</v>
      </c>
      <c r="U226" s="78">
        <v>98</v>
      </c>
      <c r="V226" s="78">
        <v>95</v>
      </c>
      <c r="W226" s="78">
        <v>95</v>
      </c>
      <c r="X226" s="221">
        <v>77.38</v>
      </c>
    </row>
    <row r="227" spans="1:24" ht="30" customHeight="1" x14ac:dyDescent="0.25">
      <c r="A227" s="81">
        <v>196</v>
      </c>
      <c r="B227" s="220">
        <v>296</v>
      </c>
      <c r="C227" s="223" t="s">
        <v>588</v>
      </c>
      <c r="D227" s="135" t="s">
        <v>562</v>
      </c>
      <c r="E227" s="77">
        <v>80.5</v>
      </c>
      <c r="F227" s="78">
        <v>53</v>
      </c>
      <c r="G227" s="78">
        <v>90</v>
      </c>
      <c r="H227" s="78">
        <v>94</v>
      </c>
      <c r="I227" s="77">
        <v>76</v>
      </c>
      <c r="J227" s="78">
        <v>60</v>
      </c>
      <c r="K227" s="78">
        <v>92</v>
      </c>
      <c r="L227" s="77">
        <v>46</v>
      </c>
      <c r="M227" s="78">
        <v>0</v>
      </c>
      <c r="N227" s="78">
        <v>40</v>
      </c>
      <c r="O227" s="78">
        <v>100</v>
      </c>
      <c r="P227" s="77">
        <v>92.200000000000017</v>
      </c>
      <c r="Q227" s="78">
        <v>93</v>
      </c>
      <c r="R227" s="78">
        <v>89</v>
      </c>
      <c r="S227" s="78">
        <v>97</v>
      </c>
      <c r="T227" s="77">
        <v>92.1</v>
      </c>
      <c r="U227" s="78">
        <v>88</v>
      </c>
      <c r="V227" s="78">
        <v>96</v>
      </c>
      <c r="W227" s="78">
        <v>93</v>
      </c>
      <c r="X227" s="221">
        <v>77.360000000000014</v>
      </c>
    </row>
    <row r="228" spans="1:24" ht="30" customHeight="1" x14ac:dyDescent="0.25">
      <c r="A228" s="81">
        <v>197</v>
      </c>
      <c r="B228" s="220">
        <v>17</v>
      </c>
      <c r="C228" s="223" t="s">
        <v>569</v>
      </c>
      <c r="D228" s="135" t="s">
        <v>288</v>
      </c>
      <c r="E228" s="77">
        <v>93.1</v>
      </c>
      <c r="F228" s="78">
        <v>97</v>
      </c>
      <c r="G228" s="78">
        <v>100</v>
      </c>
      <c r="H228" s="78">
        <v>85</v>
      </c>
      <c r="I228" s="77">
        <v>77.5</v>
      </c>
      <c r="J228" s="78">
        <v>100</v>
      </c>
      <c r="K228" s="78">
        <v>55</v>
      </c>
      <c r="L228" s="77">
        <v>45.4</v>
      </c>
      <c r="M228" s="78">
        <v>20</v>
      </c>
      <c r="N228" s="78">
        <v>40</v>
      </c>
      <c r="O228" s="78">
        <v>78</v>
      </c>
      <c r="P228" s="77">
        <v>88.800000000000011</v>
      </c>
      <c r="Q228" s="78">
        <v>88</v>
      </c>
      <c r="R228" s="78">
        <v>88</v>
      </c>
      <c r="S228" s="78">
        <v>92</v>
      </c>
      <c r="T228" s="77">
        <v>81.7</v>
      </c>
      <c r="U228" s="78">
        <v>82</v>
      </c>
      <c r="V228" s="78">
        <v>78</v>
      </c>
      <c r="W228" s="78">
        <v>83</v>
      </c>
      <c r="X228" s="221">
        <v>77.3</v>
      </c>
    </row>
    <row r="229" spans="1:24" ht="30" customHeight="1" x14ac:dyDescent="0.25">
      <c r="A229" s="81">
        <v>198</v>
      </c>
      <c r="B229" s="220">
        <v>218</v>
      </c>
      <c r="C229" s="223" t="s">
        <v>581</v>
      </c>
      <c r="D229" s="135" t="s">
        <v>484</v>
      </c>
      <c r="E229" s="77">
        <v>85.1</v>
      </c>
      <c r="F229" s="78">
        <v>83</v>
      </c>
      <c r="G229" s="78">
        <v>90</v>
      </c>
      <c r="H229" s="78">
        <v>83</v>
      </c>
      <c r="I229" s="77">
        <v>76</v>
      </c>
      <c r="J229" s="78">
        <v>100</v>
      </c>
      <c r="K229" s="78">
        <v>52</v>
      </c>
      <c r="L229" s="77">
        <v>76.599999999999994</v>
      </c>
      <c r="M229" s="78">
        <v>40</v>
      </c>
      <c r="N229" s="78">
        <v>100</v>
      </c>
      <c r="O229" s="78">
        <v>82</v>
      </c>
      <c r="P229" s="77">
        <v>79.2</v>
      </c>
      <c r="Q229" s="78">
        <v>77</v>
      </c>
      <c r="R229" s="78">
        <v>79</v>
      </c>
      <c r="S229" s="78">
        <v>84</v>
      </c>
      <c r="T229" s="77">
        <v>68.5</v>
      </c>
      <c r="U229" s="78">
        <v>66</v>
      </c>
      <c r="V229" s="78">
        <v>61</v>
      </c>
      <c r="W229" s="78">
        <v>73</v>
      </c>
      <c r="X229" s="221">
        <v>77.08</v>
      </c>
    </row>
    <row r="230" spans="1:24" ht="30" customHeight="1" x14ac:dyDescent="0.25">
      <c r="A230" s="81">
        <v>199</v>
      </c>
      <c r="B230" s="220">
        <v>253</v>
      </c>
      <c r="C230" s="223" t="s">
        <v>584</v>
      </c>
      <c r="D230" s="135" t="s">
        <v>519</v>
      </c>
      <c r="E230" s="77">
        <v>88.1</v>
      </c>
      <c r="F230" s="78">
        <v>81</v>
      </c>
      <c r="G230" s="78">
        <v>90</v>
      </c>
      <c r="H230" s="78">
        <v>92</v>
      </c>
      <c r="I230" s="77">
        <v>65</v>
      </c>
      <c r="J230" s="78">
        <v>60</v>
      </c>
      <c r="K230" s="78">
        <v>70</v>
      </c>
      <c r="L230" s="77">
        <v>55.099999999999994</v>
      </c>
      <c r="M230" s="78">
        <v>0</v>
      </c>
      <c r="N230" s="78">
        <v>80</v>
      </c>
      <c r="O230" s="78">
        <v>77</v>
      </c>
      <c r="P230" s="77">
        <v>89.000000000000014</v>
      </c>
      <c r="Q230" s="78">
        <v>88</v>
      </c>
      <c r="R230" s="78">
        <v>89</v>
      </c>
      <c r="S230" s="78">
        <v>91</v>
      </c>
      <c r="T230" s="77">
        <v>88</v>
      </c>
      <c r="U230" s="78">
        <v>89</v>
      </c>
      <c r="V230" s="78">
        <v>84</v>
      </c>
      <c r="W230" s="78">
        <v>89</v>
      </c>
      <c r="X230" s="221">
        <v>77.039999999999992</v>
      </c>
    </row>
    <row r="231" spans="1:24" ht="30" customHeight="1" x14ac:dyDescent="0.25">
      <c r="A231" s="81">
        <v>200</v>
      </c>
      <c r="B231" s="220">
        <v>76</v>
      </c>
      <c r="C231" s="223" t="s">
        <v>570</v>
      </c>
      <c r="D231" s="135" t="s">
        <v>347</v>
      </c>
      <c r="E231" s="77">
        <v>88.699999999999989</v>
      </c>
      <c r="F231" s="78">
        <v>77</v>
      </c>
      <c r="G231" s="78">
        <v>100</v>
      </c>
      <c r="H231" s="78">
        <v>89</v>
      </c>
      <c r="I231" s="77">
        <v>75.5</v>
      </c>
      <c r="J231" s="78">
        <v>80</v>
      </c>
      <c r="K231" s="78">
        <v>71</v>
      </c>
      <c r="L231" s="77">
        <v>43.9</v>
      </c>
      <c r="M231" s="78">
        <v>0</v>
      </c>
      <c r="N231" s="78">
        <v>40</v>
      </c>
      <c r="O231" s="78">
        <v>93</v>
      </c>
      <c r="P231" s="77">
        <v>91.4</v>
      </c>
      <c r="Q231" s="78">
        <v>91</v>
      </c>
      <c r="R231" s="78">
        <v>92</v>
      </c>
      <c r="S231" s="78">
        <v>91</v>
      </c>
      <c r="T231" s="77">
        <v>85.5</v>
      </c>
      <c r="U231" s="78">
        <v>87</v>
      </c>
      <c r="V231" s="78">
        <v>82</v>
      </c>
      <c r="W231" s="78">
        <v>86</v>
      </c>
      <c r="X231" s="221">
        <v>77</v>
      </c>
    </row>
    <row r="232" spans="1:24" ht="30" customHeight="1" x14ac:dyDescent="0.25">
      <c r="A232" s="81">
        <v>200</v>
      </c>
      <c r="B232" s="220">
        <v>79</v>
      </c>
      <c r="C232" s="223" t="s">
        <v>570</v>
      </c>
      <c r="D232" s="135" t="s">
        <v>350</v>
      </c>
      <c r="E232" s="77">
        <v>77</v>
      </c>
      <c r="F232" s="78">
        <v>56</v>
      </c>
      <c r="G232" s="78">
        <v>90</v>
      </c>
      <c r="H232" s="78">
        <v>83</v>
      </c>
      <c r="I232" s="77">
        <v>82.5</v>
      </c>
      <c r="J232" s="78">
        <v>80</v>
      </c>
      <c r="K232" s="78">
        <v>85</v>
      </c>
      <c r="L232" s="77">
        <v>46</v>
      </c>
      <c r="M232" s="78">
        <v>0</v>
      </c>
      <c r="N232" s="78">
        <v>40</v>
      </c>
      <c r="O232" s="78">
        <v>100</v>
      </c>
      <c r="P232" s="77">
        <v>96</v>
      </c>
      <c r="Q232" s="78">
        <v>90</v>
      </c>
      <c r="R232" s="78">
        <v>100</v>
      </c>
      <c r="S232" s="78">
        <v>100</v>
      </c>
      <c r="T232" s="77">
        <v>83.5</v>
      </c>
      <c r="U232" s="78">
        <v>70</v>
      </c>
      <c r="V232" s="78">
        <v>100</v>
      </c>
      <c r="W232" s="78">
        <v>85</v>
      </c>
      <c r="X232" s="221">
        <v>77</v>
      </c>
    </row>
    <row r="233" spans="1:24" ht="30" customHeight="1" x14ac:dyDescent="0.25">
      <c r="A233" s="81">
        <v>201</v>
      </c>
      <c r="B233" s="220">
        <v>279</v>
      </c>
      <c r="C233" s="223" t="s">
        <v>587</v>
      </c>
      <c r="D233" s="135" t="s">
        <v>545</v>
      </c>
      <c r="E233" s="77">
        <v>91.300000000000011</v>
      </c>
      <c r="F233" s="78">
        <v>75</v>
      </c>
      <c r="G233" s="78">
        <v>100</v>
      </c>
      <c r="H233" s="78">
        <v>97</v>
      </c>
      <c r="I233" s="77">
        <v>65</v>
      </c>
      <c r="J233" s="78">
        <v>60</v>
      </c>
      <c r="K233" s="78">
        <v>70</v>
      </c>
      <c r="L233" s="77">
        <v>42.4</v>
      </c>
      <c r="M233" s="78">
        <v>0</v>
      </c>
      <c r="N233" s="78">
        <v>40</v>
      </c>
      <c r="O233" s="78">
        <v>88</v>
      </c>
      <c r="P233" s="77">
        <v>95</v>
      </c>
      <c r="Q233" s="78">
        <v>94</v>
      </c>
      <c r="R233" s="78">
        <v>95</v>
      </c>
      <c r="S233" s="78">
        <v>97</v>
      </c>
      <c r="T233" s="77">
        <v>91</v>
      </c>
      <c r="U233" s="78">
        <v>92</v>
      </c>
      <c r="V233" s="78">
        <v>87</v>
      </c>
      <c r="W233" s="78">
        <v>92</v>
      </c>
      <c r="X233" s="221">
        <v>76.940000000000012</v>
      </c>
    </row>
    <row r="234" spans="1:24" ht="30" customHeight="1" x14ac:dyDescent="0.25">
      <c r="A234" s="81">
        <v>202</v>
      </c>
      <c r="B234" s="220">
        <v>14</v>
      </c>
      <c r="C234" s="223" t="s">
        <v>569</v>
      </c>
      <c r="D234" s="135" t="s">
        <v>285</v>
      </c>
      <c r="E234" s="77">
        <v>90.4</v>
      </c>
      <c r="F234" s="78">
        <v>92</v>
      </c>
      <c r="G234" s="78">
        <v>100</v>
      </c>
      <c r="H234" s="78">
        <v>82</v>
      </c>
      <c r="I234" s="77">
        <v>81</v>
      </c>
      <c r="J234" s="78">
        <v>100</v>
      </c>
      <c r="K234" s="78">
        <v>62</v>
      </c>
      <c r="L234" s="77">
        <v>52.099999999999994</v>
      </c>
      <c r="M234" s="78">
        <v>0</v>
      </c>
      <c r="N234" s="78">
        <v>80</v>
      </c>
      <c r="O234" s="78">
        <v>67</v>
      </c>
      <c r="P234" s="77">
        <v>85.8</v>
      </c>
      <c r="Q234" s="78">
        <v>84</v>
      </c>
      <c r="R234" s="78">
        <v>86</v>
      </c>
      <c r="S234" s="78">
        <v>89</v>
      </c>
      <c r="T234" s="77">
        <v>75.099999999999994</v>
      </c>
      <c r="U234" s="78">
        <v>68</v>
      </c>
      <c r="V234" s="78">
        <v>76</v>
      </c>
      <c r="W234" s="78">
        <v>79</v>
      </c>
      <c r="X234" s="221">
        <v>76.88</v>
      </c>
    </row>
    <row r="235" spans="1:24" ht="30" customHeight="1" x14ac:dyDescent="0.25">
      <c r="A235" s="81">
        <v>203</v>
      </c>
      <c r="B235" s="220">
        <v>190</v>
      </c>
      <c r="C235" s="223" t="s">
        <v>578</v>
      </c>
      <c r="D235" s="135" t="s">
        <v>459</v>
      </c>
      <c r="E235" s="77">
        <v>86</v>
      </c>
      <c r="F235" s="78">
        <v>82</v>
      </c>
      <c r="G235" s="78">
        <v>90</v>
      </c>
      <c r="H235" s="78">
        <v>86</v>
      </c>
      <c r="I235" s="77">
        <v>88.5</v>
      </c>
      <c r="J235" s="78">
        <v>100</v>
      </c>
      <c r="K235" s="78">
        <v>77</v>
      </c>
      <c r="L235" s="77">
        <v>54</v>
      </c>
      <c r="M235" s="78">
        <v>0</v>
      </c>
      <c r="N235" s="78">
        <v>60</v>
      </c>
      <c r="O235" s="78">
        <v>100</v>
      </c>
      <c r="P235" s="77">
        <v>83.800000000000011</v>
      </c>
      <c r="Q235" s="78">
        <v>84</v>
      </c>
      <c r="R235" s="78">
        <v>82</v>
      </c>
      <c r="S235" s="78">
        <v>87</v>
      </c>
      <c r="T235" s="77">
        <v>70.900000000000006</v>
      </c>
      <c r="U235" s="78">
        <v>51</v>
      </c>
      <c r="V235" s="78">
        <v>83</v>
      </c>
      <c r="W235" s="78">
        <v>78</v>
      </c>
      <c r="X235" s="221">
        <v>76.640000000000015</v>
      </c>
    </row>
    <row r="236" spans="1:24" ht="30" customHeight="1" x14ac:dyDescent="0.25">
      <c r="A236" s="81">
        <v>204</v>
      </c>
      <c r="B236" s="220">
        <v>47</v>
      </c>
      <c r="C236" s="223" t="s">
        <v>569</v>
      </c>
      <c r="D236" s="135" t="s">
        <v>318</v>
      </c>
      <c r="E236" s="77">
        <v>95.7</v>
      </c>
      <c r="F236" s="78">
        <v>99</v>
      </c>
      <c r="G236" s="78">
        <v>100</v>
      </c>
      <c r="H236" s="78">
        <v>90</v>
      </c>
      <c r="I236" s="77">
        <v>84.5</v>
      </c>
      <c r="J236" s="78">
        <v>100</v>
      </c>
      <c r="K236" s="78">
        <v>69</v>
      </c>
      <c r="L236" s="77">
        <v>36.099999999999994</v>
      </c>
      <c r="M236" s="78">
        <v>0</v>
      </c>
      <c r="N236" s="78">
        <v>40</v>
      </c>
      <c r="O236" s="78">
        <v>67</v>
      </c>
      <c r="P236" s="77">
        <v>83.800000000000011</v>
      </c>
      <c r="Q236" s="78">
        <v>78</v>
      </c>
      <c r="R236" s="78">
        <v>85</v>
      </c>
      <c r="S236" s="78">
        <v>93</v>
      </c>
      <c r="T236" s="77">
        <v>82.9</v>
      </c>
      <c r="U236" s="78">
        <v>80</v>
      </c>
      <c r="V236" s="78">
        <v>82</v>
      </c>
      <c r="W236" s="78">
        <v>85</v>
      </c>
      <c r="X236" s="221">
        <v>76.599999999999994</v>
      </c>
    </row>
    <row r="237" spans="1:24" ht="30" customHeight="1" x14ac:dyDescent="0.25">
      <c r="A237" s="81">
        <v>205</v>
      </c>
      <c r="B237" s="220">
        <v>73</v>
      </c>
      <c r="C237" s="223" t="s">
        <v>570</v>
      </c>
      <c r="D237" s="135" t="s">
        <v>344</v>
      </c>
      <c r="E237" s="77">
        <v>89.5</v>
      </c>
      <c r="F237" s="78">
        <v>77</v>
      </c>
      <c r="G237" s="78">
        <v>100</v>
      </c>
      <c r="H237" s="78">
        <v>91</v>
      </c>
      <c r="I237" s="77">
        <v>88.5</v>
      </c>
      <c r="J237" s="78">
        <v>100</v>
      </c>
      <c r="K237" s="78">
        <v>77</v>
      </c>
      <c r="L237" s="77">
        <v>32.9</v>
      </c>
      <c r="M237" s="78">
        <v>20</v>
      </c>
      <c r="N237" s="78">
        <v>20</v>
      </c>
      <c r="O237" s="78">
        <v>63</v>
      </c>
      <c r="P237" s="77">
        <v>87.600000000000009</v>
      </c>
      <c r="Q237" s="78">
        <v>85</v>
      </c>
      <c r="R237" s="78">
        <v>88</v>
      </c>
      <c r="S237" s="78">
        <v>92</v>
      </c>
      <c r="T237" s="77">
        <v>83.9</v>
      </c>
      <c r="U237" s="78">
        <v>78</v>
      </c>
      <c r="V237" s="78">
        <v>90</v>
      </c>
      <c r="W237" s="78">
        <v>85</v>
      </c>
      <c r="X237" s="221">
        <v>76.47999999999999</v>
      </c>
    </row>
    <row r="238" spans="1:24" ht="30" customHeight="1" x14ac:dyDescent="0.25">
      <c r="A238" s="81">
        <v>206</v>
      </c>
      <c r="B238" s="220">
        <v>278</v>
      </c>
      <c r="C238" s="223" t="s">
        <v>586</v>
      </c>
      <c r="D238" s="135" t="s">
        <v>544</v>
      </c>
      <c r="E238" s="77">
        <v>88.3</v>
      </c>
      <c r="F238" s="78">
        <v>71</v>
      </c>
      <c r="G238" s="78">
        <v>90</v>
      </c>
      <c r="H238" s="78">
        <v>100</v>
      </c>
      <c r="I238" s="77">
        <v>63.5</v>
      </c>
      <c r="J238" s="78">
        <v>60</v>
      </c>
      <c r="K238" s="78">
        <v>67</v>
      </c>
      <c r="L238" s="77">
        <v>46</v>
      </c>
      <c r="M238" s="78">
        <v>0</v>
      </c>
      <c r="N238" s="78">
        <v>40</v>
      </c>
      <c r="O238" s="78">
        <v>100</v>
      </c>
      <c r="P238" s="77">
        <v>100</v>
      </c>
      <c r="Q238" s="78">
        <v>100</v>
      </c>
      <c r="R238" s="78">
        <v>100</v>
      </c>
      <c r="S238" s="78">
        <v>100</v>
      </c>
      <c r="T238" s="77">
        <v>83.5</v>
      </c>
      <c r="U238" s="78">
        <v>100</v>
      </c>
      <c r="V238" s="78">
        <v>100</v>
      </c>
      <c r="W238" s="78">
        <v>67</v>
      </c>
      <c r="X238" s="221">
        <v>76.260000000000005</v>
      </c>
    </row>
    <row r="239" spans="1:24" ht="30" customHeight="1" x14ac:dyDescent="0.25">
      <c r="A239" s="81">
        <v>207</v>
      </c>
      <c r="B239" s="220">
        <v>243</v>
      </c>
      <c r="C239" s="223" t="s">
        <v>583</v>
      </c>
      <c r="D239" s="135" t="s">
        <v>509</v>
      </c>
      <c r="E239" s="77">
        <v>93.4</v>
      </c>
      <c r="F239" s="78">
        <v>90</v>
      </c>
      <c r="G239" s="78">
        <v>100</v>
      </c>
      <c r="H239" s="78">
        <v>91</v>
      </c>
      <c r="I239" s="77">
        <v>73.5</v>
      </c>
      <c r="J239" s="78">
        <v>80</v>
      </c>
      <c r="K239" s="78">
        <v>67</v>
      </c>
      <c r="L239" s="77">
        <v>52</v>
      </c>
      <c r="M239" s="78">
        <v>20</v>
      </c>
      <c r="N239" s="78">
        <v>40</v>
      </c>
      <c r="O239" s="78">
        <v>100</v>
      </c>
      <c r="P239" s="77">
        <v>86</v>
      </c>
      <c r="Q239" s="78">
        <v>76</v>
      </c>
      <c r="R239" s="78">
        <v>90</v>
      </c>
      <c r="S239" s="78">
        <v>98</v>
      </c>
      <c r="T239" s="77">
        <v>76.2</v>
      </c>
      <c r="U239" s="78">
        <v>71</v>
      </c>
      <c r="V239" s="78">
        <v>92</v>
      </c>
      <c r="W239" s="78">
        <v>73</v>
      </c>
      <c r="X239" s="221">
        <v>76.22</v>
      </c>
    </row>
    <row r="240" spans="1:24" ht="30" customHeight="1" x14ac:dyDescent="0.25">
      <c r="A240" s="81">
        <v>208</v>
      </c>
      <c r="B240" s="220">
        <v>211</v>
      </c>
      <c r="C240" s="223" t="s">
        <v>580</v>
      </c>
      <c r="D240" s="135" t="s">
        <v>477</v>
      </c>
      <c r="E240" s="77">
        <v>84</v>
      </c>
      <c r="F240" s="78">
        <v>74</v>
      </c>
      <c r="G240" s="78">
        <v>90</v>
      </c>
      <c r="H240" s="78">
        <v>87</v>
      </c>
      <c r="I240" s="77">
        <v>72</v>
      </c>
      <c r="J240" s="78">
        <v>80</v>
      </c>
      <c r="K240" s="78">
        <v>64</v>
      </c>
      <c r="L240" s="77">
        <v>68</v>
      </c>
      <c r="M240" s="78">
        <v>20</v>
      </c>
      <c r="N240" s="78">
        <v>80</v>
      </c>
      <c r="O240" s="78">
        <v>100</v>
      </c>
      <c r="P240" s="77">
        <v>83.8</v>
      </c>
      <c r="Q240" s="78">
        <v>83</v>
      </c>
      <c r="R240" s="78">
        <v>82</v>
      </c>
      <c r="S240" s="78">
        <v>89</v>
      </c>
      <c r="T240" s="77">
        <v>73.2</v>
      </c>
      <c r="U240" s="78">
        <v>65</v>
      </c>
      <c r="V240" s="78">
        <v>76</v>
      </c>
      <c r="W240" s="78">
        <v>77</v>
      </c>
      <c r="X240" s="221">
        <v>76.2</v>
      </c>
    </row>
    <row r="241" spans="1:24" ht="30" customHeight="1" x14ac:dyDescent="0.25">
      <c r="A241" s="81">
        <v>209</v>
      </c>
      <c r="B241" s="220">
        <v>180</v>
      </c>
      <c r="C241" s="223" t="s">
        <v>577</v>
      </c>
      <c r="D241" s="135" t="s">
        <v>449</v>
      </c>
      <c r="E241" s="77">
        <v>84.699999999999989</v>
      </c>
      <c r="F241" s="78">
        <v>71</v>
      </c>
      <c r="G241" s="78">
        <v>90</v>
      </c>
      <c r="H241" s="78">
        <v>91</v>
      </c>
      <c r="I241" s="77">
        <v>81.5</v>
      </c>
      <c r="J241" s="78">
        <v>80</v>
      </c>
      <c r="K241" s="78">
        <v>83</v>
      </c>
      <c r="L241" s="77">
        <v>46.9</v>
      </c>
      <c r="M241" s="78">
        <v>20</v>
      </c>
      <c r="N241" s="78">
        <v>40</v>
      </c>
      <c r="O241" s="78">
        <v>83</v>
      </c>
      <c r="P241" s="77">
        <v>80.400000000000006</v>
      </c>
      <c r="Q241" s="78">
        <v>76</v>
      </c>
      <c r="R241" s="78">
        <v>82</v>
      </c>
      <c r="S241" s="78">
        <v>86</v>
      </c>
      <c r="T241" s="77">
        <v>86</v>
      </c>
      <c r="U241" s="78">
        <v>82</v>
      </c>
      <c r="V241" s="78">
        <v>92</v>
      </c>
      <c r="W241" s="78">
        <v>86</v>
      </c>
      <c r="X241" s="221">
        <v>75.900000000000006</v>
      </c>
    </row>
    <row r="242" spans="1:24" ht="30" customHeight="1" x14ac:dyDescent="0.25">
      <c r="A242" s="81">
        <v>210</v>
      </c>
      <c r="B242" s="220">
        <v>11</v>
      </c>
      <c r="C242" s="223" t="s">
        <v>569</v>
      </c>
      <c r="D242" s="135" t="s">
        <v>282</v>
      </c>
      <c r="E242" s="77">
        <v>95</v>
      </c>
      <c r="F242" s="78">
        <v>98</v>
      </c>
      <c r="G242" s="78">
        <v>100</v>
      </c>
      <c r="H242" s="78">
        <v>89</v>
      </c>
      <c r="I242" s="77">
        <v>82.5</v>
      </c>
      <c r="J242" s="78">
        <v>100</v>
      </c>
      <c r="K242" s="78">
        <v>65</v>
      </c>
      <c r="L242" s="77">
        <v>36.700000000000003</v>
      </c>
      <c r="M242" s="78">
        <v>0</v>
      </c>
      <c r="N242" s="78">
        <v>40</v>
      </c>
      <c r="O242" s="78">
        <v>69</v>
      </c>
      <c r="P242" s="77">
        <v>89</v>
      </c>
      <c r="Q242" s="78">
        <v>91</v>
      </c>
      <c r="R242" s="78">
        <v>87</v>
      </c>
      <c r="S242" s="78">
        <v>89</v>
      </c>
      <c r="T242" s="77">
        <v>76.099999999999994</v>
      </c>
      <c r="U242" s="78">
        <v>71</v>
      </c>
      <c r="V242" s="78">
        <v>74</v>
      </c>
      <c r="W242" s="78">
        <v>80</v>
      </c>
      <c r="X242" s="221">
        <v>75.859999999999985</v>
      </c>
    </row>
    <row r="243" spans="1:24" ht="30" customHeight="1" x14ac:dyDescent="0.25">
      <c r="A243" s="81">
        <v>211</v>
      </c>
      <c r="B243" s="220">
        <v>143</v>
      </c>
      <c r="C243" s="223" t="s">
        <v>575</v>
      </c>
      <c r="D243" s="135" t="s">
        <v>413</v>
      </c>
      <c r="E243" s="77">
        <v>88.1</v>
      </c>
      <c r="F243" s="78">
        <v>79</v>
      </c>
      <c r="G243" s="78">
        <v>100</v>
      </c>
      <c r="H243" s="78">
        <v>86</v>
      </c>
      <c r="I243" s="77">
        <v>86</v>
      </c>
      <c r="J243" s="78">
        <v>100</v>
      </c>
      <c r="K243" s="78">
        <v>72</v>
      </c>
      <c r="L243" s="77">
        <v>55.8</v>
      </c>
      <c r="M243" s="78">
        <v>20</v>
      </c>
      <c r="N243" s="78">
        <v>60</v>
      </c>
      <c r="O243" s="78">
        <v>86</v>
      </c>
      <c r="P243" s="77">
        <v>80.400000000000006</v>
      </c>
      <c r="Q243" s="78">
        <v>74</v>
      </c>
      <c r="R243" s="78">
        <v>81</v>
      </c>
      <c r="S243" s="78">
        <v>92</v>
      </c>
      <c r="T243" s="77">
        <v>68.900000000000006</v>
      </c>
      <c r="U243" s="78">
        <v>65</v>
      </c>
      <c r="V243" s="78">
        <v>72</v>
      </c>
      <c r="W243" s="78">
        <v>70</v>
      </c>
      <c r="X243" s="221">
        <v>75.839999999999989</v>
      </c>
    </row>
    <row r="244" spans="1:24" ht="30" customHeight="1" x14ac:dyDescent="0.25">
      <c r="A244" s="81">
        <v>212</v>
      </c>
      <c r="B244" s="220">
        <v>208</v>
      </c>
      <c r="C244" s="223" t="s">
        <v>579</v>
      </c>
      <c r="D244" s="135" t="s">
        <v>474</v>
      </c>
      <c r="E244" s="77">
        <v>89.5</v>
      </c>
      <c r="F244" s="78">
        <v>93</v>
      </c>
      <c r="G244" s="78">
        <v>100</v>
      </c>
      <c r="H244" s="78">
        <v>79</v>
      </c>
      <c r="I244" s="77">
        <v>77.5</v>
      </c>
      <c r="J244" s="78">
        <v>100</v>
      </c>
      <c r="K244" s="78">
        <v>55</v>
      </c>
      <c r="L244" s="77">
        <v>76</v>
      </c>
      <c r="M244" s="78">
        <v>40</v>
      </c>
      <c r="N244" s="78">
        <v>100</v>
      </c>
      <c r="O244" s="78">
        <v>80</v>
      </c>
      <c r="P244" s="77">
        <v>70.800000000000011</v>
      </c>
      <c r="Q244" s="78">
        <v>66</v>
      </c>
      <c r="R244" s="78">
        <v>68</v>
      </c>
      <c r="S244" s="78">
        <v>86</v>
      </c>
      <c r="T244" s="77">
        <v>64.900000000000006</v>
      </c>
      <c r="U244" s="78">
        <v>54</v>
      </c>
      <c r="V244" s="78">
        <v>71</v>
      </c>
      <c r="W244" s="78">
        <v>69</v>
      </c>
      <c r="X244" s="221">
        <v>75.740000000000009</v>
      </c>
    </row>
    <row r="245" spans="1:24" ht="30" customHeight="1" x14ac:dyDescent="0.25">
      <c r="A245" s="81">
        <v>213</v>
      </c>
      <c r="B245" s="220">
        <v>4</v>
      </c>
      <c r="C245" s="223" t="s">
        <v>569</v>
      </c>
      <c r="D245" s="135" t="s">
        <v>275</v>
      </c>
      <c r="E245" s="77">
        <v>94.300000000000011</v>
      </c>
      <c r="F245" s="78">
        <v>99</v>
      </c>
      <c r="G245" s="78">
        <v>90</v>
      </c>
      <c r="H245" s="78">
        <v>94</v>
      </c>
      <c r="I245" s="77">
        <v>71.5</v>
      </c>
      <c r="J245" s="78">
        <v>80</v>
      </c>
      <c r="K245" s="78">
        <v>63</v>
      </c>
      <c r="L245" s="77">
        <v>54</v>
      </c>
      <c r="M245" s="78">
        <v>0</v>
      </c>
      <c r="N245" s="78">
        <v>60</v>
      </c>
      <c r="O245" s="78">
        <v>100</v>
      </c>
      <c r="P245" s="77">
        <v>81.2</v>
      </c>
      <c r="Q245" s="78">
        <v>81</v>
      </c>
      <c r="R245" s="78">
        <v>80</v>
      </c>
      <c r="S245" s="78">
        <v>84</v>
      </c>
      <c r="T245" s="77">
        <v>77.2</v>
      </c>
      <c r="U245" s="78">
        <v>73</v>
      </c>
      <c r="V245" s="78">
        <v>79</v>
      </c>
      <c r="W245" s="78">
        <v>79</v>
      </c>
      <c r="X245" s="221">
        <v>75.64</v>
      </c>
    </row>
    <row r="246" spans="1:24" ht="30" customHeight="1" x14ac:dyDescent="0.25">
      <c r="A246" s="81">
        <v>214</v>
      </c>
      <c r="B246" s="220">
        <v>146</v>
      </c>
      <c r="C246" s="223" t="s">
        <v>575</v>
      </c>
      <c r="D246" s="135" t="s">
        <v>416</v>
      </c>
      <c r="E246" s="77">
        <v>92.7</v>
      </c>
      <c r="F246" s="78">
        <v>95</v>
      </c>
      <c r="G246" s="78">
        <v>90</v>
      </c>
      <c r="H246" s="78">
        <v>93</v>
      </c>
      <c r="I246" s="77">
        <v>89.5</v>
      </c>
      <c r="J246" s="78">
        <v>100</v>
      </c>
      <c r="K246" s="78">
        <v>79</v>
      </c>
      <c r="L246" s="77">
        <v>16</v>
      </c>
      <c r="M246" s="78">
        <v>0</v>
      </c>
      <c r="N246" s="78">
        <v>40</v>
      </c>
      <c r="O246" s="78">
        <v>0</v>
      </c>
      <c r="P246" s="77">
        <v>95.4</v>
      </c>
      <c r="Q246" s="78">
        <v>98</v>
      </c>
      <c r="R246" s="78">
        <v>95</v>
      </c>
      <c r="S246" s="78">
        <v>91</v>
      </c>
      <c r="T246" s="77">
        <v>84.4</v>
      </c>
      <c r="U246" s="78">
        <v>74</v>
      </c>
      <c r="V246" s="78">
        <v>91</v>
      </c>
      <c r="W246" s="78">
        <v>88</v>
      </c>
      <c r="X246" s="221">
        <v>75.599999999999994</v>
      </c>
    </row>
    <row r="247" spans="1:24" ht="30" customHeight="1" x14ac:dyDescent="0.25">
      <c r="A247" s="81">
        <v>215</v>
      </c>
      <c r="B247" s="220">
        <v>230</v>
      </c>
      <c r="C247" s="223" t="s">
        <v>582</v>
      </c>
      <c r="D247" s="135" t="s">
        <v>496</v>
      </c>
      <c r="E247" s="77">
        <v>96.4</v>
      </c>
      <c r="F247" s="78">
        <v>88</v>
      </c>
      <c r="G247" s="78">
        <v>100</v>
      </c>
      <c r="H247" s="78">
        <v>100</v>
      </c>
      <c r="I247" s="77">
        <v>81</v>
      </c>
      <c r="J247" s="78">
        <v>100</v>
      </c>
      <c r="K247" s="78">
        <v>62</v>
      </c>
      <c r="L247" s="77">
        <v>54</v>
      </c>
      <c r="M247" s="78">
        <v>0</v>
      </c>
      <c r="N247" s="78">
        <v>60</v>
      </c>
      <c r="O247" s="78">
        <v>100</v>
      </c>
      <c r="P247" s="77">
        <v>90.800000000000011</v>
      </c>
      <c r="Q247" s="78">
        <v>92</v>
      </c>
      <c r="R247" s="78">
        <v>85</v>
      </c>
      <c r="S247" s="78">
        <v>100</v>
      </c>
      <c r="T247" s="77">
        <v>55.6</v>
      </c>
      <c r="U247" s="78">
        <v>54</v>
      </c>
      <c r="V247" s="78">
        <v>62</v>
      </c>
      <c r="W247" s="78">
        <v>54</v>
      </c>
      <c r="X247" s="221">
        <v>75.560000000000016</v>
      </c>
    </row>
    <row r="248" spans="1:24" ht="30" customHeight="1" x14ac:dyDescent="0.25">
      <c r="A248" s="81">
        <v>216</v>
      </c>
      <c r="B248" s="220">
        <v>89</v>
      </c>
      <c r="C248" s="223" t="s">
        <v>570</v>
      </c>
      <c r="D248" s="135" t="s">
        <v>360</v>
      </c>
      <c r="E248" s="77">
        <v>89</v>
      </c>
      <c r="F248" s="78">
        <v>80</v>
      </c>
      <c r="G248" s="78">
        <v>90</v>
      </c>
      <c r="H248" s="78">
        <v>95</v>
      </c>
      <c r="I248" s="77">
        <v>79</v>
      </c>
      <c r="J248" s="78">
        <v>100</v>
      </c>
      <c r="K248" s="78">
        <v>58</v>
      </c>
      <c r="L248" s="77">
        <v>38.5</v>
      </c>
      <c r="M248" s="78">
        <v>0</v>
      </c>
      <c r="N248" s="78">
        <v>40</v>
      </c>
      <c r="O248" s="78">
        <v>75</v>
      </c>
      <c r="P248" s="77">
        <v>88.8</v>
      </c>
      <c r="Q248" s="78">
        <v>86</v>
      </c>
      <c r="R248" s="78">
        <v>86</v>
      </c>
      <c r="S248" s="78">
        <v>100</v>
      </c>
      <c r="T248" s="77">
        <v>82.3</v>
      </c>
      <c r="U248" s="78">
        <v>70</v>
      </c>
      <c r="V248" s="78">
        <v>89</v>
      </c>
      <c r="W248" s="78">
        <v>87</v>
      </c>
      <c r="X248" s="221">
        <v>75.52000000000001</v>
      </c>
    </row>
    <row r="249" spans="1:24" ht="30" customHeight="1" x14ac:dyDescent="0.25">
      <c r="A249" s="81">
        <v>217</v>
      </c>
      <c r="B249" s="220">
        <v>163</v>
      </c>
      <c r="C249" s="223" t="s">
        <v>576</v>
      </c>
      <c r="D249" s="135" t="s">
        <v>433</v>
      </c>
      <c r="E249" s="77">
        <v>93.9</v>
      </c>
      <c r="F249" s="78">
        <v>89</v>
      </c>
      <c r="G249" s="78">
        <v>100</v>
      </c>
      <c r="H249" s="78">
        <v>93</v>
      </c>
      <c r="I249" s="77">
        <v>57.5</v>
      </c>
      <c r="J249" s="78">
        <v>40</v>
      </c>
      <c r="K249" s="78">
        <v>75</v>
      </c>
      <c r="L249" s="77">
        <v>60</v>
      </c>
      <c r="M249" s="78">
        <v>20</v>
      </c>
      <c r="N249" s="78">
        <v>60</v>
      </c>
      <c r="O249" s="78">
        <v>100</v>
      </c>
      <c r="P249" s="77">
        <v>83.000000000000014</v>
      </c>
      <c r="Q249" s="78">
        <v>82</v>
      </c>
      <c r="R249" s="78">
        <v>85</v>
      </c>
      <c r="S249" s="78">
        <v>81</v>
      </c>
      <c r="T249" s="77">
        <v>83</v>
      </c>
      <c r="U249" s="78">
        <v>73</v>
      </c>
      <c r="V249" s="78">
        <v>93</v>
      </c>
      <c r="W249" s="78">
        <v>85</v>
      </c>
      <c r="X249" s="221">
        <v>75.48</v>
      </c>
    </row>
    <row r="250" spans="1:24" ht="30" customHeight="1" x14ac:dyDescent="0.25">
      <c r="A250" s="81">
        <v>218</v>
      </c>
      <c r="B250" s="220">
        <v>29</v>
      </c>
      <c r="C250" s="223" t="s">
        <v>569</v>
      </c>
      <c r="D250" s="135" t="s">
        <v>300</v>
      </c>
      <c r="E250" s="77">
        <v>94.6</v>
      </c>
      <c r="F250" s="78">
        <v>98</v>
      </c>
      <c r="G250" s="78">
        <v>100</v>
      </c>
      <c r="H250" s="78">
        <v>88</v>
      </c>
      <c r="I250" s="77">
        <v>75.5</v>
      </c>
      <c r="J250" s="78">
        <v>80</v>
      </c>
      <c r="K250" s="78">
        <v>71</v>
      </c>
      <c r="L250" s="77">
        <v>41.8</v>
      </c>
      <c r="M250" s="78">
        <v>0</v>
      </c>
      <c r="N250" s="78">
        <v>40</v>
      </c>
      <c r="O250" s="78">
        <v>86</v>
      </c>
      <c r="P250" s="77">
        <v>85.8</v>
      </c>
      <c r="Q250" s="78">
        <v>84</v>
      </c>
      <c r="R250" s="78">
        <v>85</v>
      </c>
      <c r="S250" s="78">
        <v>91</v>
      </c>
      <c r="T250" s="77">
        <v>79.2</v>
      </c>
      <c r="U250" s="78">
        <v>71</v>
      </c>
      <c r="V250" s="78">
        <v>82</v>
      </c>
      <c r="W250" s="78">
        <v>83</v>
      </c>
      <c r="X250" s="221">
        <v>75.38</v>
      </c>
    </row>
    <row r="251" spans="1:24" ht="30" customHeight="1" x14ac:dyDescent="0.25">
      <c r="A251" s="81">
        <v>219</v>
      </c>
      <c r="B251" s="220">
        <v>153</v>
      </c>
      <c r="C251" s="223" t="s">
        <v>576</v>
      </c>
      <c r="D251" s="135" t="s">
        <v>423</v>
      </c>
      <c r="E251" s="77">
        <v>91.1</v>
      </c>
      <c r="F251" s="78">
        <v>85</v>
      </c>
      <c r="G251" s="78">
        <v>100</v>
      </c>
      <c r="H251" s="78">
        <v>89</v>
      </c>
      <c r="I251" s="77">
        <v>82.5</v>
      </c>
      <c r="J251" s="78">
        <v>100</v>
      </c>
      <c r="K251" s="78">
        <v>65</v>
      </c>
      <c r="L251" s="77">
        <v>46</v>
      </c>
      <c r="M251" s="78">
        <v>0</v>
      </c>
      <c r="N251" s="78">
        <v>40</v>
      </c>
      <c r="O251" s="78">
        <v>100</v>
      </c>
      <c r="P251" s="77">
        <v>78.2</v>
      </c>
      <c r="Q251" s="78">
        <v>77</v>
      </c>
      <c r="R251" s="78">
        <v>75</v>
      </c>
      <c r="S251" s="78">
        <v>87</v>
      </c>
      <c r="T251" s="77">
        <v>75.8</v>
      </c>
      <c r="U251" s="78">
        <v>69</v>
      </c>
      <c r="V251" s="78">
        <v>78</v>
      </c>
      <c r="W251" s="78">
        <v>79</v>
      </c>
      <c r="X251" s="221">
        <v>74.72</v>
      </c>
    </row>
    <row r="252" spans="1:24" ht="30" customHeight="1" x14ac:dyDescent="0.25">
      <c r="A252" s="81">
        <v>220</v>
      </c>
      <c r="B252" s="220">
        <v>114</v>
      </c>
      <c r="C252" s="223" t="s">
        <v>572</v>
      </c>
      <c r="D252" s="135" t="s">
        <v>385</v>
      </c>
      <c r="E252" s="77">
        <v>86.800000000000011</v>
      </c>
      <c r="F252" s="78">
        <v>80</v>
      </c>
      <c r="G252" s="78">
        <v>100</v>
      </c>
      <c r="H252" s="78">
        <v>82</v>
      </c>
      <c r="I252" s="77">
        <v>70</v>
      </c>
      <c r="J252" s="78">
        <v>80</v>
      </c>
      <c r="K252" s="78">
        <v>60</v>
      </c>
      <c r="L252" s="77">
        <v>51.9</v>
      </c>
      <c r="M252" s="78">
        <v>20</v>
      </c>
      <c r="N252" s="78">
        <v>60</v>
      </c>
      <c r="O252" s="78">
        <v>73</v>
      </c>
      <c r="P252" s="77">
        <v>84.2</v>
      </c>
      <c r="Q252" s="78">
        <v>80</v>
      </c>
      <c r="R252" s="78">
        <v>86</v>
      </c>
      <c r="S252" s="78">
        <v>89</v>
      </c>
      <c r="T252" s="77">
        <v>79.5</v>
      </c>
      <c r="U252" s="78">
        <v>77</v>
      </c>
      <c r="V252" s="78">
        <v>82</v>
      </c>
      <c r="W252" s="78">
        <v>80</v>
      </c>
      <c r="X252" s="221">
        <v>74.48</v>
      </c>
    </row>
    <row r="253" spans="1:24" ht="30" customHeight="1" x14ac:dyDescent="0.25">
      <c r="A253" s="81">
        <v>221</v>
      </c>
      <c r="B253" s="220">
        <v>299</v>
      </c>
      <c r="C253" s="223" t="s">
        <v>588</v>
      </c>
      <c r="D253" s="135" t="s">
        <v>565</v>
      </c>
      <c r="E253" s="77">
        <v>79.599999999999994</v>
      </c>
      <c r="F253" s="78">
        <v>62</v>
      </c>
      <c r="G253" s="78">
        <v>90</v>
      </c>
      <c r="H253" s="78">
        <v>85</v>
      </c>
      <c r="I253" s="77">
        <v>87</v>
      </c>
      <c r="J253" s="78">
        <v>100</v>
      </c>
      <c r="K253" s="78">
        <v>74</v>
      </c>
      <c r="L253" s="77">
        <v>46</v>
      </c>
      <c r="M253" s="78">
        <v>0</v>
      </c>
      <c r="N253" s="78">
        <v>40</v>
      </c>
      <c r="O253" s="78">
        <v>100</v>
      </c>
      <c r="P253" s="77">
        <v>87</v>
      </c>
      <c r="Q253" s="78">
        <v>85</v>
      </c>
      <c r="R253" s="78">
        <v>85</v>
      </c>
      <c r="S253" s="78">
        <v>95</v>
      </c>
      <c r="T253" s="77">
        <v>72.7</v>
      </c>
      <c r="U253" s="78">
        <v>59</v>
      </c>
      <c r="V253" s="78">
        <v>85</v>
      </c>
      <c r="W253" s="78">
        <v>76</v>
      </c>
      <c r="X253" s="221">
        <v>74.460000000000008</v>
      </c>
    </row>
    <row r="254" spans="1:24" ht="30" customHeight="1" x14ac:dyDescent="0.25">
      <c r="A254" s="81">
        <v>222</v>
      </c>
      <c r="B254" s="220">
        <v>287</v>
      </c>
      <c r="C254" s="223" t="s">
        <v>587</v>
      </c>
      <c r="D254" s="135" t="s">
        <v>553</v>
      </c>
      <c r="E254" s="77">
        <v>84.800000000000011</v>
      </c>
      <c r="F254" s="78">
        <v>74</v>
      </c>
      <c r="G254" s="78">
        <v>90</v>
      </c>
      <c r="H254" s="78">
        <v>89</v>
      </c>
      <c r="I254" s="77">
        <v>89.5</v>
      </c>
      <c r="J254" s="78">
        <v>100</v>
      </c>
      <c r="K254" s="78">
        <v>79</v>
      </c>
      <c r="L254" s="77">
        <v>16</v>
      </c>
      <c r="M254" s="78">
        <v>0</v>
      </c>
      <c r="N254" s="78">
        <v>40</v>
      </c>
      <c r="O254" s="78">
        <v>0</v>
      </c>
      <c r="P254" s="77">
        <v>93</v>
      </c>
      <c r="Q254" s="78">
        <v>92</v>
      </c>
      <c r="R254" s="78">
        <v>94</v>
      </c>
      <c r="S254" s="78">
        <v>93</v>
      </c>
      <c r="T254" s="77">
        <v>88.9</v>
      </c>
      <c r="U254" s="78">
        <v>83</v>
      </c>
      <c r="V254" s="78">
        <v>85</v>
      </c>
      <c r="W254" s="78">
        <v>94</v>
      </c>
      <c r="X254" s="221">
        <v>74.440000000000012</v>
      </c>
    </row>
    <row r="255" spans="1:24" ht="30" customHeight="1" x14ac:dyDescent="0.25">
      <c r="A255" s="81">
        <v>223</v>
      </c>
      <c r="B255" s="220">
        <v>150</v>
      </c>
      <c r="C255" s="223" t="s">
        <v>575</v>
      </c>
      <c r="D255" s="135" t="s">
        <v>420</v>
      </c>
      <c r="E255" s="77">
        <v>87.6</v>
      </c>
      <c r="F255" s="78">
        <v>72</v>
      </c>
      <c r="G255" s="78">
        <v>100</v>
      </c>
      <c r="H255" s="78">
        <v>90</v>
      </c>
      <c r="I255" s="77">
        <v>92</v>
      </c>
      <c r="J255" s="78">
        <v>100</v>
      </c>
      <c r="K255" s="78">
        <v>84</v>
      </c>
      <c r="L255" s="77">
        <v>17.899999999999999</v>
      </c>
      <c r="M255" s="78">
        <v>0</v>
      </c>
      <c r="N255" s="78">
        <v>20</v>
      </c>
      <c r="O255" s="78">
        <v>33</v>
      </c>
      <c r="P255" s="77">
        <v>89.4</v>
      </c>
      <c r="Q255" s="78">
        <v>88</v>
      </c>
      <c r="R255" s="78">
        <v>90</v>
      </c>
      <c r="S255" s="78">
        <v>91</v>
      </c>
      <c r="T255" s="77">
        <v>85.2</v>
      </c>
      <c r="U255" s="78">
        <v>84</v>
      </c>
      <c r="V255" s="78">
        <v>90</v>
      </c>
      <c r="W255" s="78">
        <v>84</v>
      </c>
      <c r="X255" s="221">
        <v>74.419999999999987</v>
      </c>
    </row>
    <row r="256" spans="1:24" ht="30" customHeight="1" x14ac:dyDescent="0.25">
      <c r="A256" s="81">
        <v>224</v>
      </c>
      <c r="B256" s="220">
        <v>101</v>
      </c>
      <c r="C256" s="223" t="s">
        <v>570</v>
      </c>
      <c r="D256" s="135" t="s">
        <v>372</v>
      </c>
      <c r="E256" s="77">
        <v>88.8</v>
      </c>
      <c r="F256" s="78">
        <v>86</v>
      </c>
      <c r="G256" s="78">
        <v>90</v>
      </c>
      <c r="H256" s="78">
        <v>90</v>
      </c>
      <c r="I256" s="77">
        <v>84.5</v>
      </c>
      <c r="J256" s="78">
        <v>100</v>
      </c>
      <c r="K256" s="78">
        <v>69</v>
      </c>
      <c r="L256" s="77">
        <v>23</v>
      </c>
      <c r="M256" s="78">
        <v>0</v>
      </c>
      <c r="N256" s="78">
        <v>20</v>
      </c>
      <c r="O256" s="78">
        <v>50</v>
      </c>
      <c r="P256" s="77">
        <v>90</v>
      </c>
      <c r="Q256" s="78">
        <v>88</v>
      </c>
      <c r="R256" s="78">
        <v>88</v>
      </c>
      <c r="S256" s="78">
        <v>98</v>
      </c>
      <c r="T256" s="77">
        <v>84.6</v>
      </c>
      <c r="U256" s="78">
        <v>80</v>
      </c>
      <c r="V256" s="78">
        <v>88</v>
      </c>
      <c r="W256" s="78">
        <v>86</v>
      </c>
      <c r="X256" s="221">
        <v>74.179999999999993</v>
      </c>
    </row>
    <row r="257" spans="1:24" ht="30" customHeight="1" x14ac:dyDescent="0.25">
      <c r="A257" s="81">
        <v>225</v>
      </c>
      <c r="B257" s="220">
        <v>112</v>
      </c>
      <c r="C257" s="223" t="s">
        <v>571</v>
      </c>
      <c r="D257" s="135" t="s">
        <v>383</v>
      </c>
      <c r="E257" s="77">
        <v>74.2</v>
      </c>
      <c r="F257" s="78">
        <v>90</v>
      </c>
      <c r="G257" s="78">
        <v>100</v>
      </c>
      <c r="H257" s="78">
        <v>43</v>
      </c>
      <c r="I257" s="77">
        <v>90</v>
      </c>
      <c r="J257" s="78">
        <v>100</v>
      </c>
      <c r="K257" s="78">
        <v>80</v>
      </c>
      <c r="L257" s="77">
        <v>46</v>
      </c>
      <c r="M257" s="78">
        <v>0</v>
      </c>
      <c r="N257" s="78">
        <v>40</v>
      </c>
      <c r="O257" s="78">
        <v>100</v>
      </c>
      <c r="P257" s="77">
        <v>80</v>
      </c>
      <c r="Q257" s="78">
        <v>80</v>
      </c>
      <c r="R257" s="78">
        <v>80</v>
      </c>
      <c r="S257" s="78">
        <v>80</v>
      </c>
      <c r="T257" s="77">
        <v>80</v>
      </c>
      <c r="U257" s="78">
        <v>80</v>
      </c>
      <c r="V257" s="78">
        <v>80</v>
      </c>
      <c r="W257" s="78">
        <v>80</v>
      </c>
      <c r="X257" s="221">
        <v>74.040000000000006</v>
      </c>
    </row>
    <row r="258" spans="1:24" ht="30" customHeight="1" x14ac:dyDescent="0.25">
      <c r="A258" s="81">
        <v>226</v>
      </c>
      <c r="B258" s="220">
        <v>75</v>
      </c>
      <c r="C258" s="223" t="s">
        <v>570</v>
      </c>
      <c r="D258" s="135" t="s">
        <v>346</v>
      </c>
      <c r="E258" s="77">
        <v>86.3</v>
      </c>
      <c r="F258" s="78">
        <v>83</v>
      </c>
      <c r="G258" s="78">
        <v>90</v>
      </c>
      <c r="H258" s="78">
        <v>86</v>
      </c>
      <c r="I258" s="77">
        <v>82.5</v>
      </c>
      <c r="J258" s="78">
        <v>100</v>
      </c>
      <c r="K258" s="78">
        <v>65</v>
      </c>
      <c r="L258" s="77">
        <v>30.5</v>
      </c>
      <c r="M258" s="78">
        <v>0</v>
      </c>
      <c r="N258" s="78">
        <v>20</v>
      </c>
      <c r="O258" s="78">
        <v>75</v>
      </c>
      <c r="P258" s="77">
        <v>90.2</v>
      </c>
      <c r="Q258" s="78">
        <v>87</v>
      </c>
      <c r="R258" s="78">
        <v>91</v>
      </c>
      <c r="S258" s="78">
        <v>95</v>
      </c>
      <c r="T258" s="77">
        <v>80.599999999999994</v>
      </c>
      <c r="U258" s="78">
        <v>69</v>
      </c>
      <c r="V258" s="78">
        <v>82</v>
      </c>
      <c r="W258" s="78">
        <v>87</v>
      </c>
      <c r="X258" s="221">
        <v>74.02000000000001</v>
      </c>
    </row>
    <row r="259" spans="1:24" ht="30" customHeight="1" x14ac:dyDescent="0.25">
      <c r="A259" s="81">
        <v>227</v>
      </c>
      <c r="B259" s="220">
        <v>6</v>
      </c>
      <c r="C259" s="223" t="s">
        <v>569</v>
      </c>
      <c r="D259" s="135" t="s">
        <v>277</v>
      </c>
      <c r="E259" s="77">
        <v>88.4</v>
      </c>
      <c r="F259" s="78">
        <v>82</v>
      </c>
      <c r="G259" s="78">
        <v>90</v>
      </c>
      <c r="H259" s="78">
        <v>92</v>
      </c>
      <c r="I259" s="77">
        <v>85</v>
      </c>
      <c r="J259" s="78">
        <v>100</v>
      </c>
      <c r="K259" s="78">
        <v>70</v>
      </c>
      <c r="L259" s="77">
        <v>21.599999999999998</v>
      </c>
      <c r="M259" s="78">
        <v>0</v>
      </c>
      <c r="N259" s="78">
        <v>0</v>
      </c>
      <c r="O259" s="78">
        <v>72</v>
      </c>
      <c r="P259" s="77">
        <v>88.2</v>
      </c>
      <c r="Q259" s="78">
        <v>88</v>
      </c>
      <c r="R259" s="78">
        <v>87</v>
      </c>
      <c r="S259" s="78">
        <v>91</v>
      </c>
      <c r="T259" s="77">
        <v>86.8</v>
      </c>
      <c r="U259" s="78">
        <v>88</v>
      </c>
      <c r="V259" s="78">
        <v>82</v>
      </c>
      <c r="W259" s="78">
        <v>88</v>
      </c>
      <c r="X259" s="221">
        <v>74</v>
      </c>
    </row>
    <row r="260" spans="1:24" ht="30" customHeight="1" x14ac:dyDescent="0.25">
      <c r="A260" s="81">
        <v>228</v>
      </c>
      <c r="B260" s="220">
        <v>93</v>
      </c>
      <c r="C260" s="223" t="s">
        <v>570</v>
      </c>
      <c r="D260" s="135" t="s">
        <v>364</v>
      </c>
      <c r="E260" s="77">
        <v>80.2</v>
      </c>
      <c r="F260" s="78">
        <v>68</v>
      </c>
      <c r="G260" s="78">
        <v>90</v>
      </c>
      <c r="H260" s="78">
        <v>82</v>
      </c>
      <c r="I260" s="77">
        <v>71.5</v>
      </c>
      <c r="J260" s="78">
        <v>60</v>
      </c>
      <c r="K260" s="78">
        <v>83</v>
      </c>
      <c r="L260" s="77">
        <v>46</v>
      </c>
      <c r="M260" s="78">
        <v>0</v>
      </c>
      <c r="N260" s="78">
        <v>40</v>
      </c>
      <c r="O260" s="78">
        <v>100</v>
      </c>
      <c r="P260" s="77">
        <v>85.399999999999991</v>
      </c>
      <c r="Q260" s="78">
        <v>91</v>
      </c>
      <c r="R260" s="78">
        <v>83</v>
      </c>
      <c r="S260" s="78">
        <v>79</v>
      </c>
      <c r="T260" s="77">
        <v>86</v>
      </c>
      <c r="U260" s="78">
        <v>83</v>
      </c>
      <c r="V260" s="78">
        <v>78</v>
      </c>
      <c r="W260" s="78">
        <v>91</v>
      </c>
      <c r="X260" s="221">
        <v>73.819999999999993</v>
      </c>
    </row>
    <row r="261" spans="1:24" ht="30" customHeight="1" x14ac:dyDescent="0.25">
      <c r="A261" s="81">
        <v>229</v>
      </c>
      <c r="B261" s="220">
        <v>155</v>
      </c>
      <c r="C261" s="223" t="s">
        <v>576</v>
      </c>
      <c r="D261" s="135" t="s">
        <v>425</v>
      </c>
      <c r="E261" s="77">
        <v>96.9</v>
      </c>
      <c r="F261" s="78">
        <v>91</v>
      </c>
      <c r="G261" s="78">
        <v>100</v>
      </c>
      <c r="H261" s="78">
        <v>99</v>
      </c>
      <c r="I261" s="77">
        <v>88</v>
      </c>
      <c r="J261" s="78">
        <v>100</v>
      </c>
      <c r="K261" s="78">
        <v>76</v>
      </c>
      <c r="L261" s="77">
        <v>14</v>
      </c>
      <c r="M261" s="78">
        <v>20</v>
      </c>
      <c r="N261" s="78">
        <v>20</v>
      </c>
      <c r="O261" s="78">
        <v>0</v>
      </c>
      <c r="P261" s="77">
        <v>87.600000000000009</v>
      </c>
      <c r="Q261" s="78">
        <v>88</v>
      </c>
      <c r="R261" s="78">
        <v>84</v>
      </c>
      <c r="S261" s="78">
        <v>94</v>
      </c>
      <c r="T261" s="77">
        <v>82.4</v>
      </c>
      <c r="U261" s="78">
        <v>76</v>
      </c>
      <c r="V261" s="78">
        <v>88</v>
      </c>
      <c r="W261" s="78">
        <v>84</v>
      </c>
      <c r="X261" s="221">
        <v>73.78</v>
      </c>
    </row>
    <row r="262" spans="1:24" ht="30" customHeight="1" x14ac:dyDescent="0.25">
      <c r="A262" s="81">
        <v>230</v>
      </c>
      <c r="B262" s="220">
        <v>154</v>
      </c>
      <c r="C262" s="223" t="s">
        <v>576</v>
      </c>
      <c r="D262" s="135" t="s">
        <v>424</v>
      </c>
      <c r="E262" s="77">
        <v>90.5</v>
      </c>
      <c r="F262" s="78">
        <v>91</v>
      </c>
      <c r="G262" s="78">
        <v>100</v>
      </c>
      <c r="H262" s="78">
        <v>83</v>
      </c>
      <c r="I262" s="77">
        <v>85</v>
      </c>
      <c r="J262" s="78">
        <v>100</v>
      </c>
      <c r="K262" s="78">
        <v>70</v>
      </c>
      <c r="L262" s="77">
        <v>52</v>
      </c>
      <c r="M262" s="78">
        <v>20</v>
      </c>
      <c r="N262" s="78">
        <v>40</v>
      </c>
      <c r="O262" s="78">
        <v>100</v>
      </c>
      <c r="P262" s="77">
        <v>84</v>
      </c>
      <c r="Q262" s="78">
        <v>80</v>
      </c>
      <c r="R262" s="78">
        <v>80</v>
      </c>
      <c r="S262" s="78">
        <v>100</v>
      </c>
      <c r="T262" s="77">
        <v>57</v>
      </c>
      <c r="U262" s="78">
        <v>70</v>
      </c>
      <c r="V262" s="78">
        <v>80</v>
      </c>
      <c r="W262" s="78">
        <v>40</v>
      </c>
      <c r="X262" s="221">
        <v>73.7</v>
      </c>
    </row>
    <row r="263" spans="1:24" ht="30" customHeight="1" x14ac:dyDescent="0.25">
      <c r="A263" s="81">
        <v>231</v>
      </c>
      <c r="B263" s="220">
        <v>298</v>
      </c>
      <c r="C263" s="223" t="s">
        <v>588</v>
      </c>
      <c r="D263" s="135" t="s">
        <v>564</v>
      </c>
      <c r="E263" s="77">
        <v>84.9</v>
      </c>
      <c r="F263" s="78">
        <v>69</v>
      </c>
      <c r="G263" s="78">
        <v>90</v>
      </c>
      <c r="H263" s="78">
        <v>93</v>
      </c>
      <c r="I263" s="77">
        <v>71</v>
      </c>
      <c r="J263" s="78">
        <v>60</v>
      </c>
      <c r="K263" s="78">
        <v>82</v>
      </c>
      <c r="L263" s="77">
        <v>32.799999999999997</v>
      </c>
      <c r="M263" s="78">
        <v>0</v>
      </c>
      <c r="N263" s="78">
        <v>40</v>
      </c>
      <c r="O263" s="78">
        <v>56</v>
      </c>
      <c r="P263" s="77">
        <v>91.000000000000014</v>
      </c>
      <c r="Q263" s="78">
        <v>93</v>
      </c>
      <c r="R263" s="78">
        <v>89</v>
      </c>
      <c r="S263" s="78">
        <v>91</v>
      </c>
      <c r="T263" s="77">
        <v>88</v>
      </c>
      <c r="U263" s="78">
        <v>84</v>
      </c>
      <c r="V263" s="78">
        <v>94</v>
      </c>
      <c r="W263" s="78">
        <v>88</v>
      </c>
      <c r="X263" s="221">
        <v>73.539999999999992</v>
      </c>
    </row>
    <row r="264" spans="1:24" ht="30" customHeight="1" x14ac:dyDescent="0.25">
      <c r="A264" s="81">
        <v>232</v>
      </c>
      <c r="B264" s="220">
        <v>71</v>
      </c>
      <c r="C264" s="223" t="s">
        <v>1036</v>
      </c>
      <c r="D264" s="135" t="s">
        <v>342</v>
      </c>
      <c r="E264" s="77">
        <v>83.6</v>
      </c>
      <c r="F264" s="78">
        <v>48</v>
      </c>
      <c r="G264" s="78">
        <v>100</v>
      </c>
      <c r="H264" s="78">
        <v>98</v>
      </c>
      <c r="I264" s="77">
        <v>49</v>
      </c>
      <c r="J264" s="78">
        <v>0</v>
      </c>
      <c r="K264" s="78">
        <v>98</v>
      </c>
      <c r="L264" s="77">
        <v>38</v>
      </c>
      <c r="M264" s="78">
        <v>0</v>
      </c>
      <c r="N264" s="78">
        <v>20</v>
      </c>
      <c r="O264" s="78">
        <v>100</v>
      </c>
      <c r="P264" s="77">
        <v>97.600000000000009</v>
      </c>
      <c r="Q264" s="78">
        <v>96</v>
      </c>
      <c r="R264" s="78">
        <v>98</v>
      </c>
      <c r="S264" s="78">
        <v>100</v>
      </c>
      <c r="T264" s="77">
        <v>98.7</v>
      </c>
      <c r="U264" s="78">
        <v>98</v>
      </c>
      <c r="V264" s="78">
        <v>99</v>
      </c>
      <c r="W264" s="78">
        <v>99</v>
      </c>
      <c r="X264" s="221">
        <v>73.38</v>
      </c>
    </row>
    <row r="265" spans="1:24" ht="30" customHeight="1" x14ac:dyDescent="0.25">
      <c r="A265" s="81">
        <v>233</v>
      </c>
      <c r="B265" s="220">
        <v>87</v>
      </c>
      <c r="C265" s="223" t="s">
        <v>570</v>
      </c>
      <c r="D265" s="135" t="s">
        <v>358</v>
      </c>
      <c r="E265" s="77">
        <v>86.5</v>
      </c>
      <c r="F265" s="78">
        <v>75</v>
      </c>
      <c r="G265" s="78">
        <v>100</v>
      </c>
      <c r="H265" s="78">
        <v>85</v>
      </c>
      <c r="I265" s="77">
        <v>73.5</v>
      </c>
      <c r="J265" s="78">
        <v>80</v>
      </c>
      <c r="K265" s="78">
        <v>67</v>
      </c>
      <c r="L265" s="77">
        <v>40.9</v>
      </c>
      <c r="M265" s="78">
        <v>0</v>
      </c>
      <c r="N265" s="78">
        <v>40</v>
      </c>
      <c r="O265" s="78">
        <v>83</v>
      </c>
      <c r="P265" s="77">
        <v>86</v>
      </c>
      <c r="Q265" s="78">
        <v>86</v>
      </c>
      <c r="R265" s="78">
        <v>85</v>
      </c>
      <c r="S265" s="78">
        <v>88</v>
      </c>
      <c r="T265" s="77">
        <v>79.8</v>
      </c>
      <c r="U265" s="78">
        <v>73</v>
      </c>
      <c r="V265" s="78">
        <v>82</v>
      </c>
      <c r="W265" s="78">
        <v>83</v>
      </c>
      <c r="X265" s="221">
        <v>73.34</v>
      </c>
    </row>
    <row r="266" spans="1:24" ht="30" customHeight="1" x14ac:dyDescent="0.25">
      <c r="A266" s="81">
        <v>234</v>
      </c>
      <c r="B266" s="220">
        <v>212</v>
      </c>
      <c r="C266" s="223" t="s">
        <v>580</v>
      </c>
      <c r="D266" s="135" t="s">
        <v>478</v>
      </c>
      <c r="E266" s="77">
        <v>89</v>
      </c>
      <c r="F266" s="78">
        <v>74</v>
      </c>
      <c r="G266" s="78">
        <v>100</v>
      </c>
      <c r="H266" s="78">
        <v>92</v>
      </c>
      <c r="I266" s="77">
        <v>76.5</v>
      </c>
      <c r="J266" s="78">
        <v>80</v>
      </c>
      <c r="K266" s="78">
        <v>73</v>
      </c>
      <c r="L266" s="77">
        <v>36</v>
      </c>
      <c r="M266" s="78">
        <v>40</v>
      </c>
      <c r="N266" s="78">
        <v>60</v>
      </c>
      <c r="O266" s="78">
        <v>0</v>
      </c>
      <c r="P266" s="77">
        <v>84.199999999999989</v>
      </c>
      <c r="Q266" s="78">
        <v>80</v>
      </c>
      <c r="R266" s="78">
        <v>84</v>
      </c>
      <c r="S266" s="78">
        <v>93</v>
      </c>
      <c r="T266" s="77">
        <v>80.099999999999994</v>
      </c>
      <c r="U266" s="78">
        <v>75</v>
      </c>
      <c r="V266" s="78">
        <v>88</v>
      </c>
      <c r="W266" s="78">
        <v>80</v>
      </c>
      <c r="X266" s="221">
        <v>73.16</v>
      </c>
    </row>
    <row r="267" spans="1:24" ht="30" customHeight="1" x14ac:dyDescent="0.25">
      <c r="A267" s="81">
        <v>235</v>
      </c>
      <c r="B267" s="220">
        <v>80</v>
      </c>
      <c r="C267" s="223" t="s">
        <v>570</v>
      </c>
      <c r="D267" s="135" t="s">
        <v>351</v>
      </c>
      <c r="E267" s="77">
        <v>86.1</v>
      </c>
      <c r="F267" s="78">
        <v>63</v>
      </c>
      <c r="G267" s="78">
        <v>100</v>
      </c>
      <c r="H267" s="78">
        <v>93</v>
      </c>
      <c r="I267" s="77">
        <v>74.5</v>
      </c>
      <c r="J267" s="78">
        <v>80</v>
      </c>
      <c r="K267" s="78">
        <v>69</v>
      </c>
      <c r="L267" s="77">
        <v>40</v>
      </c>
      <c r="M267" s="78">
        <v>0</v>
      </c>
      <c r="N267" s="78">
        <v>40</v>
      </c>
      <c r="O267" s="78">
        <v>80</v>
      </c>
      <c r="P267" s="77">
        <v>83.8</v>
      </c>
      <c r="Q267" s="78">
        <v>83</v>
      </c>
      <c r="R267" s="78">
        <v>82</v>
      </c>
      <c r="S267" s="78">
        <v>89</v>
      </c>
      <c r="T267" s="77">
        <v>81.099999999999994</v>
      </c>
      <c r="U267" s="78">
        <v>75</v>
      </c>
      <c r="V267" s="78">
        <v>83</v>
      </c>
      <c r="W267" s="78">
        <v>84</v>
      </c>
      <c r="X267" s="221">
        <v>73.099999999999994</v>
      </c>
    </row>
    <row r="268" spans="1:24" ht="30" customHeight="1" x14ac:dyDescent="0.25">
      <c r="A268" s="81">
        <v>236</v>
      </c>
      <c r="B268" s="220">
        <v>129</v>
      </c>
      <c r="C268" s="223" t="s">
        <v>573</v>
      </c>
      <c r="D268" s="135" t="s">
        <v>399</v>
      </c>
      <c r="E268" s="77">
        <v>90.9</v>
      </c>
      <c r="F268" s="78">
        <v>87</v>
      </c>
      <c r="G268" s="78">
        <v>100</v>
      </c>
      <c r="H268" s="78">
        <v>87</v>
      </c>
      <c r="I268" s="77">
        <v>70.5</v>
      </c>
      <c r="J268" s="78">
        <v>80</v>
      </c>
      <c r="K268" s="78">
        <v>61</v>
      </c>
      <c r="L268" s="77">
        <v>53.099999999999994</v>
      </c>
      <c r="M268" s="78">
        <v>40</v>
      </c>
      <c r="N268" s="78">
        <v>60</v>
      </c>
      <c r="O268" s="78">
        <v>57</v>
      </c>
      <c r="P268" s="77">
        <v>74.400000000000006</v>
      </c>
      <c r="Q268" s="78">
        <v>72</v>
      </c>
      <c r="R268" s="78">
        <v>72</v>
      </c>
      <c r="S268" s="78">
        <v>84</v>
      </c>
      <c r="T268" s="77">
        <v>75.7</v>
      </c>
      <c r="U268" s="78">
        <v>67</v>
      </c>
      <c r="V268" s="78">
        <v>73</v>
      </c>
      <c r="W268" s="78">
        <v>82</v>
      </c>
      <c r="X268" s="221">
        <v>72.919999999999987</v>
      </c>
    </row>
    <row r="269" spans="1:24" ht="30" customHeight="1" x14ac:dyDescent="0.25">
      <c r="A269" s="81">
        <v>236</v>
      </c>
      <c r="B269" s="220">
        <v>295</v>
      </c>
      <c r="C269" s="223" t="s">
        <v>588</v>
      </c>
      <c r="D269" s="135" t="s">
        <v>561</v>
      </c>
      <c r="E269" s="77">
        <v>86.3</v>
      </c>
      <c r="F269" s="78">
        <v>71</v>
      </c>
      <c r="G269" s="78">
        <v>90</v>
      </c>
      <c r="H269" s="78">
        <v>95</v>
      </c>
      <c r="I269" s="77">
        <v>77</v>
      </c>
      <c r="J269" s="78">
        <v>80</v>
      </c>
      <c r="K269" s="78">
        <v>74</v>
      </c>
      <c r="L269" s="77">
        <v>40.9</v>
      </c>
      <c r="M269" s="78">
        <v>0</v>
      </c>
      <c r="N269" s="78">
        <v>40</v>
      </c>
      <c r="O269" s="78">
        <v>83</v>
      </c>
      <c r="P269" s="77">
        <v>80.400000000000006</v>
      </c>
      <c r="Q269" s="78">
        <v>77</v>
      </c>
      <c r="R269" s="78">
        <v>77</v>
      </c>
      <c r="S269" s="78">
        <v>94</v>
      </c>
      <c r="T269" s="77">
        <v>80</v>
      </c>
      <c r="U269" s="78">
        <v>77</v>
      </c>
      <c r="V269" s="78">
        <v>87</v>
      </c>
      <c r="W269" s="78">
        <v>79</v>
      </c>
      <c r="X269" s="221">
        <v>72.92</v>
      </c>
    </row>
    <row r="270" spans="1:24" ht="30" customHeight="1" x14ac:dyDescent="0.25">
      <c r="A270" s="81">
        <v>237</v>
      </c>
      <c r="B270" s="220">
        <v>92</v>
      </c>
      <c r="C270" s="223" t="s">
        <v>570</v>
      </c>
      <c r="D270" s="135" t="s">
        <v>363</v>
      </c>
      <c r="E270" s="77">
        <v>93.800000000000011</v>
      </c>
      <c r="F270" s="78">
        <v>90</v>
      </c>
      <c r="G270" s="78">
        <v>100</v>
      </c>
      <c r="H270" s="78">
        <v>92</v>
      </c>
      <c r="I270" s="77">
        <v>79.5</v>
      </c>
      <c r="J270" s="78">
        <v>100</v>
      </c>
      <c r="K270" s="78">
        <v>59</v>
      </c>
      <c r="L270" s="77">
        <v>32</v>
      </c>
      <c r="M270" s="78">
        <v>0</v>
      </c>
      <c r="N270" s="78">
        <v>20</v>
      </c>
      <c r="O270" s="78">
        <v>80</v>
      </c>
      <c r="P270" s="77">
        <v>83</v>
      </c>
      <c r="Q270" s="78">
        <v>83</v>
      </c>
      <c r="R270" s="78">
        <v>82</v>
      </c>
      <c r="S270" s="78">
        <v>85</v>
      </c>
      <c r="T270" s="77">
        <v>75.099999999999994</v>
      </c>
      <c r="U270" s="78">
        <v>67</v>
      </c>
      <c r="V270" s="78">
        <v>85</v>
      </c>
      <c r="W270" s="78">
        <v>76</v>
      </c>
      <c r="X270" s="221">
        <v>72.679999999999993</v>
      </c>
    </row>
    <row r="271" spans="1:24" ht="30" customHeight="1" x14ac:dyDescent="0.25">
      <c r="A271" s="81">
        <v>238</v>
      </c>
      <c r="B271" s="220">
        <v>91</v>
      </c>
      <c r="C271" s="223" t="s">
        <v>570</v>
      </c>
      <c r="D271" s="135" t="s">
        <v>362</v>
      </c>
      <c r="E271" s="77">
        <v>89.100000000000009</v>
      </c>
      <c r="F271" s="78">
        <v>69</v>
      </c>
      <c r="G271" s="78">
        <v>100</v>
      </c>
      <c r="H271" s="78">
        <v>96</v>
      </c>
      <c r="I271" s="77">
        <v>86.5</v>
      </c>
      <c r="J271" s="78">
        <v>100</v>
      </c>
      <c r="K271" s="78">
        <v>73</v>
      </c>
      <c r="L271" s="77">
        <v>14.6</v>
      </c>
      <c r="M271" s="78">
        <v>0</v>
      </c>
      <c r="N271" s="78">
        <v>20</v>
      </c>
      <c r="O271" s="78">
        <v>22</v>
      </c>
      <c r="P271" s="77">
        <v>90.2</v>
      </c>
      <c r="Q271" s="78">
        <v>90</v>
      </c>
      <c r="R271" s="78">
        <v>90</v>
      </c>
      <c r="S271" s="78">
        <v>91</v>
      </c>
      <c r="T271" s="77">
        <v>81.900000000000006</v>
      </c>
      <c r="U271" s="78">
        <v>76</v>
      </c>
      <c r="V271" s="78">
        <v>88</v>
      </c>
      <c r="W271" s="78">
        <v>83</v>
      </c>
      <c r="X271" s="221">
        <v>72.460000000000008</v>
      </c>
    </row>
    <row r="272" spans="1:24" ht="30" customHeight="1" x14ac:dyDescent="0.25">
      <c r="A272" s="81">
        <v>239</v>
      </c>
      <c r="B272" s="220">
        <v>100</v>
      </c>
      <c r="C272" s="223" t="s">
        <v>570</v>
      </c>
      <c r="D272" s="135" t="s">
        <v>371</v>
      </c>
      <c r="E272" s="77">
        <v>86</v>
      </c>
      <c r="F272" s="78">
        <v>72</v>
      </c>
      <c r="G272" s="78">
        <v>100</v>
      </c>
      <c r="H272" s="78">
        <v>86</v>
      </c>
      <c r="I272" s="77">
        <v>86.5</v>
      </c>
      <c r="J272" s="78">
        <v>100</v>
      </c>
      <c r="K272" s="78">
        <v>73</v>
      </c>
      <c r="L272" s="77">
        <v>23</v>
      </c>
      <c r="M272" s="78">
        <v>0</v>
      </c>
      <c r="N272" s="78">
        <v>20</v>
      </c>
      <c r="O272" s="78">
        <v>50</v>
      </c>
      <c r="P272" s="77">
        <v>88.2</v>
      </c>
      <c r="Q272" s="78">
        <v>86</v>
      </c>
      <c r="R272" s="78">
        <v>87</v>
      </c>
      <c r="S272" s="78">
        <v>95</v>
      </c>
      <c r="T272" s="77">
        <v>77.7</v>
      </c>
      <c r="U272" s="78">
        <v>74</v>
      </c>
      <c r="V272" s="78">
        <v>80</v>
      </c>
      <c r="W272" s="78">
        <v>79</v>
      </c>
      <c r="X272" s="221">
        <v>72.28</v>
      </c>
    </row>
    <row r="273" spans="1:24" ht="30" customHeight="1" x14ac:dyDescent="0.25">
      <c r="A273" s="81">
        <v>240</v>
      </c>
      <c r="B273" s="220">
        <v>144</v>
      </c>
      <c r="C273" s="223" t="s">
        <v>575</v>
      </c>
      <c r="D273" s="135" t="s">
        <v>414</v>
      </c>
      <c r="E273" s="77">
        <v>87.699999999999989</v>
      </c>
      <c r="F273" s="78">
        <v>77</v>
      </c>
      <c r="G273" s="78">
        <v>90</v>
      </c>
      <c r="H273" s="78">
        <v>94</v>
      </c>
      <c r="I273" s="77">
        <v>88</v>
      </c>
      <c r="J273" s="78">
        <v>100</v>
      </c>
      <c r="K273" s="78">
        <v>76</v>
      </c>
      <c r="L273" s="77">
        <v>16</v>
      </c>
      <c r="M273" s="78">
        <v>0</v>
      </c>
      <c r="N273" s="78">
        <v>40</v>
      </c>
      <c r="O273" s="78">
        <v>0</v>
      </c>
      <c r="P273" s="77">
        <v>89.000000000000014</v>
      </c>
      <c r="Q273" s="78">
        <v>87</v>
      </c>
      <c r="R273" s="78">
        <v>87</v>
      </c>
      <c r="S273" s="78">
        <v>97</v>
      </c>
      <c r="T273" s="77">
        <v>79.8</v>
      </c>
      <c r="U273" s="78">
        <v>69</v>
      </c>
      <c r="V273" s="78">
        <v>78</v>
      </c>
      <c r="W273" s="78">
        <v>87</v>
      </c>
      <c r="X273" s="221">
        <v>72.099999999999994</v>
      </c>
    </row>
    <row r="274" spans="1:24" ht="30" customHeight="1" x14ac:dyDescent="0.25">
      <c r="A274" s="81">
        <v>241</v>
      </c>
      <c r="B274" s="220">
        <v>9</v>
      </c>
      <c r="C274" s="223" t="s">
        <v>569</v>
      </c>
      <c r="D274" s="135" t="s">
        <v>280</v>
      </c>
      <c r="E274" s="77">
        <v>87</v>
      </c>
      <c r="F274" s="78">
        <v>100</v>
      </c>
      <c r="G274" s="78">
        <v>90</v>
      </c>
      <c r="H274" s="78">
        <v>75</v>
      </c>
      <c r="I274" s="77">
        <v>75</v>
      </c>
      <c r="J274" s="78">
        <v>100</v>
      </c>
      <c r="K274" s="78">
        <v>50</v>
      </c>
      <c r="L274" s="77">
        <v>54</v>
      </c>
      <c r="M274" s="78">
        <v>40</v>
      </c>
      <c r="N274" s="78">
        <v>60</v>
      </c>
      <c r="O274" s="78">
        <v>60</v>
      </c>
      <c r="P274" s="77">
        <v>75.8</v>
      </c>
      <c r="Q274" s="78">
        <v>72</v>
      </c>
      <c r="R274" s="78">
        <v>75</v>
      </c>
      <c r="S274" s="78">
        <v>85</v>
      </c>
      <c r="T274" s="77">
        <v>67.099999999999994</v>
      </c>
      <c r="U274" s="78">
        <v>65</v>
      </c>
      <c r="V274" s="78">
        <v>63</v>
      </c>
      <c r="W274" s="78">
        <v>70</v>
      </c>
      <c r="X274" s="221">
        <v>71.78</v>
      </c>
    </row>
    <row r="275" spans="1:24" ht="30" customHeight="1" x14ac:dyDescent="0.25">
      <c r="A275" s="81">
        <v>242</v>
      </c>
      <c r="B275" s="220">
        <v>54</v>
      </c>
      <c r="C275" s="223" t="s">
        <v>569</v>
      </c>
      <c r="D275" s="135" t="s">
        <v>325</v>
      </c>
      <c r="E275" s="77">
        <v>86.3</v>
      </c>
      <c r="F275" s="78">
        <v>91</v>
      </c>
      <c r="G275" s="78">
        <v>90</v>
      </c>
      <c r="H275" s="78">
        <v>80</v>
      </c>
      <c r="I275" s="77">
        <v>69.5</v>
      </c>
      <c r="J275" s="78">
        <v>80</v>
      </c>
      <c r="K275" s="78">
        <v>59</v>
      </c>
      <c r="L275" s="77">
        <v>47.4</v>
      </c>
      <c r="M275" s="78">
        <v>0</v>
      </c>
      <c r="N275" s="78">
        <v>60</v>
      </c>
      <c r="O275" s="78">
        <v>78</v>
      </c>
      <c r="P275" s="77">
        <v>83.800000000000011</v>
      </c>
      <c r="Q275" s="78">
        <v>84</v>
      </c>
      <c r="R275" s="78">
        <v>83</v>
      </c>
      <c r="S275" s="78">
        <v>85</v>
      </c>
      <c r="T275" s="77">
        <v>70.8</v>
      </c>
      <c r="U275" s="78">
        <v>67</v>
      </c>
      <c r="V275" s="78">
        <v>76</v>
      </c>
      <c r="W275" s="78">
        <v>71</v>
      </c>
      <c r="X275" s="221">
        <v>71.56</v>
      </c>
    </row>
    <row r="276" spans="1:24" ht="30" customHeight="1" x14ac:dyDescent="0.25">
      <c r="A276" s="81">
        <v>243</v>
      </c>
      <c r="B276" s="220">
        <v>217</v>
      </c>
      <c r="C276" s="223" t="s">
        <v>581</v>
      </c>
      <c r="D276" s="135" t="s">
        <v>483</v>
      </c>
      <c r="E276" s="77">
        <v>87.199999999999989</v>
      </c>
      <c r="F276" s="78">
        <v>82</v>
      </c>
      <c r="G276" s="78">
        <v>90</v>
      </c>
      <c r="H276" s="78">
        <v>89</v>
      </c>
      <c r="I276" s="77">
        <v>80.5</v>
      </c>
      <c r="J276" s="78">
        <v>100</v>
      </c>
      <c r="K276" s="78">
        <v>61</v>
      </c>
      <c r="L276" s="77">
        <v>14</v>
      </c>
      <c r="M276" s="78">
        <v>20</v>
      </c>
      <c r="N276" s="78">
        <v>20</v>
      </c>
      <c r="O276" s="78">
        <v>0</v>
      </c>
      <c r="P276" s="77">
        <v>88</v>
      </c>
      <c r="Q276" s="78">
        <v>86</v>
      </c>
      <c r="R276" s="78">
        <v>86</v>
      </c>
      <c r="S276" s="78">
        <v>96</v>
      </c>
      <c r="T276" s="77">
        <v>87.9</v>
      </c>
      <c r="U276" s="78">
        <v>84</v>
      </c>
      <c r="V276" s="78">
        <v>91</v>
      </c>
      <c r="W276" s="78">
        <v>89</v>
      </c>
      <c r="X276" s="221">
        <v>71.52000000000001</v>
      </c>
    </row>
    <row r="277" spans="1:24" ht="30" customHeight="1" x14ac:dyDescent="0.25">
      <c r="A277" s="81">
        <v>244</v>
      </c>
      <c r="B277" s="220">
        <v>28</v>
      </c>
      <c r="C277" s="223" t="s">
        <v>569</v>
      </c>
      <c r="D277" s="135" t="s">
        <v>299</v>
      </c>
      <c r="E277" s="77">
        <v>91.1</v>
      </c>
      <c r="F277" s="78">
        <v>89</v>
      </c>
      <c r="G277" s="78">
        <v>100</v>
      </c>
      <c r="H277" s="78">
        <v>86</v>
      </c>
      <c r="I277" s="77">
        <v>79.5</v>
      </c>
      <c r="J277" s="78">
        <v>100</v>
      </c>
      <c r="K277" s="78">
        <v>59</v>
      </c>
      <c r="L277" s="77">
        <v>31</v>
      </c>
      <c r="M277" s="78">
        <v>0</v>
      </c>
      <c r="N277" s="78">
        <v>40</v>
      </c>
      <c r="O277" s="78">
        <v>50</v>
      </c>
      <c r="P277" s="77">
        <v>78.2</v>
      </c>
      <c r="Q277" s="78">
        <v>74</v>
      </c>
      <c r="R277" s="78">
        <v>78</v>
      </c>
      <c r="S277" s="78">
        <v>87</v>
      </c>
      <c r="T277" s="77">
        <v>75.400000000000006</v>
      </c>
      <c r="U277" s="78">
        <v>69</v>
      </c>
      <c r="V277" s="78">
        <v>76</v>
      </c>
      <c r="W277" s="78">
        <v>79</v>
      </c>
      <c r="X277" s="221">
        <v>71.040000000000006</v>
      </c>
    </row>
    <row r="278" spans="1:24" ht="30" customHeight="1" x14ac:dyDescent="0.25">
      <c r="A278" s="81">
        <v>244</v>
      </c>
      <c r="B278" s="220">
        <v>103</v>
      </c>
      <c r="C278" s="223" t="s">
        <v>570</v>
      </c>
      <c r="D278" s="135" t="s">
        <v>374</v>
      </c>
      <c r="E278" s="77">
        <v>81.900000000000006</v>
      </c>
      <c r="F278" s="78">
        <v>83</v>
      </c>
      <c r="G278" s="78">
        <v>90</v>
      </c>
      <c r="H278" s="78">
        <v>75</v>
      </c>
      <c r="I278" s="77">
        <v>76</v>
      </c>
      <c r="J278" s="78">
        <v>100</v>
      </c>
      <c r="K278" s="78">
        <v>52</v>
      </c>
      <c r="L278" s="77">
        <v>44</v>
      </c>
      <c r="M278" s="78">
        <v>20</v>
      </c>
      <c r="N278" s="78">
        <v>20</v>
      </c>
      <c r="O278" s="78">
        <v>100</v>
      </c>
      <c r="P278" s="77">
        <v>82</v>
      </c>
      <c r="Q278" s="78">
        <v>74</v>
      </c>
      <c r="R278" s="78">
        <v>85</v>
      </c>
      <c r="S278" s="78">
        <v>92</v>
      </c>
      <c r="T278" s="77">
        <v>71.3</v>
      </c>
      <c r="U278" s="78">
        <v>62</v>
      </c>
      <c r="V278" s="78">
        <v>71</v>
      </c>
      <c r="W278" s="78">
        <v>77</v>
      </c>
      <c r="X278" s="221">
        <v>71.039999999999992</v>
      </c>
    </row>
    <row r="279" spans="1:24" ht="30" customHeight="1" x14ac:dyDescent="0.25">
      <c r="A279" s="81">
        <v>245</v>
      </c>
      <c r="B279" s="220">
        <v>125</v>
      </c>
      <c r="C279" s="223" t="s">
        <v>572</v>
      </c>
      <c r="D279" s="135" t="s">
        <v>395</v>
      </c>
      <c r="E279" s="77">
        <v>86.7</v>
      </c>
      <c r="F279" s="78">
        <v>83</v>
      </c>
      <c r="G279" s="78">
        <v>90</v>
      </c>
      <c r="H279" s="78">
        <v>87</v>
      </c>
      <c r="I279" s="77">
        <v>68.5</v>
      </c>
      <c r="J279" s="78">
        <v>80</v>
      </c>
      <c r="K279" s="78">
        <v>57</v>
      </c>
      <c r="L279" s="77">
        <v>33.799999999999997</v>
      </c>
      <c r="M279" s="78">
        <v>0</v>
      </c>
      <c r="N279" s="78">
        <v>20</v>
      </c>
      <c r="O279" s="78">
        <v>86</v>
      </c>
      <c r="P279" s="77">
        <v>85</v>
      </c>
      <c r="Q279" s="78">
        <v>81</v>
      </c>
      <c r="R279" s="78">
        <v>86</v>
      </c>
      <c r="S279" s="78">
        <v>91</v>
      </c>
      <c r="T279" s="77">
        <v>78.599999999999994</v>
      </c>
      <c r="U279" s="78">
        <v>78</v>
      </c>
      <c r="V279" s="78">
        <v>81</v>
      </c>
      <c r="W279" s="78">
        <v>78</v>
      </c>
      <c r="X279" s="221">
        <v>70.52000000000001</v>
      </c>
    </row>
    <row r="280" spans="1:24" ht="30" customHeight="1" x14ac:dyDescent="0.25">
      <c r="A280" s="81">
        <v>246</v>
      </c>
      <c r="B280" s="220">
        <v>70</v>
      </c>
      <c r="C280" s="223" t="s">
        <v>1036</v>
      </c>
      <c r="D280" s="135" t="s">
        <v>341</v>
      </c>
      <c r="E280" s="77">
        <v>81.400000000000006</v>
      </c>
      <c r="F280" s="78">
        <v>46</v>
      </c>
      <c r="G280" s="78">
        <v>100</v>
      </c>
      <c r="H280" s="78">
        <v>94</v>
      </c>
      <c r="I280" s="77">
        <v>44.5</v>
      </c>
      <c r="J280" s="78">
        <v>0</v>
      </c>
      <c r="K280" s="78">
        <v>89</v>
      </c>
      <c r="L280" s="77">
        <v>38</v>
      </c>
      <c r="M280" s="78">
        <v>0</v>
      </c>
      <c r="N280" s="78">
        <v>20</v>
      </c>
      <c r="O280" s="78">
        <v>100</v>
      </c>
      <c r="P280" s="77">
        <v>92.800000000000011</v>
      </c>
      <c r="Q280" s="78">
        <v>90</v>
      </c>
      <c r="R280" s="78">
        <v>93</v>
      </c>
      <c r="S280" s="78">
        <v>98</v>
      </c>
      <c r="T280" s="77">
        <v>95.7</v>
      </c>
      <c r="U280" s="78">
        <v>91</v>
      </c>
      <c r="V280" s="78">
        <v>97</v>
      </c>
      <c r="W280" s="78">
        <v>98</v>
      </c>
      <c r="X280" s="221">
        <v>70.48</v>
      </c>
    </row>
    <row r="281" spans="1:24" ht="30" customHeight="1" x14ac:dyDescent="0.25">
      <c r="A281" s="81">
        <v>247</v>
      </c>
      <c r="B281" s="220">
        <v>297</v>
      </c>
      <c r="C281" s="223" t="s">
        <v>588</v>
      </c>
      <c r="D281" s="135" t="s">
        <v>563</v>
      </c>
      <c r="E281" s="77">
        <v>83.4</v>
      </c>
      <c r="F281" s="78">
        <v>72</v>
      </c>
      <c r="G281" s="78">
        <v>90</v>
      </c>
      <c r="H281" s="78">
        <v>87</v>
      </c>
      <c r="I281" s="77">
        <v>86</v>
      </c>
      <c r="J281" s="78">
        <v>100</v>
      </c>
      <c r="K281" s="78">
        <v>72</v>
      </c>
      <c r="L281" s="77">
        <v>34.700000000000003</v>
      </c>
      <c r="M281" s="78">
        <v>0</v>
      </c>
      <c r="N281" s="78">
        <v>20</v>
      </c>
      <c r="O281" s="78">
        <v>89</v>
      </c>
      <c r="P281" s="77">
        <v>76.800000000000011</v>
      </c>
      <c r="Q281" s="78">
        <v>77</v>
      </c>
      <c r="R281" s="78">
        <v>74</v>
      </c>
      <c r="S281" s="78">
        <v>82</v>
      </c>
      <c r="T281" s="77">
        <v>71.400000000000006</v>
      </c>
      <c r="U281" s="78">
        <v>61</v>
      </c>
      <c r="V281" s="78">
        <v>73</v>
      </c>
      <c r="W281" s="78">
        <v>77</v>
      </c>
      <c r="X281" s="221">
        <v>70.460000000000008</v>
      </c>
    </row>
    <row r="282" spans="1:24" ht="30" customHeight="1" x14ac:dyDescent="0.25">
      <c r="A282" s="81">
        <v>248</v>
      </c>
      <c r="B282" s="220">
        <v>90</v>
      </c>
      <c r="C282" s="223" t="s">
        <v>570</v>
      </c>
      <c r="D282" s="135" t="s">
        <v>361</v>
      </c>
      <c r="E282" s="77">
        <v>80.699999999999989</v>
      </c>
      <c r="F282" s="78">
        <v>67</v>
      </c>
      <c r="G282" s="78">
        <v>90</v>
      </c>
      <c r="H282" s="78">
        <v>84</v>
      </c>
      <c r="I282" s="77">
        <v>75.5</v>
      </c>
      <c r="J282" s="78">
        <v>80</v>
      </c>
      <c r="K282" s="78">
        <v>71</v>
      </c>
      <c r="L282" s="77">
        <v>29.3</v>
      </c>
      <c r="M282" s="78">
        <v>0</v>
      </c>
      <c r="N282" s="78">
        <v>20</v>
      </c>
      <c r="O282" s="78">
        <v>71</v>
      </c>
      <c r="P282" s="77">
        <v>89.000000000000014</v>
      </c>
      <c r="Q282" s="78">
        <v>90</v>
      </c>
      <c r="R282" s="78">
        <v>87</v>
      </c>
      <c r="S282" s="78">
        <v>91</v>
      </c>
      <c r="T282" s="77">
        <v>76.900000000000006</v>
      </c>
      <c r="U282" s="78">
        <v>71</v>
      </c>
      <c r="V282" s="78">
        <v>83</v>
      </c>
      <c r="W282" s="78">
        <v>78</v>
      </c>
      <c r="X282" s="221">
        <v>70.28</v>
      </c>
    </row>
    <row r="283" spans="1:24" ht="30" customHeight="1" x14ac:dyDescent="0.25">
      <c r="A283" s="81">
        <v>249</v>
      </c>
      <c r="B283" s="220">
        <v>86</v>
      </c>
      <c r="C283" s="223" t="s">
        <v>570</v>
      </c>
      <c r="D283" s="135" t="s">
        <v>357</v>
      </c>
      <c r="E283" s="77">
        <v>85.199999999999989</v>
      </c>
      <c r="F283" s="78">
        <v>72</v>
      </c>
      <c r="G283" s="78">
        <v>100</v>
      </c>
      <c r="H283" s="78">
        <v>84</v>
      </c>
      <c r="I283" s="77">
        <v>72.5</v>
      </c>
      <c r="J283" s="78">
        <v>100</v>
      </c>
      <c r="K283" s="78">
        <v>45</v>
      </c>
      <c r="L283" s="77">
        <v>26.9</v>
      </c>
      <c r="M283" s="78">
        <v>0</v>
      </c>
      <c r="N283" s="78">
        <v>20</v>
      </c>
      <c r="O283" s="78">
        <v>63</v>
      </c>
      <c r="P283" s="77">
        <v>85.800000000000011</v>
      </c>
      <c r="Q283" s="78">
        <v>82</v>
      </c>
      <c r="R283" s="78">
        <v>90</v>
      </c>
      <c r="S283" s="78">
        <v>85</v>
      </c>
      <c r="T283" s="77">
        <v>78.3</v>
      </c>
      <c r="U283" s="78">
        <v>75</v>
      </c>
      <c r="V283" s="78">
        <v>69</v>
      </c>
      <c r="W283" s="78">
        <v>84</v>
      </c>
      <c r="X283" s="221">
        <v>69.739999999999995</v>
      </c>
    </row>
    <row r="284" spans="1:24" ht="30" customHeight="1" x14ac:dyDescent="0.25">
      <c r="A284" s="81">
        <v>250</v>
      </c>
      <c r="B284" s="220">
        <v>88</v>
      </c>
      <c r="C284" s="223" t="s">
        <v>570</v>
      </c>
      <c r="D284" s="135" t="s">
        <v>359</v>
      </c>
      <c r="E284" s="77">
        <v>89.8</v>
      </c>
      <c r="F284" s="78">
        <v>82</v>
      </c>
      <c r="G284" s="78">
        <v>100</v>
      </c>
      <c r="H284" s="78">
        <v>88</v>
      </c>
      <c r="I284" s="77">
        <v>79</v>
      </c>
      <c r="J284" s="78">
        <v>100</v>
      </c>
      <c r="K284" s="78">
        <v>58</v>
      </c>
      <c r="L284" s="77">
        <v>19</v>
      </c>
      <c r="M284" s="78">
        <v>0</v>
      </c>
      <c r="N284" s="78">
        <v>40</v>
      </c>
      <c r="O284" s="78">
        <v>10</v>
      </c>
      <c r="P284" s="77">
        <v>84.000000000000014</v>
      </c>
      <c r="Q284" s="78">
        <v>82</v>
      </c>
      <c r="R284" s="78">
        <v>85</v>
      </c>
      <c r="S284" s="78">
        <v>86</v>
      </c>
      <c r="T284" s="77">
        <v>76.3</v>
      </c>
      <c r="U284" s="78">
        <v>70</v>
      </c>
      <c r="V284" s="78">
        <v>74</v>
      </c>
      <c r="W284" s="78">
        <v>81</v>
      </c>
      <c r="X284" s="221">
        <v>69.62</v>
      </c>
    </row>
    <row r="285" spans="1:24" ht="30" customHeight="1" x14ac:dyDescent="0.25">
      <c r="A285" s="81">
        <v>251</v>
      </c>
      <c r="B285" s="220">
        <v>36</v>
      </c>
      <c r="C285" s="223" t="s">
        <v>569</v>
      </c>
      <c r="D285" s="135" t="s">
        <v>307</v>
      </c>
      <c r="E285" s="77">
        <v>92.2</v>
      </c>
      <c r="F285" s="78">
        <v>98</v>
      </c>
      <c r="G285" s="78">
        <v>100</v>
      </c>
      <c r="H285" s="78">
        <v>82</v>
      </c>
      <c r="I285" s="77">
        <v>74</v>
      </c>
      <c r="J285" s="78">
        <v>100</v>
      </c>
      <c r="K285" s="78">
        <v>48</v>
      </c>
      <c r="L285" s="77">
        <v>35.4</v>
      </c>
      <c r="M285" s="78">
        <v>0</v>
      </c>
      <c r="N285" s="78">
        <v>60</v>
      </c>
      <c r="O285" s="78">
        <v>38</v>
      </c>
      <c r="P285" s="77">
        <v>80</v>
      </c>
      <c r="Q285" s="78">
        <v>74</v>
      </c>
      <c r="R285" s="78">
        <v>82</v>
      </c>
      <c r="S285" s="78">
        <v>88</v>
      </c>
      <c r="T285" s="77">
        <v>64.3</v>
      </c>
      <c r="U285" s="78">
        <v>54</v>
      </c>
      <c r="V285" s="78">
        <v>68</v>
      </c>
      <c r="W285" s="78">
        <v>69</v>
      </c>
      <c r="X285" s="221">
        <v>69.180000000000007</v>
      </c>
    </row>
    <row r="286" spans="1:24" ht="30" customHeight="1" x14ac:dyDescent="0.25">
      <c r="A286" s="81">
        <v>252</v>
      </c>
      <c r="B286" s="220">
        <v>293</v>
      </c>
      <c r="C286" s="223" t="s">
        <v>588</v>
      </c>
      <c r="D286" s="135" t="s">
        <v>559</v>
      </c>
      <c r="E286" s="77">
        <v>85.9</v>
      </c>
      <c r="F286" s="78">
        <v>67</v>
      </c>
      <c r="G286" s="78">
        <v>90</v>
      </c>
      <c r="H286" s="78">
        <v>97</v>
      </c>
      <c r="I286" s="77">
        <v>74.5</v>
      </c>
      <c r="J286" s="78">
        <v>80</v>
      </c>
      <c r="K286" s="78">
        <v>69</v>
      </c>
      <c r="L286" s="77">
        <v>8</v>
      </c>
      <c r="M286" s="78">
        <v>0</v>
      </c>
      <c r="N286" s="78">
        <v>20</v>
      </c>
      <c r="O286" s="78">
        <v>0</v>
      </c>
      <c r="P286" s="77">
        <v>91.800000000000011</v>
      </c>
      <c r="Q286" s="78">
        <v>88</v>
      </c>
      <c r="R286" s="78">
        <v>94</v>
      </c>
      <c r="S286" s="78">
        <v>95</v>
      </c>
      <c r="T286" s="77">
        <v>80.599999999999994</v>
      </c>
      <c r="U286" s="78">
        <v>78</v>
      </c>
      <c r="V286" s="78">
        <v>91</v>
      </c>
      <c r="W286" s="78">
        <v>78</v>
      </c>
      <c r="X286" s="221">
        <v>68.160000000000011</v>
      </c>
    </row>
    <row r="287" spans="1:24" ht="30" customHeight="1" x14ac:dyDescent="0.25">
      <c r="A287" s="81">
        <v>253</v>
      </c>
      <c r="B287" s="220">
        <v>102</v>
      </c>
      <c r="C287" s="223" t="s">
        <v>570</v>
      </c>
      <c r="D287" s="135" t="s">
        <v>373</v>
      </c>
      <c r="E287" s="77">
        <v>84.199999999999989</v>
      </c>
      <c r="F287" s="78">
        <v>66</v>
      </c>
      <c r="G287" s="78">
        <v>100</v>
      </c>
      <c r="H287" s="78">
        <v>86</v>
      </c>
      <c r="I287" s="77">
        <v>74</v>
      </c>
      <c r="J287" s="78">
        <v>80</v>
      </c>
      <c r="K287" s="78">
        <v>68</v>
      </c>
      <c r="L287" s="77">
        <v>26</v>
      </c>
      <c r="M287" s="78">
        <v>0</v>
      </c>
      <c r="N287" s="78">
        <v>20</v>
      </c>
      <c r="O287" s="78">
        <v>60</v>
      </c>
      <c r="P287" s="77">
        <v>84.800000000000011</v>
      </c>
      <c r="Q287" s="78">
        <v>80</v>
      </c>
      <c r="R287" s="78">
        <v>88</v>
      </c>
      <c r="S287" s="78">
        <v>88</v>
      </c>
      <c r="T287" s="77">
        <v>71.3</v>
      </c>
      <c r="U287" s="78">
        <v>65</v>
      </c>
      <c r="V287" s="78">
        <v>79</v>
      </c>
      <c r="W287" s="78">
        <v>72</v>
      </c>
      <c r="X287" s="221">
        <v>68.06</v>
      </c>
    </row>
    <row r="288" spans="1:24" ht="30" customHeight="1" x14ac:dyDescent="0.25">
      <c r="A288" s="81">
        <v>254</v>
      </c>
      <c r="B288" s="220">
        <v>96</v>
      </c>
      <c r="C288" s="223" t="s">
        <v>570</v>
      </c>
      <c r="D288" s="135" t="s">
        <v>367</v>
      </c>
      <c r="E288" s="77">
        <v>88.9</v>
      </c>
      <c r="F288" s="78">
        <v>93</v>
      </c>
      <c r="G288" s="78">
        <v>90</v>
      </c>
      <c r="H288" s="78">
        <v>85</v>
      </c>
      <c r="I288" s="77">
        <v>81.5</v>
      </c>
      <c r="J288" s="78">
        <v>100</v>
      </c>
      <c r="K288" s="78">
        <v>63</v>
      </c>
      <c r="L288" s="77">
        <v>12</v>
      </c>
      <c r="M288" s="78">
        <v>0</v>
      </c>
      <c r="N288" s="78">
        <v>0</v>
      </c>
      <c r="O288" s="78">
        <v>40</v>
      </c>
      <c r="P288" s="77">
        <v>79.600000000000009</v>
      </c>
      <c r="Q288" s="78">
        <v>77</v>
      </c>
      <c r="R288" s="78">
        <v>79</v>
      </c>
      <c r="S288" s="78">
        <v>86</v>
      </c>
      <c r="T288" s="77">
        <v>76.400000000000006</v>
      </c>
      <c r="U288" s="78">
        <v>62</v>
      </c>
      <c r="V288" s="78">
        <v>89</v>
      </c>
      <c r="W288" s="78">
        <v>80</v>
      </c>
      <c r="X288" s="221">
        <v>67.679999999999993</v>
      </c>
    </row>
    <row r="289" spans="1:24" ht="30" customHeight="1" x14ac:dyDescent="0.25">
      <c r="A289" s="81">
        <v>255</v>
      </c>
      <c r="B289" s="220">
        <v>173</v>
      </c>
      <c r="C289" s="223" t="s">
        <v>577</v>
      </c>
      <c r="D289" s="135" t="s">
        <v>442</v>
      </c>
      <c r="E289" s="77">
        <v>89.9</v>
      </c>
      <c r="F289" s="78">
        <v>79</v>
      </c>
      <c r="G289" s="78">
        <v>90</v>
      </c>
      <c r="H289" s="78">
        <v>98</v>
      </c>
      <c r="I289" s="77">
        <v>82</v>
      </c>
      <c r="J289" s="78">
        <v>80</v>
      </c>
      <c r="K289" s="78">
        <v>84</v>
      </c>
      <c r="L289" s="77">
        <v>8</v>
      </c>
      <c r="M289" s="78">
        <v>0</v>
      </c>
      <c r="N289" s="78">
        <v>20</v>
      </c>
      <c r="O289" s="78">
        <v>0</v>
      </c>
      <c r="P289" s="77">
        <v>79.8</v>
      </c>
      <c r="Q289" s="78">
        <v>77</v>
      </c>
      <c r="R289" s="78">
        <v>77</v>
      </c>
      <c r="S289" s="78">
        <v>91</v>
      </c>
      <c r="T289" s="77">
        <v>78.400000000000006</v>
      </c>
      <c r="U289" s="78">
        <v>77</v>
      </c>
      <c r="V289" s="78">
        <v>84</v>
      </c>
      <c r="W289" s="78">
        <v>77</v>
      </c>
      <c r="X289" s="221">
        <v>67.62</v>
      </c>
    </row>
    <row r="290" spans="1:24" ht="30" customHeight="1" x14ac:dyDescent="0.25">
      <c r="A290" s="81">
        <v>256</v>
      </c>
      <c r="B290" s="220">
        <v>55</v>
      </c>
      <c r="C290" s="223" t="s">
        <v>569</v>
      </c>
      <c r="D290" s="135" t="s">
        <v>326</v>
      </c>
      <c r="E290" s="77">
        <v>88.4</v>
      </c>
      <c r="F290" s="78">
        <v>88</v>
      </c>
      <c r="G290" s="78">
        <v>100</v>
      </c>
      <c r="H290" s="78">
        <v>80</v>
      </c>
      <c r="I290" s="77">
        <v>71.5</v>
      </c>
      <c r="J290" s="78">
        <v>100</v>
      </c>
      <c r="K290" s="78">
        <v>43</v>
      </c>
      <c r="L290" s="77">
        <v>25.9</v>
      </c>
      <c r="M290" s="78">
        <v>0</v>
      </c>
      <c r="N290" s="78">
        <v>40</v>
      </c>
      <c r="O290" s="78">
        <v>33</v>
      </c>
      <c r="P290" s="77">
        <v>85.399999999999991</v>
      </c>
      <c r="Q290" s="78">
        <v>83</v>
      </c>
      <c r="R290" s="78">
        <v>86</v>
      </c>
      <c r="S290" s="78">
        <v>89</v>
      </c>
      <c r="T290" s="77">
        <v>64.099999999999994</v>
      </c>
      <c r="U290" s="78">
        <v>54</v>
      </c>
      <c r="V290" s="78">
        <v>67</v>
      </c>
      <c r="W290" s="78">
        <v>69</v>
      </c>
      <c r="X290" s="221">
        <v>67.059999999999988</v>
      </c>
    </row>
    <row r="291" spans="1:24" ht="30" customHeight="1" x14ac:dyDescent="0.25">
      <c r="A291" s="81">
        <v>257</v>
      </c>
      <c r="B291" s="220">
        <v>204</v>
      </c>
      <c r="C291" s="223" t="s">
        <v>579</v>
      </c>
      <c r="D291" s="135" t="s">
        <v>473</v>
      </c>
      <c r="E291" s="77">
        <v>86</v>
      </c>
      <c r="F291" s="78">
        <v>80</v>
      </c>
      <c r="G291" s="78">
        <v>100</v>
      </c>
      <c r="H291" s="78">
        <v>80</v>
      </c>
      <c r="I291" s="77">
        <v>50</v>
      </c>
      <c r="J291" s="78">
        <v>40</v>
      </c>
      <c r="K291" s="78">
        <v>60</v>
      </c>
      <c r="L291" s="77">
        <v>72</v>
      </c>
      <c r="M291" s="78">
        <v>60</v>
      </c>
      <c r="N291" s="78">
        <v>60</v>
      </c>
      <c r="O291" s="78">
        <v>100</v>
      </c>
      <c r="P291" s="77">
        <v>65.599999999999994</v>
      </c>
      <c r="Q291" s="78">
        <v>60</v>
      </c>
      <c r="R291" s="78">
        <v>60</v>
      </c>
      <c r="S291" s="78">
        <v>88</v>
      </c>
      <c r="T291" s="77">
        <v>60</v>
      </c>
      <c r="U291" s="78">
        <v>60</v>
      </c>
      <c r="V291" s="78">
        <v>60</v>
      </c>
      <c r="W291" s="78">
        <v>60</v>
      </c>
      <c r="X291" s="221">
        <v>66.72</v>
      </c>
    </row>
    <row r="292" spans="1:24" ht="30" customHeight="1" x14ac:dyDescent="0.25">
      <c r="A292" s="81">
        <v>258</v>
      </c>
      <c r="B292" s="220">
        <v>302</v>
      </c>
      <c r="C292" s="223" t="s">
        <v>588</v>
      </c>
      <c r="D292" s="135" t="s">
        <v>568</v>
      </c>
      <c r="E292" s="77">
        <v>74.600000000000009</v>
      </c>
      <c r="F292" s="78">
        <v>64</v>
      </c>
      <c r="G292" s="78">
        <v>90</v>
      </c>
      <c r="H292" s="78">
        <v>71</v>
      </c>
      <c r="I292" s="77">
        <v>75.5</v>
      </c>
      <c r="J292" s="78">
        <v>80</v>
      </c>
      <c r="K292" s="78">
        <v>71</v>
      </c>
      <c r="L292" s="77">
        <v>38</v>
      </c>
      <c r="M292" s="78">
        <v>0</v>
      </c>
      <c r="N292" s="78">
        <v>20</v>
      </c>
      <c r="O292" s="78">
        <v>100</v>
      </c>
      <c r="P292" s="77">
        <v>66</v>
      </c>
      <c r="Q292" s="78">
        <v>64</v>
      </c>
      <c r="R292" s="78">
        <v>71</v>
      </c>
      <c r="S292" s="78">
        <v>60</v>
      </c>
      <c r="T292" s="77">
        <v>70.8</v>
      </c>
      <c r="U292" s="78">
        <v>57</v>
      </c>
      <c r="V292" s="78">
        <v>71</v>
      </c>
      <c r="W292" s="78">
        <v>79</v>
      </c>
      <c r="X292" s="221">
        <v>64.98</v>
      </c>
    </row>
    <row r="293" spans="1:24" ht="30" customHeight="1" x14ac:dyDescent="0.25">
      <c r="A293" s="81">
        <v>259</v>
      </c>
      <c r="B293" s="220">
        <v>194</v>
      </c>
      <c r="C293" s="223" t="s">
        <v>578</v>
      </c>
      <c r="D293" s="135" t="s">
        <v>463</v>
      </c>
      <c r="E293" s="77">
        <v>83.1</v>
      </c>
      <c r="F293" s="78">
        <v>91</v>
      </c>
      <c r="G293" s="78">
        <v>90</v>
      </c>
      <c r="H293" s="78">
        <v>72</v>
      </c>
      <c r="I293" s="77">
        <v>64</v>
      </c>
      <c r="J293" s="78">
        <v>80</v>
      </c>
      <c r="K293" s="78">
        <v>48</v>
      </c>
      <c r="L293" s="77">
        <v>31</v>
      </c>
      <c r="M293" s="78">
        <v>0</v>
      </c>
      <c r="N293" s="78">
        <v>40</v>
      </c>
      <c r="O293" s="78">
        <v>50</v>
      </c>
      <c r="P293" s="77">
        <v>73.8</v>
      </c>
      <c r="Q293" s="78">
        <v>69</v>
      </c>
      <c r="R293" s="78">
        <v>80</v>
      </c>
      <c r="S293" s="78">
        <v>71</v>
      </c>
      <c r="T293" s="77">
        <v>68</v>
      </c>
      <c r="U293" s="78">
        <v>46</v>
      </c>
      <c r="V293" s="78">
        <v>76</v>
      </c>
      <c r="W293" s="78">
        <v>78</v>
      </c>
      <c r="X293" s="221">
        <v>63.98</v>
      </c>
    </row>
    <row r="294" spans="1:24" ht="30" customHeight="1" x14ac:dyDescent="0.25">
      <c r="A294" s="81">
        <v>260</v>
      </c>
      <c r="B294" s="220">
        <v>82</v>
      </c>
      <c r="C294" s="223" t="s">
        <v>570</v>
      </c>
      <c r="D294" s="135" t="s">
        <v>353</v>
      </c>
      <c r="E294" s="77">
        <v>89.300000000000011</v>
      </c>
      <c r="F294" s="78">
        <v>75</v>
      </c>
      <c r="G294" s="78">
        <v>100</v>
      </c>
      <c r="H294" s="78">
        <v>92</v>
      </c>
      <c r="I294" s="77">
        <v>30.5</v>
      </c>
      <c r="J294" s="78">
        <v>0</v>
      </c>
      <c r="K294" s="78">
        <v>61</v>
      </c>
      <c r="L294" s="77">
        <v>28.099999999999998</v>
      </c>
      <c r="M294" s="78">
        <v>0</v>
      </c>
      <c r="N294" s="78">
        <v>20</v>
      </c>
      <c r="O294" s="78">
        <v>67</v>
      </c>
      <c r="P294" s="77">
        <v>88.600000000000009</v>
      </c>
      <c r="Q294" s="78">
        <v>89</v>
      </c>
      <c r="R294" s="78">
        <v>87</v>
      </c>
      <c r="S294" s="78">
        <v>91</v>
      </c>
      <c r="T294" s="77">
        <v>80.2</v>
      </c>
      <c r="U294" s="78">
        <v>73</v>
      </c>
      <c r="V294" s="78">
        <v>84</v>
      </c>
      <c r="W294" s="78">
        <v>83</v>
      </c>
      <c r="X294" s="221">
        <v>63.339999999999996</v>
      </c>
    </row>
    <row r="295" spans="1:24" ht="30" customHeight="1" x14ac:dyDescent="0.25">
      <c r="A295" s="81">
        <v>261</v>
      </c>
      <c r="B295" s="220">
        <v>69</v>
      </c>
      <c r="C295" s="223" t="s">
        <v>1036</v>
      </c>
      <c r="D295" s="135" t="s">
        <v>340</v>
      </c>
      <c r="E295" s="77">
        <v>77.2</v>
      </c>
      <c r="F295" s="78">
        <v>24</v>
      </c>
      <c r="G295" s="78">
        <v>100</v>
      </c>
      <c r="H295" s="78">
        <v>100</v>
      </c>
      <c r="I295" s="77">
        <v>50</v>
      </c>
      <c r="J295" s="78">
        <v>0</v>
      </c>
      <c r="K295" s="78">
        <v>100</v>
      </c>
      <c r="L295" s="77">
        <v>8</v>
      </c>
      <c r="M295" s="78">
        <v>0</v>
      </c>
      <c r="N295" s="78">
        <v>20</v>
      </c>
      <c r="O295" s="78">
        <v>0</v>
      </c>
      <c r="P295" s="77">
        <v>80</v>
      </c>
      <c r="Q295" s="78">
        <v>100</v>
      </c>
      <c r="R295" s="78">
        <v>50</v>
      </c>
      <c r="S295" s="78">
        <v>100</v>
      </c>
      <c r="T295" s="77">
        <v>100</v>
      </c>
      <c r="U295" s="78">
        <v>100</v>
      </c>
      <c r="V295" s="78">
        <v>100</v>
      </c>
      <c r="W295" s="78">
        <v>100</v>
      </c>
      <c r="X295" s="221">
        <v>63.04</v>
      </c>
    </row>
    <row r="296" spans="1:24" ht="30" customHeight="1" x14ac:dyDescent="0.25">
      <c r="A296" s="81">
        <v>262</v>
      </c>
      <c r="B296" s="220">
        <v>68</v>
      </c>
      <c r="C296" s="223" t="s">
        <v>1036</v>
      </c>
      <c r="D296" s="135" t="s">
        <v>339</v>
      </c>
      <c r="E296" s="77">
        <v>66.400000000000006</v>
      </c>
      <c r="F296" s="78">
        <v>48</v>
      </c>
      <c r="G296" s="78">
        <v>60</v>
      </c>
      <c r="H296" s="78">
        <v>85</v>
      </c>
      <c r="I296" s="77">
        <v>38.5</v>
      </c>
      <c r="J296" s="78">
        <v>0</v>
      </c>
      <c r="K296" s="78">
        <v>77</v>
      </c>
      <c r="L296" s="77">
        <v>26</v>
      </c>
      <c r="M296" s="78">
        <v>0</v>
      </c>
      <c r="N296" s="78">
        <v>20</v>
      </c>
      <c r="O296" s="78">
        <v>60</v>
      </c>
      <c r="P296" s="77">
        <v>90.6</v>
      </c>
      <c r="Q296" s="78">
        <v>90</v>
      </c>
      <c r="R296" s="78">
        <v>89</v>
      </c>
      <c r="S296" s="78">
        <v>95</v>
      </c>
      <c r="T296" s="77">
        <v>91</v>
      </c>
      <c r="U296" s="78">
        <v>89</v>
      </c>
      <c r="V296" s="78">
        <v>89</v>
      </c>
      <c r="W296" s="78">
        <v>93</v>
      </c>
      <c r="X296" s="221">
        <v>62.5</v>
      </c>
    </row>
    <row r="297" spans="1:24" ht="30" customHeight="1" x14ac:dyDescent="0.25">
      <c r="A297" s="81">
        <v>263</v>
      </c>
      <c r="B297" s="220">
        <v>104</v>
      </c>
      <c r="C297" s="223" t="s">
        <v>570</v>
      </c>
      <c r="D297" s="135" t="s">
        <v>375</v>
      </c>
      <c r="E297" s="77">
        <v>78.599999999999994</v>
      </c>
      <c r="F297" s="78">
        <v>80</v>
      </c>
      <c r="G297" s="78">
        <v>90</v>
      </c>
      <c r="H297" s="78">
        <v>69</v>
      </c>
      <c r="I297" s="77">
        <v>75</v>
      </c>
      <c r="J297" s="78">
        <v>100</v>
      </c>
      <c r="K297" s="78">
        <v>50</v>
      </c>
      <c r="L297" s="77">
        <v>16</v>
      </c>
      <c r="M297" s="78">
        <v>0</v>
      </c>
      <c r="N297" s="78">
        <v>40</v>
      </c>
      <c r="O297" s="78">
        <v>0</v>
      </c>
      <c r="P297" s="77">
        <v>62.400000000000006</v>
      </c>
      <c r="Q297" s="78">
        <v>61</v>
      </c>
      <c r="R297" s="78">
        <v>65</v>
      </c>
      <c r="S297" s="78">
        <v>60</v>
      </c>
      <c r="T297" s="77">
        <v>55.1</v>
      </c>
      <c r="U297" s="78">
        <v>46</v>
      </c>
      <c r="V297" s="78">
        <v>59</v>
      </c>
      <c r="W297" s="78">
        <v>59</v>
      </c>
      <c r="X297" s="221">
        <v>57.42</v>
      </c>
    </row>
    <row r="298" spans="1:24" x14ac:dyDescent="0.25">
      <c r="X298" s="225">
        <f>AVERAGE(X2:X297)</f>
        <v>81.947229729729727</v>
      </c>
    </row>
  </sheetData>
  <autoFilter ref="A1:X298"/>
  <sortState ref="A2:X298">
    <sortCondition ref="A2:A298"/>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Z147"/>
  <sheetViews>
    <sheetView zoomScale="65" zoomScaleNormal="65" workbookViewId="0">
      <pane xSplit="3" ySplit="3" topLeftCell="EQ107" activePane="bottomRight" state="frozen"/>
      <selection pane="topRight" activeCell="D1" sqref="D1"/>
      <selection pane="bottomLeft" activeCell="A4" sqref="A4"/>
      <selection pane="bottomRight" activeCell="EQ147" sqref="EQ147"/>
    </sheetView>
  </sheetViews>
  <sheetFormatPr defaultColWidth="9.140625" defaultRowHeight="15" x14ac:dyDescent="0.25"/>
  <cols>
    <col min="1" max="1" width="7.7109375" style="14" customWidth="1"/>
    <col min="2" max="2" width="80.7109375" style="16" customWidth="1"/>
    <col min="3" max="3" width="15.85546875" style="16" customWidth="1"/>
    <col min="4" max="4" width="18.7109375" style="16" customWidth="1"/>
    <col min="5" max="305" width="18.7109375" style="14" customWidth="1"/>
    <col min="306" max="598" width="9.140625" style="144"/>
    <col min="599" max="16384" width="9.140625" style="14"/>
  </cols>
  <sheetData>
    <row r="1" spans="1:598" s="158" customFormat="1" ht="29.25" customHeight="1" x14ac:dyDescent="0.25">
      <c r="D1" s="233" t="s">
        <v>569</v>
      </c>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5"/>
      <c r="BW1" s="232" t="s">
        <v>570</v>
      </c>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t="s">
        <v>571</v>
      </c>
      <c r="DG1" s="232"/>
      <c r="DH1" s="232"/>
      <c r="DI1" s="232"/>
      <c r="DJ1" s="232"/>
      <c r="DK1" s="232"/>
      <c r="DL1" s="232"/>
      <c r="DM1" s="232" t="s">
        <v>572</v>
      </c>
      <c r="DN1" s="232"/>
      <c r="DO1" s="232"/>
      <c r="DP1" s="232"/>
      <c r="DQ1" s="232"/>
      <c r="DR1" s="232"/>
      <c r="DS1" s="232"/>
      <c r="DT1" s="232"/>
      <c r="DU1" s="232"/>
      <c r="DV1" s="232"/>
      <c r="DW1" s="232"/>
      <c r="DX1" s="232"/>
      <c r="DY1" s="232"/>
      <c r="DZ1" s="232"/>
      <c r="EA1" s="232" t="s">
        <v>573</v>
      </c>
      <c r="EB1" s="232"/>
      <c r="EC1" s="232"/>
      <c r="ED1" s="232"/>
      <c r="EE1" s="232"/>
      <c r="EF1" s="232"/>
      <c r="EG1" s="232"/>
      <c r="EH1" s="232"/>
      <c r="EI1" s="232" t="s">
        <v>574</v>
      </c>
      <c r="EJ1" s="232"/>
      <c r="EK1" s="232"/>
      <c r="EL1" s="232"/>
      <c r="EM1" s="232"/>
      <c r="EN1" s="232"/>
      <c r="EO1" s="232"/>
      <c r="EP1" s="232" t="s">
        <v>575</v>
      </c>
      <c r="EQ1" s="232"/>
      <c r="ER1" s="232"/>
      <c r="ES1" s="232"/>
      <c r="ET1" s="232"/>
      <c r="EU1" s="232"/>
      <c r="EV1" s="232"/>
      <c r="EW1" s="232"/>
      <c r="EX1" s="232" t="s">
        <v>576</v>
      </c>
      <c r="EY1" s="232"/>
      <c r="EZ1" s="232"/>
      <c r="FA1" s="232"/>
      <c r="FB1" s="232"/>
      <c r="FC1" s="232"/>
      <c r="FD1" s="232"/>
      <c r="FE1" s="232"/>
      <c r="FF1" s="232"/>
      <c r="FG1" s="232"/>
      <c r="FH1" s="232"/>
      <c r="FI1" s="232"/>
      <c r="FJ1" s="232"/>
      <c r="FK1" s="232"/>
      <c r="FL1" s="232"/>
      <c r="FM1" s="232"/>
      <c r="FN1" s="232"/>
      <c r="FO1" s="232"/>
      <c r="FP1" s="232" t="s">
        <v>577</v>
      </c>
      <c r="FQ1" s="232"/>
      <c r="FR1" s="232"/>
      <c r="FS1" s="232"/>
      <c r="FT1" s="232"/>
      <c r="FU1" s="232"/>
      <c r="FV1" s="232"/>
      <c r="FW1" s="232"/>
      <c r="FX1" s="232"/>
      <c r="FY1" s="232"/>
      <c r="FZ1" s="232"/>
      <c r="GA1" s="232"/>
      <c r="GB1" s="232"/>
      <c r="GC1" s="232"/>
      <c r="GD1" s="232"/>
      <c r="GE1" s="232"/>
      <c r="GF1" s="232" t="s">
        <v>578</v>
      </c>
      <c r="GG1" s="232"/>
      <c r="GH1" s="232"/>
      <c r="GI1" s="232"/>
      <c r="GJ1" s="232"/>
      <c r="GK1" s="232"/>
      <c r="GL1" s="232"/>
      <c r="GM1" s="232"/>
      <c r="GN1" s="232"/>
      <c r="GO1" s="232"/>
      <c r="GP1" s="232"/>
      <c r="GQ1" s="232"/>
      <c r="GR1" s="232"/>
      <c r="GS1" s="232"/>
      <c r="GT1" s="232"/>
      <c r="GU1" s="232"/>
      <c r="GV1" s="232" t="s">
        <v>579</v>
      </c>
      <c r="GW1" s="232"/>
      <c r="GX1" s="232"/>
      <c r="GY1" s="232"/>
      <c r="GZ1" s="232"/>
      <c r="HA1" s="232"/>
      <c r="HB1" s="232"/>
      <c r="HC1" s="232"/>
      <c r="HD1" s="232"/>
      <c r="HE1" s="232"/>
      <c r="HF1" s="232" t="s">
        <v>580</v>
      </c>
      <c r="HG1" s="232"/>
      <c r="HH1" s="232" t="s">
        <v>581</v>
      </c>
      <c r="HI1" s="232"/>
      <c r="HJ1" s="232"/>
      <c r="HK1" s="232"/>
      <c r="HL1" s="232"/>
      <c r="HM1" s="232"/>
      <c r="HN1" s="232"/>
      <c r="HO1" s="232"/>
      <c r="HP1" s="232"/>
      <c r="HQ1" s="232" t="s">
        <v>582</v>
      </c>
      <c r="HR1" s="232"/>
      <c r="HS1" s="232"/>
      <c r="HT1" s="232"/>
      <c r="HU1" s="232"/>
      <c r="HV1" s="232"/>
      <c r="HW1" s="232"/>
      <c r="HX1" s="232"/>
      <c r="HY1" s="232"/>
      <c r="HZ1" s="233" t="s">
        <v>583</v>
      </c>
      <c r="IA1" s="234"/>
      <c r="IB1" s="234"/>
      <c r="IC1" s="234"/>
      <c r="ID1" s="234"/>
      <c r="IE1" s="234"/>
      <c r="IF1" s="234"/>
      <c r="IG1" s="234"/>
      <c r="IH1" s="234"/>
      <c r="II1" s="234"/>
      <c r="IJ1" s="234"/>
      <c r="IK1" s="234"/>
      <c r="IL1" s="234"/>
      <c r="IM1" s="235"/>
      <c r="IN1" s="233" t="s">
        <v>584</v>
      </c>
      <c r="IO1" s="234"/>
      <c r="IP1" s="234"/>
      <c r="IQ1" s="234"/>
      <c r="IR1" s="234"/>
      <c r="IS1" s="234"/>
      <c r="IT1" s="234"/>
      <c r="IU1" s="234"/>
      <c r="IV1" s="234"/>
      <c r="IW1" s="234"/>
      <c r="IX1" s="234"/>
      <c r="IY1" s="234"/>
      <c r="IZ1" s="234"/>
      <c r="JA1" s="234"/>
      <c r="JB1" s="234"/>
      <c r="JC1" s="234"/>
      <c r="JD1" s="234"/>
      <c r="JE1" s="235"/>
      <c r="JF1" s="232" t="s">
        <v>585</v>
      </c>
      <c r="JG1" s="232"/>
      <c r="JH1" s="232"/>
      <c r="JI1" s="232"/>
      <c r="JJ1" s="232"/>
      <c r="JK1" s="232"/>
      <c r="JL1" s="232"/>
      <c r="JM1" s="232"/>
      <c r="JN1" s="232"/>
      <c r="JO1" s="232" t="s">
        <v>586</v>
      </c>
      <c r="JP1" s="232"/>
      <c r="JQ1" s="232"/>
      <c r="JR1" s="232"/>
      <c r="JS1" s="232"/>
      <c r="JT1" s="232"/>
      <c r="JU1" s="232"/>
      <c r="JV1" s="232" t="s">
        <v>587</v>
      </c>
      <c r="JW1" s="232"/>
      <c r="JX1" s="232"/>
      <c r="JY1" s="232"/>
      <c r="JZ1" s="232"/>
      <c r="KA1" s="232"/>
      <c r="KB1" s="232"/>
      <c r="KC1" s="232"/>
      <c r="KD1" s="232"/>
      <c r="KE1" s="232"/>
      <c r="KF1" s="232" t="s">
        <v>588</v>
      </c>
      <c r="KG1" s="232"/>
      <c r="KH1" s="232"/>
      <c r="KI1" s="232"/>
      <c r="KJ1" s="232"/>
      <c r="KK1" s="232"/>
      <c r="KL1" s="232"/>
      <c r="KM1" s="232"/>
      <c r="KN1" s="232"/>
      <c r="KO1" s="232"/>
      <c r="KP1" s="232"/>
      <c r="KQ1" s="232"/>
      <c r="KR1" s="232"/>
      <c r="KS1" s="232"/>
      <c r="KT1" s="159"/>
      <c r="KU1" s="159"/>
      <c r="KV1" s="159"/>
      <c r="KW1" s="159"/>
      <c r="KX1" s="159"/>
      <c r="KY1" s="159"/>
      <c r="KZ1" s="159"/>
      <c r="LA1" s="159"/>
      <c r="LB1" s="159"/>
      <c r="LC1" s="159"/>
      <c r="LD1" s="159"/>
      <c r="LE1" s="159"/>
      <c r="LF1" s="159"/>
      <c r="LG1" s="159"/>
      <c r="LH1" s="159"/>
      <c r="LI1" s="159"/>
      <c r="LJ1" s="159"/>
      <c r="LK1" s="159"/>
      <c r="LL1" s="159"/>
      <c r="LM1" s="159"/>
      <c r="LN1" s="159"/>
      <c r="LO1" s="159"/>
      <c r="LP1" s="159"/>
      <c r="LQ1" s="159"/>
      <c r="LR1" s="159"/>
      <c r="LS1" s="159"/>
      <c r="LT1" s="159"/>
      <c r="LU1" s="159"/>
      <c r="LV1" s="159"/>
      <c r="LW1" s="159"/>
      <c r="LX1" s="159"/>
      <c r="LY1" s="159"/>
      <c r="LZ1" s="159"/>
      <c r="MA1" s="159"/>
      <c r="MB1" s="159"/>
      <c r="MC1" s="159"/>
      <c r="MD1" s="159"/>
      <c r="ME1" s="159"/>
      <c r="MF1" s="159"/>
      <c r="MG1" s="159"/>
      <c r="MH1" s="159"/>
      <c r="MI1" s="159"/>
      <c r="MJ1" s="159"/>
      <c r="MK1" s="159"/>
      <c r="ML1" s="159"/>
      <c r="MM1" s="159"/>
      <c r="MN1" s="159"/>
      <c r="MO1" s="159"/>
      <c r="MP1" s="159"/>
      <c r="MQ1" s="159"/>
      <c r="MR1" s="159"/>
      <c r="MS1" s="159"/>
      <c r="MT1" s="159"/>
      <c r="MU1" s="159"/>
      <c r="MV1" s="159"/>
      <c r="MW1" s="159"/>
      <c r="MX1" s="159"/>
      <c r="MY1" s="159"/>
      <c r="MZ1" s="159"/>
      <c r="NA1" s="159"/>
      <c r="NB1" s="159"/>
      <c r="NC1" s="159"/>
      <c r="ND1" s="159"/>
      <c r="NE1" s="159"/>
      <c r="NF1" s="159"/>
      <c r="NG1" s="159"/>
      <c r="NH1" s="159"/>
      <c r="NI1" s="159"/>
      <c r="NJ1" s="159"/>
      <c r="NK1" s="159"/>
      <c r="NL1" s="159"/>
      <c r="NM1" s="159"/>
      <c r="NN1" s="159"/>
      <c r="NO1" s="159"/>
      <c r="NP1" s="159"/>
      <c r="NQ1" s="159"/>
      <c r="NR1" s="159"/>
      <c r="NS1" s="159"/>
      <c r="NT1" s="159"/>
      <c r="NU1" s="159"/>
      <c r="NV1" s="159"/>
      <c r="NW1" s="159"/>
      <c r="NX1" s="159"/>
      <c r="NY1" s="159"/>
      <c r="NZ1" s="159"/>
      <c r="OA1" s="159"/>
      <c r="OB1" s="159"/>
      <c r="OC1" s="159"/>
      <c r="OD1" s="159"/>
      <c r="OE1" s="159"/>
      <c r="OF1" s="159"/>
      <c r="OG1" s="159"/>
      <c r="OH1" s="159"/>
      <c r="OI1" s="159"/>
      <c r="OJ1" s="159"/>
      <c r="OK1" s="159"/>
      <c r="OL1" s="159"/>
      <c r="OM1" s="159"/>
      <c r="ON1" s="159"/>
      <c r="OO1" s="159"/>
      <c r="OP1" s="159"/>
      <c r="OQ1" s="159"/>
      <c r="OR1" s="159"/>
      <c r="OS1" s="159"/>
      <c r="OT1" s="159"/>
      <c r="OU1" s="159"/>
      <c r="OV1" s="159"/>
      <c r="OW1" s="159"/>
      <c r="OX1" s="159"/>
      <c r="OY1" s="159"/>
      <c r="OZ1" s="159"/>
      <c r="PA1" s="159"/>
      <c r="PB1" s="159"/>
      <c r="PC1" s="159"/>
      <c r="PD1" s="159"/>
      <c r="PE1" s="159"/>
      <c r="PF1" s="159"/>
      <c r="PG1" s="159"/>
      <c r="PH1" s="159"/>
      <c r="PI1" s="159"/>
      <c r="PJ1" s="159"/>
      <c r="PK1" s="159"/>
      <c r="PL1" s="159"/>
      <c r="PM1" s="159"/>
      <c r="PN1" s="159"/>
      <c r="PO1" s="159"/>
      <c r="PP1" s="159"/>
      <c r="PQ1" s="159"/>
      <c r="PR1" s="159"/>
      <c r="PS1" s="159"/>
      <c r="PT1" s="159"/>
      <c r="PU1" s="159"/>
      <c r="PV1" s="159"/>
      <c r="PW1" s="159"/>
      <c r="PX1" s="159"/>
      <c r="PY1" s="159"/>
      <c r="PZ1" s="159"/>
      <c r="QA1" s="159"/>
      <c r="QB1" s="159"/>
      <c r="QC1" s="159"/>
      <c r="QD1" s="159"/>
      <c r="QE1" s="159"/>
      <c r="QF1" s="159"/>
      <c r="QG1" s="159"/>
      <c r="QH1" s="159"/>
      <c r="QI1" s="159"/>
      <c r="QJ1" s="159"/>
      <c r="QK1" s="159"/>
      <c r="QL1" s="159"/>
      <c r="QM1" s="159"/>
      <c r="QN1" s="159"/>
      <c r="QO1" s="159"/>
      <c r="QP1" s="159"/>
      <c r="QQ1" s="159"/>
      <c r="QR1" s="159"/>
      <c r="QS1" s="159"/>
      <c r="QT1" s="159"/>
      <c r="QU1" s="159"/>
      <c r="QV1" s="159"/>
      <c r="QW1" s="159"/>
      <c r="QX1" s="159"/>
      <c r="QY1" s="159"/>
      <c r="QZ1" s="159"/>
      <c r="RA1" s="159"/>
      <c r="RB1" s="159"/>
      <c r="RC1" s="159"/>
      <c r="RD1" s="159"/>
      <c r="RE1" s="159"/>
      <c r="RF1" s="159"/>
      <c r="RG1" s="159"/>
      <c r="RH1" s="159"/>
      <c r="RI1" s="159"/>
      <c r="RJ1" s="159"/>
      <c r="RK1" s="159"/>
      <c r="RL1" s="159"/>
      <c r="RM1" s="159"/>
      <c r="RN1" s="159"/>
      <c r="RO1" s="159"/>
      <c r="RP1" s="159"/>
      <c r="RQ1" s="159"/>
      <c r="RR1" s="159"/>
      <c r="RS1" s="159"/>
      <c r="RT1" s="159"/>
      <c r="RU1" s="159"/>
      <c r="RV1" s="159"/>
      <c r="RW1" s="159"/>
      <c r="RX1" s="159"/>
      <c r="RY1" s="159"/>
      <c r="RZ1" s="159"/>
      <c r="SA1" s="159"/>
      <c r="SB1" s="159"/>
      <c r="SC1" s="159"/>
      <c r="SD1" s="159"/>
      <c r="SE1" s="159"/>
      <c r="SF1" s="159"/>
      <c r="SG1" s="159"/>
      <c r="SH1" s="159"/>
      <c r="SI1" s="159"/>
      <c r="SJ1" s="159"/>
      <c r="SK1" s="159"/>
      <c r="SL1" s="159"/>
      <c r="SM1" s="159"/>
      <c r="SN1" s="159"/>
      <c r="SO1" s="159"/>
      <c r="SP1" s="159"/>
      <c r="SQ1" s="159"/>
      <c r="SR1" s="159"/>
      <c r="SS1" s="159"/>
      <c r="ST1" s="159"/>
      <c r="SU1" s="159"/>
      <c r="SV1" s="159"/>
      <c r="SW1" s="159"/>
      <c r="SX1" s="159"/>
      <c r="SY1" s="159"/>
      <c r="SZ1" s="159"/>
      <c r="TA1" s="159"/>
      <c r="TB1" s="159"/>
      <c r="TC1" s="159"/>
      <c r="TD1" s="159"/>
      <c r="TE1" s="159"/>
      <c r="TF1" s="159"/>
      <c r="TG1" s="159"/>
      <c r="TH1" s="159"/>
      <c r="TI1" s="159"/>
      <c r="TJ1" s="159"/>
      <c r="TK1" s="159"/>
      <c r="TL1" s="159"/>
      <c r="TM1" s="159"/>
      <c r="TN1" s="159"/>
      <c r="TO1" s="159"/>
      <c r="TP1" s="159"/>
      <c r="TQ1" s="159"/>
      <c r="TR1" s="159"/>
      <c r="TS1" s="159"/>
      <c r="TT1" s="159"/>
      <c r="TU1" s="159"/>
      <c r="TV1" s="159"/>
      <c r="TW1" s="159"/>
      <c r="TX1" s="159"/>
      <c r="TY1" s="159"/>
      <c r="TZ1" s="159"/>
      <c r="UA1" s="159"/>
      <c r="UB1" s="159"/>
      <c r="UC1" s="159"/>
      <c r="UD1" s="159"/>
      <c r="UE1" s="159"/>
      <c r="UF1" s="159"/>
      <c r="UG1" s="159"/>
      <c r="UH1" s="159"/>
      <c r="UI1" s="159"/>
      <c r="UJ1" s="159"/>
      <c r="UK1" s="159"/>
      <c r="UL1" s="159"/>
      <c r="UM1" s="159"/>
      <c r="UN1" s="159"/>
      <c r="UO1" s="159"/>
      <c r="UP1" s="159"/>
      <c r="UQ1" s="159"/>
      <c r="UR1" s="159"/>
      <c r="US1" s="159"/>
      <c r="UT1" s="159"/>
      <c r="UU1" s="159"/>
      <c r="UV1" s="159"/>
      <c r="UW1" s="159"/>
      <c r="UX1" s="159"/>
      <c r="UY1" s="159"/>
      <c r="UZ1" s="159"/>
      <c r="VA1" s="159"/>
      <c r="VB1" s="159"/>
      <c r="VC1" s="159"/>
      <c r="VD1" s="159"/>
      <c r="VE1" s="159"/>
      <c r="VF1" s="159"/>
      <c r="VG1" s="159"/>
      <c r="VH1" s="159"/>
      <c r="VI1" s="159"/>
      <c r="VJ1" s="159"/>
      <c r="VK1" s="159"/>
      <c r="VL1" s="159"/>
      <c r="VM1" s="159"/>
      <c r="VN1" s="159"/>
      <c r="VO1" s="159"/>
      <c r="VP1" s="159"/>
      <c r="VQ1" s="159"/>
      <c r="VR1" s="159"/>
      <c r="VS1" s="159"/>
      <c r="VT1" s="159"/>
      <c r="VU1" s="159"/>
      <c r="VV1" s="159"/>
      <c r="VW1" s="159"/>
      <c r="VX1" s="159"/>
      <c r="VY1" s="159"/>
      <c r="VZ1" s="159"/>
    </row>
    <row r="2" spans="1:598" s="1" customFormat="1" ht="23.25" customHeight="1" x14ac:dyDescent="0.2">
      <c r="A2" s="243" t="s">
        <v>0</v>
      </c>
      <c r="B2" s="244" t="s">
        <v>1</v>
      </c>
      <c r="C2" s="245" t="s">
        <v>253</v>
      </c>
      <c r="D2" s="96">
        <v>1</v>
      </c>
      <c r="E2" s="96">
        <v>2</v>
      </c>
      <c r="F2" s="96">
        <v>3</v>
      </c>
      <c r="G2" s="96">
        <v>4</v>
      </c>
      <c r="H2" s="96">
        <v>5</v>
      </c>
      <c r="I2" s="96">
        <v>6</v>
      </c>
      <c r="J2" s="96">
        <v>7</v>
      </c>
      <c r="K2" s="96">
        <v>8</v>
      </c>
      <c r="L2" s="96">
        <v>9</v>
      </c>
      <c r="M2" s="96">
        <v>10</v>
      </c>
      <c r="N2" s="96">
        <v>11</v>
      </c>
      <c r="O2" s="96">
        <v>12</v>
      </c>
      <c r="P2" s="96">
        <v>13</v>
      </c>
      <c r="Q2" s="96">
        <v>14</v>
      </c>
      <c r="R2" s="96">
        <v>15</v>
      </c>
      <c r="S2" s="96">
        <v>16</v>
      </c>
      <c r="T2" s="96">
        <v>17</v>
      </c>
      <c r="U2" s="96">
        <v>18</v>
      </c>
      <c r="V2" s="96">
        <v>19</v>
      </c>
      <c r="W2" s="96">
        <v>20</v>
      </c>
      <c r="X2" s="96">
        <v>21</v>
      </c>
      <c r="Y2" s="96">
        <v>22</v>
      </c>
      <c r="Z2" s="96">
        <v>23</v>
      </c>
      <c r="AA2" s="96">
        <v>24</v>
      </c>
      <c r="AB2" s="96">
        <v>25</v>
      </c>
      <c r="AC2" s="96">
        <v>26</v>
      </c>
      <c r="AD2" s="96">
        <v>27</v>
      </c>
      <c r="AE2" s="96">
        <v>28</v>
      </c>
      <c r="AF2" s="96">
        <v>29</v>
      </c>
      <c r="AG2" s="96">
        <v>30</v>
      </c>
      <c r="AH2" s="96">
        <v>31</v>
      </c>
      <c r="AI2" s="96">
        <v>32</v>
      </c>
      <c r="AJ2" s="96">
        <v>33</v>
      </c>
      <c r="AK2" s="96">
        <v>34</v>
      </c>
      <c r="AL2" s="96">
        <v>35</v>
      </c>
      <c r="AM2" s="96">
        <v>36</v>
      </c>
      <c r="AN2" s="96">
        <v>37</v>
      </c>
      <c r="AO2" s="96">
        <v>38</v>
      </c>
      <c r="AP2" s="96">
        <v>39</v>
      </c>
      <c r="AQ2" s="96">
        <v>40</v>
      </c>
      <c r="AR2" s="96">
        <v>41</v>
      </c>
      <c r="AS2" s="96">
        <v>42</v>
      </c>
      <c r="AT2" s="96">
        <v>43</v>
      </c>
      <c r="AU2" s="96">
        <v>44</v>
      </c>
      <c r="AV2" s="96">
        <v>45</v>
      </c>
      <c r="AW2" s="96">
        <v>46</v>
      </c>
      <c r="AX2" s="96">
        <v>47</v>
      </c>
      <c r="AY2" s="96">
        <v>48</v>
      </c>
      <c r="AZ2" s="96">
        <v>49</v>
      </c>
      <c r="BA2" s="96">
        <v>50</v>
      </c>
      <c r="BB2" s="96">
        <v>51</v>
      </c>
      <c r="BC2" s="96">
        <v>52</v>
      </c>
      <c r="BD2" s="96">
        <v>53</v>
      </c>
      <c r="BE2" s="96">
        <v>54</v>
      </c>
      <c r="BF2" s="96">
        <v>55</v>
      </c>
      <c r="BG2" s="96">
        <v>56</v>
      </c>
      <c r="BH2" s="96">
        <v>57</v>
      </c>
      <c r="BI2" s="96">
        <v>58</v>
      </c>
      <c r="BJ2" s="96">
        <v>59</v>
      </c>
      <c r="BK2" s="96">
        <v>60</v>
      </c>
      <c r="BL2" s="96">
        <v>61</v>
      </c>
      <c r="BM2" s="96">
        <v>62</v>
      </c>
      <c r="BN2" s="96">
        <v>63</v>
      </c>
      <c r="BO2" s="96">
        <v>64</v>
      </c>
      <c r="BP2" s="96">
        <v>65</v>
      </c>
      <c r="BQ2" s="96">
        <v>66</v>
      </c>
      <c r="BR2" s="96">
        <v>67</v>
      </c>
      <c r="BS2" s="96">
        <v>68</v>
      </c>
      <c r="BT2" s="96">
        <v>69</v>
      </c>
      <c r="BU2" s="96">
        <v>70</v>
      </c>
      <c r="BV2" s="96">
        <v>71</v>
      </c>
      <c r="BW2" s="96">
        <v>72</v>
      </c>
      <c r="BX2" s="96">
        <v>73</v>
      </c>
      <c r="BY2" s="96">
        <v>74</v>
      </c>
      <c r="BZ2" s="96">
        <v>75</v>
      </c>
      <c r="CA2" s="96">
        <v>76</v>
      </c>
      <c r="CB2" s="96">
        <v>77</v>
      </c>
      <c r="CC2" s="96">
        <v>78</v>
      </c>
      <c r="CD2" s="96">
        <v>79</v>
      </c>
      <c r="CE2" s="96">
        <v>80</v>
      </c>
      <c r="CF2" s="96">
        <v>81</v>
      </c>
      <c r="CG2" s="96">
        <v>82</v>
      </c>
      <c r="CH2" s="96">
        <v>83</v>
      </c>
      <c r="CI2" s="96">
        <v>84</v>
      </c>
      <c r="CJ2" s="96">
        <v>85</v>
      </c>
      <c r="CK2" s="96">
        <v>86</v>
      </c>
      <c r="CL2" s="96">
        <v>87</v>
      </c>
      <c r="CM2" s="96">
        <v>88</v>
      </c>
      <c r="CN2" s="96">
        <v>89</v>
      </c>
      <c r="CO2" s="96">
        <v>90</v>
      </c>
      <c r="CP2" s="96">
        <v>91</v>
      </c>
      <c r="CQ2" s="96">
        <v>92</v>
      </c>
      <c r="CR2" s="96">
        <v>93</v>
      </c>
      <c r="CS2" s="96">
        <v>94</v>
      </c>
      <c r="CT2" s="96">
        <v>95</v>
      </c>
      <c r="CU2" s="96">
        <v>96</v>
      </c>
      <c r="CV2" s="96">
        <v>97</v>
      </c>
      <c r="CW2" s="96">
        <v>98</v>
      </c>
      <c r="CX2" s="96">
        <v>99</v>
      </c>
      <c r="CY2" s="96">
        <v>100</v>
      </c>
      <c r="CZ2" s="96">
        <v>101</v>
      </c>
      <c r="DA2" s="96">
        <v>102</v>
      </c>
      <c r="DB2" s="96">
        <v>103</v>
      </c>
      <c r="DC2" s="96">
        <v>104</v>
      </c>
      <c r="DD2" s="96">
        <v>105</v>
      </c>
      <c r="DE2" s="96">
        <v>106</v>
      </c>
      <c r="DF2" s="96">
        <v>107</v>
      </c>
      <c r="DG2" s="96">
        <v>108</v>
      </c>
      <c r="DH2" s="96">
        <v>109</v>
      </c>
      <c r="DI2" s="96">
        <v>110</v>
      </c>
      <c r="DJ2" s="96">
        <v>111</v>
      </c>
      <c r="DK2" s="96">
        <v>112</v>
      </c>
      <c r="DL2" s="96">
        <v>113</v>
      </c>
      <c r="DM2" s="96">
        <v>114</v>
      </c>
      <c r="DN2" s="96">
        <v>115</v>
      </c>
      <c r="DO2" s="96">
        <v>116</v>
      </c>
      <c r="DP2" s="96">
        <v>117</v>
      </c>
      <c r="DQ2" s="96">
        <v>118</v>
      </c>
      <c r="DR2" s="96">
        <v>119</v>
      </c>
      <c r="DS2" s="96">
        <v>120</v>
      </c>
      <c r="DT2" s="96">
        <v>121</v>
      </c>
      <c r="DU2" s="96">
        <v>122</v>
      </c>
      <c r="DV2" s="96">
        <v>123</v>
      </c>
      <c r="DW2" s="96">
        <v>124</v>
      </c>
      <c r="DX2" s="96">
        <v>125</v>
      </c>
      <c r="DY2" s="96">
        <v>126</v>
      </c>
      <c r="DZ2" s="96">
        <v>127</v>
      </c>
      <c r="EA2" s="96">
        <v>128</v>
      </c>
      <c r="EB2" s="96">
        <v>129</v>
      </c>
      <c r="EC2" s="96">
        <v>130</v>
      </c>
      <c r="ED2" s="96">
        <v>131</v>
      </c>
      <c r="EE2" s="96">
        <v>132</v>
      </c>
      <c r="EF2" s="96">
        <v>133</v>
      </c>
      <c r="EG2" s="96">
        <v>134</v>
      </c>
      <c r="EH2" s="96">
        <v>135</v>
      </c>
      <c r="EI2" s="96">
        <v>136</v>
      </c>
      <c r="EJ2" s="96">
        <v>137</v>
      </c>
      <c r="EK2" s="96">
        <v>138</v>
      </c>
      <c r="EL2" s="96">
        <v>139</v>
      </c>
      <c r="EM2" s="96">
        <v>140</v>
      </c>
      <c r="EN2" s="96">
        <v>141</v>
      </c>
      <c r="EO2" s="96">
        <v>142</v>
      </c>
      <c r="EP2" s="96">
        <v>143</v>
      </c>
      <c r="EQ2" s="96">
        <v>144</v>
      </c>
      <c r="ER2" s="96">
        <v>145</v>
      </c>
      <c r="ES2" s="96">
        <v>146</v>
      </c>
      <c r="ET2" s="96">
        <v>147</v>
      </c>
      <c r="EU2" s="96">
        <v>148</v>
      </c>
      <c r="EV2" s="96">
        <v>149</v>
      </c>
      <c r="EW2" s="96">
        <v>150</v>
      </c>
      <c r="EX2" s="96">
        <v>151</v>
      </c>
      <c r="EY2" s="96">
        <v>152</v>
      </c>
      <c r="EZ2" s="96">
        <v>153</v>
      </c>
      <c r="FA2" s="96">
        <v>154</v>
      </c>
      <c r="FB2" s="96">
        <v>155</v>
      </c>
      <c r="FC2" s="96">
        <v>156</v>
      </c>
      <c r="FD2" s="96">
        <v>157</v>
      </c>
      <c r="FE2" s="96">
        <v>158</v>
      </c>
      <c r="FF2" s="96">
        <v>159</v>
      </c>
      <c r="FG2" s="96">
        <v>160</v>
      </c>
      <c r="FH2" s="96">
        <v>161</v>
      </c>
      <c r="FI2" s="96">
        <v>162</v>
      </c>
      <c r="FJ2" s="96">
        <v>163</v>
      </c>
      <c r="FK2" s="96">
        <v>164</v>
      </c>
      <c r="FL2" s="96">
        <v>165</v>
      </c>
      <c r="FM2" s="96">
        <v>166</v>
      </c>
      <c r="FN2" s="96">
        <v>167</v>
      </c>
      <c r="FO2" s="96">
        <v>168</v>
      </c>
      <c r="FP2" s="96">
        <v>169</v>
      </c>
      <c r="FQ2" s="96">
        <v>170</v>
      </c>
      <c r="FR2" s="96">
        <v>171</v>
      </c>
      <c r="FS2" s="96">
        <v>172</v>
      </c>
      <c r="FT2" s="96">
        <v>173</v>
      </c>
      <c r="FU2" s="96">
        <v>174</v>
      </c>
      <c r="FV2" s="96">
        <v>175</v>
      </c>
      <c r="FW2" s="96">
        <v>176</v>
      </c>
      <c r="FX2" s="96">
        <v>177</v>
      </c>
      <c r="FY2" s="96">
        <v>178</v>
      </c>
      <c r="FZ2" s="96">
        <v>179</v>
      </c>
      <c r="GA2" s="96">
        <v>180</v>
      </c>
      <c r="GB2" s="96">
        <v>181</v>
      </c>
      <c r="GC2" s="96">
        <v>182</v>
      </c>
      <c r="GD2" s="96">
        <v>183</v>
      </c>
      <c r="GE2" s="96">
        <v>184</v>
      </c>
      <c r="GF2" s="96">
        <v>185</v>
      </c>
      <c r="GG2" s="96">
        <v>186</v>
      </c>
      <c r="GH2" s="96">
        <v>187</v>
      </c>
      <c r="GI2" s="96">
        <v>188</v>
      </c>
      <c r="GJ2" s="96">
        <v>189</v>
      </c>
      <c r="GK2" s="96">
        <v>190</v>
      </c>
      <c r="GL2" s="96">
        <v>191</v>
      </c>
      <c r="GM2" s="96">
        <v>192</v>
      </c>
      <c r="GN2" s="96">
        <v>193</v>
      </c>
      <c r="GO2" s="96">
        <v>194</v>
      </c>
      <c r="GP2" s="96">
        <v>195</v>
      </c>
      <c r="GQ2" s="96">
        <v>196</v>
      </c>
      <c r="GR2" s="96">
        <v>197</v>
      </c>
      <c r="GS2" s="96">
        <v>198</v>
      </c>
      <c r="GT2" s="96">
        <v>199</v>
      </c>
      <c r="GU2" s="96">
        <v>200</v>
      </c>
      <c r="GV2" s="96">
        <v>201</v>
      </c>
      <c r="GW2" s="96">
        <v>202</v>
      </c>
      <c r="GX2" s="96">
        <v>203</v>
      </c>
      <c r="GY2" s="96">
        <v>204</v>
      </c>
      <c r="GZ2" s="96">
        <v>205</v>
      </c>
      <c r="HA2" s="96">
        <v>206</v>
      </c>
      <c r="HB2" s="96">
        <v>207</v>
      </c>
      <c r="HC2" s="96">
        <v>208</v>
      </c>
      <c r="HD2" s="96">
        <v>209</v>
      </c>
      <c r="HE2" s="96">
        <v>210</v>
      </c>
      <c r="HF2" s="96">
        <v>211</v>
      </c>
      <c r="HG2" s="96">
        <v>212</v>
      </c>
      <c r="HH2" s="96">
        <v>213</v>
      </c>
      <c r="HI2" s="96">
        <v>214</v>
      </c>
      <c r="HJ2" s="96">
        <v>215</v>
      </c>
      <c r="HK2" s="96">
        <v>216</v>
      </c>
      <c r="HL2" s="96">
        <v>217</v>
      </c>
      <c r="HM2" s="96">
        <v>218</v>
      </c>
      <c r="HN2" s="96">
        <v>219</v>
      </c>
      <c r="HO2" s="96">
        <v>220</v>
      </c>
      <c r="HP2" s="96">
        <v>221</v>
      </c>
      <c r="HQ2" s="96">
        <v>222</v>
      </c>
      <c r="HR2" s="96">
        <v>223</v>
      </c>
      <c r="HS2" s="96">
        <v>224</v>
      </c>
      <c r="HT2" s="96">
        <v>225</v>
      </c>
      <c r="HU2" s="96">
        <v>226</v>
      </c>
      <c r="HV2" s="96">
        <v>227</v>
      </c>
      <c r="HW2" s="96">
        <v>228</v>
      </c>
      <c r="HX2" s="96">
        <v>229</v>
      </c>
      <c r="HY2" s="96">
        <v>230</v>
      </c>
      <c r="HZ2" s="96">
        <v>231</v>
      </c>
      <c r="IA2" s="96">
        <v>232</v>
      </c>
      <c r="IB2" s="96">
        <v>233</v>
      </c>
      <c r="IC2" s="96">
        <v>234</v>
      </c>
      <c r="ID2" s="96">
        <v>235</v>
      </c>
      <c r="IE2" s="96">
        <v>236</v>
      </c>
      <c r="IF2" s="96">
        <v>237</v>
      </c>
      <c r="IG2" s="96">
        <v>238</v>
      </c>
      <c r="IH2" s="96">
        <v>239</v>
      </c>
      <c r="II2" s="96">
        <v>240</v>
      </c>
      <c r="IJ2" s="96">
        <v>241</v>
      </c>
      <c r="IK2" s="96">
        <v>242</v>
      </c>
      <c r="IL2" s="96">
        <v>243</v>
      </c>
      <c r="IM2" s="96">
        <v>244</v>
      </c>
      <c r="IN2" s="96">
        <v>245</v>
      </c>
      <c r="IO2" s="96">
        <v>246</v>
      </c>
      <c r="IP2" s="96">
        <v>247</v>
      </c>
      <c r="IQ2" s="96">
        <v>248</v>
      </c>
      <c r="IR2" s="96">
        <v>249</v>
      </c>
      <c r="IS2" s="96">
        <v>250</v>
      </c>
      <c r="IT2" s="96">
        <v>251</v>
      </c>
      <c r="IU2" s="96">
        <v>252</v>
      </c>
      <c r="IV2" s="96">
        <v>253</v>
      </c>
      <c r="IW2" s="96">
        <v>254</v>
      </c>
      <c r="IX2" s="96">
        <v>255</v>
      </c>
      <c r="IY2" s="96">
        <v>256</v>
      </c>
      <c r="IZ2" s="96">
        <v>257</v>
      </c>
      <c r="JA2" s="96">
        <v>258</v>
      </c>
      <c r="JB2" s="96">
        <v>259</v>
      </c>
      <c r="JC2" s="96">
        <v>260</v>
      </c>
      <c r="JD2" s="96">
        <v>261</v>
      </c>
      <c r="JE2" s="96">
        <v>262</v>
      </c>
      <c r="JF2" s="96">
        <v>263</v>
      </c>
      <c r="JG2" s="96">
        <v>264</v>
      </c>
      <c r="JH2" s="96">
        <v>265</v>
      </c>
      <c r="JI2" s="96">
        <v>266</v>
      </c>
      <c r="JJ2" s="96">
        <v>267</v>
      </c>
      <c r="JK2" s="96">
        <v>268</v>
      </c>
      <c r="JL2" s="96">
        <v>269</v>
      </c>
      <c r="JM2" s="96">
        <v>270</v>
      </c>
      <c r="JN2" s="96">
        <v>271</v>
      </c>
      <c r="JO2" s="96">
        <v>272</v>
      </c>
      <c r="JP2" s="96">
        <v>273</v>
      </c>
      <c r="JQ2" s="96">
        <v>274</v>
      </c>
      <c r="JR2" s="96">
        <v>275</v>
      </c>
      <c r="JS2" s="96">
        <v>276</v>
      </c>
      <c r="JT2" s="96">
        <v>277</v>
      </c>
      <c r="JU2" s="96">
        <v>278</v>
      </c>
      <c r="JV2" s="96">
        <v>279</v>
      </c>
      <c r="JW2" s="96">
        <v>280</v>
      </c>
      <c r="JX2" s="96">
        <v>281</v>
      </c>
      <c r="JY2" s="96">
        <v>282</v>
      </c>
      <c r="JZ2" s="96">
        <v>283</v>
      </c>
      <c r="KA2" s="96">
        <v>284</v>
      </c>
      <c r="KB2" s="96">
        <v>285</v>
      </c>
      <c r="KC2" s="96">
        <v>286</v>
      </c>
      <c r="KD2" s="96">
        <v>287</v>
      </c>
      <c r="KE2" s="96">
        <v>288</v>
      </c>
      <c r="KF2" s="96">
        <v>289</v>
      </c>
      <c r="KG2" s="96">
        <v>290</v>
      </c>
      <c r="KH2" s="96">
        <v>291</v>
      </c>
      <c r="KI2" s="96">
        <v>292</v>
      </c>
      <c r="KJ2" s="96">
        <v>293</v>
      </c>
      <c r="KK2" s="96">
        <v>294</v>
      </c>
      <c r="KL2" s="96">
        <v>295</v>
      </c>
      <c r="KM2" s="96">
        <v>296</v>
      </c>
      <c r="KN2" s="96">
        <v>297</v>
      </c>
      <c r="KO2" s="96">
        <v>298</v>
      </c>
      <c r="KP2" s="96">
        <v>299</v>
      </c>
      <c r="KQ2" s="96">
        <v>300</v>
      </c>
      <c r="KR2" s="96">
        <v>301</v>
      </c>
      <c r="KS2" s="96">
        <v>302</v>
      </c>
      <c r="KT2" s="139"/>
      <c r="KU2" s="139"/>
      <c r="KV2" s="139"/>
      <c r="KW2" s="139"/>
      <c r="KX2" s="139"/>
      <c r="KY2" s="139"/>
      <c r="KZ2" s="139"/>
      <c r="LA2" s="139"/>
      <c r="LB2" s="139"/>
      <c r="LC2" s="139"/>
      <c r="LD2" s="139"/>
      <c r="LE2" s="139"/>
      <c r="LF2" s="139"/>
      <c r="LG2" s="139"/>
      <c r="LH2" s="139"/>
      <c r="LI2" s="139"/>
      <c r="LJ2" s="139"/>
      <c r="LK2" s="139"/>
      <c r="LL2" s="139"/>
      <c r="LM2" s="139"/>
      <c r="LN2" s="139"/>
      <c r="LO2" s="139"/>
      <c r="LP2" s="139"/>
      <c r="LQ2" s="139"/>
      <c r="LR2" s="139"/>
      <c r="LS2" s="139"/>
      <c r="LT2" s="139"/>
      <c r="LU2" s="139"/>
      <c r="LV2" s="139"/>
      <c r="LW2" s="139"/>
      <c r="LX2" s="139"/>
      <c r="LY2" s="139"/>
      <c r="LZ2" s="139"/>
      <c r="MA2" s="139"/>
      <c r="MB2" s="139"/>
      <c r="MC2" s="139"/>
      <c r="MD2" s="139"/>
      <c r="ME2" s="139"/>
      <c r="MF2" s="139"/>
      <c r="MG2" s="139"/>
      <c r="MH2" s="139"/>
      <c r="MI2" s="139"/>
      <c r="MJ2" s="139"/>
      <c r="MK2" s="139"/>
      <c r="ML2" s="139"/>
      <c r="MM2" s="139"/>
      <c r="MN2" s="139"/>
      <c r="MO2" s="139"/>
      <c r="MP2" s="139"/>
      <c r="MQ2" s="139"/>
      <c r="MR2" s="139"/>
      <c r="MS2" s="139"/>
      <c r="MT2" s="139"/>
      <c r="MU2" s="139"/>
      <c r="MV2" s="139"/>
      <c r="MW2" s="139"/>
      <c r="MX2" s="139"/>
      <c r="MY2" s="139"/>
      <c r="MZ2" s="139"/>
      <c r="NA2" s="139"/>
      <c r="NB2" s="139"/>
      <c r="NC2" s="139"/>
      <c r="ND2" s="139"/>
      <c r="NE2" s="139"/>
      <c r="NF2" s="139"/>
      <c r="NG2" s="139"/>
      <c r="NH2" s="139"/>
      <c r="NI2" s="139"/>
      <c r="NJ2" s="139"/>
      <c r="NK2" s="139"/>
      <c r="NL2" s="139"/>
      <c r="NM2" s="139"/>
      <c r="NN2" s="139"/>
      <c r="NO2" s="139"/>
      <c r="NP2" s="139"/>
      <c r="NQ2" s="139"/>
      <c r="NR2" s="139"/>
      <c r="NS2" s="139"/>
      <c r="NT2" s="139"/>
      <c r="NU2" s="139"/>
      <c r="NV2" s="139"/>
      <c r="NW2" s="139"/>
      <c r="NX2" s="139"/>
      <c r="NY2" s="139"/>
      <c r="NZ2" s="139"/>
      <c r="OA2" s="139"/>
      <c r="OB2" s="139"/>
      <c r="OC2" s="139"/>
      <c r="OD2" s="139"/>
      <c r="OE2" s="139"/>
      <c r="OF2" s="139"/>
      <c r="OG2" s="139"/>
      <c r="OH2" s="139"/>
      <c r="OI2" s="139"/>
      <c r="OJ2" s="139"/>
      <c r="OK2" s="139"/>
      <c r="OL2" s="139"/>
      <c r="OM2" s="139"/>
      <c r="ON2" s="139"/>
      <c r="OO2" s="139"/>
      <c r="OP2" s="139"/>
      <c r="OQ2" s="139"/>
      <c r="OR2" s="139"/>
      <c r="OS2" s="139"/>
      <c r="OT2" s="139"/>
      <c r="OU2" s="139"/>
      <c r="OV2" s="139"/>
      <c r="OW2" s="139"/>
      <c r="OX2" s="139"/>
      <c r="OY2" s="139"/>
      <c r="OZ2" s="139"/>
      <c r="PA2" s="139"/>
      <c r="PB2" s="139"/>
      <c r="PC2" s="139"/>
      <c r="PD2" s="139"/>
      <c r="PE2" s="139"/>
      <c r="PF2" s="139"/>
      <c r="PG2" s="139"/>
      <c r="PH2" s="139"/>
      <c r="PI2" s="139"/>
      <c r="PJ2" s="139"/>
      <c r="PK2" s="139"/>
      <c r="PL2" s="139"/>
      <c r="PM2" s="139"/>
      <c r="PN2" s="139"/>
      <c r="PO2" s="139"/>
      <c r="PP2" s="139"/>
      <c r="PQ2" s="139"/>
      <c r="PR2" s="139"/>
      <c r="PS2" s="139"/>
      <c r="PT2" s="139"/>
      <c r="PU2" s="139"/>
      <c r="PV2" s="139"/>
      <c r="PW2" s="139"/>
      <c r="PX2" s="139"/>
      <c r="PY2" s="139"/>
      <c r="PZ2" s="139"/>
      <c r="QA2" s="139"/>
      <c r="QB2" s="139"/>
      <c r="QC2" s="139"/>
      <c r="QD2" s="139"/>
      <c r="QE2" s="139"/>
      <c r="QF2" s="139"/>
      <c r="QG2" s="139"/>
      <c r="QH2" s="139"/>
      <c r="QI2" s="139"/>
      <c r="QJ2" s="139"/>
      <c r="QK2" s="139"/>
      <c r="QL2" s="139"/>
      <c r="QM2" s="139"/>
      <c r="QN2" s="139"/>
      <c r="QO2" s="139"/>
      <c r="QP2" s="139"/>
      <c r="QQ2" s="139"/>
      <c r="QR2" s="139"/>
      <c r="QS2" s="139"/>
      <c r="QT2" s="139"/>
      <c r="QU2" s="139"/>
      <c r="QV2" s="139"/>
      <c r="QW2" s="139"/>
      <c r="QX2" s="139"/>
      <c r="QY2" s="139"/>
      <c r="QZ2" s="139"/>
      <c r="RA2" s="139"/>
      <c r="RB2" s="139"/>
      <c r="RC2" s="139"/>
      <c r="RD2" s="139"/>
      <c r="RE2" s="139"/>
      <c r="RF2" s="139"/>
      <c r="RG2" s="139"/>
      <c r="RH2" s="139"/>
      <c r="RI2" s="139"/>
      <c r="RJ2" s="139"/>
      <c r="RK2" s="139"/>
      <c r="RL2" s="139"/>
      <c r="RM2" s="139"/>
      <c r="RN2" s="139"/>
      <c r="RO2" s="139"/>
      <c r="RP2" s="139"/>
      <c r="RQ2" s="139"/>
      <c r="RR2" s="139"/>
      <c r="RS2" s="139"/>
      <c r="RT2" s="139"/>
      <c r="RU2" s="139"/>
      <c r="RV2" s="139"/>
      <c r="RW2" s="139"/>
      <c r="RX2" s="139"/>
      <c r="RY2" s="139"/>
      <c r="RZ2" s="139"/>
      <c r="SA2" s="139"/>
      <c r="SB2" s="139"/>
      <c r="SC2" s="139"/>
      <c r="SD2" s="139"/>
      <c r="SE2" s="139"/>
      <c r="SF2" s="139"/>
      <c r="SG2" s="139"/>
      <c r="SH2" s="139"/>
      <c r="SI2" s="139"/>
      <c r="SJ2" s="139"/>
      <c r="SK2" s="139"/>
      <c r="SL2" s="139"/>
      <c r="SM2" s="139"/>
      <c r="SN2" s="139"/>
      <c r="SO2" s="139"/>
      <c r="SP2" s="139"/>
      <c r="SQ2" s="139"/>
      <c r="SR2" s="139"/>
      <c r="SS2" s="139"/>
      <c r="ST2" s="139"/>
      <c r="SU2" s="139"/>
      <c r="SV2" s="139"/>
      <c r="SW2" s="139"/>
      <c r="SX2" s="139"/>
      <c r="SY2" s="139"/>
      <c r="SZ2" s="139"/>
      <c r="TA2" s="139"/>
      <c r="TB2" s="139"/>
      <c r="TC2" s="139"/>
      <c r="TD2" s="139"/>
      <c r="TE2" s="139"/>
      <c r="TF2" s="139"/>
      <c r="TG2" s="139"/>
      <c r="TH2" s="139"/>
      <c r="TI2" s="139"/>
      <c r="TJ2" s="139"/>
      <c r="TK2" s="139"/>
      <c r="TL2" s="139"/>
      <c r="TM2" s="139"/>
      <c r="TN2" s="139"/>
      <c r="TO2" s="139"/>
      <c r="TP2" s="139"/>
      <c r="TQ2" s="139"/>
      <c r="TR2" s="139"/>
      <c r="TS2" s="139"/>
      <c r="TT2" s="139"/>
      <c r="TU2" s="139"/>
      <c r="TV2" s="139"/>
      <c r="TW2" s="139"/>
      <c r="TX2" s="139"/>
      <c r="TY2" s="139"/>
      <c r="TZ2" s="139"/>
      <c r="UA2" s="139"/>
      <c r="UB2" s="139"/>
      <c r="UC2" s="139"/>
      <c r="UD2" s="139"/>
      <c r="UE2" s="139"/>
      <c r="UF2" s="139"/>
      <c r="UG2" s="139"/>
      <c r="UH2" s="139"/>
      <c r="UI2" s="139"/>
      <c r="UJ2" s="139"/>
      <c r="UK2" s="139"/>
      <c r="UL2" s="139"/>
      <c r="UM2" s="139"/>
      <c r="UN2" s="139"/>
      <c r="UO2" s="139"/>
      <c r="UP2" s="139"/>
      <c r="UQ2" s="139"/>
      <c r="UR2" s="139"/>
      <c r="US2" s="139"/>
      <c r="UT2" s="139"/>
      <c r="UU2" s="139"/>
      <c r="UV2" s="139"/>
      <c r="UW2" s="139"/>
      <c r="UX2" s="139"/>
      <c r="UY2" s="139"/>
      <c r="UZ2" s="139"/>
      <c r="VA2" s="139"/>
      <c r="VB2" s="139"/>
      <c r="VC2" s="139"/>
      <c r="VD2" s="139"/>
      <c r="VE2" s="139"/>
      <c r="VF2" s="139"/>
      <c r="VG2" s="139"/>
      <c r="VH2" s="139"/>
      <c r="VI2" s="139"/>
      <c r="VJ2" s="139"/>
      <c r="VK2" s="139"/>
      <c r="VL2" s="139"/>
      <c r="VM2" s="139"/>
      <c r="VN2" s="139"/>
      <c r="VO2" s="139"/>
      <c r="VP2" s="139"/>
      <c r="VQ2" s="139"/>
      <c r="VR2" s="139"/>
      <c r="VS2" s="139"/>
      <c r="VT2" s="139"/>
      <c r="VU2" s="139"/>
      <c r="VV2" s="139"/>
      <c r="VW2" s="139"/>
      <c r="VX2" s="139"/>
      <c r="VY2" s="139"/>
      <c r="VZ2" s="139"/>
    </row>
    <row r="3" spans="1:598" s="162" customFormat="1" ht="111" customHeight="1" x14ac:dyDescent="0.25">
      <c r="A3" s="243"/>
      <c r="B3" s="244"/>
      <c r="C3" s="246"/>
      <c r="D3" s="135" t="s">
        <v>272</v>
      </c>
      <c r="E3" s="135" t="s">
        <v>273</v>
      </c>
      <c r="F3" s="135" t="s">
        <v>274</v>
      </c>
      <c r="G3" s="135" t="s">
        <v>275</v>
      </c>
      <c r="H3" s="135" t="s">
        <v>276</v>
      </c>
      <c r="I3" s="135" t="s">
        <v>277</v>
      </c>
      <c r="J3" s="135" t="s">
        <v>278</v>
      </c>
      <c r="K3" s="135" t="s">
        <v>279</v>
      </c>
      <c r="L3" s="135" t="s">
        <v>280</v>
      </c>
      <c r="M3" s="135" t="s">
        <v>281</v>
      </c>
      <c r="N3" s="135" t="s">
        <v>282</v>
      </c>
      <c r="O3" s="135" t="s">
        <v>283</v>
      </c>
      <c r="P3" s="135" t="s">
        <v>284</v>
      </c>
      <c r="Q3" s="135" t="s">
        <v>285</v>
      </c>
      <c r="R3" s="135" t="s">
        <v>286</v>
      </c>
      <c r="S3" s="135" t="s">
        <v>287</v>
      </c>
      <c r="T3" s="135" t="s">
        <v>288</v>
      </c>
      <c r="U3" s="135" t="s">
        <v>289</v>
      </c>
      <c r="V3" s="135" t="s">
        <v>290</v>
      </c>
      <c r="W3" s="135" t="s">
        <v>291</v>
      </c>
      <c r="X3" s="135" t="s">
        <v>292</v>
      </c>
      <c r="Y3" s="135" t="s">
        <v>293</v>
      </c>
      <c r="Z3" s="135" t="s">
        <v>294</v>
      </c>
      <c r="AA3" s="135" t="s">
        <v>295</v>
      </c>
      <c r="AB3" s="135" t="s">
        <v>296</v>
      </c>
      <c r="AC3" s="135" t="s">
        <v>297</v>
      </c>
      <c r="AD3" s="135" t="s">
        <v>298</v>
      </c>
      <c r="AE3" s="135" t="s">
        <v>299</v>
      </c>
      <c r="AF3" s="135" t="s">
        <v>300</v>
      </c>
      <c r="AG3" s="135" t="s">
        <v>301</v>
      </c>
      <c r="AH3" s="135" t="s">
        <v>302</v>
      </c>
      <c r="AI3" s="135" t="s">
        <v>303</v>
      </c>
      <c r="AJ3" s="135" t="s">
        <v>304</v>
      </c>
      <c r="AK3" s="135" t="s">
        <v>305</v>
      </c>
      <c r="AL3" s="135" t="s">
        <v>306</v>
      </c>
      <c r="AM3" s="135" t="s">
        <v>307</v>
      </c>
      <c r="AN3" s="135" t="s">
        <v>308</v>
      </c>
      <c r="AO3" s="135" t="s">
        <v>309</v>
      </c>
      <c r="AP3" s="135" t="s">
        <v>310</v>
      </c>
      <c r="AQ3" s="135" t="s">
        <v>311</v>
      </c>
      <c r="AR3" s="135" t="s">
        <v>312</v>
      </c>
      <c r="AS3" s="135" t="s">
        <v>313</v>
      </c>
      <c r="AT3" s="135" t="s">
        <v>314</v>
      </c>
      <c r="AU3" s="135" t="s">
        <v>315</v>
      </c>
      <c r="AV3" s="135" t="s">
        <v>316</v>
      </c>
      <c r="AW3" s="135" t="s">
        <v>317</v>
      </c>
      <c r="AX3" s="135" t="s">
        <v>318</v>
      </c>
      <c r="AY3" s="135" t="s">
        <v>319</v>
      </c>
      <c r="AZ3" s="135" t="s">
        <v>320</v>
      </c>
      <c r="BA3" s="135" t="s">
        <v>321</v>
      </c>
      <c r="BB3" s="135" t="s">
        <v>322</v>
      </c>
      <c r="BC3" s="135" t="s">
        <v>323</v>
      </c>
      <c r="BD3" s="135" t="s">
        <v>324</v>
      </c>
      <c r="BE3" s="135" t="s">
        <v>325</v>
      </c>
      <c r="BF3" s="135" t="s">
        <v>326</v>
      </c>
      <c r="BG3" s="135" t="s">
        <v>327</v>
      </c>
      <c r="BH3" s="135" t="s">
        <v>328</v>
      </c>
      <c r="BI3" s="135" t="s">
        <v>329</v>
      </c>
      <c r="BJ3" s="135" t="s">
        <v>330</v>
      </c>
      <c r="BK3" s="135" t="s">
        <v>331</v>
      </c>
      <c r="BL3" s="135" t="s">
        <v>332</v>
      </c>
      <c r="BM3" s="135" t="s">
        <v>333</v>
      </c>
      <c r="BN3" s="135" t="s">
        <v>334</v>
      </c>
      <c r="BO3" s="135" t="s">
        <v>335</v>
      </c>
      <c r="BP3" s="135" t="s">
        <v>336</v>
      </c>
      <c r="BQ3" s="135" t="s">
        <v>337</v>
      </c>
      <c r="BR3" s="135" t="s">
        <v>338</v>
      </c>
      <c r="BS3" s="135" t="s">
        <v>339</v>
      </c>
      <c r="BT3" s="135" t="s">
        <v>340</v>
      </c>
      <c r="BU3" s="135" t="s">
        <v>341</v>
      </c>
      <c r="BV3" s="135" t="s">
        <v>342</v>
      </c>
      <c r="BW3" s="135" t="s">
        <v>343</v>
      </c>
      <c r="BX3" s="135" t="s">
        <v>344</v>
      </c>
      <c r="BY3" s="135" t="s">
        <v>345</v>
      </c>
      <c r="BZ3" s="135" t="s">
        <v>346</v>
      </c>
      <c r="CA3" s="135" t="s">
        <v>347</v>
      </c>
      <c r="CB3" s="135" t="s">
        <v>348</v>
      </c>
      <c r="CC3" s="135" t="s">
        <v>349</v>
      </c>
      <c r="CD3" s="135" t="s">
        <v>350</v>
      </c>
      <c r="CE3" s="135" t="s">
        <v>351</v>
      </c>
      <c r="CF3" s="135" t="s">
        <v>352</v>
      </c>
      <c r="CG3" s="135" t="s">
        <v>353</v>
      </c>
      <c r="CH3" s="135" t="s">
        <v>354</v>
      </c>
      <c r="CI3" s="135" t="s">
        <v>355</v>
      </c>
      <c r="CJ3" s="135" t="s">
        <v>356</v>
      </c>
      <c r="CK3" s="135" t="s">
        <v>357</v>
      </c>
      <c r="CL3" s="135" t="s">
        <v>358</v>
      </c>
      <c r="CM3" s="135" t="s">
        <v>359</v>
      </c>
      <c r="CN3" s="135" t="s">
        <v>360</v>
      </c>
      <c r="CO3" s="135" t="s">
        <v>361</v>
      </c>
      <c r="CP3" s="135" t="s">
        <v>362</v>
      </c>
      <c r="CQ3" s="135" t="s">
        <v>363</v>
      </c>
      <c r="CR3" s="135" t="s">
        <v>364</v>
      </c>
      <c r="CS3" s="135" t="s">
        <v>365</v>
      </c>
      <c r="CT3" s="135" t="s">
        <v>366</v>
      </c>
      <c r="CU3" s="135" t="s">
        <v>367</v>
      </c>
      <c r="CV3" s="135" t="s">
        <v>368</v>
      </c>
      <c r="CW3" s="135" t="s">
        <v>369</v>
      </c>
      <c r="CX3" s="135" t="s">
        <v>370</v>
      </c>
      <c r="CY3" s="135" t="s">
        <v>371</v>
      </c>
      <c r="CZ3" s="135" t="s">
        <v>372</v>
      </c>
      <c r="DA3" s="135" t="s">
        <v>373</v>
      </c>
      <c r="DB3" s="135" t="s">
        <v>374</v>
      </c>
      <c r="DC3" s="135" t="s">
        <v>375</v>
      </c>
      <c r="DD3" s="135" t="s">
        <v>376</v>
      </c>
      <c r="DE3" s="135" t="s">
        <v>377</v>
      </c>
      <c r="DF3" s="136" t="s">
        <v>378</v>
      </c>
      <c r="DG3" s="135" t="s">
        <v>379</v>
      </c>
      <c r="DH3" s="135" t="s">
        <v>380</v>
      </c>
      <c r="DI3" s="135" t="s">
        <v>381</v>
      </c>
      <c r="DJ3" s="135" t="s">
        <v>382</v>
      </c>
      <c r="DK3" s="135" t="s">
        <v>383</v>
      </c>
      <c r="DL3" s="135" t="s">
        <v>384</v>
      </c>
      <c r="DM3" s="135" t="s">
        <v>385</v>
      </c>
      <c r="DN3" s="135" t="s">
        <v>386</v>
      </c>
      <c r="DO3" s="135" t="s">
        <v>596</v>
      </c>
      <c r="DP3" s="135" t="s">
        <v>387</v>
      </c>
      <c r="DQ3" s="135" t="s">
        <v>388</v>
      </c>
      <c r="DR3" s="135" t="s">
        <v>389</v>
      </c>
      <c r="DS3" s="135" t="s">
        <v>390</v>
      </c>
      <c r="DT3" s="135" t="s">
        <v>391</v>
      </c>
      <c r="DU3" s="135" t="s">
        <v>392</v>
      </c>
      <c r="DV3" s="135" t="s">
        <v>393</v>
      </c>
      <c r="DW3" s="135" t="s">
        <v>394</v>
      </c>
      <c r="DX3" s="135" t="s">
        <v>395</v>
      </c>
      <c r="DY3" s="135" t="s">
        <v>396</v>
      </c>
      <c r="DZ3" s="165" t="s">
        <v>397</v>
      </c>
      <c r="EA3" s="135" t="s">
        <v>398</v>
      </c>
      <c r="EB3" s="135" t="s">
        <v>399</v>
      </c>
      <c r="EC3" s="135" t="s">
        <v>400</v>
      </c>
      <c r="ED3" s="135" t="s">
        <v>401</v>
      </c>
      <c r="EE3" s="135" t="s">
        <v>402</v>
      </c>
      <c r="EF3" s="135" t="s">
        <v>403</v>
      </c>
      <c r="EG3" s="135" t="s">
        <v>404</v>
      </c>
      <c r="EH3" s="135" t="s">
        <v>405</v>
      </c>
      <c r="EI3" s="135" t="s">
        <v>406</v>
      </c>
      <c r="EJ3" s="135" t="s">
        <v>407</v>
      </c>
      <c r="EK3" s="135" t="s">
        <v>408</v>
      </c>
      <c r="EL3" s="135" t="s">
        <v>409</v>
      </c>
      <c r="EM3" s="135" t="s">
        <v>410</v>
      </c>
      <c r="EN3" s="135" t="s">
        <v>411</v>
      </c>
      <c r="EO3" s="135" t="s">
        <v>412</v>
      </c>
      <c r="EP3" s="135" t="s">
        <v>413</v>
      </c>
      <c r="EQ3" s="135" t="s">
        <v>414</v>
      </c>
      <c r="ER3" s="135" t="s">
        <v>415</v>
      </c>
      <c r="ES3" s="135" t="s">
        <v>416</v>
      </c>
      <c r="ET3" s="135" t="s">
        <v>417</v>
      </c>
      <c r="EU3" s="135" t="s">
        <v>418</v>
      </c>
      <c r="EV3" s="135" t="s">
        <v>419</v>
      </c>
      <c r="EW3" s="135" t="s">
        <v>420</v>
      </c>
      <c r="EX3" s="135" t="s">
        <v>421</v>
      </c>
      <c r="EY3" s="135" t="s">
        <v>422</v>
      </c>
      <c r="EZ3" s="135" t="s">
        <v>423</v>
      </c>
      <c r="FA3" s="135" t="s">
        <v>424</v>
      </c>
      <c r="FB3" s="135" t="s">
        <v>425</v>
      </c>
      <c r="FC3" s="135" t="s">
        <v>426</v>
      </c>
      <c r="FD3" s="135" t="s">
        <v>427</v>
      </c>
      <c r="FE3" s="135" t="s">
        <v>428</v>
      </c>
      <c r="FF3" s="135" t="s">
        <v>429</v>
      </c>
      <c r="FG3" s="135" t="s">
        <v>430</v>
      </c>
      <c r="FH3" s="135" t="s">
        <v>431</v>
      </c>
      <c r="FI3" s="135" t="s">
        <v>432</v>
      </c>
      <c r="FJ3" s="135" t="s">
        <v>433</v>
      </c>
      <c r="FK3" s="135" t="s">
        <v>434</v>
      </c>
      <c r="FL3" s="135" t="s">
        <v>435</v>
      </c>
      <c r="FM3" s="135" t="s">
        <v>436</v>
      </c>
      <c r="FN3" s="135" t="s">
        <v>437</v>
      </c>
      <c r="FO3" s="165" t="s">
        <v>597</v>
      </c>
      <c r="FP3" s="135" t="s">
        <v>438</v>
      </c>
      <c r="FQ3" s="135" t="s">
        <v>439</v>
      </c>
      <c r="FR3" s="135" t="s">
        <v>440</v>
      </c>
      <c r="FS3" s="135" t="s">
        <v>441</v>
      </c>
      <c r="FT3" s="135" t="s">
        <v>442</v>
      </c>
      <c r="FU3" s="165" t="s">
        <v>443</v>
      </c>
      <c r="FV3" s="135" t="s">
        <v>444</v>
      </c>
      <c r="FW3" s="135" t="s">
        <v>445</v>
      </c>
      <c r="FX3" s="135" t="s">
        <v>446</v>
      </c>
      <c r="FY3" s="135" t="s">
        <v>447</v>
      </c>
      <c r="FZ3" s="135" t="s">
        <v>448</v>
      </c>
      <c r="GA3" s="135" t="s">
        <v>449</v>
      </c>
      <c r="GB3" s="135" t="s">
        <v>450</v>
      </c>
      <c r="GC3" s="135" t="s">
        <v>451</v>
      </c>
      <c r="GD3" s="135" t="s">
        <v>452</v>
      </c>
      <c r="GE3" s="135" t="s">
        <v>453</v>
      </c>
      <c r="GF3" s="163" t="s">
        <v>454</v>
      </c>
      <c r="GG3" s="163" t="s">
        <v>455</v>
      </c>
      <c r="GH3" s="135" t="s">
        <v>456</v>
      </c>
      <c r="GI3" s="163" t="s">
        <v>457</v>
      </c>
      <c r="GJ3" s="163" t="s">
        <v>458</v>
      </c>
      <c r="GK3" s="135" t="s">
        <v>459</v>
      </c>
      <c r="GL3" s="135" t="s">
        <v>460</v>
      </c>
      <c r="GM3" s="135" t="s">
        <v>461</v>
      </c>
      <c r="GN3" s="135" t="s">
        <v>462</v>
      </c>
      <c r="GO3" s="135" t="s">
        <v>463</v>
      </c>
      <c r="GP3" s="135" t="s">
        <v>464</v>
      </c>
      <c r="GQ3" s="163" t="s">
        <v>465</v>
      </c>
      <c r="GR3" s="135" t="s">
        <v>466</v>
      </c>
      <c r="GS3" s="165" t="s">
        <v>467</v>
      </c>
      <c r="GT3" s="135" t="s">
        <v>468</v>
      </c>
      <c r="GU3" s="163" t="s">
        <v>469</v>
      </c>
      <c r="GV3" s="135" t="s">
        <v>470</v>
      </c>
      <c r="GW3" s="135" t="s">
        <v>471</v>
      </c>
      <c r="GX3" s="135" t="s">
        <v>472</v>
      </c>
      <c r="GY3" s="135" t="s">
        <v>473</v>
      </c>
      <c r="GZ3" s="135" t="s">
        <v>593</v>
      </c>
      <c r="HA3" s="135" t="s">
        <v>594</v>
      </c>
      <c r="HB3" s="135" t="s">
        <v>595</v>
      </c>
      <c r="HC3" s="135" t="s">
        <v>474</v>
      </c>
      <c r="HD3" s="135" t="s">
        <v>475</v>
      </c>
      <c r="HE3" s="135" t="s">
        <v>476</v>
      </c>
      <c r="HF3" s="135" t="s">
        <v>477</v>
      </c>
      <c r="HG3" s="135" t="s">
        <v>478</v>
      </c>
      <c r="HH3" s="135" t="s">
        <v>479</v>
      </c>
      <c r="HI3" s="135" t="s">
        <v>480</v>
      </c>
      <c r="HJ3" s="135" t="s">
        <v>481</v>
      </c>
      <c r="HK3" s="135" t="s">
        <v>482</v>
      </c>
      <c r="HL3" s="135" t="s">
        <v>483</v>
      </c>
      <c r="HM3" s="135" t="s">
        <v>484</v>
      </c>
      <c r="HN3" s="135" t="s">
        <v>485</v>
      </c>
      <c r="HO3" s="135" t="s">
        <v>486</v>
      </c>
      <c r="HP3" s="135" t="s">
        <v>487</v>
      </c>
      <c r="HQ3" s="135" t="s">
        <v>488</v>
      </c>
      <c r="HR3" s="135" t="s">
        <v>489</v>
      </c>
      <c r="HS3" s="135" t="s">
        <v>490</v>
      </c>
      <c r="HT3" s="135" t="s">
        <v>491</v>
      </c>
      <c r="HU3" s="135" t="s">
        <v>492</v>
      </c>
      <c r="HV3" s="135" t="s">
        <v>493</v>
      </c>
      <c r="HW3" s="135" t="s">
        <v>494</v>
      </c>
      <c r="HX3" s="135" t="s">
        <v>495</v>
      </c>
      <c r="HY3" s="135" t="s">
        <v>496</v>
      </c>
      <c r="HZ3" s="135" t="s">
        <v>497</v>
      </c>
      <c r="IA3" s="135" t="s">
        <v>498</v>
      </c>
      <c r="IB3" s="135" t="s">
        <v>499</v>
      </c>
      <c r="IC3" s="135" t="s">
        <v>500</v>
      </c>
      <c r="ID3" s="135" t="s">
        <v>501</v>
      </c>
      <c r="IE3" s="135" t="s">
        <v>502</v>
      </c>
      <c r="IF3" s="135" t="s">
        <v>503</v>
      </c>
      <c r="IG3" s="135" t="s">
        <v>504</v>
      </c>
      <c r="IH3" s="135" t="s">
        <v>505</v>
      </c>
      <c r="II3" s="135" t="s">
        <v>506</v>
      </c>
      <c r="IJ3" s="135" t="s">
        <v>507</v>
      </c>
      <c r="IK3" s="135" t="s">
        <v>508</v>
      </c>
      <c r="IL3" s="135" t="s">
        <v>509</v>
      </c>
      <c r="IM3" s="135" t="s">
        <v>510</v>
      </c>
      <c r="IN3" s="135" t="s">
        <v>511</v>
      </c>
      <c r="IO3" s="135" t="s">
        <v>512</v>
      </c>
      <c r="IP3" s="135" t="s">
        <v>513</v>
      </c>
      <c r="IQ3" s="135" t="s">
        <v>514</v>
      </c>
      <c r="IR3" s="135" t="s">
        <v>515</v>
      </c>
      <c r="IS3" s="135" t="s">
        <v>516</v>
      </c>
      <c r="IT3" s="135" t="s">
        <v>517</v>
      </c>
      <c r="IU3" s="135" t="s">
        <v>518</v>
      </c>
      <c r="IV3" s="135" t="s">
        <v>519</v>
      </c>
      <c r="IW3" s="135" t="s">
        <v>520</v>
      </c>
      <c r="IX3" s="135" t="s">
        <v>521</v>
      </c>
      <c r="IY3" s="135" t="s">
        <v>522</v>
      </c>
      <c r="IZ3" s="135" t="s">
        <v>523</v>
      </c>
      <c r="JA3" s="135" t="s">
        <v>524</v>
      </c>
      <c r="JB3" s="135" t="s">
        <v>525</v>
      </c>
      <c r="JC3" s="135" t="s">
        <v>526</v>
      </c>
      <c r="JD3" s="135" t="s">
        <v>527</v>
      </c>
      <c r="JE3" s="135" t="s">
        <v>528</v>
      </c>
      <c r="JF3" s="135" t="s">
        <v>529</v>
      </c>
      <c r="JG3" s="135" t="s">
        <v>530</v>
      </c>
      <c r="JH3" s="135" t="s">
        <v>531</v>
      </c>
      <c r="JI3" s="135" t="s">
        <v>532</v>
      </c>
      <c r="JJ3" s="135" t="s">
        <v>533</v>
      </c>
      <c r="JK3" s="135" t="s">
        <v>534</v>
      </c>
      <c r="JL3" s="135" t="s">
        <v>535</v>
      </c>
      <c r="JM3" s="135" t="s">
        <v>536</v>
      </c>
      <c r="JN3" s="135" t="s">
        <v>537</v>
      </c>
      <c r="JO3" s="135" t="s">
        <v>538</v>
      </c>
      <c r="JP3" s="135" t="s">
        <v>539</v>
      </c>
      <c r="JQ3" s="135" t="s">
        <v>540</v>
      </c>
      <c r="JR3" s="135" t="s">
        <v>541</v>
      </c>
      <c r="JS3" s="135" t="s">
        <v>542</v>
      </c>
      <c r="JT3" s="135" t="s">
        <v>543</v>
      </c>
      <c r="JU3" s="135" t="s">
        <v>544</v>
      </c>
      <c r="JV3" s="135" t="s">
        <v>545</v>
      </c>
      <c r="JW3" s="165" t="s">
        <v>546</v>
      </c>
      <c r="JX3" s="135" t="s">
        <v>547</v>
      </c>
      <c r="JY3" s="135" t="s">
        <v>548</v>
      </c>
      <c r="JZ3" s="135" t="s">
        <v>549</v>
      </c>
      <c r="KA3" s="135" t="s">
        <v>550</v>
      </c>
      <c r="KB3" s="135" t="s">
        <v>551</v>
      </c>
      <c r="KC3" s="135" t="s">
        <v>552</v>
      </c>
      <c r="KD3" s="135" t="s">
        <v>553</v>
      </c>
      <c r="KE3" s="135" t="s">
        <v>554</v>
      </c>
      <c r="KF3" s="135" t="s">
        <v>555</v>
      </c>
      <c r="KG3" s="165" t="s">
        <v>556</v>
      </c>
      <c r="KH3" s="135" t="s">
        <v>557</v>
      </c>
      <c r="KI3" s="135" t="s">
        <v>558</v>
      </c>
      <c r="KJ3" s="135" t="s">
        <v>559</v>
      </c>
      <c r="KK3" s="135" t="s">
        <v>560</v>
      </c>
      <c r="KL3" s="135" t="s">
        <v>561</v>
      </c>
      <c r="KM3" s="135" t="s">
        <v>562</v>
      </c>
      <c r="KN3" s="135" t="s">
        <v>563</v>
      </c>
      <c r="KO3" s="135" t="s">
        <v>564</v>
      </c>
      <c r="KP3" s="135" t="s">
        <v>565</v>
      </c>
      <c r="KQ3" s="135" t="s">
        <v>566</v>
      </c>
      <c r="KR3" s="135" t="s">
        <v>567</v>
      </c>
      <c r="KS3" s="135" t="s">
        <v>568</v>
      </c>
      <c r="KT3" s="161"/>
      <c r="KU3" s="161"/>
      <c r="KV3" s="161"/>
      <c r="KW3" s="161"/>
      <c r="KX3" s="161"/>
      <c r="KY3" s="161"/>
      <c r="KZ3" s="161"/>
      <c r="LA3" s="161"/>
      <c r="LB3" s="161"/>
      <c r="LC3" s="161"/>
      <c r="LD3" s="161"/>
      <c r="LE3" s="161"/>
      <c r="LF3" s="161"/>
      <c r="LG3" s="161"/>
      <c r="LH3" s="161"/>
      <c r="LI3" s="161"/>
      <c r="LJ3" s="161"/>
      <c r="LK3" s="161"/>
      <c r="LL3" s="161"/>
      <c r="LM3" s="161"/>
      <c r="LN3" s="161"/>
      <c r="LO3" s="161"/>
      <c r="LP3" s="161"/>
      <c r="LQ3" s="161"/>
      <c r="LR3" s="161"/>
      <c r="LS3" s="161"/>
      <c r="LT3" s="161"/>
      <c r="LU3" s="161"/>
      <c r="LV3" s="161"/>
      <c r="LW3" s="161"/>
      <c r="LX3" s="161"/>
      <c r="LY3" s="161"/>
      <c r="LZ3" s="161"/>
      <c r="MA3" s="161"/>
      <c r="MB3" s="161"/>
      <c r="MC3" s="161"/>
      <c r="MD3" s="161"/>
      <c r="ME3" s="161"/>
      <c r="MF3" s="161"/>
      <c r="MG3" s="161"/>
      <c r="MH3" s="161"/>
      <c r="MI3" s="161"/>
      <c r="MJ3" s="161"/>
      <c r="MK3" s="161"/>
      <c r="ML3" s="161"/>
      <c r="MM3" s="161"/>
      <c r="MN3" s="161"/>
      <c r="MO3" s="161"/>
      <c r="MP3" s="161"/>
      <c r="MQ3" s="161"/>
      <c r="MR3" s="161"/>
      <c r="MS3" s="161"/>
      <c r="MT3" s="161"/>
      <c r="MU3" s="161"/>
      <c r="MV3" s="161"/>
      <c r="MW3" s="161"/>
      <c r="MX3" s="161"/>
      <c r="MY3" s="161"/>
      <c r="MZ3" s="161"/>
      <c r="NA3" s="161"/>
      <c r="NB3" s="161"/>
      <c r="NC3" s="161"/>
      <c r="ND3" s="161"/>
      <c r="NE3" s="161"/>
      <c r="NF3" s="161"/>
      <c r="NG3" s="161"/>
      <c r="NH3" s="161"/>
      <c r="NI3" s="161"/>
      <c r="NJ3" s="161"/>
      <c r="NK3" s="161"/>
      <c r="NL3" s="161"/>
      <c r="NM3" s="161"/>
      <c r="NN3" s="161"/>
      <c r="NO3" s="161"/>
      <c r="NP3" s="161"/>
      <c r="NQ3" s="161"/>
      <c r="NR3" s="161"/>
      <c r="NS3" s="161"/>
      <c r="NT3" s="161"/>
      <c r="NU3" s="161"/>
      <c r="NV3" s="161"/>
      <c r="NW3" s="161"/>
      <c r="NX3" s="161"/>
      <c r="NY3" s="161"/>
      <c r="NZ3" s="161"/>
      <c r="OA3" s="161"/>
      <c r="OB3" s="161"/>
      <c r="OC3" s="161"/>
      <c r="OD3" s="161"/>
      <c r="OE3" s="161"/>
      <c r="OF3" s="161"/>
      <c r="OG3" s="161"/>
      <c r="OH3" s="161"/>
      <c r="OI3" s="161"/>
      <c r="OJ3" s="161"/>
      <c r="OK3" s="161"/>
      <c r="OL3" s="161"/>
      <c r="OM3" s="161"/>
      <c r="ON3" s="161"/>
      <c r="OO3" s="161"/>
      <c r="OP3" s="161"/>
      <c r="OQ3" s="161"/>
      <c r="OR3" s="161"/>
      <c r="OS3" s="161"/>
      <c r="OT3" s="161"/>
      <c r="OU3" s="161"/>
      <c r="OV3" s="161"/>
      <c r="OW3" s="161"/>
      <c r="OX3" s="161"/>
      <c r="OY3" s="161"/>
      <c r="OZ3" s="161"/>
      <c r="PA3" s="161"/>
      <c r="PB3" s="161"/>
      <c r="PC3" s="161"/>
      <c r="PD3" s="161"/>
      <c r="PE3" s="161"/>
      <c r="PF3" s="161"/>
      <c r="PG3" s="161"/>
      <c r="PH3" s="161"/>
      <c r="PI3" s="161"/>
      <c r="PJ3" s="161"/>
      <c r="PK3" s="161"/>
      <c r="PL3" s="161"/>
      <c r="PM3" s="161"/>
      <c r="PN3" s="161"/>
      <c r="PO3" s="161"/>
      <c r="PP3" s="161"/>
      <c r="PQ3" s="161"/>
      <c r="PR3" s="161"/>
      <c r="PS3" s="161"/>
      <c r="PT3" s="161"/>
      <c r="PU3" s="161"/>
      <c r="PV3" s="161"/>
      <c r="PW3" s="161"/>
      <c r="PX3" s="161"/>
      <c r="PY3" s="161"/>
      <c r="PZ3" s="161"/>
      <c r="QA3" s="161"/>
      <c r="QB3" s="161"/>
      <c r="QC3" s="161"/>
      <c r="QD3" s="161"/>
      <c r="QE3" s="161"/>
      <c r="QF3" s="161"/>
      <c r="QG3" s="161"/>
      <c r="QH3" s="161"/>
      <c r="QI3" s="161"/>
      <c r="QJ3" s="161"/>
      <c r="QK3" s="161"/>
      <c r="QL3" s="161"/>
      <c r="QM3" s="161"/>
      <c r="QN3" s="161"/>
      <c r="QO3" s="161"/>
      <c r="QP3" s="161"/>
      <c r="QQ3" s="161"/>
      <c r="QR3" s="161"/>
      <c r="QS3" s="161"/>
      <c r="QT3" s="161"/>
      <c r="QU3" s="161"/>
      <c r="QV3" s="161"/>
      <c r="QW3" s="161"/>
      <c r="QX3" s="161"/>
      <c r="QY3" s="161"/>
      <c r="QZ3" s="161"/>
      <c r="RA3" s="161"/>
      <c r="RB3" s="161"/>
      <c r="RC3" s="161"/>
      <c r="RD3" s="161"/>
      <c r="RE3" s="161"/>
      <c r="RF3" s="161"/>
      <c r="RG3" s="161"/>
      <c r="RH3" s="161"/>
      <c r="RI3" s="161"/>
      <c r="RJ3" s="161"/>
      <c r="RK3" s="161"/>
      <c r="RL3" s="161"/>
      <c r="RM3" s="161"/>
      <c r="RN3" s="161"/>
      <c r="RO3" s="161"/>
      <c r="RP3" s="161"/>
      <c r="RQ3" s="161"/>
      <c r="RR3" s="161"/>
      <c r="RS3" s="161"/>
      <c r="RT3" s="161"/>
      <c r="RU3" s="161"/>
      <c r="RV3" s="161"/>
      <c r="RW3" s="161"/>
      <c r="RX3" s="161"/>
      <c r="RY3" s="161"/>
      <c r="RZ3" s="161"/>
      <c r="SA3" s="161"/>
      <c r="SB3" s="161"/>
      <c r="SC3" s="161"/>
      <c r="SD3" s="161"/>
      <c r="SE3" s="161"/>
      <c r="SF3" s="161"/>
      <c r="SG3" s="161"/>
      <c r="SH3" s="161"/>
      <c r="SI3" s="161"/>
      <c r="SJ3" s="161"/>
      <c r="SK3" s="161"/>
      <c r="SL3" s="161"/>
      <c r="SM3" s="161"/>
      <c r="SN3" s="161"/>
      <c r="SO3" s="161"/>
      <c r="SP3" s="161"/>
      <c r="SQ3" s="161"/>
      <c r="SR3" s="161"/>
      <c r="SS3" s="161"/>
      <c r="ST3" s="161"/>
      <c r="SU3" s="161"/>
      <c r="SV3" s="161"/>
      <c r="SW3" s="161"/>
      <c r="SX3" s="161"/>
      <c r="SY3" s="161"/>
      <c r="SZ3" s="161"/>
      <c r="TA3" s="161"/>
      <c r="TB3" s="161"/>
      <c r="TC3" s="161"/>
      <c r="TD3" s="161"/>
      <c r="TE3" s="161"/>
      <c r="TF3" s="161"/>
      <c r="TG3" s="161"/>
      <c r="TH3" s="161"/>
      <c r="TI3" s="161"/>
      <c r="TJ3" s="161"/>
      <c r="TK3" s="161"/>
      <c r="TL3" s="161"/>
      <c r="TM3" s="161"/>
      <c r="TN3" s="161"/>
      <c r="TO3" s="161"/>
      <c r="TP3" s="161"/>
      <c r="TQ3" s="161"/>
      <c r="TR3" s="161"/>
      <c r="TS3" s="161"/>
      <c r="TT3" s="161"/>
      <c r="TU3" s="161"/>
      <c r="TV3" s="161"/>
      <c r="TW3" s="161"/>
      <c r="TX3" s="161"/>
      <c r="TY3" s="161"/>
      <c r="TZ3" s="161"/>
      <c r="UA3" s="161"/>
      <c r="UB3" s="161"/>
      <c r="UC3" s="161"/>
      <c r="UD3" s="161"/>
      <c r="UE3" s="161"/>
      <c r="UF3" s="161"/>
      <c r="UG3" s="161"/>
      <c r="UH3" s="161"/>
      <c r="UI3" s="161"/>
      <c r="UJ3" s="161"/>
      <c r="UK3" s="161"/>
      <c r="UL3" s="161"/>
      <c r="UM3" s="161"/>
      <c r="UN3" s="161"/>
      <c r="UO3" s="161"/>
      <c r="UP3" s="161"/>
      <c r="UQ3" s="161"/>
      <c r="UR3" s="161"/>
      <c r="US3" s="161"/>
      <c r="UT3" s="161"/>
      <c r="UU3" s="161"/>
      <c r="UV3" s="161"/>
      <c r="UW3" s="161"/>
      <c r="UX3" s="161"/>
      <c r="UY3" s="161"/>
      <c r="UZ3" s="161"/>
      <c r="VA3" s="161"/>
      <c r="VB3" s="161"/>
      <c r="VC3" s="161"/>
      <c r="VD3" s="161"/>
      <c r="VE3" s="161"/>
      <c r="VF3" s="161"/>
      <c r="VG3" s="161"/>
      <c r="VH3" s="161"/>
      <c r="VI3" s="161"/>
      <c r="VJ3" s="161"/>
      <c r="VK3" s="161"/>
      <c r="VL3" s="161"/>
      <c r="VM3" s="161"/>
      <c r="VN3" s="161"/>
      <c r="VO3" s="161"/>
      <c r="VP3" s="161"/>
      <c r="VQ3" s="161"/>
      <c r="VR3" s="161"/>
      <c r="VS3" s="161"/>
      <c r="VT3" s="161"/>
      <c r="VU3" s="161"/>
      <c r="VV3" s="161"/>
      <c r="VW3" s="161"/>
      <c r="VX3" s="161"/>
      <c r="VY3" s="161"/>
      <c r="VZ3" s="161"/>
    </row>
    <row r="4" spans="1:598" s="157" customFormat="1" ht="24" customHeight="1" x14ac:dyDescent="0.25">
      <c r="A4" s="160"/>
      <c r="B4" s="236"/>
      <c r="C4" s="237"/>
      <c r="D4" s="136">
        <v>7017001943</v>
      </c>
      <c r="E4" s="136">
        <v>7019037350</v>
      </c>
      <c r="F4" s="136">
        <v>7017003210</v>
      </c>
      <c r="G4" s="136">
        <v>7019036229</v>
      </c>
      <c r="H4" s="136">
        <v>7019036268</v>
      </c>
      <c r="I4" s="136">
        <v>7017024490</v>
      </c>
      <c r="J4" s="136">
        <v>7020014808</v>
      </c>
      <c r="K4" s="136">
        <v>7018017544</v>
      </c>
      <c r="L4" s="136">
        <v>7019036109</v>
      </c>
      <c r="M4" s="136">
        <v>7018039509</v>
      </c>
      <c r="N4" s="136">
        <v>7019036243</v>
      </c>
      <c r="O4" s="136">
        <v>7021041530</v>
      </c>
      <c r="P4" s="136">
        <v>7020016001</v>
      </c>
      <c r="Q4" s="136">
        <v>7019036236</v>
      </c>
      <c r="R4" s="136">
        <v>7017024919</v>
      </c>
      <c r="S4" s="136">
        <v>7019015959</v>
      </c>
      <c r="T4" s="136">
        <v>7017027148</v>
      </c>
      <c r="U4" s="136">
        <v>7020014406</v>
      </c>
      <c r="V4" s="136">
        <v>7021044280</v>
      </c>
      <c r="W4" s="136">
        <v>7017115595</v>
      </c>
      <c r="X4" s="136">
        <v>7021006800</v>
      </c>
      <c r="Y4" s="136">
        <v>7017001894</v>
      </c>
      <c r="Z4" s="136">
        <v>7020014452</v>
      </c>
      <c r="AA4" s="136">
        <v>7020014773</v>
      </c>
      <c r="AB4" s="136">
        <v>7019036194</v>
      </c>
      <c r="AC4" s="136">
        <v>7019036187</v>
      </c>
      <c r="AD4" s="136">
        <v>7020014830</v>
      </c>
      <c r="AE4" s="164">
        <v>7019036170</v>
      </c>
      <c r="AF4" s="164">
        <v>7020014389</v>
      </c>
      <c r="AG4" s="164">
        <v>7018024809</v>
      </c>
      <c r="AH4" s="164">
        <v>7017115556</v>
      </c>
      <c r="AI4" s="164">
        <v>7017024267</v>
      </c>
      <c r="AJ4" s="164">
        <v>7018024735</v>
      </c>
      <c r="AK4" s="164">
        <v>7020014445</v>
      </c>
      <c r="AL4" s="164">
        <v>7020014357</v>
      </c>
      <c r="AM4" s="164">
        <v>7020014822</v>
      </c>
      <c r="AN4" s="164">
        <v>7021052549</v>
      </c>
      <c r="AO4" s="164">
        <v>7017024468</v>
      </c>
      <c r="AP4" s="164">
        <v>7021017713</v>
      </c>
      <c r="AQ4" s="164">
        <v>7018025457</v>
      </c>
      <c r="AR4" s="164">
        <v>7020014460</v>
      </c>
      <c r="AS4" s="164">
        <v>7017024796</v>
      </c>
      <c r="AT4" s="164">
        <v>7020014438</v>
      </c>
      <c r="AU4" s="164">
        <v>7020014847</v>
      </c>
      <c r="AV4" s="164">
        <v>7020014396</v>
      </c>
      <c r="AW4" s="164">
        <v>7018015931</v>
      </c>
      <c r="AX4" s="164">
        <v>7018024774</v>
      </c>
      <c r="AY4" s="164">
        <v>7018024742</v>
      </c>
      <c r="AZ4" s="164">
        <v>7020014815</v>
      </c>
      <c r="BA4" s="164">
        <v>7019036162</v>
      </c>
      <c r="BB4" s="164">
        <v>7019014105</v>
      </c>
      <c r="BC4" s="164">
        <v>7019014916</v>
      </c>
      <c r="BD4" s="164">
        <v>7020014798</v>
      </c>
      <c r="BE4" s="164">
        <v>7017115676</v>
      </c>
      <c r="BF4" s="164">
        <v>7017115605</v>
      </c>
      <c r="BG4" s="164">
        <v>7017115570</v>
      </c>
      <c r="BH4" s="164">
        <v>7017190698</v>
      </c>
      <c r="BI4" s="164">
        <v>7020014340</v>
      </c>
      <c r="BJ4" s="164">
        <v>7018026267</v>
      </c>
      <c r="BK4" s="164">
        <v>7017002224</v>
      </c>
      <c r="BL4" s="136">
        <v>7021020508</v>
      </c>
      <c r="BM4" s="136">
        <v>7017003757</v>
      </c>
      <c r="BN4" s="136">
        <v>7018025859</v>
      </c>
      <c r="BO4" s="136">
        <v>7018026002</v>
      </c>
      <c r="BP4" s="136">
        <v>7018024816</v>
      </c>
      <c r="BQ4" s="136">
        <v>7021000540</v>
      </c>
      <c r="BR4" s="136">
        <v>7017439222</v>
      </c>
      <c r="BS4" s="136">
        <v>7020007254</v>
      </c>
      <c r="BT4" s="136">
        <v>7021018594</v>
      </c>
      <c r="BU4" s="136">
        <v>7021059583</v>
      </c>
      <c r="BV4" s="136">
        <v>7017003891</v>
      </c>
      <c r="BW4" s="136">
        <v>7014031851</v>
      </c>
      <c r="BX4" s="136">
        <v>7014029130</v>
      </c>
      <c r="BY4" s="136">
        <v>7014025907</v>
      </c>
      <c r="BZ4" s="136">
        <v>7014004978</v>
      </c>
      <c r="CA4" s="136">
        <v>7014031964</v>
      </c>
      <c r="CB4" s="136">
        <v>7014006936</v>
      </c>
      <c r="CC4" s="136">
        <v>7014029997</v>
      </c>
      <c r="CD4" s="136">
        <v>7014019974</v>
      </c>
      <c r="CE4" s="136">
        <v>7014030103</v>
      </c>
      <c r="CF4" s="136">
        <v>7014032975</v>
      </c>
      <c r="CG4" s="136">
        <v>7014004946</v>
      </c>
      <c r="CH4" s="136">
        <v>7014029073</v>
      </c>
      <c r="CI4" s="136">
        <v>7014016959</v>
      </c>
      <c r="CJ4" s="136">
        <v>7014031530</v>
      </c>
      <c r="CK4" s="136">
        <v>7014028256</v>
      </c>
      <c r="CL4" s="136">
        <v>7014033288</v>
      </c>
      <c r="CM4" s="136">
        <v>7014020000</v>
      </c>
      <c r="CN4" s="136">
        <v>7014032950</v>
      </c>
      <c r="CO4" s="136">
        <v>7014030174</v>
      </c>
      <c r="CP4" s="136">
        <v>7014029080</v>
      </c>
      <c r="CQ4" s="136">
        <v>7014016123</v>
      </c>
      <c r="CR4" s="136">
        <v>7014028249</v>
      </c>
      <c r="CS4" s="136">
        <v>7014032132</v>
      </c>
      <c r="CT4" s="136">
        <v>7014027622</v>
      </c>
      <c r="CU4" s="136">
        <v>7014011164</v>
      </c>
      <c r="CV4" s="136">
        <v>7014025720</v>
      </c>
      <c r="CW4" s="136">
        <v>7014030128</v>
      </c>
      <c r="CX4" s="136">
        <v>7014032044</v>
      </c>
      <c r="CY4" s="136">
        <v>7014031210</v>
      </c>
      <c r="CZ4" s="136">
        <v>7014006686</v>
      </c>
      <c r="DA4" s="136">
        <v>7014026019</v>
      </c>
      <c r="DB4" s="136">
        <v>7014033305</v>
      </c>
      <c r="DC4" s="136">
        <v>7014035038</v>
      </c>
      <c r="DD4" s="136">
        <v>7014038310</v>
      </c>
      <c r="DE4" s="136">
        <v>7014065515</v>
      </c>
      <c r="DF4" s="136">
        <v>7001000373</v>
      </c>
      <c r="DG4" s="136">
        <v>7022010326</v>
      </c>
      <c r="DH4" s="136">
        <v>7001002613</v>
      </c>
      <c r="DI4" s="136">
        <v>7001002525</v>
      </c>
      <c r="DJ4" s="136">
        <v>7001002557</v>
      </c>
      <c r="DK4" s="136">
        <v>7001002564</v>
      </c>
      <c r="DL4" s="136">
        <v>7001002571</v>
      </c>
      <c r="DM4" s="136">
        <v>7002009146</v>
      </c>
      <c r="DN4" s="136">
        <v>7002009097</v>
      </c>
      <c r="DO4" s="136">
        <v>7002009114</v>
      </c>
      <c r="DP4" s="136">
        <v>7002009139</v>
      </c>
      <c r="DQ4" s="136">
        <v>7002009107</v>
      </c>
      <c r="DR4" s="136">
        <v>7002009379</v>
      </c>
      <c r="DS4" s="136">
        <v>7002009033</v>
      </c>
      <c r="DT4" s="136">
        <v>7002009227</v>
      </c>
      <c r="DU4" s="136">
        <v>7002009192</v>
      </c>
      <c r="DV4" s="136">
        <v>7002009210</v>
      </c>
      <c r="DW4" s="136">
        <v>7002009178</v>
      </c>
      <c r="DX4" s="136">
        <v>7002009241</v>
      </c>
      <c r="DY4" s="136">
        <v>7002009354</v>
      </c>
      <c r="DZ4" s="136">
        <v>7002009315</v>
      </c>
      <c r="EA4" s="136">
        <v>7003002337</v>
      </c>
      <c r="EB4" s="136">
        <v>7003002312</v>
      </c>
      <c r="EC4" s="136">
        <v>7003001894</v>
      </c>
      <c r="ED4" s="136">
        <v>7003002400</v>
      </c>
      <c r="EE4" s="136">
        <v>7003002383</v>
      </c>
      <c r="EF4" s="136">
        <v>7003002217</v>
      </c>
      <c r="EG4" s="136">
        <v>7003002344</v>
      </c>
      <c r="EH4" s="136">
        <v>7003002288</v>
      </c>
      <c r="EI4" s="136">
        <v>7004003816</v>
      </c>
      <c r="EJ4" s="136">
        <v>7004003598</v>
      </c>
      <c r="EK4" s="136">
        <v>7004003870</v>
      </c>
      <c r="EL4" s="136">
        <v>7004003887</v>
      </c>
      <c r="EM4" s="136">
        <v>7004002033</v>
      </c>
      <c r="EN4" s="136">
        <v>7004003982</v>
      </c>
      <c r="EO4" s="136">
        <v>7004003750</v>
      </c>
      <c r="EP4" s="136">
        <v>7005004940</v>
      </c>
      <c r="EQ4" s="136">
        <v>7005005051</v>
      </c>
      <c r="ER4" s="136">
        <v>7005004964</v>
      </c>
      <c r="ES4" s="136">
        <v>7005006030</v>
      </c>
      <c r="ET4" s="136">
        <v>7005006055</v>
      </c>
      <c r="EU4" s="136">
        <v>7005006048</v>
      </c>
      <c r="EV4" s="136">
        <v>7005007080</v>
      </c>
      <c r="EW4" s="136">
        <v>7005004900</v>
      </c>
      <c r="EX4" s="136">
        <v>7006004117</v>
      </c>
      <c r="EY4" s="136">
        <v>7006004156</v>
      </c>
      <c r="EZ4" s="136">
        <v>7006003804</v>
      </c>
      <c r="FA4" s="136">
        <v>7006003650</v>
      </c>
      <c r="FB4" s="136">
        <v>7006003593</v>
      </c>
      <c r="FC4" s="136">
        <v>7006003642</v>
      </c>
      <c r="FD4" s="136">
        <v>7006003603</v>
      </c>
      <c r="FE4" s="136">
        <v>7006006330</v>
      </c>
      <c r="FF4" s="136">
        <v>7006003579</v>
      </c>
      <c r="FG4" s="136">
        <v>7006003561</v>
      </c>
      <c r="FH4" s="136">
        <v>7006003699</v>
      </c>
      <c r="FI4" s="136">
        <v>7006003716</v>
      </c>
      <c r="FJ4" s="136">
        <v>7006003674</v>
      </c>
      <c r="FK4" s="136">
        <v>7006004491</v>
      </c>
      <c r="FL4" s="136">
        <v>7006003554</v>
      </c>
      <c r="FM4" s="136">
        <v>7006003667</v>
      </c>
      <c r="FN4" s="136">
        <v>7006003586</v>
      </c>
      <c r="FO4" s="136"/>
      <c r="FP4" s="136">
        <v>7008004899</v>
      </c>
      <c r="FQ4" s="136">
        <v>7008004641</v>
      </c>
      <c r="FR4" s="136">
        <v>7008004602</v>
      </c>
      <c r="FS4" s="136">
        <v>7008005028</v>
      </c>
      <c r="FT4" s="136">
        <v>7008004698</v>
      </c>
      <c r="FU4" s="136">
        <v>7008004610</v>
      </c>
      <c r="FV4" s="136">
        <v>7008005010</v>
      </c>
      <c r="FW4" s="136">
        <v>7008004627</v>
      </c>
      <c r="FX4" s="136">
        <v>7008004754</v>
      </c>
      <c r="FY4" s="136">
        <v>7008004874</v>
      </c>
      <c r="FZ4" s="136">
        <v>7008004680</v>
      </c>
      <c r="GA4" s="136">
        <v>7008004715</v>
      </c>
      <c r="GB4" s="136">
        <v>7008004673</v>
      </c>
      <c r="GC4" s="136">
        <v>7008004659</v>
      </c>
      <c r="GD4" s="136">
        <v>7008004786</v>
      </c>
      <c r="GE4" s="136">
        <v>7008004666</v>
      </c>
      <c r="GF4" s="136">
        <v>7007005681</v>
      </c>
      <c r="GG4" s="136">
        <v>7007005667</v>
      </c>
      <c r="GH4" s="136">
        <v>7007005650</v>
      </c>
      <c r="GI4" s="136">
        <v>7007005642</v>
      </c>
      <c r="GJ4" s="136">
        <v>7007005730</v>
      </c>
      <c r="GK4" s="136">
        <v>7007006195</v>
      </c>
      <c r="GL4" s="136">
        <v>7007006163</v>
      </c>
      <c r="GM4" s="136">
        <v>7007006068</v>
      </c>
      <c r="GN4" s="136">
        <v>7007006251</v>
      </c>
      <c r="GO4" s="136">
        <v>7007006036</v>
      </c>
      <c r="GP4" s="136">
        <v>7007005917</v>
      </c>
      <c r="GQ4" s="136">
        <v>7007005949</v>
      </c>
      <c r="GR4" s="136">
        <v>7007006170</v>
      </c>
      <c r="GS4" s="136">
        <v>7007006212</v>
      </c>
      <c r="GT4" s="136">
        <v>7007006290</v>
      </c>
      <c r="GU4" s="136">
        <v>7007006149</v>
      </c>
      <c r="GV4" s="136">
        <v>7009003062</v>
      </c>
      <c r="GW4" s="136">
        <v>7009002647</v>
      </c>
      <c r="GX4" s="136">
        <v>7009002630</v>
      </c>
      <c r="GY4" s="136">
        <v>7009002566</v>
      </c>
      <c r="GZ4" s="136">
        <v>7009002580</v>
      </c>
      <c r="HA4" s="136">
        <v>7009002622</v>
      </c>
      <c r="HB4" s="136">
        <v>7009002661</v>
      </c>
      <c r="HC4" s="136">
        <v>7009002608</v>
      </c>
      <c r="HD4" s="136">
        <v>7009002654</v>
      </c>
      <c r="HE4" s="136">
        <v>7009002573</v>
      </c>
      <c r="HF4" s="136">
        <v>7023001532</v>
      </c>
      <c r="HG4" s="136">
        <v>7023001540</v>
      </c>
      <c r="HH4" s="136">
        <v>7010002095</v>
      </c>
      <c r="HI4" s="136">
        <v>7010002088</v>
      </c>
      <c r="HJ4" s="136">
        <v>7010001983</v>
      </c>
      <c r="HK4" s="136">
        <v>7010001729</v>
      </c>
      <c r="HL4" s="136">
        <v>7010001895</v>
      </c>
      <c r="HM4" s="136">
        <v>7010002000</v>
      </c>
      <c r="HN4" s="136">
        <v>7010001990</v>
      </c>
      <c r="HO4" s="136">
        <v>7010002063</v>
      </c>
      <c r="HP4" s="136">
        <v>7010002240</v>
      </c>
      <c r="HQ4" s="136">
        <v>7011005010</v>
      </c>
      <c r="HR4" s="136">
        <v>7011002531</v>
      </c>
      <c r="HS4" s="136">
        <v>7011001915</v>
      </c>
      <c r="HT4" s="136">
        <v>7011002066</v>
      </c>
      <c r="HU4" s="136">
        <v>7011001922</v>
      </c>
      <c r="HV4" s="136">
        <v>7011002267</v>
      </c>
      <c r="HW4" s="136">
        <v>7011000326</v>
      </c>
      <c r="HX4" s="136">
        <v>7011000340</v>
      </c>
      <c r="HY4" s="136">
        <v>7011002355</v>
      </c>
      <c r="HZ4" s="136">
        <v>7012003577</v>
      </c>
      <c r="IA4" s="136">
        <v>7012003560</v>
      </c>
      <c r="IB4" s="136">
        <v>7012003538</v>
      </c>
      <c r="IC4" s="136">
        <v>7012003697</v>
      </c>
      <c r="ID4" s="136">
        <v>7012003440</v>
      </c>
      <c r="IE4" s="136">
        <v>7012003680</v>
      </c>
      <c r="IF4" s="136">
        <v>7012003425</v>
      </c>
      <c r="IG4" s="136">
        <v>7012003552</v>
      </c>
      <c r="IH4" s="136">
        <v>7012003369</v>
      </c>
      <c r="II4" s="136">
        <v>7012003665</v>
      </c>
      <c r="IJ4" s="136">
        <v>7012003496</v>
      </c>
      <c r="IK4" s="136">
        <v>7012003672</v>
      </c>
      <c r="IL4" s="136">
        <v>7012003432</v>
      </c>
      <c r="IM4" s="136">
        <v>7012003760</v>
      </c>
      <c r="IN4" s="136">
        <v>7024015721</v>
      </c>
      <c r="IO4" s="136">
        <v>7024015792</v>
      </c>
      <c r="IP4" s="136">
        <v>7024015802</v>
      </c>
      <c r="IQ4" s="136">
        <v>7024013731</v>
      </c>
      <c r="IR4" s="136">
        <v>7024015680</v>
      </c>
      <c r="IS4" s="136">
        <v>7024015760</v>
      </c>
      <c r="IT4" s="136">
        <v>7024013668</v>
      </c>
      <c r="IU4" s="136">
        <v>7024013643</v>
      </c>
      <c r="IV4" s="136">
        <v>7024034869</v>
      </c>
      <c r="IW4" s="136">
        <v>7024015834</v>
      </c>
      <c r="IX4" s="136">
        <v>7024015714</v>
      </c>
      <c r="IY4" s="136">
        <v>7024009319</v>
      </c>
      <c r="IZ4" s="136">
        <v>7024015827</v>
      </c>
      <c r="JA4" s="136">
        <v>7024027702</v>
      </c>
      <c r="JB4" s="136">
        <v>7024015841</v>
      </c>
      <c r="JC4" s="136">
        <v>7024009301</v>
      </c>
      <c r="JD4" s="136">
        <v>7024013636</v>
      </c>
      <c r="JE4" s="136">
        <v>7024015866</v>
      </c>
      <c r="JF4" s="136">
        <v>7022008630</v>
      </c>
      <c r="JG4" s="136">
        <v>7022008599</v>
      </c>
      <c r="JH4" s="136">
        <v>7022008817</v>
      </c>
      <c r="JI4" s="136">
        <v>7022008856</v>
      </c>
      <c r="JJ4" s="136">
        <v>7022006947</v>
      </c>
      <c r="JK4" s="136">
        <v>7022008655</v>
      </c>
      <c r="JL4" s="136">
        <v>7022008775</v>
      </c>
      <c r="JM4" s="136">
        <v>7022009874</v>
      </c>
      <c r="JN4" s="136">
        <v>7022008768</v>
      </c>
      <c r="JO4" s="136">
        <v>7013001854</v>
      </c>
      <c r="JP4" s="136">
        <v>7005015010</v>
      </c>
      <c r="JQ4" s="136">
        <v>7013001808</v>
      </c>
      <c r="JR4" s="136">
        <v>7005015028</v>
      </c>
      <c r="JS4" s="136">
        <v>7013001822</v>
      </c>
      <c r="JT4" s="136">
        <v>7005015130</v>
      </c>
      <c r="JU4" s="136">
        <v>7005015194</v>
      </c>
      <c r="JV4" s="136">
        <v>7015002349</v>
      </c>
      <c r="JW4" s="136">
        <v>7015002067</v>
      </c>
      <c r="JX4" s="136">
        <v>7015002010</v>
      </c>
      <c r="JY4" s="136">
        <v>7015001994</v>
      </c>
      <c r="JZ4" s="136">
        <v>7015001987</v>
      </c>
      <c r="KA4" s="136">
        <v>7015001962</v>
      </c>
      <c r="KB4" s="136">
        <v>7015002035</v>
      </c>
      <c r="KC4" s="136">
        <v>7015002028</v>
      </c>
      <c r="KD4" s="136">
        <v>7015001970</v>
      </c>
      <c r="KE4" s="136">
        <v>7015001176</v>
      </c>
      <c r="KF4" s="136">
        <v>7016003095</v>
      </c>
      <c r="KG4" s="136">
        <v>7016003105</v>
      </c>
      <c r="KH4" s="136">
        <v>7016003169</v>
      </c>
      <c r="KI4" s="136">
        <v>7016003176</v>
      </c>
      <c r="KJ4" s="136">
        <v>7016003031</v>
      </c>
      <c r="KK4" s="136">
        <v>7016003056</v>
      </c>
      <c r="KL4" s="136">
        <v>7016003137</v>
      </c>
      <c r="KM4" s="136">
        <v>7016003120</v>
      </c>
      <c r="KN4" s="136">
        <v>7016003151</v>
      </c>
      <c r="KO4" s="136">
        <v>7016003144</v>
      </c>
      <c r="KP4" s="136">
        <v>7016003000</v>
      </c>
      <c r="KQ4" s="136">
        <v>7016003088</v>
      </c>
      <c r="KR4" s="136">
        <v>7016003070</v>
      </c>
      <c r="KS4" s="136">
        <v>7016003240</v>
      </c>
      <c r="KT4" s="156"/>
      <c r="KU4" s="156"/>
      <c r="KV4" s="156"/>
      <c r="KW4" s="156"/>
      <c r="KX4" s="156"/>
      <c r="KY4" s="156"/>
      <c r="KZ4" s="156"/>
      <c r="LA4" s="156"/>
      <c r="LB4" s="156"/>
      <c r="LC4" s="156"/>
      <c r="LD4" s="156"/>
      <c r="LE4" s="156"/>
      <c r="LF4" s="156"/>
      <c r="LG4" s="156"/>
      <c r="LH4" s="156"/>
      <c r="LI4" s="156"/>
      <c r="LJ4" s="156"/>
      <c r="LK4" s="156"/>
      <c r="LL4" s="156"/>
      <c r="LM4" s="156"/>
      <c r="LN4" s="156"/>
      <c r="LO4" s="156"/>
      <c r="LP4" s="156"/>
      <c r="LQ4" s="156"/>
      <c r="LR4" s="156"/>
      <c r="LS4" s="156"/>
      <c r="LT4" s="156"/>
      <c r="LU4" s="156"/>
      <c r="LV4" s="156"/>
      <c r="LW4" s="156"/>
      <c r="LX4" s="156"/>
      <c r="LY4" s="156"/>
      <c r="LZ4" s="156"/>
      <c r="MA4" s="156"/>
      <c r="MB4" s="156"/>
      <c r="MC4" s="156"/>
      <c r="MD4" s="156"/>
      <c r="ME4" s="156"/>
      <c r="MF4" s="156"/>
      <c r="MG4" s="156"/>
      <c r="MH4" s="156"/>
      <c r="MI4" s="156"/>
      <c r="MJ4" s="156"/>
      <c r="MK4" s="156"/>
      <c r="ML4" s="156"/>
      <c r="MM4" s="156"/>
      <c r="MN4" s="156"/>
      <c r="MO4" s="156"/>
      <c r="MP4" s="156"/>
      <c r="MQ4" s="156"/>
      <c r="MR4" s="156"/>
      <c r="MS4" s="156"/>
      <c r="MT4" s="156"/>
      <c r="MU4" s="156"/>
      <c r="MV4" s="156"/>
      <c r="MW4" s="156"/>
      <c r="MX4" s="156"/>
      <c r="MY4" s="156"/>
      <c r="MZ4" s="156"/>
      <c r="NA4" s="156"/>
      <c r="NB4" s="156"/>
      <c r="NC4" s="156"/>
      <c r="ND4" s="156"/>
      <c r="NE4" s="156"/>
      <c r="NF4" s="156"/>
      <c r="NG4" s="156"/>
      <c r="NH4" s="156"/>
      <c r="NI4" s="156"/>
      <c r="NJ4" s="156"/>
      <c r="NK4" s="156"/>
      <c r="NL4" s="156"/>
      <c r="NM4" s="156"/>
      <c r="NN4" s="156"/>
      <c r="NO4" s="156"/>
      <c r="NP4" s="156"/>
      <c r="NQ4" s="156"/>
      <c r="NR4" s="156"/>
      <c r="NS4" s="156"/>
      <c r="NT4" s="156"/>
      <c r="NU4" s="156"/>
      <c r="NV4" s="156"/>
      <c r="NW4" s="156"/>
      <c r="NX4" s="156"/>
      <c r="NY4" s="156"/>
      <c r="NZ4" s="156"/>
      <c r="OA4" s="156"/>
      <c r="OB4" s="156"/>
      <c r="OC4" s="156"/>
      <c r="OD4" s="156"/>
      <c r="OE4" s="156"/>
      <c r="OF4" s="156"/>
      <c r="OG4" s="156"/>
      <c r="OH4" s="156"/>
      <c r="OI4" s="156"/>
      <c r="OJ4" s="156"/>
      <c r="OK4" s="156"/>
      <c r="OL4" s="156"/>
      <c r="OM4" s="156"/>
      <c r="ON4" s="156"/>
      <c r="OO4" s="156"/>
      <c r="OP4" s="156"/>
      <c r="OQ4" s="156"/>
      <c r="OR4" s="156"/>
      <c r="OS4" s="156"/>
      <c r="OT4" s="156"/>
      <c r="OU4" s="156"/>
      <c r="OV4" s="156"/>
      <c r="OW4" s="156"/>
      <c r="OX4" s="156"/>
      <c r="OY4" s="156"/>
      <c r="OZ4" s="156"/>
      <c r="PA4" s="156"/>
      <c r="PB4" s="156"/>
      <c r="PC4" s="156"/>
      <c r="PD4" s="156"/>
      <c r="PE4" s="156"/>
      <c r="PF4" s="156"/>
      <c r="PG4" s="156"/>
      <c r="PH4" s="156"/>
      <c r="PI4" s="156"/>
      <c r="PJ4" s="156"/>
      <c r="PK4" s="156"/>
      <c r="PL4" s="156"/>
      <c r="PM4" s="156"/>
      <c r="PN4" s="156"/>
      <c r="PO4" s="156"/>
      <c r="PP4" s="156"/>
      <c r="PQ4" s="156"/>
      <c r="PR4" s="156"/>
      <c r="PS4" s="156"/>
      <c r="PT4" s="156"/>
      <c r="PU4" s="156"/>
      <c r="PV4" s="156"/>
      <c r="PW4" s="156"/>
      <c r="PX4" s="156"/>
      <c r="PY4" s="156"/>
      <c r="PZ4" s="156"/>
      <c r="QA4" s="156"/>
      <c r="QB4" s="156"/>
      <c r="QC4" s="156"/>
      <c r="QD4" s="156"/>
      <c r="QE4" s="156"/>
      <c r="QF4" s="156"/>
      <c r="QG4" s="156"/>
      <c r="QH4" s="156"/>
      <c r="QI4" s="156"/>
      <c r="QJ4" s="156"/>
      <c r="QK4" s="156"/>
      <c r="QL4" s="156"/>
      <c r="QM4" s="156"/>
      <c r="QN4" s="156"/>
      <c r="QO4" s="156"/>
      <c r="QP4" s="156"/>
      <c r="QQ4" s="156"/>
      <c r="QR4" s="156"/>
      <c r="QS4" s="156"/>
      <c r="QT4" s="156"/>
      <c r="QU4" s="156"/>
      <c r="QV4" s="156"/>
      <c r="QW4" s="156"/>
      <c r="QX4" s="156"/>
      <c r="QY4" s="156"/>
      <c r="QZ4" s="156"/>
      <c r="RA4" s="156"/>
      <c r="RB4" s="156"/>
      <c r="RC4" s="156"/>
      <c r="RD4" s="156"/>
      <c r="RE4" s="156"/>
      <c r="RF4" s="156"/>
      <c r="RG4" s="156"/>
      <c r="RH4" s="156"/>
      <c r="RI4" s="156"/>
      <c r="RJ4" s="156"/>
      <c r="RK4" s="156"/>
      <c r="RL4" s="156"/>
      <c r="RM4" s="156"/>
      <c r="RN4" s="156"/>
      <c r="RO4" s="156"/>
      <c r="RP4" s="156"/>
      <c r="RQ4" s="156"/>
      <c r="RR4" s="156"/>
      <c r="RS4" s="156"/>
      <c r="RT4" s="156"/>
      <c r="RU4" s="156"/>
      <c r="RV4" s="156"/>
      <c r="RW4" s="156"/>
      <c r="RX4" s="156"/>
      <c r="RY4" s="156"/>
      <c r="RZ4" s="156"/>
      <c r="SA4" s="156"/>
      <c r="SB4" s="156"/>
      <c r="SC4" s="156"/>
      <c r="SD4" s="156"/>
      <c r="SE4" s="156"/>
      <c r="SF4" s="156"/>
      <c r="SG4" s="156"/>
      <c r="SH4" s="156"/>
      <c r="SI4" s="156"/>
      <c r="SJ4" s="156"/>
      <c r="SK4" s="156"/>
      <c r="SL4" s="156"/>
      <c r="SM4" s="156"/>
      <c r="SN4" s="156"/>
      <c r="SO4" s="156"/>
      <c r="SP4" s="156"/>
      <c r="SQ4" s="156"/>
      <c r="SR4" s="156"/>
      <c r="SS4" s="156"/>
      <c r="ST4" s="156"/>
      <c r="SU4" s="156"/>
      <c r="SV4" s="156"/>
      <c r="SW4" s="156"/>
      <c r="SX4" s="156"/>
      <c r="SY4" s="156"/>
      <c r="SZ4" s="156"/>
      <c r="TA4" s="156"/>
      <c r="TB4" s="156"/>
      <c r="TC4" s="156"/>
      <c r="TD4" s="156"/>
      <c r="TE4" s="156"/>
      <c r="TF4" s="156"/>
      <c r="TG4" s="156"/>
      <c r="TH4" s="156"/>
      <c r="TI4" s="156"/>
      <c r="TJ4" s="156"/>
      <c r="TK4" s="156"/>
      <c r="TL4" s="156"/>
      <c r="TM4" s="156"/>
      <c r="TN4" s="156"/>
      <c r="TO4" s="156"/>
      <c r="TP4" s="156"/>
      <c r="TQ4" s="156"/>
      <c r="TR4" s="156"/>
      <c r="TS4" s="156"/>
      <c r="TT4" s="156"/>
      <c r="TU4" s="156"/>
      <c r="TV4" s="156"/>
      <c r="TW4" s="156"/>
      <c r="TX4" s="156"/>
      <c r="TY4" s="156"/>
      <c r="TZ4" s="156"/>
      <c r="UA4" s="156"/>
      <c r="UB4" s="156"/>
      <c r="UC4" s="156"/>
      <c r="UD4" s="156"/>
      <c r="UE4" s="156"/>
      <c r="UF4" s="156"/>
      <c r="UG4" s="156"/>
      <c r="UH4" s="156"/>
      <c r="UI4" s="156"/>
      <c r="UJ4" s="156"/>
      <c r="UK4" s="156"/>
      <c r="UL4" s="156"/>
      <c r="UM4" s="156"/>
      <c r="UN4" s="156"/>
      <c r="UO4" s="156"/>
      <c r="UP4" s="156"/>
      <c r="UQ4" s="156"/>
      <c r="UR4" s="156"/>
      <c r="US4" s="156"/>
      <c r="UT4" s="156"/>
      <c r="UU4" s="156"/>
      <c r="UV4" s="156"/>
      <c r="UW4" s="156"/>
      <c r="UX4" s="156"/>
      <c r="UY4" s="156"/>
      <c r="UZ4" s="156"/>
      <c r="VA4" s="156"/>
      <c r="VB4" s="156"/>
      <c r="VC4" s="156"/>
      <c r="VD4" s="156"/>
      <c r="VE4" s="156"/>
      <c r="VF4" s="156"/>
      <c r="VG4" s="156"/>
      <c r="VH4" s="156"/>
      <c r="VI4" s="156"/>
      <c r="VJ4" s="156"/>
      <c r="VK4" s="156"/>
      <c r="VL4" s="156"/>
      <c r="VM4" s="156"/>
      <c r="VN4" s="156"/>
      <c r="VO4" s="156"/>
      <c r="VP4" s="156"/>
      <c r="VQ4" s="156"/>
      <c r="VR4" s="156"/>
      <c r="VS4" s="156"/>
      <c r="VT4" s="156"/>
      <c r="VU4" s="156"/>
      <c r="VV4" s="156"/>
      <c r="VW4" s="156"/>
      <c r="VX4" s="156"/>
      <c r="VY4" s="156"/>
      <c r="VZ4" s="156"/>
    </row>
    <row r="5" spans="1:598" s="104" customFormat="1" ht="31.5" customHeight="1" x14ac:dyDescent="0.25">
      <c r="A5" s="137" t="s">
        <v>2</v>
      </c>
      <c r="B5" s="247" t="s">
        <v>3</v>
      </c>
      <c r="C5" s="248"/>
      <c r="D5" s="138">
        <v>91.3</v>
      </c>
      <c r="E5" s="138">
        <v>97.2</v>
      </c>
      <c r="F5" s="138">
        <v>96.4</v>
      </c>
      <c r="G5" s="138">
        <v>94.300000000000011</v>
      </c>
      <c r="H5" s="138">
        <v>94.8</v>
      </c>
      <c r="I5" s="138">
        <v>88.4</v>
      </c>
      <c r="J5" s="138">
        <v>95.6</v>
      </c>
      <c r="K5" s="138">
        <v>98.5</v>
      </c>
      <c r="L5" s="138">
        <v>87</v>
      </c>
      <c r="M5" s="138">
        <v>97.5</v>
      </c>
      <c r="N5" s="138">
        <v>95</v>
      </c>
      <c r="O5" s="138">
        <v>95.300000000000011</v>
      </c>
      <c r="P5" s="138">
        <v>99.300000000000011</v>
      </c>
      <c r="Q5" s="138">
        <v>90.4</v>
      </c>
      <c r="R5" s="138">
        <v>97.300000000000011</v>
      </c>
      <c r="S5" s="138">
        <v>94.4</v>
      </c>
      <c r="T5" s="138">
        <v>93.1</v>
      </c>
      <c r="U5" s="138">
        <v>98</v>
      </c>
      <c r="V5" s="138">
        <v>98.5</v>
      </c>
      <c r="W5" s="138">
        <v>97.199999999999989</v>
      </c>
      <c r="X5" s="138">
        <v>93.2</v>
      </c>
      <c r="Y5" s="138">
        <v>99.6</v>
      </c>
      <c r="Z5" s="138">
        <v>99.300000000000011</v>
      </c>
      <c r="AA5" s="138">
        <v>95.6</v>
      </c>
      <c r="AB5" s="138">
        <v>94.3</v>
      </c>
      <c r="AC5" s="138">
        <v>92.9</v>
      </c>
      <c r="AD5" s="138">
        <v>96.2</v>
      </c>
      <c r="AE5" s="138">
        <v>91.1</v>
      </c>
      <c r="AF5" s="138">
        <v>94.6</v>
      </c>
      <c r="AG5" s="138">
        <v>94.6</v>
      </c>
      <c r="AH5" s="138">
        <v>94</v>
      </c>
      <c r="AI5" s="138">
        <v>95.6</v>
      </c>
      <c r="AJ5" s="138">
        <v>92</v>
      </c>
      <c r="AK5" s="138">
        <v>94.8</v>
      </c>
      <c r="AL5" s="138">
        <v>96.5</v>
      </c>
      <c r="AM5" s="138">
        <v>92.2</v>
      </c>
      <c r="AN5" s="138">
        <v>94</v>
      </c>
      <c r="AO5" s="138">
        <v>96.4</v>
      </c>
      <c r="AP5" s="138">
        <v>93.7</v>
      </c>
      <c r="AQ5" s="138">
        <v>94.7</v>
      </c>
      <c r="AR5" s="138">
        <v>96.5</v>
      </c>
      <c r="AS5" s="138">
        <v>95.199999999999989</v>
      </c>
      <c r="AT5" s="138">
        <v>98.6</v>
      </c>
      <c r="AU5" s="138">
        <v>98</v>
      </c>
      <c r="AV5" s="138">
        <v>93.300000000000011</v>
      </c>
      <c r="AW5" s="138">
        <v>97.7</v>
      </c>
      <c r="AX5" s="138">
        <v>95.7</v>
      </c>
      <c r="AY5" s="138">
        <v>99.4</v>
      </c>
      <c r="AZ5" s="138">
        <v>91.9</v>
      </c>
      <c r="BA5" s="138">
        <v>98.699999999999989</v>
      </c>
      <c r="BB5" s="138">
        <v>97.6</v>
      </c>
      <c r="BC5" s="138">
        <v>93.6</v>
      </c>
      <c r="BD5" s="138">
        <v>94.4</v>
      </c>
      <c r="BE5" s="138">
        <v>86.3</v>
      </c>
      <c r="BF5" s="138">
        <v>88.4</v>
      </c>
      <c r="BG5" s="138">
        <v>96.1</v>
      </c>
      <c r="BH5" s="138">
        <v>99.6</v>
      </c>
      <c r="BI5" s="138">
        <v>90.600000000000009</v>
      </c>
      <c r="BJ5" s="138">
        <v>95.1</v>
      </c>
      <c r="BK5" s="138">
        <v>98.9</v>
      </c>
      <c r="BL5" s="138">
        <v>99.300000000000011</v>
      </c>
      <c r="BM5" s="138">
        <v>94</v>
      </c>
      <c r="BN5" s="138">
        <v>90.9</v>
      </c>
      <c r="BO5" s="138">
        <v>99.300000000000011</v>
      </c>
      <c r="BP5" s="138">
        <v>98.9</v>
      </c>
      <c r="BQ5" s="138">
        <v>95.199999999999989</v>
      </c>
      <c r="BR5" s="138">
        <v>96.9</v>
      </c>
      <c r="BS5" s="138">
        <v>66.400000000000006</v>
      </c>
      <c r="BT5" s="138">
        <v>77.2</v>
      </c>
      <c r="BU5" s="138">
        <v>81.400000000000006</v>
      </c>
      <c r="BV5" s="138">
        <v>83.6</v>
      </c>
      <c r="BW5" s="138">
        <v>90.199999999999989</v>
      </c>
      <c r="BX5" s="138">
        <v>89.5</v>
      </c>
      <c r="BY5" s="138">
        <v>90.800000000000011</v>
      </c>
      <c r="BZ5" s="138">
        <v>86.3</v>
      </c>
      <c r="CA5" s="138">
        <v>88.699999999999989</v>
      </c>
      <c r="CB5" s="138">
        <v>91.9</v>
      </c>
      <c r="CC5" s="138">
        <v>88.300000000000011</v>
      </c>
      <c r="CD5" s="138">
        <v>77</v>
      </c>
      <c r="CE5" s="138">
        <v>86.1</v>
      </c>
      <c r="CF5" s="138">
        <v>90.1</v>
      </c>
      <c r="CG5" s="138">
        <v>89.300000000000011</v>
      </c>
      <c r="CH5" s="138">
        <v>90.4</v>
      </c>
      <c r="CI5" s="138">
        <v>88.3</v>
      </c>
      <c r="CJ5" s="138">
        <v>89.100000000000009</v>
      </c>
      <c r="CK5" s="138">
        <v>85.199999999999989</v>
      </c>
      <c r="CL5" s="138">
        <v>86.5</v>
      </c>
      <c r="CM5" s="138">
        <v>89.8</v>
      </c>
      <c r="CN5" s="138">
        <v>89</v>
      </c>
      <c r="CO5" s="138">
        <v>80.699999999999989</v>
      </c>
      <c r="CP5" s="138">
        <v>89.100000000000009</v>
      </c>
      <c r="CQ5" s="138">
        <v>93.800000000000011</v>
      </c>
      <c r="CR5" s="138">
        <v>80.2</v>
      </c>
      <c r="CS5" s="138">
        <v>93.1</v>
      </c>
      <c r="CT5" s="138">
        <v>84.5</v>
      </c>
      <c r="CU5" s="138">
        <v>88.9</v>
      </c>
      <c r="CV5" s="138">
        <v>86</v>
      </c>
      <c r="CW5" s="138">
        <v>93.1</v>
      </c>
      <c r="CX5" s="138">
        <v>88.1</v>
      </c>
      <c r="CY5" s="138">
        <v>86</v>
      </c>
      <c r="CZ5" s="138">
        <v>88.8</v>
      </c>
      <c r="DA5" s="138">
        <v>84.199999999999989</v>
      </c>
      <c r="DB5" s="138">
        <v>81.900000000000006</v>
      </c>
      <c r="DC5" s="138">
        <v>78.599999999999994</v>
      </c>
      <c r="DD5" s="138">
        <v>90.1</v>
      </c>
      <c r="DE5" s="138">
        <v>76.100000000000009</v>
      </c>
      <c r="DF5" s="138">
        <v>95.1</v>
      </c>
      <c r="DG5" s="138">
        <v>97.2</v>
      </c>
      <c r="DH5" s="138">
        <v>96.1</v>
      </c>
      <c r="DI5" s="138">
        <v>98.8</v>
      </c>
      <c r="DJ5" s="138">
        <v>88.3</v>
      </c>
      <c r="DK5" s="138">
        <v>74.2</v>
      </c>
      <c r="DL5" s="138">
        <v>95.5</v>
      </c>
      <c r="DM5" s="138">
        <v>86.800000000000011</v>
      </c>
      <c r="DN5" s="138">
        <v>93</v>
      </c>
      <c r="DO5" s="138">
        <v>98.2</v>
      </c>
      <c r="DP5" s="138">
        <v>91.8</v>
      </c>
      <c r="DQ5" s="138">
        <v>95</v>
      </c>
      <c r="DR5" s="138">
        <v>98.1</v>
      </c>
      <c r="DS5" s="138">
        <v>97.1</v>
      </c>
      <c r="DT5" s="138">
        <v>91</v>
      </c>
      <c r="DU5" s="138">
        <v>96.6</v>
      </c>
      <c r="DV5" s="138">
        <v>96.4</v>
      </c>
      <c r="DW5" s="138">
        <v>97.6</v>
      </c>
      <c r="DX5" s="138">
        <v>86.7</v>
      </c>
      <c r="DY5" s="138">
        <v>83.5</v>
      </c>
      <c r="DZ5" s="138" t="e">
        <v>#DIV/0!</v>
      </c>
      <c r="EA5" s="138">
        <v>94.9</v>
      </c>
      <c r="EB5" s="138">
        <v>90.9</v>
      </c>
      <c r="EC5" s="138">
        <v>94.3</v>
      </c>
      <c r="ED5" s="138">
        <v>95.199999999999989</v>
      </c>
      <c r="EE5" s="138">
        <v>91.9</v>
      </c>
      <c r="EF5" s="138">
        <v>95.3</v>
      </c>
      <c r="EG5" s="138">
        <v>88.1</v>
      </c>
      <c r="EH5" s="138">
        <v>98.4</v>
      </c>
      <c r="EI5" s="138">
        <v>91.1</v>
      </c>
      <c r="EJ5" s="138">
        <v>95.800000000000011</v>
      </c>
      <c r="EK5" s="138">
        <v>94.5</v>
      </c>
      <c r="EL5" s="138">
        <v>97.9</v>
      </c>
      <c r="EM5" s="138">
        <v>89.699999999999989</v>
      </c>
      <c r="EN5" s="138">
        <v>93.1</v>
      </c>
      <c r="EO5" s="138">
        <v>94.3</v>
      </c>
      <c r="EP5" s="138">
        <v>88.1</v>
      </c>
      <c r="EQ5" s="138">
        <v>87.699999999999989</v>
      </c>
      <c r="ER5" s="138">
        <v>87.699999999999989</v>
      </c>
      <c r="ES5" s="138">
        <v>92.7</v>
      </c>
      <c r="ET5" s="138">
        <v>84.1</v>
      </c>
      <c r="EU5" s="138">
        <v>95.5</v>
      </c>
      <c r="EV5" s="138">
        <v>85.1</v>
      </c>
      <c r="EW5" s="138">
        <v>87.6</v>
      </c>
      <c r="EX5" s="138">
        <v>95.7</v>
      </c>
      <c r="EY5" s="138">
        <v>93</v>
      </c>
      <c r="EZ5" s="138">
        <v>91.1</v>
      </c>
      <c r="FA5" s="138">
        <v>90.5</v>
      </c>
      <c r="FB5" s="138">
        <v>96.9</v>
      </c>
      <c r="FC5" s="138">
        <v>88.800000000000011</v>
      </c>
      <c r="FD5" s="138">
        <v>97.6</v>
      </c>
      <c r="FE5" s="138">
        <v>98.2</v>
      </c>
      <c r="FF5" s="138">
        <v>97</v>
      </c>
      <c r="FG5" s="138">
        <v>87.800000000000011</v>
      </c>
      <c r="FH5" s="138">
        <v>97.300000000000011</v>
      </c>
      <c r="FI5" s="138">
        <v>82.2</v>
      </c>
      <c r="FJ5" s="138">
        <v>93.9</v>
      </c>
      <c r="FK5" s="138">
        <v>90.4</v>
      </c>
      <c r="FL5" s="138">
        <v>93.699999999999989</v>
      </c>
      <c r="FM5" s="138">
        <v>94.300000000000011</v>
      </c>
      <c r="FN5" s="138">
        <v>98.3</v>
      </c>
      <c r="FO5" s="138" t="e">
        <v>#DIV/0!</v>
      </c>
      <c r="FP5" s="138">
        <v>91.300000000000011</v>
      </c>
      <c r="FQ5" s="138">
        <v>94.300000000000011</v>
      </c>
      <c r="FR5" s="138">
        <v>88.2</v>
      </c>
      <c r="FS5" s="138">
        <v>87.8</v>
      </c>
      <c r="FT5" s="138">
        <v>89.9</v>
      </c>
      <c r="FU5" s="138" t="e">
        <v>#DIV/0!</v>
      </c>
      <c r="FV5" s="138">
        <v>91</v>
      </c>
      <c r="FW5" s="138">
        <v>91.7</v>
      </c>
      <c r="FX5" s="138">
        <v>92</v>
      </c>
      <c r="FY5" s="138">
        <v>87.1</v>
      </c>
      <c r="FZ5" s="138">
        <v>89.3</v>
      </c>
      <c r="GA5" s="138">
        <v>84.699999999999989</v>
      </c>
      <c r="GB5" s="138">
        <v>85.7</v>
      </c>
      <c r="GC5" s="138">
        <v>85</v>
      </c>
      <c r="GD5" s="138">
        <v>91.2</v>
      </c>
      <c r="GE5" s="138">
        <v>88.6</v>
      </c>
      <c r="GF5" s="138">
        <v>96.9</v>
      </c>
      <c r="GG5" s="138">
        <v>96.2</v>
      </c>
      <c r="GH5" s="138">
        <v>98.4</v>
      </c>
      <c r="GI5" s="138">
        <v>98.4</v>
      </c>
      <c r="GJ5" s="138">
        <v>93.300000000000011</v>
      </c>
      <c r="GK5" s="138">
        <v>86</v>
      </c>
      <c r="GL5" s="138">
        <v>90.1</v>
      </c>
      <c r="GM5" s="138">
        <v>96.1</v>
      </c>
      <c r="GN5" s="138">
        <v>96.600000000000009</v>
      </c>
      <c r="GO5" s="138">
        <v>83.1</v>
      </c>
      <c r="GP5" s="138">
        <v>97.2</v>
      </c>
      <c r="GQ5" s="138">
        <v>87.7</v>
      </c>
      <c r="GR5" s="138">
        <v>92.3</v>
      </c>
      <c r="GS5" s="138" t="e">
        <v>#DIV/0!</v>
      </c>
      <c r="GT5" s="138">
        <v>93.5</v>
      </c>
      <c r="GU5" s="138">
        <v>98.8</v>
      </c>
      <c r="GV5" s="138">
        <v>97</v>
      </c>
      <c r="GW5" s="138">
        <v>89.2</v>
      </c>
      <c r="GX5" s="138">
        <v>93.2</v>
      </c>
      <c r="GY5" s="138">
        <v>86</v>
      </c>
      <c r="GZ5" s="138">
        <v>89</v>
      </c>
      <c r="HA5" s="138">
        <v>92.199999999999989</v>
      </c>
      <c r="HB5" s="138">
        <v>92.7</v>
      </c>
      <c r="HC5" s="138">
        <v>89.5</v>
      </c>
      <c r="HD5" s="138">
        <v>95.6</v>
      </c>
      <c r="HE5" s="138">
        <v>79.3</v>
      </c>
      <c r="HF5" s="138">
        <v>84</v>
      </c>
      <c r="HG5" s="138">
        <v>89</v>
      </c>
      <c r="HH5" s="138">
        <v>92.2</v>
      </c>
      <c r="HI5" s="138">
        <v>87.9</v>
      </c>
      <c r="HJ5" s="138">
        <v>89</v>
      </c>
      <c r="HK5" s="138">
        <v>91.8</v>
      </c>
      <c r="HL5" s="138">
        <v>87.199999999999989</v>
      </c>
      <c r="HM5" s="138">
        <v>85.1</v>
      </c>
      <c r="HN5" s="138">
        <v>81.3</v>
      </c>
      <c r="HO5" s="138">
        <v>90.3</v>
      </c>
      <c r="HP5" s="138">
        <v>91.6</v>
      </c>
      <c r="HQ5" s="138">
        <v>97.2</v>
      </c>
      <c r="HR5" s="138">
        <v>95.800000000000011</v>
      </c>
      <c r="HS5" s="138">
        <v>98.8</v>
      </c>
      <c r="HT5" s="138">
        <v>95.8</v>
      </c>
      <c r="HU5" s="138">
        <v>97.3</v>
      </c>
      <c r="HV5" s="138">
        <v>97.9</v>
      </c>
      <c r="HW5" s="138">
        <v>97.800000000000011</v>
      </c>
      <c r="HX5" s="138">
        <v>98.5</v>
      </c>
      <c r="HY5" s="138">
        <v>96.4</v>
      </c>
      <c r="HZ5" s="138">
        <v>94.3</v>
      </c>
      <c r="IA5" s="138">
        <v>95.8</v>
      </c>
      <c r="IB5" s="138">
        <v>95.4</v>
      </c>
      <c r="IC5" s="138">
        <v>98.699999999999989</v>
      </c>
      <c r="ID5" s="138">
        <v>93.2</v>
      </c>
      <c r="IE5" s="138">
        <v>93.2</v>
      </c>
      <c r="IF5" s="138">
        <v>97.6</v>
      </c>
      <c r="IG5" s="138">
        <v>92</v>
      </c>
      <c r="IH5" s="138">
        <v>91.8</v>
      </c>
      <c r="II5" s="138">
        <v>94.800000000000011</v>
      </c>
      <c r="IJ5" s="138">
        <v>94.800000000000011</v>
      </c>
      <c r="IK5" s="138">
        <v>97.7</v>
      </c>
      <c r="IL5" s="138">
        <v>93.4</v>
      </c>
      <c r="IM5" s="138">
        <v>90.600000000000009</v>
      </c>
      <c r="IN5" s="138">
        <v>92.6</v>
      </c>
      <c r="IO5" s="138">
        <v>92.5</v>
      </c>
      <c r="IP5" s="138">
        <v>93.4</v>
      </c>
      <c r="IQ5" s="138">
        <v>91</v>
      </c>
      <c r="IR5" s="138">
        <v>93.600000000000009</v>
      </c>
      <c r="IS5" s="138">
        <v>92</v>
      </c>
      <c r="IT5" s="138">
        <v>94.7</v>
      </c>
      <c r="IU5" s="138">
        <v>93.699999999999989</v>
      </c>
      <c r="IV5" s="138">
        <v>88.1</v>
      </c>
      <c r="IW5" s="138">
        <v>92.7</v>
      </c>
      <c r="IX5" s="138">
        <v>91.6</v>
      </c>
      <c r="IY5" s="138">
        <v>85.5</v>
      </c>
      <c r="IZ5" s="138">
        <v>92</v>
      </c>
      <c r="JA5" s="138">
        <v>92.2</v>
      </c>
      <c r="JB5" s="138">
        <v>91.6</v>
      </c>
      <c r="JC5" s="138">
        <v>93.4</v>
      </c>
      <c r="JD5" s="138">
        <v>92.2</v>
      </c>
      <c r="JE5" s="138">
        <v>93.5</v>
      </c>
      <c r="JF5" s="138">
        <v>90.2</v>
      </c>
      <c r="JG5" s="138">
        <v>97.1</v>
      </c>
      <c r="JH5" s="138">
        <v>92.6</v>
      </c>
      <c r="JI5" s="138">
        <v>96.6</v>
      </c>
      <c r="JJ5" s="138">
        <v>87.5</v>
      </c>
      <c r="JK5" s="138">
        <v>95.8</v>
      </c>
      <c r="JL5" s="138">
        <v>97</v>
      </c>
      <c r="JM5" s="138">
        <v>93.300000000000011</v>
      </c>
      <c r="JN5" s="138">
        <v>96.7</v>
      </c>
      <c r="JO5" s="138">
        <v>90.5</v>
      </c>
      <c r="JP5" s="138">
        <v>84.4</v>
      </c>
      <c r="JQ5" s="138">
        <v>84.3</v>
      </c>
      <c r="JR5" s="138">
        <v>90.4</v>
      </c>
      <c r="JS5" s="138">
        <v>83.3</v>
      </c>
      <c r="JT5" s="138">
        <v>88</v>
      </c>
      <c r="JU5" s="138">
        <v>88.3</v>
      </c>
      <c r="JV5" s="138">
        <v>91.300000000000011</v>
      </c>
      <c r="JW5" s="138" t="e">
        <v>#DIV/0!</v>
      </c>
      <c r="JX5" s="138">
        <v>92.100000000000009</v>
      </c>
      <c r="JY5" s="138">
        <v>86</v>
      </c>
      <c r="JZ5" s="138">
        <v>83.6</v>
      </c>
      <c r="KA5" s="138">
        <v>79.900000000000006</v>
      </c>
      <c r="KB5" s="138">
        <v>86.4</v>
      </c>
      <c r="KC5" s="138">
        <v>88.6</v>
      </c>
      <c r="KD5" s="138">
        <v>84.800000000000011</v>
      </c>
      <c r="KE5" s="138">
        <v>92.5</v>
      </c>
      <c r="KF5" s="138">
        <v>91.6</v>
      </c>
      <c r="KG5" s="138" t="e">
        <v>#DIV/0!</v>
      </c>
      <c r="KH5" s="138">
        <v>90.1</v>
      </c>
      <c r="KI5" s="138">
        <v>88.1</v>
      </c>
      <c r="KJ5" s="138">
        <v>85.9</v>
      </c>
      <c r="KK5" s="138">
        <v>91</v>
      </c>
      <c r="KL5" s="138">
        <v>86.3</v>
      </c>
      <c r="KM5" s="138">
        <v>80.5</v>
      </c>
      <c r="KN5" s="138">
        <v>83.4</v>
      </c>
      <c r="KO5" s="138">
        <v>84.9</v>
      </c>
      <c r="KP5" s="138">
        <v>79.599999999999994</v>
      </c>
      <c r="KQ5" s="138">
        <v>89.1</v>
      </c>
      <c r="KR5" s="138">
        <v>83.1</v>
      </c>
      <c r="KS5" s="138">
        <v>74.600000000000009</v>
      </c>
      <c r="KT5" s="140"/>
      <c r="KU5" s="140"/>
      <c r="KV5" s="140"/>
      <c r="KW5" s="140"/>
      <c r="KX5" s="140"/>
      <c r="KY5" s="140"/>
      <c r="KZ5" s="140"/>
      <c r="LA5" s="140"/>
      <c r="LB5" s="140"/>
      <c r="LC5" s="140"/>
      <c r="LD5" s="140"/>
      <c r="LE5" s="140"/>
      <c r="LF5" s="140"/>
      <c r="LG5" s="140"/>
      <c r="LH5" s="140"/>
      <c r="LI5" s="140"/>
      <c r="LJ5" s="140"/>
      <c r="LK5" s="140"/>
      <c r="LL5" s="140"/>
      <c r="LM5" s="140"/>
      <c r="LN5" s="140"/>
      <c r="LO5" s="140"/>
      <c r="LP5" s="140"/>
      <c r="LQ5" s="140"/>
      <c r="LR5" s="140"/>
      <c r="LS5" s="140"/>
      <c r="LT5" s="140"/>
      <c r="LU5" s="140"/>
      <c r="LV5" s="140"/>
      <c r="LW5" s="140"/>
      <c r="LX5" s="140"/>
      <c r="LY5" s="140"/>
      <c r="LZ5" s="140"/>
      <c r="MA5" s="140"/>
      <c r="MB5" s="140"/>
      <c r="MC5" s="140"/>
      <c r="MD5" s="140"/>
      <c r="ME5" s="140"/>
      <c r="MF5" s="140"/>
      <c r="MG5" s="140"/>
      <c r="MH5" s="140"/>
      <c r="MI5" s="140"/>
      <c r="MJ5" s="140"/>
      <c r="MK5" s="140"/>
      <c r="ML5" s="140"/>
      <c r="MM5" s="140"/>
      <c r="MN5" s="140"/>
      <c r="MO5" s="140"/>
      <c r="MP5" s="140"/>
      <c r="MQ5" s="140"/>
      <c r="MR5" s="140"/>
      <c r="MS5" s="140"/>
      <c r="MT5" s="140"/>
      <c r="MU5" s="140"/>
      <c r="MV5" s="140"/>
      <c r="MW5" s="140"/>
      <c r="MX5" s="140"/>
      <c r="MY5" s="140"/>
      <c r="MZ5" s="140"/>
      <c r="NA5" s="140"/>
      <c r="NB5" s="140"/>
      <c r="NC5" s="140"/>
      <c r="ND5" s="140"/>
      <c r="NE5" s="140"/>
      <c r="NF5" s="140"/>
      <c r="NG5" s="140"/>
      <c r="NH5" s="140"/>
      <c r="NI5" s="140"/>
      <c r="NJ5" s="140"/>
      <c r="NK5" s="140"/>
      <c r="NL5" s="140"/>
      <c r="NM5" s="140"/>
      <c r="NN5" s="140"/>
      <c r="NO5" s="140"/>
      <c r="NP5" s="140"/>
      <c r="NQ5" s="140"/>
      <c r="NR5" s="140"/>
      <c r="NS5" s="140"/>
      <c r="NT5" s="140"/>
      <c r="NU5" s="140"/>
      <c r="NV5" s="140"/>
      <c r="NW5" s="140"/>
      <c r="NX5" s="140"/>
      <c r="NY5" s="140"/>
      <c r="NZ5" s="140"/>
      <c r="OA5" s="140"/>
      <c r="OB5" s="140"/>
      <c r="OC5" s="140"/>
      <c r="OD5" s="140"/>
      <c r="OE5" s="140"/>
      <c r="OF5" s="140"/>
      <c r="OG5" s="140"/>
      <c r="OH5" s="140"/>
      <c r="OI5" s="140"/>
      <c r="OJ5" s="140"/>
      <c r="OK5" s="140"/>
      <c r="OL5" s="140"/>
      <c r="OM5" s="140"/>
      <c r="ON5" s="140"/>
      <c r="OO5" s="140"/>
      <c r="OP5" s="140"/>
      <c r="OQ5" s="140"/>
      <c r="OR5" s="140"/>
      <c r="OS5" s="140"/>
      <c r="OT5" s="140"/>
      <c r="OU5" s="140"/>
      <c r="OV5" s="140"/>
      <c r="OW5" s="140"/>
      <c r="OX5" s="140"/>
      <c r="OY5" s="140"/>
      <c r="OZ5" s="140"/>
      <c r="PA5" s="140"/>
      <c r="PB5" s="140"/>
      <c r="PC5" s="140"/>
      <c r="PD5" s="140"/>
      <c r="PE5" s="140"/>
      <c r="PF5" s="140"/>
      <c r="PG5" s="140"/>
      <c r="PH5" s="140"/>
      <c r="PI5" s="140"/>
      <c r="PJ5" s="140"/>
      <c r="PK5" s="140"/>
      <c r="PL5" s="140"/>
      <c r="PM5" s="140"/>
      <c r="PN5" s="140"/>
      <c r="PO5" s="140"/>
      <c r="PP5" s="140"/>
      <c r="PQ5" s="140"/>
      <c r="PR5" s="140"/>
      <c r="PS5" s="140"/>
      <c r="PT5" s="140"/>
      <c r="PU5" s="140"/>
      <c r="PV5" s="140"/>
      <c r="PW5" s="140"/>
      <c r="PX5" s="140"/>
      <c r="PY5" s="140"/>
      <c r="PZ5" s="140"/>
      <c r="QA5" s="140"/>
      <c r="QB5" s="140"/>
      <c r="QC5" s="140"/>
      <c r="QD5" s="140"/>
      <c r="QE5" s="140"/>
      <c r="QF5" s="140"/>
      <c r="QG5" s="140"/>
      <c r="QH5" s="140"/>
      <c r="QI5" s="140"/>
      <c r="QJ5" s="140"/>
      <c r="QK5" s="140"/>
      <c r="QL5" s="140"/>
      <c r="QM5" s="140"/>
      <c r="QN5" s="140"/>
      <c r="QO5" s="140"/>
      <c r="QP5" s="140"/>
      <c r="QQ5" s="140"/>
      <c r="QR5" s="140"/>
      <c r="QS5" s="140"/>
      <c r="QT5" s="140"/>
      <c r="QU5" s="140"/>
      <c r="QV5" s="140"/>
      <c r="QW5" s="140"/>
      <c r="QX5" s="140"/>
      <c r="QY5" s="140"/>
      <c r="QZ5" s="140"/>
      <c r="RA5" s="140"/>
      <c r="RB5" s="140"/>
      <c r="RC5" s="140"/>
      <c r="RD5" s="140"/>
      <c r="RE5" s="140"/>
      <c r="RF5" s="140"/>
      <c r="RG5" s="140"/>
      <c r="RH5" s="140"/>
      <c r="RI5" s="140"/>
      <c r="RJ5" s="140"/>
      <c r="RK5" s="140"/>
      <c r="RL5" s="140"/>
      <c r="RM5" s="140"/>
      <c r="RN5" s="140"/>
      <c r="RO5" s="140"/>
      <c r="RP5" s="140"/>
      <c r="RQ5" s="140"/>
      <c r="RR5" s="140"/>
      <c r="RS5" s="140"/>
      <c r="RT5" s="140"/>
      <c r="RU5" s="140"/>
      <c r="RV5" s="140"/>
      <c r="RW5" s="140"/>
      <c r="RX5" s="140"/>
      <c r="RY5" s="140"/>
      <c r="RZ5" s="140"/>
      <c r="SA5" s="140"/>
      <c r="SB5" s="140"/>
      <c r="SC5" s="140"/>
      <c r="SD5" s="140"/>
      <c r="SE5" s="140"/>
      <c r="SF5" s="140"/>
      <c r="SG5" s="140"/>
      <c r="SH5" s="140"/>
      <c r="SI5" s="140"/>
      <c r="SJ5" s="140"/>
      <c r="SK5" s="140"/>
      <c r="SL5" s="140"/>
      <c r="SM5" s="140"/>
      <c r="SN5" s="140"/>
      <c r="SO5" s="140"/>
      <c r="SP5" s="140"/>
      <c r="SQ5" s="140"/>
      <c r="SR5" s="140"/>
      <c r="SS5" s="140"/>
      <c r="ST5" s="140"/>
      <c r="SU5" s="140"/>
      <c r="SV5" s="140"/>
      <c r="SW5" s="140"/>
      <c r="SX5" s="140"/>
      <c r="SY5" s="140"/>
      <c r="SZ5" s="140"/>
      <c r="TA5" s="140"/>
      <c r="TB5" s="140"/>
      <c r="TC5" s="140"/>
      <c r="TD5" s="140"/>
      <c r="TE5" s="140"/>
      <c r="TF5" s="140"/>
      <c r="TG5" s="140"/>
      <c r="TH5" s="140"/>
      <c r="TI5" s="140"/>
      <c r="TJ5" s="140"/>
      <c r="TK5" s="140"/>
      <c r="TL5" s="140"/>
      <c r="TM5" s="140"/>
      <c r="TN5" s="140"/>
      <c r="TO5" s="140"/>
      <c r="TP5" s="140"/>
      <c r="TQ5" s="140"/>
      <c r="TR5" s="140"/>
      <c r="TS5" s="140"/>
      <c r="TT5" s="140"/>
      <c r="TU5" s="140"/>
      <c r="TV5" s="140"/>
      <c r="TW5" s="140"/>
      <c r="TX5" s="140"/>
      <c r="TY5" s="140"/>
      <c r="TZ5" s="140"/>
      <c r="UA5" s="140"/>
      <c r="UB5" s="140"/>
      <c r="UC5" s="140"/>
      <c r="UD5" s="140"/>
      <c r="UE5" s="140"/>
      <c r="UF5" s="140"/>
      <c r="UG5" s="140"/>
      <c r="UH5" s="140"/>
      <c r="UI5" s="140"/>
      <c r="UJ5" s="140"/>
      <c r="UK5" s="140"/>
      <c r="UL5" s="140"/>
      <c r="UM5" s="140"/>
      <c r="UN5" s="140"/>
      <c r="UO5" s="140"/>
      <c r="UP5" s="140"/>
      <c r="UQ5" s="140"/>
      <c r="UR5" s="140"/>
      <c r="US5" s="140"/>
      <c r="UT5" s="140"/>
      <c r="UU5" s="140"/>
      <c r="UV5" s="140"/>
      <c r="UW5" s="140"/>
      <c r="UX5" s="140"/>
      <c r="UY5" s="140"/>
      <c r="UZ5" s="140"/>
      <c r="VA5" s="140"/>
      <c r="VB5" s="140"/>
      <c r="VC5" s="140"/>
      <c r="VD5" s="140"/>
      <c r="VE5" s="140"/>
      <c r="VF5" s="140"/>
      <c r="VG5" s="140"/>
      <c r="VH5" s="140"/>
      <c r="VI5" s="140"/>
      <c r="VJ5" s="140"/>
      <c r="VK5" s="140"/>
      <c r="VL5" s="140"/>
      <c r="VM5" s="140"/>
      <c r="VN5" s="140"/>
      <c r="VO5" s="140"/>
      <c r="VP5" s="140"/>
      <c r="VQ5" s="140"/>
      <c r="VR5" s="140"/>
      <c r="VS5" s="140"/>
      <c r="VT5" s="140"/>
      <c r="VU5" s="140"/>
      <c r="VV5" s="140"/>
      <c r="VW5" s="140"/>
      <c r="VX5" s="140"/>
      <c r="VY5" s="140"/>
      <c r="VZ5" s="140"/>
    </row>
    <row r="6" spans="1:598" s="7" customFormat="1" ht="47.25" customHeight="1" x14ac:dyDescent="0.25">
      <c r="A6" s="4" t="s">
        <v>5</v>
      </c>
      <c r="B6" s="5" t="s">
        <v>6</v>
      </c>
      <c r="C6" s="6"/>
      <c r="D6" s="105">
        <v>93</v>
      </c>
      <c r="E6" s="105">
        <v>100</v>
      </c>
      <c r="F6" s="105">
        <v>92</v>
      </c>
      <c r="G6" s="105">
        <v>99</v>
      </c>
      <c r="H6" s="105">
        <v>92</v>
      </c>
      <c r="I6" s="105">
        <v>82</v>
      </c>
      <c r="J6" s="105">
        <v>92</v>
      </c>
      <c r="K6" s="105">
        <v>99</v>
      </c>
      <c r="L6" s="105">
        <v>100</v>
      </c>
      <c r="M6" s="105">
        <v>97</v>
      </c>
      <c r="N6" s="105">
        <v>98</v>
      </c>
      <c r="O6" s="105">
        <v>99</v>
      </c>
      <c r="P6" s="105">
        <v>99</v>
      </c>
      <c r="Q6" s="105">
        <v>92</v>
      </c>
      <c r="R6" s="105">
        <v>99</v>
      </c>
      <c r="S6" s="105">
        <v>100</v>
      </c>
      <c r="T6" s="105">
        <v>97</v>
      </c>
      <c r="U6" s="105">
        <v>100</v>
      </c>
      <c r="V6" s="105">
        <v>99</v>
      </c>
      <c r="W6" s="105">
        <v>92</v>
      </c>
      <c r="X6" s="105">
        <v>98</v>
      </c>
      <c r="Y6" s="105">
        <v>100</v>
      </c>
      <c r="Z6" s="105">
        <v>99</v>
      </c>
      <c r="AA6" s="105">
        <v>100</v>
      </c>
      <c r="AB6" s="105">
        <v>97</v>
      </c>
      <c r="AC6" s="105">
        <v>91</v>
      </c>
      <c r="AD6" s="105">
        <v>100</v>
      </c>
      <c r="AE6" s="105">
        <v>89</v>
      </c>
      <c r="AF6" s="105">
        <v>98</v>
      </c>
      <c r="AG6" s="105">
        <v>98</v>
      </c>
      <c r="AH6" s="105">
        <v>98</v>
      </c>
      <c r="AI6" s="105">
        <v>100</v>
      </c>
      <c r="AJ6" s="105">
        <v>80</v>
      </c>
      <c r="AK6" s="105">
        <v>96</v>
      </c>
      <c r="AL6" s="105">
        <v>95</v>
      </c>
      <c r="AM6" s="105">
        <v>98</v>
      </c>
      <c r="AN6" s="105">
        <v>84</v>
      </c>
      <c r="AO6" s="105">
        <v>100</v>
      </c>
      <c r="AP6" s="105">
        <v>95</v>
      </c>
      <c r="AQ6" s="105">
        <v>93</v>
      </c>
      <c r="AR6" s="105">
        <v>99</v>
      </c>
      <c r="AS6" s="105">
        <v>96</v>
      </c>
      <c r="AT6" s="105">
        <v>98</v>
      </c>
      <c r="AU6" s="105">
        <v>96</v>
      </c>
      <c r="AV6" s="105">
        <v>99</v>
      </c>
      <c r="AW6" s="105">
        <v>99</v>
      </c>
      <c r="AX6" s="105">
        <v>99</v>
      </c>
      <c r="AY6" s="105">
        <v>98</v>
      </c>
      <c r="AZ6" s="105">
        <v>85</v>
      </c>
      <c r="BA6" s="105">
        <v>97</v>
      </c>
      <c r="BB6" s="105">
        <v>100</v>
      </c>
      <c r="BC6" s="105">
        <v>88</v>
      </c>
      <c r="BD6" s="105">
        <v>96</v>
      </c>
      <c r="BE6" s="105">
        <v>91</v>
      </c>
      <c r="BF6" s="105">
        <v>88</v>
      </c>
      <c r="BG6" s="105">
        <v>99</v>
      </c>
      <c r="BH6" s="105">
        <v>100</v>
      </c>
      <c r="BI6" s="105">
        <v>84</v>
      </c>
      <c r="BJ6" s="105">
        <v>85</v>
      </c>
      <c r="BK6" s="105">
        <v>99</v>
      </c>
      <c r="BL6" s="105">
        <v>99</v>
      </c>
      <c r="BM6" s="105">
        <v>94</v>
      </c>
      <c r="BN6" s="105">
        <v>93</v>
      </c>
      <c r="BO6" s="105">
        <v>99</v>
      </c>
      <c r="BP6" s="105">
        <v>99</v>
      </c>
      <c r="BQ6" s="105">
        <v>96</v>
      </c>
      <c r="BR6" s="105">
        <v>99</v>
      </c>
      <c r="BS6" s="105">
        <v>48</v>
      </c>
      <c r="BT6" s="105">
        <v>24</v>
      </c>
      <c r="BU6" s="105">
        <v>46</v>
      </c>
      <c r="BV6" s="105">
        <v>48</v>
      </c>
      <c r="BW6" s="105">
        <v>82</v>
      </c>
      <c r="BX6" s="105">
        <v>77</v>
      </c>
      <c r="BY6" s="105">
        <v>84</v>
      </c>
      <c r="BZ6" s="105">
        <v>83</v>
      </c>
      <c r="CA6" s="105">
        <v>77</v>
      </c>
      <c r="CB6" s="105">
        <v>85</v>
      </c>
      <c r="CC6" s="105">
        <v>79</v>
      </c>
      <c r="CD6" s="105">
        <v>56</v>
      </c>
      <c r="CE6" s="105">
        <v>63</v>
      </c>
      <c r="CF6" s="105">
        <v>81</v>
      </c>
      <c r="CG6" s="105">
        <v>75</v>
      </c>
      <c r="CH6" s="105">
        <v>82</v>
      </c>
      <c r="CI6" s="105">
        <v>73</v>
      </c>
      <c r="CJ6" s="105">
        <v>79</v>
      </c>
      <c r="CK6" s="105">
        <v>72</v>
      </c>
      <c r="CL6" s="105">
        <v>75</v>
      </c>
      <c r="CM6" s="105">
        <v>82</v>
      </c>
      <c r="CN6" s="105">
        <v>80</v>
      </c>
      <c r="CO6" s="105">
        <v>67</v>
      </c>
      <c r="CP6" s="105">
        <v>69</v>
      </c>
      <c r="CQ6" s="105">
        <v>90</v>
      </c>
      <c r="CR6" s="105">
        <v>68</v>
      </c>
      <c r="CS6" s="105">
        <v>87</v>
      </c>
      <c r="CT6" s="105">
        <v>61</v>
      </c>
      <c r="CU6" s="105">
        <v>93</v>
      </c>
      <c r="CV6" s="105">
        <v>78</v>
      </c>
      <c r="CW6" s="105">
        <v>89</v>
      </c>
      <c r="CX6" s="105">
        <v>75</v>
      </c>
      <c r="CY6" s="105">
        <v>72</v>
      </c>
      <c r="CZ6" s="105">
        <v>86</v>
      </c>
      <c r="DA6" s="105">
        <v>66</v>
      </c>
      <c r="DB6" s="105">
        <v>83</v>
      </c>
      <c r="DC6" s="105">
        <v>80</v>
      </c>
      <c r="DD6" s="105">
        <v>81</v>
      </c>
      <c r="DE6" s="105">
        <v>59</v>
      </c>
      <c r="DF6" s="105">
        <v>93</v>
      </c>
      <c r="DG6" s="105">
        <v>96</v>
      </c>
      <c r="DH6" s="105">
        <v>87</v>
      </c>
      <c r="DI6" s="105">
        <v>96</v>
      </c>
      <c r="DJ6" s="105">
        <v>97</v>
      </c>
      <c r="DK6" s="105">
        <v>90</v>
      </c>
      <c r="DL6" s="105">
        <v>89</v>
      </c>
      <c r="DM6" s="105">
        <v>80</v>
      </c>
      <c r="DN6" s="105">
        <v>90</v>
      </c>
      <c r="DO6" s="105">
        <v>98</v>
      </c>
      <c r="DP6" s="105">
        <v>82</v>
      </c>
      <c r="DQ6" s="105">
        <v>86</v>
      </c>
      <c r="DR6" s="105">
        <v>95</v>
      </c>
      <c r="DS6" s="105">
        <v>97</v>
      </c>
      <c r="DT6" s="105">
        <v>86</v>
      </c>
      <c r="DU6" s="105">
        <v>90</v>
      </c>
      <c r="DV6" s="105">
        <v>96</v>
      </c>
      <c r="DW6" s="105">
        <v>100</v>
      </c>
      <c r="DX6" s="105">
        <v>83</v>
      </c>
      <c r="DY6" s="105">
        <v>57</v>
      </c>
      <c r="DZ6" s="105" t="e">
        <v>#DIV/0!</v>
      </c>
      <c r="EA6" s="105">
        <v>91</v>
      </c>
      <c r="EB6" s="105">
        <v>87</v>
      </c>
      <c r="EC6" s="105">
        <v>93</v>
      </c>
      <c r="ED6" s="105">
        <v>92</v>
      </c>
      <c r="EE6" s="105">
        <v>85</v>
      </c>
      <c r="EF6" s="105">
        <v>91</v>
      </c>
      <c r="EG6" s="105">
        <v>73</v>
      </c>
      <c r="EH6" s="105">
        <v>96</v>
      </c>
      <c r="EI6" s="105">
        <v>81</v>
      </c>
      <c r="EJ6" s="105">
        <v>90</v>
      </c>
      <c r="EK6" s="105">
        <v>91</v>
      </c>
      <c r="EL6" s="105">
        <v>93</v>
      </c>
      <c r="EM6" s="105">
        <v>87</v>
      </c>
      <c r="EN6" s="105">
        <v>87</v>
      </c>
      <c r="EO6" s="105">
        <v>81</v>
      </c>
      <c r="EP6" s="105">
        <v>79</v>
      </c>
      <c r="EQ6" s="105">
        <v>77</v>
      </c>
      <c r="ER6" s="105">
        <v>77</v>
      </c>
      <c r="ES6" s="105">
        <v>95</v>
      </c>
      <c r="ET6" s="105">
        <v>47</v>
      </c>
      <c r="EU6" s="105">
        <v>89</v>
      </c>
      <c r="EV6" s="105">
        <v>67</v>
      </c>
      <c r="EW6" s="105">
        <v>72</v>
      </c>
      <c r="EX6" s="105">
        <v>99</v>
      </c>
      <c r="EY6" s="105">
        <v>86</v>
      </c>
      <c r="EZ6" s="105">
        <v>85</v>
      </c>
      <c r="FA6" s="105">
        <v>91</v>
      </c>
      <c r="FB6" s="105">
        <v>91</v>
      </c>
      <c r="FC6" s="105">
        <v>74</v>
      </c>
      <c r="FD6" s="105">
        <v>92</v>
      </c>
      <c r="FE6" s="105">
        <v>94</v>
      </c>
      <c r="FF6" s="105">
        <v>90</v>
      </c>
      <c r="FG6" s="105">
        <v>80</v>
      </c>
      <c r="FH6" s="105">
        <v>95</v>
      </c>
      <c r="FI6" s="105">
        <v>56</v>
      </c>
      <c r="FJ6" s="105">
        <v>89</v>
      </c>
      <c r="FK6" s="105">
        <v>72</v>
      </c>
      <c r="FL6" s="105">
        <v>91</v>
      </c>
      <c r="FM6" s="105">
        <v>89</v>
      </c>
      <c r="FN6" s="105">
        <v>97</v>
      </c>
      <c r="FO6" s="105" t="e">
        <v>#DIV/0!</v>
      </c>
      <c r="FP6" s="105">
        <v>75</v>
      </c>
      <c r="FQ6" s="105">
        <v>85</v>
      </c>
      <c r="FR6" s="105">
        <v>80</v>
      </c>
      <c r="FS6" s="105">
        <v>72</v>
      </c>
      <c r="FT6" s="105">
        <v>79</v>
      </c>
      <c r="FU6" s="105" t="e">
        <v>#DIV/0!</v>
      </c>
      <c r="FV6" s="105">
        <v>88</v>
      </c>
      <c r="FW6" s="105">
        <v>89</v>
      </c>
      <c r="FX6" s="105">
        <v>86</v>
      </c>
      <c r="FY6" s="105">
        <v>71</v>
      </c>
      <c r="FZ6" s="105">
        <v>81</v>
      </c>
      <c r="GA6" s="105">
        <v>71</v>
      </c>
      <c r="GB6" s="105">
        <v>65</v>
      </c>
      <c r="GC6" s="105">
        <v>76</v>
      </c>
      <c r="GD6" s="105">
        <v>86</v>
      </c>
      <c r="GE6" s="105">
        <v>84</v>
      </c>
      <c r="GF6" s="105">
        <v>95</v>
      </c>
      <c r="GG6" s="105">
        <v>98</v>
      </c>
      <c r="GH6" s="105">
        <v>96</v>
      </c>
      <c r="GI6" s="105">
        <v>96</v>
      </c>
      <c r="GJ6" s="105">
        <v>89</v>
      </c>
      <c r="GK6" s="105">
        <v>82</v>
      </c>
      <c r="GL6" s="105">
        <v>75</v>
      </c>
      <c r="GM6" s="105">
        <v>95</v>
      </c>
      <c r="GN6" s="105">
        <v>94</v>
      </c>
      <c r="GO6" s="105">
        <v>91</v>
      </c>
      <c r="GP6" s="105">
        <v>96</v>
      </c>
      <c r="GQ6" s="105">
        <v>89</v>
      </c>
      <c r="GR6" s="105">
        <v>91</v>
      </c>
      <c r="GS6" s="105" t="e">
        <v>#DIV/0!</v>
      </c>
      <c r="GT6" s="105">
        <v>91</v>
      </c>
      <c r="GU6" s="105">
        <v>96</v>
      </c>
      <c r="GV6" s="105">
        <v>90</v>
      </c>
      <c r="GW6" s="105">
        <v>64</v>
      </c>
      <c r="GX6" s="105">
        <v>80</v>
      </c>
      <c r="GY6" s="105">
        <v>80</v>
      </c>
      <c r="GZ6" s="105">
        <v>78</v>
      </c>
      <c r="HA6" s="105">
        <v>82</v>
      </c>
      <c r="HB6" s="105">
        <v>85</v>
      </c>
      <c r="HC6" s="105">
        <v>93</v>
      </c>
      <c r="HD6" s="105">
        <v>88</v>
      </c>
      <c r="HE6" s="105">
        <v>71</v>
      </c>
      <c r="HF6" s="105">
        <v>74</v>
      </c>
      <c r="HG6" s="105">
        <v>74</v>
      </c>
      <c r="HH6" s="105">
        <v>78</v>
      </c>
      <c r="HI6" s="105">
        <v>77</v>
      </c>
      <c r="HJ6" s="105">
        <v>80</v>
      </c>
      <c r="HK6" s="105">
        <v>82</v>
      </c>
      <c r="HL6" s="105">
        <v>82</v>
      </c>
      <c r="HM6" s="105">
        <v>83</v>
      </c>
      <c r="HN6" s="105">
        <v>91</v>
      </c>
      <c r="HO6" s="105">
        <v>77</v>
      </c>
      <c r="HP6" s="105">
        <v>72</v>
      </c>
      <c r="HQ6" s="105">
        <v>96</v>
      </c>
      <c r="HR6" s="105">
        <v>94</v>
      </c>
      <c r="HS6" s="105">
        <v>96</v>
      </c>
      <c r="HT6" s="105">
        <v>86</v>
      </c>
      <c r="HU6" s="105">
        <v>91</v>
      </c>
      <c r="HV6" s="105">
        <v>97</v>
      </c>
      <c r="HW6" s="105">
        <v>94</v>
      </c>
      <c r="HX6" s="105">
        <v>95</v>
      </c>
      <c r="HY6" s="105">
        <v>88</v>
      </c>
      <c r="HZ6" s="105">
        <v>81</v>
      </c>
      <c r="IA6" s="105">
        <v>86</v>
      </c>
      <c r="IB6" s="105">
        <v>86</v>
      </c>
      <c r="IC6" s="105">
        <v>97</v>
      </c>
      <c r="ID6" s="105">
        <v>84</v>
      </c>
      <c r="IE6" s="105">
        <v>84</v>
      </c>
      <c r="IF6" s="105">
        <v>92</v>
      </c>
      <c r="IG6" s="105">
        <v>76</v>
      </c>
      <c r="IH6" s="105">
        <v>86</v>
      </c>
      <c r="II6" s="105">
        <v>84</v>
      </c>
      <c r="IJ6" s="105">
        <v>84</v>
      </c>
      <c r="IK6" s="105">
        <v>95</v>
      </c>
      <c r="IL6" s="105">
        <v>90</v>
      </c>
      <c r="IM6" s="105">
        <v>84</v>
      </c>
      <c r="IN6" s="105">
        <v>82</v>
      </c>
      <c r="IO6" s="105">
        <v>85</v>
      </c>
      <c r="IP6" s="105">
        <v>86</v>
      </c>
      <c r="IQ6" s="105">
        <v>88</v>
      </c>
      <c r="IR6" s="105">
        <v>84</v>
      </c>
      <c r="IS6" s="105">
        <v>94</v>
      </c>
      <c r="IT6" s="105">
        <v>85</v>
      </c>
      <c r="IU6" s="105">
        <v>91</v>
      </c>
      <c r="IV6" s="105">
        <v>81</v>
      </c>
      <c r="IW6" s="105">
        <v>91</v>
      </c>
      <c r="IX6" s="105">
        <v>90</v>
      </c>
      <c r="IY6" s="105">
        <v>63</v>
      </c>
      <c r="IZ6" s="105">
        <v>84</v>
      </c>
      <c r="JA6" s="105">
        <v>88</v>
      </c>
      <c r="JB6" s="105">
        <v>90</v>
      </c>
      <c r="JC6" s="105">
        <v>96</v>
      </c>
      <c r="JD6" s="105">
        <v>78</v>
      </c>
      <c r="JE6" s="105">
        <v>85</v>
      </c>
      <c r="JF6" s="105">
        <v>74</v>
      </c>
      <c r="JG6" s="105">
        <v>93</v>
      </c>
      <c r="JH6" s="105">
        <v>92</v>
      </c>
      <c r="JI6" s="105">
        <v>90</v>
      </c>
      <c r="JJ6" s="105">
        <v>87</v>
      </c>
      <c r="JK6" s="105">
        <v>86</v>
      </c>
      <c r="JL6" s="105">
        <v>90</v>
      </c>
      <c r="JM6" s="105">
        <v>79</v>
      </c>
      <c r="JN6" s="105">
        <v>89</v>
      </c>
      <c r="JO6" s="105">
        <v>85</v>
      </c>
      <c r="JP6" s="105">
        <v>74</v>
      </c>
      <c r="JQ6" s="105">
        <v>67</v>
      </c>
      <c r="JR6" s="105">
        <v>82</v>
      </c>
      <c r="JS6" s="105">
        <v>77</v>
      </c>
      <c r="JT6" s="105">
        <v>70</v>
      </c>
      <c r="JU6" s="105">
        <v>71</v>
      </c>
      <c r="JV6" s="105">
        <v>75</v>
      </c>
      <c r="JW6" s="105" t="e">
        <v>#DIV/0!</v>
      </c>
      <c r="JX6" s="105">
        <v>79</v>
      </c>
      <c r="JY6" s="105">
        <v>64</v>
      </c>
      <c r="JZ6" s="105">
        <v>58</v>
      </c>
      <c r="KA6" s="105">
        <v>63</v>
      </c>
      <c r="KB6" s="105">
        <v>78</v>
      </c>
      <c r="KC6" s="105">
        <v>76</v>
      </c>
      <c r="KD6" s="105">
        <v>74</v>
      </c>
      <c r="KE6" s="105">
        <v>79</v>
      </c>
      <c r="KF6" s="105">
        <v>94</v>
      </c>
      <c r="KG6" s="105" t="e">
        <v>#DIV/0!</v>
      </c>
      <c r="KH6" s="105">
        <v>77</v>
      </c>
      <c r="KI6" s="105">
        <v>77</v>
      </c>
      <c r="KJ6" s="105">
        <v>67</v>
      </c>
      <c r="KK6" s="105">
        <v>88</v>
      </c>
      <c r="KL6" s="105">
        <v>71</v>
      </c>
      <c r="KM6" s="105">
        <v>53</v>
      </c>
      <c r="KN6" s="105">
        <v>72</v>
      </c>
      <c r="KO6" s="105">
        <v>69</v>
      </c>
      <c r="KP6" s="105">
        <v>62</v>
      </c>
      <c r="KQ6" s="105">
        <v>87</v>
      </c>
      <c r="KR6" s="105">
        <v>63</v>
      </c>
      <c r="KS6" s="105">
        <v>64</v>
      </c>
      <c r="KT6" s="141"/>
      <c r="KU6" s="141"/>
      <c r="KV6" s="141"/>
      <c r="KW6" s="141"/>
      <c r="KX6" s="141"/>
      <c r="KY6" s="141"/>
      <c r="KZ6" s="141"/>
      <c r="LA6" s="141"/>
      <c r="LB6" s="141"/>
      <c r="LC6" s="141"/>
      <c r="LD6" s="141"/>
      <c r="LE6" s="141"/>
      <c r="LF6" s="141"/>
      <c r="LG6" s="141"/>
      <c r="LH6" s="141"/>
      <c r="LI6" s="141"/>
      <c r="LJ6" s="141"/>
      <c r="LK6" s="141"/>
      <c r="LL6" s="141"/>
      <c r="LM6" s="141"/>
      <c r="LN6" s="141"/>
      <c r="LO6" s="141"/>
      <c r="LP6" s="141"/>
      <c r="LQ6" s="141"/>
      <c r="LR6" s="141"/>
      <c r="LS6" s="141"/>
      <c r="LT6" s="141"/>
      <c r="LU6" s="141"/>
      <c r="LV6" s="141"/>
      <c r="LW6" s="141"/>
      <c r="LX6" s="141"/>
      <c r="LY6" s="141"/>
      <c r="LZ6" s="141"/>
      <c r="MA6" s="141"/>
      <c r="MB6" s="141"/>
      <c r="MC6" s="141"/>
      <c r="MD6" s="141"/>
      <c r="ME6" s="141"/>
      <c r="MF6" s="141"/>
      <c r="MG6" s="141"/>
      <c r="MH6" s="141"/>
      <c r="MI6" s="141"/>
      <c r="MJ6" s="141"/>
      <c r="MK6" s="141"/>
      <c r="ML6" s="141"/>
      <c r="MM6" s="141"/>
      <c r="MN6" s="141"/>
      <c r="MO6" s="141"/>
      <c r="MP6" s="141"/>
      <c r="MQ6" s="141"/>
      <c r="MR6" s="141"/>
      <c r="MS6" s="141"/>
      <c r="MT6" s="141"/>
      <c r="MU6" s="141"/>
      <c r="MV6" s="141"/>
      <c r="MW6" s="141"/>
      <c r="MX6" s="141"/>
      <c r="MY6" s="141"/>
      <c r="MZ6" s="141"/>
      <c r="NA6" s="141"/>
      <c r="NB6" s="141"/>
      <c r="NC6" s="141"/>
      <c r="ND6" s="141"/>
      <c r="NE6" s="141"/>
      <c r="NF6" s="141"/>
      <c r="NG6" s="141"/>
      <c r="NH6" s="141"/>
      <c r="NI6" s="141"/>
      <c r="NJ6" s="141"/>
      <c r="NK6" s="141"/>
      <c r="NL6" s="141"/>
      <c r="NM6" s="141"/>
      <c r="NN6" s="141"/>
      <c r="NO6" s="141"/>
      <c r="NP6" s="141"/>
      <c r="NQ6" s="141"/>
      <c r="NR6" s="141"/>
      <c r="NS6" s="141"/>
      <c r="NT6" s="141"/>
      <c r="NU6" s="141"/>
      <c r="NV6" s="141"/>
      <c r="NW6" s="141"/>
      <c r="NX6" s="141"/>
      <c r="NY6" s="141"/>
      <c r="NZ6" s="141"/>
      <c r="OA6" s="141"/>
      <c r="OB6" s="141"/>
      <c r="OC6" s="141"/>
      <c r="OD6" s="141"/>
      <c r="OE6" s="141"/>
      <c r="OF6" s="141"/>
      <c r="OG6" s="141"/>
      <c r="OH6" s="141"/>
      <c r="OI6" s="141"/>
      <c r="OJ6" s="141"/>
      <c r="OK6" s="141"/>
      <c r="OL6" s="141"/>
      <c r="OM6" s="141"/>
      <c r="ON6" s="141"/>
      <c r="OO6" s="141"/>
      <c r="OP6" s="141"/>
      <c r="OQ6" s="141"/>
      <c r="OR6" s="141"/>
      <c r="OS6" s="141"/>
      <c r="OT6" s="141"/>
      <c r="OU6" s="141"/>
      <c r="OV6" s="141"/>
      <c r="OW6" s="141"/>
      <c r="OX6" s="141"/>
      <c r="OY6" s="141"/>
      <c r="OZ6" s="141"/>
      <c r="PA6" s="141"/>
      <c r="PB6" s="141"/>
      <c r="PC6" s="141"/>
      <c r="PD6" s="141"/>
      <c r="PE6" s="141"/>
      <c r="PF6" s="141"/>
      <c r="PG6" s="141"/>
      <c r="PH6" s="141"/>
      <c r="PI6" s="141"/>
      <c r="PJ6" s="141"/>
      <c r="PK6" s="141"/>
      <c r="PL6" s="141"/>
      <c r="PM6" s="141"/>
      <c r="PN6" s="141"/>
      <c r="PO6" s="141"/>
      <c r="PP6" s="141"/>
      <c r="PQ6" s="141"/>
      <c r="PR6" s="141"/>
      <c r="PS6" s="141"/>
      <c r="PT6" s="141"/>
      <c r="PU6" s="141"/>
      <c r="PV6" s="141"/>
      <c r="PW6" s="141"/>
      <c r="PX6" s="141"/>
      <c r="PY6" s="141"/>
      <c r="PZ6" s="141"/>
      <c r="QA6" s="141"/>
      <c r="QB6" s="141"/>
      <c r="QC6" s="141"/>
      <c r="QD6" s="141"/>
      <c r="QE6" s="141"/>
      <c r="QF6" s="141"/>
      <c r="QG6" s="141"/>
      <c r="QH6" s="141"/>
      <c r="QI6" s="141"/>
      <c r="QJ6" s="141"/>
      <c r="QK6" s="141"/>
      <c r="QL6" s="141"/>
      <c r="QM6" s="141"/>
      <c r="QN6" s="141"/>
      <c r="QO6" s="141"/>
      <c r="QP6" s="141"/>
      <c r="QQ6" s="141"/>
      <c r="QR6" s="141"/>
      <c r="QS6" s="141"/>
      <c r="QT6" s="141"/>
      <c r="QU6" s="141"/>
      <c r="QV6" s="141"/>
      <c r="QW6" s="141"/>
      <c r="QX6" s="141"/>
      <c r="QY6" s="141"/>
      <c r="QZ6" s="141"/>
      <c r="RA6" s="141"/>
      <c r="RB6" s="141"/>
      <c r="RC6" s="141"/>
      <c r="RD6" s="141"/>
      <c r="RE6" s="141"/>
      <c r="RF6" s="141"/>
      <c r="RG6" s="141"/>
      <c r="RH6" s="141"/>
      <c r="RI6" s="141"/>
      <c r="RJ6" s="141"/>
      <c r="RK6" s="141"/>
      <c r="RL6" s="141"/>
      <c r="RM6" s="141"/>
      <c r="RN6" s="141"/>
      <c r="RO6" s="141"/>
      <c r="RP6" s="141"/>
      <c r="RQ6" s="141"/>
      <c r="RR6" s="141"/>
      <c r="RS6" s="141"/>
      <c r="RT6" s="141"/>
      <c r="RU6" s="141"/>
      <c r="RV6" s="141"/>
      <c r="RW6" s="141"/>
      <c r="RX6" s="141"/>
      <c r="RY6" s="141"/>
      <c r="RZ6" s="141"/>
      <c r="SA6" s="141"/>
      <c r="SB6" s="141"/>
      <c r="SC6" s="141"/>
      <c r="SD6" s="141"/>
      <c r="SE6" s="141"/>
      <c r="SF6" s="141"/>
      <c r="SG6" s="141"/>
      <c r="SH6" s="141"/>
      <c r="SI6" s="141"/>
      <c r="SJ6" s="141"/>
      <c r="SK6" s="141"/>
      <c r="SL6" s="141"/>
      <c r="SM6" s="141"/>
      <c r="SN6" s="141"/>
      <c r="SO6" s="141"/>
      <c r="SP6" s="141"/>
      <c r="SQ6" s="141"/>
      <c r="SR6" s="141"/>
      <c r="SS6" s="141"/>
      <c r="ST6" s="141"/>
      <c r="SU6" s="141"/>
      <c r="SV6" s="141"/>
      <c r="SW6" s="141"/>
      <c r="SX6" s="141"/>
      <c r="SY6" s="141"/>
      <c r="SZ6" s="141"/>
      <c r="TA6" s="141"/>
      <c r="TB6" s="141"/>
      <c r="TC6" s="141"/>
      <c r="TD6" s="141"/>
      <c r="TE6" s="141"/>
      <c r="TF6" s="141"/>
      <c r="TG6" s="141"/>
      <c r="TH6" s="141"/>
      <c r="TI6" s="141"/>
      <c r="TJ6" s="141"/>
      <c r="TK6" s="141"/>
      <c r="TL6" s="141"/>
      <c r="TM6" s="141"/>
      <c r="TN6" s="141"/>
      <c r="TO6" s="141"/>
      <c r="TP6" s="141"/>
      <c r="TQ6" s="141"/>
      <c r="TR6" s="141"/>
      <c r="TS6" s="141"/>
      <c r="TT6" s="141"/>
      <c r="TU6" s="141"/>
      <c r="TV6" s="141"/>
      <c r="TW6" s="141"/>
      <c r="TX6" s="141"/>
      <c r="TY6" s="141"/>
      <c r="TZ6" s="141"/>
      <c r="UA6" s="141"/>
      <c r="UB6" s="141"/>
      <c r="UC6" s="141"/>
      <c r="UD6" s="141"/>
      <c r="UE6" s="141"/>
      <c r="UF6" s="141"/>
      <c r="UG6" s="141"/>
      <c r="UH6" s="141"/>
      <c r="UI6" s="141"/>
      <c r="UJ6" s="141"/>
      <c r="UK6" s="141"/>
      <c r="UL6" s="141"/>
      <c r="UM6" s="141"/>
      <c r="UN6" s="141"/>
      <c r="UO6" s="141"/>
      <c r="UP6" s="141"/>
      <c r="UQ6" s="141"/>
      <c r="UR6" s="141"/>
      <c r="US6" s="141"/>
      <c r="UT6" s="141"/>
      <c r="UU6" s="141"/>
      <c r="UV6" s="141"/>
      <c r="UW6" s="141"/>
      <c r="UX6" s="141"/>
      <c r="UY6" s="141"/>
      <c r="UZ6" s="141"/>
      <c r="VA6" s="141"/>
      <c r="VB6" s="141"/>
      <c r="VC6" s="141"/>
      <c r="VD6" s="141"/>
      <c r="VE6" s="141"/>
      <c r="VF6" s="141"/>
      <c r="VG6" s="141"/>
      <c r="VH6" s="141"/>
      <c r="VI6" s="141"/>
      <c r="VJ6" s="141"/>
      <c r="VK6" s="141"/>
      <c r="VL6" s="141"/>
      <c r="VM6" s="141"/>
      <c r="VN6" s="141"/>
      <c r="VO6" s="141"/>
      <c r="VP6" s="141"/>
      <c r="VQ6" s="141"/>
      <c r="VR6" s="141"/>
      <c r="VS6" s="141"/>
      <c r="VT6" s="141"/>
      <c r="VU6" s="141"/>
      <c r="VV6" s="141"/>
      <c r="VW6" s="141"/>
      <c r="VX6" s="141"/>
      <c r="VY6" s="141"/>
      <c r="VZ6" s="141"/>
    </row>
    <row r="7" spans="1:598" s="24" customFormat="1" ht="31.5" customHeight="1" x14ac:dyDescent="0.25">
      <c r="A7" s="249" t="s">
        <v>7</v>
      </c>
      <c r="B7" s="252" t="s">
        <v>8</v>
      </c>
      <c r="C7" s="253"/>
      <c r="D7" s="106">
        <f t="shared" ref="D7:E7" si="0">D31/D32*100</f>
        <v>100</v>
      </c>
      <c r="E7" s="106">
        <f t="shared" si="0"/>
        <v>100</v>
      </c>
      <c r="F7" s="106">
        <f t="shared" ref="F7:BQ7" si="1">F31/F32*100</f>
        <v>85.714285714285708</v>
      </c>
      <c r="G7" s="106">
        <f t="shared" si="1"/>
        <v>100</v>
      </c>
      <c r="H7" s="106">
        <f t="shared" si="1"/>
        <v>100</v>
      </c>
      <c r="I7" s="106">
        <f t="shared" si="1"/>
        <v>71.428571428571431</v>
      </c>
      <c r="J7" s="106">
        <f t="shared" si="1"/>
        <v>85.714285714285708</v>
      </c>
      <c r="K7" s="106">
        <f t="shared" si="1"/>
        <v>100</v>
      </c>
      <c r="L7" s="106">
        <f t="shared" si="1"/>
        <v>100</v>
      </c>
      <c r="M7" s="106">
        <f t="shared" si="1"/>
        <v>100</v>
      </c>
      <c r="N7" s="106">
        <f t="shared" si="1"/>
        <v>100</v>
      </c>
      <c r="O7" s="106">
        <f t="shared" si="1"/>
        <v>100</v>
      </c>
      <c r="P7" s="106">
        <f t="shared" si="1"/>
        <v>100</v>
      </c>
      <c r="Q7" s="106">
        <f t="shared" si="1"/>
        <v>85.714285714285708</v>
      </c>
      <c r="R7" s="106">
        <f t="shared" si="1"/>
        <v>100</v>
      </c>
      <c r="S7" s="106">
        <f t="shared" si="1"/>
        <v>100</v>
      </c>
      <c r="T7" s="106">
        <f t="shared" si="1"/>
        <v>100</v>
      </c>
      <c r="U7" s="106">
        <f t="shared" si="1"/>
        <v>100</v>
      </c>
      <c r="V7" s="106">
        <f t="shared" si="1"/>
        <v>100</v>
      </c>
      <c r="W7" s="106">
        <f t="shared" si="1"/>
        <v>85.714285714285708</v>
      </c>
      <c r="X7" s="106">
        <f t="shared" si="1"/>
        <v>100</v>
      </c>
      <c r="Y7" s="106">
        <f t="shared" si="1"/>
        <v>100</v>
      </c>
      <c r="Z7" s="106">
        <f t="shared" si="1"/>
        <v>100</v>
      </c>
      <c r="AA7" s="106">
        <f t="shared" si="1"/>
        <v>100</v>
      </c>
      <c r="AB7" s="106">
        <f t="shared" si="1"/>
        <v>100</v>
      </c>
      <c r="AC7" s="106">
        <f t="shared" si="1"/>
        <v>100</v>
      </c>
      <c r="AD7" s="106">
        <f t="shared" si="1"/>
        <v>100</v>
      </c>
      <c r="AE7" s="106">
        <f t="shared" si="1"/>
        <v>78.571428571428569</v>
      </c>
      <c r="AF7" s="106">
        <f t="shared" si="1"/>
        <v>100</v>
      </c>
      <c r="AG7" s="106">
        <f t="shared" si="1"/>
        <v>100</v>
      </c>
      <c r="AH7" s="106">
        <f t="shared" si="1"/>
        <v>100</v>
      </c>
      <c r="AI7" s="106">
        <f t="shared" si="1"/>
        <v>100</v>
      </c>
      <c r="AJ7" s="106">
        <f t="shared" si="1"/>
        <v>64.285714285714292</v>
      </c>
      <c r="AK7" s="106">
        <f t="shared" si="1"/>
        <v>92.857142857142861</v>
      </c>
      <c r="AL7" s="106">
        <f t="shared" si="1"/>
        <v>100</v>
      </c>
      <c r="AM7" s="106">
        <f t="shared" si="1"/>
        <v>100</v>
      </c>
      <c r="AN7" s="106">
        <f t="shared" si="1"/>
        <v>90.909090909090907</v>
      </c>
      <c r="AO7" s="106">
        <f t="shared" si="1"/>
        <v>100</v>
      </c>
      <c r="AP7" s="106">
        <f t="shared" si="1"/>
        <v>92.857142857142861</v>
      </c>
      <c r="AQ7" s="106">
        <f t="shared" si="1"/>
        <v>85.714285714285708</v>
      </c>
      <c r="AR7" s="106">
        <f t="shared" si="1"/>
        <v>100</v>
      </c>
      <c r="AS7" s="106">
        <f t="shared" si="1"/>
        <v>92.857142857142861</v>
      </c>
      <c r="AT7" s="106">
        <f t="shared" si="1"/>
        <v>100</v>
      </c>
      <c r="AU7" s="106">
        <f t="shared" si="1"/>
        <v>92.857142857142861</v>
      </c>
      <c r="AV7" s="106">
        <f t="shared" si="1"/>
        <v>100</v>
      </c>
      <c r="AW7" s="106">
        <f t="shared" si="1"/>
        <v>100</v>
      </c>
      <c r="AX7" s="106">
        <f t="shared" si="1"/>
        <v>100</v>
      </c>
      <c r="AY7" s="106">
        <f t="shared" si="1"/>
        <v>100</v>
      </c>
      <c r="AZ7" s="106">
        <f t="shared" si="1"/>
        <v>71.428571428571431</v>
      </c>
      <c r="BA7" s="106">
        <f t="shared" si="1"/>
        <v>100</v>
      </c>
      <c r="BB7" s="106">
        <f t="shared" si="1"/>
        <v>100</v>
      </c>
      <c r="BC7" s="106">
        <f t="shared" si="1"/>
        <v>78.571428571428569</v>
      </c>
      <c r="BD7" s="106">
        <f t="shared" si="1"/>
        <v>92.857142857142861</v>
      </c>
      <c r="BE7" s="106">
        <f t="shared" si="1"/>
        <v>100</v>
      </c>
      <c r="BF7" s="106">
        <f t="shared" si="1"/>
        <v>85.714285714285708</v>
      </c>
      <c r="BG7" s="106">
        <f t="shared" si="1"/>
        <v>100</v>
      </c>
      <c r="BH7" s="106">
        <f t="shared" si="1"/>
        <v>100</v>
      </c>
      <c r="BI7" s="106">
        <f t="shared" si="1"/>
        <v>72.727272727272734</v>
      </c>
      <c r="BJ7" s="106">
        <f t="shared" si="1"/>
        <v>92.857142857142861</v>
      </c>
      <c r="BK7" s="106">
        <f t="shared" si="1"/>
        <v>100</v>
      </c>
      <c r="BL7" s="106">
        <f t="shared" si="1"/>
        <v>100</v>
      </c>
      <c r="BM7" s="106">
        <f t="shared" si="1"/>
        <v>100</v>
      </c>
      <c r="BN7" s="106">
        <f t="shared" si="1"/>
        <v>100</v>
      </c>
      <c r="BO7" s="106">
        <f t="shared" si="1"/>
        <v>100</v>
      </c>
      <c r="BP7" s="106">
        <f t="shared" si="1"/>
        <v>100</v>
      </c>
      <c r="BQ7" s="106">
        <f t="shared" si="1"/>
        <v>92.857142857142861</v>
      </c>
      <c r="BR7" s="106">
        <f t="shared" ref="BR7:EC7" si="2">BR31/BR32*100</f>
        <v>100</v>
      </c>
      <c r="BS7" s="106">
        <f t="shared" si="2"/>
        <v>0</v>
      </c>
      <c r="BT7" s="106">
        <f t="shared" si="2"/>
        <v>0</v>
      </c>
      <c r="BU7" s="106">
        <f t="shared" si="2"/>
        <v>0</v>
      </c>
      <c r="BV7" s="106">
        <f t="shared" si="2"/>
        <v>0</v>
      </c>
      <c r="BW7" s="106">
        <f t="shared" si="2"/>
        <v>100</v>
      </c>
      <c r="BX7" s="106">
        <f t="shared" si="2"/>
        <v>78.571428571428569</v>
      </c>
      <c r="BY7" s="106">
        <f t="shared" si="2"/>
        <v>92.307692307692307</v>
      </c>
      <c r="BZ7" s="106">
        <f t="shared" si="2"/>
        <v>100</v>
      </c>
      <c r="CA7" s="106">
        <f t="shared" si="2"/>
        <v>85.714285714285708</v>
      </c>
      <c r="CB7" s="106">
        <f t="shared" si="2"/>
        <v>92.857142857142861</v>
      </c>
      <c r="CC7" s="106">
        <f t="shared" si="2"/>
        <v>92.857142857142861</v>
      </c>
      <c r="CD7" s="106">
        <f t="shared" si="2"/>
        <v>58.333333333333336</v>
      </c>
      <c r="CE7" s="106">
        <f t="shared" si="2"/>
        <v>53.846153846153847</v>
      </c>
      <c r="CF7" s="106">
        <f t="shared" si="2"/>
        <v>75</v>
      </c>
      <c r="CG7" s="106">
        <f t="shared" si="2"/>
        <v>85.714285714285708</v>
      </c>
      <c r="CH7" s="106">
        <f t="shared" si="2"/>
        <v>91.666666666666657</v>
      </c>
      <c r="CI7" s="106">
        <f t="shared" si="2"/>
        <v>92.857142857142861</v>
      </c>
      <c r="CJ7" s="106">
        <f t="shared" si="2"/>
        <v>85.714285714285708</v>
      </c>
      <c r="CK7" s="106">
        <f t="shared" si="2"/>
        <v>78.571428571428569</v>
      </c>
      <c r="CL7" s="106">
        <f t="shared" si="2"/>
        <v>83.333333333333343</v>
      </c>
      <c r="CM7" s="106">
        <f t="shared" si="2"/>
        <v>92.307692307692307</v>
      </c>
      <c r="CN7" s="106">
        <f t="shared" si="2"/>
        <v>92.307692307692307</v>
      </c>
      <c r="CO7" s="106">
        <f t="shared" si="2"/>
        <v>78.571428571428569</v>
      </c>
      <c r="CP7" s="106">
        <f t="shared" si="2"/>
        <v>69.230769230769226</v>
      </c>
      <c r="CQ7" s="106">
        <f t="shared" si="2"/>
        <v>91.666666666666657</v>
      </c>
      <c r="CR7" s="106">
        <f t="shared" si="2"/>
        <v>66.666666666666657</v>
      </c>
      <c r="CS7" s="106">
        <f t="shared" si="2"/>
        <v>91.666666666666657</v>
      </c>
      <c r="CT7" s="106">
        <f t="shared" si="2"/>
        <v>69.230769230769226</v>
      </c>
      <c r="CU7" s="106">
        <f t="shared" si="2"/>
        <v>100</v>
      </c>
      <c r="CV7" s="106">
        <f t="shared" si="2"/>
        <v>78.571428571428569</v>
      </c>
      <c r="CW7" s="106">
        <f t="shared" si="2"/>
        <v>100</v>
      </c>
      <c r="CX7" s="106">
        <f t="shared" si="2"/>
        <v>85.714285714285708</v>
      </c>
      <c r="CY7" s="106">
        <f t="shared" si="2"/>
        <v>92.307692307692307</v>
      </c>
      <c r="CZ7" s="106">
        <f t="shared" si="2"/>
        <v>92.307692307692307</v>
      </c>
      <c r="DA7" s="106">
        <f t="shared" si="2"/>
        <v>64.285714285714292</v>
      </c>
      <c r="DB7" s="106">
        <f t="shared" si="2"/>
        <v>85.714285714285708</v>
      </c>
      <c r="DC7" s="106">
        <f t="shared" si="2"/>
        <v>78.571428571428569</v>
      </c>
      <c r="DD7" s="106">
        <f t="shared" si="2"/>
        <v>91.666666666666657</v>
      </c>
      <c r="DE7" s="106">
        <f t="shared" si="2"/>
        <v>90.909090909090907</v>
      </c>
      <c r="DF7" s="106">
        <f t="shared" si="2"/>
        <v>85.714285714285708</v>
      </c>
      <c r="DG7" s="106">
        <f t="shared" si="2"/>
        <v>91.666666666666657</v>
      </c>
      <c r="DH7" s="106">
        <f t="shared" si="2"/>
        <v>75</v>
      </c>
      <c r="DI7" s="106">
        <f t="shared" si="2"/>
        <v>92.307692307692307</v>
      </c>
      <c r="DJ7" s="106">
        <f t="shared" si="2"/>
        <v>100</v>
      </c>
      <c r="DK7" s="106">
        <f t="shared" si="2"/>
        <v>85.714285714285708</v>
      </c>
      <c r="DL7" s="106">
        <f t="shared" si="2"/>
        <v>83.333333333333343</v>
      </c>
      <c r="DM7" s="106">
        <f t="shared" si="2"/>
        <v>83.333333333333343</v>
      </c>
      <c r="DN7" s="106">
        <f t="shared" si="2"/>
        <v>100</v>
      </c>
      <c r="DO7" s="106">
        <f t="shared" si="2"/>
        <v>100</v>
      </c>
      <c r="DP7" s="106">
        <f t="shared" si="2"/>
        <v>92.857142857142861</v>
      </c>
      <c r="DQ7" s="106">
        <f t="shared" si="2"/>
        <v>83.333333333333343</v>
      </c>
      <c r="DR7" s="106">
        <f t="shared" si="2"/>
        <v>100</v>
      </c>
      <c r="DS7" s="106">
        <f t="shared" si="2"/>
        <v>100</v>
      </c>
      <c r="DT7" s="106">
        <f t="shared" si="2"/>
        <v>91.666666666666657</v>
      </c>
      <c r="DU7" s="106">
        <f t="shared" si="2"/>
        <v>100</v>
      </c>
      <c r="DV7" s="106">
        <f t="shared" si="2"/>
        <v>100</v>
      </c>
      <c r="DW7" s="106">
        <f t="shared" si="2"/>
        <v>100</v>
      </c>
      <c r="DX7" s="106">
        <f t="shared" si="2"/>
        <v>78.571428571428569</v>
      </c>
      <c r="DY7" s="106">
        <f t="shared" si="2"/>
        <v>66.666666666666657</v>
      </c>
      <c r="DZ7" s="106" t="e">
        <f t="shared" si="2"/>
        <v>#DIV/0!</v>
      </c>
      <c r="EA7" s="106">
        <f t="shared" si="2"/>
        <v>100</v>
      </c>
      <c r="EB7" s="106">
        <f t="shared" si="2"/>
        <v>91.666666666666657</v>
      </c>
      <c r="EC7" s="106">
        <f t="shared" si="2"/>
        <v>90</v>
      </c>
      <c r="ED7" s="106">
        <f t="shared" ref="ED7:GO7" si="3">ED31/ED32*100</f>
        <v>100</v>
      </c>
      <c r="EE7" s="106">
        <f t="shared" si="3"/>
        <v>100</v>
      </c>
      <c r="EF7" s="106">
        <f t="shared" si="3"/>
        <v>92.307692307692307</v>
      </c>
      <c r="EG7" s="106">
        <f t="shared" si="3"/>
        <v>75</v>
      </c>
      <c r="EH7" s="106">
        <f t="shared" si="3"/>
        <v>100</v>
      </c>
      <c r="EI7" s="106">
        <f t="shared" si="3"/>
        <v>92.307692307692307</v>
      </c>
      <c r="EJ7" s="106">
        <f t="shared" si="3"/>
        <v>100</v>
      </c>
      <c r="EK7" s="106">
        <f t="shared" si="3"/>
        <v>100</v>
      </c>
      <c r="EL7" s="106">
        <f t="shared" si="3"/>
        <v>100</v>
      </c>
      <c r="EM7" s="106">
        <f t="shared" si="3"/>
        <v>91.666666666666657</v>
      </c>
      <c r="EN7" s="106">
        <f t="shared" si="3"/>
        <v>100</v>
      </c>
      <c r="EO7" s="106">
        <f t="shared" si="3"/>
        <v>92.857142857142861</v>
      </c>
      <c r="EP7" s="106">
        <f t="shared" si="3"/>
        <v>100</v>
      </c>
      <c r="EQ7" s="106">
        <f t="shared" si="3"/>
        <v>92.857142857142861</v>
      </c>
      <c r="ER7" s="106">
        <f t="shared" si="3"/>
        <v>92.857142857142861</v>
      </c>
      <c r="ES7" s="106">
        <f t="shared" si="3"/>
        <v>100</v>
      </c>
      <c r="ET7" s="106">
        <f t="shared" si="3"/>
        <v>30.76923076923077</v>
      </c>
      <c r="EU7" s="106">
        <f t="shared" si="3"/>
        <v>100</v>
      </c>
      <c r="EV7" s="106">
        <f t="shared" si="3"/>
        <v>85.714285714285708</v>
      </c>
      <c r="EW7" s="106">
        <f t="shared" si="3"/>
        <v>100</v>
      </c>
      <c r="EX7" s="106">
        <f t="shared" si="3"/>
        <v>100</v>
      </c>
      <c r="EY7" s="106">
        <f t="shared" si="3"/>
        <v>100</v>
      </c>
      <c r="EZ7" s="106">
        <f t="shared" si="3"/>
        <v>91.666666666666657</v>
      </c>
      <c r="FA7" s="106">
        <f t="shared" si="3"/>
        <v>100</v>
      </c>
      <c r="FB7" s="106">
        <f t="shared" si="3"/>
        <v>91.666666666666657</v>
      </c>
      <c r="FC7" s="106">
        <f t="shared" si="3"/>
        <v>84.615384615384613</v>
      </c>
      <c r="FD7" s="106">
        <f t="shared" si="3"/>
        <v>100</v>
      </c>
      <c r="FE7" s="106">
        <f t="shared" si="3"/>
        <v>100</v>
      </c>
      <c r="FF7" s="106">
        <f t="shared" si="3"/>
        <v>100</v>
      </c>
      <c r="FG7" s="106">
        <f t="shared" si="3"/>
        <v>84.615384615384613</v>
      </c>
      <c r="FH7" s="106">
        <f t="shared" si="3"/>
        <v>100</v>
      </c>
      <c r="FI7" s="106">
        <f t="shared" si="3"/>
        <v>50</v>
      </c>
      <c r="FJ7" s="106">
        <f t="shared" si="3"/>
        <v>83.333333333333343</v>
      </c>
      <c r="FK7" s="106">
        <f t="shared" si="3"/>
        <v>83.333333333333343</v>
      </c>
      <c r="FL7" s="106">
        <f t="shared" si="3"/>
        <v>91.666666666666657</v>
      </c>
      <c r="FM7" s="106">
        <f t="shared" si="3"/>
        <v>91.666666666666657</v>
      </c>
      <c r="FN7" s="106">
        <f t="shared" si="3"/>
        <v>100</v>
      </c>
      <c r="FO7" s="106" t="e">
        <f t="shared" si="3"/>
        <v>#DIV/0!</v>
      </c>
      <c r="FP7" s="106">
        <f t="shared" si="3"/>
        <v>83.333333333333343</v>
      </c>
      <c r="FQ7" s="106">
        <f t="shared" si="3"/>
        <v>91.666666666666657</v>
      </c>
      <c r="FR7" s="106">
        <f t="shared" si="3"/>
        <v>91.666666666666657</v>
      </c>
      <c r="FS7" s="106">
        <f t="shared" si="3"/>
        <v>83.333333333333343</v>
      </c>
      <c r="FT7" s="106">
        <f t="shared" si="3"/>
        <v>91.666666666666657</v>
      </c>
      <c r="FU7" s="106" t="e">
        <f t="shared" si="3"/>
        <v>#DIV/0!</v>
      </c>
      <c r="FV7" s="106">
        <f t="shared" si="3"/>
        <v>100</v>
      </c>
      <c r="FW7" s="106">
        <f t="shared" si="3"/>
        <v>100</v>
      </c>
      <c r="FX7" s="106">
        <f t="shared" si="3"/>
        <v>100</v>
      </c>
      <c r="FY7" s="106">
        <f t="shared" si="3"/>
        <v>78.571428571428569</v>
      </c>
      <c r="FZ7" s="106">
        <f t="shared" si="3"/>
        <v>91.666666666666657</v>
      </c>
      <c r="GA7" s="106">
        <f t="shared" si="3"/>
        <v>91.666666666666657</v>
      </c>
      <c r="GB7" s="106">
        <f t="shared" si="3"/>
        <v>71.428571428571431</v>
      </c>
      <c r="GC7" s="106">
        <f t="shared" si="3"/>
        <v>83.333333333333343</v>
      </c>
      <c r="GD7" s="106">
        <f t="shared" si="3"/>
        <v>100</v>
      </c>
      <c r="GE7" s="106">
        <f t="shared" si="3"/>
        <v>100</v>
      </c>
      <c r="GF7" s="106">
        <f t="shared" si="3"/>
        <v>100</v>
      </c>
      <c r="GG7" s="106">
        <f t="shared" si="3"/>
        <v>100</v>
      </c>
      <c r="GH7" s="106">
        <f t="shared" si="3"/>
        <v>100</v>
      </c>
      <c r="GI7" s="106">
        <f t="shared" si="3"/>
        <v>100</v>
      </c>
      <c r="GJ7" s="106">
        <f t="shared" si="3"/>
        <v>100</v>
      </c>
      <c r="GK7" s="106">
        <f t="shared" si="3"/>
        <v>100</v>
      </c>
      <c r="GL7" s="106">
        <f t="shared" si="3"/>
        <v>76.923076923076934</v>
      </c>
      <c r="GM7" s="106">
        <f t="shared" si="3"/>
        <v>100</v>
      </c>
      <c r="GN7" s="106">
        <f t="shared" si="3"/>
        <v>100</v>
      </c>
      <c r="GO7" s="106">
        <f t="shared" si="3"/>
        <v>100</v>
      </c>
      <c r="GP7" s="106">
        <f t="shared" ref="GP7:JA7" si="4">GP31/GP32*100</f>
        <v>100</v>
      </c>
      <c r="GQ7" s="106">
        <f t="shared" si="4"/>
        <v>100</v>
      </c>
      <c r="GR7" s="106">
        <f t="shared" si="4"/>
        <v>100</v>
      </c>
      <c r="GS7" s="106" t="e">
        <f t="shared" si="4"/>
        <v>#DIV/0!</v>
      </c>
      <c r="GT7" s="106">
        <f t="shared" si="4"/>
        <v>100</v>
      </c>
      <c r="GU7" s="106">
        <f t="shared" si="4"/>
        <v>100</v>
      </c>
      <c r="GV7" s="106">
        <f t="shared" si="4"/>
        <v>91.666666666666657</v>
      </c>
      <c r="GW7" s="106">
        <f t="shared" si="4"/>
        <v>66.666666666666657</v>
      </c>
      <c r="GX7" s="106">
        <f t="shared" si="4"/>
        <v>83.333333333333343</v>
      </c>
      <c r="GY7" s="106">
        <f t="shared" si="4"/>
        <v>85.714285714285708</v>
      </c>
      <c r="GZ7" s="106">
        <f t="shared" si="4"/>
        <v>69.230769230769226</v>
      </c>
      <c r="HA7" s="106">
        <f t="shared" si="4"/>
        <v>84.615384615384613</v>
      </c>
      <c r="HB7" s="106">
        <f t="shared" si="4"/>
        <v>91.666666666666657</v>
      </c>
      <c r="HC7" s="106">
        <f t="shared" si="4"/>
        <v>100</v>
      </c>
      <c r="HD7" s="106">
        <f t="shared" si="4"/>
        <v>100</v>
      </c>
      <c r="HE7" s="106">
        <f t="shared" si="4"/>
        <v>85.714285714285708</v>
      </c>
      <c r="HF7" s="106">
        <f t="shared" si="4"/>
        <v>71.428571428571431</v>
      </c>
      <c r="HG7" s="106">
        <f t="shared" si="4"/>
        <v>83.333333333333343</v>
      </c>
      <c r="HH7" s="106">
        <f t="shared" si="4"/>
        <v>91.666666666666657</v>
      </c>
      <c r="HI7" s="106">
        <f t="shared" si="4"/>
        <v>84.615384615384613</v>
      </c>
      <c r="HJ7" s="106">
        <f t="shared" si="4"/>
        <v>100</v>
      </c>
      <c r="HK7" s="106">
        <f t="shared" si="4"/>
        <v>91.666666666666657</v>
      </c>
      <c r="HL7" s="106">
        <f t="shared" si="4"/>
        <v>100</v>
      </c>
      <c r="HM7" s="106">
        <f t="shared" si="4"/>
        <v>100</v>
      </c>
      <c r="HN7" s="106">
        <f t="shared" si="4"/>
        <v>100</v>
      </c>
      <c r="HO7" s="106">
        <f t="shared" si="4"/>
        <v>91.666666666666657</v>
      </c>
      <c r="HP7" s="106">
        <f t="shared" si="4"/>
        <v>84.615384615384613</v>
      </c>
      <c r="HQ7" s="106">
        <f t="shared" si="4"/>
        <v>100</v>
      </c>
      <c r="HR7" s="106">
        <f t="shared" si="4"/>
        <v>91.666666666666657</v>
      </c>
      <c r="HS7" s="106">
        <f t="shared" si="4"/>
        <v>100</v>
      </c>
      <c r="HT7" s="106">
        <f t="shared" si="4"/>
        <v>83.333333333333343</v>
      </c>
      <c r="HU7" s="106">
        <f t="shared" si="4"/>
        <v>92.307692307692307</v>
      </c>
      <c r="HV7" s="106">
        <f t="shared" si="4"/>
        <v>100</v>
      </c>
      <c r="HW7" s="106">
        <f t="shared" si="4"/>
        <v>100</v>
      </c>
      <c r="HX7" s="106">
        <f t="shared" si="4"/>
        <v>100</v>
      </c>
      <c r="HY7" s="106">
        <f t="shared" si="4"/>
        <v>100</v>
      </c>
      <c r="HZ7" s="106">
        <f t="shared" si="4"/>
        <v>78.571428571428569</v>
      </c>
      <c r="IA7" s="106">
        <f t="shared" si="4"/>
        <v>83.333333333333343</v>
      </c>
      <c r="IB7" s="106">
        <f t="shared" si="4"/>
        <v>91.666666666666657</v>
      </c>
      <c r="IC7" s="106">
        <f t="shared" si="4"/>
        <v>100</v>
      </c>
      <c r="ID7" s="106">
        <f t="shared" si="4"/>
        <v>75</v>
      </c>
      <c r="IE7" s="106">
        <f t="shared" si="4"/>
        <v>91.666666666666657</v>
      </c>
      <c r="IF7" s="106">
        <f t="shared" si="4"/>
        <v>100</v>
      </c>
      <c r="IG7" s="106">
        <f t="shared" si="4"/>
        <v>84.615384615384613</v>
      </c>
      <c r="IH7" s="106">
        <f t="shared" si="4"/>
        <v>91.666666666666657</v>
      </c>
      <c r="II7" s="106">
        <f t="shared" si="4"/>
        <v>78.571428571428569</v>
      </c>
      <c r="IJ7" s="106">
        <f t="shared" si="4"/>
        <v>92.857142857142861</v>
      </c>
      <c r="IK7" s="106">
        <f t="shared" si="4"/>
        <v>100</v>
      </c>
      <c r="IL7" s="106">
        <f t="shared" si="4"/>
        <v>100</v>
      </c>
      <c r="IM7" s="106">
        <f t="shared" si="4"/>
        <v>91.666666666666657</v>
      </c>
      <c r="IN7" s="106">
        <f t="shared" si="4"/>
        <v>85.714285714285708</v>
      </c>
      <c r="IO7" s="106">
        <f t="shared" si="4"/>
        <v>92.857142857142861</v>
      </c>
      <c r="IP7" s="106">
        <f t="shared" si="4"/>
        <v>100</v>
      </c>
      <c r="IQ7" s="106">
        <f t="shared" si="4"/>
        <v>100</v>
      </c>
      <c r="IR7" s="106">
        <f t="shared" si="4"/>
        <v>85.714285714285708</v>
      </c>
      <c r="IS7" s="106">
        <f t="shared" si="4"/>
        <v>100</v>
      </c>
      <c r="IT7" s="106">
        <f t="shared" si="4"/>
        <v>78.571428571428569</v>
      </c>
      <c r="IU7" s="106">
        <f t="shared" si="4"/>
        <v>100</v>
      </c>
      <c r="IV7" s="106">
        <f t="shared" si="4"/>
        <v>92.857142857142861</v>
      </c>
      <c r="IW7" s="106">
        <f t="shared" si="4"/>
        <v>100</v>
      </c>
      <c r="IX7" s="106">
        <f t="shared" si="4"/>
        <v>100</v>
      </c>
      <c r="IY7" s="106">
        <f t="shared" si="4"/>
        <v>60</v>
      </c>
      <c r="IZ7" s="106">
        <f t="shared" si="4"/>
        <v>85.714285714285708</v>
      </c>
      <c r="JA7" s="106">
        <f t="shared" si="4"/>
        <v>100</v>
      </c>
      <c r="JB7" s="106">
        <f t="shared" ref="JB7:KS7" si="5">JB31/JB32*100</f>
        <v>100</v>
      </c>
      <c r="JC7" s="106">
        <f t="shared" si="5"/>
        <v>100</v>
      </c>
      <c r="JD7" s="106">
        <f t="shared" si="5"/>
        <v>83.333333333333343</v>
      </c>
      <c r="JE7" s="106">
        <f t="shared" si="5"/>
        <v>91.666666666666657</v>
      </c>
      <c r="JF7" s="106">
        <f t="shared" si="5"/>
        <v>100</v>
      </c>
      <c r="JG7" s="106">
        <f t="shared" si="5"/>
        <v>100</v>
      </c>
      <c r="JH7" s="106">
        <f t="shared" si="5"/>
        <v>100</v>
      </c>
      <c r="JI7" s="106">
        <f t="shared" si="5"/>
        <v>100</v>
      </c>
      <c r="JJ7" s="106">
        <f t="shared" si="5"/>
        <v>92.857142857142861</v>
      </c>
      <c r="JK7" s="106">
        <f t="shared" si="5"/>
        <v>92.857142857142861</v>
      </c>
      <c r="JL7" s="106">
        <f t="shared" si="5"/>
        <v>100</v>
      </c>
      <c r="JM7" s="106">
        <f t="shared" si="5"/>
        <v>100</v>
      </c>
      <c r="JN7" s="106">
        <f t="shared" si="5"/>
        <v>100</v>
      </c>
      <c r="JO7" s="106">
        <f t="shared" si="5"/>
        <v>91.666666666666657</v>
      </c>
      <c r="JP7" s="106">
        <f t="shared" si="5"/>
        <v>83.333333333333343</v>
      </c>
      <c r="JQ7" s="106">
        <f t="shared" si="5"/>
        <v>83.333333333333343</v>
      </c>
      <c r="JR7" s="106">
        <f t="shared" si="5"/>
        <v>91.666666666666657</v>
      </c>
      <c r="JS7" s="106">
        <f t="shared" si="5"/>
        <v>83.333333333333343</v>
      </c>
      <c r="JT7" s="106">
        <f t="shared" si="5"/>
        <v>75</v>
      </c>
      <c r="JU7" s="106">
        <f t="shared" si="5"/>
        <v>83.333333333333343</v>
      </c>
      <c r="JV7" s="106">
        <f t="shared" si="5"/>
        <v>64.285714285714292</v>
      </c>
      <c r="JW7" s="106" t="e">
        <f t="shared" si="5"/>
        <v>#DIV/0!</v>
      </c>
      <c r="JX7" s="106">
        <f t="shared" si="5"/>
        <v>91.666666666666657</v>
      </c>
      <c r="JY7" s="106">
        <f t="shared" si="5"/>
        <v>71.428571428571431</v>
      </c>
      <c r="JZ7" s="106">
        <f t="shared" si="5"/>
        <v>61.53846153846154</v>
      </c>
      <c r="KA7" s="106">
        <f t="shared" si="5"/>
        <v>57.142857142857139</v>
      </c>
      <c r="KB7" s="106">
        <f t="shared" si="5"/>
        <v>85.714285714285708</v>
      </c>
      <c r="KC7" s="106">
        <f t="shared" si="5"/>
        <v>100</v>
      </c>
      <c r="KD7" s="106">
        <f t="shared" si="5"/>
        <v>83.333333333333343</v>
      </c>
      <c r="KE7" s="106">
        <f t="shared" si="5"/>
        <v>100</v>
      </c>
      <c r="KF7" s="106">
        <f t="shared" si="5"/>
        <v>100</v>
      </c>
      <c r="KG7" s="106" t="e">
        <f t="shared" si="5"/>
        <v>#DIV/0!</v>
      </c>
      <c r="KH7" s="106">
        <f t="shared" si="5"/>
        <v>83.333333333333343</v>
      </c>
      <c r="KI7" s="106">
        <f t="shared" si="5"/>
        <v>83.333333333333343</v>
      </c>
      <c r="KJ7" s="106">
        <f t="shared" si="5"/>
        <v>83.333333333333343</v>
      </c>
      <c r="KK7" s="106">
        <f t="shared" si="5"/>
        <v>100</v>
      </c>
      <c r="KL7" s="106">
        <f t="shared" si="5"/>
        <v>78.571428571428569</v>
      </c>
      <c r="KM7" s="106">
        <f t="shared" si="5"/>
        <v>57.142857142857139</v>
      </c>
      <c r="KN7" s="106">
        <f t="shared" si="5"/>
        <v>78.571428571428569</v>
      </c>
      <c r="KO7" s="106">
        <f t="shared" si="5"/>
        <v>71.428571428571431</v>
      </c>
      <c r="KP7" s="106">
        <f t="shared" si="5"/>
        <v>57.142857142857139</v>
      </c>
      <c r="KQ7" s="106">
        <f t="shared" si="5"/>
        <v>100</v>
      </c>
      <c r="KR7" s="106">
        <f t="shared" si="5"/>
        <v>71.428571428571431</v>
      </c>
      <c r="KS7" s="106">
        <f t="shared" si="5"/>
        <v>78.571428571428569</v>
      </c>
      <c r="KT7" s="142"/>
      <c r="KU7" s="142"/>
      <c r="KV7" s="142"/>
      <c r="KW7" s="142"/>
      <c r="KX7" s="142"/>
      <c r="KY7" s="142"/>
      <c r="KZ7" s="142"/>
      <c r="LA7" s="142"/>
      <c r="LB7" s="142"/>
      <c r="LC7" s="142"/>
      <c r="LD7" s="142"/>
      <c r="LE7" s="142"/>
      <c r="LF7" s="142"/>
      <c r="LG7" s="142"/>
      <c r="LH7" s="142"/>
      <c r="LI7" s="142"/>
      <c r="LJ7" s="142"/>
      <c r="LK7" s="142"/>
      <c r="LL7" s="142"/>
      <c r="LM7" s="142"/>
      <c r="LN7" s="142"/>
      <c r="LO7" s="142"/>
      <c r="LP7" s="142"/>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2"/>
      <c r="NI7" s="142"/>
      <c r="NJ7" s="142"/>
      <c r="NK7" s="142"/>
      <c r="NL7" s="142"/>
      <c r="NM7" s="142"/>
      <c r="NN7" s="142"/>
      <c r="NO7" s="142"/>
      <c r="NP7" s="142"/>
      <c r="NQ7" s="142"/>
      <c r="NR7" s="142"/>
      <c r="NS7" s="142"/>
      <c r="NT7" s="142"/>
      <c r="NU7" s="142"/>
      <c r="NV7" s="142"/>
      <c r="NW7" s="142"/>
      <c r="NX7" s="142"/>
      <c r="NY7" s="142"/>
      <c r="NZ7" s="142"/>
      <c r="OA7" s="142"/>
      <c r="OB7" s="142"/>
      <c r="OC7" s="142"/>
      <c r="OD7" s="142"/>
      <c r="OE7" s="142"/>
      <c r="OF7" s="142"/>
      <c r="OG7" s="142"/>
      <c r="OH7" s="142"/>
      <c r="OI7" s="142"/>
      <c r="OJ7" s="142"/>
      <c r="OK7" s="142"/>
      <c r="OL7" s="142"/>
      <c r="OM7" s="142"/>
      <c r="ON7" s="142"/>
      <c r="OO7" s="142"/>
      <c r="OP7" s="142"/>
      <c r="OQ7" s="142"/>
      <c r="OR7" s="142"/>
      <c r="OS7" s="142"/>
      <c r="OT7" s="142"/>
      <c r="OU7" s="142"/>
      <c r="OV7" s="142"/>
      <c r="OW7" s="142"/>
      <c r="OX7" s="142"/>
      <c r="OY7" s="142"/>
      <c r="OZ7" s="142"/>
      <c r="PA7" s="142"/>
      <c r="PB7" s="142"/>
      <c r="PC7" s="142"/>
      <c r="PD7" s="142"/>
      <c r="PE7" s="142"/>
      <c r="PF7" s="142"/>
      <c r="PG7" s="142"/>
      <c r="PH7" s="142"/>
      <c r="PI7" s="142"/>
      <c r="PJ7" s="142"/>
      <c r="PK7" s="142"/>
      <c r="PL7" s="142"/>
      <c r="PM7" s="142"/>
      <c r="PN7" s="142"/>
      <c r="PO7" s="142"/>
      <c r="PP7" s="142"/>
      <c r="PQ7" s="142"/>
      <c r="PR7" s="142"/>
      <c r="PS7" s="142"/>
      <c r="PT7" s="142"/>
      <c r="PU7" s="142"/>
      <c r="PV7" s="142"/>
      <c r="PW7" s="142"/>
      <c r="PX7" s="142"/>
      <c r="PY7" s="142"/>
      <c r="PZ7" s="142"/>
      <c r="QA7" s="142"/>
      <c r="QB7" s="142"/>
      <c r="QC7" s="142"/>
      <c r="QD7" s="142"/>
      <c r="QE7" s="142"/>
      <c r="QF7" s="142"/>
      <c r="QG7" s="142"/>
      <c r="QH7" s="142"/>
      <c r="QI7" s="142"/>
      <c r="QJ7" s="142"/>
      <c r="QK7" s="142"/>
      <c r="QL7" s="142"/>
      <c r="QM7" s="142"/>
      <c r="QN7" s="142"/>
      <c r="QO7" s="142"/>
      <c r="QP7" s="142"/>
      <c r="QQ7" s="142"/>
      <c r="QR7" s="142"/>
      <c r="QS7" s="142"/>
      <c r="QT7" s="142"/>
      <c r="QU7" s="142"/>
      <c r="QV7" s="142"/>
      <c r="QW7" s="142"/>
      <c r="QX7" s="142"/>
      <c r="QY7" s="142"/>
      <c r="QZ7" s="142"/>
      <c r="RA7" s="142"/>
      <c r="RB7" s="142"/>
      <c r="RC7" s="142"/>
      <c r="RD7" s="142"/>
      <c r="RE7" s="142"/>
      <c r="RF7" s="142"/>
      <c r="RG7" s="142"/>
      <c r="RH7" s="142"/>
      <c r="RI7" s="142"/>
      <c r="RJ7" s="142"/>
      <c r="RK7" s="142"/>
      <c r="RL7" s="142"/>
      <c r="RM7" s="142"/>
      <c r="RN7" s="142"/>
      <c r="RO7" s="142"/>
      <c r="RP7" s="142"/>
      <c r="RQ7" s="142"/>
      <c r="RR7" s="142"/>
      <c r="RS7" s="142"/>
      <c r="RT7" s="142"/>
      <c r="RU7" s="142"/>
      <c r="RV7" s="142"/>
      <c r="RW7" s="142"/>
      <c r="RX7" s="142"/>
      <c r="RY7" s="142"/>
      <c r="RZ7" s="142"/>
      <c r="SA7" s="142"/>
      <c r="SB7" s="142"/>
      <c r="SC7" s="142"/>
      <c r="SD7" s="142"/>
      <c r="SE7" s="142"/>
      <c r="SF7" s="142"/>
      <c r="SG7" s="142"/>
      <c r="SH7" s="142"/>
      <c r="SI7" s="142"/>
      <c r="SJ7" s="142"/>
      <c r="SK7" s="142"/>
      <c r="SL7" s="142"/>
      <c r="SM7" s="142"/>
      <c r="SN7" s="142"/>
      <c r="SO7" s="142"/>
      <c r="SP7" s="142"/>
      <c r="SQ7" s="142"/>
      <c r="SR7" s="142"/>
      <c r="SS7" s="142"/>
      <c r="ST7" s="142"/>
      <c r="SU7" s="142"/>
      <c r="SV7" s="142"/>
      <c r="SW7" s="142"/>
      <c r="SX7" s="142"/>
      <c r="SY7" s="142"/>
      <c r="SZ7" s="142"/>
      <c r="TA7" s="142"/>
      <c r="TB7" s="142"/>
      <c r="TC7" s="142"/>
      <c r="TD7" s="142"/>
      <c r="TE7" s="142"/>
      <c r="TF7" s="142"/>
      <c r="TG7" s="142"/>
      <c r="TH7" s="142"/>
      <c r="TI7" s="142"/>
      <c r="TJ7" s="142"/>
      <c r="TK7" s="142"/>
      <c r="TL7" s="142"/>
      <c r="TM7" s="142"/>
      <c r="TN7" s="142"/>
      <c r="TO7" s="142"/>
      <c r="TP7" s="142"/>
      <c r="TQ7" s="142"/>
      <c r="TR7" s="142"/>
      <c r="TS7" s="142"/>
      <c r="TT7" s="142"/>
      <c r="TU7" s="142"/>
      <c r="TV7" s="142"/>
      <c r="TW7" s="142"/>
      <c r="TX7" s="142"/>
      <c r="TY7" s="142"/>
      <c r="TZ7" s="142"/>
      <c r="UA7" s="142"/>
      <c r="UB7" s="142"/>
      <c r="UC7" s="142"/>
      <c r="UD7" s="142"/>
      <c r="UE7" s="142"/>
      <c r="UF7" s="142"/>
      <c r="UG7" s="142"/>
      <c r="UH7" s="142"/>
      <c r="UI7" s="142"/>
      <c r="UJ7" s="142"/>
      <c r="UK7" s="142"/>
      <c r="UL7" s="142"/>
      <c r="UM7" s="142"/>
      <c r="UN7" s="142"/>
      <c r="UO7" s="142"/>
      <c r="UP7" s="142"/>
      <c r="UQ7" s="142"/>
      <c r="UR7" s="142"/>
      <c r="US7" s="142"/>
      <c r="UT7" s="142"/>
      <c r="UU7" s="142"/>
      <c r="UV7" s="142"/>
      <c r="UW7" s="142"/>
      <c r="UX7" s="142"/>
      <c r="UY7" s="142"/>
      <c r="UZ7" s="142"/>
      <c r="VA7" s="142"/>
      <c r="VB7" s="142"/>
      <c r="VC7" s="142"/>
      <c r="VD7" s="142"/>
      <c r="VE7" s="142"/>
      <c r="VF7" s="142"/>
      <c r="VG7" s="142"/>
      <c r="VH7" s="142"/>
      <c r="VI7" s="142"/>
      <c r="VJ7" s="142"/>
      <c r="VK7" s="142"/>
      <c r="VL7" s="142"/>
      <c r="VM7" s="142"/>
      <c r="VN7" s="142"/>
      <c r="VO7" s="142"/>
      <c r="VP7" s="142"/>
      <c r="VQ7" s="142"/>
      <c r="VR7" s="142"/>
      <c r="VS7" s="142"/>
      <c r="VT7" s="142"/>
      <c r="VU7" s="142"/>
      <c r="VV7" s="142"/>
      <c r="VW7" s="142"/>
      <c r="VX7" s="142"/>
      <c r="VY7" s="142"/>
      <c r="VZ7" s="142"/>
    </row>
    <row r="8" spans="1:598" s="9" customFormat="1" ht="15.75" x14ac:dyDescent="0.25">
      <c r="A8" s="250"/>
      <c r="B8" s="10" t="s">
        <v>9</v>
      </c>
      <c r="C8" s="11"/>
      <c r="D8" s="8" t="s">
        <v>4</v>
      </c>
      <c r="E8" s="8" t="s">
        <v>4</v>
      </c>
      <c r="F8" s="8" t="s">
        <v>4</v>
      </c>
      <c r="G8" s="8" t="s">
        <v>4</v>
      </c>
      <c r="H8" s="8" t="s">
        <v>4</v>
      </c>
      <c r="I8" s="8" t="s">
        <v>4</v>
      </c>
      <c r="J8" s="8" t="s">
        <v>4</v>
      </c>
      <c r="K8" s="8" t="s">
        <v>4</v>
      </c>
      <c r="L8" s="8" t="s">
        <v>4</v>
      </c>
      <c r="M8" s="8" t="s">
        <v>4</v>
      </c>
      <c r="N8" s="8" t="s">
        <v>4</v>
      </c>
      <c r="O8" s="8" t="s">
        <v>4</v>
      </c>
      <c r="P8" s="8" t="s">
        <v>4</v>
      </c>
      <c r="Q8" s="8" t="s">
        <v>4</v>
      </c>
      <c r="R8" s="8" t="s">
        <v>4</v>
      </c>
      <c r="S8" s="8" t="s">
        <v>4</v>
      </c>
      <c r="T8" s="8" t="s">
        <v>4</v>
      </c>
      <c r="U8" s="8" t="s">
        <v>4</v>
      </c>
      <c r="V8" s="8" t="s">
        <v>4</v>
      </c>
      <c r="W8" s="8" t="s">
        <v>4</v>
      </c>
      <c r="X8" s="8" t="s">
        <v>4</v>
      </c>
      <c r="Y8" s="8" t="s">
        <v>4</v>
      </c>
      <c r="Z8" s="8" t="s">
        <v>4</v>
      </c>
      <c r="AA8" s="8" t="s">
        <v>4</v>
      </c>
      <c r="AB8" s="8" t="s">
        <v>4</v>
      </c>
      <c r="AC8" s="8" t="s">
        <v>4</v>
      </c>
      <c r="AD8" s="8" t="s">
        <v>4</v>
      </c>
      <c r="AE8" s="8" t="s">
        <v>4</v>
      </c>
      <c r="AF8" s="8" t="s">
        <v>4</v>
      </c>
      <c r="AG8" s="8" t="s">
        <v>4</v>
      </c>
      <c r="AH8" s="8" t="s">
        <v>4</v>
      </c>
      <c r="AI8" s="8" t="s">
        <v>4</v>
      </c>
      <c r="AJ8" s="8" t="s">
        <v>4</v>
      </c>
      <c r="AK8" s="8" t="s">
        <v>4</v>
      </c>
      <c r="AL8" s="8" t="s">
        <v>4</v>
      </c>
      <c r="AM8" s="8" t="s">
        <v>4</v>
      </c>
      <c r="AN8" s="8" t="s">
        <v>4</v>
      </c>
      <c r="AO8" s="8" t="s">
        <v>4</v>
      </c>
      <c r="AP8" s="8" t="s">
        <v>4</v>
      </c>
      <c r="AQ8" s="8" t="s">
        <v>4</v>
      </c>
      <c r="AR8" s="8" t="s">
        <v>4</v>
      </c>
      <c r="AS8" s="8" t="s">
        <v>4</v>
      </c>
      <c r="AT8" s="8" t="s">
        <v>4</v>
      </c>
      <c r="AU8" s="8" t="s">
        <v>4</v>
      </c>
      <c r="AV8" s="8" t="s">
        <v>4</v>
      </c>
      <c r="AW8" s="8" t="s">
        <v>4</v>
      </c>
      <c r="AX8" s="8" t="s">
        <v>4</v>
      </c>
      <c r="AY8" s="8" t="s">
        <v>4</v>
      </c>
      <c r="AZ8" s="8" t="s">
        <v>4</v>
      </c>
      <c r="BA8" s="8" t="s">
        <v>4</v>
      </c>
      <c r="BB8" s="8" t="s">
        <v>4</v>
      </c>
      <c r="BC8" s="8" t="s">
        <v>4</v>
      </c>
      <c r="BD8" s="8" t="s">
        <v>4</v>
      </c>
      <c r="BE8" s="8" t="s">
        <v>4</v>
      </c>
      <c r="BF8" s="8" t="s">
        <v>4</v>
      </c>
      <c r="BG8" s="8" t="s">
        <v>4</v>
      </c>
      <c r="BH8" s="8" t="s">
        <v>4</v>
      </c>
      <c r="BI8" s="8" t="s">
        <v>4</v>
      </c>
      <c r="BJ8" s="8" t="s">
        <v>4</v>
      </c>
      <c r="BK8" s="8" t="s">
        <v>4</v>
      </c>
      <c r="BL8" s="8" t="s">
        <v>4</v>
      </c>
      <c r="BM8" s="8" t="s">
        <v>4</v>
      </c>
      <c r="BN8" s="8" t="s">
        <v>4</v>
      </c>
      <c r="BO8" s="8" t="s">
        <v>4</v>
      </c>
      <c r="BP8" s="8" t="s">
        <v>4</v>
      </c>
      <c r="BQ8" s="8" t="s">
        <v>4</v>
      </c>
      <c r="BR8" s="8" t="s">
        <v>4</v>
      </c>
      <c r="BS8" s="8" t="s">
        <v>4</v>
      </c>
      <c r="BT8" s="8" t="s">
        <v>4</v>
      </c>
      <c r="BU8" s="8" t="s">
        <v>4</v>
      </c>
      <c r="BV8" s="8" t="s">
        <v>4</v>
      </c>
      <c r="BW8" s="8" t="s">
        <v>4</v>
      </c>
      <c r="BX8" s="8" t="s">
        <v>4</v>
      </c>
      <c r="BY8" s="8" t="s">
        <v>4</v>
      </c>
      <c r="BZ8" s="8" t="s">
        <v>4</v>
      </c>
      <c r="CA8" s="8" t="s">
        <v>4</v>
      </c>
      <c r="CB8" s="8" t="s">
        <v>4</v>
      </c>
      <c r="CC8" s="8" t="s">
        <v>4</v>
      </c>
      <c r="CD8" s="8" t="s">
        <v>4</v>
      </c>
      <c r="CE8" s="8" t="s">
        <v>4</v>
      </c>
      <c r="CF8" s="8" t="s">
        <v>4</v>
      </c>
      <c r="CG8" s="8" t="s">
        <v>4</v>
      </c>
      <c r="CH8" s="8" t="s">
        <v>4</v>
      </c>
      <c r="CI8" s="8" t="s">
        <v>4</v>
      </c>
      <c r="CJ8" s="8" t="s">
        <v>4</v>
      </c>
      <c r="CK8" s="8" t="s">
        <v>4</v>
      </c>
      <c r="CL8" s="8" t="s">
        <v>4</v>
      </c>
      <c r="CM8" s="8" t="s">
        <v>4</v>
      </c>
      <c r="CN8" s="8" t="s">
        <v>4</v>
      </c>
      <c r="CO8" s="8" t="s">
        <v>4</v>
      </c>
      <c r="CP8" s="8" t="s">
        <v>4</v>
      </c>
      <c r="CQ8" s="8" t="s">
        <v>4</v>
      </c>
      <c r="CR8" s="8" t="s">
        <v>4</v>
      </c>
      <c r="CS8" s="8" t="s">
        <v>4</v>
      </c>
      <c r="CT8" s="8" t="s">
        <v>4</v>
      </c>
      <c r="CU8" s="8" t="s">
        <v>4</v>
      </c>
      <c r="CV8" s="8" t="s">
        <v>4</v>
      </c>
      <c r="CW8" s="8" t="s">
        <v>4</v>
      </c>
      <c r="CX8" s="8" t="s">
        <v>4</v>
      </c>
      <c r="CY8" s="8" t="s">
        <v>4</v>
      </c>
      <c r="CZ8" s="8" t="s">
        <v>4</v>
      </c>
      <c r="DA8" s="8" t="s">
        <v>4</v>
      </c>
      <c r="DB8" s="8" t="s">
        <v>4</v>
      </c>
      <c r="DC8" s="8" t="s">
        <v>4</v>
      </c>
      <c r="DD8" s="8" t="s">
        <v>4</v>
      </c>
      <c r="DE8" s="8" t="s">
        <v>4</v>
      </c>
      <c r="DF8" s="8" t="s">
        <v>4</v>
      </c>
      <c r="DG8" s="8" t="s">
        <v>4</v>
      </c>
      <c r="DH8" s="8" t="s">
        <v>4</v>
      </c>
      <c r="DI8" s="8" t="s">
        <v>4</v>
      </c>
      <c r="DJ8" s="8" t="s">
        <v>4</v>
      </c>
      <c r="DK8" s="8" t="s">
        <v>4</v>
      </c>
      <c r="DL8" s="8" t="s">
        <v>4</v>
      </c>
      <c r="DM8" s="8" t="s">
        <v>4</v>
      </c>
      <c r="DN8" s="8" t="s">
        <v>4</v>
      </c>
      <c r="DO8" s="8" t="s">
        <v>4</v>
      </c>
      <c r="DP8" s="8" t="s">
        <v>4</v>
      </c>
      <c r="DQ8" s="8" t="s">
        <v>4</v>
      </c>
      <c r="DR8" s="8" t="s">
        <v>4</v>
      </c>
      <c r="DS8" s="8" t="s">
        <v>4</v>
      </c>
      <c r="DT8" s="8" t="s">
        <v>4</v>
      </c>
      <c r="DU8" s="8" t="s">
        <v>4</v>
      </c>
      <c r="DV8" s="8" t="s">
        <v>4</v>
      </c>
      <c r="DW8" s="8" t="s">
        <v>4</v>
      </c>
      <c r="DX8" s="8" t="s">
        <v>4</v>
      </c>
      <c r="DY8" s="8" t="s">
        <v>4</v>
      </c>
      <c r="DZ8" s="8" t="s">
        <v>4</v>
      </c>
      <c r="EA8" s="8" t="s">
        <v>4</v>
      </c>
      <c r="EB8" s="8" t="s">
        <v>4</v>
      </c>
      <c r="EC8" s="8" t="s">
        <v>4</v>
      </c>
      <c r="ED8" s="8" t="s">
        <v>4</v>
      </c>
      <c r="EE8" s="8" t="s">
        <v>4</v>
      </c>
      <c r="EF8" s="8" t="s">
        <v>4</v>
      </c>
      <c r="EG8" s="8" t="s">
        <v>4</v>
      </c>
      <c r="EH8" s="8" t="s">
        <v>4</v>
      </c>
      <c r="EI8" s="8" t="s">
        <v>4</v>
      </c>
      <c r="EJ8" s="8" t="s">
        <v>4</v>
      </c>
      <c r="EK8" s="8" t="s">
        <v>4</v>
      </c>
      <c r="EL8" s="8" t="s">
        <v>4</v>
      </c>
      <c r="EM8" s="8" t="s">
        <v>4</v>
      </c>
      <c r="EN8" s="8" t="s">
        <v>4</v>
      </c>
      <c r="EO8" s="8" t="s">
        <v>4</v>
      </c>
      <c r="EP8" s="8" t="s">
        <v>4</v>
      </c>
      <c r="EQ8" s="8" t="s">
        <v>4</v>
      </c>
      <c r="ER8" s="8" t="s">
        <v>4</v>
      </c>
      <c r="ES8" s="8" t="s">
        <v>4</v>
      </c>
      <c r="ET8" s="8" t="s">
        <v>4</v>
      </c>
      <c r="EU8" s="8" t="s">
        <v>4</v>
      </c>
      <c r="EV8" s="8" t="s">
        <v>4</v>
      </c>
      <c r="EW8" s="8" t="s">
        <v>4</v>
      </c>
      <c r="EX8" s="8" t="s">
        <v>4</v>
      </c>
      <c r="EY8" s="8" t="s">
        <v>4</v>
      </c>
      <c r="EZ8" s="8" t="s">
        <v>4</v>
      </c>
      <c r="FA8" s="8" t="s">
        <v>4</v>
      </c>
      <c r="FB8" s="8" t="s">
        <v>4</v>
      </c>
      <c r="FC8" s="8" t="s">
        <v>4</v>
      </c>
      <c r="FD8" s="8" t="s">
        <v>4</v>
      </c>
      <c r="FE8" s="8" t="s">
        <v>4</v>
      </c>
      <c r="FF8" s="8" t="s">
        <v>4</v>
      </c>
      <c r="FG8" s="8" t="s">
        <v>4</v>
      </c>
      <c r="FH8" s="8" t="s">
        <v>4</v>
      </c>
      <c r="FI8" s="8" t="s">
        <v>4</v>
      </c>
      <c r="FJ8" s="8" t="s">
        <v>4</v>
      </c>
      <c r="FK8" s="8" t="s">
        <v>4</v>
      </c>
      <c r="FL8" s="8" t="s">
        <v>4</v>
      </c>
      <c r="FM8" s="8" t="s">
        <v>4</v>
      </c>
      <c r="FN8" s="8" t="s">
        <v>4</v>
      </c>
      <c r="FO8" s="8" t="s">
        <v>4</v>
      </c>
      <c r="FP8" s="8" t="s">
        <v>4</v>
      </c>
      <c r="FQ8" s="8" t="s">
        <v>4</v>
      </c>
      <c r="FR8" s="8" t="s">
        <v>4</v>
      </c>
      <c r="FS8" s="8" t="s">
        <v>4</v>
      </c>
      <c r="FT8" s="8" t="s">
        <v>4</v>
      </c>
      <c r="FU8" s="8" t="s">
        <v>4</v>
      </c>
      <c r="FV8" s="8" t="s">
        <v>4</v>
      </c>
      <c r="FW8" s="8" t="s">
        <v>4</v>
      </c>
      <c r="FX8" s="8" t="s">
        <v>4</v>
      </c>
      <c r="FY8" s="8" t="s">
        <v>4</v>
      </c>
      <c r="FZ8" s="8" t="s">
        <v>4</v>
      </c>
      <c r="GA8" s="8" t="s">
        <v>4</v>
      </c>
      <c r="GB8" s="8" t="s">
        <v>4</v>
      </c>
      <c r="GC8" s="8" t="s">
        <v>4</v>
      </c>
      <c r="GD8" s="8" t="s">
        <v>4</v>
      </c>
      <c r="GE8" s="8" t="s">
        <v>4</v>
      </c>
      <c r="GF8" s="8" t="s">
        <v>4</v>
      </c>
      <c r="GG8" s="8" t="s">
        <v>4</v>
      </c>
      <c r="GH8" s="8" t="s">
        <v>4</v>
      </c>
      <c r="GI8" s="8" t="s">
        <v>4</v>
      </c>
      <c r="GJ8" s="8" t="s">
        <v>4</v>
      </c>
      <c r="GK8" s="8" t="s">
        <v>4</v>
      </c>
      <c r="GL8" s="8" t="s">
        <v>4</v>
      </c>
      <c r="GM8" s="8" t="s">
        <v>4</v>
      </c>
      <c r="GN8" s="8" t="s">
        <v>4</v>
      </c>
      <c r="GO8" s="8" t="s">
        <v>4</v>
      </c>
      <c r="GP8" s="8" t="s">
        <v>4</v>
      </c>
      <c r="GQ8" s="8" t="s">
        <v>4</v>
      </c>
      <c r="GR8" s="8" t="s">
        <v>4</v>
      </c>
      <c r="GS8" s="8" t="s">
        <v>4</v>
      </c>
      <c r="GT8" s="8" t="s">
        <v>4</v>
      </c>
      <c r="GU8" s="8" t="s">
        <v>4</v>
      </c>
      <c r="GV8" s="8" t="s">
        <v>4</v>
      </c>
      <c r="GW8" s="8" t="s">
        <v>4</v>
      </c>
      <c r="GX8" s="8" t="s">
        <v>4</v>
      </c>
      <c r="GY8" s="8" t="s">
        <v>4</v>
      </c>
      <c r="GZ8" s="8" t="s">
        <v>4</v>
      </c>
      <c r="HA8" s="8" t="s">
        <v>4</v>
      </c>
      <c r="HB8" s="8" t="s">
        <v>4</v>
      </c>
      <c r="HC8" s="8" t="s">
        <v>4</v>
      </c>
      <c r="HD8" s="8" t="s">
        <v>4</v>
      </c>
      <c r="HE8" s="8" t="s">
        <v>4</v>
      </c>
      <c r="HF8" s="8" t="s">
        <v>4</v>
      </c>
      <c r="HG8" s="8" t="s">
        <v>4</v>
      </c>
      <c r="HH8" s="8" t="s">
        <v>4</v>
      </c>
      <c r="HI8" s="8" t="s">
        <v>4</v>
      </c>
      <c r="HJ8" s="8" t="s">
        <v>4</v>
      </c>
      <c r="HK8" s="8" t="s">
        <v>4</v>
      </c>
      <c r="HL8" s="8" t="s">
        <v>4</v>
      </c>
      <c r="HM8" s="8" t="s">
        <v>4</v>
      </c>
      <c r="HN8" s="8" t="s">
        <v>4</v>
      </c>
      <c r="HO8" s="8" t="s">
        <v>4</v>
      </c>
      <c r="HP8" s="8" t="s">
        <v>4</v>
      </c>
      <c r="HQ8" s="8" t="s">
        <v>4</v>
      </c>
      <c r="HR8" s="8" t="s">
        <v>4</v>
      </c>
      <c r="HS8" s="8" t="s">
        <v>4</v>
      </c>
      <c r="HT8" s="8" t="s">
        <v>4</v>
      </c>
      <c r="HU8" s="8" t="s">
        <v>4</v>
      </c>
      <c r="HV8" s="8" t="s">
        <v>4</v>
      </c>
      <c r="HW8" s="8" t="s">
        <v>4</v>
      </c>
      <c r="HX8" s="8" t="s">
        <v>4</v>
      </c>
      <c r="HY8" s="8" t="s">
        <v>4</v>
      </c>
      <c r="HZ8" s="8" t="s">
        <v>4</v>
      </c>
      <c r="IA8" s="8" t="s">
        <v>4</v>
      </c>
      <c r="IB8" s="8" t="s">
        <v>4</v>
      </c>
      <c r="IC8" s="8" t="s">
        <v>4</v>
      </c>
      <c r="ID8" s="8" t="s">
        <v>4</v>
      </c>
      <c r="IE8" s="8" t="s">
        <v>4</v>
      </c>
      <c r="IF8" s="8" t="s">
        <v>4</v>
      </c>
      <c r="IG8" s="8" t="s">
        <v>4</v>
      </c>
      <c r="IH8" s="8" t="s">
        <v>4</v>
      </c>
      <c r="II8" s="8" t="s">
        <v>4</v>
      </c>
      <c r="IJ8" s="8" t="s">
        <v>4</v>
      </c>
      <c r="IK8" s="8" t="s">
        <v>4</v>
      </c>
      <c r="IL8" s="8" t="s">
        <v>4</v>
      </c>
      <c r="IM8" s="8" t="s">
        <v>4</v>
      </c>
      <c r="IN8" s="8" t="s">
        <v>4</v>
      </c>
      <c r="IO8" s="8" t="s">
        <v>4</v>
      </c>
      <c r="IP8" s="8" t="s">
        <v>4</v>
      </c>
      <c r="IQ8" s="8" t="s">
        <v>4</v>
      </c>
      <c r="IR8" s="8" t="s">
        <v>4</v>
      </c>
      <c r="IS8" s="8" t="s">
        <v>4</v>
      </c>
      <c r="IT8" s="8" t="s">
        <v>4</v>
      </c>
      <c r="IU8" s="8" t="s">
        <v>4</v>
      </c>
      <c r="IV8" s="8" t="s">
        <v>4</v>
      </c>
      <c r="IW8" s="8" t="s">
        <v>4</v>
      </c>
      <c r="IX8" s="8" t="s">
        <v>4</v>
      </c>
      <c r="IY8" s="8" t="s">
        <v>4</v>
      </c>
      <c r="IZ8" s="8" t="s">
        <v>4</v>
      </c>
      <c r="JA8" s="8" t="s">
        <v>4</v>
      </c>
      <c r="JB8" s="8" t="s">
        <v>4</v>
      </c>
      <c r="JC8" s="8" t="s">
        <v>4</v>
      </c>
      <c r="JD8" s="8" t="s">
        <v>4</v>
      </c>
      <c r="JE8" s="8" t="s">
        <v>4</v>
      </c>
      <c r="JF8" s="8" t="s">
        <v>4</v>
      </c>
      <c r="JG8" s="8" t="s">
        <v>4</v>
      </c>
      <c r="JH8" s="8" t="s">
        <v>4</v>
      </c>
      <c r="JI8" s="8" t="s">
        <v>4</v>
      </c>
      <c r="JJ8" s="8" t="s">
        <v>4</v>
      </c>
      <c r="JK8" s="8" t="s">
        <v>4</v>
      </c>
      <c r="JL8" s="8" t="s">
        <v>4</v>
      </c>
      <c r="JM8" s="8" t="s">
        <v>4</v>
      </c>
      <c r="JN8" s="8" t="s">
        <v>4</v>
      </c>
      <c r="JO8" s="8" t="s">
        <v>4</v>
      </c>
      <c r="JP8" s="8" t="s">
        <v>4</v>
      </c>
      <c r="JQ8" s="8" t="s">
        <v>4</v>
      </c>
      <c r="JR8" s="8" t="s">
        <v>4</v>
      </c>
      <c r="JS8" s="8" t="s">
        <v>4</v>
      </c>
      <c r="JT8" s="8" t="s">
        <v>4</v>
      </c>
      <c r="JU8" s="8" t="s">
        <v>4</v>
      </c>
      <c r="JV8" s="8" t="s">
        <v>4</v>
      </c>
      <c r="JW8" s="8" t="s">
        <v>4</v>
      </c>
      <c r="JX8" s="8" t="s">
        <v>4</v>
      </c>
      <c r="JY8" s="8" t="s">
        <v>4</v>
      </c>
      <c r="JZ8" s="8" t="s">
        <v>4</v>
      </c>
      <c r="KA8" s="8" t="s">
        <v>4</v>
      </c>
      <c r="KB8" s="8" t="s">
        <v>4</v>
      </c>
      <c r="KC8" s="8" t="s">
        <v>4</v>
      </c>
      <c r="KD8" s="8" t="s">
        <v>4</v>
      </c>
      <c r="KE8" s="8" t="s">
        <v>4</v>
      </c>
      <c r="KF8" s="8" t="s">
        <v>4</v>
      </c>
      <c r="KG8" s="8" t="s">
        <v>4</v>
      </c>
      <c r="KH8" s="8" t="s">
        <v>4</v>
      </c>
      <c r="KI8" s="8" t="s">
        <v>4</v>
      </c>
      <c r="KJ8" s="8" t="s">
        <v>4</v>
      </c>
      <c r="KK8" s="8" t="s">
        <v>4</v>
      </c>
      <c r="KL8" s="8" t="s">
        <v>4</v>
      </c>
      <c r="KM8" s="8" t="s">
        <v>4</v>
      </c>
      <c r="KN8" s="8" t="s">
        <v>4</v>
      </c>
      <c r="KO8" s="8" t="s">
        <v>4</v>
      </c>
      <c r="KP8" s="8" t="s">
        <v>4</v>
      </c>
      <c r="KQ8" s="8" t="s">
        <v>4</v>
      </c>
      <c r="KR8" s="8" t="s">
        <v>4</v>
      </c>
      <c r="KS8" s="8" t="s">
        <v>4</v>
      </c>
      <c r="KT8" s="143"/>
      <c r="KU8" s="143"/>
      <c r="KV8" s="143"/>
      <c r="KW8" s="143"/>
      <c r="KX8" s="143"/>
      <c r="KY8" s="143"/>
      <c r="KZ8" s="143"/>
      <c r="LA8" s="143"/>
      <c r="LB8" s="143"/>
      <c r="LC8" s="143"/>
      <c r="LD8" s="143"/>
      <c r="LE8" s="143"/>
      <c r="LF8" s="143"/>
      <c r="LG8" s="143"/>
      <c r="LH8" s="143"/>
      <c r="LI8" s="143"/>
      <c r="LJ8" s="143"/>
      <c r="LK8" s="143"/>
      <c r="LL8" s="143"/>
      <c r="LM8" s="143"/>
      <c r="LN8" s="143"/>
      <c r="LO8" s="143"/>
      <c r="LP8" s="143"/>
      <c r="LQ8" s="143"/>
      <c r="LR8" s="143"/>
      <c r="LS8" s="143"/>
      <c r="LT8" s="143"/>
      <c r="LU8" s="143"/>
      <c r="LV8" s="143"/>
      <c r="LW8" s="143"/>
      <c r="LX8" s="143"/>
      <c r="LY8" s="143"/>
      <c r="LZ8" s="143"/>
      <c r="MA8" s="143"/>
      <c r="MB8" s="143"/>
      <c r="MC8" s="143"/>
      <c r="MD8" s="143"/>
      <c r="ME8" s="143"/>
      <c r="MF8" s="143"/>
      <c r="MG8" s="143"/>
      <c r="MH8" s="143"/>
      <c r="MI8" s="143"/>
      <c r="MJ8" s="143"/>
      <c r="MK8" s="143"/>
      <c r="ML8" s="143"/>
      <c r="MM8" s="143"/>
      <c r="MN8" s="143"/>
      <c r="MO8" s="143"/>
      <c r="MP8" s="143"/>
      <c r="MQ8" s="143"/>
      <c r="MR8" s="143"/>
      <c r="MS8" s="143"/>
      <c r="MT8" s="143"/>
      <c r="MU8" s="143"/>
      <c r="MV8" s="143"/>
      <c r="MW8" s="143"/>
      <c r="MX8" s="143"/>
      <c r="MY8" s="143"/>
      <c r="MZ8" s="143"/>
      <c r="NA8" s="143"/>
      <c r="NB8" s="143"/>
      <c r="NC8" s="143"/>
      <c r="ND8" s="143"/>
      <c r="NE8" s="143"/>
      <c r="NF8" s="143"/>
      <c r="NG8" s="143"/>
      <c r="NH8" s="143"/>
      <c r="NI8" s="143"/>
      <c r="NJ8" s="143"/>
      <c r="NK8" s="143"/>
      <c r="NL8" s="143"/>
      <c r="NM8" s="143"/>
      <c r="NN8" s="143"/>
      <c r="NO8" s="143"/>
      <c r="NP8" s="143"/>
      <c r="NQ8" s="143"/>
      <c r="NR8" s="143"/>
      <c r="NS8" s="143"/>
      <c r="NT8" s="143"/>
      <c r="NU8" s="143"/>
      <c r="NV8" s="143"/>
      <c r="NW8" s="143"/>
      <c r="NX8" s="143"/>
      <c r="NY8" s="143"/>
      <c r="NZ8" s="143"/>
      <c r="OA8" s="143"/>
      <c r="OB8" s="143"/>
      <c r="OC8" s="143"/>
      <c r="OD8" s="143"/>
      <c r="OE8" s="143"/>
      <c r="OF8" s="143"/>
      <c r="OG8" s="143"/>
      <c r="OH8" s="143"/>
      <c r="OI8" s="143"/>
      <c r="OJ8" s="143"/>
      <c r="OK8" s="143"/>
      <c r="OL8" s="143"/>
      <c r="OM8" s="143"/>
      <c r="ON8" s="143"/>
      <c r="OO8" s="143"/>
      <c r="OP8" s="143"/>
      <c r="OQ8" s="143"/>
      <c r="OR8" s="143"/>
      <c r="OS8" s="143"/>
      <c r="OT8" s="143"/>
      <c r="OU8" s="143"/>
      <c r="OV8" s="143"/>
      <c r="OW8" s="143"/>
      <c r="OX8" s="143"/>
      <c r="OY8" s="143"/>
      <c r="OZ8" s="143"/>
      <c r="PA8" s="143"/>
      <c r="PB8" s="143"/>
      <c r="PC8" s="143"/>
      <c r="PD8" s="143"/>
      <c r="PE8" s="143"/>
      <c r="PF8" s="143"/>
      <c r="PG8" s="143"/>
      <c r="PH8" s="143"/>
      <c r="PI8" s="143"/>
      <c r="PJ8" s="143"/>
      <c r="PK8" s="143"/>
      <c r="PL8" s="143"/>
      <c r="PM8" s="143"/>
      <c r="PN8" s="143"/>
      <c r="PO8" s="143"/>
      <c r="PP8" s="143"/>
      <c r="PQ8" s="143"/>
      <c r="PR8" s="143"/>
      <c r="PS8" s="143"/>
      <c r="PT8" s="143"/>
      <c r="PU8" s="143"/>
      <c r="PV8" s="143"/>
      <c r="PW8" s="143"/>
      <c r="PX8" s="143"/>
      <c r="PY8" s="143"/>
      <c r="PZ8" s="143"/>
      <c r="QA8" s="143"/>
      <c r="QB8" s="143"/>
      <c r="QC8" s="143"/>
      <c r="QD8" s="143"/>
      <c r="QE8" s="143"/>
      <c r="QF8" s="143"/>
      <c r="QG8" s="143"/>
      <c r="QH8" s="143"/>
      <c r="QI8" s="143"/>
      <c r="QJ8" s="143"/>
      <c r="QK8" s="143"/>
      <c r="QL8" s="143"/>
      <c r="QM8" s="143"/>
      <c r="QN8" s="143"/>
      <c r="QO8" s="143"/>
      <c r="QP8" s="143"/>
      <c r="QQ8" s="143"/>
      <c r="QR8" s="143"/>
      <c r="QS8" s="143"/>
      <c r="QT8" s="143"/>
      <c r="QU8" s="143"/>
      <c r="QV8" s="143"/>
      <c r="QW8" s="143"/>
      <c r="QX8" s="143"/>
      <c r="QY8" s="143"/>
      <c r="QZ8" s="143"/>
      <c r="RA8" s="143"/>
      <c r="RB8" s="143"/>
      <c r="RC8" s="143"/>
      <c r="RD8" s="143"/>
      <c r="RE8" s="143"/>
      <c r="RF8" s="143"/>
      <c r="RG8" s="143"/>
      <c r="RH8" s="143"/>
      <c r="RI8" s="143"/>
      <c r="RJ8" s="143"/>
      <c r="RK8" s="143"/>
      <c r="RL8" s="143"/>
      <c r="RM8" s="143"/>
      <c r="RN8" s="143"/>
      <c r="RO8" s="143"/>
      <c r="RP8" s="143"/>
      <c r="RQ8" s="143"/>
      <c r="RR8" s="143"/>
      <c r="RS8" s="143"/>
      <c r="RT8" s="143"/>
      <c r="RU8" s="143"/>
      <c r="RV8" s="143"/>
      <c r="RW8" s="143"/>
      <c r="RX8" s="143"/>
      <c r="RY8" s="143"/>
      <c r="RZ8" s="143"/>
      <c r="SA8" s="143"/>
      <c r="SB8" s="143"/>
      <c r="SC8" s="143"/>
      <c r="SD8" s="143"/>
      <c r="SE8" s="143"/>
      <c r="SF8" s="143"/>
      <c r="SG8" s="143"/>
      <c r="SH8" s="143"/>
      <c r="SI8" s="143"/>
      <c r="SJ8" s="143"/>
      <c r="SK8" s="143"/>
      <c r="SL8" s="143"/>
      <c r="SM8" s="143"/>
      <c r="SN8" s="143"/>
      <c r="SO8" s="143"/>
      <c r="SP8" s="143"/>
      <c r="SQ8" s="143"/>
      <c r="SR8" s="143"/>
      <c r="SS8" s="143"/>
      <c r="ST8" s="143"/>
      <c r="SU8" s="143"/>
      <c r="SV8" s="143"/>
      <c r="SW8" s="143"/>
      <c r="SX8" s="143"/>
      <c r="SY8" s="143"/>
      <c r="SZ8" s="143"/>
      <c r="TA8" s="143"/>
      <c r="TB8" s="143"/>
      <c r="TC8" s="143"/>
      <c r="TD8" s="143"/>
      <c r="TE8" s="143"/>
      <c r="TF8" s="143"/>
      <c r="TG8" s="143"/>
      <c r="TH8" s="143"/>
      <c r="TI8" s="143"/>
      <c r="TJ8" s="143"/>
      <c r="TK8" s="143"/>
      <c r="TL8" s="143"/>
      <c r="TM8" s="143"/>
      <c r="TN8" s="143"/>
      <c r="TO8" s="143"/>
      <c r="TP8" s="143"/>
      <c r="TQ8" s="143"/>
      <c r="TR8" s="143"/>
      <c r="TS8" s="143"/>
      <c r="TT8" s="143"/>
      <c r="TU8" s="143"/>
      <c r="TV8" s="143"/>
      <c r="TW8" s="143"/>
      <c r="TX8" s="143"/>
      <c r="TY8" s="143"/>
      <c r="TZ8" s="143"/>
      <c r="UA8" s="143"/>
      <c r="UB8" s="143"/>
      <c r="UC8" s="143"/>
      <c r="UD8" s="143"/>
      <c r="UE8" s="143"/>
      <c r="UF8" s="143"/>
      <c r="UG8" s="143"/>
      <c r="UH8" s="143"/>
      <c r="UI8" s="143"/>
      <c r="UJ8" s="143"/>
      <c r="UK8" s="143"/>
      <c r="UL8" s="143"/>
      <c r="UM8" s="143"/>
      <c r="UN8" s="143"/>
      <c r="UO8" s="143"/>
      <c r="UP8" s="143"/>
      <c r="UQ8" s="143"/>
      <c r="UR8" s="143"/>
      <c r="US8" s="143"/>
      <c r="UT8" s="143"/>
      <c r="UU8" s="143"/>
      <c r="UV8" s="143"/>
      <c r="UW8" s="143"/>
      <c r="UX8" s="143"/>
      <c r="UY8" s="143"/>
      <c r="UZ8" s="143"/>
      <c r="VA8" s="143"/>
      <c r="VB8" s="143"/>
      <c r="VC8" s="143"/>
      <c r="VD8" s="143"/>
      <c r="VE8" s="143"/>
      <c r="VF8" s="143"/>
      <c r="VG8" s="143"/>
      <c r="VH8" s="143"/>
      <c r="VI8" s="143"/>
      <c r="VJ8" s="143"/>
      <c r="VK8" s="143"/>
      <c r="VL8" s="143"/>
      <c r="VM8" s="143"/>
      <c r="VN8" s="143"/>
      <c r="VO8" s="143"/>
      <c r="VP8" s="143"/>
      <c r="VQ8" s="143"/>
      <c r="VR8" s="143"/>
      <c r="VS8" s="143"/>
      <c r="VT8" s="143"/>
      <c r="VU8" s="143"/>
      <c r="VV8" s="143"/>
      <c r="VW8" s="143"/>
      <c r="VX8" s="143"/>
      <c r="VY8" s="143"/>
      <c r="VZ8" s="143"/>
    </row>
    <row r="9" spans="1:598" ht="20.100000000000001" customHeight="1" x14ac:dyDescent="0.25">
      <c r="A9" s="251"/>
      <c r="B9" s="238" t="s">
        <v>10</v>
      </c>
      <c r="C9" s="239"/>
      <c r="D9" s="12">
        <v>1</v>
      </c>
      <c r="E9" s="12">
        <v>1</v>
      </c>
      <c r="F9" s="12">
        <v>1</v>
      </c>
      <c r="G9" s="12">
        <v>1</v>
      </c>
      <c r="H9" s="12">
        <v>1</v>
      </c>
      <c r="I9" s="12">
        <v>1</v>
      </c>
      <c r="J9" s="12">
        <v>1</v>
      </c>
      <c r="K9" s="12">
        <v>1</v>
      </c>
      <c r="L9" s="12">
        <v>1</v>
      </c>
      <c r="M9" s="12">
        <v>1</v>
      </c>
      <c r="N9" s="12">
        <v>1</v>
      </c>
      <c r="O9" s="12">
        <v>1</v>
      </c>
      <c r="P9" s="12">
        <v>1</v>
      </c>
      <c r="Q9" s="12">
        <v>1</v>
      </c>
      <c r="R9" s="12">
        <v>1</v>
      </c>
      <c r="S9" s="12">
        <v>1</v>
      </c>
      <c r="T9" s="12">
        <v>1</v>
      </c>
      <c r="U9" s="12">
        <v>1</v>
      </c>
      <c r="V9" s="12">
        <v>1</v>
      </c>
      <c r="W9" s="12">
        <v>1</v>
      </c>
      <c r="X9" s="12">
        <v>1</v>
      </c>
      <c r="Y9" s="12">
        <v>1</v>
      </c>
      <c r="Z9" s="12">
        <v>1</v>
      </c>
      <c r="AA9" s="12">
        <v>1</v>
      </c>
      <c r="AB9" s="12">
        <v>1</v>
      </c>
      <c r="AC9" s="12">
        <v>1</v>
      </c>
      <c r="AD9" s="12">
        <v>1</v>
      </c>
      <c r="AE9" s="12">
        <v>1</v>
      </c>
      <c r="AF9" s="12">
        <v>1</v>
      </c>
      <c r="AG9" s="12">
        <v>1</v>
      </c>
      <c r="AH9" s="12">
        <v>1</v>
      </c>
      <c r="AI9" s="12">
        <v>1</v>
      </c>
      <c r="AJ9" s="12">
        <v>1</v>
      </c>
      <c r="AK9" s="12">
        <v>1</v>
      </c>
      <c r="AL9" s="12">
        <v>1</v>
      </c>
      <c r="AM9" s="12">
        <v>1</v>
      </c>
      <c r="AN9" s="12">
        <v>1</v>
      </c>
      <c r="AO9" s="12">
        <v>1</v>
      </c>
      <c r="AP9" s="12">
        <v>1</v>
      </c>
      <c r="AQ9" s="12">
        <v>1</v>
      </c>
      <c r="AR9" s="12">
        <v>1</v>
      </c>
      <c r="AS9" s="12">
        <v>1</v>
      </c>
      <c r="AT9" s="12">
        <v>1</v>
      </c>
      <c r="AU9" s="12">
        <v>1</v>
      </c>
      <c r="AV9" s="12">
        <v>1</v>
      </c>
      <c r="AW9" s="12">
        <v>1</v>
      </c>
      <c r="AX9" s="12">
        <v>1</v>
      </c>
      <c r="AY9" s="12">
        <v>1</v>
      </c>
      <c r="AZ9" s="12">
        <v>1</v>
      </c>
      <c r="BA9" s="12">
        <v>1</v>
      </c>
      <c r="BB9" s="12">
        <v>1</v>
      </c>
      <c r="BC9" s="12">
        <v>1</v>
      </c>
      <c r="BD9" s="12">
        <v>1</v>
      </c>
      <c r="BE9" s="12">
        <v>1</v>
      </c>
      <c r="BF9" s="12">
        <v>1</v>
      </c>
      <c r="BG9" s="12">
        <v>1</v>
      </c>
      <c r="BH9" s="12">
        <v>1</v>
      </c>
      <c r="BI9" s="12">
        <v>1</v>
      </c>
      <c r="BJ9" s="12">
        <v>1</v>
      </c>
      <c r="BK9" s="12">
        <v>1</v>
      </c>
      <c r="BL9" s="12">
        <v>1</v>
      </c>
      <c r="BM9" s="12">
        <v>1</v>
      </c>
      <c r="BN9" s="12">
        <v>1</v>
      </c>
      <c r="BO9" s="12">
        <v>1</v>
      </c>
      <c r="BP9" s="12">
        <v>1</v>
      </c>
      <c r="BQ9" s="12">
        <v>1</v>
      </c>
      <c r="BR9" s="12">
        <v>1</v>
      </c>
      <c r="BS9" s="12">
        <v>0</v>
      </c>
      <c r="BT9" s="12">
        <v>0</v>
      </c>
      <c r="BU9" s="12">
        <v>0</v>
      </c>
      <c r="BV9" s="12">
        <v>0</v>
      </c>
      <c r="BW9" s="12">
        <v>1</v>
      </c>
      <c r="BX9" s="12">
        <v>1</v>
      </c>
      <c r="BY9" s="12">
        <v>1</v>
      </c>
      <c r="BZ9" s="12">
        <v>1</v>
      </c>
      <c r="CA9" s="12">
        <v>1</v>
      </c>
      <c r="CB9" s="12">
        <v>1</v>
      </c>
      <c r="CC9" s="12">
        <v>1</v>
      </c>
      <c r="CD9" s="12">
        <v>1</v>
      </c>
      <c r="CE9" s="12">
        <v>0</v>
      </c>
      <c r="CF9" s="12">
        <v>1</v>
      </c>
      <c r="CG9" s="12">
        <v>1</v>
      </c>
      <c r="CH9" s="12">
        <v>1</v>
      </c>
      <c r="CI9" s="12">
        <v>1</v>
      </c>
      <c r="CJ9" s="12">
        <v>1</v>
      </c>
      <c r="CK9" s="12">
        <v>1</v>
      </c>
      <c r="CL9" s="12">
        <v>1</v>
      </c>
      <c r="CM9" s="12">
        <v>1</v>
      </c>
      <c r="CN9" s="12">
        <v>1</v>
      </c>
      <c r="CO9" s="12">
        <v>1</v>
      </c>
      <c r="CP9" s="12">
        <v>1</v>
      </c>
      <c r="CQ9" s="12">
        <v>1</v>
      </c>
      <c r="CR9" s="12">
        <v>1</v>
      </c>
      <c r="CS9" s="12">
        <v>1</v>
      </c>
      <c r="CT9" s="12">
        <v>1</v>
      </c>
      <c r="CU9" s="12">
        <v>1</v>
      </c>
      <c r="CV9" s="12">
        <v>1</v>
      </c>
      <c r="CW9" s="12">
        <v>1</v>
      </c>
      <c r="CX9" s="12">
        <v>1</v>
      </c>
      <c r="CY9" s="12">
        <v>1</v>
      </c>
      <c r="CZ9" s="12">
        <v>1</v>
      </c>
      <c r="DA9" s="12">
        <v>1</v>
      </c>
      <c r="DB9" s="12">
        <v>1</v>
      </c>
      <c r="DC9" s="12">
        <v>1</v>
      </c>
      <c r="DD9" s="12">
        <v>1</v>
      </c>
      <c r="DE9" s="12">
        <v>1</v>
      </c>
      <c r="DF9" s="12">
        <v>1</v>
      </c>
      <c r="DG9" s="12">
        <v>1</v>
      </c>
      <c r="DH9" s="12">
        <v>1</v>
      </c>
      <c r="DI9" s="12">
        <v>1</v>
      </c>
      <c r="DJ9" s="12">
        <v>1</v>
      </c>
      <c r="DK9" s="12">
        <v>1</v>
      </c>
      <c r="DL9" s="12">
        <v>1</v>
      </c>
      <c r="DM9" s="12">
        <v>1</v>
      </c>
      <c r="DN9" s="12">
        <v>1</v>
      </c>
      <c r="DO9" s="12">
        <v>1</v>
      </c>
      <c r="DP9" s="12">
        <v>1</v>
      </c>
      <c r="DQ9" s="12">
        <v>1</v>
      </c>
      <c r="DR9" s="12">
        <v>1</v>
      </c>
      <c r="DS9" s="12">
        <v>1</v>
      </c>
      <c r="DT9" s="12">
        <v>1</v>
      </c>
      <c r="DU9" s="12">
        <v>1</v>
      </c>
      <c r="DV9" s="12">
        <v>1</v>
      </c>
      <c r="DW9" s="12">
        <v>1</v>
      </c>
      <c r="DX9" s="12">
        <v>1</v>
      </c>
      <c r="DY9" s="12">
        <v>1</v>
      </c>
      <c r="DZ9" s="12"/>
      <c r="EA9" s="12">
        <v>1</v>
      </c>
      <c r="EB9" s="12">
        <v>1</v>
      </c>
      <c r="EC9" s="12">
        <v>1</v>
      </c>
      <c r="ED9" s="12">
        <v>1</v>
      </c>
      <c r="EE9" s="12">
        <v>1</v>
      </c>
      <c r="EF9" s="12">
        <v>1</v>
      </c>
      <c r="EG9" s="12">
        <v>1</v>
      </c>
      <c r="EH9" s="12">
        <v>1</v>
      </c>
      <c r="EI9" s="12">
        <v>1</v>
      </c>
      <c r="EJ9" s="12">
        <v>1</v>
      </c>
      <c r="EK9" s="12">
        <v>1</v>
      </c>
      <c r="EL9" s="12">
        <v>1</v>
      </c>
      <c r="EM9" s="12">
        <v>1</v>
      </c>
      <c r="EN9" s="12">
        <v>1</v>
      </c>
      <c r="EO9" s="12">
        <v>1</v>
      </c>
      <c r="EP9" s="12">
        <v>1</v>
      </c>
      <c r="EQ9" s="12">
        <v>1</v>
      </c>
      <c r="ER9" s="12">
        <v>1</v>
      </c>
      <c r="ES9" s="12">
        <v>1</v>
      </c>
      <c r="ET9" s="12">
        <v>0</v>
      </c>
      <c r="EU9" s="12">
        <v>1</v>
      </c>
      <c r="EV9" s="12">
        <v>1</v>
      </c>
      <c r="EW9" s="12">
        <v>1</v>
      </c>
      <c r="EX9" s="12">
        <v>1</v>
      </c>
      <c r="EY9" s="12">
        <v>1</v>
      </c>
      <c r="EZ9" s="12">
        <v>1</v>
      </c>
      <c r="FA9" s="12">
        <v>1</v>
      </c>
      <c r="FB9" s="12">
        <v>1</v>
      </c>
      <c r="FC9" s="12">
        <v>1</v>
      </c>
      <c r="FD9" s="12">
        <v>1</v>
      </c>
      <c r="FE9" s="12">
        <v>1</v>
      </c>
      <c r="FF9" s="12">
        <v>1</v>
      </c>
      <c r="FG9" s="12">
        <v>1</v>
      </c>
      <c r="FH9" s="12">
        <v>1</v>
      </c>
      <c r="FI9" s="12">
        <v>1</v>
      </c>
      <c r="FJ9" s="12">
        <v>1</v>
      </c>
      <c r="FK9" s="12">
        <v>1</v>
      </c>
      <c r="FL9" s="12">
        <v>1</v>
      </c>
      <c r="FM9" s="12">
        <v>1</v>
      </c>
      <c r="FN9" s="12">
        <v>1</v>
      </c>
      <c r="FO9" s="12"/>
      <c r="FP9" s="12">
        <v>1</v>
      </c>
      <c r="FQ9" s="12">
        <v>1</v>
      </c>
      <c r="FR9" s="12">
        <v>1</v>
      </c>
      <c r="FS9" s="12">
        <v>1</v>
      </c>
      <c r="FT9" s="12">
        <v>1</v>
      </c>
      <c r="FU9" s="12"/>
      <c r="FV9" s="12">
        <v>1</v>
      </c>
      <c r="FW9" s="12">
        <v>1</v>
      </c>
      <c r="FX9" s="12">
        <v>1</v>
      </c>
      <c r="FY9" s="12">
        <v>1</v>
      </c>
      <c r="FZ9" s="12">
        <v>1</v>
      </c>
      <c r="GA9" s="12">
        <v>1</v>
      </c>
      <c r="GB9" s="12">
        <v>1</v>
      </c>
      <c r="GC9" s="12">
        <v>1</v>
      </c>
      <c r="GD9" s="12">
        <v>1</v>
      </c>
      <c r="GE9" s="12">
        <v>1</v>
      </c>
      <c r="GF9" s="12">
        <v>1</v>
      </c>
      <c r="GG9" s="12">
        <v>1</v>
      </c>
      <c r="GH9" s="12">
        <v>1</v>
      </c>
      <c r="GI9" s="12">
        <v>1</v>
      </c>
      <c r="GJ9" s="12">
        <v>1</v>
      </c>
      <c r="GK9" s="12">
        <v>1</v>
      </c>
      <c r="GL9" s="12">
        <v>1</v>
      </c>
      <c r="GM9" s="12">
        <v>1</v>
      </c>
      <c r="GN9" s="12">
        <v>1</v>
      </c>
      <c r="GO9" s="12">
        <v>1</v>
      </c>
      <c r="GP9" s="12">
        <v>1</v>
      </c>
      <c r="GQ9" s="12">
        <v>1</v>
      </c>
      <c r="GR9" s="12">
        <v>1</v>
      </c>
      <c r="GS9" s="12"/>
      <c r="GT9" s="12">
        <v>1</v>
      </c>
      <c r="GU9" s="12">
        <v>1</v>
      </c>
      <c r="GV9" s="12">
        <v>1</v>
      </c>
      <c r="GW9" s="12">
        <v>1</v>
      </c>
      <c r="GX9" s="12">
        <v>1</v>
      </c>
      <c r="GY9" s="12">
        <v>1</v>
      </c>
      <c r="GZ9" s="12">
        <v>1</v>
      </c>
      <c r="HA9" s="12">
        <v>1</v>
      </c>
      <c r="HB9" s="12">
        <v>1</v>
      </c>
      <c r="HC9" s="12">
        <v>1</v>
      </c>
      <c r="HD9" s="12">
        <v>1</v>
      </c>
      <c r="HE9" s="12">
        <v>1</v>
      </c>
      <c r="HF9" s="12">
        <v>1</v>
      </c>
      <c r="HG9" s="12">
        <v>1</v>
      </c>
      <c r="HH9" s="12">
        <v>1</v>
      </c>
      <c r="HI9" s="12">
        <v>1</v>
      </c>
      <c r="HJ9" s="12">
        <v>1</v>
      </c>
      <c r="HK9" s="12">
        <v>1</v>
      </c>
      <c r="HL9" s="12">
        <v>1</v>
      </c>
      <c r="HM9" s="12">
        <v>1</v>
      </c>
      <c r="HN9" s="12">
        <v>1</v>
      </c>
      <c r="HO9" s="12">
        <v>1</v>
      </c>
      <c r="HP9" s="12">
        <v>1</v>
      </c>
      <c r="HQ9" s="12">
        <v>1</v>
      </c>
      <c r="HR9" s="12">
        <v>1</v>
      </c>
      <c r="HS9" s="12">
        <v>1</v>
      </c>
      <c r="HT9" s="12">
        <v>1</v>
      </c>
      <c r="HU9" s="12">
        <v>1</v>
      </c>
      <c r="HV9" s="12">
        <v>1</v>
      </c>
      <c r="HW9" s="12">
        <v>1</v>
      </c>
      <c r="HX9" s="12">
        <v>1</v>
      </c>
      <c r="HY9" s="12">
        <v>1</v>
      </c>
      <c r="HZ9" s="12">
        <v>1</v>
      </c>
      <c r="IA9" s="12">
        <v>1</v>
      </c>
      <c r="IB9" s="12">
        <v>1</v>
      </c>
      <c r="IC9" s="12">
        <v>1</v>
      </c>
      <c r="ID9" s="12">
        <v>1</v>
      </c>
      <c r="IE9" s="12">
        <v>1</v>
      </c>
      <c r="IF9" s="12">
        <v>1</v>
      </c>
      <c r="IG9" s="12">
        <v>1</v>
      </c>
      <c r="IH9" s="12">
        <v>1</v>
      </c>
      <c r="II9" s="12">
        <v>1</v>
      </c>
      <c r="IJ9" s="12">
        <v>1</v>
      </c>
      <c r="IK9" s="12">
        <v>1</v>
      </c>
      <c r="IL9" s="12">
        <v>1</v>
      </c>
      <c r="IM9" s="12">
        <v>1</v>
      </c>
      <c r="IN9" s="12">
        <v>1</v>
      </c>
      <c r="IO9" s="12">
        <v>1</v>
      </c>
      <c r="IP9" s="12">
        <v>1</v>
      </c>
      <c r="IQ9" s="12">
        <v>1</v>
      </c>
      <c r="IR9" s="12">
        <v>1</v>
      </c>
      <c r="IS9" s="12">
        <v>1</v>
      </c>
      <c r="IT9" s="12">
        <v>1</v>
      </c>
      <c r="IU9" s="12">
        <v>1</v>
      </c>
      <c r="IV9" s="12">
        <v>1</v>
      </c>
      <c r="IW9" s="12">
        <v>1</v>
      </c>
      <c r="IX9" s="12">
        <v>1</v>
      </c>
      <c r="IY9" s="12">
        <v>1</v>
      </c>
      <c r="IZ9" s="12">
        <v>1</v>
      </c>
      <c r="JA9" s="12">
        <v>1</v>
      </c>
      <c r="JB9" s="12">
        <v>1</v>
      </c>
      <c r="JC9" s="12">
        <v>1</v>
      </c>
      <c r="JD9" s="12">
        <v>1</v>
      </c>
      <c r="JE9" s="12">
        <v>1</v>
      </c>
      <c r="JF9" s="12">
        <v>1</v>
      </c>
      <c r="JG9" s="12">
        <v>1</v>
      </c>
      <c r="JH9" s="12">
        <v>1</v>
      </c>
      <c r="JI9" s="12">
        <v>1</v>
      </c>
      <c r="JJ9" s="12">
        <v>1</v>
      </c>
      <c r="JK9" s="12">
        <v>1</v>
      </c>
      <c r="JL9" s="12">
        <v>1</v>
      </c>
      <c r="JM9" s="12">
        <v>1</v>
      </c>
      <c r="JN9" s="12">
        <v>1</v>
      </c>
      <c r="JO9" s="12">
        <v>1</v>
      </c>
      <c r="JP9" s="12">
        <v>1</v>
      </c>
      <c r="JQ9" s="12">
        <v>1</v>
      </c>
      <c r="JR9" s="12">
        <v>1</v>
      </c>
      <c r="JS9" s="12">
        <v>1</v>
      </c>
      <c r="JT9" s="12">
        <v>1</v>
      </c>
      <c r="JU9" s="12">
        <v>1</v>
      </c>
      <c r="JV9" s="12">
        <v>1</v>
      </c>
      <c r="JW9" s="12"/>
      <c r="JX9" s="12">
        <v>1</v>
      </c>
      <c r="JY9" s="12">
        <v>1</v>
      </c>
      <c r="JZ9" s="12">
        <v>1</v>
      </c>
      <c r="KA9" s="12">
        <v>1</v>
      </c>
      <c r="KB9" s="12">
        <v>1</v>
      </c>
      <c r="KC9" s="12">
        <v>1</v>
      </c>
      <c r="KD9" s="12">
        <v>1</v>
      </c>
      <c r="KE9" s="12">
        <v>1</v>
      </c>
      <c r="KF9" s="12">
        <v>1</v>
      </c>
      <c r="KG9" s="12"/>
      <c r="KH9" s="12">
        <v>1</v>
      </c>
      <c r="KI9" s="12">
        <v>1</v>
      </c>
      <c r="KJ9" s="12">
        <v>1</v>
      </c>
      <c r="KK9" s="12">
        <v>1</v>
      </c>
      <c r="KL9" s="12">
        <v>1</v>
      </c>
      <c r="KM9" s="12">
        <v>1</v>
      </c>
      <c r="KN9" s="12">
        <v>1</v>
      </c>
      <c r="KO9" s="12">
        <v>1</v>
      </c>
      <c r="KP9" s="12">
        <v>1</v>
      </c>
      <c r="KQ9" s="12">
        <v>1</v>
      </c>
      <c r="KR9" s="12">
        <v>1</v>
      </c>
      <c r="KS9" s="12">
        <v>1</v>
      </c>
    </row>
    <row r="10" spans="1:598" ht="20.100000000000001" customHeight="1" x14ac:dyDescent="0.25">
      <c r="A10" s="251"/>
      <c r="B10" s="238" t="s">
        <v>11</v>
      </c>
      <c r="C10" s="239"/>
      <c r="D10" s="12">
        <v>1</v>
      </c>
      <c r="E10" s="12">
        <v>1</v>
      </c>
      <c r="F10" s="12">
        <v>1</v>
      </c>
      <c r="G10" s="12">
        <v>1</v>
      </c>
      <c r="H10" s="12">
        <v>1</v>
      </c>
      <c r="I10" s="12">
        <v>1</v>
      </c>
      <c r="J10" s="12">
        <v>1</v>
      </c>
      <c r="K10" s="12">
        <v>1</v>
      </c>
      <c r="L10" s="12">
        <v>1</v>
      </c>
      <c r="M10" s="12">
        <v>1</v>
      </c>
      <c r="N10" s="12">
        <v>1</v>
      </c>
      <c r="O10" s="12">
        <v>1</v>
      </c>
      <c r="P10" s="12">
        <v>1</v>
      </c>
      <c r="Q10" s="12">
        <v>1</v>
      </c>
      <c r="R10" s="12">
        <v>1</v>
      </c>
      <c r="S10" s="12">
        <v>1</v>
      </c>
      <c r="T10" s="12">
        <v>1</v>
      </c>
      <c r="U10" s="12">
        <v>1</v>
      </c>
      <c r="V10" s="12">
        <v>1</v>
      </c>
      <c r="W10" s="12">
        <v>1</v>
      </c>
      <c r="X10" s="12">
        <v>1</v>
      </c>
      <c r="Y10" s="12">
        <v>1</v>
      </c>
      <c r="Z10" s="12">
        <v>1</v>
      </c>
      <c r="AA10" s="12">
        <v>1</v>
      </c>
      <c r="AB10" s="12">
        <v>1</v>
      </c>
      <c r="AC10" s="12">
        <v>1</v>
      </c>
      <c r="AD10" s="12">
        <v>1</v>
      </c>
      <c r="AE10" s="12">
        <v>1</v>
      </c>
      <c r="AF10" s="12">
        <v>1</v>
      </c>
      <c r="AG10" s="12">
        <v>1</v>
      </c>
      <c r="AH10" s="12">
        <v>1</v>
      </c>
      <c r="AI10" s="12">
        <v>1</v>
      </c>
      <c r="AJ10" s="12">
        <v>1</v>
      </c>
      <c r="AK10" s="12">
        <v>1</v>
      </c>
      <c r="AL10" s="12">
        <v>1</v>
      </c>
      <c r="AM10" s="12">
        <v>1</v>
      </c>
      <c r="AN10" s="12">
        <v>1</v>
      </c>
      <c r="AO10" s="12">
        <v>1</v>
      </c>
      <c r="AP10" s="12">
        <v>1</v>
      </c>
      <c r="AQ10" s="12">
        <v>1</v>
      </c>
      <c r="AR10" s="12">
        <v>1</v>
      </c>
      <c r="AS10" s="12">
        <v>1</v>
      </c>
      <c r="AT10" s="12">
        <v>1</v>
      </c>
      <c r="AU10" s="12">
        <v>1</v>
      </c>
      <c r="AV10" s="12">
        <v>1</v>
      </c>
      <c r="AW10" s="12">
        <v>1</v>
      </c>
      <c r="AX10" s="12">
        <v>1</v>
      </c>
      <c r="AY10" s="12">
        <v>1</v>
      </c>
      <c r="AZ10" s="12">
        <v>1</v>
      </c>
      <c r="BA10" s="12">
        <v>1</v>
      </c>
      <c r="BB10" s="12">
        <v>1</v>
      </c>
      <c r="BC10" s="12">
        <v>1</v>
      </c>
      <c r="BD10" s="12">
        <v>1</v>
      </c>
      <c r="BE10" s="12">
        <v>1</v>
      </c>
      <c r="BF10" s="12">
        <v>1</v>
      </c>
      <c r="BG10" s="12">
        <v>1</v>
      </c>
      <c r="BH10" s="12">
        <v>1</v>
      </c>
      <c r="BI10" s="12">
        <v>1</v>
      </c>
      <c r="BJ10" s="12">
        <v>1</v>
      </c>
      <c r="BK10" s="12">
        <v>1</v>
      </c>
      <c r="BL10" s="12">
        <v>1</v>
      </c>
      <c r="BM10" s="12">
        <v>1</v>
      </c>
      <c r="BN10" s="12">
        <v>1</v>
      </c>
      <c r="BO10" s="12">
        <v>1</v>
      </c>
      <c r="BP10" s="12">
        <v>1</v>
      </c>
      <c r="BQ10" s="12">
        <v>1</v>
      </c>
      <c r="BR10" s="12">
        <v>1</v>
      </c>
      <c r="BS10" s="12">
        <v>0</v>
      </c>
      <c r="BT10" s="12">
        <v>0</v>
      </c>
      <c r="BU10" s="12">
        <v>0</v>
      </c>
      <c r="BV10" s="12">
        <v>0</v>
      </c>
      <c r="BW10" s="12">
        <v>1</v>
      </c>
      <c r="BX10" s="12">
        <v>1</v>
      </c>
      <c r="BY10" s="12">
        <v>1</v>
      </c>
      <c r="BZ10" s="12">
        <v>1</v>
      </c>
      <c r="CA10" s="12">
        <v>1</v>
      </c>
      <c r="CB10" s="12">
        <v>1</v>
      </c>
      <c r="CC10" s="12">
        <v>1</v>
      </c>
      <c r="CD10" s="12">
        <v>1</v>
      </c>
      <c r="CE10" s="12">
        <v>1</v>
      </c>
      <c r="CF10" s="12">
        <v>1</v>
      </c>
      <c r="CG10" s="12">
        <v>1</v>
      </c>
      <c r="CH10" s="12">
        <v>1</v>
      </c>
      <c r="CI10" s="12">
        <v>1</v>
      </c>
      <c r="CJ10" s="12">
        <v>1</v>
      </c>
      <c r="CK10" s="12">
        <v>1</v>
      </c>
      <c r="CL10" s="12">
        <v>1</v>
      </c>
      <c r="CM10" s="12">
        <v>1</v>
      </c>
      <c r="CN10" s="12">
        <v>1</v>
      </c>
      <c r="CO10" s="12">
        <v>1</v>
      </c>
      <c r="CP10" s="12">
        <v>1</v>
      </c>
      <c r="CQ10" s="12">
        <v>1</v>
      </c>
      <c r="CR10" s="12">
        <v>1</v>
      </c>
      <c r="CS10" s="12">
        <v>1</v>
      </c>
      <c r="CT10" s="12">
        <v>1</v>
      </c>
      <c r="CU10" s="12">
        <v>1</v>
      </c>
      <c r="CV10" s="12">
        <v>1</v>
      </c>
      <c r="CW10" s="12">
        <v>1</v>
      </c>
      <c r="CX10" s="12">
        <v>1</v>
      </c>
      <c r="CY10" s="12">
        <v>1</v>
      </c>
      <c r="CZ10" s="12">
        <v>1</v>
      </c>
      <c r="DA10" s="12">
        <v>1</v>
      </c>
      <c r="DB10" s="12">
        <v>1</v>
      </c>
      <c r="DC10" s="12">
        <v>1</v>
      </c>
      <c r="DD10" s="12">
        <v>1</v>
      </c>
      <c r="DE10" s="12">
        <v>1</v>
      </c>
      <c r="DF10" s="12">
        <v>1</v>
      </c>
      <c r="DG10" s="12">
        <v>1</v>
      </c>
      <c r="DH10" s="12">
        <v>1</v>
      </c>
      <c r="DI10" s="12">
        <v>1</v>
      </c>
      <c r="DJ10" s="12">
        <v>1</v>
      </c>
      <c r="DK10" s="12">
        <v>1</v>
      </c>
      <c r="DL10" s="12">
        <v>1</v>
      </c>
      <c r="DM10" s="12">
        <v>1</v>
      </c>
      <c r="DN10" s="12">
        <v>1</v>
      </c>
      <c r="DO10" s="12">
        <v>1</v>
      </c>
      <c r="DP10" s="12">
        <v>1</v>
      </c>
      <c r="DQ10" s="12">
        <v>1</v>
      </c>
      <c r="DR10" s="12">
        <v>1</v>
      </c>
      <c r="DS10" s="12">
        <v>1</v>
      </c>
      <c r="DT10" s="12">
        <v>1</v>
      </c>
      <c r="DU10" s="12">
        <v>1</v>
      </c>
      <c r="DV10" s="12">
        <v>1</v>
      </c>
      <c r="DW10" s="12">
        <v>1</v>
      </c>
      <c r="DX10" s="12">
        <v>1</v>
      </c>
      <c r="DY10" s="12">
        <v>1</v>
      </c>
      <c r="DZ10" s="12"/>
      <c r="EA10" s="12">
        <v>1</v>
      </c>
      <c r="EB10" s="12">
        <v>1</v>
      </c>
      <c r="EC10" s="12">
        <v>1</v>
      </c>
      <c r="ED10" s="12">
        <v>1</v>
      </c>
      <c r="EE10" s="12">
        <v>1</v>
      </c>
      <c r="EF10" s="12">
        <v>1</v>
      </c>
      <c r="EG10" s="12">
        <v>1</v>
      </c>
      <c r="EH10" s="12">
        <v>1</v>
      </c>
      <c r="EI10" s="12">
        <v>1</v>
      </c>
      <c r="EJ10" s="12">
        <v>1</v>
      </c>
      <c r="EK10" s="12">
        <v>1</v>
      </c>
      <c r="EL10" s="12">
        <v>1</v>
      </c>
      <c r="EM10" s="12">
        <v>1</v>
      </c>
      <c r="EN10" s="12">
        <v>1</v>
      </c>
      <c r="EO10" s="12">
        <v>1</v>
      </c>
      <c r="EP10" s="12">
        <v>1</v>
      </c>
      <c r="EQ10" s="12">
        <v>1</v>
      </c>
      <c r="ER10" s="12">
        <v>1</v>
      </c>
      <c r="ES10" s="12">
        <v>1</v>
      </c>
      <c r="ET10" s="12">
        <v>1</v>
      </c>
      <c r="EU10" s="12">
        <v>1</v>
      </c>
      <c r="EV10" s="12">
        <v>1</v>
      </c>
      <c r="EW10" s="12">
        <v>1</v>
      </c>
      <c r="EX10" s="12">
        <v>1</v>
      </c>
      <c r="EY10" s="12">
        <v>1</v>
      </c>
      <c r="EZ10" s="12">
        <v>1</v>
      </c>
      <c r="FA10" s="12">
        <v>1</v>
      </c>
      <c r="FB10" s="12">
        <v>1</v>
      </c>
      <c r="FC10" s="12">
        <v>1</v>
      </c>
      <c r="FD10" s="12">
        <v>1</v>
      </c>
      <c r="FE10" s="12">
        <v>1</v>
      </c>
      <c r="FF10" s="12">
        <v>1</v>
      </c>
      <c r="FG10" s="12">
        <v>1</v>
      </c>
      <c r="FH10" s="12">
        <v>1</v>
      </c>
      <c r="FI10" s="12">
        <v>1</v>
      </c>
      <c r="FJ10" s="12">
        <v>1</v>
      </c>
      <c r="FK10" s="12">
        <v>1</v>
      </c>
      <c r="FL10" s="12">
        <v>1</v>
      </c>
      <c r="FM10" s="12">
        <v>1</v>
      </c>
      <c r="FN10" s="12">
        <v>1</v>
      </c>
      <c r="FO10" s="12"/>
      <c r="FP10" s="12">
        <v>1</v>
      </c>
      <c r="FQ10" s="12">
        <v>1</v>
      </c>
      <c r="FR10" s="12">
        <v>1</v>
      </c>
      <c r="FS10" s="12">
        <v>1</v>
      </c>
      <c r="FT10" s="12">
        <v>1</v>
      </c>
      <c r="FU10" s="12"/>
      <c r="FV10" s="12">
        <v>1</v>
      </c>
      <c r="FW10" s="12">
        <v>1</v>
      </c>
      <c r="FX10" s="12">
        <v>1</v>
      </c>
      <c r="FY10" s="12">
        <v>1</v>
      </c>
      <c r="FZ10" s="12">
        <v>1</v>
      </c>
      <c r="GA10" s="12">
        <v>1</v>
      </c>
      <c r="GB10" s="12">
        <v>1</v>
      </c>
      <c r="GC10" s="12">
        <v>1</v>
      </c>
      <c r="GD10" s="12">
        <v>1</v>
      </c>
      <c r="GE10" s="12">
        <v>1</v>
      </c>
      <c r="GF10" s="12">
        <v>1</v>
      </c>
      <c r="GG10" s="12">
        <v>1</v>
      </c>
      <c r="GH10" s="12">
        <v>1</v>
      </c>
      <c r="GI10" s="12">
        <v>1</v>
      </c>
      <c r="GJ10" s="12">
        <v>1</v>
      </c>
      <c r="GK10" s="12">
        <v>1</v>
      </c>
      <c r="GL10" s="12">
        <v>1</v>
      </c>
      <c r="GM10" s="12">
        <v>1</v>
      </c>
      <c r="GN10" s="12">
        <v>1</v>
      </c>
      <c r="GO10" s="12">
        <v>1</v>
      </c>
      <c r="GP10" s="12">
        <v>1</v>
      </c>
      <c r="GQ10" s="12">
        <v>1</v>
      </c>
      <c r="GR10" s="12">
        <v>1</v>
      </c>
      <c r="GS10" s="12"/>
      <c r="GT10" s="12">
        <v>1</v>
      </c>
      <c r="GU10" s="12">
        <v>1</v>
      </c>
      <c r="GV10" s="12">
        <v>1</v>
      </c>
      <c r="GW10" s="12">
        <v>1</v>
      </c>
      <c r="GX10" s="12">
        <v>1</v>
      </c>
      <c r="GY10" s="12">
        <v>1</v>
      </c>
      <c r="GZ10" s="12">
        <v>1</v>
      </c>
      <c r="HA10" s="12">
        <v>1</v>
      </c>
      <c r="HB10" s="12">
        <v>1</v>
      </c>
      <c r="HC10" s="12">
        <v>1</v>
      </c>
      <c r="HD10" s="12">
        <v>1</v>
      </c>
      <c r="HE10" s="12">
        <v>1</v>
      </c>
      <c r="HF10" s="12">
        <v>1</v>
      </c>
      <c r="HG10" s="12">
        <v>1</v>
      </c>
      <c r="HH10" s="12">
        <v>1</v>
      </c>
      <c r="HI10" s="12">
        <v>1</v>
      </c>
      <c r="HJ10" s="12">
        <v>1</v>
      </c>
      <c r="HK10" s="12">
        <v>1</v>
      </c>
      <c r="HL10" s="12">
        <v>1</v>
      </c>
      <c r="HM10" s="12">
        <v>1</v>
      </c>
      <c r="HN10" s="12">
        <v>1</v>
      </c>
      <c r="HO10" s="12">
        <v>1</v>
      </c>
      <c r="HP10" s="12">
        <v>1</v>
      </c>
      <c r="HQ10" s="12">
        <v>1</v>
      </c>
      <c r="HR10" s="12">
        <v>1</v>
      </c>
      <c r="HS10" s="12">
        <v>1</v>
      </c>
      <c r="HT10" s="12">
        <v>1</v>
      </c>
      <c r="HU10" s="12">
        <v>1</v>
      </c>
      <c r="HV10" s="12">
        <v>1</v>
      </c>
      <c r="HW10" s="12">
        <v>1</v>
      </c>
      <c r="HX10" s="12">
        <v>1</v>
      </c>
      <c r="HY10" s="12">
        <v>1</v>
      </c>
      <c r="HZ10" s="12">
        <v>1</v>
      </c>
      <c r="IA10" s="12">
        <v>1</v>
      </c>
      <c r="IB10" s="12">
        <v>1</v>
      </c>
      <c r="IC10" s="12">
        <v>1</v>
      </c>
      <c r="ID10" s="12">
        <v>1</v>
      </c>
      <c r="IE10" s="12">
        <v>1</v>
      </c>
      <c r="IF10" s="12">
        <v>1</v>
      </c>
      <c r="IG10" s="12">
        <v>1</v>
      </c>
      <c r="IH10" s="12">
        <v>1</v>
      </c>
      <c r="II10" s="12">
        <v>1</v>
      </c>
      <c r="IJ10" s="12">
        <v>1</v>
      </c>
      <c r="IK10" s="12">
        <v>1</v>
      </c>
      <c r="IL10" s="12">
        <v>1</v>
      </c>
      <c r="IM10" s="12">
        <v>1</v>
      </c>
      <c r="IN10" s="12">
        <v>1</v>
      </c>
      <c r="IO10" s="12">
        <v>1</v>
      </c>
      <c r="IP10" s="12">
        <v>1</v>
      </c>
      <c r="IQ10" s="12">
        <v>1</v>
      </c>
      <c r="IR10" s="12">
        <v>1</v>
      </c>
      <c r="IS10" s="12">
        <v>1</v>
      </c>
      <c r="IT10" s="12">
        <v>1</v>
      </c>
      <c r="IU10" s="12">
        <v>1</v>
      </c>
      <c r="IV10" s="12">
        <v>1</v>
      </c>
      <c r="IW10" s="12">
        <v>1</v>
      </c>
      <c r="IX10" s="12">
        <v>1</v>
      </c>
      <c r="IY10" s="12">
        <v>1</v>
      </c>
      <c r="IZ10" s="12">
        <v>1</v>
      </c>
      <c r="JA10" s="12">
        <v>1</v>
      </c>
      <c r="JB10" s="12">
        <v>1</v>
      </c>
      <c r="JC10" s="12">
        <v>1</v>
      </c>
      <c r="JD10" s="12">
        <v>1</v>
      </c>
      <c r="JE10" s="12">
        <v>1</v>
      </c>
      <c r="JF10" s="12">
        <v>1</v>
      </c>
      <c r="JG10" s="12">
        <v>1</v>
      </c>
      <c r="JH10" s="12">
        <v>1</v>
      </c>
      <c r="JI10" s="12">
        <v>1</v>
      </c>
      <c r="JJ10" s="12">
        <v>1</v>
      </c>
      <c r="JK10" s="12">
        <v>1</v>
      </c>
      <c r="JL10" s="12">
        <v>1</v>
      </c>
      <c r="JM10" s="12">
        <v>1</v>
      </c>
      <c r="JN10" s="12">
        <v>1</v>
      </c>
      <c r="JO10" s="12">
        <v>1</v>
      </c>
      <c r="JP10" s="12">
        <v>1</v>
      </c>
      <c r="JQ10" s="12">
        <v>1</v>
      </c>
      <c r="JR10" s="12">
        <v>1</v>
      </c>
      <c r="JS10" s="12">
        <v>1</v>
      </c>
      <c r="JT10" s="12">
        <v>1</v>
      </c>
      <c r="JU10" s="12">
        <v>1</v>
      </c>
      <c r="JV10" s="12">
        <v>1</v>
      </c>
      <c r="JW10" s="12"/>
      <c r="JX10" s="12">
        <v>1</v>
      </c>
      <c r="JY10" s="12">
        <v>1</v>
      </c>
      <c r="JZ10" s="12">
        <v>1</v>
      </c>
      <c r="KA10" s="12">
        <v>1</v>
      </c>
      <c r="KB10" s="12">
        <v>1</v>
      </c>
      <c r="KC10" s="12">
        <v>1</v>
      </c>
      <c r="KD10" s="12">
        <v>1</v>
      </c>
      <c r="KE10" s="12">
        <v>1</v>
      </c>
      <c r="KF10" s="12">
        <v>1</v>
      </c>
      <c r="KG10" s="12"/>
      <c r="KH10" s="12">
        <v>1</v>
      </c>
      <c r="KI10" s="12">
        <v>1</v>
      </c>
      <c r="KJ10" s="12">
        <v>1</v>
      </c>
      <c r="KK10" s="12">
        <v>1</v>
      </c>
      <c r="KL10" s="12">
        <v>1</v>
      </c>
      <c r="KM10" s="12">
        <v>0</v>
      </c>
      <c r="KN10" s="12">
        <v>1</v>
      </c>
      <c r="KO10" s="12">
        <v>1</v>
      </c>
      <c r="KP10" s="12">
        <v>1</v>
      </c>
      <c r="KQ10" s="12">
        <v>1</v>
      </c>
      <c r="KR10" s="12">
        <v>1</v>
      </c>
      <c r="KS10" s="12">
        <v>1</v>
      </c>
    </row>
    <row r="11" spans="1:598" ht="20.100000000000001" customHeight="1" x14ac:dyDescent="0.25">
      <c r="A11" s="251"/>
      <c r="B11" s="238" t="s">
        <v>12</v>
      </c>
      <c r="C11" s="239"/>
      <c r="D11" s="12">
        <v>1</v>
      </c>
      <c r="E11" s="12">
        <v>1</v>
      </c>
      <c r="F11" s="12">
        <v>1</v>
      </c>
      <c r="G11" s="12">
        <v>1</v>
      </c>
      <c r="H11" s="12">
        <v>1</v>
      </c>
      <c r="I11" s="12">
        <v>1</v>
      </c>
      <c r="J11" s="12">
        <v>1</v>
      </c>
      <c r="K11" s="12">
        <v>1</v>
      </c>
      <c r="L11" s="12">
        <v>1</v>
      </c>
      <c r="M11" s="12">
        <v>1</v>
      </c>
      <c r="N11" s="12">
        <v>1</v>
      </c>
      <c r="O11" s="12">
        <v>1</v>
      </c>
      <c r="P11" s="12">
        <v>1</v>
      </c>
      <c r="Q11" s="12">
        <v>1</v>
      </c>
      <c r="R11" s="12">
        <v>1</v>
      </c>
      <c r="S11" s="12">
        <v>1</v>
      </c>
      <c r="T11" s="12">
        <v>1</v>
      </c>
      <c r="U11" s="12">
        <v>1</v>
      </c>
      <c r="V11" s="12">
        <v>1</v>
      </c>
      <c r="W11" s="12">
        <v>1</v>
      </c>
      <c r="X11" s="12">
        <v>1</v>
      </c>
      <c r="Y11" s="12">
        <v>1</v>
      </c>
      <c r="Z11" s="12">
        <v>1</v>
      </c>
      <c r="AA11" s="12">
        <v>1</v>
      </c>
      <c r="AB11" s="12">
        <v>1</v>
      </c>
      <c r="AC11" s="12">
        <v>1</v>
      </c>
      <c r="AD11" s="12">
        <v>1</v>
      </c>
      <c r="AE11" s="12">
        <v>1</v>
      </c>
      <c r="AF11" s="12">
        <v>1</v>
      </c>
      <c r="AG11" s="12">
        <v>1</v>
      </c>
      <c r="AH11" s="12">
        <v>1</v>
      </c>
      <c r="AI11" s="12">
        <v>1</v>
      </c>
      <c r="AJ11" s="12">
        <v>1</v>
      </c>
      <c r="AK11" s="12">
        <v>1</v>
      </c>
      <c r="AL11" s="12">
        <v>1</v>
      </c>
      <c r="AM11" s="12">
        <v>1</v>
      </c>
      <c r="AN11" s="12">
        <v>1</v>
      </c>
      <c r="AO11" s="12">
        <v>1</v>
      </c>
      <c r="AP11" s="12">
        <v>1</v>
      </c>
      <c r="AQ11" s="12">
        <v>1</v>
      </c>
      <c r="AR11" s="12">
        <v>1</v>
      </c>
      <c r="AS11" s="12">
        <v>1</v>
      </c>
      <c r="AT11" s="12">
        <v>1</v>
      </c>
      <c r="AU11" s="12">
        <v>1</v>
      </c>
      <c r="AV11" s="12">
        <v>1</v>
      </c>
      <c r="AW11" s="12">
        <v>1</v>
      </c>
      <c r="AX11" s="12">
        <v>1</v>
      </c>
      <c r="AY11" s="12">
        <v>1</v>
      </c>
      <c r="AZ11" s="12">
        <v>1</v>
      </c>
      <c r="BA11" s="12">
        <v>1</v>
      </c>
      <c r="BB11" s="12">
        <v>1</v>
      </c>
      <c r="BC11" s="12">
        <v>1</v>
      </c>
      <c r="BD11" s="12">
        <v>1</v>
      </c>
      <c r="BE11" s="12">
        <v>1</v>
      </c>
      <c r="BF11" s="12">
        <v>1</v>
      </c>
      <c r="BG11" s="12">
        <v>1</v>
      </c>
      <c r="BH11" s="12">
        <v>1</v>
      </c>
      <c r="BI11" s="12">
        <v>0</v>
      </c>
      <c r="BJ11" s="12">
        <v>1</v>
      </c>
      <c r="BK11" s="12">
        <v>1</v>
      </c>
      <c r="BL11" s="12">
        <v>1</v>
      </c>
      <c r="BM11" s="12">
        <v>1</v>
      </c>
      <c r="BN11" s="12">
        <v>1</v>
      </c>
      <c r="BO11" s="12">
        <v>1</v>
      </c>
      <c r="BP11" s="12">
        <v>1</v>
      </c>
      <c r="BQ11" s="12">
        <v>1</v>
      </c>
      <c r="BR11" s="12">
        <v>1</v>
      </c>
      <c r="BS11" s="12">
        <v>0</v>
      </c>
      <c r="BT11" s="12">
        <v>0</v>
      </c>
      <c r="BU11" s="12">
        <v>0</v>
      </c>
      <c r="BV11" s="12">
        <v>0</v>
      </c>
      <c r="BW11" s="12">
        <v>1</v>
      </c>
      <c r="BX11" s="12">
        <v>1</v>
      </c>
      <c r="BY11" s="12">
        <v>1</v>
      </c>
      <c r="BZ11" s="12">
        <v>1</v>
      </c>
      <c r="CA11" s="12">
        <v>1</v>
      </c>
      <c r="CB11" s="12">
        <v>1</v>
      </c>
      <c r="CC11" s="12">
        <v>1</v>
      </c>
      <c r="CD11" s="12">
        <v>1</v>
      </c>
      <c r="CE11" s="12">
        <v>1</v>
      </c>
      <c r="CF11" s="12">
        <v>1</v>
      </c>
      <c r="CG11" s="12">
        <v>1</v>
      </c>
      <c r="CH11" s="12">
        <v>1</v>
      </c>
      <c r="CI11" s="12">
        <v>1</v>
      </c>
      <c r="CJ11" s="12">
        <v>1</v>
      </c>
      <c r="CK11" s="12">
        <v>1</v>
      </c>
      <c r="CL11" s="12">
        <v>1</v>
      </c>
      <c r="CM11" s="12">
        <v>1</v>
      </c>
      <c r="CN11" s="12">
        <v>1</v>
      </c>
      <c r="CO11" s="12">
        <v>1</v>
      </c>
      <c r="CP11" s="12">
        <v>1</v>
      </c>
      <c r="CQ11" s="12">
        <v>1</v>
      </c>
      <c r="CR11" s="12">
        <v>1</v>
      </c>
      <c r="CS11" s="12">
        <v>1</v>
      </c>
      <c r="CT11" s="12">
        <v>1</v>
      </c>
      <c r="CU11" s="12">
        <v>1</v>
      </c>
      <c r="CV11" s="12">
        <v>1</v>
      </c>
      <c r="CW11" s="12">
        <v>1</v>
      </c>
      <c r="CX11" s="12">
        <v>1</v>
      </c>
      <c r="CY11" s="12">
        <v>1</v>
      </c>
      <c r="CZ11" s="12">
        <v>1</v>
      </c>
      <c r="DA11" s="12">
        <v>1</v>
      </c>
      <c r="DB11" s="12">
        <v>1</v>
      </c>
      <c r="DC11" s="12">
        <v>1</v>
      </c>
      <c r="DD11" s="12">
        <v>1</v>
      </c>
      <c r="DE11" s="12">
        <v>1</v>
      </c>
      <c r="DF11" s="12">
        <v>1</v>
      </c>
      <c r="DG11" s="12">
        <v>1</v>
      </c>
      <c r="DH11" s="12">
        <v>1</v>
      </c>
      <c r="DI11" s="12">
        <v>1</v>
      </c>
      <c r="DJ11" s="12">
        <v>1</v>
      </c>
      <c r="DK11" s="12">
        <v>1</v>
      </c>
      <c r="DL11" s="12">
        <v>1</v>
      </c>
      <c r="DM11" s="12">
        <v>1</v>
      </c>
      <c r="DN11" s="12">
        <v>1</v>
      </c>
      <c r="DO11" s="12">
        <v>1</v>
      </c>
      <c r="DP11" s="12">
        <v>1</v>
      </c>
      <c r="DQ11" s="12">
        <v>1</v>
      </c>
      <c r="DR11" s="12">
        <v>1</v>
      </c>
      <c r="DS11" s="12">
        <v>1</v>
      </c>
      <c r="DT11" s="12">
        <v>1</v>
      </c>
      <c r="DU11" s="12">
        <v>1</v>
      </c>
      <c r="DV11" s="12">
        <v>1</v>
      </c>
      <c r="DW11" s="12">
        <v>1</v>
      </c>
      <c r="DX11" s="12">
        <v>1</v>
      </c>
      <c r="DY11" s="12">
        <v>1</v>
      </c>
      <c r="DZ11" s="12"/>
      <c r="EA11" s="12">
        <v>1</v>
      </c>
      <c r="EB11" s="12">
        <v>1</v>
      </c>
      <c r="EC11" s="12">
        <v>1</v>
      </c>
      <c r="ED11" s="12">
        <v>1</v>
      </c>
      <c r="EE11" s="12">
        <v>1</v>
      </c>
      <c r="EF11" s="12">
        <v>1</v>
      </c>
      <c r="EG11" s="12">
        <v>1</v>
      </c>
      <c r="EH11" s="12">
        <v>1</v>
      </c>
      <c r="EI11" s="12">
        <v>1</v>
      </c>
      <c r="EJ11" s="12">
        <v>1</v>
      </c>
      <c r="EK11" s="12">
        <v>1</v>
      </c>
      <c r="EL11" s="12">
        <v>1</v>
      </c>
      <c r="EM11" s="12">
        <v>1</v>
      </c>
      <c r="EN11" s="12">
        <v>1</v>
      </c>
      <c r="EO11" s="12">
        <v>1</v>
      </c>
      <c r="EP11" s="12">
        <v>1</v>
      </c>
      <c r="EQ11" s="12">
        <v>1</v>
      </c>
      <c r="ER11" s="12">
        <v>1</v>
      </c>
      <c r="ES11" s="12">
        <v>1</v>
      </c>
      <c r="ET11" s="12">
        <v>1</v>
      </c>
      <c r="EU11" s="12">
        <v>1</v>
      </c>
      <c r="EV11" s="12">
        <v>1</v>
      </c>
      <c r="EW11" s="12">
        <v>1</v>
      </c>
      <c r="EX11" s="12">
        <v>1</v>
      </c>
      <c r="EY11" s="12">
        <v>1</v>
      </c>
      <c r="EZ11" s="12">
        <v>1</v>
      </c>
      <c r="FA11" s="12">
        <v>1</v>
      </c>
      <c r="FB11" s="12">
        <v>1</v>
      </c>
      <c r="FC11" s="12">
        <v>1</v>
      </c>
      <c r="FD11" s="12">
        <v>1</v>
      </c>
      <c r="FE11" s="12">
        <v>1</v>
      </c>
      <c r="FF11" s="12">
        <v>1</v>
      </c>
      <c r="FG11" s="12">
        <v>1</v>
      </c>
      <c r="FH11" s="12">
        <v>1</v>
      </c>
      <c r="FI11" s="12">
        <v>1</v>
      </c>
      <c r="FJ11" s="12">
        <v>1</v>
      </c>
      <c r="FK11" s="12">
        <v>1</v>
      </c>
      <c r="FL11" s="12">
        <v>0</v>
      </c>
      <c r="FM11" s="12">
        <v>1</v>
      </c>
      <c r="FN11" s="12">
        <v>1</v>
      </c>
      <c r="FO11" s="12"/>
      <c r="FP11" s="12">
        <v>1</v>
      </c>
      <c r="FQ11" s="12">
        <v>1</v>
      </c>
      <c r="FR11" s="12">
        <v>1</v>
      </c>
      <c r="FS11" s="12">
        <v>1</v>
      </c>
      <c r="FT11" s="12">
        <v>1</v>
      </c>
      <c r="FU11" s="12"/>
      <c r="FV11" s="12">
        <v>1</v>
      </c>
      <c r="FW11" s="12">
        <v>1</v>
      </c>
      <c r="FX11" s="12">
        <v>1</v>
      </c>
      <c r="FY11" s="12">
        <v>1</v>
      </c>
      <c r="FZ11" s="12">
        <v>1</v>
      </c>
      <c r="GA11" s="12">
        <v>1</v>
      </c>
      <c r="GB11" s="12">
        <v>1</v>
      </c>
      <c r="GC11" s="12">
        <v>1</v>
      </c>
      <c r="GD11" s="12">
        <v>1</v>
      </c>
      <c r="GE11" s="12">
        <v>1</v>
      </c>
      <c r="GF11" s="12">
        <v>1</v>
      </c>
      <c r="GG11" s="12">
        <v>1</v>
      </c>
      <c r="GH11" s="12">
        <v>1</v>
      </c>
      <c r="GI11" s="12">
        <v>1</v>
      </c>
      <c r="GJ11" s="12">
        <v>1</v>
      </c>
      <c r="GK11" s="12">
        <v>1</v>
      </c>
      <c r="GL11" s="12">
        <v>1</v>
      </c>
      <c r="GM11" s="12">
        <v>1</v>
      </c>
      <c r="GN11" s="12">
        <v>1</v>
      </c>
      <c r="GO11" s="12">
        <v>1</v>
      </c>
      <c r="GP11" s="12">
        <v>1</v>
      </c>
      <c r="GQ11" s="12">
        <v>1</v>
      </c>
      <c r="GR11" s="12">
        <v>1</v>
      </c>
      <c r="GS11" s="12"/>
      <c r="GT11" s="12">
        <v>1</v>
      </c>
      <c r="GU11" s="12">
        <v>1</v>
      </c>
      <c r="GV11" s="12">
        <v>1</v>
      </c>
      <c r="GW11" s="12">
        <v>1</v>
      </c>
      <c r="GX11" s="12">
        <v>1</v>
      </c>
      <c r="GY11" s="12">
        <v>1</v>
      </c>
      <c r="GZ11" s="12">
        <v>1</v>
      </c>
      <c r="HA11" s="12">
        <v>1</v>
      </c>
      <c r="HB11" s="12">
        <v>1</v>
      </c>
      <c r="HC11" s="12">
        <v>1</v>
      </c>
      <c r="HD11" s="12">
        <v>1</v>
      </c>
      <c r="HE11" s="12">
        <v>1</v>
      </c>
      <c r="HF11" s="12">
        <v>1</v>
      </c>
      <c r="HG11" s="12">
        <v>1</v>
      </c>
      <c r="HH11" s="12">
        <v>1</v>
      </c>
      <c r="HI11" s="12">
        <v>1</v>
      </c>
      <c r="HJ11" s="12">
        <v>1</v>
      </c>
      <c r="HK11" s="12">
        <v>1</v>
      </c>
      <c r="HL11" s="12">
        <v>1</v>
      </c>
      <c r="HM11" s="12">
        <v>1</v>
      </c>
      <c r="HN11" s="12">
        <v>1</v>
      </c>
      <c r="HO11" s="12">
        <v>1</v>
      </c>
      <c r="HP11" s="12">
        <v>1</v>
      </c>
      <c r="HQ11" s="12">
        <v>1</v>
      </c>
      <c r="HR11" s="12">
        <v>1</v>
      </c>
      <c r="HS11" s="12">
        <v>1</v>
      </c>
      <c r="HT11" s="12">
        <v>1</v>
      </c>
      <c r="HU11" s="12">
        <v>1</v>
      </c>
      <c r="HV11" s="12">
        <v>1</v>
      </c>
      <c r="HW11" s="12">
        <v>1</v>
      </c>
      <c r="HX11" s="12">
        <v>1</v>
      </c>
      <c r="HY11" s="12">
        <v>1</v>
      </c>
      <c r="HZ11" s="12">
        <v>1</v>
      </c>
      <c r="IA11" s="12">
        <v>1</v>
      </c>
      <c r="IB11" s="12">
        <v>1</v>
      </c>
      <c r="IC11" s="12">
        <v>1</v>
      </c>
      <c r="ID11" s="12">
        <v>1</v>
      </c>
      <c r="IE11" s="12">
        <v>1</v>
      </c>
      <c r="IF11" s="12">
        <v>1</v>
      </c>
      <c r="IG11" s="12">
        <v>1</v>
      </c>
      <c r="IH11" s="12">
        <v>1</v>
      </c>
      <c r="II11" s="12">
        <v>1</v>
      </c>
      <c r="IJ11" s="12">
        <v>1</v>
      </c>
      <c r="IK11" s="12">
        <v>1</v>
      </c>
      <c r="IL11" s="12">
        <v>1</v>
      </c>
      <c r="IM11" s="12">
        <v>1</v>
      </c>
      <c r="IN11" s="12">
        <v>1</v>
      </c>
      <c r="IO11" s="12">
        <v>1</v>
      </c>
      <c r="IP11" s="12">
        <v>1</v>
      </c>
      <c r="IQ11" s="12">
        <v>1</v>
      </c>
      <c r="IR11" s="12">
        <v>1</v>
      </c>
      <c r="IS11" s="12">
        <v>1</v>
      </c>
      <c r="IT11" s="12">
        <v>0</v>
      </c>
      <c r="IU11" s="12">
        <v>1</v>
      </c>
      <c r="IV11" s="12">
        <v>0</v>
      </c>
      <c r="IW11" s="12">
        <v>1</v>
      </c>
      <c r="IX11" s="12">
        <v>1</v>
      </c>
      <c r="IY11" s="12">
        <v>1</v>
      </c>
      <c r="IZ11" s="12">
        <v>1</v>
      </c>
      <c r="JA11" s="12">
        <v>1</v>
      </c>
      <c r="JB11" s="12">
        <v>1</v>
      </c>
      <c r="JC11" s="12">
        <v>1</v>
      </c>
      <c r="JD11" s="12">
        <v>1</v>
      </c>
      <c r="JE11" s="12">
        <v>1</v>
      </c>
      <c r="JF11" s="12">
        <v>1</v>
      </c>
      <c r="JG11" s="12">
        <v>1</v>
      </c>
      <c r="JH11" s="12">
        <v>1</v>
      </c>
      <c r="JI11" s="12">
        <v>1</v>
      </c>
      <c r="JJ11" s="12">
        <v>1</v>
      </c>
      <c r="JK11" s="12">
        <v>1</v>
      </c>
      <c r="JL11" s="12">
        <v>1</v>
      </c>
      <c r="JM11" s="12">
        <v>1</v>
      </c>
      <c r="JN11" s="12">
        <v>1</v>
      </c>
      <c r="JO11" s="12">
        <v>1</v>
      </c>
      <c r="JP11" s="12">
        <v>1</v>
      </c>
      <c r="JQ11" s="12">
        <v>1</v>
      </c>
      <c r="JR11" s="12">
        <v>1</v>
      </c>
      <c r="JS11" s="12">
        <v>1</v>
      </c>
      <c r="JT11" s="12">
        <v>1</v>
      </c>
      <c r="JU11" s="12">
        <v>1</v>
      </c>
      <c r="JV11" s="12">
        <v>1</v>
      </c>
      <c r="JW11" s="12"/>
      <c r="JX11" s="12">
        <v>1</v>
      </c>
      <c r="JY11" s="12">
        <v>1</v>
      </c>
      <c r="JZ11" s="12">
        <v>1</v>
      </c>
      <c r="KA11" s="12">
        <v>1</v>
      </c>
      <c r="KB11" s="12">
        <v>1</v>
      </c>
      <c r="KC11" s="12">
        <v>1</v>
      </c>
      <c r="KD11" s="12">
        <v>1</v>
      </c>
      <c r="KE11" s="12">
        <v>1</v>
      </c>
      <c r="KF11" s="12">
        <v>1</v>
      </c>
      <c r="KG11" s="12"/>
      <c r="KH11" s="12">
        <v>1</v>
      </c>
      <c r="KI11" s="12">
        <v>1</v>
      </c>
      <c r="KJ11" s="12">
        <v>1</v>
      </c>
      <c r="KK11" s="12">
        <v>1</v>
      </c>
      <c r="KL11" s="12">
        <v>1</v>
      </c>
      <c r="KM11" s="12">
        <v>1</v>
      </c>
      <c r="KN11" s="12">
        <v>1</v>
      </c>
      <c r="KO11" s="12">
        <v>1</v>
      </c>
      <c r="KP11" s="12">
        <v>1</v>
      </c>
      <c r="KQ11" s="12">
        <v>1</v>
      </c>
      <c r="KR11" s="12">
        <v>1</v>
      </c>
      <c r="KS11" s="12">
        <v>1</v>
      </c>
    </row>
    <row r="12" spans="1:598" s="9" customFormat="1" ht="20.100000000000001" customHeight="1" x14ac:dyDescent="0.25">
      <c r="A12" s="251"/>
      <c r="B12" s="240" t="s">
        <v>13</v>
      </c>
      <c r="C12" s="241"/>
      <c r="D12" s="15" t="s">
        <v>4</v>
      </c>
      <c r="E12" s="15" t="s">
        <v>4</v>
      </c>
      <c r="F12" s="15" t="s">
        <v>4</v>
      </c>
      <c r="G12" s="15" t="s">
        <v>4</v>
      </c>
      <c r="H12" s="15" t="s">
        <v>4</v>
      </c>
      <c r="I12" s="15" t="s">
        <v>4</v>
      </c>
      <c r="J12" s="15" t="s">
        <v>4</v>
      </c>
      <c r="K12" s="15" t="s">
        <v>4</v>
      </c>
      <c r="L12" s="15" t="s">
        <v>4</v>
      </c>
      <c r="M12" s="15" t="s">
        <v>4</v>
      </c>
      <c r="N12" s="15" t="s">
        <v>4</v>
      </c>
      <c r="O12" s="15" t="s">
        <v>4</v>
      </c>
      <c r="P12" s="15" t="s">
        <v>4</v>
      </c>
      <c r="Q12" s="15" t="s">
        <v>4</v>
      </c>
      <c r="R12" s="15" t="s">
        <v>4</v>
      </c>
      <c r="S12" s="15" t="s">
        <v>4</v>
      </c>
      <c r="T12" s="15" t="s">
        <v>4</v>
      </c>
      <c r="U12" s="15" t="s">
        <v>4</v>
      </c>
      <c r="V12" s="15" t="s">
        <v>4</v>
      </c>
      <c r="W12" s="15" t="s">
        <v>4</v>
      </c>
      <c r="X12" s="15" t="s">
        <v>4</v>
      </c>
      <c r="Y12" s="15" t="s">
        <v>4</v>
      </c>
      <c r="Z12" s="15" t="s">
        <v>4</v>
      </c>
      <c r="AA12" s="15" t="s">
        <v>4</v>
      </c>
      <c r="AB12" s="15" t="s">
        <v>4</v>
      </c>
      <c r="AC12" s="15" t="s">
        <v>4</v>
      </c>
      <c r="AD12" s="15" t="s">
        <v>4</v>
      </c>
      <c r="AE12" s="15" t="s">
        <v>4</v>
      </c>
      <c r="AF12" s="15" t="s">
        <v>4</v>
      </c>
      <c r="AG12" s="15" t="s">
        <v>4</v>
      </c>
      <c r="AH12" s="15" t="s">
        <v>4</v>
      </c>
      <c r="AI12" s="15" t="s">
        <v>4</v>
      </c>
      <c r="AJ12" s="15" t="s">
        <v>4</v>
      </c>
      <c r="AK12" s="15" t="s">
        <v>4</v>
      </c>
      <c r="AL12" s="15" t="s">
        <v>4</v>
      </c>
      <c r="AM12" s="15" t="s">
        <v>4</v>
      </c>
      <c r="AN12" s="15" t="s">
        <v>4</v>
      </c>
      <c r="AO12" s="15" t="s">
        <v>4</v>
      </c>
      <c r="AP12" s="15" t="s">
        <v>4</v>
      </c>
      <c r="AQ12" s="15" t="s">
        <v>4</v>
      </c>
      <c r="AR12" s="15" t="s">
        <v>4</v>
      </c>
      <c r="AS12" s="15" t="s">
        <v>4</v>
      </c>
      <c r="AT12" s="15" t="s">
        <v>4</v>
      </c>
      <c r="AU12" s="15" t="s">
        <v>4</v>
      </c>
      <c r="AV12" s="15" t="s">
        <v>4</v>
      </c>
      <c r="AW12" s="15" t="s">
        <v>4</v>
      </c>
      <c r="AX12" s="15" t="s">
        <v>4</v>
      </c>
      <c r="AY12" s="15" t="s">
        <v>4</v>
      </c>
      <c r="AZ12" s="15" t="s">
        <v>4</v>
      </c>
      <c r="BA12" s="15" t="s">
        <v>4</v>
      </c>
      <c r="BB12" s="15" t="s">
        <v>4</v>
      </c>
      <c r="BC12" s="15" t="s">
        <v>4</v>
      </c>
      <c r="BD12" s="15" t="s">
        <v>4</v>
      </c>
      <c r="BE12" s="15" t="s">
        <v>4</v>
      </c>
      <c r="BF12" s="15" t="s">
        <v>4</v>
      </c>
      <c r="BG12" s="15" t="s">
        <v>4</v>
      </c>
      <c r="BH12" s="15" t="s">
        <v>4</v>
      </c>
      <c r="BI12" s="15" t="s">
        <v>4</v>
      </c>
      <c r="BJ12" s="15" t="s">
        <v>4</v>
      </c>
      <c r="BK12" s="15" t="s">
        <v>4</v>
      </c>
      <c r="BL12" s="15" t="s">
        <v>4</v>
      </c>
      <c r="BM12" s="15" t="s">
        <v>4</v>
      </c>
      <c r="BN12" s="15" t="s">
        <v>4</v>
      </c>
      <c r="BO12" s="15" t="s">
        <v>4</v>
      </c>
      <c r="BP12" s="15" t="s">
        <v>4</v>
      </c>
      <c r="BQ12" s="15" t="s">
        <v>4</v>
      </c>
      <c r="BR12" s="15" t="s">
        <v>4</v>
      </c>
      <c r="BS12" s="15" t="s">
        <v>4</v>
      </c>
      <c r="BT12" s="15" t="s">
        <v>4</v>
      </c>
      <c r="BU12" s="15" t="s">
        <v>4</v>
      </c>
      <c r="BV12" s="15" t="s">
        <v>4</v>
      </c>
      <c r="BW12" s="15" t="s">
        <v>4</v>
      </c>
      <c r="BX12" s="15" t="s">
        <v>4</v>
      </c>
      <c r="BY12" s="15" t="s">
        <v>4</v>
      </c>
      <c r="BZ12" s="15" t="s">
        <v>4</v>
      </c>
      <c r="CA12" s="15" t="s">
        <v>4</v>
      </c>
      <c r="CB12" s="15" t="s">
        <v>4</v>
      </c>
      <c r="CC12" s="15" t="s">
        <v>4</v>
      </c>
      <c r="CD12" s="15" t="s">
        <v>4</v>
      </c>
      <c r="CE12" s="15" t="s">
        <v>4</v>
      </c>
      <c r="CF12" s="15" t="s">
        <v>4</v>
      </c>
      <c r="CG12" s="15" t="s">
        <v>4</v>
      </c>
      <c r="CH12" s="15" t="s">
        <v>4</v>
      </c>
      <c r="CI12" s="15" t="s">
        <v>4</v>
      </c>
      <c r="CJ12" s="15" t="s">
        <v>4</v>
      </c>
      <c r="CK12" s="15" t="s">
        <v>4</v>
      </c>
      <c r="CL12" s="15" t="s">
        <v>4</v>
      </c>
      <c r="CM12" s="15" t="s">
        <v>4</v>
      </c>
      <c r="CN12" s="15" t="s">
        <v>4</v>
      </c>
      <c r="CO12" s="15" t="s">
        <v>4</v>
      </c>
      <c r="CP12" s="15" t="s">
        <v>4</v>
      </c>
      <c r="CQ12" s="15" t="s">
        <v>4</v>
      </c>
      <c r="CR12" s="15" t="s">
        <v>4</v>
      </c>
      <c r="CS12" s="15" t="s">
        <v>4</v>
      </c>
      <c r="CT12" s="15" t="s">
        <v>4</v>
      </c>
      <c r="CU12" s="15" t="s">
        <v>4</v>
      </c>
      <c r="CV12" s="15" t="s">
        <v>4</v>
      </c>
      <c r="CW12" s="15" t="s">
        <v>4</v>
      </c>
      <c r="CX12" s="15" t="s">
        <v>4</v>
      </c>
      <c r="CY12" s="15" t="s">
        <v>4</v>
      </c>
      <c r="CZ12" s="15" t="s">
        <v>4</v>
      </c>
      <c r="DA12" s="15" t="s">
        <v>4</v>
      </c>
      <c r="DB12" s="15" t="s">
        <v>4</v>
      </c>
      <c r="DC12" s="15" t="s">
        <v>4</v>
      </c>
      <c r="DD12" s="15" t="s">
        <v>4</v>
      </c>
      <c r="DE12" s="15" t="s">
        <v>4</v>
      </c>
      <c r="DF12" s="15" t="s">
        <v>4</v>
      </c>
      <c r="DG12" s="15" t="s">
        <v>4</v>
      </c>
      <c r="DH12" s="15" t="s">
        <v>4</v>
      </c>
      <c r="DI12" s="15" t="s">
        <v>4</v>
      </c>
      <c r="DJ12" s="15" t="s">
        <v>4</v>
      </c>
      <c r="DK12" s="15" t="s">
        <v>4</v>
      </c>
      <c r="DL12" s="15" t="s">
        <v>4</v>
      </c>
      <c r="DM12" s="15" t="s">
        <v>4</v>
      </c>
      <c r="DN12" s="15" t="s">
        <v>4</v>
      </c>
      <c r="DO12" s="15" t="s">
        <v>4</v>
      </c>
      <c r="DP12" s="15" t="s">
        <v>4</v>
      </c>
      <c r="DQ12" s="15" t="s">
        <v>4</v>
      </c>
      <c r="DR12" s="15" t="s">
        <v>4</v>
      </c>
      <c r="DS12" s="15" t="s">
        <v>4</v>
      </c>
      <c r="DT12" s="15" t="s">
        <v>4</v>
      </c>
      <c r="DU12" s="15" t="s">
        <v>4</v>
      </c>
      <c r="DV12" s="15" t="s">
        <v>4</v>
      </c>
      <c r="DW12" s="15" t="s">
        <v>4</v>
      </c>
      <c r="DX12" s="15" t="s">
        <v>4</v>
      </c>
      <c r="DY12" s="15" t="s">
        <v>4</v>
      </c>
      <c r="DZ12" s="15" t="s">
        <v>4</v>
      </c>
      <c r="EA12" s="15" t="s">
        <v>4</v>
      </c>
      <c r="EB12" s="15" t="s">
        <v>4</v>
      </c>
      <c r="EC12" s="15" t="s">
        <v>4</v>
      </c>
      <c r="ED12" s="15" t="s">
        <v>4</v>
      </c>
      <c r="EE12" s="15" t="s">
        <v>4</v>
      </c>
      <c r="EF12" s="15" t="s">
        <v>4</v>
      </c>
      <c r="EG12" s="15" t="s">
        <v>4</v>
      </c>
      <c r="EH12" s="15" t="s">
        <v>4</v>
      </c>
      <c r="EI12" s="15" t="s">
        <v>4</v>
      </c>
      <c r="EJ12" s="15" t="s">
        <v>4</v>
      </c>
      <c r="EK12" s="15" t="s">
        <v>4</v>
      </c>
      <c r="EL12" s="15" t="s">
        <v>4</v>
      </c>
      <c r="EM12" s="15" t="s">
        <v>4</v>
      </c>
      <c r="EN12" s="15" t="s">
        <v>4</v>
      </c>
      <c r="EO12" s="15" t="s">
        <v>4</v>
      </c>
      <c r="EP12" s="15" t="s">
        <v>4</v>
      </c>
      <c r="EQ12" s="15" t="s">
        <v>4</v>
      </c>
      <c r="ER12" s="15" t="s">
        <v>4</v>
      </c>
      <c r="ES12" s="15" t="s">
        <v>4</v>
      </c>
      <c r="ET12" s="15" t="s">
        <v>4</v>
      </c>
      <c r="EU12" s="15" t="s">
        <v>4</v>
      </c>
      <c r="EV12" s="15" t="s">
        <v>4</v>
      </c>
      <c r="EW12" s="15" t="s">
        <v>4</v>
      </c>
      <c r="EX12" s="15" t="s">
        <v>4</v>
      </c>
      <c r="EY12" s="15" t="s">
        <v>4</v>
      </c>
      <c r="EZ12" s="15" t="s">
        <v>4</v>
      </c>
      <c r="FA12" s="15" t="s">
        <v>4</v>
      </c>
      <c r="FB12" s="15" t="s">
        <v>4</v>
      </c>
      <c r="FC12" s="15" t="s">
        <v>4</v>
      </c>
      <c r="FD12" s="15" t="s">
        <v>4</v>
      </c>
      <c r="FE12" s="15" t="s">
        <v>4</v>
      </c>
      <c r="FF12" s="15" t="s">
        <v>4</v>
      </c>
      <c r="FG12" s="15" t="s">
        <v>4</v>
      </c>
      <c r="FH12" s="15" t="s">
        <v>4</v>
      </c>
      <c r="FI12" s="15" t="s">
        <v>4</v>
      </c>
      <c r="FJ12" s="15" t="s">
        <v>4</v>
      </c>
      <c r="FK12" s="15" t="s">
        <v>4</v>
      </c>
      <c r="FL12" s="15" t="s">
        <v>4</v>
      </c>
      <c r="FM12" s="15" t="s">
        <v>4</v>
      </c>
      <c r="FN12" s="15" t="s">
        <v>4</v>
      </c>
      <c r="FO12" s="15" t="s">
        <v>4</v>
      </c>
      <c r="FP12" s="15" t="s">
        <v>4</v>
      </c>
      <c r="FQ12" s="15" t="s">
        <v>4</v>
      </c>
      <c r="FR12" s="15" t="s">
        <v>4</v>
      </c>
      <c r="FS12" s="15" t="s">
        <v>4</v>
      </c>
      <c r="FT12" s="15" t="s">
        <v>4</v>
      </c>
      <c r="FU12" s="15" t="s">
        <v>4</v>
      </c>
      <c r="FV12" s="15" t="s">
        <v>4</v>
      </c>
      <c r="FW12" s="15" t="s">
        <v>4</v>
      </c>
      <c r="FX12" s="15" t="s">
        <v>4</v>
      </c>
      <c r="FY12" s="15" t="s">
        <v>4</v>
      </c>
      <c r="FZ12" s="15" t="s">
        <v>4</v>
      </c>
      <c r="GA12" s="15" t="s">
        <v>4</v>
      </c>
      <c r="GB12" s="15" t="s">
        <v>4</v>
      </c>
      <c r="GC12" s="15" t="s">
        <v>4</v>
      </c>
      <c r="GD12" s="15" t="s">
        <v>4</v>
      </c>
      <c r="GE12" s="15" t="s">
        <v>4</v>
      </c>
      <c r="GF12" s="15" t="s">
        <v>4</v>
      </c>
      <c r="GG12" s="15" t="s">
        <v>4</v>
      </c>
      <c r="GH12" s="15" t="s">
        <v>4</v>
      </c>
      <c r="GI12" s="15" t="s">
        <v>4</v>
      </c>
      <c r="GJ12" s="15" t="s">
        <v>4</v>
      </c>
      <c r="GK12" s="15" t="s">
        <v>4</v>
      </c>
      <c r="GL12" s="15" t="s">
        <v>4</v>
      </c>
      <c r="GM12" s="15" t="s">
        <v>4</v>
      </c>
      <c r="GN12" s="15" t="s">
        <v>4</v>
      </c>
      <c r="GO12" s="15" t="s">
        <v>4</v>
      </c>
      <c r="GP12" s="15" t="s">
        <v>4</v>
      </c>
      <c r="GQ12" s="15" t="s">
        <v>4</v>
      </c>
      <c r="GR12" s="15" t="s">
        <v>4</v>
      </c>
      <c r="GS12" s="15" t="s">
        <v>4</v>
      </c>
      <c r="GT12" s="15" t="s">
        <v>4</v>
      </c>
      <c r="GU12" s="15" t="s">
        <v>4</v>
      </c>
      <c r="GV12" s="15" t="s">
        <v>4</v>
      </c>
      <c r="GW12" s="15" t="s">
        <v>4</v>
      </c>
      <c r="GX12" s="15" t="s">
        <v>4</v>
      </c>
      <c r="GY12" s="15" t="s">
        <v>4</v>
      </c>
      <c r="GZ12" s="15" t="s">
        <v>4</v>
      </c>
      <c r="HA12" s="15" t="s">
        <v>4</v>
      </c>
      <c r="HB12" s="15" t="s">
        <v>4</v>
      </c>
      <c r="HC12" s="15" t="s">
        <v>4</v>
      </c>
      <c r="HD12" s="15" t="s">
        <v>4</v>
      </c>
      <c r="HE12" s="15" t="s">
        <v>4</v>
      </c>
      <c r="HF12" s="15" t="s">
        <v>4</v>
      </c>
      <c r="HG12" s="15" t="s">
        <v>4</v>
      </c>
      <c r="HH12" s="15" t="s">
        <v>4</v>
      </c>
      <c r="HI12" s="15" t="s">
        <v>4</v>
      </c>
      <c r="HJ12" s="15" t="s">
        <v>4</v>
      </c>
      <c r="HK12" s="15" t="s">
        <v>4</v>
      </c>
      <c r="HL12" s="15" t="s">
        <v>4</v>
      </c>
      <c r="HM12" s="15" t="s">
        <v>4</v>
      </c>
      <c r="HN12" s="15" t="s">
        <v>4</v>
      </c>
      <c r="HO12" s="15" t="s">
        <v>4</v>
      </c>
      <c r="HP12" s="15" t="s">
        <v>4</v>
      </c>
      <c r="HQ12" s="15" t="s">
        <v>4</v>
      </c>
      <c r="HR12" s="15" t="s">
        <v>4</v>
      </c>
      <c r="HS12" s="15" t="s">
        <v>4</v>
      </c>
      <c r="HT12" s="15" t="s">
        <v>4</v>
      </c>
      <c r="HU12" s="15" t="s">
        <v>4</v>
      </c>
      <c r="HV12" s="15" t="s">
        <v>4</v>
      </c>
      <c r="HW12" s="15" t="s">
        <v>4</v>
      </c>
      <c r="HX12" s="15" t="s">
        <v>4</v>
      </c>
      <c r="HY12" s="15" t="s">
        <v>4</v>
      </c>
      <c r="HZ12" s="15" t="s">
        <v>4</v>
      </c>
      <c r="IA12" s="15" t="s">
        <v>4</v>
      </c>
      <c r="IB12" s="15" t="s">
        <v>4</v>
      </c>
      <c r="IC12" s="15" t="s">
        <v>4</v>
      </c>
      <c r="ID12" s="15" t="s">
        <v>4</v>
      </c>
      <c r="IE12" s="15" t="s">
        <v>4</v>
      </c>
      <c r="IF12" s="15" t="s">
        <v>4</v>
      </c>
      <c r="IG12" s="15" t="s">
        <v>4</v>
      </c>
      <c r="IH12" s="15" t="s">
        <v>4</v>
      </c>
      <c r="II12" s="15" t="s">
        <v>4</v>
      </c>
      <c r="IJ12" s="15" t="s">
        <v>4</v>
      </c>
      <c r="IK12" s="15" t="s">
        <v>4</v>
      </c>
      <c r="IL12" s="15" t="s">
        <v>4</v>
      </c>
      <c r="IM12" s="15" t="s">
        <v>4</v>
      </c>
      <c r="IN12" s="15" t="s">
        <v>4</v>
      </c>
      <c r="IO12" s="15" t="s">
        <v>4</v>
      </c>
      <c r="IP12" s="15" t="s">
        <v>4</v>
      </c>
      <c r="IQ12" s="15" t="s">
        <v>4</v>
      </c>
      <c r="IR12" s="15" t="s">
        <v>4</v>
      </c>
      <c r="IS12" s="15" t="s">
        <v>4</v>
      </c>
      <c r="IT12" s="15" t="s">
        <v>4</v>
      </c>
      <c r="IU12" s="15" t="s">
        <v>4</v>
      </c>
      <c r="IV12" s="15" t="s">
        <v>4</v>
      </c>
      <c r="IW12" s="15" t="s">
        <v>4</v>
      </c>
      <c r="IX12" s="15" t="s">
        <v>4</v>
      </c>
      <c r="IY12" s="15" t="s">
        <v>4</v>
      </c>
      <c r="IZ12" s="15" t="s">
        <v>4</v>
      </c>
      <c r="JA12" s="15" t="s">
        <v>4</v>
      </c>
      <c r="JB12" s="15" t="s">
        <v>4</v>
      </c>
      <c r="JC12" s="15" t="s">
        <v>4</v>
      </c>
      <c r="JD12" s="15" t="s">
        <v>4</v>
      </c>
      <c r="JE12" s="15" t="s">
        <v>4</v>
      </c>
      <c r="JF12" s="15" t="s">
        <v>4</v>
      </c>
      <c r="JG12" s="15" t="s">
        <v>4</v>
      </c>
      <c r="JH12" s="15" t="s">
        <v>4</v>
      </c>
      <c r="JI12" s="15" t="s">
        <v>4</v>
      </c>
      <c r="JJ12" s="15" t="s">
        <v>4</v>
      </c>
      <c r="JK12" s="15" t="s">
        <v>4</v>
      </c>
      <c r="JL12" s="15" t="s">
        <v>4</v>
      </c>
      <c r="JM12" s="15" t="s">
        <v>4</v>
      </c>
      <c r="JN12" s="15" t="s">
        <v>4</v>
      </c>
      <c r="JO12" s="15" t="s">
        <v>4</v>
      </c>
      <c r="JP12" s="15" t="s">
        <v>4</v>
      </c>
      <c r="JQ12" s="15" t="s">
        <v>4</v>
      </c>
      <c r="JR12" s="15" t="s">
        <v>4</v>
      </c>
      <c r="JS12" s="15" t="s">
        <v>4</v>
      </c>
      <c r="JT12" s="15" t="s">
        <v>4</v>
      </c>
      <c r="JU12" s="15" t="s">
        <v>4</v>
      </c>
      <c r="JV12" s="15" t="s">
        <v>4</v>
      </c>
      <c r="JW12" s="15" t="s">
        <v>4</v>
      </c>
      <c r="JX12" s="15" t="s">
        <v>4</v>
      </c>
      <c r="JY12" s="15" t="s">
        <v>4</v>
      </c>
      <c r="JZ12" s="15" t="s">
        <v>4</v>
      </c>
      <c r="KA12" s="15" t="s">
        <v>4</v>
      </c>
      <c r="KB12" s="15" t="s">
        <v>4</v>
      </c>
      <c r="KC12" s="15" t="s">
        <v>4</v>
      </c>
      <c r="KD12" s="15" t="s">
        <v>4</v>
      </c>
      <c r="KE12" s="15" t="s">
        <v>4</v>
      </c>
      <c r="KF12" s="15" t="s">
        <v>4</v>
      </c>
      <c r="KG12" s="15" t="s">
        <v>4</v>
      </c>
      <c r="KH12" s="15" t="s">
        <v>4</v>
      </c>
      <c r="KI12" s="15" t="s">
        <v>4</v>
      </c>
      <c r="KJ12" s="15" t="s">
        <v>4</v>
      </c>
      <c r="KK12" s="15" t="s">
        <v>4</v>
      </c>
      <c r="KL12" s="15" t="s">
        <v>4</v>
      </c>
      <c r="KM12" s="15" t="s">
        <v>4</v>
      </c>
      <c r="KN12" s="15" t="s">
        <v>4</v>
      </c>
      <c r="KO12" s="15" t="s">
        <v>4</v>
      </c>
      <c r="KP12" s="15" t="s">
        <v>4</v>
      </c>
      <c r="KQ12" s="15" t="s">
        <v>4</v>
      </c>
      <c r="KR12" s="15" t="s">
        <v>4</v>
      </c>
      <c r="KS12" s="15" t="s">
        <v>4</v>
      </c>
      <c r="KT12" s="143"/>
      <c r="KU12" s="143"/>
      <c r="KV12" s="143"/>
      <c r="KW12" s="143"/>
      <c r="KX12" s="143"/>
      <c r="KY12" s="143"/>
      <c r="KZ12" s="143"/>
      <c r="LA12" s="143"/>
      <c r="LB12" s="143"/>
      <c r="LC12" s="143"/>
      <c r="LD12" s="143"/>
      <c r="LE12" s="143"/>
      <c r="LF12" s="143"/>
      <c r="LG12" s="143"/>
      <c r="LH12" s="143"/>
      <c r="LI12" s="143"/>
      <c r="LJ12" s="143"/>
      <c r="LK12" s="143"/>
      <c r="LL12" s="143"/>
      <c r="LM12" s="143"/>
      <c r="LN12" s="143"/>
      <c r="LO12" s="143"/>
      <c r="LP12" s="143"/>
      <c r="LQ12" s="143"/>
      <c r="LR12" s="143"/>
      <c r="LS12" s="143"/>
      <c r="LT12" s="143"/>
      <c r="LU12" s="143"/>
      <c r="LV12" s="143"/>
      <c r="LW12" s="143"/>
      <c r="LX12" s="143"/>
      <c r="LY12" s="143"/>
      <c r="LZ12" s="143"/>
      <c r="MA12" s="143"/>
      <c r="MB12" s="143"/>
      <c r="MC12" s="143"/>
      <c r="MD12" s="143"/>
      <c r="ME12" s="143"/>
      <c r="MF12" s="143"/>
      <c r="MG12" s="143"/>
      <c r="MH12" s="143"/>
      <c r="MI12" s="143"/>
      <c r="MJ12" s="143"/>
      <c r="MK12" s="143"/>
      <c r="ML12" s="143"/>
      <c r="MM12" s="143"/>
      <c r="MN12" s="143"/>
      <c r="MO12" s="143"/>
      <c r="MP12" s="143"/>
      <c r="MQ12" s="143"/>
      <c r="MR12" s="143"/>
      <c r="MS12" s="143"/>
      <c r="MT12" s="143"/>
      <c r="MU12" s="143"/>
      <c r="MV12" s="143"/>
      <c r="MW12" s="143"/>
      <c r="MX12" s="143"/>
      <c r="MY12" s="143"/>
      <c r="MZ12" s="143"/>
      <c r="NA12" s="143"/>
      <c r="NB12" s="143"/>
      <c r="NC12" s="143"/>
      <c r="ND12" s="143"/>
      <c r="NE12" s="143"/>
      <c r="NF12" s="143"/>
      <c r="NG12" s="143"/>
      <c r="NH12" s="143"/>
      <c r="NI12" s="143"/>
      <c r="NJ12" s="143"/>
      <c r="NK12" s="143"/>
      <c r="NL12" s="143"/>
      <c r="NM12" s="143"/>
      <c r="NN12" s="143"/>
      <c r="NO12" s="143"/>
      <c r="NP12" s="143"/>
      <c r="NQ12" s="143"/>
      <c r="NR12" s="143"/>
      <c r="NS12" s="143"/>
      <c r="NT12" s="143"/>
      <c r="NU12" s="143"/>
      <c r="NV12" s="143"/>
      <c r="NW12" s="143"/>
      <c r="NX12" s="143"/>
      <c r="NY12" s="143"/>
      <c r="NZ12" s="143"/>
      <c r="OA12" s="143"/>
      <c r="OB12" s="143"/>
      <c r="OC12" s="143"/>
      <c r="OD12" s="143"/>
      <c r="OE12" s="143"/>
      <c r="OF12" s="143"/>
      <c r="OG12" s="143"/>
      <c r="OH12" s="143"/>
      <c r="OI12" s="143"/>
      <c r="OJ12" s="143"/>
      <c r="OK12" s="143"/>
      <c r="OL12" s="143"/>
      <c r="OM12" s="143"/>
      <c r="ON12" s="143"/>
      <c r="OO12" s="143"/>
      <c r="OP12" s="143"/>
      <c r="OQ12" s="143"/>
      <c r="OR12" s="143"/>
      <c r="OS12" s="143"/>
      <c r="OT12" s="143"/>
      <c r="OU12" s="143"/>
      <c r="OV12" s="143"/>
      <c r="OW12" s="143"/>
      <c r="OX12" s="143"/>
      <c r="OY12" s="143"/>
      <c r="OZ12" s="143"/>
      <c r="PA12" s="143"/>
      <c r="PB12" s="143"/>
      <c r="PC12" s="143"/>
      <c r="PD12" s="143"/>
      <c r="PE12" s="143"/>
      <c r="PF12" s="143"/>
      <c r="PG12" s="143"/>
      <c r="PH12" s="143"/>
      <c r="PI12" s="143"/>
      <c r="PJ12" s="143"/>
      <c r="PK12" s="143"/>
      <c r="PL12" s="143"/>
      <c r="PM12" s="143"/>
      <c r="PN12" s="143"/>
      <c r="PO12" s="143"/>
      <c r="PP12" s="143"/>
      <c r="PQ12" s="143"/>
      <c r="PR12" s="143"/>
      <c r="PS12" s="143"/>
      <c r="PT12" s="143"/>
      <c r="PU12" s="143"/>
      <c r="PV12" s="143"/>
      <c r="PW12" s="143"/>
      <c r="PX12" s="143"/>
      <c r="PY12" s="143"/>
      <c r="PZ12" s="143"/>
      <c r="QA12" s="143"/>
      <c r="QB12" s="143"/>
      <c r="QC12" s="143"/>
      <c r="QD12" s="143"/>
      <c r="QE12" s="143"/>
      <c r="QF12" s="143"/>
      <c r="QG12" s="143"/>
      <c r="QH12" s="143"/>
      <c r="QI12" s="143"/>
      <c r="QJ12" s="143"/>
      <c r="QK12" s="143"/>
      <c r="QL12" s="143"/>
      <c r="QM12" s="143"/>
      <c r="QN12" s="143"/>
      <c r="QO12" s="143"/>
      <c r="QP12" s="143"/>
      <c r="QQ12" s="143"/>
      <c r="QR12" s="143"/>
      <c r="QS12" s="143"/>
      <c r="QT12" s="143"/>
      <c r="QU12" s="143"/>
      <c r="QV12" s="143"/>
      <c r="QW12" s="143"/>
      <c r="QX12" s="143"/>
      <c r="QY12" s="143"/>
      <c r="QZ12" s="143"/>
      <c r="RA12" s="143"/>
      <c r="RB12" s="143"/>
      <c r="RC12" s="143"/>
      <c r="RD12" s="143"/>
      <c r="RE12" s="143"/>
      <c r="RF12" s="143"/>
      <c r="RG12" s="143"/>
      <c r="RH12" s="143"/>
      <c r="RI12" s="143"/>
      <c r="RJ12" s="143"/>
      <c r="RK12" s="143"/>
      <c r="RL12" s="143"/>
      <c r="RM12" s="143"/>
      <c r="RN12" s="143"/>
      <c r="RO12" s="143"/>
      <c r="RP12" s="143"/>
      <c r="RQ12" s="143"/>
      <c r="RR12" s="143"/>
      <c r="RS12" s="143"/>
      <c r="RT12" s="143"/>
      <c r="RU12" s="143"/>
      <c r="RV12" s="143"/>
      <c r="RW12" s="143"/>
      <c r="RX12" s="143"/>
      <c r="RY12" s="143"/>
      <c r="RZ12" s="143"/>
      <c r="SA12" s="143"/>
      <c r="SB12" s="143"/>
      <c r="SC12" s="143"/>
      <c r="SD12" s="143"/>
      <c r="SE12" s="143"/>
      <c r="SF12" s="143"/>
      <c r="SG12" s="143"/>
      <c r="SH12" s="143"/>
      <c r="SI12" s="143"/>
      <c r="SJ12" s="143"/>
      <c r="SK12" s="143"/>
      <c r="SL12" s="143"/>
      <c r="SM12" s="143"/>
      <c r="SN12" s="143"/>
      <c r="SO12" s="143"/>
      <c r="SP12" s="143"/>
      <c r="SQ12" s="143"/>
      <c r="SR12" s="143"/>
      <c r="SS12" s="143"/>
      <c r="ST12" s="143"/>
      <c r="SU12" s="143"/>
      <c r="SV12" s="143"/>
      <c r="SW12" s="143"/>
      <c r="SX12" s="143"/>
      <c r="SY12" s="143"/>
      <c r="SZ12" s="143"/>
      <c r="TA12" s="143"/>
      <c r="TB12" s="143"/>
      <c r="TC12" s="143"/>
      <c r="TD12" s="143"/>
      <c r="TE12" s="143"/>
      <c r="TF12" s="143"/>
      <c r="TG12" s="143"/>
      <c r="TH12" s="143"/>
      <c r="TI12" s="143"/>
      <c r="TJ12" s="143"/>
      <c r="TK12" s="143"/>
      <c r="TL12" s="143"/>
      <c r="TM12" s="143"/>
      <c r="TN12" s="143"/>
      <c r="TO12" s="143"/>
      <c r="TP12" s="143"/>
      <c r="TQ12" s="143"/>
      <c r="TR12" s="143"/>
      <c r="TS12" s="143"/>
      <c r="TT12" s="143"/>
      <c r="TU12" s="143"/>
      <c r="TV12" s="143"/>
      <c r="TW12" s="143"/>
      <c r="TX12" s="143"/>
      <c r="TY12" s="143"/>
      <c r="TZ12" s="143"/>
      <c r="UA12" s="143"/>
      <c r="UB12" s="143"/>
      <c r="UC12" s="143"/>
      <c r="UD12" s="143"/>
      <c r="UE12" s="143"/>
      <c r="UF12" s="143"/>
      <c r="UG12" s="143"/>
      <c r="UH12" s="143"/>
      <c r="UI12" s="143"/>
      <c r="UJ12" s="143"/>
      <c r="UK12" s="143"/>
      <c r="UL12" s="143"/>
      <c r="UM12" s="143"/>
      <c r="UN12" s="143"/>
      <c r="UO12" s="143"/>
      <c r="UP12" s="143"/>
      <c r="UQ12" s="143"/>
      <c r="UR12" s="143"/>
      <c r="US12" s="143"/>
      <c r="UT12" s="143"/>
      <c r="UU12" s="143"/>
      <c r="UV12" s="143"/>
      <c r="UW12" s="143"/>
      <c r="UX12" s="143"/>
      <c r="UY12" s="143"/>
      <c r="UZ12" s="143"/>
      <c r="VA12" s="143"/>
      <c r="VB12" s="143"/>
      <c r="VC12" s="143"/>
      <c r="VD12" s="143"/>
      <c r="VE12" s="143"/>
      <c r="VF12" s="143"/>
      <c r="VG12" s="143"/>
      <c r="VH12" s="143"/>
      <c r="VI12" s="143"/>
      <c r="VJ12" s="143"/>
      <c r="VK12" s="143"/>
      <c r="VL12" s="143"/>
      <c r="VM12" s="143"/>
      <c r="VN12" s="143"/>
      <c r="VO12" s="143"/>
      <c r="VP12" s="143"/>
      <c r="VQ12" s="143"/>
      <c r="VR12" s="143"/>
      <c r="VS12" s="143"/>
      <c r="VT12" s="143"/>
      <c r="VU12" s="143"/>
      <c r="VV12" s="143"/>
      <c r="VW12" s="143"/>
      <c r="VX12" s="143"/>
      <c r="VY12" s="143"/>
      <c r="VZ12" s="143"/>
    </row>
    <row r="13" spans="1:598" ht="79.5" customHeight="1" x14ac:dyDescent="0.25">
      <c r="A13" s="251"/>
      <c r="B13" s="238" t="s">
        <v>14</v>
      </c>
      <c r="C13" s="239"/>
      <c r="D13" s="12">
        <v>1</v>
      </c>
      <c r="E13" s="13">
        <v>1</v>
      </c>
      <c r="F13" s="13">
        <v>1</v>
      </c>
      <c r="G13" s="13">
        <v>1</v>
      </c>
      <c r="H13" s="13">
        <v>1</v>
      </c>
      <c r="I13" s="13">
        <v>0</v>
      </c>
      <c r="J13" s="13">
        <v>1</v>
      </c>
      <c r="K13" s="13">
        <v>1</v>
      </c>
      <c r="L13" s="13">
        <v>1</v>
      </c>
      <c r="M13" s="13">
        <v>1</v>
      </c>
      <c r="N13" s="13">
        <v>1</v>
      </c>
      <c r="O13" s="13">
        <v>1</v>
      </c>
      <c r="P13" s="13">
        <v>1</v>
      </c>
      <c r="Q13" s="13">
        <v>1</v>
      </c>
      <c r="R13" s="13">
        <v>1</v>
      </c>
      <c r="S13" s="13">
        <v>1</v>
      </c>
      <c r="T13" s="13">
        <v>1</v>
      </c>
      <c r="U13" s="13">
        <v>1</v>
      </c>
      <c r="V13" s="13">
        <v>1</v>
      </c>
      <c r="W13" s="13">
        <v>1</v>
      </c>
      <c r="X13" s="13">
        <v>1</v>
      </c>
      <c r="Y13" s="13">
        <v>1</v>
      </c>
      <c r="Z13" s="13">
        <v>1</v>
      </c>
      <c r="AA13" s="13">
        <v>1</v>
      </c>
      <c r="AB13" s="13">
        <v>1</v>
      </c>
      <c r="AC13" s="13">
        <v>1</v>
      </c>
      <c r="AD13" s="13">
        <v>1</v>
      </c>
      <c r="AE13" s="13">
        <v>1</v>
      </c>
      <c r="AF13" s="13">
        <v>1</v>
      </c>
      <c r="AG13" s="13">
        <v>1</v>
      </c>
      <c r="AH13" s="13">
        <v>1</v>
      </c>
      <c r="AI13" s="13">
        <v>1</v>
      </c>
      <c r="AJ13" s="13">
        <v>0</v>
      </c>
      <c r="AK13" s="13">
        <v>1</v>
      </c>
      <c r="AL13" s="13">
        <v>1</v>
      </c>
      <c r="AM13" s="13">
        <v>1</v>
      </c>
      <c r="AN13" s="13">
        <v>0</v>
      </c>
      <c r="AO13" s="13">
        <v>1</v>
      </c>
      <c r="AP13" s="13">
        <v>1</v>
      </c>
      <c r="AQ13" s="13">
        <v>0</v>
      </c>
      <c r="AR13" s="13">
        <v>1</v>
      </c>
      <c r="AS13" s="13">
        <v>1</v>
      </c>
      <c r="AT13" s="13">
        <v>1</v>
      </c>
      <c r="AU13" s="13">
        <v>0</v>
      </c>
      <c r="AV13" s="13">
        <v>1</v>
      </c>
      <c r="AW13" s="13">
        <v>1</v>
      </c>
      <c r="AX13" s="13">
        <v>1</v>
      </c>
      <c r="AY13" s="13">
        <v>1</v>
      </c>
      <c r="AZ13" s="13">
        <v>1</v>
      </c>
      <c r="BA13" s="13">
        <v>1</v>
      </c>
      <c r="BB13" s="13">
        <v>1</v>
      </c>
      <c r="BC13" s="13">
        <v>1</v>
      </c>
      <c r="BD13" s="13">
        <v>1</v>
      </c>
      <c r="BE13" s="13">
        <v>1</v>
      </c>
      <c r="BF13" s="13">
        <v>1</v>
      </c>
      <c r="BG13" s="13">
        <v>1</v>
      </c>
      <c r="BH13" s="13">
        <v>1</v>
      </c>
      <c r="BI13" s="13">
        <v>1</v>
      </c>
      <c r="BJ13" s="13">
        <v>1</v>
      </c>
      <c r="BK13" s="13">
        <v>1</v>
      </c>
      <c r="BL13" s="13">
        <v>1</v>
      </c>
      <c r="BM13" s="13">
        <v>1</v>
      </c>
      <c r="BN13" s="13">
        <v>1</v>
      </c>
      <c r="BO13" s="13">
        <v>1</v>
      </c>
      <c r="BP13" s="13">
        <v>1</v>
      </c>
      <c r="BQ13" s="13">
        <v>1</v>
      </c>
      <c r="BR13" s="13">
        <v>1</v>
      </c>
      <c r="BS13" s="13">
        <v>0</v>
      </c>
      <c r="BT13" s="13">
        <v>0</v>
      </c>
      <c r="BU13" s="13">
        <v>0</v>
      </c>
      <c r="BV13" s="13">
        <v>0</v>
      </c>
      <c r="BW13" s="13">
        <v>1</v>
      </c>
      <c r="BX13" s="13">
        <v>1</v>
      </c>
      <c r="BY13" s="13">
        <v>1</v>
      </c>
      <c r="BZ13" s="13">
        <v>1</v>
      </c>
      <c r="CA13" s="13">
        <v>1</v>
      </c>
      <c r="CB13" s="13">
        <v>1</v>
      </c>
      <c r="CC13" s="13">
        <v>1</v>
      </c>
      <c r="CD13" s="13">
        <v>0</v>
      </c>
      <c r="CE13" s="13">
        <v>1</v>
      </c>
      <c r="CF13" s="13">
        <v>1</v>
      </c>
      <c r="CG13" s="13">
        <v>1</v>
      </c>
      <c r="CH13" s="13">
        <v>1</v>
      </c>
      <c r="CI13" s="13">
        <v>1</v>
      </c>
      <c r="CJ13" s="13">
        <v>1</v>
      </c>
      <c r="CK13" s="13">
        <v>1</v>
      </c>
      <c r="CL13" s="13">
        <v>1</v>
      </c>
      <c r="CM13" s="13">
        <v>1</v>
      </c>
      <c r="CN13" s="13">
        <v>1</v>
      </c>
      <c r="CO13" s="13">
        <v>1</v>
      </c>
      <c r="CP13" s="13">
        <v>1</v>
      </c>
      <c r="CQ13" s="13">
        <v>1</v>
      </c>
      <c r="CR13" s="13">
        <v>1</v>
      </c>
      <c r="CS13" s="13">
        <v>1</v>
      </c>
      <c r="CT13" s="13">
        <v>1</v>
      </c>
      <c r="CU13" s="13">
        <v>1</v>
      </c>
      <c r="CV13" s="13">
        <v>1</v>
      </c>
      <c r="CW13" s="13">
        <v>1</v>
      </c>
      <c r="CX13" s="13">
        <v>1</v>
      </c>
      <c r="CY13" s="13">
        <v>1</v>
      </c>
      <c r="CZ13" s="13">
        <v>1</v>
      </c>
      <c r="DA13" s="13">
        <v>1</v>
      </c>
      <c r="DB13" s="13">
        <v>1</v>
      </c>
      <c r="DC13" s="13">
        <v>1</v>
      </c>
      <c r="DD13" s="13">
        <v>1</v>
      </c>
      <c r="DE13" s="13">
        <v>1</v>
      </c>
      <c r="DF13" s="13">
        <v>1</v>
      </c>
      <c r="DG13" s="13">
        <v>1</v>
      </c>
      <c r="DH13" s="13">
        <v>1</v>
      </c>
      <c r="DI13" s="13">
        <v>0</v>
      </c>
      <c r="DJ13" s="13">
        <v>1</v>
      </c>
      <c r="DK13" s="13">
        <v>1</v>
      </c>
      <c r="DL13" s="13">
        <v>1</v>
      </c>
      <c r="DM13" s="13">
        <v>1</v>
      </c>
      <c r="DN13" s="13">
        <v>1</v>
      </c>
      <c r="DO13" s="13">
        <v>1</v>
      </c>
      <c r="DP13" s="13">
        <v>1</v>
      </c>
      <c r="DQ13" s="13">
        <v>1</v>
      </c>
      <c r="DR13" s="13">
        <v>1</v>
      </c>
      <c r="DS13" s="13">
        <v>1</v>
      </c>
      <c r="DT13" s="13">
        <v>1</v>
      </c>
      <c r="DU13" s="13">
        <v>1</v>
      </c>
      <c r="DV13" s="13">
        <v>1</v>
      </c>
      <c r="DW13" s="13">
        <v>1</v>
      </c>
      <c r="DX13" s="13">
        <v>1</v>
      </c>
      <c r="DY13" s="13">
        <v>0</v>
      </c>
      <c r="DZ13" s="13"/>
      <c r="EA13" s="13">
        <v>1</v>
      </c>
      <c r="EB13" s="13">
        <v>1</v>
      </c>
      <c r="EC13" s="13">
        <v>0</v>
      </c>
      <c r="ED13" s="13">
        <v>1</v>
      </c>
      <c r="EE13" s="13">
        <v>1</v>
      </c>
      <c r="EF13" s="13">
        <v>1</v>
      </c>
      <c r="EG13" s="13">
        <v>0</v>
      </c>
      <c r="EH13" s="13">
        <v>1</v>
      </c>
      <c r="EI13" s="13">
        <v>1</v>
      </c>
      <c r="EJ13" s="13">
        <v>1</v>
      </c>
      <c r="EK13" s="13">
        <v>1</v>
      </c>
      <c r="EL13" s="13">
        <v>1</v>
      </c>
      <c r="EM13" s="13">
        <v>1</v>
      </c>
      <c r="EN13" s="13">
        <v>1</v>
      </c>
      <c r="EO13" s="13">
        <v>1</v>
      </c>
      <c r="EP13" s="13">
        <v>1</v>
      </c>
      <c r="EQ13" s="13">
        <v>1</v>
      </c>
      <c r="ER13" s="13">
        <v>1</v>
      </c>
      <c r="ES13" s="13">
        <v>1</v>
      </c>
      <c r="ET13" s="13">
        <v>0</v>
      </c>
      <c r="EU13" s="13">
        <v>1</v>
      </c>
      <c r="EV13" s="13">
        <v>1</v>
      </c>
      <c r="EW13" s="13">
        <v>1</v>
      </c>
      <c r="EX13" s="13">
        <v>1</v>
      </c>
      <c r="EY13" s="13">
        <v>1</v>
      </c>
      <c r="EZ13" s="13">
        <v>1</v>
      </c>
      <c r="FA13" s="13">
        <v>1</v>
      </c>
      <c r="FB13" s="13">
        <v>1</v>
      </c>
      <c r="FC13" s="13">
        <v>1</v>
      </c>
      <c r="FD13" s="13">
        <v>1</v>
      </c>
      <c r="FE13" s="13">
        <v>1</v>
      </c>
      <c r="FF13" s="13">
        <v>1</v>
      </c>
      <c r="FG13" s="13">
        <v>1</v>
      </c>
      <c r="FH13" s="13">
        <v>1</v>
      </c>
      <c r="FI13" s="13">
        <v>0</v>
      </c>
      <c r="FJ13" s="13">
        <v>1</v>
      </c>
      <c r="FK13" s="13">
        <v>0</v>
      </c>
      <c r="FL13" s="13">
        <v>1</v>
      </c>
      <c r="FM13" s="13">
        <v>1</v>
      </c>
      <c r="FN13" s="13">
        <v>1</v>
      </c>
      <c r="FO13" s="13"/>
      <c r="FP13" s="13">
        <v>0</v>
      </c>
      <c r="FQ13" s="13">
        <v>1</v>
      </c>
      <c r="FR13" s="13">
        <v>1</v>
      </c>
      <c r="FS13" s="13">
        <v>1</v>
      </c>
      <c r="FT13" s="13">
        <v>1</v>
      </c>
      <c r="FU13" s="13"/>
      <c r="FV13" s="13">
        <v>1</v>
      </c>
      <c r="FW13" s="13">
        <v>1</v>
      </c>
      <c r="FX13" s="13">
        <v>1</v>
      </c>
      <c r="FY13" s="13">
        <v>1</v>
      </c>
      <c r="FZ13" s="13">
        <v>1</v>
      </c>
      <c r="GA13" s="13">
        <v>1</v>
      </c>
      <c r="GB13" s="13">
        <v>1</v>
      </c>
      <c r="GC13" s="13">
        <v>1</v>
      </c>
      <c r="GD13" s="13">
        <v>1</v>
      </c>
      <c r="GE13" s="13">
        <v>1</v>
      </c>
      <c r="GF13" s="13">
        <v>1</v>
      </c>
      <c r="GG13" s="13">
        <v>1</v>
      </c>
      <c r="GH13" s="13">
        <v>1</v>
      </c>
      <c r="GI13" s="13">
        <v>1</v>
      </c>
      <c r="GJ13" s="13">
        <v>1</v>
      </c>
      <c r="GK13" s="13">
        <v>1</v>
      </c>
      <c r="GL13" s="13">
        <v>0</v>
      </c>
      <c r="GM13" s="13">
        <v>1</v>
      </c>
      <c r="GN13" s="13">
        <v>1</v>
      </c>
      <c r="GO13" s="13">
        <v>1</v>
      </c>
      <c r="GP13" s="13">
        <v>1</v>
      </c>
      <c r="GQ13" s="13">
        <v>1</v>
      </c>
      <c r="GR13" s="13">
        <v>1</v>
      </c>
      <c r="GS13" s="13"/>
      <c r="GT13" s="13">
        <v>1</v>
      </c>
      <c r="GU13" s="13">
        <v>1</v>
      </c>
      <c r="GV13" s="13">
        <v>1</v>
      </c>
      <c r="GW13" s="13">
        <v>0</v>
      </c>
      <c r="GX13" s="13">
        <v>1</v>
      </c>
      <c r="GY13" s="13">
        <v>1</v>
      </c>
      <c r="GZ13" s="13">
        <v>1</v>
      </c>
      <c r="HA13" s="13">
        <v>1</v>
      </c>
      <c r="HB13" s="13">
        <v>0</v>
      </c>
      <c r="HC13" s="13">
        <v>1</v>
      </c>
      <c r="HD13" s="13">
        <v>1</v>
      </c>
      <c r="HE13" s="13">
        <v>0</v>
      </c>
      <c r="HF13" s="13">
        <v>1</v>
      </c>
      <c r="HG13" s="13">
        <v>1</v>
      </c>
      <c r="HH13" s="13">
        <v>1</v>
      </c>
      <c r="HI13" s="13">
        <v>1</v>
      </c>
      <c r="HJ13" s="13">
        <v>1</v>
      </c>
      <c r="HK13" s="13">
        <v>1</v>
      </c>
      <c r="HL13" s="13">
        <v>1</v>
      </c>
      <c r="HM13" s="13">
        <v>1</v>
      </c>
      <c r="HN13" s="13">
        <v>1</v>
      </c>
      <c r="HO13" s="13">
        <v>1</v>
      </c>
      <c r="HP13" s="13">
        <v>1</v>
      </c>
      <c r="HQ13" s="13">
        <v>1</v>
      </c>
      <c r="HR13" s="13">
        <v>1</v>
      </c>
      <c r="HS13" s="13">
        <v>1</v>
      </c>
      <c r="HT13" s="13">
        <v>0</v>
      </c>
      <c r="HU13" s="13">
        <v>1</v>
      </c>
      <c r="HV13" s="13">
        <v>1</v>
      </c>
      <c r="HW13" s="13">
        <v>1</v>
      </c>
      <c r="HX13" s="13">
        <v>1</v>
      </c>
      <c r="HY13" s="13">
        <v>1</v>
      </c>
      <c r="HZ13" s="13">
        <v>1</v>
      </c>
      <c r="IA13" s="13">
        <v>1</v>
      </c>
      <c r="IB13" s="13">
        <v>1</v>
      </c>
      <c r="IC13" s="13">
        <v>1</v>
      </c>
      <c r="ID13" s="13">
        <v>1</v>
      </c>
      <c r="IE13" s="13">
        <v>1</v>
      </c>
      <c r="IF13" s="13">
        <v>1</v>
      </c>
      <c r="IG13" s="13">
        <v>1</v>
      </c>
      <c r="IH13" s="13">
        <v>1</v>
      </c>
      <c r="II13" s="13">
        <v>1</v>
      </c>
      <c r="IJ13" s="13">
        <v>1</v>
      </c>
      <c r="IK13" s="13">
        <v>1</v>
      </c>
      <c r="IL13" s="13">
        <v>1</v>
      </c>
      <c r="IM13" s="13">
        <v>1</v>
      </c>
      <c r="IN13" s="13">
        <v>1</v>
      </c>
      <c r="IO13" s="13">
        <v>1</v>
      </c>
      <c r="IP13" s="13">
        <v>1</v>
      </c>
      <c r="IQ13" s="13">
        <v>1</v>
      </c>
      <c r="IR13" s="13">
        <v>1</v>
      </c>
      <c r="IS13" s="13">
        <v>1</v>
      </c>
      <c r="IT13" s="13">
        <v>0</v>
      </c>
      <c r="IU13" s="13">
        <v>1</v>
      </c>
      <c r="IV13" s="13">
        <v>1</v>
      </c>
      <c r="IW13" s="13">
        <v>1</v>
      </c>
      <c r="IX13" s="13">
        <v>1</v>
      </c>
      <c r="IY13" s="13">
        <v>1</v>
      </c>
      <c r="IZ13" s="13">
        <v>1</v>
      </c>
      <c r="JA13" s="13">
        <v>1</v>
      </c>
      <c r="JB13" s="13">
        <v>1</v>
      </c>
      <c r="JC13" s="13">
        <v>1</v>
      </c>
      <c r="JD13" s="13">
        <v>1</v>
      </c>
      <c r="JE13" s="13">
        <v>1</v>
      </c>
      <c r="JF13" s="13">
        <v>1</v>
      </c>
      <c r="JG13" s="13">
        <v>1</v>
      </c>
      <c r="JH13" s="13">
        <v>1</v>
      </c>
      <c r="JI13" s="13">
        <v>1</v>
      </c>
      <c r="JJ13" s="13">
        <v>1</v>
      </c>
      <c r="JK13" s="13">
        <v>1</v>
      </c>
      <c r="JL13" s="13">
        <v>1</v>
      </c>
      <c r="JM13" s="13">
        <v>1</v>
      </c>
      <c r="JN13" s="13">
        <v>1</v>
      </c>
      <c r="JO13" s="13">
        <v>1</v>
      </c>
      <c r="JP13" s="13">
        <v>0</v>
      </c>
      <c r="JQ13" s="13">
        <v>0</v>
      </c>
      <c r="JR13" s="13">
        <v>1</v>
      </c>
      <c r="JS13" s="13">
        <v>0</v>
      </c>
      <c r="JT13" s="13">
        <v>0</v>
      </c>
      <c r="JU13" s="13">
        <v>0</v>
      </c>
      <c r="JV13" s="13">
        <v>1</v>
      </c>
      <c r="JW13" s="13"/>
      <c r="JX13" s="13">
        <v>1</v>
      </c>
      <c r="JY13" s="13">
        <v>0</v>
      </c>
      <c r="JZ13" s="13">
        <v>0</v>
      </c>
      <c r="KA13" s="13">
        <v>1</v>
      </c>
      <c r="KB13" s="13">
        <v>1</v>
      </c>
      <c r="KC13" s="13">
        <v>1</v>
      </c>
      <c r="KD13" s="13">
        <v>1</v>
      </c>
      <c r="KE13" s="13">
        <v>1</v>
      </c>
      <c r="KF13" s="13">
        <v>1</v>
      </c>
      <c r="KG13" s="13"/>
      <c r="KH13" s="13">
        <v>1</v>
      </c>
      <c r="KI13" s="13">
        <v>0</v>
      </c>
      <c r="KJ13" s="13">
        <v>1</v>
      </c>
      <c r="KK13" s="13">
        <v>1</v>
      </c>
      <c r="KL13" s="13">
        <v>1</v>
      </c>
      <c r="KM13" s="13">
        <v>1</v>
      </c>
      <c r="KN13" s="13">
        <v>1</v>
      </c>
      <c r="KO13" s="13">
        <v>1</v>
      </c>
      <c r="KP13" s="13">
        <v>0</v>
      </c>
      <c r="KQ13" s="13">
        <v>1</v>
      </c>
      <c r="KR13" s="13">
        <v>1</v>
      </c>
      <c r="KS13" s="13">
        <v>1</v>
      </c>
    </row>
    <row r="14" spans="1:598" s="9" customFormat="1" ht="20.100000000000001" customHeight="1" x14ac:dyDescent="0.25">
      <c r="A14" s="251"/>
      <c r="B14" s="240" t="s">
        <v>15</v>
      </c>
      <c r="C14" s="241"/>
      <c r="D14" s="15" t="s">
        <v>4</v>
      </c>
      <c r="E14" s="15" t="s">
        <v>4</v>
      </c>
      <c r="F14" s="15" t="s">
        <v>4</v>
      </c>
      <c r="G14" s="15" t="s">
        <v>4</v>
      </c>
      <c r="H14" s="15" t="s">
        <v>4</v>
      </c>
      <c r="I14" s="15" t="s">
        <v>4</v>
      </c>
      <c r="J14" s="15" t="s">
        <v>4</v>
      </c>
      <c r="K14" s="15" t="s">
        <v>4</v>
      </c>
      <c r="L14" s="15" t="s">
        <v>4</v>
      </c>
      <c r="M14" s="15" t="s">
        <v>4</v>
      </c>
      <c r="N14" s="15" t="s">
        <v>4</v>
      </c>
      <c r="O14" s="15" t="s">
        <v>4</v>
      </c>
      <c r="P14" s="15" t="s">
        <v>4</v>
      </c>
      <c r="Q14" s="15" t="s">
        <v>4</v>
      </c>
      <c r="R14" s="15" t="s">
        <v>4</v>
      </c>
      <c r="S14" s="15" t="s">
        <v>4</v>
      </c>
      <c r="T14" s="15" t="s">
        <v>4</v>
      </c>
      <c r="U14" s="15" t="s">
        <v>4</v>
      </c>
      <c r="V14" s="15" t="s">
        <v>4</v>
      </c>
      <c r="W14" s="15" t="s">
        <v>4</v>
      </c>
      <c r="X14" s="15" t="s">
        <v>4</v>
      </c>
      <c r="Y14" s="15" t="s">
        <v>4</v>
      </c>
      <c r="Z14" s="15" t="s">
        <v>4</v>
      </c>
      <c r="AA14" s="15" t="s">
        <v>4</v>
      </c>
      <c r="AB14" s="15" t="s">
        <v>4</v>
      </c>
      <c r="AC14" s="15" t="s">
        <v>4</v>
      </c>
      <c r="AD14" s="15" t="s">
        <v>4</v>
      </c>
      <c r="AE14" s="15" t="s">
        <v>4</v>
      </c>
      <c r="AF14" s="15" t="s">
        <v>4</v>
      </c>
      <c r="AG14" s="15" t="s">
        <v>4</v>
      </c>
      <c r="AH14" s="15" t="s">
        <v>4</v>
      </c>
      <c r="AI14" s="15" t="s">
        <v>4</v>
      </c>
      <c r="AJ14" s="15" t="s">
        <v>4</v>
      </c>
      <c r="AK14" s="15" t="s">
        <v>4</v>
      </c>
      <c r="AL14" s="15" t="s">
        <v>4</v>
      </c>
      <c r="AM14" s="15" t="s">
        <v>4</v>
      </c>
      <c r="AN14" s="15" t="s">
        <v>4</v>
      </c>
      <c r="AO14" s="15" t="s">
        <v>4</v>
      </c>
      <c r="AP14" s="15" t="s">
        <v>4</v>
      </c>
      <c r="AQ14" s="15" t="s">
        <v>4</v>
      </c>
      <c r="AR14" s="15" t="s">
        <v>4</v>
      </c>
      <c r="AS14" s="15" t="s">
        <v>4</v>
      </c>
      <c r="AT14" s="15" t="s">
        <v>4</v>
      </c>
      <c r="AU14" s="15" t="s">
        <v>4</v>
      </c>
      <c r="AV14" s="15" t="s">
        <v>4</v>
      </c>
      <c r="AW14" s="15" t="s">
        <v>4</v>
      </c>
      <c r="AX14" s="15" t="s">
        <v>4</v>
      </c>
      <c r="AY14" s="15" t="s">
        <v>4</v>
      </c>
      <c r="AZ14" s="15" t="s">
        <v>4</v>
      </c>
      <c r="BA14" s="15" t="s">
        <v>4</v>
      </c>
      <c r="BB14" s="15" t="s">
        <v>4</v>
      </c>
      <c r="BC14" s="15" t="s">
        <v>4</v>
      </c>
      <c r="BD14" s="15" t="s">
        <v>4</v>
      </c>
      <c r="BE14" s="15" t="s">
        <v>4</v>
      </c>
      <c r="BF14" s="15" t="s">
        <v>4</v>
      </c>
      <c r="BG14" s="15" t="s">
        <v>4</v>
      </c>
      <c r="BH14" s="15" t="s">
        <v>4</v>
      </c>
      <c r="BI14" s="15" t="s">
        <v>4</v>
      </c>
      <c r="BJ14" s="15" t="s">
        <v>4</v>
      </c>
      <c r="BK14" s="15" t="s">
        <v>4</v>
      </c>
      <c r="BL14" s="15" t="s">
        <v>4</v>
      </c>
      <c r="BM14" s="15" t="s">
        <v>4</v>
      </c>
      <c r="BN14" s="15" t="s">
        <v>4</v>
      </c>
      <c r="BO14" s="15" t="s">
        <v>4</v>
      </c>
      <c r="BP14" s="15" t="s">
        <v>4</v>
      </c>
      <c r="BQ14" s="15" t="s">
        <v>4</v>
      </c>
      <c r="BR14" s="15" t="s">
        <v>4</v>
      </c>
      <c r="BS14" s="15" t="s">
        <v>4</v>
      </c>
      <c r="BT14" s="15" t="s">
        <v>4</v>
      </c>
      <c r="BU14" s="15" t="s">
        <v>4</v>
      </c>
      <c r="BV14" s="15" t="s">
        <v>4</v>
      </c>
      <c r="BW14" s="15" t="s">
        <v>4</v>
      </c>
      <c r="BX14" s="15" t="s">
        <v>4</v>
      </c>
      <c r="BY14" s="15" t="s">
        <v>4</v>
      </c>
      <c r="BZ14" s="15" t="s">
        <v>4</v>
      </c>
      <c r="CA14" s="15" t="s">
        <v>4</v>
      </c>
      <c r="CB14" s="15" t="s">
        <v>4</v>
      </c>
      <c r="CC14" s="15" t="s">
        <v>4</v>
      </c>
      <c r="CD14" s="15" t="s">
        <v>4</v>
      </c>
      <c r="CE14" s="15" t="s">
        <v>4</v>
      </c>
      <c r="CF14" s="15" t="s">
        <v>4</v>
      </c>
      <c r="CG14" s="15" t="s">
        <v>4</v>
      </c>
      <c r="CH14" s="15" t="s">
        <v>4</v>
      </c>
      <c r="CI14" s="15" t="s">
        <v>4</v>
      </c>
      <c r="CJ14" s="15" t="s">
        <v>4</v>
      </c>
      <c r="CK14" s="15" t="s">
        <v>4</v>
      </c>
      <c r="CL14" s="15" t="s">
        <v>4</v>
      </c>
      <c r="CM14" s="15" t="s">
        <v>4</v>
      </c>
      <c r="CN14" s="15" t="s">
        <v>4</v>
      </c>
      <c r="CO14" s="15" t="s">
        <v>4</v>
      </c>
      <c r="CP14" s="15" t="s">
        <v>4</v>
      </c>
      <c r="CQ14" s="15" t="s">
        <v>4</v>
      </c>
      <c r="CR14" s="15" t="s">
        <v>4</v>
      </c>
      <c r="CS14" s="15" t="s">
        <v>4</v>
      </c>
      <c r="CT14" s="15" t="s">
        <v>4</v>
      </c>
      <c r="CU14" s="15" t="s">
        <v>4</v>
      </c>
      <c r="CV14" s="15" t="s">
        <v>4</v>
      </c>
      <c r="CW14" s="15" t="s">
        <v>4</v>
      </c>
      <c r="CX14" s="15" t="s">
        <v>4</v>
      </c>
      <c r="CY14" s="15" t="s">
        <v>4</v>
      </c>
      <c r="CZ14" s="15" t="s">
        <v>4</v>
      </c>
      <c r="DA14" s="15" t="s">
        <v>4</v>
      </c>
      <c r="DB14" s="15" t="s">
        <v>4</v>
      </c>
      <c r="DC14" s="15" t="s">
        <v>4</v>
      </c>
      <c r="DD14" s="15" t="s">
        <v>4</v>
      </c>
      <c r="DE14" s="15" t="s">
        <v>4</v>
      </c>
      <c r="DF14" s="15" t="s">
        <v>4</v>
      </c>
      <c r="DG14" s="15" t="s">
        <v>4</v>
      </c>
      <c r="DH14" s="15" t="s">
        <v>4</v>
      </c>
      <c r="DI14" s="15" t="s">
        <v>4</v>
      </c>
      <c r="DJ14" s="15" t="s">
        <v>4</v>
      </c>
      <c r="DK14" s="15" t="s">
        <v>4</v>
      </c>
      <c r="DL14" s="15" t="s">
        <v>4</v>
      </c>
      <c r="DM14" s="15" t="s">
        <v>4</v>
      </c>
      <c r="DN14" s="15" t="s">
        <v>4</v>
      </c>
      <c r="DO14" s="15" t="s">
        <v>4</v>
      </c>
      <c r="DP14" s="15" t="s">
        <v>4</v>
      </c>
      <c r="DQ14" s="15" t="s">
        <v>4</v>
      </c>
      <c r="DR14" s="15" t="s">
        <v>4</v>
      </c>
      <c r="DS14" s="15" t="s">
        <v>4</v>
      </c>
      <c r="DT14" s="15" t="s">
        <v>4</v>
      </c>
      <c r="DU14" s="15" t="s">
        <v>4</v>
      </c>
      <c r="DV14" s="15" t="s">
        <v>4</v>
      </c>
      <c r="DW14" s="15" t="s">
        <v>4</v>
      </c>
      <c r="DX14" s="15" t="s">
        <v>4</v>
      </c>
      <c r="DY14" s="15" t="s">
        <v>4</v>
      </c>
      <c r="DZ14" s="15" t="s">
        <v>4</v>
      </c>
      <c r="EA14" s="15" t="s">
        <v>4</v>
      </c>
      <c r="EB14" s="15" t="s">
        <v>4</v>
      </c>
      <c r="EC14" s="15" t="s">
        <v>4</v>
      </c>
      <c r="ED14" s="15" t="s">
        <v>4</v>
      </c>
      <c r="EE14" s="15" t="s">
        <v>4</v>
      </c>
      <c r="EF14" s="15" t="s">
        <v>4</v>
      </c>
      <c r="EG14" s="15" t="s">
        <v>4</v>
      </c>
      <c r="EH14" s="15" t="s">
        <v>4</v>
      </c>
      <c r="EI14" s="15" t="s">
        <v>4</v>
      </c>
      <c r="EJ14" s="15" t="s">
        <v>4</v>
      </c>
      <c r="EK14" s="15" t="s">
        <v>4</v>
      </c>
      <c r="EL14" s="15" t="s">
        <v>4</v>
      </c>
      <c r="EM14" s="15" t="s">
        <v>4</v>
      </c>
      <c r="EN14" s="15" t="s">
        <v>4</v>
      </c>
      <c r="EO14" s="15" t="s">
        <v>4</v>
      </c>
      <c r="EP14" s="15" t="s">
        <v>4</v>
      </c>
      <c r="EQ14" s="15" t="s">
        <v>4</v>
      </c>
      <c r="ER14" s="15" t="s">
        <v>4</v>
      </c>
      <c r="ES14" s="15" t="s">
        <v>4</v>
      </c>
      <c r="ET14" s="15" t="s">
        <v>4</v>
      </c>
      <c r="EU14" s="15" t="s">
        <v>4</v>
      </c>
      <c r="EV14" s="15" t="s">
        <v>4</v>
      </c>
      <c r="EW14" s="15" t="s">
        <v>4</v>
      </c>
      <c r="EX14" s="15" t="s">
        <v>4</v>
      </c>
      <c r="EY14" s="15" t="s">
        <v>4</v>
      </c>
      <c r="EZ14" s="15" t="s">
        <v>4</v>
      </c>
      <c r="FA14" s="15" t="s">
        <v>4</v>
      </c>
      <c r="FB14" s="15" t="s">
        <v>4</v>
      </c>
      <c r="FC14" s="15" t="s">
        <v>4</v>
      </c>
      <c r="FD14" s="15" t="s">
        <v>4</v>
      </c>
      <c r="FE14" s="15" t="s">
        <v>4</v>
      </c>
      <c r="FF14" s="15" t="s">
        <v>4</v>
      </c>
      <c r="FG14" s="15" t="s">
        <v>4</v>
      </c>
      <c r="FH14" s="15" t="s">
        <v>4</v>
      </c>
      <c r="FI14" s="15" t="s">
        <v>4</v>
      </c>
      <c r="FJ14" s="15" t="s">
        <v>4</v>
      </c>
      <c r="FK14" s="15" t="s">
        <v>4</v>
      </c>
      <c r="FL14" s="15" t="s">
        <v>4</v>
      </c>
      <c r="FM14" s="15" t="s">
        <v>4</v>
      </c>
      <c r="FN14" s="15" t="s">
        <v>4</v>
      </c>
      <c r="FO14" s="15" t="s">
        <v>4</v>
      </c>
      <c r="FP14" s="15" t="s">
        <v>4</v>
      </c>
      <c r="FQ14" s="15" t="s">
        <v>4</v>
      </c>
      <c r="FR14" s="15" t="s">
        <v>4</v>
      </c>
      <c r="FS14" s="15" t="s">
        <v>4</v>
      </c>
      <c r="FT14" s="15" t="s">
        <v>4</v>
      </c>
      <c r="FU14" s="15" t="s">
        <v>4</v>
      </c>
      <c r="FV14" s="15" t="s">
        <v>4</v>
      </c>
      <c r="FW14" s="15" t="s">
        <v>4</v>
      </c>
      <c r="FX14" s="15" t="s">
        <v>4</v>
      </c>
      <c r="FY14" s="15" t="s">
        <v>4</v>
      </c>
      <c r="FZ14" s="15" t="s">
        <v>4</v>
      </c>
      <c r="GA14" s="15" t="s">
        <v>4</v>
      </c>
      <c r="GB14" s="15" t="s">
        <v>4</v>
      </c>
      <c r="GC14" s="15" t="s">
        <v>4</v>
      </c>
      <c r="GD14" s="15" t="s">
        <v>4</v>
      </c>
      <c r="GE14" s="15" t="s">
        <v>4</v>
      </c>
      <c r="GF14" s="15" t="s">
        <v>4</v>
      </c>
      <c r="GG14" s="15" t="s">
        <v>4</v>
      </c>
      <c r="GH14" s="15" t="s">
        <v>4</v>
      </c>
      <c r="GI14" s="15" t="s">
        <v>4</v>
      </c>
      <c r="GJ14" s="15" t="s">
        <v>4</v>
      </c>
      <c r="GK14" s="15" t="s">
        <v>4</v>
      </c>
      <c r="GL14" s="15" t="s">
        <v>4</v>
      </c>
      <c r="GM14" s="15" t="s">
        <v>4</v>
      </c>
      <c r="GN14" s="15" t="s">
        <v>4</v>
      </c>
      <c r="GO14" s="15" t="s">
        <v>4</v>
      </c>
      <c r="GP14" s="15" t="s">
        <v>4</v>
      </c>
      <c r="GQ14" s="15" t="s">
        <v>4</v>
      </c>
      <c r="GR14" s="15" t="s">
        <v>4</v>
      </c>
      <c r="GS14" s="15" t="s">
        <v>4</v>
      </c>
      <c r="GT14" s="15" t="s">
        <v>4</v>
      </c>
      <c r="GU14" s="15" t="s">
        <v>4</v>
      </c>
      <c r="GV14" s="15" t="s">
        <v>4</v>
      </c>
      <c r="GW14" s="15" t="s">
        <v>4</v>
      </c>
      <c r="GX14" s="15" t="s">
        <v>4</v>
      </c>
      <c r="GY14" s="15" t="s">
        <v>4</v>
      </c>
      <c r="GZ14" s="15" t="s">
        <v>4</v>
      </c>
      <c r="HA14" s="15" t="s">
        <v>4</v>
      </c>
      <c r="HB14" s="15" t="s">
        <v>4</v>
      </c>
      <c r="HC14" s="15" t="s">
        <v>4</v>
      </c>
      <c r="HD14" s="15" t="s">
        <v>4</v>
      </c>
      <c r="HE14" s="15" t="s">
        <v>4</v>
      </c>
      <c r="HF14" s="15" t="s">
        <v>4</v>
      </c>
      <c r="HG14" s="15" t="s">
        <v>4</v>
      </c>
      <c r="HH14" s="15" t="s">
        <v>4</v>
      </c>
      <c r="HI14" s="15" t="s">
        <v>4</v>
      </c>
      <c r="HJ14" s="15" t="s">
        <v>4</v>
      </c>
      <c r="HK14" s="15" t="s">
        <v>4</v>
      </c>
      <c r="HL14" s="15" t="s">
        <v>4</v>
      </c>
      <c r="HM14" s="15" t="s">
        <v>4</v>
      </c>
      <c r="HN14" s="15" t="s">
        <v>4</v>
      </c>
      <c r="HO14" s="15" t="s">
        <v>4</v>
      </c>
      <c r="HP14" s="15" t="s">
        <v>4</v>
      </c>
      <c r="HQ14" s="15" t="s">
        <v>4</v>
      </c>
      <c r="HR14" s="15" t="s">
        <v>4</v>
      </c>
      <c r="HS14" s="15" t="s">
        <v>4</v>
      </c>
      <c r="HT14" s="15" t="s">
        <v>4</v>
      </c>
      <c r="HU14" s="15" t="s">
        <v>4</v>
      </c>
      <c r="HV14" s="15" t="s">
        <v>4</v>
      </c>
      <c r="HW14" s="15" t="s">
        <v>4</v>
      </c>
      <c r="HX14" s="15" t="s">
        <v>4</v>
      </c>
      <c r="HY14" s="15" t="s">
        <v>4</v>
      </c>
      <c r="HZ14" s="15" t="s">
        <v>4</v>
      </c>
      <c r="IA14" s="15" t="s">
        <v>4</v>
      </c>
      <c r="IB14" s="15" t="s">
        <v>4</v>
      </c>
      <c r="IC14" s="15" t="s">
        <v>4</v>
      </c>
      <c r="ID14" s="15" t="s">
        <v>4</v>
      </c>
      <c r="IE14" s="15" t="s">
        <v>4</v>
      </c>
      <c r="IF14" s="15" t="s">
        <v>4</v>
      </c>
      <c r="IG14" s="15" t="s">
        <v>4</v>
      </c>
      <c r="IH14" s="15" t="s">
        <v>4</v>
      </c>
      <c r="II14" s="15" t="s">
        <v>4</v>
      </c>
      <c r="IJ14" s="15" t="s">
        <v>4</v>
      </c>
      <c r="IK14" s="15" t="s">
        <v>4</v>
      </c>
      <c r="IL14" s="15" t="s">
        <v>4</v>
      </c>
      <c r="IM14" s="15" t="s">
        <v>4</v>
      </c>
      <c r="IN14" s="15" t="s">
        <v>4</v>
      </c>
      <c r="IO14" s="15" t="s">
        <v>4</v>
      </c>
      <c r="IP14" s="15" t="s">
        <v>4</v>
      </c>
      <c r="IQ14" s="15" t="s">
        <v>4</v>
      </c>
      <c r="IR14" s="15" t="s">
        <v>4</v>
      </c>
      <c r="IS14" s="15" t="s">
        <v>4</v>
      </c>
      <c r="IT14" s="15" t="s">
        <v>4</v>
      </c>
      <c r="IU14" s="15" t="s">
        <v>4</v>
      </c>
      <c r="IV14" s="15" t="s">
        <v>4</v>
      </c>
      <c r="IW14" s="15" t="s">
        <v>4</v>
      </c>
      <c r="IX14" s="15" t="s">
        <v>4</v>
      </c>
      <c r="IY14" s="15" t="s">
        <v>4</v>
      </c>
      <c r="IZ14" s="15" t="s">
        <v>4</v>
      </c>
      <c r="JA14" s="15" t="s">
        <v>4</v>
      </c>
      <c r="JB14" s="15" t="s">
        <v>4</v>
      </c>
      <c r="JC14" s="15" t="s">
        <v>4</v>
      </c>
      <c r="JD14" s="15" t="s">
        <v>4</v>
      </c>
      <c r="JE14" s="15" t="s">
        <v>4</v>
      </c>
      <c r="JF14" s="15" t="s">
        <v>4</v>
      </c>
      <c r="JG14" s="15" t="s">
        <v>4</v>
      </c>
      <c r="JH14" s="15" t="s">
        <v>4</v>
      </c>
      <c r="JI14" s="15" t="s">
        <v>4</v>
      </c>
      <c r="JJ14" s="15" t="s">
        <v>4</v>
      </c>
      <c r="JK14" s="15" t="s">
        <v>4</v>
      </c>
      <c r="JL14" s="15" t="s">
        <v>4</v>
      </c>
      <c r="JM14" s="15" t="s">
        <v>4</v>
      </c>
      <c r="JN14" s="15" t="s">
        <v>4</v>
      </c>
      <c r="JO14" s="15" t="s">
        <v>4</v>
      </c>
      <c r="JP14" s="15" t="s">
        <v>4</v>
      </c>
      <c r="JQ14" s="15" t="s">
        <v>4</v>
      </c>
      <c r="JR14" s="15" t="s">
        <v>4</v>
      </c>
      <c r="JS14" s="15" t="s">
        <v>4</v>
      </c>
      <c r="JT14" s="15" t="s">
        <v>4</v>
      </c>
      <c r="JU14" s="15" t="s">
        <v>4</v>
      </c>
      <c r="JV14" s="15" t="s">
        <v>4</v>
      </c>
      <c r="JW14" s="15" t="s">
        <v>4</v>
      </c>
      <c r="JX14" s="15" t="s">
        <v>4</v>
      </c>
      <c r="JY14" s="15" t="s">
        <v>4</v>
      </c>
      <c r="JZ14" s="15" t="s">
        <v>4</v>
      </c>
      <c r="KA14" s="15" t="s">
        <v>4</v>
      </c>
      <c r="KB14" s="15" t="s">
        <v>4</v>
      </c>
      <c r="KC14" s="15" t="s">
        <v>4</v>
      </c>
      <c r="KD14" s="15" t="s">
        <v>4</v>
      </c>
      <c r="KE14" s="15" t="s">
        <v>4</v>
      </c>
      <c r="KF14" s="15" t="s">
        <v>4</v>
      </c>
      <c r="KG14" s="15" t="s">
        <v>4</v>
      </c>
      <c r="KH14" s="15" t="s">
        <v>4</v>
      </c>
      <c r="KI14" s="15" t="s">
        <v>4</v>
      </c>
      <c r="KJ14" s="15" t="s">
        <v>4</v>
      </c>
      <c r="KK14" s="15" t="s">
        <v>4</v>
      </c>
      <c r="KL14" s="15" t="s">
        <v>4</v>
      </c>
      <c r="KM14" s="15" t="s">
        <v>4</v>
      </c>
      <c r="KN14" s="15" t="s">
        <v>4</v>
      </c>
      <c r="KO14" s="15" t="s">
        <v>4</v>
      </c>
      <c r="KP14" s="15" t="s">
        <v>4</v>
      </c>
      <c r="KQ14" s="15" t="s">
        <v>4</v>
      </c>
      <c r="KR14" s="15" t="s">
        <v>4</v>
      </c>
      <c r="KS14" s="15" t="s">
        <v>4</v>
      </c>
      <c r="KT14" s="143"/>
      <c r="KU14" s="143"/>
      <c r="KV14" s="143"/>
      <c r="KW14" s="143"/>
      <c r="KX14" s="143"/>
      <c r="KY14" s="143"/>
      <c r="KZ14" s="143"/>
      <c r="LA14" s="143"/>
      <c r="LB14" s="143"/>
      <c r="LC14" s="143"/>
      <c r="LD14" s="143"/>
      <c r="LE14" s="143"/>
      <c r="LF14" s="143"/>
      <c r="LG14" s="143"/>
      <c r="LH14" s="143"/>
      <c r="LI14" s="143"/>
      <c r="LJ14" s="143"/>
      <c r="LK14" s="143"/>
      <c r="LL14" s="143"/>
      <c r="LM14" s="143"/>
      <c r="LN14" s="143"/>
      <c r="LO14" s="143"/>
      <c r="LP14" s="143"/>
      <c r="LQ14" s="143"/>
      <c r="LR14" s="143"/>
      <c r="LS14" s="143"/>
      <c r="LT14" s="143"/>
      <c r="LU14" s="143"/>
      <c r="LV14" s="143"/>
      <c r="LW14" s="143"/>
      <c r="LX14" s="143"/>
      <c r="LY14" s="143"/>
      <c r="LZ14" s="143"/>
      <c r="MA14" s="143"/>
      <c r="MB14" s="143"/>
      <c r="MC14" s="143"/>
      <c r="MD14" s="143"/>
      <c r="ME14" s="143"/>
      <c r="MF14" s="143"/>
      <c r="MG14" s="143"/>
      <c r="MH14" s="143"/>
      <c r="MI14" s="143"/>
      <c r="MJ14" s="143"/>
      <c r="MK14" s="143"/>
      <c r="ML14" s="143"/>
      <c r="MM14" s="143"/>
      <c r="MN14" s="143"/>
      <c r="MO14" s="143"/>
      <c r="MP14" s="143"/>
      <c r="MQ14" s="143"/>
      <c r="MR14" s="143"/>
      <c r="MS14" s="143"/>
      <c r="MT14" s="143"/>
      <c r="MU14" s="143"/>
      <c r="MV14" s="143"/>
      <c r="MW14" s="143"/>
      <c r="MX14" s="143"/>
      <c r="MY14" s="143"/>
      <c r="MZ14" s="143"/>
      <c r="NA14" s="143"/>
      <c r="NB14" s="143"/>
      <c r="NC14" s="143"/>
      <c r="ND14" s="143"/>
      <c r="NE14" s="143"/>
      <c r="NF14" s="143"/>
      <c r="NG14" s="143"/>
      <c r="NH14" s="143"/>
      <c r="NI14" s="143"/>
      <c r="NJ14" s="143"/>
      <c r="NK14" s="143"/>
      <c r="NL14" s="143"/>
      <c r="NM14" s="143"/>
      <c r="NN14" s="143"/>
      <c r="NO14" s="143"/>
      <c r="NP14" s="143"/>
      <c r="NQ14" s="143"/>
      <c r="NR14" s="143"/>
      <c r="NS14" s="143"/>
      <c r="NT14" s="143"/>
      <c r="NU14" s="143"/>
      <c r="NV14" s="143"/>
      <c r="NW14" s="143"/>
      <c r="NX14" s="143"/>
      <c r="NY14" s="143"/>
      <c r="NZ14" s="143"/>
      <c r="OA14" s="143"/>
      <c r="OB14" s="143"/>
      <c r="OC14" s="143"/>
      <c r="OD14" s="143"/>
      <c r="OE14" s="143"/>
      <c r="OF14" s="143"/>
      <c r="OG14" s="143"/>
      <c r="OH14" s="143"/>
      <c r="OI14" s="143"/>
      <c r="OJ14" s="143"/>
      <c r="OK14" s="143"/>
      <c r="OL14" s="143"/>
      <c r="OM14" s="143"/>
      <c r="ON14" s="143"/>
      <c r="OO14" s="143"/>
      <c r="OP14" s="143"/>
      <c r="OQ14" s="143"/>
      <c r="OR14" s="143"/>
      <c r="OS14" s="143"/>
      <c r="OT14" s="143"/>
      <c r="OU14" s="143"/>
      <c r="OV14" s="143"/>
      <c r="OW14" s="143"/>
      <c r="OX14" s="143"/>
      <c r="OY14" s="143"/>
      <c r="OZ14" s="143"/>
      <c r="PA14" s="143"/>
      <c r="PB14" s="143"/>
      <c r="PC14" s="143"/>
      <c r="PD14" s="143"/>
      <c r="PE14" s="143"/>
      <c r="PF14" s="143"/>
      <c r="PG14" s="143"/>
      <c r="PH14" s="143"/>
      <c r="PI14" s="143"/>
      <c r="PJ14" s="143"/>
      <c r="PK14" s="143"/>
      <c r="PL14" s="143"/>
      <c r="PM14" s="143"/>
      <c r="PN14" s="143"/>
      <c r="PO14" s="143"/>
      <c r="PP14" s="143"/>
      <c r="PQ14" s="143"/>
      <c r="PR14" s="143"/>
      <c r="PS14" s="143"/>
      <c r="PT14" s="143"/>
      <c r="PU14" s="143"/>
      <c r="PV14" s="143"/>
      <c r="PW14" s="143"/>
      <c r="PX14" s="143"/>
      <c r="PY14" s="143"/>
      <c r="PZ14" s="143"/>
      <c r="QA14" s="143"/>
      <c r="QB14" s="143"/>
      <c r="QC14" s="143"/>
      <c r="QD14" s="143"/>
      <c r="QE14" s="143"/>
      <c r="QF14" s="143"/>
      <c r="QG14" s="143"/>
      <c r="QH14" s="143"/>
      <c r="QI14" s="143"/>
      <c r="QJ14" s="143"/>
      <c r="QK14" s="143"/>
      <c r="QL14" s="143"/>
      <c r="QM14" s="143"/>
      <c r="QN14" s="143"/>
      <c r="QO14" s="143"/>
      <c r="QP14" s="143"/>
      <c r="QQ14" s="143"/>
      <c r="QR14" s="143"/>
      <c r="QS14" s="143"/>
      <c r="QT14" s="143"/>
      <c r="QU14" s="143"/>
      <c r="QV14" s="143"/>
      <c r="QW14" s="143"/>
      <c r="QX14" s="143"/>
      <c r="QY14" s="143"/>
      <c r="QZ14" s="143"/>
      <c r="RA14" s="143"/>
      <c r="RB14" s="143"/>
      <c r="RC14" s="143"/>
      <c r="RD14" s="143"/>
      <c r="RE14" s="143"/>
      <c r="RF14" s="143"/>
      <c r="RG14" s="143"/>
      <c r="RH14" s="143"/>
      <c r="RI14" s="143"/>
      <c r="RJ14" s="143"/>
      <c r="RK14" s="143"/>
      <c r="RL14" s="143"/>
      <c r="RM14" s="143"/>
      <c r="RN14" s="143"/>
      <c r="RO14" s="143"/>
      <c r="RP14" s="143"/>
      <c r="RQ14" s="143"/>
      <c r="RR14" s="143"/>
      <c r="RS14" s="143"/>
      <c r="RT14" s="143"/>
      <c r="RU14" s="143"/>
      <c r="RV14" s="143"/>
      <c r="RW14" s="143"/>
      <c r="RX14" s="143"/>
      <c r="RY14" s="143"/>
      <c r="RZ14" s="143"/>
      <c r="SA14" s="143"/>
      <c r="SB14" s="143"/>
      <c r="SC14" s="143"/>
      <c r="SD14" s="143"/>
      <c r="SE14" s="143"/>
      <c r="SF14" s="143"/>
      <c r="SG14" s="143"/>
      <c r="SH14" s="143"/>
      <c r="SI14" s="143"/>
      <c r="SJ14" s="143"/>
      <c r="SK14" s="143"/>
      <c r="SL14" s="143"/>
      <c r="SM14" s="143"/>
      <c r="SN14" s="143"/>
      <c r="SO14" s="143"/>
      <c r="SP14" s="143"/>
      <c r="SQ14" s="143"/>
      <c r="SR14" s="143"/>
      <c r="SS14" s="143"/>
      <c r="ST14" s="143"/>
      <c r="SU14" s="143"/>
      <c r="SV14" s="143"/>
      <c r="SW14" s="143"/>
      <c r="SX14" s="143"/>
      <c r="SY14" s="143"/>
      <c r="SZ14" s="143"/>
      <c r="TA14" s="143"/>
      <c r="TB14" s="143"/>
      <c r="TC14" s="143"/>
      <c r="TD14" s="143"/>
      <c r="TE14" s="143"/>
      <c r="TF14" s="143"/>
      <c r="TG14" s="143"/>
      <c r="TH14" s="143"/>
      <c r="TI14" s="143"/>
      <c r="TJ14" s="143"/>
      <c r="TK14" s="143"/>
      <c r="TL14" s="143"/>
      <c r="TM14" s="143"/>
      <c r="TN14" s="143"/>
      <c r="TO14" s="143"/>
      <c r="TP14" s="143"/>
      <c r="TQ14" s="143"/>
      <c r="TR14" s="143"/>
      <c r="TS14" s="143"/>
      <c r="TT14" s="143"/>
      <c r="TU14" s="143"/>
      <c r="TV14" s="143"/>
      <c r="TW14" s="143"/>
      <c r="TX14" s="143"/>
      <c r="TY14" s="143"/>
      <c r="TZ14" s="143"/>
      <c r="UA14" s="143"/>
      <c r="UB14" s="143"/>
      <c r="UC14" s="143"/>
      <c r="UD14" s="143"/>
      <c r="UE14" s="143"/>
      <c r="UF14" s="143"/>
      <c r="UG14" s="143"/>
      <c r="UH14" s="143"/>
      <c r="UI14" s="143"/>
      <c r="UJ14" s="143"/>
      <c r="UK14" s="143"/>
      <c r="UL14" s="143"/>
      <c r="UM14" s="143"/>
      <c r="UN14" s="143"/>
      <c r="UO14" s="143"/>
      <c r="UP14" s="143"/>
      <c r="UQ14" s="143"/>
      <c r="UR14" s="143"/>
      <c r="US14" s="143"/>
      <c r="UT14" s="143"/>
      <c r="UU14" s="143"/>
      <c r="UV14" s="143"/>
      <c r="UW14" s="143"/>
      <c r="UX14" s="143"/>
      <c r="UY14" s="143"/>
      <c r="UZ14" s="143"/>
      <c r="VA14" s="143"/>
      <c r="VB14" s="143"/>
      <c r="VC14" s="143"/>
      <c r="VD14" s="143"/>
      <c r="VE14" s="143"/>
      <c r="VF14" s="143"/>
      <c r="VG14" s="143"/>
      <c r="VH14" s="143"/>
      <c r="VI14" s="143"/>
      <c r="VJ14" s="143"/>
      <c r="VK14" s="143"/>
      <c r="VL14" s="143"/>
      <c r="VM14" s="143"/>
      <c r="VN14" s="143"/>
      <c r="VO14" s="143"/>
      <c r="VP14" s="143"/>
      <c r="VQ14" s="143"/>
      <c r="VR14" s="143"/>
      <c r="VS14" s="143"/>
      <c r="VT14" s="143"/>
      <c r="VU14" s="143"/>
      <c r="VV14" s="143"/>
      <c r="VW14" s="143"/>
      <c r="VX14" s="143"/>
      <c r="VY14" s="143"/>
      <c r="VZ14" s="143"/>
    </row>
    <row r="15" spans="1:598" ht="20.100000000000001" customHeight="1" x14ac:dyDescent="0.25">
      <c r="A15" s="251"/>
      <c r="B15" s="238" t="s">
        <v>16</v>
      </c>
      <c r="C15" s="239"/>
      <c r="D15" s="12">
        <v>1</v>
      </c>
      <c r="E15" s="12">
        <v>1</v>
      </c>
      <c r="F15" s="12">
        <v>1</v>
      </c>
      <c r="G15" s="12">
        <v>1</v>
      </c>
      <c r="H15" s="12">
        <v>1</v>
      </c>
      <c r="I15" s="12">
        <v>1</v>
      </c>
      <c r="J15" s="12">
        <v>1</v>
      </c>
      <c r="K15" s="12">
        <v>1</v>
      </c>
      <c r="L15" s="12">
        <v>1</v>
      </c>
      <c r="M15" s="12">
        <v>1</v>
      </c>
      <c r="N15" s="12">
        <v>1</v>
      </c>
      <c r="O15" s="12">
        <v>1</v>
      </c>
      <c r="P15" s="12">
        <v>1</v>
      </c>
      <c r="Q15" s="12">
        <v>1</v>
      </c>
      <c r="R15" s="12">
        <v>1</v>
      </c>
      <c r="S15" s="12">
        <v>1</v>
      </c>
      <c r="T15" s="12">
        <v>1</v>
      </c>
      <c r="U15" s="12">
        <v>1</v>
      </c>
      <c r="V15" s="12">
        <v>1</v>
      </c>
      <c r="W15" s="12">
        <v>1</v>
      </c>
      <c r="X15" s="12">
        <v>1</v>
      </c>
      <c r="Y15" s="12">
        <v>1</v>
      </c>
      <c r="Z15" s="12">
        <v>1</v>
      </c>
      <c r="AA15" s="12">
        <v>1</v>
      </c>
      <c r="AB15" s="12">
        <v>1</v>
      </c>
      <c r="AC15" s="12">
        <v>1</v>
      </c>
      <c r="AD15" s="12">
        <v>1</v>
      </c>
      <c r="AE15" s="12">
        <v>1</v>
      </c>
      <c r="AF15" s="12">
        <v>1</v>
      </c>
      <c r="AG15" s="12">
        <v>1</v>
      </c>
      <c r="AH15" s="12">
        <v>1</v>
      </c>
      <c r="AI15" s="12">
        <v>1</v>
      </c>
      <c r="AJ15" s="12">
        <v>1</v>
      </c>
      <c r="AK15" s="12">
        <v>1</v>
      </c>
      <c r="AL15" s="12">
        <v>1</v>
      </c>
      <c r="AM15" s="12">
        <v>1</v>
      </c>
      <c r="AN15" s="12">
        <v>1</v>
      </c>
      <c r="AO15" s="12">
        <v>1</v>
      </c>
      <c r="AP15" s="12">
        <v>1</v>
      </c>
      <c r="AQ15" s="12">
        <v>1</v>
      </c>
      <c r="AR15" s="12">
        <v>1</v>
      </c>
      <c r="AS15" s="12">
        <v>1</v>
      </c>
      <c r="AT15" s="12">
        <v>1</v>
      </c>
      <c r="AU15" s="12">
        <v>1</v>
      </c>
      <c r="AV15" s="12">
        <v>1</v>
      </c>
      <c r="AW15" s="12">
        <v>1</v>
      </c>
      <c r="AX15" s="12">
        <v>1</v>
      </c>
      <c r="AY15" s="12">
        <v>1</v>
      </c>
      <c r="AZ15" s="12">
        <v>1</v>
      </c>
      <c r="BA15" s="12">
        <v>1</v>
      </c>
      <c r="BB15" s="12">
        <v>1</v>
      </c>
      <c r="BC15" s="12">
        <v>1</v>
      </c>
      <c r="BD15" s="12">
        <v>1</v>
      </c>
      <c r="BE15" s="12">
        <v>1</v>
      </c>
      <c r="BF15" s="12">
        <v>1</v>
      </c>
      <c r="BG15" s="12">
        <v>1</v>
      </c>
      <c r="BH15" s="12">
        <v>1</v>
      </c>
      <c r="BI15" s="12">
        <v>1</v>
      </c>
      <c r="BJ15" s="12">
        <v>1</v>
      </c>
      <c r="BK15" s="12">
        <v>1</v>
      </c>
      <c r="BL15" s="12">
        <v>1</v>
      </c>
      <c r="BM15" s="12">
        <v>1</v>
      </c>
      <c r="BN15" s="12">
        <v>1</v>
      </c>
      <c r="BO15" s="12">
        <v>1</v>
      </c>
      <c r="BP15" s="12">
        <v>1</v>
      </c>
      <c r="BQ15" s="12">
        <v>1</v>
      </c>
      <c r="BR15" s="12">
        <v>1</v>
      </c>
      <c r="BS15" s="12">
        <v>0</v>
      </c>
      <c r="BT15" s="12">
        <v>0</v>
      </c>
      <c r="BU15" s="12">
        <v>0</v>
      </c>
      <c r="BV15" s="12">
        <v>0</v>
      </c>
      <c r="BW15" s="12">
        <v>1</v>
      </c>
      <c r="BX15" s="12">
        <v>1</v>
      </c>
      <c r="BY15" s="12">
        <v>1</v>
      </c>
      <c r="BZ15" s="12">
        <v>1</v>
      </c>
      <c r="CA15" s="12">
        <v>1</v>
      </c>
      <c r="CB15" s="12">
        <v>1</v>
      </c>
      <c r="CC15" s="12">
        <v>1</v>
      </c>
      <c r="CD15" s="12">
        <v>1</v>
      </c>
      <c r="CE15" s="12">
        <v>1</v>
      </c>
      <c r="CF15" s="12">
        <v>1</v>
      </c>
      <c r="CG15" s="12">
        <v>1</v>
      </c>
      <c r="CH15" s="12">
        <v>1</v>
      </c>
      <c r="CI15" s="12">
        <v>1</v>
      </c>
      <c r="CJ15" s="12">
        <v>1</v>
      </c>
      <c r="CK15" s="12">
        <v>1</v>
      </c>
      <c r="CL15" s="12">
        <v>1</v>
      </c>
      <c r="CM15" s="12">
        <v>1</v>
      </c>
      <c r="CN15" s="12">
        <v>1</v>
      </c>
      <c r="CO15" s="12">
        <v>1</v>
      </c>
      <c r="CP15" s="12">
        <v>1</v>
      </c>
      <c r="CQ15" s="12">
        <v>1</v>
      </c>
      <c r="CR15" s="12">
        <v>1</v>
      </c>
      <c r="CS15" s="12">
        <v>1</v>
      </c>
      <c r="CT15" s="12">
        <v>1</v>
      </c>
      <c r="CU15" s="12">
        <v>1</v>
      </c>
      <c r="CV15" s="12">
        <v>1</v>
      </c>
      <c r="CW15" s="12">
        <v>1</v>
      </c>
      <c r="CX15" s="12">
        <v>1</v>
      </c>
      <c r="CY15" s="12">
        <v>1</v>
      </c>
      <c r="CZ15" s="12">
        <v>1</v>
      </c>
      <c r="DA15" s="12">
        <v>1</v>
      </c>
      <c r="DB15" s="12">
        <v>1</v>
      </c>
      <c r="DC15" s="12">
        <v>1</v>
      </c>
      <c r="DD15" s="12">
        <v>1</v>
      </c>
      <c r="DE15" s="12">
        <v>1</v>
      </c>
      <c r="DF15" s="12">
        <v>1</v>
      </c>
      <c r="DG15" s="12">
        <v>1</v>
      </c>
      <c r="DH15" s="12">
        <v>1</v>
      </c>
      <c r="DI15" s="12">
        <v>1</v>
      </c>
      <c r="DJ15" s="12">
        <v>1</v>
      </c>
      <c r="DK15" s="12">
        <v>1</v>
      </c>
      <c r="DL15" s="12">
        <v>1</v>
      </c>
      <c r="DM15" s="12">
        <v>1</v>
      </c>
      <c r="DN15" s="12">
        <v>1</v>
      </c>
      <c r="DO15" s="12">
        <v>1</v>
      </c>
      <c r="DP15" s="12">
        <v>1</v>
      </c>
      <c r="DQ15" s="12">
        <v>1</v>
      </c>
      <c r="DR15" s="12">
        <v>1</v>
      </c>
      <c r="DS15" s="12">
        <v>1</v>
      </c>
      <c r="DT15" s="12">
        <v>1</v>
      </c>
      <c r="DU15" s="12">
        <v>1</v>
      </c>
      <c r="DV15" s="12">
        <v>1</v>
      </c>
      <c r="DW15" s="12">
        <v>1</v>
      </c>
      <c r="DX15" s="12">
        <v>1</v>
      </c>
      <c r="DY15" s="12">
        <v>1</v>
      </c>
      <c r="DZ15" s="12"/>
      <c r="EA15" s="12">
        <v>1</v>
      </c>
      <c r="EB15" s="12">
        <v>1</v>
      </c>
      <c r="EC15" s="12">
        <v>1</v>
      </c>
      <c r="ED15" s="12">
        <v>1</v>
      </c>
      <c r="EE15" s="12">
        <v>1</v>
      </c>
      <c r="EF15" s="12">
        <v>1</v>
      </c>
      <c r="EG15" s="12">
        <v>1</v>
      </c>
      <c r="EH15" s="12">
        <v>1</v>
      </c>
      <c r="EI15" s="12">
        <v>1</v>
      </c>
      <c r="EJ15" s="12">
        <v>1</v>
      </c>
      <c r="EK15" s="12">
        <v>1</v>
      </c>
      <c r="EL15" s="12">
        <v>1</v>
      </c>
      <c r="EM15" s="12">
        <v>1</v>
      </c>
      <c r="EN15" s="12">
        <v>1</v>
      </c>
      <c r="EO15" s="12">
        <v>1</v>
      </c>
      <c r="EP15" s="12">
        <v>1</v>
      </c>
      <c r="EQ15" s="12">
        <v>1</v>
      </c>
      <c r="ER15" s="12">
        <v>1</v>
      </c>
      <c r="ES15" s="12">
        <v>1</v>
      </c>
      <c r="ET15" s="12">
        <v>1</v>
      </c>
      <c r="EU15" s="12">
        <v>1</v>
      </c>
      <c r="EV15" s="12">
        <v>1</v>
      </c>
      <c r="EW15" s="12">
        <v>1</v>
      </c>
      <c r="EX15" s="12">
        <v>1</v>
      </c>
      <c r="EY15" s="12">
        <v>1</v>
      </c>
      <c r="EZ15" s="12">
        <v>1</v>
      </c>
      <c r="FA15" s="12">
        <v>1</v>
      </c>
      <c r="FB15" s="12">
        <v>1</v>
      </c>
      <c r="FC15" s="12">
        <v>1</v>
      </c>
      <c r="FD15" s="12">
        <v>1</v>
      </c>
      <c r="FE15" s="12">
        <v>1</v>
      </c>
      <c r="FF15" s="12">
        <v>1</v>
      </c>
      <c r="FG15" s="12">
        <v>1</v>
      </c>
      <c r="FH15" s="12">
        <v>1</v>
      </c>
      <c r="FI15" s="12">
        <v>1</v>
      </c>
      <c r="FJ15" s="12">
        <v>1</v>
      </c>
      <c r="FK15" s="12">
        <v>1</v>
      </c>
      <c r="FL15" s="12">
        <v>1</v>
      </c>
      <c r="FM15" s="12">
        <v>1</v>
      </c>
      <c r="FN15" s="12">
        <v>1</v>
      </c>
      <c r="FO15" s="12"/>
      <c r="FP15" s="12">
        <v>1</v>
      </c>
      <c r="FQ15" s="12">
        <v>1</v>
      </c>
      <c r="FR15" s="12">
        <v>1</v>
      </c>
      <c r="FS15" s="12">
        <v>1</v>
      </c>
      <c r="FT15" s="12">
        <v>1</v>
      </c>
      <c r="FU15" s="12"/>
      <c r="FV15" s="12">
        <v>1</v>
      </c>
      <c r="FW15" s="12">
        <v>1</v>
      </c>
      <c r="FX15" s="12">
        <v>1</v>
      </c>
      <c r="FY15" s="12">
        <v>1</v>
      </c>
      <c r="FZ15" s="12">
        <v>1</v>
      </c>
      <c r="GA15" s="12">
        <v>1</v>
      </c>
      <c r="GB15" s="12">
        <v>1</v>
      </c>
      <c r="GC15" s="12">
        <v>1</v>
      </c>
      <c r="GD15" s="12">
        <v>1</v>
      </c>
      <c r="GE15" s="12">
        <v>1</v>
      </c>
      <c r="GF15" s="12">
        <v>1</v>
      </c>
      <c r="GG15" s="12">
        <v>1</v>
      </c>
      <c r="GH15" s="12">
        <v>1</v>
      </c>
      <c r="GI15" s="12">
        <v>1</v>
      </c>
      <c r="GJ15" s="12">
        <v>1</v>
      </c>
      <c r="GK15" s="12">
        <v>1</v>
      </c>
      <c r="GL15" s="12">
        <v>1</v>
      </c>
      <c r="GM15" s="12">
        <v>1</v>
      </c>
      <c r="GN15" s="12">
        <v>1</v>
      </c>
      <c r="GO15" s="12">
        <v>1</v>
      </c>
      <c r="GP15" s="12">
        <v>1</v>
      </c>
      <c r="GQ15" s="12">
        <v>1</v>
      </c>
      <c r="GR15" s="12">
        <v>1</v>
      </c>
      <c r="GS15" s="12"/>
      <c r="GT15" s="12">
        <v>1</v>
      </c>
      <c r="GU15" s="12">
        <v>1</v>
      </c>
      <c r="GV15" s="12">
        <v>1</v>
      </c>
      <c r="GW15" s="12">
        <v>1</v>
      </c>
      <c r="GX15" s="12">
        <v>1</v>
      </c>
      <c r="GY15" s="12">
        <v>1</v>
      </c>
      <c r="GZ15" s="12">
        <v>1</v>
      </c>
      <c r="HA15" s="12">
        <v>1</v>
      </c>
      <c r="HB15" s="12">
        <v>1</v>
      </c>
      <c r="HC15" s="12">
        <v>1</v>
      </c>
      <c r="HD15" s="12">
        <v>1</v>
      </c>
      <c r="HE15" s="12">
        <v>1</v>
      </c>
      <c r="HF15" s="12">
        <v>1</v>
      </c>
      <c r="HG15" s="12">
        <v>1</v>
      </c>
      <c r="HH15" s="12">
        <v>1</v>
      </c>
      <c r="HI15" s="12">
        <v>1</v>
      </c>
      <c r="HJ15" s="12">
        <v>1</v>
      </c>
      <c r="HK15" s="12">
        <v>1</v>
      </c>
      <c r="HL15" s="12">
        <v>1</v>
      </c>
      <c r="HM15" s="12">
        <v>1</v>
      </c>
      <c r="HN15" s="12">
        <v>1</v>
      </c>
      <c r="HO15" s="12">
        <v>1</v>
      </c>
      <c r="HP15" s="12">
        <v>1</v>
      </c>
      <c r="HQ15" s="12">
        <v>1</v>
      </c>
      <c r="HR15" s="12">
        <v>1</v>
      </c>
      <c r="HS15" s="12">
        <v>1</v>
      </c>
      <c r="HT15" s="12">
        <v>1</v>
      </c>
      <c r="HU15" s="12">
        <v>1</v>
      </c>
      <c r="HV15" s="12">
        <v>1</v>
      </c>
      <c r="HW15" s="12">
        <v>1</v>
      </c>
      <c r="HX15" s="12">
        <v>1</v>
      </c>
      <c r="HY15" s="12">
        <v>1</v>
      </c>
      <c r="HZ15" s="12">
        <v>1</v>
      </c>
      <c r="IA15" s="12">
        <v>1</v>
      </c>
      <c r="IB15" s="12">
        <v>1</v>
      </c>
      <c r="IC15" s="12">
        <v>1</v>
      </c>
      <c r="ID15" s="12">
        <v>1</v>
      </c>
      <c r="IE15" s="12">
        <v>1</v>
      </c>
      <c r="IF15" s="12">
        <v>1</v>
      </c>
      <c r="IG15" s="12">
        <v>1</v>
      </c>
      <c r="IH15" s="12">
        <v>1</v>
      </c>
      <c r="II15" s="12">
        <v>1</v>
      </c>
      <c r="IJ15" s="12">
        <v>1</v>
      </c>
      <c r="IK15" s="12">
        <v>1</v>
      </c>
      <c r="IL15" s="12">
        <v>1</v>
      </c>
      <c r="IM15" s="12">
        <v>1</v>
      </c>
      <c r="IN15" s="12">
        <v>1</v>
      </c>
      <c r="IO15" s="12">
        <v>1</v>
      </c>
      <c r="IP15" s="12">
        <v>1</v>
      </c>
      <c r="IQ15" s="12">
        <v>1</v>
      </c>
      <c r="IR15" s="12">
        <v>1</v>
      </c>
      <c r="IS15" s="12">
        <v>1</v>
      </c>
      <c r="IT15" s="12">
        <v>1</v>
      </c>
      <c r="IU15" s="12">
        <v>1</v>
      </c>
      <c r="IV15" s="12">
        <v>1</v>
      </c>
      <c r="IW15" s="12">
        <v>1</v>
      </c>
      <c r="IX15" s="12">
        <v>1</v>
      </c>
      <c r="IY15" s="12">
        <v>1</v>
      </c>
      <c r="IZ15" s="12">
        <v>1</v>
      </c>
      <c r="JA15" s="12">
        <v>1</v>
      </c>
      <c r="JB15" s="12">
        <v>1</v>
      </c>
      <c r="JC15" s="12">
        <v>1</v>
      </c>
      <c r="JD15" s="12">
        <v>1</v>
      </c>
      <c r="JE15" s="12">
        <v>1</v>
      </c>
      <c r="JF15" s="12">
        <v>1</v>
      </c>
      <c r="JG15" s="12">
        <v>1</v>
      </c>
      <c r="JH15" s="12">
        <v>1</v>
      </c>
      <c r="JI15" s="12">
        <v>1</v>
      </c>
      <c r="JJ15" s="12">
        <v>1</v>
      </c>
      <c r="JK15" s="12">
        <v>1</v>
      </c>
      <c r="JL15" s="12">
        <v>1</v>
      </c>
      <c r="JM15" s="12">
        <v>1</v>
      </c>
      <c r="JN15" s="12">
        <v>1</v>
      </c>
      <c r="JO15" s="12">
        <v>1</v>
      </c>
      <c r="JP15" s="12">
        <v>1</v>
      </c>
      <c r="JQ15" s="12">
        <v>1</v>
      </c>
      <c r="JR15" s="12">
        <v>1</v>
      </c>
      <c r="JS15" s="12">
        <v>1</v>
      </c>
      <c r="JT15" s="12">
        <v>1</v>
      </c>
      <c r="JU15" s="12">
        <v>1</v>
      </c>
      <c r="JV15" s="12">
        <v>1</v>
      </c>
      <c r="JW15" s="12"/>
      <c r="JX15" s="12">
        <v>1</v>
      </c>
      <c r="JY15" s="12">
        <v>1</v>
      </c>
      <c r="JZ15" s="12">
        <v>1</v>
      </c>
      <c r="KA15" s="12">
        <v>1</v>
      </c>
      <c r="KB15" s="12">
        <v>1</v>
      </c>
      <c r="KC15" s="12">
        <v>1</v>
      </c>
      <c r="KD15" s="12">
        <v>1</v>
      </c>
      <c r="KE15" s="12">
        <v>1</v>
      </c>
      <c r="KF15" s="12">
        <v>1</v>
      </c>
      <c r="KG15" s="12"/>
      <c r="KH15" s="12">
        <v>1</v>
      </c>
      <c r="KI15" s="12">
        <v>1</v>
      </c>
      <c r="KJ15" s="12">
        <v>1</v>
      </c>
      <c r="KK15" s="12">
        <v>1</v>
      </c>
      <c r="KL15" s="12">
        <v>1</v>
      </c>
      <c r="KM15" s="12">
        <v>1</v>
      </c>
      <c r="KN15" s="12">
        <v>1</v>
      </c>
      <c r="KO15" s="12">
        <v>1</v>
      </c>
      <c r="KP15" s="12">
        <v>1</v>
      </c>
      <c r="KQ15" s="12">
        <v>1</v>
      </c>
      <c r="KR15" s="12">
        <v>1</v>
      </c>
      <c r="KS15" s="12">
        <v>1</v>
      </c>
    </row>
    <row r="16" spans="1:598" ht="20.100000000000001" customHeight="1" x14ac:dyDescent="0.25">
      <c r="A16" s="251"/>
      <c r="B16" s="238" t="s">
        <v>17</v>
      </c>
      <c r="C16" s="239"/>
      <c r="D16" s="12">
        <v>1</v>
      </c>
      <c r="E16" s="12">
        <v>1</v>
      </c>
      <c r="F16" s="12">
        <v>1</v>
      </c>
      <c r="G16" s="12">
        <v>1</v>
      </c>
      <c r="H16" s="12">
        <v>1</v>
      </c>
      <c r="I16" s="12">
        <v>1</v>
      </c>
      <c r="J16" s="12">
        <v>1</v>
      </c>
      <c r="K16" s="12">
        <v>1</v>
      </c>
      <c r="L16" s="12">
        <v>1</v>
      </c>
      <c r="M16" s="12">
        <v>1</v>
      </c>
      <c r="N16" s="12">
        <v>1</v>
      </c>
      <c r="O16" s="12">
        <v>1</v>
      </c>
      <c r="P16" s="12">
        <v>1</v>
      </c>
      <c r="Q16" s="12">
        <v>0</v>
      </c>
      <c r="R16" s="12">
        <v>1</v>
      </c>
      <c r="S16" s="12">
        <v>1</v>
      </c>
      <c r="T16" s="12">
        <v>1</v>
      </c>
      <c r="U16" s="12">
        <v>1</v>
      </c>
      <c r="V16" s="12" t="s">
        <v>589</v>
      </c>
      <c r="W16" s="12">
        <v>1</v>
      </c>
      <c r="X16" s="12">
        <v>1</v>
      </c>
      <c r="Y16" s="12">
        <v>1</v>
      </c>
      <c r="Z16" s="12">
        <v>1</v>
      </c>
      <c r="AA16" s="12">
        <v>1</v>
      </c>
      <c r="AB16" s="12">
        <v>1</v>
      </c>
      <c r="AC16" s="12">
        <v>1</v>
      </c>
      <c r="AD16" s="12">
        <v>1</v>
      </c>
      <c r="AE16" s="12">
        <v>1</v>
      </c>
      <c r="AF16" s="12">
        <v>1</v>
      </c>
      <c r="AG16" s="12">
        <v>1</v>
      </c>
      <c r="AH16" s="12">
        <v>1</v>
      </c>
      <c r="AI16" s="12">
        <v>1</v>
      </c>
      <c r="AJ16" s="12">
        <v>1</v>
      </c>
      <c r="AK16" s="12">
        <v>1</v>
      </c>
      <c r="AL16" s="12">
        <v>1</v>
      </c>
      <c r="AM16" s="12">
        <v>1</v>
      </c>
      <c r="AN16" s="13" t="s">
        <v>589</v>
      </c>
      <c r="AO16" s="12">
        <v>1</v>
      </c>
      <c r="AP16" s="12">
        <v>1</v>
      </c>
      <c r="AQ16" s="12">
        <v>1</v>
      </c>
      <c r="AR16" s="12">
        <v>1</v>
      </c>
      <c r="AS16" s="12">
        <v>1</v>
      </c>
      <c r="AT16" s="12" t="s">
        <v>589</v>
      </c>
      <c r="AU16" s="12">
        <v>1</v>
      </c>
      <c r="AV16" s="12">
        <v>1</v>
      </c>
      <c r="AW16" s="12">
        <v>1</v>
      </c>
      <c r="AX16" s="12">
        <v>1</v>
      </c>
      <c r="AY16" s="12">
        <v>1</v>
      </c>
      <c r="AZ16" s="12">
        <v>1</v>
      </c>
      <c r="BA16" s="12">
        <v>1</v>
      </c>
      <c r="BB16" s="12">
        <v>1</v>
      </c>
      <c r="BC16" s="12">
        <v>1</v>
      </c>
      <c r="BD16" s="12">
        <v>1</v>
      </c>
      <c r="BE16" s="12">
        <v>1</v>
      </c>
      <c r="BF16" s="12">
        <v>1</v>
      </c>
      <c r="BG16" s="12">
        <v>1</v>
      </c>
      <c r="BH16" s="12">
        <v>1</v>
      </c>
      <c r="BI16" s="12">
        <v>1</v>
      </c>
      <c r="BJ16" s="12">
        <v>1</v>
      </c>
      <c r="BK16" s="12">
        <v>1</v>
      </c>
      <c r="BL16" s="12">
        <v>1</v>
      </c>
      <c r="BM16" s="12">
        <v>1</v>
      </c>
      <c r="BN16" s="12">
        <v>1</v>
      </c>
      <c r="BO16" s="12">
        <v>1</v>
      </c>
      <c r="BP16" s="12" t="s">
        <v>589</v>
      </c>
      <c r="BQ16" s="12">
        <v>1</v>
      </c>
      <c r="BR16" s="12">
        <v>1</v>
      </c>
      <c r="BS16" s="12">
        <v>0</v>
      </c>
      <c r="BT16" s="12">
        <v>0</v>
      </c>
      <c r="BU16" s="12">
        <v>0</v>
      </c>
      <c r="BV16" s="12">
        <v>0</v>
      </c>
      <c r="BW16" s="12">
        <v>1</v>
      </c>
      <c r="BX16" s="12">
        <v>1</v>
      </c>
      <c r="BY16" s="12">
        <v>1</v>
      </c>
      <c r="BZ16" s="12">
        <v>1</v>
      </c>
      <c r="CA16" s="12">
        <v>1</v>
      </c>
      <c r="CB16" s="12">
        <v>1</v>
      </c>
      <c r="CC16" s="12">
        <v>1</v>
      </c>
      <c r="CD16" s="12">
        <v>1</v>
      </c>
      <c r="CE16" s="12">
        <v>1</v>
      </c>
      <c r="CF16" s="12">
        <v>1</v>
      </c>
      <c r="CG16" s="12">
        <v>1</v>
      </c>
      <c r="CH16" s="12">
        <v>1</v>
      </c>
      <c r="CI16" s="12">
        <v>1</v>
      </c>
      <c r="CJ16" s="12">
        <v>1</v>
      </c>
      <c r="CK16" s="12">
        <v>1</v>
      </c>
      <c r="CL16" s="12">
        <v>1</v>
      </c>
      <c r="CM16" s="12">
        <v>1</v>
      </c>
      <c r="CN16" s="12">
        <v>1</v>
      </c>
      <c r="CO16" s="12">
        <v>1</v>
      </c>
      <c r="CP16" s="12">
        <v>1</v>
      </c>
      <c r="CQ16" s="12">
        <v>1</v>
      </c>
      <c r="CR16" s="12">
        <v>1</v>
      </c>
      <c r="CS16" s="12">
        <v>1</v>
      </c>
      <c r="CT16" s="12">
        <v>1</v>
      </c>
      <c r="CU16" s="12">
        <v>1</v>
      </c>
      <c r="CV16" s="12">
        <v>1</v>
      </c>
      <c r="CW16" s="12">
        <v>1</v>
      </c>
      <c r="CX16" s="12">
        <v>1</v>
      </c>
      <c r="CY16" s="12">
        <v>1</v>
      </c>
      <c r="CZ16" s="12">
        <v>1</v>
      </c>
      <c r="DA16" s="12">
        <v>1</v>
      </c>
      <c r="DB16" s="12">
        <v>1</v>
      </c>
      <c r="DC16" s="12">
        <v>1</v>
      </c>
      <c r="DD16" s="12">
        <v>1</v>
      </c>
      <c r="DE16" s="12">
        <v>1</v>
      </c>
      <c r="DF16" s="12">
        <v>1</v>
      </c>
      <c r="DG16" s="12">
        <v>1</v>
      </c>
      <c r="DH16" s="12">
        <v>1</v>
      </c>
      <c r="DI16" s="12">
        <v>1</v>
      </c>
      <c r="DJ16" s="12">
        <v>1</v>
      </c>
      <c r="DK16" s="12">
        <v>1</v>
      </c>
      <c r="DL16" s="12">
        <v>1</v>
      </c>
      <c r="DM16" s="12">
        <v>1</v>
      </c>
      <c r="DN16" s="12">
        <v>1</v>
      </c>
      <c r="DO16" s="12">
        <v>1</v>
      </c>
      <c r="DP16" s="12">
        <v>1</v>
      </c>
      <c r="DQ16" s="12">
        <v>1</v>
      </c>
      <c r="DR16" s="12" t="s">
        <v>589</v>
      </c>
      <c r="DS16" s="12">
        <v>1</v>
      </c>
      <c r="DT16" s="12">
        <v>1</v>
      </c>
      <c r="DU16" s="12">
        <v>1</v>
      </c>
      <c r="DV16" s="12">
        <v>1</v>
      </c>
      <c r="DW16" s="12">
        <v>1</v>
      </c>
      <c r="DX16" s="12">
        <v>1</v>
      </c>
      <c r="DY16" s="12">
        <v>1</v>
      </c>
      <c r="DZ16" s="12"/>
      <c r="EA16" s="12">
        <v>1</v>
      </c>
      <c r="EB16" s="12">
        <v>1</v>
      </c>
      <c r="EC16" s="12" t="s">
        <v>589</v>
      </c>
      <c r="ED16" s="12">
        <v>1</v>
      </c>
      <c r="EE16" s="12">
        <v>1</v>
      </c>
      <c r="EF16" s="12">
        <v>1</v>
      </c>
      <c r="EG16" s="12">
        <v>1</v>
      </c>
      <c r="EH16" s="12">
        <v>1</v>
      </c>
      <c r="EI16" s="12">
        <v>1</v>
      </c>
      <c r="EJ16" s="12">
        <v>1</v>
      </c>
      <c r="EK16" s="12">
        <v>1</v>
      </c>
      <c r="EL16" s="12">
        <v>1</v>
      </c>
      <c r="EM16" s="12">
        <v>1</v>
      </c>
      <c r="EN16" s="12">
        <v>1</v>
      </c>
      <c r="EO16" s="12">
        <v>1</v>
      </c>
      <c r="EP16" s="12">
        <v>1</v>
      </c>
      <c r="EQ16" s="12">
        <v>1</v>
      </c>
      <c r="ER16" s="12">
        <v>1</v>
      </c>
      <c r="ES16" s="12">
        <v>1</v>
      </c>
      <c r="ET16" s="12">
        <v>1</v>
      </c>
      <c r="EU16" s="12">
        <v>1</v>
      </c>
      <c r="EV16" s="12">
        <v>1</v>
      </c>
      <c r="EW16" s="12">
        <v>1</v>
      </c>
      <c r="EX16" s="12">
        <v>1</v>
      </c>
      <c r="EY16" s="12">
        <v>1</v>
      </c>
      <c r="EZ16" s="12">
        <v>1</v>
      </c>
      <c r="FA16" s="12">
        <v>1</v>
      </c>
      <c r="FB16" s="12">
        <v>1</v>
      </c>
      <c r="FC16" s="12">
        <v>1</v>
      </c>
      <c r="FD16" s="12">
        <v>1</v>
      </c>
      <c r="FE16" s="12">
        <v>1</v>
      </c>
      <c r="FF16" s="12">
        <v>1</v>
      </c>
      <c r="FG16" s="12">
        <v>1</v>
      </c>
      <c r="FH16" s="12">
        <v>1</v>
      </c>
      <c r="FI16" s="12">
        <v>1</v>
      </c>
      <c r="FJ16" s="12">
        <v>1</v>
      </c>
      <c r="FK16" s="12">
        <v>1</v>
      </c>
      <c r="FL16" s="12">
        <v>1</v>
      </c>
      <c r="FM16" s="12">
        <v>1</v>
      </c>
      <c r="FN16" s="12">
        <v>1</v>
      </c>
      <c r="FO16" s="12"/>
      <c r="FP16" s="12">
        <v>1</v>
      </c>
      <c r="FQ16" s="12">
        <v>1</v>
      </c>
      <c r="FR16" s="12">
        <v>1</v>
      </c>
      <c r="FS16" s="12">
        <v>1</v>
      </c>
      <c r="FT16" s="12">
        <v>1</v>
      </c>
      <c r="FU16" s="12"/>
      <c r="FV16" s="12">
        <v>1</v>
      </c>
      <c r="FW16" s="12">
        <v>1</v>
      </c>
      <c r="FX16" s="12">
        <v>1</v>
      </c>
      <c r="FY16" s="12">
        <v>1</v>
      </c>
      <c r="FZ16" s="12">
        <v>1</v>
      </c>
      <c r="GA16" s="12">
        <v>1</v>
      </c>
      <c r="GB16" s="12">
        <v>1</v>
      </c>
      <c r="GC16" s="12">
        <v>1</v>
      </c>
      <c r="GD16" s="12">
        <v>1</v>
      </c>
      <c r="GE16" s="12">
        <v>1</v>
      </c>
      <c r="GF16" s="12">
        <v>1</v>
      </c>
      <c r="GG16" s="12">
        <v>1</v>
      </c>
      <c r="GH16" s="12">
        <v>1</v>
      </c>
      <c r="GI16" s="12">
        <v>1</v>
      </c>
      <c r="GJ16" s="12">
        <v>1</v>
      </c>
      <c r="GK16" s="12">
        <v>1</v>
      </c>
      <c r="GL16" s="12">
        <v>1</v>
      </c>
      <c r="GM16" s="12">
        <v>1</v>
      </c>
      <c r="GN16" s="12">
        <v>1</v>
      </c>
      <c r="GO16" s="12">
        <v>1</v>
      </c>
      <c r="GP16" s="12">
        <v>1</v>
      </c>
      <c r="GQ16" s="12">
        <v>1</v>
      </c>
      <c r="GR16" s="12">
        <v>1</v>
      </c>
      <c r="GS16" s="12"/>
      <c r="GT16" s="12">
        <v>1</v>
      </c>
      <c r="GU16" s="12">
        <v>1</v>
      </c>
      <c r="GV16" s="12">
        <v>1</v>
      </c>
      <c r="GW16" s="12">
        <v>1</v>
      </c>
      <c r="GX16" s="12">
        <v>1</v>
      </c>
      <c r="GY16" s="12">
        <v>1</v>
      </c>
      <c r="GZ16" s="12">
        <v>1</v>
      </c>
      <c r="HA16" s="12">
        <v>1</v>
      </c>
      <c r="HB16" s="12">
        <v>1</v>
      </c>
      <c r="HC16" s="12">
        <v>1</v>
      </c>
      <c r="HD16" s="12">
        <v>1</v>
      </c>
      <c r="HE16" s="12">
        <v>1</v>
      </c>
      <c r="HF16" s="12">
        <v>1</v>
      </c>
      <c r="HG16" s="12">
        <v>1</v>
      </c>
      <c r="HH16" s="12">
        <v>1</v>
      </c>
      <c r="HI16" s="12">
        <v>1</v>
      </c>
      <c r="HJ16" s="12">
        <v>1</v>
      </c>
      <c r="HK16" s="12">
        <v>1</v>
      </c>
      <c r="HL16" s="12">
        <v>1</v>
      </c>
      <c r="HM16" s="12">
        <v>1</v>
      </c>
      <c r="HN16" s="12">
        <v>1</v>
      </c>
      <c r="HO16" s="12">
        <v>1</v>
      </c>
      <c r="HP16" s="12">
        <v>1</v>
      </c>
      <c r="HQ16" s="12">
        <v>1</v>
      </c>
      <c r="HR16" s="12">
        <v>1</v>
      </c>
      <c r="HS16" s="12">
        <v>1</v>
      </c>
      <c r="HT16" s="12">
        <v>1</v>
      </c>
      <c r="HU16" s="12">
        <v>1</v>
      </c>
      <c r="HV16" s="12">
        <v>1</v>
      </c>
      <c r="HW16" s="12">
        <v>1</v>
      </c>
      <c r="HX16" s="12">
        <v>1</v>
      </c>
      <c r="HY16" s="12">
        <v>1</v>
      </c>
      <c r="HZ16" s="12">
        <v>1</v>
      </c>
      <c r="IA16" s="12">
        <v>1</v>
      </c>
      <c r="IB16" s="12">
        <v>1</v>
      </c>
      <c r="IC16" s="12">
        <v>1</v>
      </c>
      <c r="ID16" s="12">
        <v>1</v>
      </c>
      <c r="IE16" s="12">
        <v>1</v>
      </c>
      <c r="IF16" s="12">
        <v>1</v>
      </c>
      <c r="IG16" s="12">
        <v>1</v>
      </c>
      <c r="IH16" s="12">
        <v>1</v>
      </c>
      <c r="II16" s="12">
        <v>1</v>
      </c>
      <c r="IJ16" s="12">
        <v>1</v>
      </c>
      <c r="IK16" s="12">
        <v>1</v>
      </c>
      <c r="IL16" s="12">
        <v>1</v>
      </c>
      <c r="IM16" s="12">
        <v>1</v>
      </c>
      <c r="IN16" s="12">
        <v>1</v>
      </c>
      <c r="IO16" s="12">
        <v>1</v>
      </c>
      <c r="IP16" s="12">
        <v>1</v>
      </c>
      <c r="IQ16" s="12">
        <v>1</v>
      </c>
      <c r="IR16" s="12">
        <v>1</v>
      </c>
      <c r="IS16" s="12">
        <v>1</v>
      </c>
      <c r="IT16" s="12">
        <v>1</v>
      </c>
      <c r="IU16" s="12">
        <v>1</v>
      </c>
      <c r="IV16" s="12">
        <v>1</v>
      </c>
      <c r="IW16" s="12">
        <v>1</v>
      </c>
      <c r="IX16" s="12">
        <v>1</v>
      </c>
      <c r="IY16" s="12" t="s">
        <v>589</v>
      </c>
      <c r="IZ16" s="12">
        <v>1</v>
      </c>
      <c r="JA16" s="12">
        <v>1</v>
      </c>
      <c r="JB16" s="12">
        <v>1</v>
      </c>
      <c r="JC16" s="12">
        <v>1</v>
      </c>
      <c r="JD16" s="12">
        <v>1</v>
      </c>
      <c r="JE16" s="12">
        <v>1</v>
      </c>
      <c r="JF16" s="12">
        <v>1</v>
      </c>
      <c r="JG16" s="12">
        <v>1</v>
      </c>
      <c r="JH16" s="12">
        <v>1</v>
      </c>
      <c r="JI16" s="12">
        <v>1</v>
      </c>
      <c r="JJ16" s="12">
        <v>1</v>
      </c>
      <c r="JK16" s="12">
        <v>1</v>
      </c>
      <c r="JL16" s="12">
        <v>1</v>
      </c>
      <c r="JM16" s="12" t="s">
        <v>589</v>
      </c>
      <c r="JN16" s="12">
        <v>1</v>
      </c>
      <c r="JO16" s="12">
        <v>1</v>
      </c>
      <c r="JP16" s="12">
        <v>1</v>
      </c>
      <c r="JQ16" s="12">
        <v>1</v>
      </c>
      <c r="JR16" s="12">
        <v>1</v>
      </c>
      <c r="JS16" s="12">
        <v>1</v>
      </c>
      <c r="JT16" s="12">
        <v>1</v>
      </c>
      <c r="JU16" s="12">
        <v>1</v>
      </c>
      <c r="JV16" s="12">
        <v>1</v>
      </c>
      <c r="JW16" s="12"/>
      <c r="JX16" s="12">
        <v>1</v>
      </c>
      <c r="JY16" s="12">
        <v>1</v>
      </c>
      <c r="JZ16" s="12">
        <v>1</v>
      </c>
      <c r="KA16" s="12">
        <v>1</v>
      </c>
      <c r="KB16" s="12">
        <v>1</v>
      </c>
      <c r="KC16" s="12">
        <v>1</v>
      </c>
      <c r="KD16" s="12">
        <v>1</v>
      </c>
      <c r="KE16" s="12" t="s">
        <v>589</v>
      </c>
      <c r="KF16" s="12">
        <v>1</v>
      </c>
      <c r="KG16" s="12"/>
      <c r="KH16" s="12">
        <v>1</v>
      </c>
      <c r="KI16" s="12">
        <v>1</v>
      </c>
      <c r="KJ16" s="12">
        <v>1</v>
      </c>
      <c r="KK16" s="12">
        <v>1</v>
      </c>
      <c r="KL16" s="12">
        <v>1</v>
      </c>
      <c r="KM16" s="12">
        <v>1</v>
      </c>
      <c r="KN16" s="12">
        <v>1</v>
      </c>
      <c r="KO16" s="12">
        <v>1</v>
      </c>
      <c r="KP16" s="12">
        <v>1</v>
      </c>
      <c r="KQ16" s="12">
        <v>1</v>
      </c>
      <c r="KR16" s="12">
        <v>1</v>
      </c>
      <c r="KS16" s="12">
        <v>1</v>
      </c>
    </row>
    <row r="17" spans="1:598" ht="115.5" customHeight="1" x14ac:dyDescent="0.25">
      <c r="A17" s="251"/>
      <c r="B17" s="238" t="s">
        <v>18</v>
      </c>
      <c r="C17" s="239"/>
      <c r="D17" s="12">
        <v>1</v>
      </c>
      <c r="E17" s="12">
        <v>1</v>
      </c>
      <c r="F17" s="12">
        <v>1</v>
      </c>
      <c r="G17" s="12">
        <v>1</v>
      </c>
      <c r="H17" s="12">
        <v>1</v>
      </c>
      <c r="I17" s="12">
        <v>0</v>
      </c>
      <c r="J17" s="12">
        <v>0</v>
      </c>
      <c r="K17" s="12">
        <v>1</v>
      </c>
      <c r="L17" s="12">
        <v>1</v>
      </c>
      <c r="M17" s="12">
        <v>1</v>
      </c>
      <c r="N17" s="12">
        <v>1</v>
      </c>
      <c r="O17" s="12">
        <v>1</v>
      </c>
      <c r="P17" s="12">
        <v>1</v>
      </c>
      <c r="Q17" s="12">
        <v>1</v>
      </c>
      <c r="R17" s="12">
        <v>1</v>
      </c>
      <c r="S17" s="12">
        <v>1</v>
      </c>
      <c r="T17" s="12">
        <v>1</v>
      </c>
      <c r="U17" s="12">
        <v>1</v>
      </c>
      <c r="V17" s="12">
        <v>1</v>
      </c>
      <c r="W17" s="12">
        <v>1</v>
      </c>
      <c r="X17" s="12">
        <v>1</v>
      </c>
      <c r="Y17" s="12">
        <v>1</v>
      </c>
      <c r="Z17" s="12">
        <v>1</v>
      </c>
      <c r="AA17" s="12">
        <v>1</v>
      </c>
      <c r="AB17" s="12">
        <v>1</v>
      </c>
      <c r="AC17" s="12">
        <v>1</v>
      </c>
      <c r="AD17" s="12">
        <v>1</v>
      </c>
      <c r="AE17" s="12">
        <v>0</v>
      </c>
      <c r="AF17" s="12">
        <v>1</v>
      </c>
      <c r="AG17" s="12">
        <v>1</v>
      </c>
      <c r="AH17" s="12">
        <v>1</v>
      </c>
      <c r="AI17" s="12">
        <v>1</v>
      </c>
      <c r="AJ17" s="12">
        <v>1</v>
      </c>
      <c r="AK17" s="12">
        <v>1</v>
      </c>
      <c r="AL17" s="12">
        <v>1</v>
      </c>
      <c r="AM17" s="12">
        <v>1</v>
      </c>
      <c r="AN17" s="12">
        <v>1</v>
      </c>
      <c r="AO17" s="12">
        <v>1</v>
      </c>
      <c r="AP17" s="12">
        <v>0</v>
      </c>
      <c r="AQ17" s="12">
        <v>1</v>
      </c>
      <c r="AR17" s="12">
        <v>1</v>
      </c>
      <c r="AS17" s="12">
        <v>1</v>
      </c>
      <c r="AT17" s="12">
        <v>1</v>
      </c>
      <c r="AU17" s="12">
        <v>1</v>
      </c>
      <c r="AV17" s="12">
        <v>1</v>
      </c>
      <c r="AW17" s="12">
        <v>1</v>
      </c>
      <c r="AX17" s="12">
        <v>1</v>
      </c>
      <c r="AY17" s="12">
        <v>1</v>
      </c>
      <c r="AZ17" s="12">
        <v>1</v>
      </c>
      <c r="BA17" s="12">
        <v>1</v>
      </c>
      <c r="BB17" s="12">
        <v>1</v>
      </c>
      <c r="BC17" s="12">
        <v>0</v>
      </c>
      <c r="BD17" s="12">
        <v>1</v>
      </c>
      <c r="BE17" s="12">
        <v>1</v>
      </c>
      <c r="BF17" s="12">
        <v>1</v>
      </c>
      <c r="BG17" s="12">
        <v>1</v>
      </c>
      <c r="BH17" s="12">
        <v>1</v>
      </c>
      <c r="BI17" s="12">
        <v>1</v>
      </c>
      <c r="BJ17" s="12">
        <v>1</v>
      </c>
      <c r="BK17" s="12">
        <v>1</v>
      </c>
      <c r="BL17" s="12">
        <v>1</v>
      </c>
      <c r="BM17" s="12">
        <v>1</v>
      </c>
      <c r="BN17" s="12">
        <v>1</v>
      </c>
      <c r="BO17" s="12">
        <v>1</v>
      </c>
      <c r="BP17" s="12">
        <v>1</v>
      </c>
      <c r="BQ17" s="12">
        <v>1</v>
      </c>
      <c r="BR17" s="12">
        <v>1</v>
      </c>
      <c r="BS17" s="12">
        <v>0</v>
      </c>
      <c r="BT17" s="12">
        <v>0</v>
      </c>
      <c r="BU17" s="12">
        <v>0</v>
      </c>
      <c r="BV17" s="12">
        <v>0</v>
      </c>
      <c r="BW17" s="12">
        <v>1</v>
      </c>
      <c r="BX17" s="12">
        <v>1</v>
      </c>
      <c r="BY17" s="12">
        <v>1</v>
      </c>
      <c r="BZ17" s="12">
        <v>1</v>
      </c>
      <c r="CA17" s="12">
        <v>1</v>
      </c>
      <c r="CB17" s="12">
        <v>1</v>
      </c>
      <c r="CC17" s="12">
        <v>1</v>
      </c>
      <c r="CD17" s="12">
        <v>1</v>
      </c>
      <c r="CE17" s="12">
        <v>0</v>
      </c>
      <c r="CF17" s="12">
        <v>0</v>
      </c>
      <c r="CG17" s="12">
        <v>1</v>
      </c>
      <c r="CH17" s="12">
        <v>1</v>
      </c>
      <c r="CI17" s="12">
        <v>1</v>
      </c>
      <c r="CJ17" s="12">
        <v>1</v>
      </c>
      <c r="CK17" s="12">
        <v>1</v>
      </c>
      <c r="CL17" s="12">
        <v>1</v>
      </c>
      <c r="CM17" s="12">
        <v>1</v>
      </c>
      <c r="CN17" s="12">
        <v>1</v>
      </c>
      <c r="CO17" s="12">
        <v>1</v>
      </c>
      <c r="CP17" s="12">
        <v>1</v>
      </c>
      <c r="CQ17" s="12">
        <v>1</v>
      </c>
      <c r="CR17" s="12">
        <v>0</v>
      </c>
      <c r="CS17" s="12">
        <v>1</v>
      </c>
      <c r="CT17" s="12">
        <v>1</v>
      </c>
      <c r="CU17" s="12">
        <v>1</v>
      </c>
      <c r="CV17" s="12">
        <v>1</v>
      </c>
      <c r="CW17" s="12">
        <v>1</v>
      </c>
      <c r="CX17" s="12">
        <v>1</v>
      </c>
      <c r="CY17" s="12">
        <v>1</v>
      </c>
      <c r="CZ17" s="12">
        <v>1</v>
      </c>
      <c r="DA17" s="12">
        <v>1</v>
      </c>
      <c r="DB17" s="12">
        <v>1</v>
      </c>
      <c r="DC17" s="12">
        <v>1</v>
      </c>
      <c r="DD17" s="12">
        <v>1</v>
      </c>
      <c r="DE17" s="12">
        <v>1</v>
      </c>
      <c r="DF17" s="12">
        <v>1</v>
      </c>
      <c r="DG17" s="12">
        <v>1</v>
      </c>
      <c r="DH17" s="12">
        <v>1</v>
      </c>
      <c r="DI17" s="12">
        <v>1</v>
      </c>
      <c r="DJ17" s="12">
        <v>1</v>
      </c>
      <c r="DK17" s="12">
        <v>1</v>
      </c>
      <c r="DL17" s="12">
        <v>1</v>
      </c>
      <c r="DM17" s="12">
        <v>0</v>
      </c>
      <c r="DN17" s="12">
        <v>1</v>
      </c>
      <c r="DO17" s="12">
        <v>1</v>
      </c>
      <c r="DP17" s="12">
        <v>1</v>
      </c>
      <c r="DQ17" s="12">
        <v>1</v>
      </c>
      <c r="DR17" s="12">
        <v>1</v>
      </c>
      <c r="DS17" s="12">
        <v>1</v>
      </c>
      <c r="DT17" s="12">
        <v>1</v>
      </c>
      <c r="DU17" s="12">
        <v>1</v>
      </c>
      <c r="DV17" s="12">
        <v>1</v>
      </c>
      <c r="DW17" s="12">
        <v>1</v>
      </c>
      <c r="DX17" s="12">
        <v>1</v>
      </c>
      <c r="DY17" s="12">
        <v>1</v>
      </c>
      <c r="DZ17" s="12"/>
      <c r="EA17" s="12">
        <v>1</v>
      </c>
      <c r="EB17" s="12">
        <v>0</v>
      </c>
      <c r="EC17" s="12">
        <v>1</v>
      </c>
      <c r="ED17" s="12">
        <v>1</v>
      </c>
      <c r="EE17" s="12">
        <v>1</v>
      </c>
      <c r="EF17" s="12">
        <v>1</v>
      </c>
      <c r="EG17" s="12">
        <v>1</v>
      </c>
      <c r="EH17" s="12">
        <v>1</v>
      </c>
      <c r="EI17" s="12">
        <v>1</v>
      </c>
      <c r="EJ17" s="12">
        <v>1</v>
      </c>
      <c r="EK17" s="12">
        <v>1</v>
      </c>
      <c r="EL17" s="12">
        <v>1</v>
      </c>
      <c r="EM17" s="12">
        <v>1</v>
      </c>
      <c r="EN17" s="12">
        <v>1</v>
      </c>
      <c r="EO17" s="12">
        <v>1</v>
      </c>
      <c r="EP17" s="12">
        <v>1</v>
      </c>
      <c r="EQ17" s="12">
        <v>1</v>
      </c>
      <c r="ER17" s="12">
        <v>1</v>
      </c>
      <c r="ES17" s="12">
        <v>1</v>
      </c>
      <c r="ET17" s="12">
        <v>0</v>
      </c>
      <c r="EU17" s="12">
        <v>1</v>
      </c>
      <c r="EV17" s="12">
        <v>1</v>
      </c>
      <c r="EW17" s="12">
        <v>1</v>
      </c>
      <c r="EX17" s="12">
        <v>1</v>
      </c>
      <c r="EY17" s="12">
        <v>1</v>
      </c>
      <c r="EZ17" s="12">
        <v>1</v>
      </c>
      <c r="FA17" s="12">
        <v>1</v>
      </c>
      <c r="FB17" s="12">
        <v>1</v>
      </c>
      <c r="FC17" s="12">
        <v>1</v>
      </c>
      <c r="FD17" s="12">
        <v>1</v>
      </c>
      <c r="FE17" s="12">
        <v>1</v>
      </c>
      <c r="FF17" s="12">
        <v>1</v>
      </c>
      <c r="FG17" s="12">
        <v>1</v>
      </c>
      <c r="FH17" s="12">
        <v>1</v>
      </c>
      <c r="FI17" s="12">
        <v>0</v>
      </c>
      <c r="FJ17" s="12">
        <v>1</v>
      </c>
      <c r="FK17" s="12">
        <v>1</v>
      </c>
      <c r="FL17" s="12">
        <v>1</v>
      </c>
      <c r="FM17" s="12">
        <v>1</v>
      </c>
      <c r="FN17" s="12">
        <v>1</v>
      </c>
      <c r="FO17" s="12"/>
      <c r="FP17" s="12">
        <v>1</v>
      </c>
      <c r="FQ17" s="12">
        <v>1</v>
      </c>
      <c r="FR17" s="12">
        <v>1</v>
      </c>
      <c r="FS17" s="12">
        <v>1</v>
      </c>
      <c r="FT17" s="12">
        <v>1</v>
      </c>
      <c r="FU17" s="12"/>
      <c r="FV17" s="12">
        <v>1</v>
      </c>
      <c r="FW17" s="12">
        <v>1</v>
      </c>
      <c r="FX17" s="12">
        <v>1</v>
      </c>
      <c r="FY17" s="12">
        <v>1</v>
      </c>
      <c r="FZ17" s="12">
        <v>1</v>
      </c>
      <c r="GA17" s="12">
        <v>1</v>
      </c>
      <c r="GB17" s="12">
        <v>1</v>
      </c>
      <c r="GC17" s="12">
        <v>1</v>
      </c>
      <c r="GD17" s="12">
        <v>1</v>
      </c>
      <c r="GE17" s="12">
        <v>1</v>
      </c>
      <c r="GF17" s="12">
        <v>1</v>
      </c>
      <c r="GG17" s="12">
        <v>1</v>
      </c>
      <c r="GH17" s="12">
        <v>1</v>
      </c>
      <c r="GI17" s="12">
        <v>1</v>
      </c>
      <c r="GJ17" s="12">
        <v>1</v>
      </c>
      <c r="GK17" s="12">
        <v>1</v>
      </c>
      <c r="GL17" s="12">
        <v>1</v>
      </c>
      <c r="GM17" s="12">
        <v>1</v>
      </c>
      <c r="GN17" s="12">
        <v>1</v>
      </c>
      <c r="GO17" s="12">
        <v>1</v>
      </c>
      <c r="GP17" s="12">
        <v>1</v>
      </c>
      <c r="GQ17" s="12">
        <v>1</v>
      </c>
      <c r="GR17" s="12">
        <v>1</v>
      </c>
      <c r="GS17" s="12"/>
      <c r="GT17" s="12">
        <v>1</v>
      </c>
      <c r="GU17" s="12">
        <v>1</v>
      </c>
      <c r="GV17" s="12">
        <v>1</v>
      </c>
      <c r="GW17" s="12">
        <v>1</v>
      </c>
      <c r="GX17" s="12">
        <v>1</v>
      </c>
      <c r="GY17" s="12">
        <v>1</v>
      </c>
      <c r="GZ17" s="12">
        <v>0</v>
      </c>
      <c r="HA17" s="12">
        <v>1</v>
      </c>
      <c r="HB17" s="12">
        <v>1</v>
      </c>
      <c r="HC17" s="12">
        <v>1</v>
      </c>
      <c r="HD17" s="12">
        <v>1</v>
      </c>
      <c r="HE17" s="12">
        <v>1</v>
      </c>
      <c r="HF17" s="12">
        <v>1</v>
      </c>
      <c r="HG17" s="12">
        <v>1</v>
      </c>
      <c r="HH17" s="12">
        <v>1</v>
      </c>
      <c r="HI17" s="12">
        <v>1</v>
      </c>
      <c r="HJ17" s="12">
        <v>1</v>
      </c>
      <c r="HK17" s="12">
        <v>1</v>
      </c>
      <c r="HL17" s="12">
        <v>1</v>
      </c>
      <c r="HM17" s="12">
        <v>1</v>
      </c>
      <c r="HN17" s="12">
        <v>1</v>
      </c>
      <c r="HO17" s="12">
        <v>1</v>
      </c>
      <c r="HP17" s="12">
        <v>1</v>
      </c>
      <c r="HQ17" s="12">
        <v>1</v>
      </c>
      <c r="HR17" s="12">
        <v>1</v>
      </c>
      <c r="HS17" s="12">
        <v>1</v>
      </c>
      <c r="HT17" s="12">
        <v>1</v>
      </c>
      <c r="HU17" s="12">
        <v>1</v>
      </c>
      <c r="HV17" s="12">
        <v>1</v>
      </c>
      <c r="HW17" s="12">
        <v>1</v>
      </c>
      <c r="HX17" s="12">
        <v>1</v>
      </c>
      <c r="HY17" s="12">
        <v>1</v>
      </c>
      <c r="HZ17" s="12">
        <v>1</v>
      </c>
      <c r="IA17" s="12">
        <v>1</v>
      </c>
      <c r="IB17" s="12">
        <v>1</v>
      </c>
      <c r="IC17" s="12">
        <v>1</v>
      </c>
      <c r="ID17" s="12">
        <v>0</v>
      </c>
      <c r="IE17" s="12">
        <v>1</v>
      </c>
      <c r="IF17" s="12">
        <v>1</v>
      </c>
      <c r="IG17" s="12">
        <v>1</v>
      </c>
      <c r="IH17" s="12">
        <v>1</v>
      </c>
      <c r="II17" s="12">
        <v>1</v>
      </c>
      <c r="IJ17" s="12">
        <v>1</v>
      </c>
      <c r="IK17" s="12">
        <v>1</v>
      </c>
      <c r="IL17" s="12">
        <v>1</v>
      </c>
      <c r="IM17" s="12">
        <v>1</v>
      </c>
      <c r="IN17" s="12">
        <v>1</v>
      </c>
      <c r="IO17" s="12">
        <v>1</v>
      </c>
      <c r="IP17" s="12">
        <v>1</v>
      </c>
      <c r="IQ17" s="12">
        <v>1</v>
      </c>
      <c r="IR17" s="12">
        <v>0</v>
      </c>
      <c r="IS17" s="12">
        <v>1</v>
      </c>
      <c r="IT17" s="12">
        <v>1</v>
      </c>
      <c r="IU17" s="12">
        <v>1</v>
      </c>
      <c r="IV17" s="12">
        <v>1</v>
      </c>
      <c r="IW17" s="12">
        <v>1</v>
      </c>
      <c r="IX17" s="12">
        <v>1</v>
      </c>
      <c r="IY17" s="12">
        <v>0</v>
      </c>
      <c r="IZ17" s="12">
        <v>1</v>
      </c>
      <c r="JA17" s="12">
        <v>1</v>
      </c>
      <c r="JB17" s="12">
        <v>1</v>
      </c>
      <c r="JC17" s="12">
        <v>1</v>
      </c>
      <c r="JD17" s="12">
        <v>1</v>
      </c>
      <c r="JE17" s="12">
        <v>1</v>
      </c>
      <c r="JF17" s="12">
        <v>1</v>
      </c>
      <c r="JG17" s="12">
        <v>1</v>
      </c>
      <c r="JH17" s="12">
        <v>1</v>
      </c>
      <c r="JI17" s="12">
        <v>1</v>
      </c>
      <c r="JJ17" s="12">
        <v>0</v>
      </c>
      <c r="JK17" s="12">
        <v>1</v>
      </c>
      <c r="JL17" s="12">
        <v>1</v>
      </c>
      <c r="JM17" s="12">
        <v>1</v>
      </c>
      <c r="JN17" s="12">
        <v>1</v>
      </c>
      <c r="JO17" s="12">
        <v>1</v>
      </c>
      <c r="JP17" s="12">
        <v>1</v>
      </c>
      <c r="JQ17" s="12">
        <v>1</v>
      </c>
      <c r="JR17" s="12">
        <v>1</v>
      </c>
      <c r="JS17" s="12">
        <v>1</v>
      </c>
      <c r="JT17" s="12">
        <v>1</v>
      </c>
      <c r="JU17" s="12">
        <v>1</v>
      </c>
      <c r="JV17" s="12">
        <v>0</v>
      </c>
      <c r="JW17" s="12"/>
      <c r="JX17" s="12">
        <v>1</v>
      </c>
      <c r="JY17" s="12">
        <v>1</v>
      </c>
      <c r="JZ17" s="12">
        <v>1</v>
      </c>
      <c r="KA17" s="12">
        <v>1</v>
      </c>
      <c r="KB17" s="12">
        <v>1</v>
      </c>
      <c r="KC17" s="12">
        <v>1</v>
      </c>
      <c r="KD17" s="12">
        <v>1</v>
      </c>
      <c r="KE17" s="12">
        <v>1</v>
      </c>
      <c r="KF17" s="12">
        <v>1</v>
      </c>
      <c r="KG17" s="12"/>
      <c r="KH17" s="12">
        <v>1</v>
      </c>
      <c r="KI17" s="12">
        <v>1</v>
      </c>
      <c r="KJ17" s="12">
        <v>1</v>
      </c>
      <c r="KK17" s="12">
        <v>1</v>
      </c>
      <c r="KL17" s="12">
        <v>1</v>
      </c>
      <c r="KM17" s="12">
        <v>1</v>
      </c>
      <c r="KN17" s="12">
        <v>1</v>
      </c>
      <c r="KO17" s="12">
        <v>1</v>
      </c>
      <c r="KP17" s="12">
        <v>1</v>
      </c>
      <c r="KQ17" s="12">
        <v>1</v>
      </c>
      <c r="KR17" s="12">
        <v>1</v>
      </c>
      <c r="KS17" s="12">
        <v>1</v>
      </c>
    </row>
    <row r="18" spans="1:598" ht="52.5" customHeight="1" x14ac:dyDescent="0.25">
      <c r="A18" s="250"/>
      <c r="B18" s="242" t="s">
        <v>19</v>
      </c>
      <c r="C18" s="242"/>
      <c r="D18" s="13">
        <v>1</v>
      </c>
      <c r="E18" s="12" t="s">
        <v>599</v>
      </c>
      <c r="F18" s="12">
        <v>1</v>
      </c>
      <c r="G18" s="12">
        <v>1</v>
      </c>
      <c r="H18" s="12">
        <v>1</v>
      </c>
      <c r="I18" s="12">
        <v>1</v>
      </c>
      <c r="J18" s="12">
        <v>1</v>
      </c>
      <c r="K18" s="12">
        <v>1</v>
      </c>
      <c r="L18" s="12">
        <v>1</v>
      </c>
      <c r="M18" s="12" t="s">
        <v>589</v>
      </c>
      <c r="N18" s="12">
        <v>1</v>
      </c>
      <c r="O18" s="12">
        <v>1</v>
      </c>
      <c r="P18" s="12">
        <v>1</v>
      </c>
      <c r="Q18" s="12">
        <v>1</v>
      </c>
      <c r="R18" s="12" t="s">
        <v>589</v>
      </c>
      <c r="S18" s="12">
        <v>1</v>
      </c>
      <c r="T18" s="12">
        <v>1</v>
      </c>
      <c r="U18" s="12">
        <v>1</v>
      </c>
      <c r="V18" s="12">
        <v>1</v>
      </c>
      <c r="W18" s="12">
        <v>1</v>
      </c>
      <c r="X18" s="12">
        <v>1</v>
      </c>
      <c r="Y18" s="12">
        <v>1</v>
      </c>
      <c r="Z18" s="12">
        <v>1</v>
      </c>
      <c r="AA18" s="12">
        <v>1</v>
      </c>
      <c r="AB18" s="12">
        <v>1</v>
      </c>
      <c r="AC18" s="12">
        <v>1</v>
      </c>
      <c r="AD18" s="12">
        <v>1</v>
      </c>
      <c r="AE18" s="12">
        <v>1</v>
      </c>
      <c r="AF18" s="12">
        <v>1</v>
      </c>
      <c r="AG18" s="12">
        <v>1</v>
      </c>
      <c r="AH18" s="12">
        <v>1</v>
      </c>
      <c r="AI18" s="12">
        <v>1</v>
      </c>
      <c r="AJ18" s="12">
        <v>1</v>
      </c>
      <c r="AK18" s="12">
        <v>1</v>
      </c>
      <c r="AL18" s="12">
        <v>1</v>
      </c>
      <c r="AM18" s="12">
        <v>1</v>
      </c>
      <c r="AN18" s="12">
        <v>1</v>
      </c>
      <c r="AO18" s="12">
        <v>1</v>
      </c>
      <c r="AP18" s="12">
        <v>1</v>
      </c>
      <c r="AQ18" s="12">
        <v>1</v>
      </c>
      <c r="AR18" s="12">
        <v>1</v>
      </c>
      <c r="AS18" s="12">
        <v>1</v>
      </c>
      <c r="AT18" s="12" t="s">
        <v>589</v>
      </c>
      <c r="AU18" s="12">
        <v>1</v>
      </c>
      <c r="AV18" s="12">
        <v>1</v>
      </c>
      <c r="AW18" s="12">
        <v>1</v>
      </c>
      <c r="AX18" s="12">
        <v>1</v>
      </c>
      <c r="AY18" s="12">
        <v>1</v>
      </c>
      <c r="AZ18" s="12">
        <v>1</v>
      </c>
      <c r="BA18" s="12">
        <v>1</v>
      </c>
      <c r="BB18" s="12">
        <v>1</v>
      </c>
      <c r="BC18" s="12">
        <v>1</v>
      </c>
      <c r="BD18" s="12">
        <v>1</v>
      </c>
      <c r="BE18" s="12">
        <v>1</v>
      </c>
      <c r="BF18" s="12">
        <v>1</v>
      </c>
      <c r="BG18" s="12" t="s">
        <v>589</v>
      </c>
      <c r="BH18" s="12">
        <v>1</v>
      </c>
      <c r="BI18" s="12" t="s">
        <v>589</v>
      </c>
      <c r="BJ18" s="12">
        <v>1</v>
      </c>
      <c r="BK18" s="12">
        <v>1</v>
      </c>
      <c r="BL18" s="12">
        <v>1</v>
      </c>
      <c r="BM18" s="12">
        <v>1</v>
      </c>
      <c r="BN18" s="12">
        <v>1</v>
      </c>
      <c r="BO18" s="12">
        <v>1</v>
      </c>
      <c r="BP18" s="12">
        <v>1</v>
      </c>
      <c r="BQ18" s="12">
        <v>1</v>
      </c>
      <c r="BR18" s="12">
        <v>1</v>
      </c>
      <c r="BS18" s="12">
        <v>0</v>
      </c>
      <c r="BT18" s="12">
        <v>0</v>
      </c>
      <c r="BU18" s="12">
        <v>0</v>
      </c>
      <c r="BV18" s="12">
        <v>0</v>
      </c>
      <c r="BW18" s="12" t="s">
        <v>589</v>
      </c>
      <c r="BX18" s="12">
        <v>0</v>
      </c>
      <c r="BY18" s="12" t="s">
        <v>589</v>
      </c>
      <c r="BZ18" s="12">
        <v>1</v>
      </c>
      <c r="CA18" s="12">
        <v>1</v>
      </c>
      <c r="CB18" s="12">
        <v>1</v>
      </c>
      <c r="CC18" s="12">
        <v>1</v>
      </c>
      <c r="CD18" s="12" t="s">
        <v>589</v>
      </c>
      <c r="CE18" s="12">
        <v>0</v>
      </c>
      <c r="CF18" s="12" t="s">
        <v>589</v>
      </c>
      <c r="CG18" s="12">
        <v>1</v>
      </c>
      <c r="CH18" s="12" t="s">
        <v>589</v>
      </c>
      <c r="CI18" s="12">
        <v>1</v>
      </c>
      <c r="CJ18" s="12">
        <v>0</v>
      </c>
      <c r="CK18" s="12">
        <v>0</v>
      </c>
      <c r="CL18" s="12" t="s">
        <v>589</v>
      </c>
      <c r="CM18" s="12">
        <v>1</v>
      </c>
      <c r="CN18" s="12">
        <v>0</v>
      </c>
      <c r="CO18" s="12">
        <v>0</v>
      </c>
      <c r="CP18" s="12">
        <v>0</v>
      </c>
      <c r="CQ18" s="12" t="s">
        <v>589</v>
      </c>
      <c r="CR18" s="12" t="s">
        <v>589</v>
      </c>
      <c r="CS18" s="12" t="s">
        <v>589</v>
      </c>
      <c r="CT18" s="12">
        <v>0</v>
      </c>
      <c r="CU18" s="12" t="s">
        <v>589</v>
      </c>
      <c r="CV18" s="12">
        <v>0</v>
      </c>
      <c r="CW18" s="12">
        <v>1</v>
      </c>
      <c r="CX18" s="12">
        <v>1</v>
      </c>
      <c r="CY18" s="12">
        <v>0</v>
      </c>
      <c r="CZ18" s="12">
        <v>1</v>
      </c>
      <c r="DA18" s="12">
        <v>0</v>
      </c>
      <c r="DB18" s="12">
        <v>0</v>
      </c>
      <c r="DC18" s="12">
        <v>1</v>
      </c>
      <c r="DD18" s="12" t="s">
        <v>589</v>
      </c>
      <c r="DE18" s="12" t="s">
        <v>589</v>
      </c>
      <c r="DF18" s="12">
        <v>0</v>
      </c>
      <c r="DG18" s="12" t="s">
        <v>589</v>
      </c>
      <c r="DH18" s="12" t="s">
        <v>589</v>
      </c>
      <c r="DI18" s="12">
        <v>1</v>
      </c>
      <c r="DJ18" s="12" t="s">
        <v>589</v>
      </c>
      <c r="DK18" s="12">
        <v>0</v>
      </c>
      <c r="DL18" s="12" t="s">
        <v>589</v>
      </c>
      <c r="DM18" s="12" t="s">
        <v>589</v>
      </c>
      <c r="DN18" s="12">
        <v>1</v>
      </c>
      <c r="DO18" s="12">
        <v>1</v>
      </c>
      <c r="DP18" s="12">
        <v>1</v>
      </c>
      <c r="DQ18" s="12" t="s">
        <v>589</v>
      </c>
      <c r="DR18" s="12" t="s">
        <v>589</v>
      </c>
      <c r="DS18" s="12">
        <v>1</v>
      </c>
      <c r="DT18" s="12" t="s">
        <v>589</v>
      </c>
      <c r="DU18" s="12" t="s">
        <v>589</v>
      </c>
      <c r="DV18" s="12" t="s">
        <v>589</v>
      </c>
      <c r="DW18" s="12" t="s">
        <v>589</v>
      </c>
      <c r="DX18" s="12">
        <v>0</v>
      </c>
      <c r="DY18" s="12" t="s">
        <v>589</v>
      </c>
      <c r="DZ18" s="12"/>
      <c r="EA18" s="12" t="s">
        <v>589</v>
      </c>
      <c r="EB18" s="12" t="s">
        <v>589</v>
      </c>
      <c r="EC18" s="12" t="s">
        <v>589</v>
      </c>
      <c r="ED18" s="12" t="s">
        <v>589</v>
      </c>
      <c r="EE18" s="12" t="s">
        <v>589</v>
      </c>
      <c r="EF18" s="12">
        <v>1</v>
      </c>
      <c r="EG18" s="12" t="s">
        <v>589</v>
      </c>
      <c r="EH18" s="12" t="s">
        <v>589</v>
      </c>
      <c r="EI18" s="12">
        <v>0</v>
      </c>
      <c r="EJ18" s="12" t="s">
        <v>589</v>
      </c>
      <c r="EK18" s="12" t="s">
        <v>589</v>
      </c>
      <c r="EL18" s="12" t="s">
        <v>589</v>
      </c>
      <c r="EM18" s="12" t="s">
        <v>589</v>
      </c>
      <c r="EN18" s="12" t="s">
        <v>589</v>
      </c>
      <c r="EO18" s="12">
        <v>1</v>
      </c>
      <c r="EP18" s="12" t="s">
        <v>589</v>
      </c>
      <c r="EQ18" s="12">
        <v>1</v>
      </c>
      <c r="ER18" s="12">
        <v>1</v>
      </c>
      <c r="ES18" s="12" t="s">
        <v>589</v>
      </c>
      <c r="ET18" s="12">
        <v>0</v>
      </c>
      <c r="EU18" s="12" t="s">
        <v>589</v>
      </c>
      <c r="EV18" s="12">
        <v>0</v>
      </c>
      <c r="EW18" s="12">
        <v>1</v>
      </c>
      <c r="EX18" s="12">
        <v>1</v>
      </c>
      <c r="EY18" s="12" t="s">
        <v>589</v>
      </c>
      <c r="EZ18" s="12" t="s">
        <v>589</v>
      </c>
      <c r="FA18" s="12" t="s">
        <v>589</v>
      </c>
      <c r="FB18" s="12" t="s">
        <v>589</v>
      </c>
      <c r="FC18" s="12">
        <v>1</v>
      </c>
      <c r="FD18" s="12">
        <v>1</v>
      </c>
      <c r="FE18" s="12" t="s">
        <v>589</v>
      </c>
      <c r="FF18" s="12" t="s">
        <v>589</v>
      </c>
      <c r="FG18" s="12">
        <v>0</v>
      </c>
      <c r="FH18" s="12" t="s">
        <v>589</v>
      </c>
      <c r="FI18" s="12" t="s">
        <v>589</v>
      </c>
      <c r="FJ18" s="12" t="s">
        <v>589</v>
      </c>
      <c r="FK18" s="12" t="s">
        <v>589</v>
      </c>
      <c r="FL18" s="12" t="s">
        <v>589</v>
      </c>
      <c r="FM18" s="12" t="s">
        <v>589</v>
      </c>
      <c r="FN18" s="12" t="s">
        <v>589</v>
      </c>
      <c r="FO18" s="12"/>
      <c r="FP18" s="12" t="s">
        <v>589</v>
      </c>
      <c r="FQ18" s="12" t="s">
        <v>589</v>
      </c>
      <c r="FR18" s="12" t="s">
        <v>589</v>
      </c>
      <c r="FS18" s="12" t="s">
        <v>589</v>
      </c>
      <c r="FT18" s="12" t="s">
        <v>589</v>
      </c>
      <c r="FU18" s="12"/>
      <c r="FV18" s="12" t="s">
        <v>589</v>
      </c>
      <c r="FW18" s="12" t="s">
        <v>589</v>
      </c>
      <c r="FX18" s="12" t="s">
        <v>589</v>
      </c>
      <c r="FY18" s="12">
        <v>0</v>
      </c>
      <c r="FZ18" s="12" t="s">
        <v>589</v>
      </c>
      <c r="GA18" s="12" t="s">
        <v>589</v>
      </c>
      <c r="GB18" s="12">
        <v>0</v>
      </c>
      <c r="GC18" s="12" t="s">
        <v>589</v>
      </c>
      <c r="GD18" s="12" t="s">
        <v>589</v>
      </c>
      <c r="GE18" s="12">
        <v>1</v>
      </c>
      <c r="GF18" s="12">
        <v>1</v>
      </c>
      <c r="GG18" s="12">
        <v>1</v>
      </c>
      <c r="GH18" s="12">
        <v>1</v>
      </c>
      <c r="GI18" s="12">
        <v>1</v>
      </c>
      <c r="GJ18" s="12" t="s">
        <v>589</v>
      </c>
      <c r="GK18" s="12" t="s">
        <v>589</v>
      </c>
      <c r="GL18" s="12">
        <v>0</v>
      </c>
      <c r="GM18" s="12" t="s">
        <v>589</v>
      </c>
      <c r="GN18" s="12">
        <v>1</v>
      </c>
      <c r="GO18" s="12" t="s">
        <v>589</v>
      </c>
      <c r="GP18" s="12" t="s">
        <v>589</v>
      </c>
      <c r="GQ18" s="12" t="s">
        <v>589</v>
      </c>
      <c r="GR18" s="12" t="s">
        <v>589</v>
      </c>
      <c r="GS18" s="12"/>
      <c r="GT18" s="12" t="s">
        <v>589</v>
      </c>
      <c r="GU18" s="12" t="s">
        <v>589</v>
      </c>
      <c r="GV18" s="12" t="s">
        <v>589</v>
      </c>
      <c r="GW18" s="12" t="s">
        <v>589</v>
      </c>
      <c r="GX18" s="12" t="s">
        <v>589</v>
      </c>
      <c r="GY18" s="12">
        <v>0</v>
      </c>
      <c r="GZ18" s="12">
        <v>0</v>
      </c>
      <c r="HA18" s="12">
        <v>0</v>
      </c>
      <c r="HB18" s="12" t="s">
        <v>589</v>
      </c>
      <c r="HC18" s="12" t="s">
        <v>589</v>
      </c>
      <c r="HD18" s="12" t="s">
        <v>589</v>
      </c>
      <c r="HE18" s="12">
        <v>1</v>
      </c>
      <c r="HF18" s="12">
        <v>0</v>
      </c>
      <c r="HG18" s="12" t="s">
        <v>589</v>
      </c>
      <c r="HH18" s="12" t="s">
        <v>589</v>
      </c>
      <c r="HI18" s="12">
        <v>0</v>
      </c>
      <c r="HJ18" s="12" t="s">
        <v>589</v>
      </c>
      <c r="HK18" s="12" t="s">
        <v>589</v>
      </c>
      <c r="HL18" s="12" t="s">
        <v>589</v>
      </c>
      <c r="HM18" s="12">
        <v>1</v>
      </c>
      <c r="HN18" s="12" t="s">
        <v>589</v>
      </c>
      <c r="HO18" s="12" t="s">
        <v>589</v>
      </c>
      <c r="HP18" s="12">
        <v>0</v>
      </c>
      <c r="HQ18" s="12">
        <v>1</v>
      </c>
      <c r="HR18" s="12" t="s">
        <v>589</v>
      </c>
      <c r="HS18" s="12" t="s">
        <v>589</v>
      </c>
      <c r="HT18" s="12" t="s">
        <v>589</v>
      </c>
      <c r="HU18" s="12">
        <v>1</v>
      </c>
      <c r="HV18" s="12" t="s">
        <v>589</v>
      </c>
      <c r="HW18" s="12" t="s">
        <v>589</v>
      </c>
      <c r="HX18" s="12" t="s">
        <v>589</v>
      </c>
      <c r="HY18" s="12" t="s">
        <v>589</v>
      </c>
      <c r="HZ18" s="12">
        <v>0</v>
      </c>
      <c r="IA18" s="12" t="s">
        <v>589</v>
      </c>
      <c r="IB18" s="12" t="s">
        <v>589</v>
      </c>
      <c r="IC18" s="12" t="s">
        <v>589</v>
      </c>
      <c r="ID18" s="12" t="s">
        <v>589</v>
      </c>
      <c r="IE18" s="12" t="s">
        <v>589</v>
      </c>
      <c r="IF18" s="12">
        <v>1</v>
      </c>
      <c r="IG18" s="12">
        <v>1</v>
      </c>
      <c r="IH18" s="12" t="s">
        <v>589</v>
      </c>
      <c r="II18" s="12">
        <v>0</v>
      </c>
      <c r="IJ18" s="12">
        <v>1</v>
      </c>
      <c r="IK18" s="12" t="s">
        <v>589</v>
      </c>
      <c r="IL18" s="12" t="s">
        <v>589</v>
      </c>
      <c r="IM18" s="12" t="s">
        <v>589</v>
      </c>
      <c r="IN18" s="12">
        <v>1</v>
      </c>
      <c r="IO18" s="12">
        <v>1</v>
      </c>
      <c r="IP18" s="12">
        <v>1</v>
      </c>
      <c r="IQ18" s="12">
        <v>1</v>
      </c>
      <c r="IR18" s="12">
        <v>1</v>
      </c>
      <c r="IS18" s="12">
        <v>1</v>
      </c>
      <c r="IT18" s="12">
        <v>1</v>
      </c>
      <c r="IU18" s="12">
        <v>1</v>
      </c>
      <c r="IV18" s="12">
        <v>1</v>
      </c>
      <c r="IW18" s="12">
        <v>1</v>
      </c>
      <c r="IX18" s="12">
        <v>1</v>
      </c>
      <c r="IY18" s="12" t="s">
        <v>589</v>
      </c>
      <c r="IZ18" s="12">
        <v>1</v>
      </c>
      <c r="JA18" s="12">
        <v>1</v>
      </c>
      <c r="JB18" s="12">
        <v>1</v>
      </c>
      <c r="JC18" s="12">
        <v>1</v>
      </c>
      <c r="JD18" s="12" t="s">
        <v>589</v>
      </c>
      <c r="JE18" s="12" t="s">
        <v>589</v>
      </c>
      <c r="JF18" s="12">
        <v>1</v>
      </c>
      <c r="JG18" s="12">
        <v>1</v>
      </c>
      <c r="JH18" s="12">
        <v>1</v>
      </c>
      <c r="JI18" s="12">
        <v>1</v>
      </c>
      <c r="JJ18" s="12">
        <v>1</v>
      </c>
      <c r="JK18" s="12">
        <v>1</v>
      </c>
      <c r="JL18" s="12">
        <v>1</v>
      </c>
      <c r="JM18" s="12" t="s">
        <v>589</v>
      </c>
      <c r="JN18" s="12" t="s">
        <v>589</v>
      </c>
      <c r="JO18" s="12" t="s">
        <v>589</v>
      </c>
      <c r="JP18" s="12" t="s">
        <v>589</v>
      </c>
      <c r="JQ18" s="12" t="s">
        <v>589</v>
      </c>
      <c r="JR18" s="12" t="s">
        <v>589</v>
      </c>
      <c r="JS18" s="12" t="s">
        <v>589</v>
      </c>
      <c r="JT18" s="12" t="s">
        <v>589</v>
      </c>
      <c r="JU18" s="12" t="s">
        <v>589</v>
      </c>
      <c r="JV18" s="12">
        <v>1</v>
      </c>
      <c r="JW18" s="12"/>
      <c r="JX18" s="12" t="s">
        <v>589</v>
      </c>
      <c r="JY18" s="12">
        <v>0</v>
      </c>
      <c r="JZ18" s="12">
        <v>0</v>
      </c>
      <c r="KA18" s="12">
        <v>0</v>
      </c>
      <c r="KB18" s="12">
        <v>0</v>
      </c>
      <c r="KC18" s="12" t="s">
        <v>589</v>
      </c>
      <c r="KD18" s="12" t="s">
        <v>589</v>
      </c>
      <c r="KE18" s="12" t="s">
        <v>589</v>
      </c>
      <c r="KF18" s="12" t="s">
        <v>589</v>
      </c>
      <c r="KG18" s="12"/>
      <c r="KH18" s="12" t="s">
        <v>589</v>
      </c>
      <c r="KI18" s="12" t="s">
        <v>589</v>
      </c>
      <c r="KJ18" s="12" t="s">
        <v>589</v>
      </c>
      <c r="KK18" s="12" t="s">
        <v>589</v>
      </c>
      <c r="KL18" s="12">
        <v>0</v>
      </c>
      <c r="KM18" s="12">
        <v>0</v>
      </c>
      <c r="KN18" s="12">
        <v>1</v>
      </c>
      <c r="KO18" s="12">
        <v>0</v>
      </c>
      <c r="KP18" s="12">
        <v>0</v>
      </c>
      <c r="KQ18" s="12" t="s">
        <v>589</v>
      </c>
      <c r="KR18" s="12">
        <v>0</v>
      </c>
      <c r="KS18" s="12">
        <v>0</v>
      </c>
    </row>
    <row r="19" spans="1:598" s="9" customFormat="1" ht="21" customHeight="1" x14ac:dyDescent="0.25">
      <c r="A19" s="251"/>
      <c r="B19" s="254" t="s">
        <v>20</v>
      </c>
      <c r="C19" s="255"/>
      <c r="D19" s="15" t="s">
        <v>4</v>
      </c>
      <c r="E19" s="15" t="s">
        <v>4</v>
      </c>
      <c r="F19" s="15" t="s">
        <v>4</v>
      </c>
      <c r="G19" s="15" t="s">
        <v>4</v>
      </c>
      <c r="H19" s="15" t="s">
        <v>4</v>
      </c>
      <c r="I19" s="15" t="s">
        <v>4</v>
      </c>
      <c r="J19" s="15" t="s">
        <v>4</v>
      </c>
      <c r="K19" s="15" t="s">
        <v>4</v>
      </c>
      <c r="L19" s="15" t="s">
        <v>4</v>
      </c>
      <c r="M19" s="15" t="s">
        <v>4</v>
      </c>
      <c r="N19" s="15" t="s">
        <v>4</v>
      </c>
      <c r="O19" s="15" t="s">
        <v>4</v>
      </c>
      <c r="P19" s="15" t="s">
        <v>4</v>
      </c>
      <c r="Q19" s="15" t="s">
        <v>4</v>
      </c>
      <c r="R19" s="15" t="s">
        <v>4</v>
      </c>
      <c r="S19" s="15" t="s">
        <v>4</v>
      </c>
      <c r="T19" s="15" t="s">
        <v>4</v>
      </c>
      <c r="U19" s="15" t="s">
        <v>4</v>
      </c>
      <c r="V19" s="15" t="s">
        <v>4</v>
      </c>
      <c r="W19" s="15" t="s">
        <v>4</v>
      </c>
      <c r="X19" s="15" t="s">
        <v>4</v>
      </c>
      <c r="Y19" s="15" t="s">
        <v>4</v>
      </c>
      <c r="Z19" s="15" t="s">
        <v>4</v>
      </c>
      <c r="AA19" s="15" t="s">
        <v>4</v>
      </c>
      <c r="AB19" s="15" t="s">
        <v>4</v>
      </c>
      <c r="AC19" s="15" t="s">
        <v>4</v>
      </c>
      <c r="AD19" s="15" t="s">
        <v>4</v>
      </c>
      <c r="AE19" s="15" t="s">
        <v>4</v>
      </c>
      <c r="AF19" s="15" t="s">
        <v>4</v>
      </c>
      <c r="AG19" s="15" t="s">
        <v>4</v>
      </c>
      <c r="AH19" s="15" t="s">
        <v>4</v>
      </c>
      <c r="AI19" s="15" t="s">
        <v>4</v>
      </c>
      <c r="AJ19" s="15" t="s">
        <v>4</v>
      </c>
      <c r="AK19" s="15" t="s">
        <v>4</v>
      </c>
      <c r="AL19" s="15" t="s">
        <v>4</v>
      </c>
      <c r="AM19" s="15" t="s">
        <v>4</v>
      </c>
      <c r="AN19" s="15" t="s">
        <v>4</v>
      </c>
      <c r="AO19" s="15" t="s">
        <v>4</v>
      </c>
      <c r="AP19" s="15" t="s">
        <v>4</v>
      </c>
      <c r="AQ19" s="15" t="s">
        <v>4</v>
      </c>
      <c r="AR19" s="15" t="s">
        <v>4</v>
      </c>
      <c r="AS19" s="15" t="s">
        <v>4</v>
      </c>
      <c r="AT19" s="15" t="s">
        <v>4</v>
      </c>
      <c r="AU19" s="15" t="s">
        <v>4</v>
      </c>
      <c r="AV19" s="15" t="s">
        <v>4</v>
      </c>
      <c r="AW19" s="15" t="s">
        <v>4</v>
      </c>
      <c r="AX19" s="15" t="s">
        <v>4</v>
      </c>
      <c r="AY19" s="15" t="s">
        <v>4</v>
      </c>
      <c r="AZ19" s="15" t="s">
        <v>4</v>
      </c>
      <c r="BA19" s="15" t="s">
        <v>4</v>
      </c>
      <c r="BB19" s="15" t="s">
        <v>4</v>
      </c>
      <c r="BC19" s="15" t="s">
        <v>4</v>
      </c>
      <c r="BD19" s="15" t="s">
        <v>4</v>
      </c>
      <c r="BE19" s="15" t="s">
        <v>4</v>
      </c>
      <c r="BF19" s="15" t="s">
        <v>4</v>
      </c>
      <c r="BG19" s="15" t="s">
        <v>4</v>
      </c>
      <c r="BH19" s="15" t="s">
        <v>4</v>
      </c>
      <c r="BI19" s="15" t="s">
        <v>4</v>
      </c>
      <c r="BJ19" s="15" t="s">
        <v>4</v>
      </c>
      <c r="BK19" s="15" t="s">
        <v>4</v>
      </c>
      <c r="BL19" s="15" t="s">
        <v>4</v>
      </c>
      <c r="BM19" s="15" t="s">
        <v>4</v>
      </c>
      <c r="BN19" s="15" t="s">
        <v>4</v>
      </c>
      <c r="BO19" s="15" t="s">
        <v>4</v>
      </c>
      <c r="BP19" s="15" t="s">
        <v>4</v>
      </c>
      <c r="BQ19" s="15" t="s">
        <v>4</v>
      </c>
      <c r="BR19" s="15" t="s">
        <v>4</v>
      </c>
      <c r="BS19" s="15" t="s">
        <v>4</v>
      </c>
      <c r="BT19" s="15" t="s">
        <v>4</v>
      </c>
      <c r="BU19" s="15" t="s">
        <v>4</v>
      </c>
      <c r="BV19" s="15" t="s">
        <v>4</v>
      </c>
      <c r="BW19" s="15" t="s">
        <v>4</v>
      </c>
      <c r="BX19" s="15" t="s">
        <v>4</v>
      </c>
      <c r="BY19" s="15" t="s">
        <v>4</v>
      </c>
      <c r="BZ19" s="15" t="s">
        <v>4</v>
      </c>
      <c r="CA19" s="15" t="s">
        <v>4</v>
      </c>
      <c r="CB19" s="15" t="s">
        <v>4</v>
      </c>
      <c r="CC19" s="15" t="s">
        <v>4</v>
      </c>
      <c r="CD19" s="15" t="s">
        <v>4</v>
      </c>
      <c r="CE19" s="15" t="s">
        <v>4</v>
      </c>
      <c r="CF19" s="15" t="s">
        <v>4</v>
      </c>
      <c r="CG19" s="15" t="s">
        <v>4</v>
      </c>
      <c r="CH19" s="15" t="s">
        <v>4</v>
      </c>
      <c r="CI19" s="15" t="s">
        <v>4</v>
      </c>
      <c r="CJ19" s="15" t="s">
        <v>4</v>
      </c>
      <c r="CK19" s="15" t="s">
        <v>4</v>
      </c>
      <c r="CL19" s="15" t="s">
        <v>4</v>
      </c>
      <c r="CM19" s="15" t="s">
        <v>4</v>
      </c>
      <c r="CN19" s="15" t="s">
        <v>4</v>
      </c>
      <c r="CO19" s="15" t="s">
        <v>4</v>
      </c>
      <c r="CP19" s="15" t="s">
        <v>4</v>
      </c>
      <c r="CQ19" s="15" t="s">
        <v>4</v>
      </c>
      <c r="CR19" s="15" t="s">
        <v>4</v>
      </c>
      <c r="CS19" s="15" t="s">
        <v>4</v>
      </c>
      <c r="CT19" s="15" t="s">
        <v>4</v>
      </c>
      <c r="CU19" s="15" t="s">
        <v>4</v>
      </c>
      <c r="CV19" s="15" t="s">
        <v>4</v>
      </c>
      <c r="CW19" s="15" t="s">
        <v>4</v>
      </c>
      <c r="CX19" s="15" t="s">
        <v>4</v>
      </c>
      <c r="CY19" s="15" t="s">
        <v>4</v>
      </c>
      <c r="CZ19" s="15" t="s">
        <v>4</v>
      </c>
      <c r="DA19" s="15" t="s">
        <v>4</v>
      </c>
      <c r="DB19" s="15" t="s">
        <v>4</v>
      </c>
      <c r="DC19" s="15" t="s">
        <v>4</v>
      </c>
      <c r="DD19" s="15" t="s">
        <v>4</v>
      </c>
      <c r="DE19" s="15" t="s">
        <v>4</v>
      </c>
      <c r="DF19" s="15" t="s">
        <v>4</v>
      </c>
      <c r="DG19" s="15" t="s">
        <v>4</v>
      </c>
      <c r="DH19" s="15" t="s">
        <v>4</v>
      </c>
      <c r="DI19" s="15" t="s">
        <v>4</v>
      </c>
      <c r="DJ19" s="15" t="s">
        <v>4</v>
      </c>
      <c r="DK19" s="15" t="s">
        <v>4</v>
      </c>
      <c r="DL19" s="15" t="s">
        <v>4</v>
      </c>
      <c r="DM19" s="15" t="s">
        <v>4</v>
      </c>
      <c r="DN19" s="15" t="s">
        <v>4</v>
      </c>
      <c r="DO19" s="15" t="s">
        <v>4</v>
      </c>
      <c r="DP19" s="15" t="s">
        <v>4</v>
      </c>
      <c r="DQ19" s="15" t="s">
        <v>4</v>
      </c>
      <c r="DR19" s="15" t="s">
        <v>4</v>
      </c>
      <c r="DS19" s="15" t="s">
        <v>4</v>
      </c>
      <c r="DT19" s="15" t="s">
        <v>4</v>
      </c>
      <c r="DU19" s="15" t="s">
        <v>4</v>
      </c>
      <c r="DV19" s="15" t="s">
        <v>4</v>
      </c>
      <c r="DW19" s="15" t="s">
        <v>4</v>
      </c>
      <c r="DX19" s="15" t="s">
        <v>4</v>
      </c>
      <c r="DY19" s="15" t="s">
        <v>4</v>
      </c>
      <c r="DZ19" s="15" t="s">
        <v>4</v>
      </c>
      <c r="EA19" s="15" t="s">
        <v>4</v>
      </c>
      <c r="EB19" s="15" t="s">
        <v>4</v>
      </c>
      <c r="EC19" s="15" t="s">
        <v>4</v>
      </c>
      <c r="ED19" s="15" t="s">
        <v>4</v>
      </c>
      <c r="EE19" s="15" t="s">
        <v>4</v>
      </c>
      <c r="EF19" s="15" t="s">
        <v>4</v>
      </c>
      <c r="EG19" s="15" t="s">
        <v>4</v>
      </c>
      <c r="EH19" s="15" t="s">
        <v>4</v>
      </c>
      <c r="EI19" s="15" t="s">
        <v>4</v>
      </c>
      <c r="EJ19" s="15" t="s">
        <v>4</v>
      </c>
      <c r="EK19" s="15" t="s">
        <v>4</v>
      </c>
      <c r="EL19" s="15" t="s">
        <v>4</v>
      </c>
      <c r="EM19" s="15" t="s">
        <v>4</v>
      </c>
      <c r="EN19" s="15" t="s">
        <v>4</v>
      </c>
      <c r="EO19" s="15" t="s">
        <v>4</v>
      </c>
      <c r="EP19" s="15" t="s">
        <v>4</v>
      </c>
      <c r="EQ19" s="15" t="s">
        <v>4</v>
      </c>
      <c r="ER19" s="15" t="s">
        <v>4</v>
      </c>
      <c r="ES19" s="15" t="s">
        <v>4</v>
      </c>
      <c r="ET19" s="15" t="s">
        <v>4</v>
      </c>
      <c r="EU19" s="15" t="s">
        <v>4</v>
      </c>
      <c r="EV19" s="15" t="s">
        <v>4</v>
      </c>
      <c r="EW19" s="15" t="s">
        <v>4</v>
      </c>
      <c r="EX19" s="15" t="s">
        <v>4</v>
      </c>
      <c r="EY19" s="15" t="s">
        <v>4</v>
      </c>
      <c r="EZ19" s="15" t="s">
        <v>4</v>
      </c>
      <c r="FA19" s="15" t="s">
        <v>4</v>
      </c>
      <c r="FB19" s="15" t="s">
        <v>4</v>
      </c>
      <c r="FC19" s="15" t="s">
        <v>4</v>
      </c>
      <c r="FD19" s="15" t="s">
        <v>4</v>
      </c>
      <c r="FE19" s="15" t="s">
        <v>4</v>
      </c>
      <c r="FF19" s="15" t="s">
        <v>4</v>
      </c>
      <c r="FG19" s="15" t="s">
        <v>4</v>
      </c>
      <c r="FH19" s="15" t="s">
        <v>4</v>
      </c>
      <c r="FI19" s="15" t="s">
        <v>4</v>
      </c>
      <c r="FJ19" s="15" t="s">
        <v>4</v>
      </c>
      <c r="FK19" s="15" t="s">
        <v>4</v>
      </c>
      <c r="FL19" s="15" t="s">
        <v>4</v>
      </c>
      <c r="FM19" s="15" t="s">
        <v>4</v>
      </c>
      <c r="FN19" s="15" t="s">
        <v>4</v>
      </c>
      <c r="FO19" s="15" t="s">
        <v>4</v>
      </c>
      <c r="FP19" s="15" t="s">
        <v>4</v>
      </c>
      <c r="FQ19" s="15" t="s">
        <v>4</v>
      </c>
      <c r="FR19" s="15" t="s">
        <v>4</v>
      </c>
      <c r="FS19" s="15" t="s">
        <v>4</v>
      </c>
      <c r="FT19" s="15" t="s">
        <v>4</v>
      </c>
      <c r="FU19" s="15" t="s">
        <v>4</v>
      </c>
      <c r="FV19" s="15" t="s">
        <v>4</v>
      </c>
      <c r="FW19" s="15" t="s">
        <v>4</v>
      </c>
      <c r="FX19" s="15" t="s">
        <v>4</v>
      </c>
      <c r="FY19" s="15" t="s">
        <v>4</v>
      </c>
      <c r="FZ19" s="15" t="s">
        <v>4</v>
      </c>
      <c r="GA19" s="15" t="s">
        <v>4</v>
      </c>
      <c r="GB19" s="15" t="s">
        <v>4</v>
      </c>
      <c r="GC19" s="15" t="s">
        <v>4</v>
      </c>
      <c r="GD19" s="15" t="s">
        <v>4</v>
      </c>
      <c r="GE19" s="15" t="s">
        <v>4</v>
      </c>
      <c r="GF19" s="15" t="s">
        <v>4</v>
      </c>
      <c r="GG19" s="15" t="s">
        <v>4</v>
      </c>
      <c r="GH19" s="15" t="s">
        <v>4</v>
      </c>
      <c r="GI19" s="15" t="s">
        <v>4</v>
      </c>
      <c r="GJ19" s="15" t="s">
        <v>4</v>
      </c>
      <c r="GK19" s="15" t="s">
        <v>4</v>
      </c>
      <c r="GL19" s="15" t="s">
        <v>4</v>
      </c>
      <c r="GM19" s="15" t="s">
        <v>4</v>
      </c>
      <c r="GN19" s="15" t="s">
        <v>4</v>
      </c>
      <c r="GO19" s="15" t="s">
        <v>4</v>
      </c>
      <c r="GP19" s="15" t="s">
        <v>4</v>
      </c>
      <c r="GQ19" s="15" t="s">
        <v>4</v>
      </c>
      <c r="GR19" s="15" t="s">
        <v>4</v>
      </c>
      <c r="GS19" s="15" t="s">
        <v>4</v>
      </c>
      <c r="GT19" s="15" t="s">
        <v>4</v>
      </c>
      <c r="GU19" s="15" t="s">
        <v>4</v>
      </c>
      <c r="GV19" s="15" t="s">
        <v>4</v>
      </c>
      <c r="GW19" s="15" t="s">
        <v>4</v>
      </c>
      <c r="GX19" s="15" t="s">
        <v>4</v>
      </c>
      <c r="GY19" s="15" t="s">
        <v>4</v>
      </c>
      <c r="GZ19" s="15" t="s">
        <v>4</v>
      </c>
      <c r="HA19" s="15" t="s">
        <v>4</v>
      </c>
      <c r="HB19" s="15" t="s">
        <v>4</v>
      </c>
      <c r="HC19" s="15" t="s">
        <v>4</v>
      </c>
      <c r="HD19" s="15" t="s">
        <v>4</v>
      </c>
      <c r="HE19" s="15" t="s">
        <v>4</v>
      </c>
      <c r="HF19" s="15" t="s">
        <v>4</v>
      </c>
      <c r="HG19" s="15" t="s">
        <v>4</v>
      </c>
      <c r="HH19" s="15" t="s">
        <v>4</v>
      </c>
      <c r="HI19" s="15" t="s">
        <v>4</v>
      </c>
      <c r="HJ19" s="15" t="s">
        <v>4</v>
      </c>
      <c r="HK19" s="15" t="s">
        <v>4</v>
      </c>
      <c r="HL19" s="15" t="s">
        <v>4</v>
      </c>
      <c r="HM19" s="15" t="s">
        <v>4</v>
      </c>
      <c r="HN19" s="15" t="s">
        <v>4</v>
      </c>
      <c r="HO19" s="15" t="s">
        <v>4</v>
      </c>
      <c r="HP19" s="15" t="s">
        <v>4</v>
      </c>
      <c r="HQ19" s="15" t="s">
        <v>4</v>
      </c>
      <c r="HR19" s="15" t="s">
        <v>4</v>
      </c>
      <c r="HS19" s="15" t="s">
        <v>4</v>
      </c>
      <c r="HT19" s="15" t="s">
        <v>4</v>
      </c>
      <c r="HU19" s="15" t="s">
        <v>4</v>
      </c>
      <c r="HV19" s="15" t="s">
        <v>4</v>
      </c>
      <c r="HW19" s="15" t="s">
        <v>4</v>
      </c>
      <c r="HX19" s="15" t="s">
        <v>4</v>
      </c>
      <c r="HY19" s="15" t="s">
        <v>4</v>
      </c>
      <c r="HZ19" s="15" t="s">
        <v>4</v>
      </c>
      <c r="IA19" s="15" t="s">
        <v>4</v>
      </c>
      <c r="IB19" s="15" t="s">
        <v>4</v>
      </c>
      <c r="IC19" s="15" t="s">
        <v>4</v>
      </c>
      <c r="ID19" s="15" t="s">
        <v>4</v>
      </c>
      <c r="IE19" s="15" t="s">
        <v>4</v>
      </c>
      <c r="IF19" s="15" t="s">
        <v>4</v>
      </c>
      <c r="IG19" s="15" t="s">
        <v>4</v>
      </c>
      <c r="IH19" s="15" t="s">
        <v>4</v>
      </c>
      <c r="II19" s="15" t="s">
        <v>4</v>
      </c>
      <c r="IJ19" s="15" t="s">
        <v>4</v>
      </c>
      <c r="IK19" s="15" t="s">
        <v>4</v>
      </c>
      <c r="IL19" s="15" t="s">
        <v>4</v>
      </c>
      <c r="IM19" s="15" t="s">
        <v>4</v>
      </c>
      <c r="IN19" s="15" t="s">
        <v>4</v>
      </c>
      <c r="IO19" s="15" t="s">
        <v>4</v>
      </c>
      <c r="IP19" s="15" t="s">
        <v>4</v>
      </c>
      <c r="IQ19" s="15" t="s">
        <v>4</v>
      </c>
      <c r="IR19" s="15" t="s">
        <v>4</v>
      </c>
      <c r="IS19" s="15" t="s">
        <v>4</v>
      </c>
      <c r="IT19" s="15" t="s">
        <v>4</v>
      </c>
      <c r="IU19" s="15" t="s">
        <v>4</v>
      </c>
      <c r="IV19" s="15" t="s">
        <v>4</v>
      </c>
      <c r="IW19" s="15" t="s">
        <v>4</v>
      </c>
      <c r="IX19" s="15" t="s">
        <v>4</v>
      </c>
      <c r="IY19" s="15" t="s">
        <v>4</v>
      </c>
      <c r="IZ19" s="15" t="s">
        <v>4</v>
      </c>
      <c r="JA19" s="15" t="s">
        <v>4</v>
      </c>
      <c r="JB19" s="15" t="s">
        <v>4</v>
      </c>
      <c r="JC19" s="15" t="s">
        <v>4</v>
      </c>
      <c r="JD19" s="15" t="s">
        <v>4</v>
      </c>
      <c r="JE19" s="15" t="s">
        <v>4</v>
      </c>
      <c r="JF19" s="15" t="s">
        <v>4</v>
      </c>
      <c r="JG19" s="15" t="s">
        <v>4</v>
      </c>
      <c r="JH19" s="15" t="s">
        <v>4</v>
      </c>
      <c r="JI19" s="15" t="s">
        <v>4</v>
      </c>
      <c r="JJ19" s="15" t="s">
        <v>4</v>
      </c>
      <c r="JK19" s="15" t="s">
        <v>4</v>
      </c>
      <c r="JL19" s="15" t="s">
        <v>4</v>
      </c>
      <c r="JM19" s="15" t="s">
        <v>4</v>
      </c>
      <c r="JN19" s="15" t="s">
        <v>4</v>
      </c>
      <c r="JO19" s="15" t="s">
        <v>4</v>
      </c>
      <c r="JP19" s="15" t="s">
        <v>4</v>
      </c>
      <c r="JQ19" s="15" t="s">
        <v>4</v>
      </c>
      <c r="JR19" s="15" t="s">
        <v>4</v>
      </c>
      <c r="JS19" s="15" t="s">
        <v>4</v>
      </c>
      <c r="JT19" s="15" t="s">
        <v>4</v>
      </c>
      <c r="JU19" s="15" t="s">
        <v>4</v>
      </c>
      <c r="JV19" s="15" t="s">
        <v>4</v>
      </c>
      <c r="JW19" s="15" t="s">
        <v>4</v>
      </c>
      <c r="JX19" s="15" t="s">
        <v>4</v>
      </c>
      <c r="JY19" s="15" t="s">
        <v>4</v>
      </c>
      <c r="JZ19" s="15" t="s">
        <v>4</v>
      </c>
      <c r="KA19" s="15" t="s">
        <v>4</v>
      </c>
      <c r="KB19" s="15" t="s">
        <v>4</v>
      </c>
      <c r="KC19" s="15" t="s">
        <v>4</v>
      </c>
      <c r="KD19" s="15" t="s">
        <v>4</v>
      </c>
      <c r="KE19" s="15" t="s">
        <v>4</v>
      </c>
      <c r="KF19" s="15" t="s">
        <v>4</v>
      </c>
      <c r="KG19" s="15" t="s">
        <v>4</v>
      </c>
      <c r="KH19" s="15" t="s">
        <v>4</v>
      </c>
      <c r="KI19" s="15" t="s">
        <v>4</v>
      </c>
      <c r="KJ19" s="15" t="s">
        <v>4</v>
      </c>
      <c r="KK19" s="15" t="s">
        <v>4</v>
      </c>
      <c r="KL19" s="15" t="s">
        <v>4</v>
      </c>
      <c r="KM19" s="15" t="s">
        <v>4</v>
      </c>
      <c r="KN19" s="15" t="s">
        <v>4</v>
      </c>
      <c r="KO19" s="15" t="s">
        <v>4</v>
      </c>
      <c r="KP19" s="15" t="s">
        <v>4</v>
      </c>
      <c r="KQ19" s="15" t="s">
        <v>4</v>
      </c>
      <c r="KR19" s="15" t="s">
        <v>4</v>
      </c>
      <c r="KS19" s="15" t="s">
        <v>4</v>
      </c>
      <c r="KT19" s="143"/>
      <c r="KU19" s="143"/>
      <c r="KV19" s="143"/>
      <c r="KW19" s="143"/>
      <c r="KX19" s="143"/>
      <c r="KY19" s="143"/>
      <c r="KZ19" s="143"/>
      <c r="LA19" s="143"/>
      <c r="LB19" s="143"/>
      <c r="LC19" s="143"/>
      <c r="LD19" s="143"/>
      <c r="LE19" s="143"/>
      <c r="LF19" s="143"/>
      <c r="LG19" s="143"/>
      <c r="LH19" s="143"/>
      <c r="LI19" s="143"/>
      <c r="LJ19" s="143"/>
      <c r="LK19" s="143"/>
      <c r="LL19" s="143"/>
      <c r="LM19" s="143"/>
      <c r="LN19" s="143"/>
      <c r="LO19" s="143"/>
      <c r="LP19" s="143"/>
      <c r="LQ19" s="143"/>
      <c r="LR19" s="143"/>
      <c r="LS19" s="143"/>
      <c r="LT19" s="143"/>
      <c r="LU19" s="143"/>
      <c r="LV19" s="143"/>
      <c r="LW19" s="143"/>
      <c r="LX19" s="143"/>
      <c r="LY19" s="143"/>
      <c r="LZ19" s="143"/>
      <c r="MA19" s="143"/>
      <c r="MB19" s="143"/>
      <c r="MC19" s="143"/>
      <c r="MD19" s="143"/>
      <c r="ME19" s="143"/>
      <c r="MF19" s="143"/>
      <c r="MG19" s="143"/>
      <c r="MH19" s="143"/>
      <c r="MI19" s="143"/>
      <c r="MJ19" s="143"/>
      <c r="MK19" s="143"/>
      <c r="ML19" s="143"/>
      <c r="MM19" s="143"/>
      <c r="MN19" s="143"/>
      <c r="MO19" s="143"/>
      <c r="MP19" s="143"/>
      <c r="MQ19" s="143"/>
      <c r="MR19" s="143"/>
      <c r="MS19" s="143"/>
      <c r="MT19" s="143"/>
      <c r="MU19" s="143"/>
      <c r="MV19" s="143"/>
      <c r="MW19" s="143"/>
      <c r="MX19" s="143"/>
      <c r="MY19" s="143"/>
      <c r="MZ19" s="143"/>
      <c r="NA19" s="143"/>
      <c r="NB19" s="143"/>
      <c r="NC19" s="143"/>
      <c r="ND19" s="143"/>
      <c r="NE19" s="143"/>
      <c r="NF19" s="143"/>
      <c r="NG19" s="143"/>
      <c r="NH19" s="143"/>
      <c r="NI19" s="143"/>
      <c r="NJ19" s="143"/>
      <c r="NK19" s="143"/>
      <c r="NL19" s="143"/>
      <c r="NM19" s="143"/>
      <c r="NN19" s="143"/>
      <c r="NO19" s="143"/>
      <c r="NP19" s="143"/>
      <c r="NQ19" s="143"/>
      <c r="NR19" s="143"/>
      <c r="NS19" s="143"/>
      <c r="NT19" s="143"/>
      <c r="NU19" s="143"/>
      <c r="NV19" s="143"/>
      <c r="NW19" s="143"/>
      <c r="NX19" s="143"/>
      <c r="NY19" s="143"/>
      <c r="NZ19" s="143"/>
      <c r="OA19" s="143"/>
      <c r="OB19" s="143"/>
      <c r="OC19" s="143"/>
      <c r="OD19" s="143"/>
      <c r="OE19" s="143"/>
      <c r="OF19" s="143"/>
      <c r="OG19" s="143"/>
      <c r="OH19" s="143"/>
      <c r="OI19" s="143"/>
      <c r="OJ19" s="143"/>
      <c r="OK19" s="143"/>
      <c r="OL19" s="143"/>
      <c r="OM19" s="143"/>
      <c r="ON19" s="143"/>
      <c r="OO19" s="143"/>
      <c r="OP19" s="143"/>
      <c r="OQ19" s="143"/>
      <c r="OR19" s="143"/>
      <c r="OS19" s="143"/>
      <c r="OT19" s="143"/>
      <c r="OU19" s="143"/>
      <c r="OV19" s="143"/>
      <c r="OW19" s="143"/>
      <c r="OX19" s="143"/>
      <c r="OY19" s="143"/>
      <c r="OZ19" s="143"/>
      <c r="PA19" s="143"/>
      <c r="PB19" s="143"/>
      <c r="PC19" s="143"/>
      <c r="PD19" s="143"/>
      <c r="PE19" s="143"/>
      <c r="PF19" s="143"/>
      <c r="PG19" s="143"/>
      <c r="PH19" s="143"/>
      <c r="PI19" s="143"/>
      <c r="PJ19" s="143"/>
      <c r="PK19" s="143"/>
      <c r="PL19" s="143"/>
      <c r="PM19" s="143"/>
      <c r="PN19" s="143"/>
      <c r="PO19" s="143"/>
      <c r="PP19" s="143"/>
      <c r="PQ19" s="143"/>
      <c r="PR19" s="143"/>
      <c r="PS19" s="143"/>
      <c r="PT19" s="143"/>
      <c r="PU19" s="143"/>
      <c r="PV19" s="143"/>
      <c r="PW19" s="143"/>
      <c r="PX19" s="143"/>
      <c r="PY19" s="143"/>
      <c r="PZ19" s="143"/>
      <c r="QA19" s="143"/>
      <c r="QB19" s="143"/>
      <c r="QC19" s="143"/>
      <c r="QD19" s="143"/>
      <c r="QE19" s="143"/>
      <c r="QF19" s="143"/>
      <c r="QG19" s="143"/>
      <c r="QH19" s="143"/>
      <c r="QI19" s="143"/>
      <c r="QJ19" s="143"/>
      <c r="QK19" s="143"/>
      <c r="QL19" s="143"/>
      <c r="QM19" s="143"/>
      <c r="QN19" s="143"/>
      <c r="QO19" s="143"/>
      <c r="QP19" s="143"/>
      <c r="QQ19" s="143"/>
      <c r="QR19" s="143"/>
      <c r="QS19" s="143"/>
      <c r="QT19" s="143"/>
      <c r="QU19" s="143"/>
      <c r="QV19" s="143"/>
      <c r="QW19" s="143"/>
      <c r="QX19" s="143"/>
      <c r="QY19" s="143"/>
      <c r="QZ19" s="143"/>
      <c r="RA19" s="143"/>
      <c r="RB19" s="143"/>
      <c r="RC19" s="143"/>
      <c r="RD19" s="143"/>
      <c r="RE19" s="143"/>
      <c r="RF19" s="143"/>
      <c r="RG19" s="143"/>
      <c r="RH19" s="143"/>
      <c r="RI19" s="143"/>
      <c r="RJ19" s="143"/>
      <c r="RK19" s="143"/>
      <c r="RL19" s="143"/>
      <c r="RM19" s="143"/>
      <c r="RN19" s="143"/>
      <c r="RO19" s="143"/>
      <c r="RP19" s="143"/>
      <c r="RQ19" s="143"/>
      <c r="RR19" s="143"/>
      <c r="RS19" s="143"/>
      <c r="RT19" s="143"/>
      <c r="RU19" s="143"/>
      <c r="RV19" s="143"/>
      <c r="RW19" s="143"/>
      <c r="RX19" s="143"/>
      <c r="RY19" s="143"/>
      <c r="RZ19" s="143"/>
      <c r="SA19" s="143"/>
      <c r="SB19" s="143"/>
      <c r="SC19" s="143"/>
      <c r="SD19" s="143"/>
      <c r="SE19" s="143"/>
      <c r="SF19" s="143"/>
      <c r="SG19" s="143"/>
      <c r="SH19" s="143"/>
      <c r="SI19" s="143"/>
      <c r="SJ19" s="143"/>
      <c r="SK19" s="143"/>
      <c r="SL19" s="143"/>
      <c r="SM19" s="143"/>
      <c r="SN19" s="143"/>
      <c r="SO19" s="143"/>
      <c r="SP19" s="143"/>
      <c r="SQ19" s="143"/>
      <c r="SR19" s="143"/>
      <c r="SS19" s="143"/>
      <c r="ST19" s="143"/>
      <c r="SU19" s="143"/>
      <c r="SV19" s="143"/>
      <c r="SW19" s="143"/>
      <c r="SX19" s="143"/>
      <c r="SY19" s="143"/>
      <c r="SZ19" s="143"/>
      <c r="TA19" s="143"/>
      <c r="TB19" s="143"/>
      <c r="TC19" s="143"/>
      <c r="TD19" s="143"/>
      <c r="TE19" s="143"/>
      <c r="TF19" s="143"/>
      <c r="TG19" s="143"/>
      <c r="TH19" s="143"/>
      <c r="TI19" s="143"/>
      <c r="TJ19" s="143"/>
      <c r="TK19" s="143"/>
      <c r="TL19" s="143"/>
      <c r="TM19" s="143"/>
      <c r="TN19" s="143"/>
      <c r="TO19" s="143"/>
      <c r="TP19" s="143"/>
      <c r="TQ19" s="143"/>
      <c r="TR19" s="143"/>
      <c r="TS19" s="143"/>
      <c r="TT19" s="143"/>
      <c r="TU19" s="143"/>
      <c r="TV19" s="143"/>
      <c r="TW19" s="143"/>
      <c r="TX19" s="143"/>
      <c r="TY19" s="143"/>
      <c r="TZ19" s="143"/>
      <c r="UA19" s="143"/>
      <c r="UB19" s="143"/>
      <c r="UC19" s="143"/>
      <c r="UD19" s="143"/>
      <c r="UE19" s="143"/>
      <c r="UF19" s="143"/>
      <c r="UG19" s="143"/>
      <c r="UH19" s="143"/>
      <c r="UI19" s="143"/>
      <c r="UJ19" s="143"/>
      <c r="UK19" s="143"/>
      <c r="UL19" s="143"/>
      <c r="UM19" s="143"/>
      <c r="UN19" s="143"/>
      <c r="UO19" s="143"/>
      <c r="UP19" s="143"/>
      <c r="UQ19" s="143"/>
      <c r="UR19" s="143"/>
      <c r="US19" s="143"/>
      <c r="UT19" s="143"/>
      <c r="UU19" s="143"/>
      <c r="UV19" s="143"/>
      <c r="UW19" s="143"/>
      <c r="UX19" s="143"/>
      <c r="UY19" s="143"/>
      <c r="UZ19" s="143"/>
      <c r="VA19" s="143"/>
      <c r="VB19" s="143"/>
      <c r="VC19" s="143"/>
      <c r="VD19" s="143"/>
      <c r="VE19" s="143"/>
      <c r="VF19" s="143"/>
      <c r="VG19" s="143"/>
      <c r="VH19" s="143"/>
      <c r="VI19" s="143"/>
      <c r="VJ19" s="143"/>
      <c r="VK19" s="143"/>
      <c r="VL19" s="143"/>
      <c r="VM19" s="143"/>
      <c r="VN19" s="143"/>
      <c r="VO19" s="143"/>
      <c r="VP19" s="143"/>
      <c r="VQ19" s="143"/>
      <c r="VR19" s="143"/>
      <c r="VS19" s="143"/>
      <c r="VT19" s="143"/>
      <c r="VU19" s="143"/>
      <c r="VV19" s="143"/>
      <c r="VW19" s="143"/>
      <c r="VX19" s="143"/>
      <c r="VY19" s="143"/>
      <c r="VZ19" s="143"/>
    </row>
    <row r="20" spans="1:598" ht="36" customHeight="1" x14ac:dyDescent="0.25">
      <c r="A20" s="251"/>
      <c r="B20" s="256" t="s">
        <v>21</v>
      </c>
      <c r="C20" s="257"/>
      <c r="D20" s="13">
        <v>1</v>
      </c>
      <c r="E20" s="13">
        <v>1</v>
      </c>
      <c r="F20" s="13">
        <v>1</v>
      </c>
      <c r="G20" s="13">
        <v>1</v>
      </c>
      <c r="H20" s="13">
        <v>1</v>
      </c>
      <c r="I20" s="13">
        <v>1</v>
      </c>
      <c r="J20" s="13">
        <v>1</v>
      </c>
      <c r="K20" s="13">
        <v>1</v>
      </c>
      <c r="L20" s="13">
        <v>1</v>
      </c>
      <c r="M20" s="13">
        <v>1</v>
      </c>
      <c r="N20" s="13">
        <v>1</v>
      </c>
      <c r="O20" s="13">
        <v>1</v>
      </c>
      <c r="P20" s="13">
        <v>1</v>
      </c>
      <c r="Q20" s="13">
        <v>1</v>
      </c>
      <c r="R20" s="13">
        <v>1</v>
      </c>
      <c r="S20" s="13">
        <v>1</v>
      </c>
      <c r="T20" s="13">
        <v>1</v>
      </c>
      <c r="U20" s="13">
        <v>1</v>
      </c>
      <c r="V20" s="13" t="s">
        <v>589</v>
      </c>
      <c r="W20" s="13">
        <v>1</v>
      </c>
      <c r="X20" s="13">
        <v>1</v>
      </c>
      <c r="Y20" s="13">
        <v>1</v>
      </c>
      <c r="Z20" s="13">
        <v>1</v>
      </c>
      <c r="AA20" s="13">
        <v>1</v>
      </c>
      <c r="AB20" s="13">
        <v>1</v>
      </c>
      <c r="AC20" s="13">
        <v>1</v>
      </c>
      <c r="AD20" s="13">
        <v>1</v>
      </c>
      <c r="AE20" s="13">
        <v>1</v>
      </c>
      <c r="AF20" s="13">
        <v>1</v>
      </c>
      <c r="AG20" s="13">
        <v>1</v>
      </c>
      <c r="AH20" s="13">
        <v>1</v>
      </c>
      <c r="AI20" s="13">
        <v>1</v>
      </c>
      <c r="AJ20" s="13">
        <v>1</v>
      </c>
      <c r="AK20" s="13">
        <v>1</v>
      </c>
      <c r="AL20" s="13">
        <v>1</v>
      </c>
      <c r="AM20" s="13">
        <v>1</v>
      </c>
      <c r="AN20" s="13" t="s">
        <v>589</v>
      </c>
      <c r="AO20" s="13">
        <v>1</v>
      </c>
      <c r="AP20" s="13">
        <v>1</v>
      </c>
      <c r="AQ20" s="13">
        <v>1</v>
      </c>
      <c r="AR20" s="13">
        <v>1</v>
      </c>
      <c r="AS20" s="13">
        <v>1</v>
      </c>
      <c r="AT20" s="13" t="s">
        <v>589</v>
      </c>
      <c r="AU20" s="13">
        <v>1</v>
      </c>
      <c r="AV20" s="13">
        <v>1</v>
      </c>
      <c r="AW20" s="13">
        <v>1</v>
      </c>
      <c r="AX20" s="13">
        <v>1</v>
      </c>
      <c r="AY20" s="13">
        <v>1</v>
      </c>
      <c r="AZ20" s="13">
        <v>0</v>
      </c>
      <c r="BA20" s="13">
        <v>1</v>
      </c>
      <c r="BB20" s="13">
        <v>1</v>
      </c>
      <c r="BC20" s="13">
        <v>1</v>
      </c>
      <c r="BD20" s="13">
        <v>0</v>
      </c>
      <c r="BE20" s="13">
        <v>1</v>
      </c>
      <c r="BF20" s="13">
        <v>1</v>
      </c>
      <c r="BG20" s="13">
        <v>1</v>
      </c>
      <c r="BH20" s="13">
        <v>1</v>
      </c>
      <c r="BI20" s="13">
        <v>1</v>
      </c>
      <c r="BJ20" s="13">
        <v>1</v>
      </c>
      <c r="BK20" s="13">
        <v>1</v>
      </c>
      <c r="BL20" s="13">
        <v>1</v>
      </c>
      <c r="BM20" s="13">
        <v>1</v>
      </c>
      <c r="BN20" s="13">
        <v>1</v>
      </c>
      <c r="BO20" s="13">
        <v>1</v>
      </c>
      <c r="BP20" s="13" t="s">
        <v>589</v>
      </c>
      <c r="BQ20" s="13">
        <v>0</v>
      </c>
      <c r="BR20" s="13">
        <v>1</v>
      </c>
      <c r="BS20" s="13">
        <v>0</v>
      </c>
      <c r="BT20" s="13">
        <v>0</v>
      </c>
      <c r="BU20" s="13">
        <v>0</v>
      </c>
      <c r="BV20" s="13">
        <v>0</v>
      </c>
      <c r="BW20" s="13">
        <v>1</v>
      </c>
      <c r="BX20" s="13">
        <v>1</v>
      </c>
      <c r="BY20" s="13">
        <v>1</v>
      </c>
      <c r="BZ20" s="13">
        <v>1</v>
      </c>
      <c r="CA20" s="13">
        <v>1</v>
      </c>
      <c r="CB20" s="13">
        <v>1</v>
      </c>
      <c r="CC20" s="13">
        <v>1</v>
      </c>
      <c r="CD20" s="13">
        <v>1</v>
      </c>
      <c r="CE20" s="13">
        <v>1</v>
      </c>
      <c r="CF20" s="13">
        <v>1</v>
      </c>
      <c r="CG20" s="13">
        <v>1</v>
      </c>
      <c r="CH20" s="13">
        <v>0</v>
      </c>
      <c r="CI20" s="13">
        <v>1</v>
      </c>
      <c r="CJ20" s="13">
        <v>1</v>
      </c>
      <c r="CK20" s="13">
        <v>1</v>
      </c>
      <c r="CL20" s="13">
        <v>1</v>
      </c>
      <c r="CM20" s="13">
        <v>1</v>
      </c>
      <c r="CN20" s="13">
        <v>1</v>
      </c>
      <c r="CO20" s="13">
        <v>1</v>
      </c>
      <c r="CP20" s="13">
        <v>1</v>
      </c>
      <c r="CQ20" s="13">
        <v>1</v>
      </c>
      <c r="CR20" s="13">
        <v>1</v>
      </c>
      <c r="CS20" s="13">
        <v>1</v>
      </c>
      <c r="CT20" s="13">
        <v>1</v>
      </c>
      <c r="CU20" s="13">
        <v>1</v>
      </c>
      <c r="CV20" s="13">
        <v>1</v>
      </c>
      <c r="CW20" s="13">
        <v>1</v>
      </c>
      <c r="CX20" s="13">
        <v>1</v>
      </c>
      <c r="CY20" s="13">
        <v>1</v>
      </c>
      <c r="CZ20" s="13">
        <v>1</v>
      </c>
      <c r="DA20" s="13">
        <v>1</v>
      </c>
      <c r="DB20" s="13">
        <v>1</v>
      </c>
      <c r="DC20" s="13">
        <v>1</v>
      </c>
      <c r="DD20" s="13">
        <v>1</v>
      </c>
      <c r="DE20" s="13">
        <v>0</v>
      </c>
      <c r="DF20" s="13">
        <v>1</v>
      </c>
      <c r="DG20" s="13">
        <v>1</v>
      </c>
      <c r="DH20" s="13">
        <v>0</v>
      </c>
      <c r="DI20" s="13">
        <v>1</v>
      </c>
      <c r="DJ20" s="13">
        <v>1</v>
      </c>
      <c r="DK20" s="13">
        <v>1</v>
      </c>
      <c r="DL20" s="13">
        <v>0</v>
      </c>
      <c r="DM20" s="13">
        <v>1</v>
      </c>
      <c r="DN20" s="13">
        <v>1</v>
      </c>
      <c r="DO20" s="13">
        <v>1</v>
      </c>
      <c r="DP20" s="13">
        <v>1</v>
      </c>
      <c r="DQ20" s="13">
        <v>1</v>
      </c>
      <c r="DR20" s="13" t="s">
        <v>589</v>
      </c>
      <c r="DS20" s="13">
        <v>1</v>
      </c>
      <c r="DT20" s="13">
        <v>1</v>
      </c>
      <c r="DU20" s="13">
        <v>1</v>
      </c>
      <c r="DV20" s="13">
        <v>1</v>
      </c>
      <c r="DW20" s="13">
        <v>1</v>
      </c>
      <c r="DX20" s="13">
        <v>1</v>
      </c>
      <c r="DY20" s="13">
        <v>1</v>
      </c>
      <c r="DZ20" s="13"/>
      <c r="EA20" s="13">
        <v>1</v>
      </c>
      <c r="EB20" s="13">
        <v>1</v>
      </c>
      <c r="EC20" s="13" t="s">
        <v>589</v>
      </c>
      <c r="ED20" s="13">
        <v>1</v>
      </c>
      <c r="EE20" s="13">
        <v>1</v>
      </c>
      <c r="EF20" s="13">
        <v>1</v>
      </c>
      <c r="EG20" s="13">
        <v>1</v>
      </c>
      <c r="EH20" s="13">
        <v>1</v>
      </c>
      <c r="EI20" s="13">
        <v>1</v>
      </c>
      <c r="EJ20" s="13">
        <v>1</v>
      </c>
      <c r="EK20" s="13">
        <v>1</v>
      </c>
      <c r="EL20" s="13">
        <v>1</v>
      </c>
      <c r="EM20" s="13">
        <v>1</v>
      </c>
      <c r="EN20" s="13">
        <v>1</v>
      </c>
      <c r="EO20" s="13">
        <v>1</v>
      </c>
      <c r="EP20" s="13">
        <v>1</v>
      </c>
      <c r="EQ20" s="13">
        <v>1</v>
      </c>
      <c r="ER20" s="13">
        <v>0</v>
      </c>
      <c r="ES20" s="13">
        <v>1</v>
      </c>
      <c r="ET20" s="13">
        <v>0</v>
      </c>
      <c r="EU20" s="13">
        <v>1</v>
      </c>
      <c r="EV20" s="13">
        <v>1</v>
      </c>
      <c r="EW20" s="13">
        <v>1</v>
      </c>
      <c r="EX20" s="13">
        <v>1</v>
      </c>
      <c r="EY20" s="13">
        <v>1</v>
      </c>
      <c r="EZ20" s="13">
        <v>1</v>
      </c>
      <c r="FA20" s="13">
        <v>1</v>
      </c>
      <c r="FB20" s="13">
        <v>1</v>
      </c>
      <c r="FC20" s="13">
        <v>1</v>
      </c>
      <c r="FD20" s="13">
        <v>1</v>
      </c>
      <c r="FE20" s="13">
        <v>1</v>
      </c>
      <c r="FF20" s="13">
        <v>1</v>
      </c>
      <c r="FG20" s="13">
        <v>1</v>
      </c>
      <c r="FH20" s="13">
        <v>1</v>
      </c>
      <c r="FI20" s="13">
        <v>1</v>
      </c>
      <c r="FJ20" s="13">
        <v>0</v>
      </c>
      <c r="FK20" s="13">
        <v>1</v>
      </c>
      <c r="FL20" s="13">
        <v>1</v>
      </c>
      <c r="FM20" s="13">
        <v>1</v>
      </c>
      <c r="FN20" s="13">
        <v>1</v>
      </c>
      <c r="FO20" s="13"/>
      <c r="FP20" s="13">
        <v>1</v>
      </c>
      <c r="FQ20" s="13">
        <v>1</v>
      </c>
      <c r="FR20" s="13">
        <v>1</v>
      </c>
      <c r="FS20" s="13">
        <v>0</v>
      </c>
      <c r="FT20" s="13">
        <v>1</v>
      </c>
      <c r="FU20" s="13"/>
      <c r="FV20" s="13">
        <v>1</v>
      </c>
      <c r="FW20" s="13">
        <v>1</v>
      </c>
      <c r="FX20" s="13">
        <v>1</v>
      </c>
      <c r="FY20" s="13">
        <v>1</v>
      </c>
      <c r="FZ20" s="13">
        <v>1</v>
      </c>
      <c r="GA20" s="13">
        <v>1</v>
      </c>
      <c r="GB20" s="13">
        <v>1</v>
      </c>
      <c r="GC20" s="13">
        <v>1</v>
      </c>
      <c r="GD20" s="13">
        <v>1</v>
      </c>
      <c r="GE20" s="13">
        <v>1</v>
      </c>
      <c r="GF20" s="13">
        <v>1</v>
      </c>
      <c r="GG20" s="13">
        <v>1</v>
      </c>
      <c r="GH20" s="13">
        <v>1</v>
      </c>
      <c r="GI20" s="13">
        <v>1</v>
      </c>
      <c r="GJ20" s="13">
        <v>1</v>
      </c>
      <c r="GK20" s="13">
        <v>1</v>
      </c>
      <c r="GL20" s="13">
        <v>1</v>
      </c>
      <c r="GM20" s="13">
        <v>1</v>
      </c>
      <c r="GN20" s="13">
        <v>1</v>
      </c>
      <c r="GO20" s="13">
        <v>1</v>
      </c>
      <c r="GP20" s="13">
        <v>1</v>
      </c>
      <c r="GQ20" s="13">
        <v>1</v>
      </c>
      <c r="GR20" s="13">
        <v>1</v>
      </c>
      <c r="GS20" s="13"/>
      <c r="GT20" s="13">
        <v>1</v>
      </c>
      <c r="GU20" s="13">
        <v>1</v>
      </c>
      <c r="GV20" s="13">
        <v>1</v>
      </c>
      <c r="GW20" s="13">
        <v>0</v>
      </c>
      <c r="GX20" s="13">
        <v>0</v>
      </c>
      <c r="GY20" s="13">
        <v>1</v>
      </c>
      <c r="GZ20" s="13">
        <v>1</v>
      </c>
      <c r="HA20" s="13">
        <v>1</v>
      </c>
      <c r="HB20" s="13">
        <v>1</v>
      </c>
      <c r="HC20" s="13">
        <v>1</v>
      </c>
      <c r="HD20" s="13">
        <v>1</v>
      </c>
      <c r="HE20" s="13">
        <v>1</v>
      </c>
      <c r="HF20" s="13">
        <v>0</v>
      </c>
      <c r="HG20" s="13">
        <v>1</v>
      </c>
      <c r="HH20" s="13">
        <v>1</v>
      </c>
      <c r="HI20" s="13">
        <v>1</v>
      </c>
      <c r="HJ20" s="13">
        <v>1</v>
      </c>
      <c r="HK20" s="13">
        <v>1</v>
      </c>
      <c r="HL20" s="13">
        <v>1</v>
      </c>
      <c r="HM20" s="13">
        <v>1</v>
      </c>
      <c r="HN20" s="13">
        <v>1</v>
      </c>
      <c r="HO20" s="13">
        <v>1</v>
      </c>
      <c r="HP20" s="13">
        <v>1</v>
      </c>
      <c r="HQ20" s="13">
        <v>1</v>
      </c>
      <c r="HR20" s="13">
        <v>1</v>
      </c>
      <c r="HS20" s="13">
        <v>1</v>
      </c>
      <c r="HT20" s="13">
        <v>1</v>
      </c>
      <c r="HU20" s="13">
        <v>1</v>
      </c>
      <c r="HV20" s="13">
        <v>1</v>
      </c>
      <c r="HW20" s="13">
        <v>1</v>
      </c>
      <c r="HX20" s="13">
        <v>1</v>
      </c>
      <c r="HY20" s="13">
        <v>1</v>
      </c>
      <c r="HZ20" s="13">
        <v>1</v>
      </c>
      <c r="IA20" s="13">
        <v>0</v>
      </c>
      <c r="IB20" s="13">
        <v>1</v>
      </c>
      <c r="IC20" s="13">
        <v>1</v>
      </c>
      <c r="ID20" s="13">
        <v>0</v>
      </c>
      <c r="IE20" s="13">
        <v>1</v>
      </c>
      <c r="IF20" s="13">
        <v>1</v>
      </c>
      <c r="IG20" s="13">
        <v>1</v>
      </c>
      <c r="IH20" s="13">
        <v>1</v>
      </c>
      <c r="II20" s="13">
        <v>1</v>
      </c>
      <c r="IJ20" s="13">
        <v>1</v>
      </c>
      <c r="IK20" s="13">
        <v>1</v>
      </c>
      <c r="IL20" s="13">
        <v>1</v>
      </c>
      <c r="IM20" s="13">
        <v>1</v>
      </c>
      <c r="IN20" s="13">
        <v>0</v>
      </c>
      <c r="IO20" s="13">
        <v>1</v>
      </c>
      <c r="IP20" s="13">
        <v>1</v>
      </c>
      <c r="IQ20" s="13">
        <v>1</v>
      </c>
      <c r="IR20" s="13">
        <v>1</v>
      </c>
      <c r="IS20" s="13">
        <v>1</v>
      </c>
      <c r="IT20" s="13">
        <v>1</v>
      </c>
      <c r="IU20" s="13">
        <v>1</v>
      </c>
      <c r="IV20" s="13">
        <v>1</v>
      </c>
      <c r="IW20" s="13">
        <v>1</v>
      </c>
      <c r="IX20" s="13">
        <v>1</v>
      </c>
      <c r="IY20" s="13" t="s">
        <v>589</v>
      </c>
      <c r="IZ20" s="13">
        <v>0</v>
      </c>
      <c r="JA20" s="13">
        <v>1</v>
      </c>
      <c r="JB20" s="13">
        <v>1</v>
      </c>
      <c r="JC20" s="13">
        <v>1</v>
      </c>
      <c r="JD20" s="13">
        <v>1</v>
      </c>
      <c r="JE20" s="13">
        <v>1</v>
      </c>
      <c r="JF20" s="13">
        <v>1</v>
      </c>
      <c r="JG20" s="13">
        <v>1</v>
      </c>
      <c r="JH20" s="13">
        <v>1</v>
      </c>
      <c r="JI20" s="13">
        <v>1</v>
      </c>
      <c r="JJ20" s="13">
        <v>1</v>
      </c>
      <c r="JK20" s="13">
        <v>1</v>
      </c>
      <c r="JL20" s="13">
        <v>1</v>
      </c>
      <c r="JM20" s="13" t="s">
        <v>589</v>
      </c>
      <c r="JN20" s="13">
        <v>1</v>
      </c>
      <c r="JO20" s="13">
        <v>1</v>
      </c>
      <c r="JP20" s="13">
        <v>1</v>
      </c>
      <c r="JQ20" s="13">
        <v>1</v>
      </c>
      <c r="JR20" s="13">
        <v>1</v>
      </c>
      <c r="JS20" s="13">
        <v>1</v>
      </c>
      <c r="JT20" s="13">
        <v>0</v>
      </c>
      <c r="JU20" s="13">
        <v>0</v>
      </c>
      <c r="JV20" s="13">
        <v>1</v>
      </c>
      <c r="JW20" s="13"/>
      <c r="JX20" s="13">
        <v>1</v>
      </c>
      <c r="JY20" s="13">
        <v>1</v>
      </c>
      <c r="JZ20" s="13">
        <v>0</v>
      </c>
      <c r="KA20" s="13">
        <v>1</v>
      </c>
      <c r="KB20" s="13">
        <v>1</v>
      </c>
      <c r="KC20" s="13">
        <v>1</v>
      </c>
      <c r="KD20" s="13">
        <v>1</v>
      </c>
      <c r="KE20" s="13" t="s">
        <v>589</v>
      </c>
      <c r="KF20" s="13">
        <v>1</v>
      </c>
      <c r="KG20" s="13"/>
      <c r="KH20" s="13">
        <v>1</v>
      </c>
      <c r="KI20" s="13">
        <v>1</v>
      </c>
      <c r="KJ20" s="13">
        <v>1</v>
      </c>
      <c r="KK20" s="13">
        <v>1</v>
      </c>
      <c r="KL20" s="13">
        <v>1</v>
      </c>
      <c r="KM20" s="13">
        <v>1</v>
      </c>
      <c r="KN20" s="13">
        <v>1</v>
      </c>
      <c r="KO20" s="13">
        <v>1</v>
      </c>
      <c r="KP20" s="13">
        <v>1</v>
      </c>
      <c r="KQ20" s="13">
        <v>1</v>
      </c>
      <c r="KR20" s="13">
        <v>1</v>
      </c>
      <c r="KS20" s="13">
        <v>1</v>
      </c>
    </row>
    <row r="21" spans="1:598" ht="33" customHeight="1" x14ac:dyDescent="0.25">
      <c r="A21" s="251"/>
      <c r="B21" s="256" t="s">
        <v>22</v>
      </c>
      <c r="C21" s="257"/>
      <c r="D21" s="13">
        <v>1</v>
      </c>
      <c r="E21" s="13">
        <v>1</v>
      </c>
      <c r="F21" s="13">
        <v>0</v>
      </c>
      <c r="G21" s="13">
        <v>1</v>
      </c>
      <c r="H21" s="13">
        <v>1</v>
      </c>
      <c r="I21" s="13">
        <v>0</v>
      </c>
      <c r="J21" s="13">
        <v>0</v>
      </c>
      <c r="K21" s="13">
        <v>1</v>
      </c>
      <c r="L21" s="13">
        <v>1</v>
      </c>
      <c r="M21" s="13">
        <v>1</v>
      </c>
      <c r="N21" s="13">
        <v>1</v>
      </c>
      <c r="O21" s="13">
        <v>1</v>
      </c>
      <c r="P21" s="13">
        <v>1</v>
      </c>
      <c r="Q21" s="13">
        <v>0</v>
      </c>
      <c r="R21" s="13">
        <v>1</v>
      </c>
      <c r="S21" s="13">
        <v>1</v>
      </c>
      <c r="T21" s="13">
        <v>1</v>
      </c>
      <c r="U21" s="13">
        <v>1</v>
      </c>
      <c r="V21" s="13">
        <v>1</v>
      </c>
      <c r="W21" s="13">
        <v>0</v>
      </c>
      <c r="X21" s="13">
        <v>1</v>
      </c>
      <c r="Y21" s="13">
        <v>1</v>
      </c>
      <c r="Z21" s="13">
        <v>1</v>
      </c>
      <c r="AA21" s="13">
        <v>1</v>
      </c>
      <c r="AB21" s="13">
        <v>1</v>
      </c>
      <c r="AC21" s="13">
        <v>1</v>
      </c>
      <c r="AD21" s="13">
        <v>1</v>
      </c>
      <c r="AE21" s="13">
        <v>1</v>
      </c>
      <c r="AF21" s="13">
        <v>1</v>
      </c>
      <c r="AG21" s="13">
        <v>1</v>
      </c>
      <c r="AH21" s="13">
        <v>1</v>
      </c>
      <c r="AI21" s="13">
        <v>1</v>
      </c>
      <c r="AJ21" s="13">
        <v>0</v>
      </c>
      <c r="AK21" s="13">
        <v>1</v>
      </c>
      <c r="AL21" s="13">
        <v>1</v>
      </c>
      <c r="AM21" s="13">
        <v>1</v>
      </c>
      <c r="AN21" s="13">
        <v>1</v>
      </c>
      <c r="AO21" s="13">
        <v>1</v>
      </c>
      <c r="AP21" s="13">
        <v>1</v>
      </c>
      <c r="AQ21" s="13">
        <v>1</v>
      </c>
      <c r="AR21" s="13">
        <v>1</v>
      </c>
      <c r="AS21" s="13">
        <v>0</v>
      </c>
      <c r="AT21" s="13">
        <v>1</v>
      </c>
      <c r="AU21" s="13">
        <v>1</v>
      </c>
      <c r="AV21" s="13">
        <v>1</v>
      </c>
      <c r="AW21" s="13">
        <v>1</v>
      </c>
      <c r="AX21" s="13">
        <v>1</v>
      </c>
      <c r="AY21" s="13">
        <v>1</v>
      </c>
      <c r="AZ21" s="13">
        <v>0</v>
      </c>
      <c r="BA21" s="13">
        <v>1</v>
      </c>
      <c r="BB21" s="13">
        <v>1</v>
      </c>
      <c r="BC21" s="13">
        <v>0</v>
      </c>
      <c r="BD21" s="13">
        <v>1</v>
      </c>
      <c r="BE21" s="13">
        <v>1</v>
      </c>
      <c r="BF21" s="13">
        <v>0</v>
      </c>
      <c r="BG21" s="13">
        <v>1</v>
      </c>
      <c r="BH21" s="13">
        <v>1</v>
      </c>
      <c r="BI21" s="13">
        <v>1</v>
      </c>
      <c r="BJ21" s="13">
        <v>1</v>
      </c>
      <c r="BK21" s="13">
        <v>1</v>
      </c>
      <c r="BL21" s="13">
        <v>1</v>
      </c>
      <c r="BM21" s="13">
        <v>1</v>
      </c>
      <c r="BN21" s="13">
        <v>1</v>
      </c>
      <c r="BO21" s="13">
        <v>1</v>
      </c>
      <c r="BP21" s="13">
        <v>1</v>
      </c>
      <c r="BQ21" s="13">
        <v>1</v>
      </c>
      <c r="BR21" s="13">
        <v>1</v>
      </c>
      <c r="BS21" s="13">
        <v>0</v>
      </c>
      <c r="BT21" s="13">
        <v>0</v>
      </c>
      <c r="BU21" s="13">
        <v>0</v>
      </c>
      <c r="BV21" s="13">
        <v>0</v>
      </c>
      <c r="BW21" s="13">
        <v>1</v>
      </c>
      <c r="BX21" s="13">
        <v>1</v>
      </c>
      <c r="BY21" s="13">
        <v>1</v>
      </c>
      <c r="BZ21" s="13">
        <v>1</v>
      </c>
      <c r="CA21" s="13">
        <v>1</v>
      </c>
      <c r="CB21" s="13">
        <v>1</v>
      </c>
      <c r="CC21" s="13">
        <v>1</v>
      </c>
      <c r="CD21" s="13">
        <v>0</v>
      </c>
      <c r="CE21" s="13">
        <v>0</v>
      </c>
      <c r="CF21" s="13">
        <v>0</v>
      </c>
      <c r="CG21" s="13">
        <v>0</v>
      </c>
      <c r="CH21" s="13">
        <v>1</v>
      </c>
      <c r="CI21" s="13">
        <v>1</v>
      </c>
      <c r="CJ21" s="13">
        <v>1</v>
      </c>
      <c r="CK21" s="13">
        <v>1</v>
      </c>
      <c r="CL21" s="13">
        <v>0</v>
      </c>
      <c r="CM21" s="13">
        <v>1</v>
      </c>
      <c r="CN21" s="13">
        <v>1</v>
      </c>
      <c r="CO21" s="13">
        <v>1</v>
      </c>
      <c r="CP21" s="13">
        <v>0</v>
      </c>
      <c r="CQ21" s="13">
        <v>1</v>
      </c>
      <c r="CR21" s="13">
        <v>0</v>
      </c>
      <c r="CS21" s="13">
        <v>1</v>
      </c>
      <c r="CT21" s="13">
        <v>1</v>
      </c>
      <c r="CU21" s="13">
        <v>1</v>
      </c>
      <c r="CV21" s="13">
        <v>1</v>
      </c>
      <c r="CW21" s="13">
        <v>1</v>
      </c>
      <c r="CX21" s="13">
        <v>1</v>
      </c>
      <c r="CY21" s="13">
        <v>1</v>
      </c>
      <c r="CZ21" s="13">
        <v>1</v>
      </c>
      <c r="DA21" s="13">
        <v>0</v>
      </c>
      <c r="DB21" s="13">
        <v>1</v>
      </c>
      <c r="DC21" s="13">
        <v>0</v>
      </c>
      <c r="DD21" s="13">
        <v>1</v>
      </c>
      <c r="DE21" s="13">
        <v>1</v>
      </c>
      <c r="DF21" s="13">
        <v>1</v>
      </c>
      <c r="DG21" s="13">
        <v>1</v>
      </c>
      <c r="DH21" s="13">
        <v>0</v>
      </c>
      <c r="DI21" s="13">
        <v>1</v>
      </c>
      <c r="DJ21" s="13">
        <v>1</v>
      </c>
      <c r="DK21" s="13">
        <v>1</v>
      </c>
      <c r="DL21" s="13">
        <v>1</v>
      </c>
      <c r="DM21" s="13">
        <v>0</v>
      </c>
      <c r="DN21" s="13">
        <v>1</v>
      </c>
      <c r="DO21" s="13">
        <v>1</v>
      </c>
      <c r="DP21" s="13">
        <v>1</v>
      </c>
      <c r="DQ21" s="13">
        <v>0</v>
      </c>
      <c r="DR21" s="13">
        <v>1</v>
      </c>
      <c r="DS21" s="13">
        <v>1</v>
      </c>
      <c r="DT21" s="13">
        <v>1</v>
      </c>
      <c r="DU21" s="13">
        <v>1</v>
      </c>
      <c r="DV21" s="13">
        <v>1</v>
      </c>
      <c r="DW21" s="13">
        <v>1</v>
      </c>
      <c r="DX21" s="13">
        <v>1</v>
      </c>
      <c r="DY21" s="13">
        <v>0</v>
      </c>
      <c r="DZ21" s="13"/>
      <c r="EA21" s="13">
        <v>1</v>
      </c>
      <c r="EB21" s="13">
        <v>1</v>
      </c>
      <c r="EC21" s="13">
        <v>1</v>
      </c>
      <c r="ED21" s="13">
        <v>1</v>
      </c>
      <c r="EE21" s="13">
        <v>1</v>
      </c>
      <c r="EF21" s="13">
        <v>1</v>
      </c>
      <c r="EG21" s="13">
        <v>0</v>
      </c>
      <c r="EH21" s="13">
        <v>1</v>
      </c>
      <c r="EI21" s="13">
        <v>1</v>
      </c>
      <c r="EJ21" s="13">
        <v>1</v>
      </c>
      <c r="EK21" s="13">
        <v>1</v>
      </c>
      <c r="EL21" s="13">
        <v>1</v>
      </c>
      <c r="EM21" s="13">
        <v>1</v>
      </c>
      <c r="EN21" s="13">
        <v>1</v>
      </c>
      <c r="EO21" s="13">
        <v>1</v>
      </c>
      <c r="EP21" s="13">
        <v>1</v>
      </c>
      <c r="EQ21" s="13">
        <v>1</v>
      </c>
      <c r="ER21" s="13">
        <v>1</v>
      </c>
      <c r="ES21" s="13">
        <v>1</v>
      </c>
      <c r="ET21" s="13">
        <v>0</v>
      </c>
      <c r="EU21" s="13">
        <v>1</v>
      </c>
      <c r="EV21" s="13">
        <v>1</v>
      </c>
      <c r="EW21" s="13">
        <v>1</v>
      </c>
      <c r="EX21" s="13">
        <v>1</v>
      </c>
      <c r="EY21" s="13">
        <v>1</v>
      </c>
      <c r="EZ21" s="13">
        <v>1</v>
      </c>
      <c r="FA21" s="13">
        <v>1</v>
      </c>
      <c r="FB21" s="13">
        <v>1</v>
      </c>
      <c r="FC21" s="13">
        <v>1</v>
      </c>
      <c r="FD21" s="13">
        <v>1</v>
      </c>
      <c r="FE21" s="13">
        <v>1</v>
      </c>
      <c r="FF21" s="13">
        <v>1</v>
      </c>
      <c r="FG21" s="13">
        <v>1</v>
      </c>
      <c r="FH21" s="13">
        <v>1</v>
      </c>
      <c r="FI21" s="13">
        <v>0</v>
      </c>
      <c r="FJ21" s="13">
        <v>1</v>
      </c>
      <c r="FK21" s="13">
        <v>1</v>
      </c>
      <c r="FL21" s="13">
        <v>1</v>
      </c>
      <c r="FM21" s="13">
        <v>1</v>
      </c>
      <c r="FN21" s="13">
        <v>1</v>
      </c>
      <c r="FO21" s="13"/>
      <c r="FP21" s="13">
        <v>1</v>
      </c>
      <c r="FQ21" s="13">
        <v>1</v>
      </c>
      <c r="FR21" s="13">
        <v>1</v>
      </c>
      <c r="FS21" s="13">
        <v>1</v>
      </c>
      <c r="FT21" s="13">
        <v>1</v>
      </c>
      <c r="FU21" s="13"/>
      <c r="FV21" s="13">
        <v>1</v>
      </c>
      <c r="FW21" s="13">
        <v>1</v>
      </c>
      <c r="FX21" s="13">
        <v>1</v>
      </c>
      <c r="FY21" s="13">
        <v>1</v>
      </c>
      <c r="FZ21" s="13">
        <v>1</v>
      </c>
      <c r="GA21" s="13">
        <v>1</v>
      </c>
      <c r="GB21" s="13">
        <v>1</v>
      </c>
      <c r="GC21" s="13">
        <v>0</v>
      </c>
      <c r="GD21" s="13">
        <v>1</v>
      </c>
      <c r="GE21" s="13">
        <v>1</v>
      </c>
      <c r="GF21" s="13">
        <v>1</v>
      </c>
      <c r="GG21" s="13">
        <v>1</v>
      </c>
      <c r="GH21" s="13">
        <v>1</v>
      </c>
      <c r="GI21" s="13">
        <v>1</v>
      </c>
      <c r="GJ21" s="13">
        <v>1</v>
      </c>
      <c r="GK21" s="13">
        <v>1</v>
      </c>
      <c r="GL21" s="13">
        <v>1</v>
      </c>
      <c r="GM21" s="13">
        <v>1</v>
      </c>
      <c r="GN21" s="13">
        <v>1</v>
      </c>
      <c r="GO21" s="13">
        <v>1</v>
      </c>
      <c r="GP21" s="13">
        <v>1</v>
      </c>
      <c r="GQ21" s="13">
        <v>1</v>
      </c>
      <c r="GR21" s="13">
        <v>1</v>
      </c>
      <c r="GS21" s="13"/>
      <c r="GT21" s="13">
        <v>1</v>
      </c>
      <c r="GU21" s="13">
        <v>1</v>
      </c>
      <c r="GV21" s="13">
        <v>1</v>
      </c>
      <c r="GW21" s="13">
        <v>0</v>
      </c>
      <c r="GX21" s="13">
        <v>1</v>
      </c>
      <c r="GY21" s="13">
        <v>1</v>
      </c>
      <c r="GZ21" s="13">
        <v>0</v>
      </c>
      <c r="HA21" s="13">
        <v>1</v>
      </c>
      <c r="HB21" s="13">
        <v>1</v>
      </c>
      <c r="HC21" s="13">
        <v>1</v>
      </c>
      <c r="HD21" s="13">
        <v>1</v>
      </c>
      <c r="HE21" s="13">
        <v>1</v>
      </c>
      <c r="HF21" s="13">
        <v>1</v>
      </c>
      <c r="HG21" s="13">
        <v>0</v>
      </c>
      <c r="HH21" s="13">
        <v>1</v>
      </c>
      <c r="HI21" s="13">
        <v>1</v>
      </c>
      <c r="HJ21" s="13">
        <v>1</v>
      </c>
      <c r="HK21" s="13">
        <v>1</v>
      </c>
      <c r="HL21" s="13">
        <v>1</v>
      </c>
      <c r="HM21" s="13">
        <v>1</v>
      </c>
      <c r="HN21" s="13">
        <v>1</v>
      </c>
      <c r="HO21" s="13">
        <v>1</v>
      </c>
      <c r="HP21" s="13">
        <v>1</v>
      </c>
      <c r="HQ21" s="13">
        <v>1</v>
      </c>
      <c r="HR21" s="13">
        <v>1</v>
      </c>
      <c r="HS21" s="13">
        <v>1</v>
      </c>
      <c r="HT21" s="13">
        <v>1</v>
      </c>
      <c r="HU21" s="13">
        <v>1</v>
      </c>
      <c r="HV21" s="13">
        <v>1</v>
      </c>
      <c r="HW21" s="13">
        <v>1</v>
      </c>
      <c r="HX21" s="13">
        <v>1</v>
      </c>
      <c r="HY21" s="13">
        <v>1</v>
      </c>
      <c r="HZ21" s="13">
        <v>1</v>
      </c>
      <c r="IA21" s="13">
        <v>1</v>
      </c>
      <c r="IB21" s="13">
        <v>1</v>
      </c>
      <c r="IC21" s="13">
        <v>1</v>
      </c>
      <c r="ID21" s="13">
        <v>1</v>
      </c>
      <c r="IE21" s="13">
        <v>1</v>
      </c>
      <c r="IF21" s="13">
        <v>1</v>
      </c>
      <c r="IG21" s="13">
        <v>0</v>
      </c>
      <c r="IH21" s="13">
        <v>1</v>
      </c>
      <c r="II21" s="13">
        <v>1</v>
      </c>
      <c r="IJ21" s="13">
        <v>1</v>
      </c>
      <c r="IK21" s="13">
        <v>1</v>
      </c>
      <c r="IL21" s="13">
        <v>1</v>
      </c>
      <c r="IM21" s="13">
        <v>1</v>
      </c>
      <c r="IN21" s="13">
        <v>1</v>
      </c>
      <c r="IO21" s="13">
        <v>1</v>
      </c>
      <c r="IP21" s="13">
        <v>1</v>
      </c>
      <c r="IQ21" s="13">
        <v>1</v>
      </c>
      <c r="IR21" s="13">
        <v>0</v>
      </c>
      <c r="IS21" s="13">
        <v>1</v>
      </c>
      <c r="IT21" s="13">
        <v>1</v>
      </c>
      <c r="IU21" s="13">
        <v>1</v>
      </c>
      <c r="IV21" s="13">
        <v>1</v>
      </c>
      <c r="IW21" s="13">
        <v>1</v>
      </c>
      <c r="IX21" s="13">
        <v>1</v>
      </c>
      <c r="IY21" s="13">
        <v>0</v>
      </c>
      <c r="IZ21" s="13">
        <v>1</v>
      </c>
      <c r="JA21" s="13">
        <v>1</v>
      </c>
      <c r="JB21" s="13">
        <v>1</v>
      </c>
      <c r="JC21" s="13">
        <v>1</v>
      </c>
      <c r="JD21" s="13">
        <v>1</v>
      </c>
      <c r="JE21" s="13">
        <v>1</v>
      </c>
      <c r="JF21" s="13">
        <v>1</v>
      </c>
      <c r="JG21" s="13">
        <v>1</v>
      </c>
      <c r="JH21" s="13">
        <v>1</v>
      </c>
      <c r="JI21" s="13">
        <v>1</v>
      </c>
      <c r="JJ21" s="13">
        <v>1</v>
      </c>
      <c r="JK21" s="13">
        <v>1</v>
      </c>
      <c r="JL21" s="13">
        <v>1</v>
      </c>
      <c r="JM21" s="13">
        <v>1</v>
      </c>
      <c r="JN21" s="13">
        <v>1</v>
      </c>
      <c r="JO21" s="13">
        <v>1</v>
      </c>
      <c r="JP21" s="13">
        <v>1</v>
      </c>
      <c r="JQ21" s="13">
        <v>1</v>
      </c>
      <c r="JR21" s="13">
        <v>1</v>
      </c>
      <c r="JS21" s="13">
        <v>1</v>
      </c>
      <c r="JT21" s="13">
        <v>0</v>
      </c>
      <c r="JU21" s="13">
        <v>1</v>
      </c>
      <c r="JV21" s="13">
        <v>0</v>
      </c>
      <c r="JW21" s="13"/>
      <c r="JX21" s="13">
        <v>1</v>
      </c>
      <c r="JY21" s="13">
        <v>1</v>
      </c>
      <c r="JZ21" s="13">
        <v>0</v>
      </c>
      <c r="KA21" s="13">
        <v>0</v>
      </c>
      <c r="KB21" s="13">
        <v>1</v>
      </c>
      <c r="KC21" s="13">
        <v>1</v>
      </c>
      <c r="KD21" s="13">
        <v>0</v>
      </c>
      <c r="KE21" s="13">
        <v>1</v>
      </c>
      <c r="KF21" s="13">
        <v>1</v>
      </c>
      <c r="KG21" s="13"/>
      <c r="KH21" s="13">
        <v>0</v>
      </c>
      <c r="KI21" s="13">
        <v>1</v>
      </c>
      <c r="KJ21" s="13">
        <v>1</v>
      </c>
      <c r="KK21" s="13">
        <v>1</v>
      </c>
      <c r="KL21" s="13">
        <v>1</v>
      </c>
      <c r="KM21" s="13">
        <v>0</v>
      </c>
      <c r="KN21" s="13">
        <v>1</v>
      </c>
      <c r="KO21" s="13">
        <v>1</v>
      </c>
      <c r="KP21" s="13">
        <v>1</v>
      </c>
      <c r="KQ21" s="13">
        <v>1</v>
      </c>
      <c r="KR21" s="13">
        <v>1</v>
      </c>
      <c r="KS21" s="13">
        <v>1</v>
      </c>
    </row>
    <row r="22" spans="1:598" ht="38.25" customHeight="1" x14ac:dyDescent="0.25">
      <c r="A22" s="251"/>
      <c r="B22" s="256" t="s">
        <v>23</v>
      </c>
      <c r="C22" s="257"/>
      <c r="D22" s="13">
        <v>1</v>
      </c>
      <c r="E22" s="13">
        <v>1</v>
      </c>
      <c r="F22" s="13">
        <v>0</v>
      </c>
      <c r="G22" s="13">
        <v>1</v>
      </c>
      <c r="H22" s="13">
        <v>1</v>
      </c>
      <c r="I22" s="13">
        <v>0</v>
      </c>
      <c r="J22" s="13">
        <v>1</v>
      </c>
      <c r="K22" s="13">
        <v>1</v>
      </c>
      <c r="L22" s="13">
        <v>1</v>
      </c>
      <c r="M22" s="13">
        <v>1</v>
      </c>
      <c r="N22" s="13">
        <v>1</v>
      </c>
      <c r="O22" s="13">
        <v>1</v>
      </c>
      <c r="P22" s="13">
        <v>1</v>
      </c>
      <c r="Q22" s="13">
        <v>1</v>
      </c>
      <c r="R22" s="13">
        <v>1</v>
      </c>
      <c r="S22" s="13">
        <v>1</v>
      </c>
      <c r="T22" s="13">
        <v>1</v>
      </c>
      <c r="U22" s="13">
        <v>1</v>
      </c>
      <c r="V22" s="13">
        <v>1</v>
      </c>
      <c r="W22" s="13">
        <v>0</v>
      </c>
      <c r="X22" s="13">
        <v>1</v>
      </c>
      <c r="Y22" s="13">
        <v>1</v>
      </c>
      <c r="Z22" s="13">
        <v>1</v>
      </c>
      <c r="AA22" s="13">
        <v>1</v>
      </c>
      <c r="AB22" s="13">
        <v>1</v>
      </c>
      <c r="AC22" s="13">
        <v>1</v>
      </c>
      <c r="AD22" s="13">
        <v>1</v>
      </c>
      <c r="AE22" s="13">
        <v>0</v>
      </c>
      <c r="AF22" s="13">
        <v>1</v>
      </c>
      <c r="AG22" s="13">
        <v>1</v>
      </c>
      <c r="AH22" s="13">
        <v>1</v>
      </c>
      <c r="AI22" s="13">
        <v>1</v>
      </c>
      <c r="AJ22" s="13">
        <v>0</v>
      </c>
      <c r="AK22" s="13">
        <v>0</v>
      </c>
      <c r="AL22" s="13">
        <v>1</v>
      </c>
      <c r="AM22" s="13">
        <v>1</v>
      </c>
      <c r="AN22" s="13" t="s">
        <v>589</v>
      </c>
      <c r="AO22" s="13">
        <v>1</v>
      </c>
      <c r="AP22" s="13">
        <v>1</v>
      </c>
      <c r="AQ22" s="13">
        <v>0</v>
      </c>
      <c r="AR22" s="13">
        <v>1</v>
      </c>
      <c r="AS22" s="13">
        <v>1</v>
      </c>
      <c r="AT22" s="13" t="s">
        <v>589</v>
      </c>
      <c r="AU22" s="13">
        <v>1</v>
      </c>
      <c r="AV22" s="13">
        <v>1</v>
      </c>
      <c r="AW22" s="13">
        <v>1</v>
      </c>
      <c r="AX22" s="13">
        <v>1</v>
      </c>
      <c r="AY22" s="13">
        <v>1</v>
      </c>
      <c r="AZ22" s="13">
        <v>0</v>
      </c>
      <c r="BA22" s="13">
        <v>1</v>
      </c>
      <c r="BB22" s="13">
        <v>1</v>
      </c>
      <c r="BC22" s="13">
        <v>0</v>
      </c>
      <c r="BD22" s="13">
        <v>1</v>
      </c>
      <c r="BE22" s="13">
        <v>1</v>
      </c>
      <c r="BF22" s="13">
        <v>0</v>
      </c>
      <c r="BG22" s="13">
        <v>1</v>
      </c>
      <c r="BH22" s="13">
        <v>1</v>
      </c>
      <c r="BI22" s="13">
        <v>0</v>
      </c>
      <c r="BJ22" s="13">
        <v>1</v>
      </c>
      <c r="BK22" s="13">
        <v>1</v>
      </c>
      <c r="BL22" s="13">
        <v>1</v>
      </c>
      <c r="BM22" s="13">
        <v>1</v>
      </c>
      <c r="BN22" s="13">
        <v>1</v>
      </c>
      <c r="BO22" s="13">
        <v>1</v>
      </c>
      <c r="BP22" s="13">
        <v>1</v>
      </c>
      <c r="BQ22" s="13">
        <v>1</v>
      </c>
      <c r="BR22" s="13">
        <v>1</v>
      </c>
      <c r="BS22" s="13">
        <v>0</v>
      </c>
      <c r="BT22" s="13">
        <v>0</v>
      </c>
      <c r="BU22" s="13">
        <v>0</v>
      </c>
      <c r="BV22" s="13">
        <v>0</v>
      </c>
      <c r="BW22" s="13">
        <v>1</v>
      </c>
      <c r="BX22" s="13">
        <v>0</v>
      </c>
      <c r="BY22" s="13">
        <v>1</v>
      </c>
      <c r="BZ22" s="13">
        <v>1</v>
      </c>
      <c r="CA22" s="13">
        <v>0</v>
      </c>
      <c r="CB22" s="13">
        <v>1</v>
      </c>
      <c r="CC22" s="13">
        <v>1</v>
      </c>
      <c r="CD22" s="13">
        <v>0</v>
      </c>
      <c r="CE22" s="13">
        <v>0</v>
      </c>
      <c r="CF22" s="13">
        <v>0</v>
      </c>
      <c r="CG22" s="13">
        <v>0</v>
      </c>
      <c r="CH22" s="13">
        <v>1</v>
      </c>
      <c r="CI22" s="13">
        <v>1</v>
      </c>
      <c r="CJ22" s="13">
        <v>1</v>
      </c>
      <c r="CK22" s="13">
        <v>0</v>
      </c>
      <c r="CL22" s="13">
        <v>0</v>
      </c>
      <c r="CM22" s="13">
        <v>0</v>
      </c>
      <c r="CN22" s="13">
        <v>1</v>
      </c>
      <c r="CO22" s="13">
        <v>0</v>
      </c>
      <c r="CP22" s="13">
        <v>0</v>
      </c>
      <c r="CQ22" s="13">
        <v>0</v>
      </c>
      <c r="CR22" s="13">
        <v>0</v>
      </c>
      <c r="CS22" s="13">
        <v>0</v>
      </c>
      <c r="CT22" s="13">
        <v>0</v>
      </c>
      <c r="CU22" s="13">
        <v>1</v>
      </c>
      <c r="CV22" s="13">
        <v>0</v>
      </c>
      <c r="CW22" s="13">
        <v>1</v>
      </c>
      <c r="CX22" s="13">
        <v>1</v>
      </c>
      <c r="CY22" s="13">
        <v>1</v>
      </c>
      <c r="CZ22" s="13">
        <v>0</v>
      </c>
      <c r="DA22" s="13">
        <v>0</v>
      </c>
      <c r="DB22" s="13">
        <v>1</v>
      </c>
      <c r="DC22" s="13">
        <v>0</v>
      </c>
      <c r="DD22" s="13">
        <v>0</v>
      </c>
      <c r="DE22" s="13">
        <v>1</v>
      </c>
      <c r="DF22" s="13">
        <v>1</v>
      </c>
      <c r="DG22" s="13">
        <v>0</v>
      </c>
      <c r="DH22" s="13">
        <v>0</v>
      </c>
      <c r="DI22" s="13">
        <v>1</v>
      </c>
      <c r="DJ22" s="13">
        <v>1</v>
      </c>
      <c r="DK22" s="13">
        <v>1</v>
      </c>
      <c r="DL22" s="13">
        <v>0</v>
      </c>
      <c r="DM22" s="13">
        <v>1</v>
      </c>
      <c r="DN22" s="13">
        <v>1</v>
      </c>
      <c r="DO22" s="13">
        <v>1</v>
      </c>
      <c r="DP22" s="13">
        <v>0</v>
      </c>
      <c r="DQ22" s="13">
        <v>1</v>
      </c>
      <c r="DR22" s="13">
        <v>1</v>
      </c>
      <c r="DS22" s="13">
        <v>1</v>
      </c>
      <c r="DT22" s="13">
        <v>0</v>
      </c>
      <c r="DU22" s="13">
        <v>1</v>
      </c>
      <c r="DV22" s="13">
        <v>1</v>
      </c>
      <c r="DW22" s="13">
        <v>1</v>
      </c>
      <c r="DX22" s="13">
        <v>0</v>
      </c>
      <c r="DY22" s="13">
        <v>0</v>
      </c>
      <c r="DZ22" s="13"/>
      <c r="EA22" s="13">
        <v>1</v>
      </c>
      <c r="EB22" s="13">
        <v>1</v>
      </c>
      <c r="EC22" s="13">
        <v>1</v>
      </c>
      <c r="ED22" s="13">
        <v>1</v>
      </c>
      <c r="EE22" s="13">
        <v>1</v>
      </c>
      <c r="EF22" s="13">
        <v>0</v>
      </c>
      <c r="EG22" s="13">
        <v>0</v>
      </c>
      <c r="EH22" s="13">
        <v>1</v>
      </c>
      <c r="EI22" s="13">
        <v>1</v>
      </c>
      <c r="EJ22" s="13">
        <v>1</v>
      </c>
      <c r="EK22" s="13">
        <v>1</v>
      </c>
      <c r="EL22" s="13">
        <v>1</v>
      </c>
      <c r="EM22" s="13">
        <v>0</v>
      </c>
      <c r="EN22" s="13">
        <v>1</v>
      </c>
      <c r="EO22" s="13">
        <v>1</v>
      </c>
      <c r="EP22" s="13">
        <v>1</v>
      </c>
      <c r="EQ22" s="13">
        <v>0</v>
      </c>
      <c r="ER22" s="13">
        <v>1</v>
      </c>
      <c r="ES22" s="13">
        <v>1</v>
      </c>
      <c r="ET22" s="13">
        <v>0</v>
      </c>
      <c r="EU22" s="13">
        <v>1</v>
      </c>
      <c r="EV22" s="13">
        <v>1</v>
      </c>
      <c r="EW22" s="13">
        <v>1</v>
      </c>
      <c r="EX22" s="13">
        <v>1</v>
      </c>
      <c r="EY22" s="13" t="s">
        <v>589</v>
      </c>
      <c r="EZ22" s="13">
        <v>0</v>
      </c>
      <c r="FA22" s="13">
        <v>1</v>
      </c>
      <c r="FB22" s="13">
        <v>0</v>
      </c>
      <c r="FC22" s="13">
        <v>0</v>
      </c>
      <c r="FD22" s="13">
        <v>1</v>
      </c>
      <c r="FE22" s="13">
        <v>1</v>
      </c>
      <c r="FF22" s="13">
        <v>1</v>
      </c>
      <c r="FG22" s="13">
        <v>0</v>
      </c>
      <c r="FH22" s="13">
        <v>1</v>
      </c>
      <c r="FI22" s="13">
        <v>0</v>
      </c>
      <c r="FJ22" s="13">
        <v>0</v>
      </c>
      <c r="FK22" s="13">
        <v>0</v>
      </c>
      <c r="FL22" s="13">
        <v>1</v>
      </c>
      <c r="FM22" s="13">
        <v>0</v>
      </c>
      <c r="FN22" s="13">
        <v>1</v>
      </c>
      <c r="FO22" s="13"/>
      <c r="FP22" s="13">
        <v>0</v>
      </c>
      <c r="FQ22" s="13">
        <v>0</v>
      </c>
      <c r="FR22" s="13">
        <v>0</v>
      </c>
      <c r="FS22" s="13">
        <v>0</v>
      </c>
      <c r="FT22" s="13">
        <v>0</v>
      </c>
      <c r="FU22" s="13"/>
      <c r="FV22" s="13">
        <v>1</v>
      </c>
      <c r="FW22" s="13">
        <v>1</v>
      </c>
      <c r="FX22" s="13">
        <v>1</v>
      </c>
      <c r="FY22" s="13">
        <v>0</v>
      </c>
      <c r="FZ22" s="13">
        <v>0</v>
      </c>
      <c r="GA22" s="13">
        <v>0</v>
      </c>
      <c r="GB22" s="13">
        <v>1</v>
      </c>
      <c r="GC22" s="13">
        <v>0</v>
      </c>
      <c r="GD22" s="13">
        <v>1</v>
      </c>
      <c r="GE22" s="13">
        <v>1</v>
      </c>
      <c r="GF22" s="13">
        <v>1</v>
      </c>
      <c r="GG22" s="13">
        <v>1</v>
      </c>
      <c r="GH22" s="13">
        <v>1</v>
      </c>
      <c r="GI22" s="13">
        <v>1</v>
      </c>
      <c r="GJ22" s="13">
        <v>1</v>
      </c>
      <c r="GK22" s="13">
        <v>1</v>
      </c>
      <c r="GL22" s="13">
        <v>1</v>
      </c>
      <c r="GM22" s="13">
        <v>1</v>
      </c>
      <c r="GN22" s="13">
        <v>1</v>
      </c>
      <c r="GO22" s="13">
        <v>1</v>
      </c>
      <c r="GP22" s="13">
        <v>1</v>
      </c>
      <c r="GQ22" s="13">
        <v>1</v>
      </c>
      <c r="GR22" s="13">
        <v>1</v>
      </c>
      <c r="GS22" s="13"/>
      <c r="GT22" s="13">
        <v>1</v>
      </c>
      <c r="GU22" s="13">
        <v>1</v>
      </c>
      <c r="GV22" s="13">
        <v>0</v>
      </c>
      <c r="GW22" s="13">
        <v>0</v>
      </c>
      <c r="GX22" s="13">
        <v>0</v>
      </c>
      <c r="GY22" s="13">
        <v>0</v>
      </c>
      <c r="GZ22" s="13">
        <v>0</v>
      </c>
      <c r="HA22" s="13">
        <v>0</v>
      </c>
      <c r="HB22" s="13">
        <v>1</v>
      </c>
      <c r="HC22" s="13">
        <v>1</v>
      </c>
      <c r="HD22" s="13">
        <v>1</v>
      </c>
      <c r="HE22" s="13">
        <v>0</v>
      </c>
      <c r="HF22" s="13">
        <v>0</v>
      </c>
      <c r="HG22" s="13">
        <v>0</v>
      </c>
      <c r="HH22" s="13">
        <v>0</v>
      </c>
      <c r="HI22" s="13">
        <v>0</v>
      </c>
      <c r="HJ22" s="13">
        <v>1</v>
      </c>
      <c r="HK22" s="13">
        <v>0</v>
      </c>
      <c r="HL22" s="13">
        <v>1</v>
      </c>
      <c r="HM22" s="13">
        <v>1</v>
      </c>
      <c r="HN22" s="13">
        <v>1</v>
      </c>
      <c r="HO22" s="13">
        <v>0</v>
      </c>
      <c r="HP22" s="13">
        <v>0</v>
      </c>
      <c r="HQ22" s="13">
        <v>1</v>
      </c>
      <c r="HR22" s="13">
        <v>0</v>
      </c>
      <c r="HS22" s="13">
        <v>1</v>
      </c>
      <c r="HT22" s="13">
        <v>0</v>
      </c>
      <c r="HU22" s="13">
        <v>0</v>
      </c>
      <c r="HV22" s="13">
        <v>1</v>
      </c>
      <c r="HW22" s="13">
        <v>1</v>
      </c>
      <c r="HX22" s="13">
        <v>1</v>
      </c>
      <c r="HY22" s="13">
        <v>1</v>
      </c>
      <c r="HZ22" s="13">
        <v>0</v>
      </c>
      <c r="IA22" s="13">
        <v>0</v>
      </c>
      <c r="IB22" s="13">
        <v>0</v>
      </c>
      <c r="IC22" s="13">
        <v>1</v>
      </c>
      <c r="ID22" s="13">
        <v>1</v>
      </c>
      <c r="IE22" s="13">
        <v>0</v>
      </c>
      <c r="IF22" s="13">
        <v>1</v>
      </c>
      <c r="IG22" s="13">
        <v>1</v>
      </c>
      <c r="IH22" s="13">
        <v>0</v>
      </c>
      <c r="II22" s="13">
        <v>0</v>
      </c>
      <c r="IJ22" s="13">
        <v>0</v>
      </c>
      <c r="IK22" s="13">
        <v>1</v>
      </c>
      <c r="IL22" s="13">
        <v>1</v>
      </c>
      <c r="IM22" s="13">
        <v>0</v>
      </c>
      <c r="IN22" s="13">
        <v>0</v>
      </c>
      <c r="IO22" s="13">
        <v>0</v>
      </c>
      <c r="IP22" s="13">
        <v>1</v>
      </c>
      <c r="IQ22" s="13">
        <v>1</v>
      </c>
      <c r="IR22" s="13">
        <v>1</v>
      </c>
      <c r="IS22" s="13">
        <v>1</v>
      </c>
      <c r="IT22" s="13">
        <v>0</v>
      </c>
      <c r="IU22" s="13">
        <v>1</v>
      </c>
      <c r="IV22" s="13">
        <v>1</v>
      </c>
      <c r="IW22" s="13">
        <v>1</v>
      </c>
      <c r="IX22" s="13">
        <v>1</v>
      </c>
      <c r="IY22" s="13">
        <v>0</v>
      </c>
      <c r="IZ22" s="13">
        <v>0</v>
      </c>
      <c r="JA22" s="13">
        <v>1</v>
      </c>
      <c r="JB22" s="13">
        <v>1</v>
      </c>
      <c r="JC22" s="13">
        <v>1</v>
      </c>
      <c r="JD22" s="13">
        <v>1</v>
      </c>
      <c r="JE22" s="13">
        <v>1</v>
      </c>
      <c r="JF22" s="13">
        <v>1</v>
      </c>
      <c r="JG22" s="13">
        <v>1</v>
      </c>
      <c r="JH22" s="13">
        <v>1</v>
      </c>
      <c r="JI22" s="13">
        <v>1</v>
      </c>
      <c r="JJ22" s="13">
        <v>1</v>
      </c>
      <c r="JK22" s="13">
        <v>0</v>
      </c>
      <c r="JL22" s="13">
        <v>1</v>
      </c>
      <c r="JM22" s="13" t="s">
        <v>589</v>
      </c>
      <c r="JN22" s="13">
        <v>1</v>
      </c>
      <c r="JO22" s="13">
        <v>0</v>
      </c>
      <c r="JP22" s="13">
        <v>0</v>
      </c>
      <c r="JQ22" s="13">
        <v>0</v>
      </c>
      <c r="JR22" s="13">
        <v>0</v>
      </c>
      <c r="JS22" s="13">
        <v>0</v>
      </c>
      <c r="JT22" s="13">
        <v>1</v>
      </c>
      <c r="JU22" s="13">
        <v>1</v>
      </c>
      <c r="JV22" s="13">
        <v>0</v>
      </c>
      <c r="JW22" s="13"/>
      <c r="JX22" s="13">
        <v>0</v>
      </c>
      <c r="JY22" s="13">
        <v>1</v>
      </c>
      <c r="JZ22" s="13">
        <v>0</v>
      </c>
      <c r="KA22" s="13">
        <v>0</v>
      </c>
      <c r="KB22" s="13">
        <v>1</v>
      </c>
      <c r="KC22" s="13">
        <v>1</v>
      </c>
      <c r="KD22" s="13">
        <v>0</v>
      </c>
      <c r="KE22" s="13" t="s">
        <v>589</v>
      </c>
      <c r="KF22" s="13">
        <v>1</v>
      </c>
      <c r="KG22" s="13"/>
      <c r="KH22" s="13">
        <v>0</v>
      </c>
      <c r="KI22" s="13">
        <v>0</v>
      </c>
      <c r="KJ22" s="13">
        <v>0</v>
      </c>
      <c r="KK22" s="13">
        <v>1</v>
      </c>
      <c r="KL22" s="13">
        <v>0</v>
      </c>
      <c r="KM22" s="13">
        <v>0</v>
      </c>
      <c r="KN22" s="13">
        <v>0</v>
      </c>
      <c r="KO22" s="13">
        <v>0</v>
      </c>
      <c r="KP22" s="13">
        <v>0</v>
      </c>
      <c r="KQ22" s="13">
        <v>1</v>
      </c>
      <c r="KR22" s="13">
        <v>0</v>
      </c>
      <c r="KS22" s="13">
        <v>0</v>
      </c>
    </row>
    <row r="23" spans="1:598" s="9" customFormat="1" ht="32.25" customHeight="1" x14ac:dyDescent="0.25">
      <c r="A23" s="251"/>
      <c r="B23" s="258" t="s">
        <v>24</v>
      </c>
      <c r="C23" s="259"/>
      <c r="D23" s="15" t="s">
        <v>4</v>
      </c>
      <c r="E23" s="15" t="s">
        <v>4</v>
      </c>
      <c r="F23" s="15" t="s">
        <v>4</v>
      </c>
      <c r="G23" s="15" t="s">
        <v>4</v>
      </c>
      <c r="H23" s="15" t="s">
        <v>4</v>
      </c>
      <c r="I23" s="15" t="s">
        <v>4</v>
      </c>
      <c r="J23" s="15" t="s">
        <v>4</v>
      </c>
      <c r="K23" s="15" t="s">
        <v>4</v>
      </c>
      <c r="L23" s="15" t="s">
        <v>4</v>
      </c>
      <c r="M23" s="15" t="s">
        <v>4</v>
      </c>
      <c r="N23" s="15" t="s">
        <v>4</v>
      </c>
      <c r="O23" s="15" t="s">
        <v>4</v>
      </c>
      <c r="P23" s="15" t="s">
        <v>4</v>
      </c>
      <c r="Q23" s="15" t="s">
        <v>4</v>
      </c>
      <c r="R23" s="15" t="s">
        <v>4</v>
      </c>
      <c r="S23" s="15" t="s">
        <v>4</v>
      </c>
      <c r="T23" s="15" t="s">
        <v>4</v>
      </c>
      <c r="U23" s="15" t="s">
        <v>4</v>
      </c>
      <c r="V23" s="15" t="s">
        <v>4</v>
      </c>
      <c r="W23" s="15" t="s">
        <v>4</v>
      </c>
      <c r="X23" s="15" t="s">
        <v>4</v>
      </c>
      <c r="Y23" s="15" t="s">
        <v>4</v>
      </c>
      <c r="Z23" s="15" t="s">
        <v>4</v>
      </c>
      <c r="AA23" s="15" t="s">
        <v>4</v>
      </c>
      <c r="AB23" s="15" t="s">
        <v>4</v>
      </c>
      <c r="AC23" s="15" t="s">
        <v>4</v>
      </c>
      <c r="AD23" s="15" t="s">
        <v>4</v>
      </c>
      <c r="AE23" s="15" t="s">
        <v>4</v>
      </c>
      <c r="AF23" s="15" t="s">
        <v>4</v>
      </c>
      <c r="AG23" s="15" t="s">
        <v>4</v>
      </c>
      <c r="AH23" s="15" t="s">
        <v>4</v>
      </c>
      <c r="AI23" s="15" t="s">
        <v>4</v>
      </c>
      <c r="AJ23" s="15" t="s">
        <v>4</v>
      </c>
      <c r="AK23" s="15" t="s">
        <v>4</v>
      </c>
      <c r="AL23" s="15" t="s">
        <v>4</v>
      </c>
      <c r="AM23" s="15" t="s">
        <v>4</v>
      </c>
      <c r="AN23" s="15" t="s">
        <v>4</v>
      </c>
      <c r="AO23" s="15" t="s">
        <v>4</v>
      </c>
      <c r="AP23" s="15" t="s">
        <v>4</v>
      </c>
      <c r="AQ23" s="15" t="s">
        <v>4</v>
      </c>
      <c r="AR23" s="15" t="s">
        <v>4</v>
      </c>
      <c r="AS23" s="15" t="s">
        <v>4</v>
      </c>
      <c r="AT23" s="15" t="s">
        <v>4</v>
      </c>
      <c r="AU23" s="15" t="s">
        <v>4</v>
      </c>
      <c r="AV23" s="15" t="s">
        <v>4</v>
      </c>
      <c r="AW23" s="15" t="s">
        <v>4</v>
      </c>
      <c r="AX23" s="15" t="s">
        <v>4</v>
      </c>
      <c r="AY23" s="15" t="s">
        <v>4</v>
      </c>
      <c r="AZ23" s="15" t="s">
        <v>4</v>
      </c>
      <c r="BA23" s="15" t="s">
        <v>4</v>
      </c>
      <c r="BB23" s="15" t="s">
        <v>4</v>
      </c>
      <c r="BC23" s="15" t="s">
        <v>4</v>
      </c>
      <c r="BD23" s="15" t="s">
        <v>4</v>
      </c>
      <c r="BE23" s="15" t="s">
        <v>4</v>
      </c>
      <c r="BF23" s="15" t="s">
        <v>4</v>
      </c>
      <c r="BG23" s="15" t="s">
        <v>4</v>
      </c>
      <c r="BH23" s="15" t="s">
        <v>4</v>
      </c>
      <c r="BI23" s="15" t="s">
        <v>4</v>
      </c>
      <c r="BJ23" s="15" t="s">
        <v>4</v>
      </c>
      <c r="BK23" s="15" t="s">
        <v>4</v>
      </c>
      <c r="BL23" s="15" t="s">
        <v>4</v>
      </c>
      <c r="BM23" s="15" t="s">
        <v>4</v>
      </c>
      <c r="BN23" s="15" t="s">
        <v>4</v>
      </c>
      <c r="BO23" s="15" t="s">
        <v>4</v>
      </c>
      <c r="BP23" s="15" t="s">
        <v>4</v>
      </c>
      <c r="BQ23" s="15" t="s">
        <v>4</v>
      </c>
      <c r="BR23" s="15" t="s">
        <v>4</v>
      </c>
      <c r="BS23" s="15" t="s">
        <v>4</v>
      </c>
      <c r="BT23" s="15" t="s">
        <v>4</v>
      </c>
      <c r="BU23" s="15" t="s">
        <v>4</v>
      </c>
      <c r="BV23" s="15" t="s">
        <v>4</v>
      </c>
      <c r="BW23" s="15" t="s">
        <v>4</v>
      </c>
      <c r="BX23" s="15" t="s">
        <v>4</v>
      </c>
      <c r="BY23" s="15" t="s">
        <v>4</v>
      </c>
      <c r="BZ23" s="15" t="s">
        <v>4</v>
      </c>
      <c r="CA23" s="15" t="s">
        <v>4</v>
      </c>
      <c r="CB23" s="15" t="s">
        <v>4</v>
      </c>
      <c r="CC23" s="15" t="s">
        <v>4</v>
      </c>
      <c r="CD23" s="15" t="s">
        <v>4</v>
      </c>
      <c r="CE23" s="15" t="s">
        <v>4</v>
      </c>
      <c r="CF23" s="15" t="s">
        <v>4</v>
      </c>
      <c r="CG23" s="15" t="s">
        <v>4</v>
      </c>
      <c r="CH23" s="15" t="s">
        <v>4</v>
      </c>
      <c r="CI23" s="15" t="s">
        <v>4</v>
      </c>
      <c r="CJ23" s="15" t="s">
        <v>4</v>
      </c>
      <c r="CK23" s="15" t="s">
        <v>4</v>
      </c>
      <c r="CL23" s="15" t="s">
        <v>4</v>
      </c>
      <c r="CM23" s="15" t="s">
        <v>4</v>
      </c>
      <c r="CN23" s="15" t="s">
        <v>4</v>
      </c>
      <c r="CO23" s="15" t="s">
        <v>4</v>
      </c>
      <c r="CP23" s="15" t="s">
        <v>4</v>
      </c>
      <c r="CQ23" s="15" t="s">
        <v>4</v>
      </c>
      <c r="CR23" s="15" t="s">
        <v>4</v>
      </c>
      <c r="CS23" s="15" t="s">
        <v>4</v>
      </c>
      <c r="CT23" s="15" t="s">
        <v>4</v>
      </c>
      <c r="CU23" s="15" t="s">
        <v>4</v>
      </c>
      <c r="CV23" s="15" t="s">
        <v>4</v>
      </c>
      <c r="CW23" s="15" t="s">
        <v>4</v>
      </c>
      <c r="CX23" s="15" t="s">
        <v>4</v>
      </c>
      <c r="CY23" s="15" t="s">
        <v>4</v>
      </c>
      <c r="CZ23" s="15" t="s">
        <v>4</v>
      </c>
      <c r="DA23" s="15" t="s">
        <v>4</v>
      </c>
      <c r="DB23" s="15" t="s">
        <v>4</v>
      </c>
      <c r="DC23" s="15" t="s">
        <v>4</v>
      </c>
      <c r="DD23" s="15" t="s">
        <v>4</v>
      </c>
      <c r="DE23" s="15" t="s">
        <v>4</v>
      </c>
      <c r="DF23" s="15" t="s">
        <v>4</v>
      </c>
      <c r="DG23" s="15" t="s">
        <v>4</v>
      </c>
      <c r="DH23" s="15" t="s">
        <v>4</v>
      </c>
      <c r="DI23" s="15" t="s">
        <v>4</v>
      </c>
      <c r="DJ23" s="15" t="s">
        <v>4</v>
      </c>
      <c r="DK23" s="15" t="s">
        <v>4</v>
      </c>
      <c r="DL23" s="15" t="s">
        <v>4</v>
      </c>
      <c r="DM23" s="15" t="s">
        <v>4</v>
      </c>
      <c r="DN23" s="15" t="s">
        <v>4</v>
      </c>
      <c r="DO23" s="15" t="s">
        <v>4</v>
      </c>
      <c r="DP23" s="15" t="s">
        <v>4</v>
      </c>
      <c r="DQ23" s="15" t="s">
        <v>4</v>
      </c>
      <c r="DR23" s="15" t="s">
        <v>4</v>
      </c>
      <c r="DS23" s="15" t="s">
        <v>4</v>
      </c>
      <c r="DT23" s="15" t="s">
        <v>4</v>
      </c>
      <c r="DU23" s="15" t="s">
        <v>4</v>
      </c>
      <c r="DV23" s="15" t="s">
        <v>4</v>
      </c>
      <c r="DW23" s="15" t="s">
        <v>4</v>
      </c>
      <c r="DX23" s="15" t="s">
        <v>4</v>
      </c>
      <c r="DY23" s="15" t="s">
        <v>4</v>
      </c>
      <c r="DZ23" s="15" t="s">
        <v>4</v>
      </c>
      <c r="EA23" s="15" t="s">
        <v>4</v>
      </c>
      <c r="EB23" s="15" t="s">
        <v>4</v>
      </c>
      <c r="EC23" s="15" t="s">
        <v>4</v>
      </c>
      <c r="ED23" s="15" t="s">
        <v>4</v>
      </c>
      <c r="EE23" s="15" t="s">
        <v>4</v>
      </c>
      <c r="EF23" s="15" t="s">
        <v>4</v>
      </c>
      <c r="EG23" s="15" t="s">
        <v>4</v>
      </c>
      <c r="EH23" s="15" t="s">
        <v>4</v>
      </c>
      <c r="EI23" s="15" t="s">
        <v>4</v>
      </c>
      <c r="EJ23" s="15" t="s">
        <v>4</v>
      </c>
      <c r="EK23" s="15" t="s">
        <v>4</v>
      </c>
      <c r="EL23" s="15" t="s">
        <v>4</v>
      </c>
      <c r="EM23" s="15" t="s">
        <v>4</v>
      </c>
      <c r="EN23" s="15" t="s">
        <v>4</v>
      </c>
      <c r="EO23" s="15" t="s">
        <v>4</v>
      </c>
      <c r="EP23" s="15" t="s">
        <v>4</v>
      </c>
      <c r="EQ23" s="15" t="s">
        <v>4</v>
      </c>
      <c r="ER23" s="15" t="s">
        <v>4</v>
      </c>
      <c r="ES23" s="15" t="s">
        <v>4</v>
      </c>
      <c r="ET23" s="15" t="s">
        <v>4</v>
      </c>
      <c r="EU23" s="15" t="s">
        <v>4</v>
      </c>
      <c r="EV23" s="15" t="s">
        <v>4</v>
      </c>
      <c r="EW23" s="15" t="s">
        <v>4</v>
      </c>
      <c r="EX23" s="15" t="s">
        <v>4</v>
      </c>
      <c r="EY23" s="15" t="s">
        <v>4</v>
      </c>
      <c r="EZ23" s="15" t="s">
        <v>4</v>
      </c>
      <c r="FA23" s="15" t="s">
        <v>4</v>
      </c>
      <c r="FB23" s="15" t="s">
        <v>4</v>
      </c>
      <c r="FC23" s="15" t="s">
        <v>4</v>
      </c>
      <c r="FD23" s="15" t="s">
        <v>4</v>
      </c>
      <c r="FE23" s="15" t="s">
        <v>4</v>
      </c>
      <c r="FF23" s="15" t="s">
        <v>4</v>
      </c>
      <c r="FG23" s="15" t="s">
        <v>4</v>
      </c>
      <c r="FH23" s="15" t="s">
        <v>4</v>
      </c>
      <c r="FI23" s="15" t="s">
        <v>4</v>
      </c>
      <c r="FJ23" s="15" t="s">
        <v>4</v>
      </c>
      <c r="FK23" s="15" t="s">
        <v>4</v>
      </c>
      <c r="FL23" s="15" t="s">
        <v>4</v>
      </c>
      <c r="FM23" s="15" t="s">
        <v>4</v>
      </c>
      <c r="FN23" s="15" t="s">
        <v>4</v>
      </c>
      <c r="FO23" s="15" t="s">
        <v>4</v>
      </c>
      <c r="FP23" s="15" t="s">
        <v>4</v>
      </c>
      <c r="FQ23" s="15" t="s">
        <v>4</v>
      </c>
      <c r="FR23" s="15" t="s">
        <v>4</v>
      </c>
      <c r="FS23" s="15" t="s">
        <v>4</v>
      </c>
      <c r="FT23" s="15" t="s">
        <v>4</v>
      </c>
      <c r="FU23" s="15" t="s">
        <v>4</v>
      </c>
      <c r="FV23" s="15" t="s">
        <v>4</v>
      </c>
      <c r="FW23" s="15" t="s">
        <v>4</v>
      </c>
      <c r="FX23" s="15" t="s">
        <v>4</v>
      </c>
      <c r="FY23" s="15" t="s">
        <v>4</v>
      </c>
      <c r="FZ23" s="15" t="s">
        <v>4</v>
      </c>
      <c r="GA23" s="15" t="s">
        <v>4</v>
      </c>
      <c r="GB23" s="15" t="s">
        <v>4</v>
      </c>
      <c r="GC23" s="15" t="s">
        <v>4</v>
      </c>
      <c r="GD23" s="15" t="s">
        <v>4</v>
      </c>
      <c r="GE23" s="15" t="s">
        <v>4</v>
      </c>
      <c r="GF23" s="15" t="s">
        <v>4</v>
      </c>
      <c r="GG23" s="15" t="s">
        <v>4</v>
      </c>
      <c r="GH23" s="15" t="s">
        <v>4</v>
      </c>
      <c r="GI23" s="15" t="s">
        <v>4</v>
      </c>
      <c r="GJ23" s="15" t="s">
        <v>4</v>
      </c>
      <c r="GK23" s="15" t="s">
        <v>4</v>
      </c>
      <c r="GL23" s="15" t="s">
        <v>4</v>
      </c>
      <c r="GM23" s="15" t="s">
        <v>4</v>
      </c>
      <c r="GN23" s="15" t="s">
        <v>4</v>
      </c>
      <c r="GO23" s="15" t="s">
        <v>4</v>
      </c>
      <c r="GP23" s="15" t="s">
        <v>4</v>
      </c>
      <c r="GQ23" s="15" t="s">
        <v>4</v>
      </c>
      <c r="GR23" s="15" t="s">
        <v>4</v>
      </c>
      <c r="GS23" s="15" t="s">
        <v>4</v>
      </c>
      <c r="GT23" s="15" t="s">
        <v>4</v>
      </c>
      <c r="GU23" s="15" t="s">
        <v>4</v>
      </c>
      <c r="GV23" s="15" t="s">
        <v>4</v>
      </c>
      <c r="GW23" s="15" t="s">
        <v>4</v>
      </c>
      <c r="GX23" s="15" t="s">
        <v>4</v>
      </c>
      <c r="GY23" s="15" t="s">
        <v>4</v>
      </c>
      <c r="GZ23" s="15" t="s">
        <v>4</v>
      </c>
      <c r="HA23" s="15" t="s">
        <v>4</v>
      </c>
      <c r="HB23" s="15" t="s">
        <v>4</v>
      </c>
      <c r="HC23" s="15" t="s">
        <v>4</v>
      </c>
      <c r="HD23" s="15" t="s">
        <v>4</v>
      </c>
      <c r="HE23" s="15" t="s">
        <v>4</v>
      </c>
      <c r="HF23" s="15" t="s">
        <v>4</v>
      </c>
      <c r="HG23" s="15" t="s">
        <v>4</v>
      </c>
      <c r="HH23" s="15" t="s">
        <v>4</v>
      </c>
      <c r="HI23" s="15" t="s">
        <v>4</v>
      </c>
      <c r="HJ23" s="15" t="s">
        <v>4</v>
      </c>
      <c r="HK23" s="15" t="s">
        <v>4</v>
      </c>
      <c r="HL23" s="15" t="s">
        <v>4</v>
      </c>
      <c r="HM23" s="15" t="s">
        <v>4</v>
      </c>
      <c r="HN23" s="15" t="s">
        <v>4</v>
      </c>
      <c r="HO23" s="15" t="s">
        <v>4</v>
      </c>
      <c r="HP23" s="15" t="s">
        <v>4</v>
      </c>
      <c r="HQ23" s="15" t="s">
        <v>4</v>
      </c>
      <c r="HR23" s="15" t="s">
        <v>4</v>
      </c>
      <c r="HS23" s="15" t="s">
        <v>4</v>
      </c>
      <c r="HT23" s="15" t="s">
        <v>4</v>
      </c>
      <c r="HU23" s="15" t="s">
        <v>4</v>
      </c>
      <c r="HV23" s="15" t="s">
        <v>4</v>
      </c>
      <c r="HW23" s="15" t="s">
        <v>4</v>
      </c>
      <c r="HX23" s="15" t="s">
        <v>4</v>
      </c>
      <c r="HY23" s="15" t="s">
        <v>4</v>
      </c>
      <c r="HZ23" s="15" t="s">
        <v>4</v>
      </c>
      <c r="IA23" s="15" t="s">
        <v>4</v>
      </c>
      <c r="IB23" s="15" t="s">
        <v>4</v>
      </c>
      <c r="IC23" s="15" t="s">
        <v>4</v>
      </c>
      <c r="ID23" s="15" t="s">
        <v>4</v>
      </c>
      <c r="IE23" s="15" t="s">
        <v>4</v>
      </c>
      <c r="IF23" s="15" t="s">
        <v>4</v>
      </c>
      <c r="IG23" s="15" t="s">
        <v>4</v>
      </c>
      <c r="IH23" s="15" t="s">
        <v>4</v>
      </c>
      <c r="II23" s="15" t="s">
        <v>4</v>
      </c>
      <c r="IJ23" s="15" t="s">
        <v>4</v>
      </c>
      <c r="IK23" s="15" t="s">
        <v>4</v>
      </c>
      <c r="IL23" s="15" t="s">
        <v>4</v>
      </c>
      <c r="IM23" s="15" t="s">
        <v>4</v>
      </c>
      <c r="IN23" s="15" t="s">
        <v>4</v>
      </c>
      <c r="IO23" s="15" t="s">
        <v>4</v>
      </c>
      <c r="IP23" s="15" t="s">
        <v>4</v>
      </c>
      <c r="IQ23" s="15" t="s">
        <v>4</v>
      </c>
      <c r="IR23" s="15" t="s">
        <v>4</v>
      </c>
      <c r="IS23" s="15" t="s">
        <v>4</v>
      </c>
      <c r="IT23" s="15" t="s">
        <v>4</v>
      </c>
      <c r="IU23" s="15" t="s">
        <v>4</v>
      </c>
      <c r="IV23" s="15" t="s">
        <v>4</v>
      </c>
      <c r="IW23" s="15" t="s">
        <v>4</v>
      </c>
      <c r="IX23" s="15" t="s">
        <v>4</v>
      </c>
      <c r="IY23" s="15" t="s">
        <v>4</v>
      </c>
      <c r="IZ23" s="15" t="s">
        <v>4</v>
      </c>
      <c r="JA23" s="15" t="s">
        <v>4</v>
      </c>
      <c r="JB23" s="15" t="s">
        <v>4</v>
      </c>
      <c r="JC23" s="15" t="s">
        <v>4</v>
      </c>
      <c r="JD23" s="15" t="s">
        <v>4</v>
      </c>
      <c r="JE23" s="15" t="s">
        <v>4</v>
      </c>
      <c r="JF23" s="15" t="s">
        <v>4</v>
      </c>
      <c r="JG23" s="15" t="s">
        <v>4</v>
      </c>
      <c r="JH23" s="15" t="s">
        <v>4</v>
      </c>
      <c r="JI23" s="15" t="s">
        <v>4</v>
      </c>
      <c r="JJ23" s="15" t="s">
        <v>4</v>
      </c>
      <c r="JK23" s="15" t="s">
        <v>4</v>
      </c>
      <c r="JL23" s="15" t="s">
        <v>4</v>
      </c>
      <c r="JM23" s="15" t="s">
        <v>4</v>
      </c>
      <c r="JN23" s="15" t="s">
        <v>4</v>
      </c>
      <c r="JO23" s="15" t="s">
        <v>4</v>
      </c>
      <c r="JP23" s="15" t="s">
        <v>4</v>
      </c>
      <c r="JQ23" s="15" t="s">
        <v>4</v>
      </c>
      <c r="JR23" s="15" t="s">
        <v>4</v>
      </c>
      <c r="JS23" s="15" t="s">
        <v>4</v>
      </c>
      <c r="JT23" s="15" t="s">
        <v>4</v>
      </c>
      <c r="JU23" s="15" t="s">
        <v>4</v>
      </c>
      <c r="JV23" s="15" t="s">
        <v>4</v>
      </c>
      <c r="JW23" s="15" t="s">
        <v>4</v>
      </c>
      <c r="JX23" s="15" t="s">
        <v>4</v>
      </c>
      <c r="JY23" s="15" t="s">
        <v>4</v>
      </c>
      <c r="JZ23" s="15" t="s">
        <v>4</v>
      </c>
      <c r="KA23" s="15" t="s">
        <v>4</v>
      </c>
      <c r="KB23" s="15" t="s">
        <v>4</v>
      </c>
      <c r="KC23" s="15" t="s">
        <v>4</v>
      </c>
      <c r="KD23" s="15" t="s">
        <v>4</v>
      </c>
      <c r="KE23" s="15" t="s">
        <v>4</v>
      </c>
      <c r="KF23" s="15" t="s">
        <v>4</v>
      </c>
      <c r="KG23" s="15" t="s">
        <v>4</v>
      </c>
      <c r="KH23" s="15" t="s">
        <v>4</v>
      </c>
      <c r="KI23" s="15" t="s">
        <v>4</v>
      </c>
      <c r="KJ23" s="15" t="s">
        <v>4</v>
      </c>
      <c r="KK23" s="15" t="s">
        <v>4</v>
      </c>
      <c r="KL23" s="15" t="s">
        <v>4</v>
      </c>
      <c r="KM23" s="15" t="s">
        <v>4</v>
      </c>
      <c r="KN23" s="15" t="s">
        <v>4</v>
      </c>
      <c r="KO23" s="15" t="s">
        <v>4</v>
      </c>
      <c r="KP23" s="15" t="s">
        <v>4</v>
      </c>
      <c r="KQ23" s="15" t="s">
        <v>4</v>
      </c>
      <c r="KR23" s="15" t="s">
        <v>4</v>
      </c>
      <c r="KS23" s="15" t="s">
        <v>4</v>
      </c>
      <c r="KT23" s="143"/>
      <c r="KU23" s="143"/>
      <c r="KV23" s="143"/>
      <c r="KW23" s="143"/>
      <c r="KX23" s="143"/>
      <c r="KY23" s="143"/>
      <c r="KZ23" s="143"/>
      <c r="LA23" s="143"/>
      <c r="LB23" s="143"/>
      <c r="LC23" s="143"/>
      <c r="LD23" s="143"/>
      <c r="LE23" s="143"/>
      <c r="LF23" s="143"/>
      <c r="LG23" s="143"/>
      <c r="LH23" s="143"/>
      <c r="LI23" s="143"/>
      <c r="LJ23" s="143"/>
      <c r="LK23" s="143"/>
      <c r="LL23" s="143"/>
      <c r="LM23" s="143"/>
      <c r="LN23" s="143"/>
      <c r="LO23" s="143"/>
      <c r="LP23" s="143"/>
      <c r="LQ23" s="143"/>
      <c r="LR23" s="143"/>
      <c r="LS23" s="143"/>
      <c r="LT23" s="143"/>
      <c r="LU23" s="143"/>
      <c r="LV23" s="143"/>
      <c r="LW23" s="143"/>
      <c r="LX23" s="143"/>
      <c r="LY23" s="143"/>
      <c r="LZ23" s="143"/>
      <c r="MA23" s="143"/>
      <c r="MB23" s="143"/>
      <c r="MC23" s="143"/>
      <c r="MD23" s="143"/>
      <c r="ME23" s="143"/>
      <c r="MF23" s="143"/>
      <c r="MG23" s="143"/>
      <c r="MH23" s="143"/>
      <c r="MI23" s="143"/>
      <c r="MJ23" s="143"/>
      <c r="MK23" s="143"/>
      <c r="ML23" s="143"/>
      <c r="MM23" s="143"/>
      <c r="MN23" s="143"/>
      <c r="MO23" s="143"/>
      <c r="MP23" s="143"/>
      <c r="MQ23" s="143"/>
      <c r="MR23" s="143"/>
      <c r="MS23" s="143"/>
      <c r="MT23" s="143"/>
      <c r="MU23" s="143"/>
      <c r="MV23" s="143"/>
      <c r="MW23" s="143"/>
      <c r="MX23" s="143"/>
      <c r="MY23" s="143"/>
      <c r="MZ23" s="143"/>
      <c r="NA23" s="143"/>
      <c r="NB23" s="143"/>
      <c r="NC23" s="143"/>
      <c r="ND23" s="143"/>
      <c r="NE23" s="143"/>
      <c r="NF23" s="143"/>
      <c r="NG23" s="143"/>
      <c r="NH23" s="143"/>
      <c r="NI23" s="143"/>
      <c r="NJ23" s="143"/>
      <c r="NK23" s="143"/>
      <c r="NL23" s="143"/>
      <c r="NM23" s="143"/>
      <c r="NN23" s="143"/>
      <c r="NO23" s="143"/>
      <c r="NP23" s="143"/>
      <c r="NQ23" s="143"/>
      <c r="NR23" s="143"/>
      <c r="NS23" s="143"/>
      <c r="NT23" s="143"/>
      <c r="NU23" s="143"/>
      <c r="NV23" s="143"/>
      <c r="NW23" s="143"/>
      <c r="NX23" s="143"/>
      <c r="NY23" s="143"/>
      <c r="NZ23" s="143"/>
      <c r="OA23" s="143"/>
      <c r="OB23" s="143"/>
      <c r="OC23" s="143"/>
      <c r="OD23" s="143"/>
      <c r="OE23" s="143"/>
      <c r="OF23" s="143"/>
      <c r="OG23" s="143"/>
      <c r="OH23" s="143"/>
      <c r="OI23" s="143"/>
      <c r="OJ23" s="143"/>
      <c r="OK23" s="143"/>
      <c r="OL23" s="143"/>
      <c r="OM23" s="143"/>
      <c r="ON23" s="143"/>
      <c r="OO23" s="143"/>
      <c r="OP23" s="143"/>
      <c r="OQ23" s="143"/>
      <c r="OR23" s="143"/>
      <c r="OS23" s="143"/>
      <c r="OT23" s="143"/>
      <c r="OU23" s="143"/>
      <c r="OV23" s="143"/>
      <c r="OW23" s="143"/>
      <c r="OX23" s="143"/>
      <c r="OY23" s="143"/>
      <c r="OZ23" s="143"/>
      <c r="PA23" s="143"/>
      <c r="PB23" s="143"/>
      <c r="PC23" s="143"/>
      <c r="PD23" s="143"/>
      <c r="PE23" s="143"/>
      <c r="PF23" s="143"/>
      <c r="PG23" s="143"/>
      <c r="PH23" s="143"/>
      <c r="PI23" s="143"/>
      <c r="PJ23" s="143"/>
      <c r="PK23" s="143"/>
      <c r="PL23" s="143"/>
      <c r="PM23" s="143"/>
      <c r="PN23" s="143"/>
      <c r="PO23" s="143"/>
      <c r="PP23" s="143"/>
      <c r="PQ23" s="143"/>
      <c r="PR23" s="143"/>
      <c r="PS23" s="143"/>
      <c r="PT23" s="143"/>
      <c r="PU23" s="143"/>
      <c r="PV23" s="143"/>
      <c r="PW23" s="143"/>
      <c r="PX23" s="143"/>
      <c r="PY23" s="143"/>
      <c r="PZ23" s="143"/>
      <c r="QA23" s="143"/>
      <c r="QB23" s="143"/>
      <c r="QC23" s="143"/>
      <c r="QD23" s="143"/>
      <c r="QE23" s="143"/>
      <c r="QF23" s="143"/>
      <c r="QG23" s="143"/>
      <c r="QH23" s="143"/>
      <c r="QI23" s="143"/>
      <c r="QJ23" s="143"/>
      <c r="QK23" s="143"/>
      <c r="QL23" s="143"/>
      <c r="QM23" s="143"/>
      <c r="QN23" s="143"/>
      <c r="QO23" s="143"/>
      <c r="QP23" s="143"/>
      <c r="QQ23" s="143"/>
      <c r="QR23" s="143"/>
      <c r="QS23" s="143"/>
      <c r="QT23" s="143"/>
      <c r="QU23" s="143"/>
      <c r="QV23" s="143"/>
      <c r="QW23" s="143"/>
      <c r="QX23" s="143"/>
      <c r="QY23" s="143"/>
      <c r="QZ23" s="143"/>
      <c r="RA23" s="143"/>
      <c r="RB23" s="143"/>
      <c r="RC23" s="143"/>
      <c r="RD23" s="143"/>
      <c r="RE23" s="143"/>
      <c r="RF23" s="143"/>
      <c r="RG23" s="143"/>
      <c r="RH23" s="143"/>
      <c r="RI23" s="143"/>
      <c r="RJ23" s="143"/>
      <c r="RK23" s="143"/>
      <c r="RL23" s="143"/>
      <c r="RM23" s="143"/>
      <c r="RN23" s="143"/>
      <c r="RO23" s="143"/>
      <c r="RP23" s="143"/>
      <c r="RQ23" s="143"/>
      <c r="RR23" s="143"/>
      <c r="RS23" s="143"/>
      <c r="RT23" s="143"/>
      <c r="RU23" s="143"/>
      <c r="RV23" s="143"/>
      <c r="RW23" s="143"/>
      <c r="RX23" s="143"/>
      <c r="RY23" s="143"/>
      <c r="RZ23" s="143"/>
      <c r="SA23" s="143"/>
      <c r="SB23" s="143"/>
      <c r="SC23" s="143"/>
      <c r="SD23" s="143"/>
      <c r="SE23" s="143"/>
      <c r="SF23" s="143"/>
      <c r="SG23" s="143"/>
      <c r="SH23" s="143"/>
      <c r="SI23" s="143"/>
      <c r="SJ23" s="143"/>
      <c r="SK23" s="143"/>
      <c r="SL23" s="143"/>
      <c r="SM23" s="143"/>
      <c r="SN23" s="143"/>
      <c r="SO23" s="143"/>
      <c r="SP23" s="143"/>
      <c r="SQ23" s="143"/>
      <c r="SR23" s="143"/>
      <c r="SS23" s="143"/>
      <c r="ST23" s="143"/>
      <c r="SU23" s="143"/>
      <c r="SV23" s="143"/>
      <c r="SW23" s="143"/>
      <c r="SX23" s="143"/>
      <c r="SY23" s="143"/>
      <c r="SZ23" s="143"/>
      <c r="TA23" s="143"/>
      <c r="TB23" s="143"/>
      <c r="TC23" s="143"/>
      <c r="TD23" s="143"/>
      <c r="TE23" s="143"/>
      <c r="TF23" s="143"/>
      <c r="TG23" s="143"/>
      <c r="TH23" s="143"/>
      <c r="TI23" s="143"/>
      <c r="TJ23" s="143"/>
      <c r="TK23" s="143"/>
      <c r="TL23" s="143"/>
      <c r="TM23" s="143"/>
      <c r="TN23" s="143"/>
      <c r="TO23" s="143"/>
      <c r="TP23" s="143"/>
      <c r="TQ23" s="143"/>
      <c r="TR23" s="143"/>
      <c r="TS23" s="143"/>
      <c r="TT23" s="143"/>
      <c r="TU23" s="143"/>
      <c r="TV23" s="143"/>
      <c r="TW23" s="143"/>
      <c r="TX23" s="143"/>
      <c r="TY23" s="143"/>
      <c r="TZ23" s="143"/>
      <c r="UA23" s="143"/>
      <c r="UB23" s="143"/>
      <c r="UC23" s="143"/>
      <c r="UD23" s="143"/>
      <c r="UE23" s="143"/>
      <c r="UF23" s="143"/>
      <c r="UG23" s="143"/>
      <c r="UH23" s="143"/>
      <c r="UI23" s="143"/>
      <c r="UJ23" s="143"/>
      <c r="UK23" s="143"/>
      <c r="UL23" s="143"/>
      <c r="UM23" s="143"/>
      <c r="UN23" s="143"/>
      <c r="UO23" s="143"/>
      <c r="UP23" s="143"/>
      <c r="UQ23" s="143"/>
      <c r="UR23" s="143"/>
      <c r="US23" s="143"/>
      <c r="UT23" s="143"/>
      <c r="UU23" s="143"/>
      <c r="UV23" s="143"/>
      <c r="UW23" s="143"/>
      <c r="UX23" s="143"/>
      <c r="UY23" s="143"/>
      <c r="UZ23" s="143"/>
      <c r="VA23" s="143"/>
      <c r="VB23" s="143"/>
      <c r="VC23" s="143"/>
      <c r="VD23" s="143"/>
      <c r="VE23" s="143"/>
      <c r="VF23" s="143"/>
      <c r="VG23" s="143"/>
      <c r="VH23" s="143"/>
      <c r="VI23" s="143"/>
      <c r="VJ23" s="143"/>
      <c r="VK23" s="143"/>
      <c r="VL23" s="143"/>
      <c r="VM23" s="143"/>
      <c r="VN23" s="143"/>
      <c r="VO23" s="143"/>
      <c r="VP23" s="143"/>
      <c r="VQ23" s="143"/>
      <c r="VR23" s="143"/>
      <c r="VS23" s="143"/>
      <c r="VT23" s="143"/>
      <c r="VU23" s="143"/>
      <c r="VV23" s="143"/>
      <c r="VW23" s="143"/>
      <c r="VX23" s="143"/>
      <c r="VY23" s="143"/>
      <c r="VZ23" s="143"/>
    </row>
    <row r="24" spans="1:598" s="9" customFormat="1" ht="134.25" customHeight="1" x14ac:dyDescent="0.25">
      <c r="A24" s="251"/>
      <c r="B24" s="258" t="s">
        <v>25</v>
      </c>
      <c r="C24" s="259"/>
      <c r="D24" s="15" t="s">
        <v>4</v>
      </c>
      <c r="E24" s="15" t="s">
        <v>4</v>
      </c>
      <c r="F24" s="15" t="s">
        <v>4</v>
      </c>
      <c r="G24" s="15" t="s">
        <v>4</v>
      </c>
      <c r="H24" s="15" t="s">
        <v>4</v>
      </c>
      <c r="I24" s="15" t="s">
        <v>4</v>
      </c>
      <c r="J24" s="15" t="s">
        <v>4</v>
      </c>
      <c r="K24" s="15" t="s">
        <v>4</v>
      </c>
      <c r="L24" s="15" t="s">
        <v>4</v>
      </c>
      <c r="M24" s="15" t="s">
        <v>4</v>
      </c>
      <c r="N24" s="15" t="s">
        <v>4</v>
      </c>
      <c r="O24" s="15" t="s">
        <v>4</v>
      </c>
      <c r="P24" s="15" t="s">
        <v>4</v>
      </c>
      <c r="Q24" s="15" t="s">
        <v>4</v>
      </c>
      <c r="R24" s="15" t="s">
        <v>4</v>
      </c>
      <c r="S24" s="15" t="s">
        <v>4</v>
      </c>
      <c r="T24" s="15" t="s">
        <v>4</v>
      </c>
      <c r="U24" s="15" t="s">
        <v>4</v>
      </c>
      <c r="V24" s="15" t="s">
        <v>4</v>
      </c>
      <c r="W24" s="15" t="s">
        <v>4</v>
      </c>
      <c r="X24" s="15" t="s">
        <v>4</v>
      </c>
      <c r="Y24" s="15" t="s">
        <v>4</v>
      </c>
      <c r="Z24" s="15" t="s">
        <v>4</v>
      </c>
      <c r="AA24" s="15" t="s">
        <v>4</v>
      </c>
      <c r="AB24" s="15" t="s">
        <v>4</v>
      </c>
      <c r="AC24" s="15" t="s">
        <v>4</v>
      </c>
      <c r="AD24" s="15" t="s">
        <v>4</v>
      </c>
      <c r="AE24" s="15" t="s">
        <v>4</v>
      </c>
      <c r="AF24" s="15" t="s">
        <v>4</v>
      </c>
      <c r="AG24" s="15" t="s">
        <v>4</v>
      </c>
      <c r="AH24" s="15" t="s">
        <v>4</v>
      </c>
      <c r="AI24" s="15" t="s">
        <v>4</v>
      </c>
      <c r="AJ24" s="15" t="s">
        <v>4</v>
      </c>
      <c r="AK24" s="15" t="s">
        <v>4</v>
      </c>
      <c r="AL24" s="15" t="s">
        <v>4</v>
      </c>
      <c r="AM24" s="15" t="s">
        <v>4</v>
      </c>
      <c r="AN24" s="15" t="s">
        <v>4</v>
      </c>
      <c r="AO24" s="15" t="s">
        <v>4</v>
      </c>
      <c r="AP24" s="15" t="s">
        <v>4</v>
      </c>
      <c r="AQ24" s="15" t="s">
        <v>4</v>
      </c>
      <c r="AR24" s="15" t="s">
        <v>4</v>
      </c>
      <c r="AS24" s="15" t="s">
        <v>4</v>
      </c>
      <c r="AT24" s="15" t="s">
        <v>4</v>
      </c>
      <c r="AU24" s="15" t="s">
        <v>4</v>
      </c>
      <c r="AV24" s="15" t="s">
        <v>4</v>
      </c>
      <c r="AW24" s="15" t="s">
        <v>4</v>
      </c>
      <c r="AX24" s="15" t="s">
        <v>4</v>
      </c>
      <c r="AY24" s="15" t="s">
        <v>4</v>
      </c>
      <c r="AZ24" s="15" t="s">
        <v>4</v>
      </c>
      <c r="BA24" s="15" t="s">
        <v>4</v>
      </c>
      <c r="BB24" s="15" t="s">
        <v>4</v>
      </c>
      <c r="BC24" s="15" t="s">
        <v>4</v>
      </c>
      <c r="BD24" s="15" t="s">
        <v>4</v>
      </c>
      <c r="BE24" s="15" t="s">
        <v>4</v>
      </c>
      <c r="BF24" s="15" t="s">
        <v>4</v>
      </c>
      <c r="BG24" s="15" t="s">
        <v>4</v>
      </c>
      <c r="BH24" s="15" t="s">
        <v>4</v>
      </c>
      <c r="BI24" s="15" t="s">
        <v>4</v>
      </c>
      <c r="BJ24" s="15" t="s">
        <v>4</v>
      </c>
      <c r="BK24" s="15" t="s">
        <v>4</v>
      </c>
      <c r="BL24" s="15" t="s">
        <v>4</v>
      </c>
      <c r="BM24" s="15" t="s">
        <v>4</v>
      </c>
      <c r="BN24" s="15" t="s">
        <v>4</v>
      </c>
      <c r="BO24" s="15" t="s">
        <v>4</v>
      </c>
      <c r="BP24" s="15" t="s">
        <v>4</v>
      </c>
      <c r="BQ24" s="15" t="s">
        <v>4</v>
      </c>
      <c r="BR24" s="15" t="s">
        <v>4</v>
      </c>
      <c r="BS24" s="15" t="s">
        <v>4</v>
      </c>
      <c r="BT24" s="15" t="s">
        <v>4</v>
      </c>
      <c r="BU24" s="15" t="s">
        <v>4</v>
      </c>
      <c r="BV24" s="15" t="s">
        <v>4</v>
      </c>
      <c r="BW24" s="15" t="s">
        <v>4</v>
      </c>
      <c r="BX24" s="15" t="s">
        <v>4</v>
      </c>
      <c r="BY24" s="15" t="s">
        <v>4</v>
      </c>
      <c r="BZ24" s="15" t="s">
        <v>4</v>
      </c>
      <c r="CA24" s="15" t="s">
        <v>4</v>
      </c>
      <c r="CB24" s="15" t="s">
        <v>4</v>
      </c>
      <c r="CC24" s="15" t="s">
        <v>4</v>
      </c>
      <c r="CD24" s="15" t="s">
        <v>4</v>
      </c>
      <c r="CE24" s="15" t="s">
        <v>4</v>
      </c>
      <c r="CF24" s="15" t="s">
        <v>4</v>
      </c>
      <c r="CG24" s="15" t="s">
        <v>4</v>
      </c>
      <c r="CH24" s="15" t="s">
        <v>4</v>
      </c>
      <c r="CI24" s="15" t="s">
        <v>4</v>
      </c>
      <c r="CJ24" s="15" t="s">
        <v>4</v>
      </c>
      <c r="CK24" s="15" t="s">
        <v>4</v>
      </c>
      <c r="CL24" s="15" t="s">
        <v>4</v>
      </c>
      <c r="CM24" s="15" t="s">
        <v>4</v>
      </c>
      <c r="CN24" s="15" t="s">
        <v>4</v>
      </c>
      <c r="CO24" s="15" t="s">
        <v>4</v>
      </c>
      <c r="CP24" s="15" t="s">
        <v>4</v>
      </c>
      <c r="CQ24" s="15" t="s">
        <v>4</v>
      </c>
      <c r="CR24" s="15" t="s">
        <v>4</v>
      </c>
      <c r="CS24" s="15" t="s">
        <v>4</v>
      </c>
      <c r="CT24" s="15" t="s">
        <v>4</v>
      </c>
      <c r="CU24" s="15" t="s">
        <v>4</v>
      </c>
      <c r="CV24" s="15" t="s">
        <v>4</v>
      </c>
      <c r="CW24" s="15" t="s">
        <v>4</v>
      </c>
      <c r="CX24" s="15" t="s">
        <v>4</v>
      </c>
      <c r="CY24" s="15" t="s">
        <v>4</v>
      </c>
      <c r="CZ24" s="15" t="s">
        <v>4</v>
      </c>
      <c r="DA24" s="15" t="s">
        <v>4</v>
      </c>
      <c r="DB24" s="15" t="s">
        <v>4</v>
      </c>
      <c r="DC24" s="15" t="s">
        <v>4</v>
      </c>
      <c r="DD24" s="15" t="s">
        <v>4</v>
      </c>
      <c r="DE24" s="15" t="s">
        <v>4</v>
      </c>
      <c r="DF24" s="15" t="s">
        <v>4</v>
      </c>
      <c r="DG24" s="15" t="s">
        <v>4</v>
      </c>
      <c r="DH24" s="15" t="s">
        <v>4</v>
      </c>
      <c r="DI24" s="15" t="s">
        <v>4</v>
      </c>
      <c r="DJ24" s="15" t="s">
        <v>4</v>
      </c>
      <c r="DK24" s="15" t="s">
        <v>4</v>
      </c>
      <c r="DL24" s="15" t="s">
        <v>4</v>
      </c>
      <c r="DM24" s="15" t="s">
        <v>4</v>
      </c>
      <c r="DN24" s="15" t="s">
        <v>4</v>
      </c>
      <c r="DO24" s="15" t="s">
        <v>4</v>
      </c>
      <c r="DP24" s="15" t="s">
        <v>4</v>
      </c>
      <c r="DQ24" s="15" t="s">
        <v>4</v>
      </c>
      <c r="DR24" s="15" t="s">
        <v>4</v>
      </c>
      <c r="DS24" s="15" t="s">
        <v>4</v>
      </c>
      <c r="DT24" s="15" t="s">
        <v>4</v>
      </c>
      <c r="DU24" s="15" t="s">
        <v>4</v>
      </c>
      <c r="DV24" s="15" t="s">
        <v>4</v>
      </c>
      <c r="DW24" s="15" t="s">
        <v>4</v>
      </c>
      <c r="DX24" s="15" t="s">
        <v>4</v>
      </c>
      <c r="DY24" s="15" t="s">
        <v>4</v>
      </c>
      <c r="DZ24" s="15" t="s">
        <v>4</v>
      </c>
      <c r="EA24" s="15" t="s">
        <v>4</v>
      </c>
      <c r="EB24" s="15" t="s">
        <v>4</v>
      </c>
      <c r="EC24" s="15" t="s">
        <v>4</v>
      </c>
      <c r="ED24" s="15" t="s">
        <v>4</v>
      </c>
      <c r="EE24" s="15" t="s">
        <v>4</v>
      </c>
      <c r="EF24" s="15" t="s">
        <v>4</v>
      </c>
      <c r="EG24" s="15" t="s">
        <v>4</v>
      </c>
      <c r="EH24" s="15" t="s">
        <v>4</v>
      </c>
      <c r="EI24" s="15" t="s">
        <v>4</v>
      </c>
      <c r="EJ24" s="15" t="s">
        <v>4</v>
      </c>
      <c r="EK24" s="15" t="s">
        <v>4</v>
      </c>
      <c r="EL24" s="15" t="s">
        <v>4</v>
      </c>
      <c r="EM24" s="15" t="s">
        <v>4</v>
      </c>
      <c r="EN24" s="15" t="s">
        <v>4</v>
      </c>
      <c r="EO24" s="15" t="s">
        <v>4</v>
      </c>
      <c r="EP24" s="15" t="s">
        <v>4</v>
      </c>
      <c r="EQ24" s="15" t="s">
        <v>4</v>
      </c>
      <c r="ER24" s="15" t="s">
        <v>4</v>
      </c>
      <c r="ES24" s="15" t="s">
        <v>4</v>
      </c>
      <c r="ET24" s="15" t="s">
        <v>4</v>
      </c>
      <c r="EU24" s="15" t="s">
        <v>4</v>
      </c>
      <c r="EV24" s="15" t="s">
        <v>4</v>
      </c>
      <c r="EW24" s="15" t="s">
        <v>4</v>
      </c>
      <c r="EX24" s="15" t="s">
        <v>4</v>
      </c>
      <c r="EY24" s="15" t="s">
        <v>4</v>
      </c>
      <c r="EZ24" s="15" t="s">
        <v>4</v>
      </c>
      <c r="FA24" s="15" t="s">
        <v>4</v>
      </c>
      <c r="FB24" s="15" t="s">
        <v>4</v>
      </c>
      <c r="FC24" s="15" t="s">
        <v>4</v>
      </c>
      <c r="FD24" s="15" t="s">
        <v>4</v>
      </c>
      <c r="FE24" s="15" t="s">
        <v>4</v>
      </c>
      <c r="FF24" s="15" t="s">
        <v>4</v>
      </c>
      <c r="FG24" s="15" t="s">
        <v>4</v>
      </c>
      <c r="FH24" s="15" t="s">
        <v>4</v>
      </c>
      <c r="FI24" s="15" t="s">
        <v>4</v>
      </c>
      <c r="FJ24" s="15" t="s">
        <v>4</v>
      </c>
      <c r="FK24" s="15" t="s">
        <v>4</v>
      </c>
      <c r="FL24" s="15" t="s">
        <v>4</v>
      </c>
      <c r="FM24" s="15" t="s">
        <v>4</v>
      </c>
      <c r="FN24" s="15" t="s">
        <v>4</v>
      </c>
      <c r="FO24" s="15" t="s">
        <v>4</v>
      </c>
      <c r="FP24" s="15" t="s">
        <v>4</v>
      </c>
      <c r="FQ24" s="15" t="s">
        <v>4</v>
      </c>
      <c r="FR24" s="15" t="s">
        <v>4</v>
      </c>
      <c r="FS24" s="15" t="s">
        <v>4</v>
      </c>
      <c r="FT24" s="15" t="s">
        <v>4</v>
      </c>
      <c r="FU24" s="15" t="s">
        <v>4</v>
      </c>
      <c r="FV24" s="15" t="s">
        <v>4</v>
      </c>
      <c r="FW24" s="15" t="s">
        <v>4</v>
      </c>
      <c r="FX24" s="15" t="s">
        <v>4</v>
      </c>
      <c r="FY24" s="15" t="s">
        <v>4</v>
      </c>
      <c r="FZ24" s="15" t="s">
        <v>4</v>
      </c>
      <c r="GA24" s="15" t="s">
        <v>4</v>
      </c>
      <c r="GB24" s="15" t="s">
        <v>4</v>
      </c>
      <c r="GC24" s="15" t="s">
        <v>4</v>
      </c>
      <c r="GD24" s="15" t="s">
        <v>4</v>
      </c>
      <c r="GE24" s="15" t="s">
        <v>4</v>
      </c>
      <c r="GF24" s="15" t="s">
        <v>4</v>
      </c>
      <c r="GG24" s="15" t="s">
        <v>4</v>
      </c>
      <c r="GH24" s="15" t="s">
        <v>4</v>
      </c>
      <c r="GI24" s="15" t="s">
        <v>4</v>
      </c>
      <c r="GJ24" s="15" t="s">
        <v>4</v>
      </c>
      <c r="GK24" s="15" t="s">
        <v>4</v>
      </c>
      <c r="GL24" s="15" t="s">
        <v>4</v>
      </c>
      <c r="GM24" s="15" t="s">
        <v>4</v>
      </c>
      <c r="GN24" s="15" t="s">
        <v>4</v>
      </c>
      <c r="GO24" s="15" t="s">
        <v>4</v>
      </c>
      <c r="GP24" s="15" t="s">
        <v>4</v>
      </c>
      <c r="GQ24" s="15" t="s">
        <v>4</v>
      </c>
      <c r="GR24" s="15" t="s">
        <v>4</v>
      </c>
      <c r="GS24" s="15" t="s">
        <v>4</v>
      </c>
      <c r="GT24" s="15" t="s">
        <v>4</v>
      </c>
      <c r="GU24" s="15" t="s">
        <v>4</v>
      </c>
      <c r="GV24" s="15" t="s">
        <v>4</v>
      </c>
      <c r="GW24" s="15" t="s">
        <v>4</v>
      </c>
      <c r="GX24" s="15" t="s">
        <v>4</v>
      </c>
      <c r="GY24" s="15" t="s">
        <v>4</v>
      </c>
      <c r="GZ24" s="15" t="s">
        <v>4</v>
      </c>
      <c r="HA24" s="15" t="s">
        <v>4</v>
      </c>
      <c r="HB24" s="15" t="s">
        <v>4</v>
      </c>
      <c r="HC24" s="15" t="s">
        <v>4</v>
      </c>
      <c r="HD24" s="15" t="s">
        <v>4</v>
      </c>
      <c r="HE24" s="15" t="s">
        <v>4</v>
      </c>
      <c r="HF24" s="15" t="s">
        <v>4</v>
      </c>
      <c r="HG24" s="15" t="s">
        <v>4</v>
      </c>
      <c r="HH24" s="15" t="s">
        <v>4</v>
      </c>
      <c r="HI24" s="15" t="s">
        <v>4</v>
      </c>
      <c r="HJ24" s="15" t="s">
        <v>4</v>
      </c>
      <c r="HK24" s="15" t="s">
        <v>4</v>
      </c>
      <c r="HL24" s="15" t="s">
        <v>4</v>
      </c>
      <c r="HM24" s="15" t="s">
        <v>4</v>
      </c>
      <c r="HN24" s="15" t="s">
        <v>4</v>
      </c>
      <c r="HO24" s="15" t="s">
        <v>4</v>
      </c>
      <c r="HP24" s="15" t="s">
        <v>4</v>
      </c>
      <c r="HQ24" s="15" t="s">
        <v>4</v>
      </c>
      <c r="HR24" s="15" t="s">
        <v>4</v>
      </c>
      <c r="HS24" s="15" t="s">
        <v>4</v>
      </c>
      <c r="HT24" s="15" t="s">
        <v>4</v>
      </c>
      <c r="HU24" s="15" t="s">
        <v>4</v>
      </c>
      <c r="HV24" s="15" t="s">
        <v>4</v>
      </c>
      <c r="HW24" s="15" t="s">
        <v>4</v>
      </c>
      <c r="HX24" s="15" t="s">
        <v>4</v>
      </c>
      <c r="HY24" s="15" t="s">
        <v>4</v>
      </c>
      <c r="HZ24" s="15" t="s">
        <v>4</v>
      </c>
      <c r="IA24" s="15" t="s">
        <v>4</v>
      </c>
      <c r="IB24" s="15" t="s">
        <v>4</v>
      </c>
      <c r="IC24" s="15" t="s">
        <v>4</v>
      </c>
      <c r="ID24" s="15" t="s">
        <v>4</v>
      </c>
      <c r="IE24" s="15" t="s">
        <v>4</v>
      </c>
      <c r="IF24" s="15" t="s">
        <v>4</v>
      </c>
      <c r="IG24" s="15" t="s">
        <v>4</v>
      </c>
      <c r="IH24" s="15" t="s">
        <v>4</v>
      </c>
      <c r="II24" s="15" t="s">
        <v>4</v>
      </c>
      <c r="IJ24" s="15" t="s">
        <v>4</v>
      </c>
      <c r="IK24" s="15" t="s">
        <v>4</v>
      </c>
      <c r="IL24" s="15" t="s">
        <v>4</v>
      </c>
      <c r="IM24" s="15" t="s">
        <v>4</v>
      </c>
      <c r="IN24" s="15" t="s">
        <v>4</v>
      </c>
      <c r="IO24" s="15" t="s">
        <v>4</v>
      </c>
      <c r="IP24" s="15" t="s">
        <v>4</v>
      </c>
      <c r="IQ24" s="15" t="s">
        <v>4</v>
      </c>
      <c r="IR24" s="15" t="s">
        <v>4</v>
      </c>
      <c r="IS24" s="15" t="s">
        <v>4</v>
      </c>
      <c r="IT24" s="15" t="s">
        <v>4</v>
      </c>
      <c r="IU24" s="15" t="s">
        <v>4</v>
      </c>
      <c r="IV24" s="15" t="s">
        <v>4</v>
      </c>
      <c r="IW24" s="15" t="s">
        <v>4</v>
      </c>
      <c r="IX24" s="15" t="s">
        <v>4</v>
      </c>
      <c r="IY24" s="15" t="s">
        <v>4</v>
      </c>
      <c r="IZ24" s="15" t="s">
        <v>4</v>
      </c>
      <c r="JA24" s="15" t="s">
        <v>4</v>
      </c>
      <c r="JB24" s="15" t="s">
        <v>4</v>
      </c>
      <c r="JC24" s="15" t="s">
        <v>4</v>
      </c>
      <c r="JD24" s="15" t="s">
        <v>4</v>
      </c>
      <c r="JE24" s="15" t="s">
        <v>4</v>
      </c>
      <c r="JF24" s="15" t="s">
        <v>4</v>
      </c>
      <c r="JG24" s="15" t="s">
        <v>4</v>
      </c>
      <c r="JH24" s="15" t="s">
        <v>4</v>
      </c>
      <c r="JI24" s="15" t="s">
        <v>4</v>
      </c>
      <c r="JJ24" s="15" t="s">
        <v>4</v>
      </c>
      <c r="JK24" s="15" t="s">
        <v>4</v>
      </c>
      <c r="JL24" s="15" t="s">
        <v>4</v>
      </c>
      <c r="JM24" s="15" t="s">
        <v>4</v>
      </c>
      <c r="JN24" s="15" t="s">
        <v>4</v>
      </c>
      <c r="JO24" s="15" t="s">
        <v>4</v>
      </c>
      <c r="JP24" s="15" t="s">
        <v>4</v>
      </c>
      <c r="JQ24" s="15" t="s">
        <v>4</v>
      </c>
      <c r="JR24" s="15" t="s">
        <v>4</v>
      </c>
      <c r="JS24" s="15" t="s">
        <v>4</v>
      </c>
      <c r="JT24" s="15" t="s">
        <v>4</v>
      </c>
      <c r="JU24" s="15" t="s">
        <v>4</v>
      </c>
      <c r="JV24" s="15" t="s">
        <v>4</v>
      </c>
      <c r="JW24" s="15" t="s">
        <v>4</v>
      </c>
      <c r="JX24" s="15" t="s">
        <v>4</v>
      </c>
      <c r="JY24" s="15" t="s">
        <v>4</v>
      </c>
      <c r="JZ24" s="15" t="s">
        <v>4</v>
      </c>
      <c r="KA24" s="15" t="s">
        <v>4</v>
      </c>
      <c r="KB24" s="15" t="s">
        <v>4</v>
      </c>
      <c r="KC24" s="15" t="s">
        <v>4</v>
      </c>
      <c r="KD24" s="15" t="s">
        <v>4</v>
      </c>
      <c r="KE24" s="15" t="s">
        <v>4</v>
      </c>
      <c r="KF24" s="15" t="s">
        <v>4</v>
      </c>
      <c r="KG24" s="15" t="s">
        <v>4</v>
      </c>
      <c r="KH24" s="15" t="s">
        <v>4</v>
      </c>
      <c r="KI24" s="15" t="s">
        <v>4</v>
      </c>
      <c r="KJ24" s="15" t="s">
        <v>4</v>
      </c>
      <c r="KK24" s="15" t="s">
        <v>4</v>
      </c>
      <c r="KL24" s="15" t="s">
        <v>4</v>
      </c>
      <c r="KM24" s="15" t="s">
        <v>4</v>
      </c>
      <c r="KN24" s="15" t="s">
        <v>4</v>
      </c>
      <c r="KO24" s="15" t="s">
        <v>4</v>
      </c>
      <c r="KP24" s="15" t="s">
        <v>4</v>
      </c>
      <c r="KQ24" s="15" t="s">
        <v>4</v>
      </c>
      <c r="KR24" s="15" t="s">
        <v>4</v>
      </c>
      <c r="KS24" s="15" t="s">
        <v>4</v>
      </c>
      <c r="KT24" s="143"/>
      <c r="KU24" s="143"/>
      <c r="KV24" s="143"/>
      <c r="KW24" s="143"/>
      <c r="KX24" s="143"/>
      <c r="KY24" s="143"/>
      <c r="KZ24" s="143"/>
      <c r="LA24" s="143"/>
      <c r="LB24" s="143"/>
      <c r="LC24" s="143"/>
      <c r="LD24" s="143"/>
      <c r="LE24" s="143"/>
      <c r="LF24" s="143"/>
      <c r="LG24" s="143"/>
      <c r="LH24" s="143"/>
      <c r="LI24" s="143"/>
      <c r="LJ24" s="143"/>
      <c r="LK24" s="143"/>
      <c r="LL24" s="143"/>
      <c r="LM24" s="143"/>
      <c r="LN24" s="143"/>
      <c r="LO24" s="143"/>
      <c r="LP24" s="143"/>
      <c r="LQ24" s="143"/>
      <c r="LR24" s="143"/>
      <c r="LS24" s="143"/>
      <c r="LT24" s="143"/>
      <c r="LU24" s="143"/>
      <c r="LV24" s="143"/>
      <c r="LW24" s="143"/>
      <c r="LX24" s="143"/>
      <c r="LY24" s="143"/>
      <c r="LZ24" s="143"/>
      <c r="MA24" s="143"/>
      <c r="MB24" s="143"/>
      <c r="MC24" s="143"/>
      <c r="MD24" s="143"/>
      <c r="ME24" s="143"/>
      <c r="MF24" s="143"/>
      <c r="MG24" s="143"/>
      <c r="MH24" s="143"/>
      <c r="MI24" s="143"/>
      <c r="MJ24" s="143"/>
      <c r="MK24" s="143"/>
      <c r="ML24" s="143"/>
      <c r="MM24" s="143"/>
      <c r="MN24" s="143"/>
      <c r="MO24" s="143"/>
      <c r="MP24" s="143"/>
      <c r="MQ24" s="143"/>
      <c r="MR24" s="143"/>
      <c r="MS24" s="143"/>
      <c r="MT24" s="143"/>
      <c r="MU24" s="143"/>
      <c r="MV24" s="143"/>
      <c r="MW24" s="143"/>
      <c r="MX24" s="143"/>
      <c r="MY24" s="143"/>
      <c r="MZ24" s="143"/>
      <c r="NA24" s="143"/>
      <c r="NB24" s="143"/>
      <c r="NC24" s="143"/>
      <c r="ND24" s="143"/>
      <c r="NE24" s="143"/>
      <c r="NF24" s="143"/>
      <c r="NG24" s="143"/>
      <c r="NH24" s="143"/>
      <c r="NI24" s="143"/>
      <c r="NJ24" s="143"/>
      <c r="NK24" s="143"/>
      <c r="NL24" s="143"/>
      <c r="NM24" s="143"/>
      <c r="NN24" s="143"/>
      <c r="NO24" s="143"/>
      <c r="NP24" s="143"/>
      <c r="NQ24" s="143"/>
      <c r="NR24" s="143"/>
      <c r="NS24" s="143"/>
      <c r="NT24" s="143"/>
      <c r="NU24" s="143"/>
      <c r="NV24" s="143"/>
      <c r="NW24" s="143"/>
      <c r="NX24" s="143"/>
      <c r="NY24" s="143"/>
      <c r="NZ24" s="143"/>
      <c r="OA24" s="143"/>
      <c r="OB24" s="143"/>
      <c r="OC24" s="143"/>
      <c r="OD24" s="143"/>
      <c r="OE24" s="143"/>
      <c r="OF24" s="143"/>
      <c r="OG24" s="143"/>
      <c r="OH24" s="143"/>
      <c r="OI24" s="143"/>
      <c r="OJ24" s="143"/>
      <c r="OK24" s="143"/>
      <c r="OL24" s="143"/>
      <c r="OM24" s="143"/>
      <c r="ON24" s="143"/>
      <c r="OO24" s="143"/>
      <c r="OP24" s="143"/>
      <c r="OQ24" s="143"/>
      <c r="OR24" s="143"/>
      <c r="OS24" s="143"/>
      <c r="OT24" s="143"/>
      <c r="OU24" s="143"/>
      <c r="OV24" s="143"/>
      <c r="OW24" s="143"/>
      <c r="OX24" s="143"/>
      <c r="OY24" s="143"/>
      <c r="OZ24" s="143"/>
      <c r="PA24" s="143"/>
      <c r="PB24" s="143"/>
      <c r="PC24" s="143"/>
      <c r="PD24" s="143"/>
      <c r="PE24" s="143"/>
      <c r="PF24" s="143"/>
      <c r="PG24" s="143"/>
      <c r="PH24" s="143"/>
      <c r="PI24" s="143"/>
      <c r="PJ24" s="143"/>
      <c r="PK24" s="143"/>
      <c r="PL24" s="143"/>
      <c r="PM24" s="143"/>
      <c r="PN24" s="143"/>
      <c r="PO24" s="143"/>
      <c r="PP24" s="143"/>
      <c r="PQ24" s="143"/>
      <c r="PR24" s="143"/>
      <c r="PS24" s="143"/>
      <c r="PT24" s="143"/>
      <c r="PU24" s="143"/>
      <c r="PV24" s="143"/>
      <c r="PW24" s="143"/>
      <c r="PX24" s="143"/>
      <c r="PY24" s="143"/>
      <c r="PZ24" s="143"/>
      <c r="QA24" s="143"/>
      <c r="QB24" s="143"/>
      <c r="QC24" s="143"/>
      <c r="QD24" s="143"/>
      <c r="QE24" s="143"/>
      <c r="QF24" s="143"/>
      <c r="QG24" s="143"/>
      <c r="QH24" s="143"/>
      <c r="QI24" s="143"/>
      <c r="QJ24" s="143"/>
      <c r="QK24" s="143"/>
      <c r="QL24" s="143"/>
      <c r="QM24" s="143"/>
      <c r="QN24" s="143"/>
      <c r="QO24" s="143"/>
      <c r="QP24" s="143"/>
      <c r="QQ24" s="143"/>
      <c r="QR24" s="143"/>
      <c r="QS24" s="143"/>
      <c r="QT24" s="143"/>
      <c r="QU24" s="143"/>
      <c r="QV24" s="143"/>
      <c r="QW24" s="143"/>
      <c r="QX24" s="143"/>
      <c r="QY24" s="143"/>
      <c r="QZ24" s="143"/>
      <c r="RA24" s="143"/>
      <c r="RB24" s="143"/>
      <c r="RC24" s="143"/>
      <c r="RD24" s="143"/>
      <c r="RE24" s="143"/>
      <c r="RF24" s="143"/>
      <c r="RG24" s="143"/>
      <c r="RH24" s="143"/>
      <c r="RI24" s="143"/>
      <c r="RJ24" s="143"/>
      <c r="RK24" s="143"/>
      <c r="RL24" s="143"/>
      <c r="RM24" s="143"/>
      <c r="RN24" s="143"/>
      <c r="RO24" s="143"/>
      <c r="RP24" s="143"/>
      <c r="RQ24" s="143"/>
      <c r="RR24" s="143"/>
      <c r="RS24" s="143"/>
      <c r="RT24" s="143"/>
      <c r="RU24" s="143"/>
      <c r="RV24" s="143"/>
      <c r="RW24" s="143"/>
      <c r="RX24" s="143"/>
      <c r="RY24" s="143"/>
      <c r="RZ24" s="143"/>
      <c r="SA24" s="143"/>
      <c r="SB24" s="143"/>
      <c r="SC24" s="143"/>
      <c r="SD24" s="143"/>
      <c r="SE24" s="143"/>
      <c r="SF24" s="143"/>
      <c r="SG24" s="143"/>
      <c r="SH24" s="143"/>
      <c r="SI24" s="143"/>
      <c r="SJ24" s="143"/>
      <c r="SK24" s="143"/>
      <c r="SL24" s="143"/>
      <c r="SM24" s="143"/>
      <c r="SN24" s="143"/>
      <c r="SO24" s="143"/>
      <c r="SP24" s="143"/>
      <c r="SQ24" s="143"/>
      <c r="SR24" s="143"/>
      <c r="SS24" s="143"/>
      <c r="ST24" s="143"/>
      <c r="SU24" s="143"/>
      <c r="SV24" s="143"/>
      <c r="SW24" s="143"/>
      <c r="SX24" s="143"/>
      <c r="SY24" s="143"/>
      <c r="SZ24" s="143"/>
      <c r="TA24" s="143"/>
      <c r="TB24" s="143"/>
      <c r="TC24" s="143"/>
      <c r="TD24" s="143"/>
      <c r="TE24" s="143"/>
      <c r="TF24" s="143"/>
      <c r="TG24" s="143"/>
      <c r="TH24" s="143"/>
      <c r="TI24" s="143"/>
      <c r="TJ24" s="143"/>
      <c r="TK24" s="143"/>
      <c r="TL24" s="143"/>
      <c r="TM24" s="143"/>
      <c r="TN24" s="143"/>
      <c r="TO24" s="143"/>
      <c r="TP24" s="143"/>
      <c r="TQ24" s="143"/>
      <c r="TR24" s="143"/>
      <c r="TS24" s="143"/>
      <c r="TT24" s="143"/>
      <c r="TU24" s="143"/>
      <c r="TV24" s="143"/>
      <c r="TW24" s="143"/>
      <c r="TX24" s="143"/>
      <c r="TY24" s="143"/>
      <c r="TZ24" s="143"/>
      <c r="UA24" s="143"/>
      <c r="UB24" s="143"/>
      <c r="UC24" s="143"/>
      <c r="UD24" s="143"/>
      <c r="UE24" s="143"/>
      <c r="UF24" s="143"/>
      <c r="UG24" s="143"/>
      <c r="UH24" s="143"/>
      <c r="UI24" s="143"/>
      <c r="UJ24" s="143"/>
      <c r="UK24" s="143"/>
      <c r="UL24" s="143"/>
      <c r="UM24" s="143"/>
      <c r="UN24" s="143"/>
      <c r="UO24" s="143"/>
      <c r="UP24" s="143"/>
      <c r="UQ24" s="143"/>
      <c r="UR24" s="143"/>
      <c r="US24" s="143"/>
      <c r="UT24" s="143"/>
      <c r="UU24" s="143"/>
      <c r="UV24" s="143"/>
      <c r="UW24" s="143"/>
      <c r="UX24" s="143"/>
      <c r="UY24" s="143"/>
      <c r="UZ24" s="143"/>
      <c r="VA24" s="143"/>
      <c r="VB24" s="143"/>
      <c r="VC24" s="143"/>
      <c r="VD24" s="143"/>
      <c r="VE24" s="143"/>
      <c r="VF24" s="143"/>
      <c r="VG24" s="143"/>
      <c r="VH24" s="143"/>
      <c r="VI24" s="143"/>
      <c r="VJ24" s="143"/>
      <c r="VK24" s="143"/>
      <c r="VL24" s="143"/>
      <c r="VM24" s="143"/>
      <c r="VN24" s="143"/>
      <c r="VO24" s="143"/>
      <c r="VP24" s="143"/>
      <c r="VQ24" s="143"/>
      <c r="VR24" s="143"/>
      <c r="VS24" s="143"/>
      <c r="VT24" s="143"/>
      <c r="VU24" s="143"/>
      <c r="VV24" s="143"/>
      <c r="VW24" s="143"/>
      <c r="VX24" s="143"/>
      <c r="VY24" s="143"/>
      <c r="VZ24" s="143"/>
    </row>
    <row r="25" spans="1:598" s="9" customFormat="1" ht="21" customHeight="1" x14ac:dyDescent="0.25">
      <c r="A25" s="251"/>
      <c r="B25" s="254" t="s">
        <v>26</v>
      </c>
      <c r="C25" s="255"/>
      <c r="D25" s="15" t="s">
        <v>4</v>
      </c>
      <c r="E25" s="15" t="s">
        <v>4</v>
      </c>
      <c r="F25" s="15" t="s">
        <v>4</v>
      </c>
      <c r="G25" s="15" t="s">
        <v>4</v>
      </c>
      <c r="H25" s="15" t="s">
        <v>4</v>
      </c>
      <c r="I25" s="15" t="s">
        <v>4</v>
      </c>
      <c r="J25" s="15" t="s">
        <v>4</v>
      </c>
      <c r="K25" s="15" t="s">
        <v>4</v>
      </c>
      <c r="L25" s="15" t="s">
        <v>4</v>
      </c>
      <c r="M25" s="15" t="s">
        <v>4</v>
      </c>
      <c r="N25" s="15" t="s">
        <v>4</v>
      </c>
      <c r="O25" s="15" t="s">
        <v>4</v>
      </c>
      <c r="P25" s="15" t="s">
        <v>4</v>
      </c>
      <c r="Q25" s="15" t="s">
        <v>4</v>
      </c>
      <c r="R25" s="15" t="s">
        <v>4</v>
      </c>
      <c r="S25" s="15" t="s">
        <v>4</v>
      </c>
      <c r="T25" s="15" t="s">
        <v>4</v>
      </c>
      <c r="U25" s="15" t="s">
        <v>4</v>
      </c>
      <c r="V25" s="15" t="s">
        <v>4</v>
      </c>
      <c r="W25" s="15" t="s">
        <v>4</v>
      </c>
      <c r="X25" s="15" t="s">
        <v>4</v>
      </c>
      <c r="Y25" s="15" t="s">
        <v>4</v>
      </c>
      <c r="Z25" s="15" t="s">
        <v>4</v>
      </c>
      <c r="AA25" s="15" t="s">
        <v>4</v>
      </c>
      <c r="AB25" s="15" t="s">
        <v>4</v>
      </c>
      <c r="AC25" s="15" t="s">
        <v>4</v>
      </c>
      <c r="AD25" s="15" t="s">
        <v>4</v>
      </c>
      <c r="AE25" s="15" t="s">
        <v>4</v>
      </c>
      <c r="AF25" s="15" t="s">
        <v>4</v>
      </c>
      <c r="AG25" s="15" t="s">
        <v>4</v>
      </c>
      <c r="AH25" s="15" t="s">
        <v>4</v>
      </c>
      <c r="AI25" s="15" t="s">
        <v>4</v>
      </c>
      <c r="AJ25" s="15" t="s">
        <v>4</v>
      </c>
      <c r="AK25" s="15" t="s">
        <v>4</v>
      </c>
      <c r="AL25" s="15" t="s">
        <v>4</v>
      </c>
      <c r="AM25" s="15" t="s">
        <v>4</v>
      </c>
      <c r="AN25" s="15" t="s">
        <v>4</v>
      </c>
      <c r="AO25" s="15" t="s">
        <v>4</v>
      </c>
      <c r="AP25" s="15" t="s">
        <v>4</v>
      </c>
      <c r="AQ25" s="15" t="s">
        <v>4</v>
      </c>
      <c r="AR25" s="15" t="s">
        <v>4</v>
      </c>
      <c r="AS25" s="15" t="s">
        <v>4</v>
      </c>
      <c r="AT25" s="15" t="s">
        <v>4</v>
      </c>
      <c r="AU25" s="15" t="s">
        <v>4</v>
      </c>
      <c r="AV25" s="15" t="s">
        <v>4</v>
      </c>
      <c r="AW25" s="15" t="s">
        <v>4</v>
      </c>
      <c r="AX25" s="15" t="s">
        <v>4</v>
      </c>
      <c r="AY25" s="15" t="s">
        <v>4</v>
      </c>
      <c r="AZ25" s="15" t="s">
        <v>4</v>
      </c>
      <c r="BA25" s="15" t="s">
        <v>4</v>
      </c>
      <c r="BB25" s="15" t="s">
        <v>4</v>
      </c>
      <c r="BC25" s="15" t="s">
        <v>4</v>
      </c>
      <c r="BD25" s="15" t="s">
        <v>4</v>
      </c>
      <c r="BE25" s="15" t="s">
        <v>4</v>
      </c>
      <c r="BF25" s="15" t="s">
        <v>4</v>
      </c>
      <c r="BG25" s="15" t="s">
        <v>4</v>
      </c>
      <c r="BH25" s="15" t="s">
        <v>4</v>
      </c>
      <c r="BI25" s="15" t="s">
        <v>4</v>
      </c>
      <c r="BJ25" s="15" t="s">
        <v>4</v>
      </c>
      <c r="BK25" s="15" t="s">
        <v>4</v>
      </c>
      <c r="BL25" s="15" t="s">
        <v>4</v>
      </c>
      <c r="BM25" s="15" t="s">
        <v>4</v>
      </c>
      <c r="BN25" s="15" t="s">
        <v>4</v>
      </c>
      <c r="BO25" s="15" t="s">
        <v>4</v>
      </c>
      <c r="BP25" s="15" t="s">
        <v>4</v>
      </c>
      <c r="BQ25" s="15" t="s">
        <v>4</v>
      </c>
      <c r="BR25" s="15" t="s">
        <v>4</v>
      </c>
      <c r="BS25" s="15" t="s">
        <v>4</v>
      </c>
      <c r="BT25" s="15" t="s">
        <v>4</v>
      </c>
      <c r="BU25" s="15" t="s">
        <v>4</v>
      </c>
      <c r="BV25" s="15" t="s">
        <v>4</v>
      </c>
      <c r="BW25" s="15" t="s">
        <v>4</v>
      </c>
      <c r="BX25" s="15" t="s">
        <v>4</v>
      </c>
      <c r="BY25" s="15" t="s">
        <v>4</v>
      </c>
      <c r="BZ25" s="15" t="s">
        <v>4</v>
      </c>
      <c r="CA25" s="15" t="s">
        <v>4</v>
      </c>
      <c r="CB25" s="15" t="s">
        <v>4</v>
      </c>
      <c r="CC25" s="15" t="s">
        <v>4</v>
      </c>
      <c r="CD25" s="15" t="s">
        <v>4</v>
      </c>
      <c r="CE25" s="15" t="s">
        <v>4</v>
      </c>
      <c r="CF25" s="15" t="s">
        <v>4</v>
      </c>
      <c r="CG25" s="15" t="s">
        <v>4</v>
      </c>
      <c r="CH25" s="15" t="s">
        <v>4</v>
      </c>
      <c r="CI25" s="15" t="s">
        <v>4</v>
      </c>
      <c r="CJ25" s="15" t="s">
        <v>4</v>
      </c>
      <c r="CK25" s="15" t="s">
        <v>4</v>
      </c>
      <c r="CL25" s="15" t="s">
        <v>4</v>
      </c>
      <c r="CM25" s="15" t="s">
        <v>4</v>
      </c>
      <c r="CN25" s="15" t="s">
        <v>4</v>
      </c>
      <c r="CO25" s="15" t="s">
        <v>4</v>
      </c>
      <c r="CP25" s="15" t="s">
        <v>4</v>
      </c>
      <c r="CQ25" s="15" t="s">
        <v>4</v>
      </c>
      <c r="CR25" s="15" t="s">
        <v>4</v>
      </c>
      <c r="CS25" s="15" t="s">
        <v>4</v>
      </c>
      <c r="CT25" s="15" t="s">
        <v>4</v>
      </c>
      <c r="CU25" s="15" t="s">
        <v>4</v>
      </c>
      <c r="CV25" s="15" t="s">
        <v>4</v>
      </c>
      <c r="CW25" s="15" t="s">
        <v>4</v>
      </c>
      <c r="CX25" s="15" t="s">
        <v>4</v>
      </c>
      <c r="CY25" s="15" t="s">
        <v>4</v>
      </c>
      <c r="CZ25" s="15" t="s">
        <v>4</v>
      </c>
      <c r="DA25" s="15" t="s">
        <v>4</v>
      </c>
      <c r="DB25" s="15" t="s">
        <v>4</v>
      </c>
      <c r="DC25" s="15" t="s">
        <v>4</v>
      </c>
      <c r="DD25" s="15" t="s">
        <v>4</v>
      </c>
      <c r="DE25" s="15" t="s">
        <v>4</v>
      </c>
      <c r="DF25" s="15" t="s">
        <v>4</v>
      </c>
      <c r="DG25" s="15" t="s">
        <v>4</v>
      </c>
      <c r="DH25" s="15" t="s">
        <v>4</v>
      </c>
      <c r="DI25" s="15" t="s">
        <v>4</v>
      </c>
      <c r="DJ25" s="15" t="s">
        <v>4</v>
      </c>
      <c r="DK25" s="15" t="s">
        <v>4</v>
      </c>
      <c r="DL25" s="15" t="s">
        <v>4</v>
      </c>
      <c r="DM25" s="15" t="s">
        <v>4</v>
      </c>
      <c r="DN25" s="15" t="s">
        <v>4</v>
      </c>
      <c r="DO25" s="15" t="s">
        <v>4</v>
      </c>
      <c r="DP25" s="15" t="s">
        <v>4</v>
      </c>
      <c r="DQ25" s="15" t="s">
        <v>4</v>
      </c>
      <c r="DR25" s="15" t="s">
        <v>4</v>
      </c>
      <c r="DS25" s="15" t="s">
        <v>4</v>
      </c>
      <c r="DT25" s="15" t="s">
        <v>4</v>
      </c>
      <c r="DU25" s="15" t="s">
        <v>4</v>
      </c>
      <c r="DV25" s="15" t="s">
        <v>4</v>
      </c>
      <c r="DW25" s="15" t="s">
        <v>4</v>
      </c>
      <c r="DX25" s="15" t="s">
        <v>4</v>
      </c>
      <c r="DY25" s="15" t="s">
        <v>4</v>
      </c>
      <c r="DZ25" s="15" t="s">
        <v>4</v>
      </c>
      <c r="EA25" s="15" t="s">
        <v>4</v>
      </c>
      <c r="EB25" s="15" t="s">
        <v>4</v>
      </c>
      <c r="EC25" s="15" t="s">
        <v>4</v>
      </c>
      <c r="ED25" s="15" t="s">
        <v>4</v>
      </c>
      <c r="EE25" s="15" t="s">
        <v>4</v>
      </c>
      <c r="EF25" s="15" t="s">
        <v>4</v>
      </c>
      <c r="EG25" s="15" t="s">
        <v>4</v>
      </c>
      <c r="EH25" s="15" t="s">
        <v>4</v>
      </c>
      <c r="EI25" s="15" t="s">
        <v>4</v>
      </c>
      <c r="EJ25" s="15" t="s">
        <v>4</v>
      </c>
      <c r="EK25" s="15" t="s">
        <v>4</v>
      </c>
      <c r="EL25" s="15" t="s">
        <v>4</v>
      </c>
      <c r="EM25" s="15" t="s">
        <v>4</v>
      </c>
      <c r="EN25" s="15" t="s">
        <v>4</v>
      </c>
      <c r="EO25" s="15" t="s">
        <v>4</v>
      </c>
      <c r="EP25" s="15" t="s">
        <v>4</v>
      </c>
      <c r="EQ25" s="15" t="s">
        <v>4</v>
      </c>
      <c r="ER25" s="15" t="s">
        <v>4</v>
      </c>
      <c r="ES25" s="15" t="s">
        <v>4</v>
      </c>
      <c r="ET25" s="15" t="s">
        <v>4</v>
      </c>
      <c r="EU25" s="15" t="s">
        <v>4</v>
      </c>
      <c r="EV25" s="15" t="s">
        <v>4</v>
      </c>
      <c r="EW25" s="15" t="s">
        <v>4</v>
      </c>
      <c r="EX25" s="15" t="s">
        <v>4</v>
      </c>
      <c r="EY25" s="15" t="s">
        <v>4</v>
      </c>
      <c r="EZ25" s="15" t="s">
        <v>4</v>
      </c>
      <c r="FA25" s="15" t="s">
        <v>4</v>
      </c>
      <c r="FB25" s="15" t="s">
        <v>4</v>
      </c>
      <c r="FC25" s="15" t="s">
        <v>4</v>
      </c>
      <c r="FD25" s="15" t="s">
        <v>4</v>
      </c>
      <c r="FE25" s="15" t="s">
        <v>4</v>
      </c>
      <c r="FF25" s="15" t="s">
        <v>4</v>
      </c>
      <c r="FG25" s="15" t="s">
        <v>4</v>
      </c>
      <c r="FH25" s="15" t="s">
        <v>4</v>
      </c>
      <c r="FI25" s="15" t="s">
        <v>4</v>
      </c>
      <c r="FJ25" s="15" t="s">
        <v>4</v>
      </c>
      <c r="FK25" s="15" t="s">
        <v>4</v>
      </c>
      <c r="FL25" s="15" t="s">
        <v>4</v>
      </c>
      <c r="FM25" s="15" t="s">
        <v>4</v>
      </c>
      <c r="FN25" s="15" t="s">
        <v>4</v>
      </c>
      <c r="FO25" s="15" t="s">
        <v>4</v>
      </c>
      <c r="FP25" s="15" t="s">
        <v>4</v>
      </c>
      <c r="FQ25" s="15" t="s">
        <v>4</v>
      </c>
      <c r="FR25" s="15" t="s">
        <v>4</v>
      </c>
      <c r="FS25" s="15" t="s">
        <v>4</v>
      </c>
      <c r="FT25" s="15" t="s">
        <v>4</v>
      </c>
      <c r="FU25" s="15" t="s">
        <v>4</v>
      </c>
      <c r="FV25" s="15" t="s">
        <v>4</v>
      </c>
      <c r="FW25" s="15" t="s">
        <v>4</v>
      </c>
      <c r="FX25" s="15" t="s">
        <v>4</v>
      </c>
      <c r="FY25" s="15" t="s">
        <v>4</v>
      </c>
      <c r="FZ25" s="15" t="s">
        <v>4</v>
      </c>
      <c r="GA25" s="15" t="s">
        <v>4</v>
      </c>
      <c r="GB25" s="15" t="s">
        <v>4</v>
      </c>
      <c r="GC25" s="15" t="s">
        <v>4</v>
      </c>
      <c r="GD25" s="15" t="s">
        <v>4</v>
      </c>
      <c r="GE25" s="15" t="s">
        <v>4</v>
      </c>
      <c r="GF25" s="15" t="s">
        <v>4</v>
      </c>
      <c r="GG25" s="15" t="s">
        <v>4</v>
      </c>
      <c r="GH25" s="15" t="s">
        <v>4</v>
      </c>
      <c r="GI25" s="15" t="s">
        <v>4</v>
      </c>
      <c r="GJ25" s="15" t="s">
        <v>4</v>
      </c>
      <c r="GK25" s="15" t="s">
        <v>4</v>
      </c>
      <c r="GL25" s="15" t="s">
        <v>4</v>
      </c>
      <c r="GM25" s="15" t="s">
        <v>4</v>
      </c>
      <c r="GN25" s="15" t="s">
        <v>4</v>
      </c>
      <c r="GO25" s="15" t="s">
        <v>4</v>
      </c>
      <c r="GP25" s="15" t="s">
        <v>4</v>
      </c>
      <c r="GQ25" s="15" t="s">
        <v>4</v>
      </c>
      <c r="GR25" s="15" t="s">
        <v>4</v>
      </c>
      <c r="GS25" s="15" t="s">
        <v>4</v>
      </c>
      <c r="GT25" s="15" t="s">
        <v>4</v>
      </c>
      <c r="GU25" s="15" t="s">
        <v>4</v>
      </c>
      <c r="GV25" s="15" t="s">
        <v>4</v>
      </c>
      <c r="GW25" s="15" t="s">
        <v>4</v>
      </c>
      <c r="GX25" s="15" t="s">
        <v>4</v>
      </c>
      <c r="GY25" s="15" t="s">
        <v>4</v>
      </c>
      <c r="GZ25" s="15" t="s">
        <v>4</v>
      </c>
      <c r="HA25" s="15" t="s">
        <v>4</v>
      </c>
      <c r="HB25" s="15" t="s">
        <v>4</v>
      </c>
      <c r="HC25" s="15" t="s">
        <v>4</v>
      </c>
      <c r="HD25" s="15" t="s">
        <v>4</v>
      </c>
      <c r="HE25" s="15" t="s">
        <v>4</v>
      </c>
      <c r="HF25" s="15" t="s">
        <v>4</v>
      </c>
      <c r="HG25" s="15" t="s">
        <v>4</v>
      </c>
      <c r="HH25" s="15" t="s">
        <v>4</v>
      </c>
      <c r="HI25" s="15" t="s">
        <v>4</v>
      </c>
      <c r="HJ25" s="15" t="s">
        <v>4</v>
      </c>
      <c r="HK25" s="15" t="s">
        <v>4</v>
      </c>
      <c r="HL25" s="15" t="s">
        <v>4</v>
      </c>
      <c r="HM25" s="15" t="s">
        <v>4</v>
      </c>
      <c r="HN25" s="15" t="s">
        <v>4</v>
      </c>
      <c r="HO25" s="15" t="s">
        <v>4</v>
      </c>
      <c r="HP25" s="15" t="s">
        <v>4</v>
      </c>
      <c r="HQ25" s="15" t="s">
        <v>4</v>
      </c>
      <c r="HR25" s="15" t="s">
        <v>4</v>
      </c>
      <c r="HS25" s="15" t="s">
        <v>4</v>
      </c>
      <c r="HT25" s="15" t="s">
        <v>4</v>
      </c>
      <c r="HU25" s="15" t="s">
        <v>4</v>
      </c>
      <c r="HV25" s="15" t="s">
        <v>4</v>
      </c>
      <c r="HW25" s="15" t="s">
        <v>4</v>
      </c>
      <c r="HX25" s="15" t="s">
        <v>4</v>
      </c>
      <c r="HY25" s="15" t="s">
        <v>4</v>
      </c>
      <c r="HZ25" s="15" t="s">
        <v>4</v>
      </c>
      <c r="IA25" s="15" t="s">
        <v>4</v>
      </c>
      <c r="IB25" s="15" t="s">
        <v>4</v>
      </c>
      <c r="IC25" s="15" t="s">
        <v>4</v>
      </c>
      <c r="ID25" s="15" t="s">
        <v>4</v>
      </c>
      <c r="IE25" s="15" t="s">
        <v>4</v>
      </c>
      <c r="IF25" s="15" t="s">
        <v>4</v>
      </c>
      <c r="IG25" s="15" t="s">
        <v>4</v>
      </c>
      <c r="IH25" s="15" t="s">
        <v>4</v>
      </c>
      <c r="II25" s="15" t="s">
        <v>4</v>
      </c>
      <c r="IJ25" s="15" t="s">
        <v>4</v>
      </c>
      <c r="IK25" s="15" t="s">
        <v>4</v>
      </c>
      <c r="IL25" s="15" t="s">
        <v>4</v>
      </c>
      <c r="IM25" s="15" t="s">
        <v>4</v>
      </c>
      <c r="IN25" s="15" t="s">
        <v>4</v>
      </c>
      <c r="IO25" s="15" t="s">
        <v>4</v>
      </c>
      <c r="IP25" s="15" t="s">
        <v>4</v>
      </c>
      <c r="IQ25" s="15" t="s">
        <v>4</v>
      </c>
      <c r="IR25" s="15" t="s">
        <v>4</v>
      </c>
      <c r="IS25" s="15" t="s">
        <v>4</v>
      </c>
      <c r="IT25" s="15" t="s">
        <v>4</v>
      </c>
      <c r="IU25" s="15" t="s">
        <v>4</v>
      </c>
      <c r="IV25" s="15" t="s">
        <v>4</v>
      </c>
      <c r="IW25" s="15" t="s">
        <v>4</v>
      </c>
      <c r="IX25" s="15" t="s">
        <v>4</v>
      </c>
      <c r="IY25" s="15" t="s">
        <v>4</v>
      </c>
      <c r="IZ25" s="15" t="s">
        <v>4</v>
      </c>
      <c r="JA25" s="15" t="s">
        <v>4</v>
      </c>
      <c r="JB25" s="15" t="s">
        <v>4</v>
      </c>
      <c r="JC25" s="15" t="s">
        <v>4</v>
      </c>
      <c r="JD25" s="15" t="s">
        <v>4</v>
      </c>
      <c r="JE25" s="15" t="s">
        <v>4</v>
      </c>
      <c r="JF25" s="15" t="s">
        <v>4</v>
      </c>
      <c r="JG25" s="15" t="s">
        <v>4</v>
      </c>
      <c r="JH25" s="15" t="s">
        <v>4</v>
      </c>
      <c r="JI25" s="15" t="s">
        <v>4</v>
      </c>
      <c r="JJ25" s="15" t="s">
        <v>4</v>
      </c>
      <c r="JK25" s="15" t="s">
        <v>4</v>
      </c>
      <c r="JL25" s="15" t="s">
        <v>4</v>
      </c>
      <c r="JM25" s="15" t="s">
        <v>4</v>
      </c>
      <c r="JN25" s="15" t="s">
        <v>4</v>
      </c>
      <c r="JO25" s="15" t="s">
        <v>4</v>
      </c>
      <c r="JP25" s="15" t="s">
        <v>4</v>
      </c>
      <c r="JQ25" s="15" t="s">
        <v>4</v>
      </c>
      <c r="JR25" s="15" t="s">
        <v>4</v>
      </c>
      <c r="JS25" s="15" t="s">
        <v>4</v>
      </c>
      <c r="JT25" s="15" t="s">
        <v>4</v>
      </c>
      <c r="JU25" s="15" t="s">
        <v>4</v>
      </c>
      <c r="JV25" s="15" t="s">
        <v>4</v>
      </c>
      <c r="JW25" s="15" t="s">
        <v>4</v>
      </c>
      <c r="JX25" s="15" t="s">
        <v>4</v>
      </c>
      <c r="JY25" s="15" t="s">
        <v>4</v>
      </c>
      <c r="JZ25" s="15" t="s">
        <v>4</v>
      </c>
      <c r="KA25" s="15" t="s">
        <v>4</v>
      </c>
      <c r="KB25" s="15" t="s">
        <v>4</v>
      </c>
      <c r="KC25" s="15" t="s">
        <v>4</v>
      </c>
      <c r="KD25" s="15" t="s">
        <v>4</v>
      </c>
      <c r="KE25" s="15" t="s">
        <v>4</v>
      </c>
      <c r="KF25" s="15" t="s">
        <v>4</v>
      </c>
      <c r="KG25" s="15" t="s">
        <v>4</v>
      </c>
      <c r="KH25" s="15" t="s">
        <v>4</v>
      </c>
      <c r="KI25" s="15" t="s">
        <v>4</v>
      </c>
      <c r="KJ25" s="15" t="s">
        <v>4</v>
      </c>
      <c r="KK25" s="15" t="s">
        <v>4</v>
      </c>
      <c r="KL25" s="15" t="s">
        <v>4</v>
      </c>
      <c r="KM25" s="15" t="s">
        <v>4</v>
      </c>
      <c r="KN25" s="15" t="s">
        <v>4</v>
      </c>
      <c r="KO25" s="15" t="s">
        <v>4</v>
      </c>
      <c r="KP25" s="15" t="s">
        <v>4</v>
      </c>
      <c r="KQ25" s="15" t="s">
        <v>4</v>
      </c>
      <c r="KR25" s="15" t="s">
        <v>4</v>
      </c>
      <c r="KS25" s="15" t="s">
        <v>4</v>
      </c>
      <c r="KT25" s="143"/>
      <c r="KU25" s="143"/>
      <c r="KV25" s="143"/>
      <c r="KW25" s="143"/>
      <c r="KX25" s="143"/>
      <c r="KY25" s="143"/>
      <c r="KZ25" s="143"/>
      <c r="LA25" s="143"/>
      <c r="LB25" s="143"/>
      <c r="LC25" s="143"/>
      <c r="LD25" s="143"/>
      <c r="LE25" s="143"/>
      <c r="LF25" s="143"/>
      <c r="LG25" s="143"/>
      <c r="LH25" s="143"/>
      <c r="LI25" s="143"/>
      <c r="LJ25" s="143"/>
      <c r="LK25" s="143"/>
      <c r="LL25" s="143"/>
      <c r="LM25" s="143"/>
      <c r="LN25" s="143"/>
      <c r="LO25" s="143"/>
      <c r="LP25" s="143"/>
      <c r="LQ25" s="143"/>
      <c r="LR25" s="143"/>
      <c r="LS25" s="143"/>
      <c r="LT25" s="143"/>
      <c r="LU25" s="143"/>
      <c r="LV25" s="143"/>
      <c r="LW25" s="143"/>
      <c r="LX25" s="143"/>
      <c r="LY25" s="143"/>
      <c r="LZ25" s="143"/>
      <c r="MA25" s="143"/>
      <c r="MB25" s="143"/>
      <c r="MC25" s="143"/>
      <c r="MD25" s="143"/>
      <c r="ME25" s="143"/>
      <c r="MF25" s="143"/>
      <c r="MG25" s="143"/>
      <c r="MH25" s="143"/>
      <c r="MI25" s="143"/>
      <c r="MJ25" s="143"/>
      <c r="MK25" s="143"/>
      <c r="ML25" s="143"/>
      <c r="MM25" s="143"/>
      <c r="MN25" s="143"/>
      <c r="MO25" s="143"/>
      <c r="MP25" s="143"/>
      <c r="MQ25" s="143"/>
      <c r="MR25" s="143"/>
      <c r="MS25" s="143"/>
      <c r="MT25" s="143"/>
      <c r="MU25" s="143"/>
      <c r="MV25" s="143"/>
      <c r="MW25" s="143"/>
      <c r="MX25" s="143"/>
      <c r="MY25" s="143"/>
      <c r="MZ25" s="143"/>
      <c r="NA25" s="143"/>
      <c r="NB25" s="143"/>
      <c r="NC25" s="143"/>
      <c r="ND25" s="143"/>
      <c r="NE25" s="143"/>
      <c r="NF25" s="143"/>
      <c r="NG25" s="143"/>
      <c r="NH25" s="143"/>
      <c r="NI25" s="143"/>
      <c r="NJ25" s="143"/>
      <c r="NK25" s="143"/>
      <c r="NL25" s="143"/>
      <c r="NM25" s="143"/>
      <c r="NN25" s="143"/>
      <c r="NO25" s="143"/>
      <c r="NP25" s="143"/>
      <c r="NQ25" s="143"/>
      <c r="NR25" s="143"/>
      <c r="NS25" s="143"/>
      <c r="NT25" s="143"/>
      <c r="NU25" s="143"/>
      <c r="NV25" s="143"/>
      <c r="NW25" s="143"/>
      <c r="NX25" s="143"/>
      <c r="NY25" s="143"/>
      <c r="NZ25" s="143"/>
      <c r="OA25" s="143"/>
      <c r="OB25" s="143"/>
      <c r="OC25" s="143"/>
      <c r="OD25" s="143"/>
      <c r="OE25" s="143"/>
      <c r="OF25" s="143"/>
      <c r="OG25" s="143"/>
      <c r="OH25" s="143"/>
      <c r="OI25" s="143"/>
      <c r="OJ25" s="143"/>
      <c r="OK25" s="143"/>
      <c r="OL25" s="143"/>
      <c r="OM25" s="143"/>
      <c r="ON25" s="143"/>
      <c r="OO25" s="143"/>
      <c r="OP25" s="143"/>
      <c r="OQ25" s="143"/>
      <c r="OR25" s="143"/>
      <c r="OS25" s="143"/>
      <c r="OT25" s="143"/>
      <c r="OU25" s="143"/>
      <c r="OV25" s="143"/>
      <c r="OW25" s="143"/>
      <c r="OX25" s="143"/>
      <c r="OY25" s="143"/>
      <c r="OZ25" s="143"/>
      <c r="PA25" s="143"/>
      <c r="PB25" s="143"/>
      <c r="PC25" s="143"/>
      <c r="PD25" s="143"/>
      <c r="PE25" s="143"/>
      <c r="PF25" s="143"/>
      <c r="PG25" s="143"/>
      <c r="PH25" s="143"/>
      <c r="PI25" s="143"/>
      <c r="PJ25" s="143"/>
      <c r="PK25" s="143"/>
      <c r="PL25" s="143"/>
      <c r="PM25" s="143"/>
      <c r="PN25" s="143"/>
      <c r="PO25" s="143"/>
      <c r="PP25" s="143"/>
      <c r="PQ25" s="143"/>
      <c r="PR25" s="143"/>
      <c r="PS25" s="143"/>
      <c r="PT25" s="143"/>
      <c r="PU25" s="143"/>
      <c r="PV25" s="143"/>
      <c r="PW25" s="143"/>
      <c r="PX25" s="143"/>
      <c r="PY25" s="143"/>
      <c r="PZ25" s="143"/>
      <c r="QA25" s="143"/>
      <c r="QB25" s="143"/>
      <c r="QC25" s="143"/>
      <c r="QD25" s="143"/>
      <c r="QE25" s="143"/>
      <c r="QF25" s="143"/>
      <c r="QG25" s="143"/>
      <c r="QH25" s="143"/>
      <c r="QI25" s="143"/>
      <c r="QJ25" s="143"/>
      <c r="QK25" s="143"/>
      <c r="QL25" s="143"/>
      <c r="QM25" s="143"/>
      <c r="QN25" s="143"/>
      <c r="QO25" s="143"/>
      <c r="QP25" s="143"/>
      <c r="QQ25" s="143"/>
      <c r="QR25" s="143"/>
      <c r="QS25" s="143"/>
      <c r="QT25" s="143"/>
      <c r="QU25" s="143"/>
      <c r="QV25" s="143"/>
      <c r="QW25" s="143"/>
      <c r="QX25" s="143"/>
      <c r="QY25" s="143"/>
      <c r="QZ25" s="143"/>
      <c r="RA25" s="143"/>
      <c r="RB25" s="143"/>
      <c r="RC25" s="143"/>
      <c r="RD25" s="143"/>
      <c r="RE25" s="143"/>
      <c r="RF25" s="143"/>
      <c r="RG25" s="143"/>
      <c r="RH25" s="143"/>
      <c r="RI25" s="143"/>
      <c r="RJ25" s="143"/>
      <c r="RK25" s="143"/>
      <c r="RL25" s="143"/>
      <c r="RM25" s="143"/>
      <c r="RN25" s="143"/>
      <c r="RO25" s="143"/>
      <c r="RP25" s="143"/>
      <c r="RQ25" s="143"/>
      <c r="RR25" s="143"/>
      <c r="RS25" s="143"/>
      <c r="RT25" s="143"/>
      <c r="RU25" s="143"/>
      <c r="RV25" s="143"/>
      <c r="RW25" s="143"/>
      <c r="RX25" s="143"/>
      <c r="RY25" s="143"/>
      <c r="RZ25" s="143"/>
      <c r="SA25" s="143"/>
      <c r="SB25" s="143"/>
      <c r="SC25" s="143"/>
      <c r="SD25" s="143"/>
      <c r="SE25" s="143"/>
      <c r="SF25" s="143"/>
      <c r="SG25" s="143"/>
      <c r="SH25" s="143"/>
      <c r="SI25" s="143"/>
      <c r="SJ25" s="143"/>
      <c r="SK25" s="143"/>
      <c r="SL25" s="143"/>
      <c r="SM25" s="143"/>
      <c r="SN25" s="143"/>
      <c r="SO25" s="143"/>
      <c r="SP25" s="143"/>
      <c r="SQ25" s="143"/>
      <c r="SR25" s="143"/>
      <c r="SS25" s="143"/>
      <c r="ST25" s="143"/>
      <c r="SU25" s="143"/>
      <c r="SV25" s="143"/>
      <c r="SW25" s="143"/>
      <c r="SX25" s="143"/>
      <c r="SY25" s="143"/>
      <c r="SZ25" s="143"/>
      <c r="TA25" s="143"/>
      <c r="TB25" s="143"/>
      <c r="TC25" s="143"/>
      <c r="TD25" s="143"/>
      <c r="TE25" s="143"/>
      <c r="TF25" s="143"/>
      <c r="TG25" s="143"/>
      <c r="TH25" s="143"/>
      <c r="TI25" s="143"/>
      <c r="TJ25" s="143"/>
      <c r="TK25" s="143"/>
      <c r="TL25" s="143"/>
      <c r="TM25" s="143"/>
      <c r="TN25" s="143"/>
      <c r="TO25" s="143"/>
      <c r="TP25" s="143"/>
      <c r="TQ25" s="143"/>
      <c r="TR25" s="143"/>
      <c r="TS25" s="143"/>
      <c r="TT25" s="143"/>
      <c r="TU25" s="143"/>
      <c r="TV25" s="143"/>
      <c r="TW25" s="143"/>
      <c r="TX25" s="143"/>
      <c r="TY25" s="143"/>
      <c r="TZ25" s="143"/>
      <c r="UA25" s="143"/>
      <c r="UB25" s="143"/>
      <c r="UC25" s="143"/>
      <c r="UD25" s="143"/>
      <c r="UE25" s="143"/>
      <c r="UF25" s="143"/>
      <c r="UG25" s="143"/>
      <c r="UH25" s="143"/>
      <c r="UI25" s="143"/>
      <c r="UJ25" s="143"/>
      <c r="UK25" s="143"/>
      <c r="UL25" s="143"/>
      <c r="UM25" s="143"/>
      <c r="UN25" s="143"/>
      <c r="UO25" s="143"/>
      <c r="UP25" s="143"/>
      <c r="UQ25" s="143"/>
      <c r="UR25" s="143"/>
      <c r="US25" s="143"/>
      <c r="UT25" s="143"/>
      <c r="UU25" s="143"/>
      <c r="UV25" s="143"/>
      <c r="UW25" s="143"/>
      <c r="UX25" s="143"/>
      <c r="UY25" s="143"/>
      <c r="UZ25" s="143"/>
      <c r="VA25" s="143"/>
      <c r="VB25" s="143"/>
      <c r="VC25" s="143"/>
      <c r="VD25" s="143"/>
      <c r="VE25" s="143"/>
      <c r="VF25" s="143"/>
      <c r="VG25" s="143"/>
      <c r="VH25" s="143"/>
      <c r="VI25" s="143"/>
      <c r="VJ25" s="143"/>
      <c r="VK25" s="143"/>
      <c r="VL25" s="143"/>
      <c r="VM25" s="143"/>
      <c r="VN25" s="143"/>
      <c r="VO25" s="143"/>
      <c r="VP25" s="143"/>
      <c r="VQ25" s="143"/>
      <c r="VR25" s="143"/>
      <c r="VS25" s="143"/>
      <c r="VT25" s="143"/>
      <c r="VU25" s="143"/>
      <c r="VV25" s="143"/>
      <c r="VW25" s="143"/>
      <c r="VX25" s="143"/>
      <c r="VY25" s="143"/>
      <c r="VZ25" s="143"/>
    </row>
    <row r="26" spans="1:598" ht="82.5" customHeight="1" x14ac:dyDescent="0.25">
      <c r="A26" s="251"/>
      <c r="B26" s="256" t="s">
        <v>27</v>
      </c>
      <c r="C26" s="257"/>
      <c r="D26" s="13">
        <v>1</v>
      </c>
      <c r="E26" s="13">
        <v>1</v>
      </c>
      <c r="F26" s="13">
        <v>1</v>
      </c>
      <c r="G26" s="13">
        <v>1</v>
      </c>
      <c r="H26" s="13">
        <v>1</v>
      </c>
      <c r="I26" s="13">
        <v>1</v>
      </c>
      <c r="J26" s="13">
        <v>1</v>
      </c>
      <c r="K26" s="13">
        <v>1</v>
      </c>
      <c r="L26" s="13">
        <v>1</v>
      </c>
      <c r="M26" s="13">
        <v>1</v>
      </c>
      <c r="N26" s="13">
        <v>1</v>
      </c>
      <c r="O26" s="13">
        <v>1</v>
      </c>
      <c r="P26" s="13">
        <v>1</v>
      </c>
      <c r="Q26" s="13">
        <v>1</v>
      </c>
      <c r="R26" s="13">
        <v>1</v>
      </c>
      <c r="S26" s="13">
        <v>1</v>
      </c>
      <c r="T26" s="13">
        <v>1</v>
      </c>
      <c r="U26" s="13">
        <v>1</v>
      </c>
      <c r="V26" s="13">
        <v>1</v>
      </c>
      <c r="W26" s="13">
        <v>1</v>
      </c>
      <c r="X26" s="13">
        <v>1</v>
      </c>
      <c r="Y26" s="13">
        <v>1</v>
      </c>
      <c r="Z26" s="13">
        <v>1</v>
      </c>
      <c r="AA26" s="13">
        <v>1</v>
      </c>
      <c r="AB26" s="13">
        <v>1</v>
      </c>
      <c r="AC26" s="13">
        <v>1</v>
      </c>
      <c r="AD26" s="13">
        <v>1</v>
      </c>
      <c r="AE26" s="13">
        <v>1</v>
      </c>
      <c r="AF26" s="13">
        <v>1</v>
      </c>
      <c r="AG26" s="13">
        <v>1</v>
      </c>
      <c r="AH26" s="13">
        <v>1</v>
      </c>
      <c r="AI26" s="13">
        <v>1</v>
      </c>
      <c r="AJ26" s="13">
        <v>0</v>
      </c>
      <c r="AK26" s="13">
        <v>1</v>
      </c>
      <c r="AL26" s="13">
        <v>1</v>
      </c>
      <c r="AM26" s="13">
        <v>1</v>
      </c>
      <c r="AN26" s="13">
        <v>1</v>
      </c>
      <c r="AO26" s="13">
        <v>1</v>
      </c>
      <c r="AP26" s="13">
        <v>1</v>
      </c>
      <c r="AQ26" s="13">
        <v>1</v>
      </c>
      <c r="AR26" s="13">
        <v>1</v>
      </c>
      <c r="AS26" s="13">
        <v>1</v>
      </c>
      <c r="AT26" s="13">
        <v>1</v>
      </c>
      <c r="AU26" s="13">
        <v>1</v>
      </c>
      <c r="AV26" s="13">
        <v>1</v>
      </c>
      <c r="AW26" s="13">
        <v>1</v>
      </c>
      <c r="AX26" s="13">
        <v>1</v>
      </c>
      <c r="AY26" s="13">
        <v>1</v>
      </c>
      <c r="AZ26" s="13">
        <v>1</v>
      </c>
      <c r="BA26" s="13">
        <v>1</v>
      </c>
      <c r="BB26" s="13">
        <v>1</v>
      </c>
      <c r="BC26" s="13">
        <v>1</v>
      </c>
      <c r="BD26" s="13">
        <v>1</v>
      </c>
      <c r="BE26" s="13">
        <v>1</v>
      </c>
      <c r="BF26" s="13">
        <v>1</v>
      </c>
      <c r="BG26" s="13">
        <v>1</v>
      </c>
      <c r="BH26" s="13">
        <v>1</v>
      </c>
      <c r="BI26" s="13">
        <v>0</v>
      </c>
      <c r="BJ26" s="13">
        <v>1</v>
      </c>
      <c r="BK26" s="13">
        <v>1</v>
      </c>
      <c r="BL26" s="13">
        <v>1</v>
      </c>
      <c r="BM26" s="13">
        <v>1</v>
      </c>
      <c r="BN26" s="13">
        <v>1</v>
      </c>
      <c r="BO26" s="13">
        <v>1</v>
      </c>
      <c r="BP26" s="13">
        <v>1</v>
      </c>
      <c r="BQ26" s="13">
        <v>1</v>
      </c>
      <c r="BR26" s="13">
        <v>1</v>
      </c>
      <c r="BS26" s="13">
        <v>0</v>
      </c>
      <c r="BT26" s="13">
        <v>0</v>
      </c>
      <c r="BU26" s="13">
        <v>0</v>
      </c>
      <c r="BV26" s="13">
        <v>0</v>
      </c>
      <c r="BW26" s="13">
        <v>1</v>
      </c>
      <c r="BX26" s="13">
        <v>1</v>
      </c>
      <c r="BY26" s="13">
        <v>1</v>
      </c>
      <c r="BZ26" s="13">
        <v>1</v>
      </c>
      <c r="CA26" s="13">
        <v>1</v>
      </c>
      <c r="CB26" s="13">
        <v>1</v>
      </c>
      <c r="CC26" s="13">
        <v>1</v>
      </c>
      <c r="CD26" s="13">
        <v>0</v>
      </c>
      <c r="CE26" s="13">
        <v>1</v>
      </c>
      <c r="CF26" s="13">
        <v>1</v>
      </c>
      <c r="CG26" s="13">
        <v>1</v>
      </c>
      <c r="CH26" s="13">
        <v>1</v>
      </c>
      <c r="CI26" s="13">
        <v>1</v>
      </c>
      <c r="CJ26" s="13">
        <v>1</v>
      </c>
      <c r="CK26" s="13">
        <v>1</v>
      </c>
      <c r="CL26" s="13">
        <v>1</v>
      </c>
      <c r="CM26" s="13">
        <v>1</v>
      </c>
      <c r="CN26" s="13">
        <v>1</v>
      </c>
      <c r="CO26" s="13">
        <v>1</v>
      </c>
      <c r="CP26" s="13">
        <v>0</v>
      </c>
      <c r="CQ26" s="13">
        <v>1</v>
      </c>
      <c r="CR26" s="13">
        <v>1</v>
      </c>
      <c r="CS26" s="13">
        <v>1</v>
      </c>
      <c r="CT26" s="13">
        <v>0</v>
      </c>
      <c r="CU26" s="13">
        <v>1</v>
      </c>
      <c r="CV26" s="13">
        <v>1</v>
      </c>
      <c r="CW26" s="13">
        <v>1</v>
      </c>
      <c r="CX26" s="13">
        <v>1</v>
      </c>
      <c r="CY26" s="13">
        <v>1</v>
      </c>
      <c r="CZ26" s="13">
        <v>1</v>
      </c>
      <c r="DA26" s="13">
        <v>1</v>
      </c>
      <c r="DB26" s="13">
        <v>1</v>
      </c>
      <c r="DC26" s="13">
        <v>1</v>
      </c>
      <c r="DD26" s="13">
        <v>1</v>
      </c>
      <c r="DE26" s="13">
        <v>1</v>
      </c>
      <c r="DF26" s="13">
        <v>1</v>
      </c>
      <c r="DG26" s="13">
        <v>1</v>
      </c>
      <c r="DH26" s="13">
        <v>1</v>
      </c>
      <c r="DI26" s="13">
        <v>1</v>
      </c>
      <c r="DJ26" s="13">
        <v>1</v>
      </c>
      <c r="DK26" s="13">
        <v>1</v>
      </c>
      <c r="DL26" s="13">
        <v>1</v>
      </c>
      <c r="DM26" s="13">
        <v>1</v>
      </c>
      <c r="DN26" s="13">
        <v>1</v>
      </c>
      <c r="DO26" s="13">
        <v>1</v>
      </c>
      <c r="DP26" s="13">
        <v>1</v>
      </c>
      <c r="DQ26" s="13">
        <v>1</v>
      </c>
      <c r="DR26" s="13">
        <v>1</v>
      </c>
      <c r="DS26" s="13">
        <v>1</v>
      </c>
      <c r="DT26" s="13">
        <v>1</v>
      </c>
      <c r="DU26" s="13">
        <v>1</v>
      </c>
      <c r="DV26" s="13">
        <v>1</v>
      </c>
      <c r="DW26" s="13">
        <v>1</v>
      </c>
      <c r="DX26" s="13">
        <v>1</v>
      </c>
      <c r="DY26" s="13">
        <v>0</v>
      </c>
      <c r="DZ26" s="13"/>
      <c r="EA26" s="13">
        <v>1</v>
      </c>
      <c r="EB26" s="13">
        <v>1</v>
      </c>
      <c r="EC26" s="13">
        <v>1</v>
      </c>
      <c r="ED26" s="13">
        <v>1</v>
      </c>
      <c r="EE26" s="13">
        <v>1</v>
      </c>
      <c r="EF26" s="13">
        <v>1</v>
      </c>
      <c r="EG26" s="13">
        <v>1</v>
      </c>
      <c r="EH26" s="13">
        <v>1</v>
      </c>
      <c r="EI26" s="13">
        <v>1</v>
      </c>
      <c r="EJ26" s="13">
        <v>1</v>
      </c>
      <c r="EK26" s="13">
        <v>1</v>
      </c>
      <c r="EL26" s="13">
        <v>1</v>
      </c>
      <c r="EM26" s="13">
        <v>1</v>
      </c>
      <c r="EN26" s="13">
        <v>1</v>
      </c>
      <c r="EO26" s="13">
        <v>1</v>
      </c>
      <c r="EP26" s="13">
        <v>1</v>
      </c>
      <c r="EQ26" s="13">
        <v>1</v>
      </c>
      <c r="ER26" s="13">
        <v>1</v>
      </c>
      <c r="ES26" s="13">
        <v>1</v>
      </c>
      <c r="ET26" s="13">
        <v>0</v>
      </c>
      <c r="EU26" s="13">
        <v>1</v>
      </c>
      <c r="EV26" s="13">
        <v>1</v>
      </c>
      <c r="EW26" s="13">
        <v>1</v>
      </c>
      <c r="EX26" s="13">
        <v>1</v>
      </c>
      <c r="EY26" s="13">
        <v>1</v>
      </c>
      <c r="EZ26" s="13">
        <v>1</v>
      </c>
      <c r="FA26" s="13">
        <v>1</v>
      </c>
      <c r="FB26" s="13">
        <v>1</v>
      </c>
      <c r="FC26" s="13">
        <v>1</v>
      </c>
      <c r="FD26" s="13">
        <v>1</v>
      </c>
      <c r="FE26" s="13">
        <v>1</v>
      </c>
      <c r="FF26" s="13">
        <v>1</v>
      </c>
      <c r="FG26" s="13">
        <v>1</v>
      </c>
      <c r="FH26" s="13">
        <v>1</v>
      </c>
      <c r="FI26" s="13">
        <v>0</v>
      </c>
      <c r="FJ26" s="13">
        <v>1</v>
      </c>
      <c r="FK26" s="13">
        <v>1</v>
      </c>
      <c r="FL26" s="13">
        <v>1</v>
      </c>
      <c r="FM26" s="13">
        <v>1</v>
      </c>
      <c r="FN26" s="13">
        <v>1</v>
      </c>
      <c r="FO26" s="13"/>
      <c r="FP26" s="13">
        <v>1</v>
      </c>
      <c r="FQ26" s="13">
        <v>1</v>
      </c>
      <c r="FR26" s="13">
        <v>1</v>
      </c>
      <c r="FS26" s="13">
        <v>1</v>
      </c>
      <c r="FT26" s="13">
        <v>1</v>
      </c>
      <c r="FU26" s="13"/>
      <c r="FV26" s="13">
        <v>1</v>
      </c>
      <c r="FW26" s="13">
        <v>1</v>
      </c>
      <c r="FX26" s="13">
        <v>1</v>
      </c>
      <c r="FY26" s="13">
        <v>1</v>
      </c>
      <c r="FZ26" s="13">
        <v>1</v>
      </c>
      <c r="GA26" s="13">
        <v>1</v>
      </c>
      <c r="GB26" s="13">
        <v>0</v>
      </c>
      <c r="GC26" s="13">
        <v>1</v>
      </c>
      <c r="GD26" s="13">
        <v>1</v>
      </c>
      <c r="GE26" s="13">
        <v>1</v>
      </c>
      <c r="GF26" s="13">
        <v>1</v>
      </c>
      <c r="GG26" s="13">
        <v>1</v>
      </c>
      <c r="GH26" s="13">
        <v>1</v>
      </c>
      <c r="GI26" s="13">
        <v>1</v>
      </c>
      <c r="GJ26" s="13">
        <v>1</v>
      </c>
      <c r="GK26" s="13">
        <v>1</v>
      </c>
      <c r="GL26" s="13">
        <v>0</v>
      </c>
      <c r="GM26" s="13">
        <v>1</v>
      </c>
      <c r="GN26" s="13">
        <v>1</v>
      </c>
      <c r="GO26" s="13">
        <v>1</v>
      </c>
      <c r="GP26" s="13">
        <v>1</v>
      </c>
      <c r="GQ26" s="13">
        <v>1</v>
      </c>
      <c r="GR26" s="13">
        <v>1</v>
      </c>
      <c r="GS26" s="13"/>
      <c r="GT26" s="13">
        <v>1</v>
      </c>
      <c r="GU26" s="13">
        <v>1</v>
      </c>
      <c r="GV26" s="13">
        <v>1</v>
      </c>
      <c r="GW26" s="13">
        <v>1</v>
      </c>
      <c r="GX26" s="13">
        <v>1</v>
      </c>
      <c r="GY26" s="13">
        <v>1</v>
      </c>
      <c r="GZ26" s="13">
        <v>1</v>
      </c>
      <c r="HA26" s="13">
        <v>1</v>
      </c>
      <c r="HB26" s="13">
        <v>1</v>
      </c>
      <c r="HC26" s="13">
        <v>1</v>
      </c>
      <c r="HD26" s="13">
        <v>1</v>
      </c>
      <c r="HE26" s="13">
        <v>1</v>
      </c>
      <c r="HF26" s="13">
        <v>1</v>
      </c>
      <c r="HG26" s="13">
        <v>1</v>
      </c>
      <c r="HH26" s="13">
        <v>1</v>
      </c>
      <c r="HI26" s="13">
        <v>1</v>
      </c>
      <c r="HJ26" s="13">
        <v>1</v>
      </c>
      <c r="HK26" s="13">
        <v>1</v>
      </c>
      <c r="HL26" s="13">
        <v>1</v>
      </c>
      <c r="HM26" s="13">
        <v>1</v>
      </c>
      <c r="HN26" s="13">
        <v>1</v>
      </c>
      <c r="HO26" s="13">
        <v>1</v>
      </c>
      <c r="HP26" s="13">
        <v>1</v>
      </c>
      <c r="HQ26" s="13">
        <v>1</v>
      </c>
      <c r="HR26" s="13">
        <v>1</v>
      </c>
      <c r="HS26" s="13">
        <v>1</v>
      </c>
      <c r="HT26" s="13">
        <v>1</v>
      </c>
      <c r="HU26" s="13">
        <v>1</v>
      </c>
      <c r="HV26" s="13">
        <v>1</v>
      </c>
      <c r="HW26" s="13">
        <v>1</v>
      </c>
      <c r="HX26" s="13">
        <v>1</v>
      </c>
      <c r="HY26" s="13">
        <v>1</v>
      </c>
      <c r="HZ26" s="13">
        <v>1</v>
      </c>
      <c r="IA26" s="13">
        <v>1</v>
      </c>
      <c r="IB26" s="13">
        <v>1</v>
      </c>
      <c r="IC26" s="13">
        <v>1</v>
      </c>
      <c r="ID26" s="13">
        <v>1</v>
      </c>
      <c r="IE26" s="13">
        <v>1</v>
      </c>
      <c r="IF26" s="13">
        <v>1</v>
      </c>
      <c r="IG26" s="13">
        <v>1</v>
      </c>
      <c r="IH26" s="13">
        <v>1</v>
      </c>
      <c r="II26" s="13">
        <v>1</v>
      </c>
      <c r="IJ26" s="13">
        <v>1</v>
      </c>
      <c r="IK26" s="13">
        <v>1</v>
      </c>
      <c r="IL26" s="13">
        <v>1</v>
      </c>
      <c r="IM26" s="13">
        <v>1</v>
      </c>
      <c r="IN26" s="13">
        <v>1</v>
      </c>
      <c r="IO26" s="13">
        <v>1</v>
      </c>
      <c r="IP26" s="13">
        <v>1</v>
      </c>
      <c r="IQ26" s="13">
        <v>1</v>
      </c>
      <c r="IR26" s="13">
        <v>1</v>
      </c>
      <c r="IS26" s="13">
        <v>1</v>
      </c>
      <c r="IT26" s="13">
        <v>1</v>
      </c>
      <c r="IU26" s="13">
        <v>1</v>
      </c>
      <c r="IV26" s="13">
        <v>1</v>
      </c>
      <c r="IW26" s="13">
        <v>1</v>
      </c>
      <c r="IX26" s="13">
        <v>1</v>
      </c>
      <c r="IY26" s="13">
        <v>1</v>
      </c>
      <c r="IZ26" s="13">
        <v>1</v>
      </c>
      <c r="JA26" s="13">
        <v>1</v>
      </c>
      <c r="JB26" s="13">
        <v>1</v>
      </c>
      <c r="JC26" s="13">
        <v>1</v>
      </c>
      <c r="JD26" s="13">
        <v>0</v>
      </c>
      <c r="JE26" s="13">
        <v>1</v>
      </c>
      <c r="JF26" s="13">
        <v>1</v>
      </c>
      <c r="JG26" s="13">
        <v>1</v>
      </c>
      <c r="JH26" s="13">
        <v>1</v>
      </c>
      <c r="JI26" s="13">
        <v>1</v>
      </c>
      <c r="JJ26" s="13">
        <v>1</v>
      </c>
      <c r="JK26" s="13">
        <v>1</v>
      </c>
      <c r="JL26" s="13">
        <v>1</v>
      </c>
      <c r="JM26" s="13">
        <v>1</v>
      </c>
      <c r="JN26" s="13">
        <v>1</v>
      </c>
      <c r="JO26" s="13">
        <v>1</v>
      </c>
      <c r="JP26" s="13">
        <v>1</v>
      </c>
      <c r="JQ26" s="13">
        <v>1</v>
      </c>
      <c r="JR26" s="13">
        <v>1</v>
      </c>
      <c r="JS26" s="13">
        <v>1</v>
      </c>
      <c r="JT26" s="13">
        <v>1</v>
      </c>
      <c r="JU26" s="13">
        <v>1</v>
      </c>
      <c r="JV26" s="13">
        <v>0</v>
      </c>
      <c r="JW26" s="13"/>
      <c r="JX26" s="13">
        <v>1</v>
      </c>
      <c r="JY26" s="13">
        <v>1</v>
      </c>
      <c r="JZ26" s="13">
        <v>1</v>
      </c>
      <c r="KA26" s="13">
        <v>0</v>
      </c>
      <c r="KB26" s="13">
        <v>1</v>
      </c>
      <c r="KC26" s="13">
        <v>1</v>
      </c>
      <c r="KD26" s="13">
        <v>1</v>
      </c>
      <c r="KE26" s="13">
        <v>1</v>
      </c>
      <c r="KF26" s="13">
        <v>1</v>
      </c>
      <c r="KG26" s="13"/>
      <c r="KH26" s="13">
        <v>1</v>
      </c>
      <c r="KI26" s="13">
        <v>1</v>
      </c>
      <c r="KJ26" s="13">
        <v>1</v>
      </c>
      <c r="KK26" s="13">
        <v>1</v>
      </c>
      <c r="KL26" s="13">
        <v>1</v>
      </c>
      <c r="KM26" s="13">
        <v>1</v>
      </c>
      <c r="KN26" s="13">
        <v>1</v>
      </c>
      <c r="KO26" s="13">
        <v>0</v>
      </c>
      <c r="KP26" s="13">
        <v>0</v>
      </c>
      <c r="KQ26" s="13">
        <v>1</v>
      </c>
      <c r="KR26" s="13">
        <v>1</v>
      </c>
      <c r="KS26" s="13">
        <v>1</v>
      </c>
    </row>
    <row r="27" spans="1:598" s="9" customFormat="1" ht="24.95" customHeight="1" x14ac:dyDescent="0.25">
      <c r="A27" s="251"/>
      <c r="B27" s="254" t="s">
        <v>28</v>
      </c>
      <c r="C27" s="255"/>
      <c r="D27" s="15" t="s">
        <v>4</v>
      </c>
      <c r="E27" s="15" t="s">
        <v>4</v>
      </c>
      <c r="F27" s="15" t="s">
        <v>4</v>
      </c>
      <c r="G27" s="15" t="s">
        <v>4</v>
      </c>
      <c r="H27" s="15" t="s">
        <v>4</v>
      </c>
      <c r="I27" s="15" t="s">
        <v>4</v>
      </c>
      <c r="J27" s="15" t="s">
        <v>4</v>
      </c>
      <c r="K27" s="15" t="s">
        <v>4</v>
      </c>
      <c r="L27" s="15" t="s">
        <v>4</v>
      </c>
      <c r="M27" s="15" t="s">
        <v>4</v>
      </c>
      <c r="N27" s="15" t="s">
        <v>4</v>
      </c>
      <c r="O27" s="15" t="s">
        <v>4</v>
      </c>
      <c r="P27" s="15" t="s">
        <v>4</v>
      </c>
      <c r="Q27" s="15" t="s">
        <v>4</v>
      </c>
      <c r="R27" s="15" t="s">
        <v>4</v>
      </c>
      <c r="S27" s="15" t="s">
        <v>4</v>
      </c>
      <c r="T27" s="15" t="s">
        <v>4</v>
      </c>
      <c r="U27" s="15" t="s">
        <v>4</v>
      </c>
      <c r="V27" s="15" t="s">
        <v>4</v>
      </c>
      <c r="W27" s="15" t="s">
        <v>4</v>
      </c>
      <c r="X27" s="15" t="s">
        <v>4</v>
      </c>
      <c r="Y27" s="15" t="s">
        <v>4</v>
      </c>
      <c r="Z27" s="15" t="s">
        <v>4</v>
      </c>
      <c r="AA27" s="15" t="s">
        <v>4</v>
      </c>
      <c r="AB27" s="15" t="s">
        <v>4</v>
      </c>
      <c r="AC27" s="15" t="s">
        <v>4</v>
      </c>
      <c r="AD27" s="15" t="s">
        <v>4</v>
      </c>
      <c r="AE27" s="15" t="s">
        <v>4</v>
      </c>
      <c r="AF27" s="15" t="s">
        <v>4</v>
      </c>
      <c r="AG27" s="15" t="s">
        <v>4</v>
      </c>
      <c r="AH27" s="15" t="s">
        <v>4</v>
      </c>
      <c r="AI27" s="15" t="s">
        <v>4</v>
      </c>
      <c r="AJ27" s="15" t="s">
        <v>4</v>
      </c>
      <c r="AK27" s="15" t="s">
        <v>4</v>
      </c>
      <c r="AL27" s="15" t="s">
        <v>4</v>
      </c>
      <c r="AM27" s="15" t="s">
        <v>4</v>
      </c>
      <c r="AN27" s="15" t="s">
        <v>4</v>
      </c>
      <c r="AO27" s="15" t="s">
        <v>4</v>
      </c>
      <c r="AP27" s="15" t="s">
        <v>4</v>
      </c>
      <c r="AQ27" s="15" t="s">
        <v>4</v>
      </c>
      <c r="AR27" s="15" t="s">
        <v>4</v>
      </c>
      <c r="AS27" s="15" t="s">
        <v>4</v>
      </c>
      <c r="AT27" s="15" t="s">
        <v>4</v>
      </c>
      <c r="AU27" s="15" t="s">
        <v>4</v>
      </c>
      <c r="AV27" s="15" t="s">
        <v>4</v>
      </c>
      <c r="AW27" s="15" t="s">
        <v>4</v>
      </c>
      <c r="AX27" s="15" t="s">
        <v>4</v>
      </c>
      <c r="AY27" s="15" t="s">
        <v>4</v>
      </c>
      <c r="AZ27" s="15" t="s">
        <v>4</v>
      </c>
      <c r="BA27" s="15" t="s">
        <v>4</v>
      </c>
      <c r="BB27" s="15" t="s">
        <v>4</v>
      </c>
      <c r="BC27" s="15" t="s">
        <v>4</v>
      </c>
      <c r="BD27" s="15" t="s">
        <v>4</v>
      </c>
      <c r="BE27" s="15" t="s">
        <v>4</v>
      </c>
      <c r="BF27" s="15" t="s">
        <v>4</v>
      </c>
      <c r="BG27" s="15" t="s">
        <v>4</v>
      </c>
      <c r="BH27" s="15" t="s">
        <v>4</v>
      </c>
      <c r="BI27" s="15" t="s">
        <v>4</v>
      </c>
      <c r="BJ27" s="15" t="s">
        <v>4</v>
      </c>
      <c r="BK27" s="15" t="s">
        <v>4</v>
      </c>
      <c r="BL27" s="15" t="s">
        <v>4</v>
      </c>
      <c r="BM27" s="15" t="s">
        <v>4</v>
      </c>
      <c r="BN27" s="15" t="s">
        <v>4</v>
      </c>
      <c r="BO27" s="15" t="s">
        <v>4</v>
      </c>
      <c r="BP27" s="15" t="s">
        <v>4</v>
      </c>
      <c r="BQ27" s="15" t="s">
        <v>4</v>
      </c>
      <c r="BR27" s="15" t="s">
        <v>4</v>
      </c>
      <c r="BS27" s="15" t="s">
        <v>4</v>
      </c>
      <c r="BT27" s="15" t="s">
        <v>4</v>
      </c>
      <c r="BU27" s="15" t="s">
        <v>4</v>
      </c>
      <c r="BV27" s="15" t="s">
        <v>4</v>
      </c>
      <c r="BW27" s="15" t="s">
        <v>4</v>
      </c>
      <c r="BX27" s="15" t="s">
        <v>4</v>
      </c>
      <c r="BY27" s="15" t="s">
        <v>4</v>
      </c>
      <c r="BZ27" s="15" t="s">
        <v>4</v>
      </c>
      <c r="CA27" s="15" t="s">
        <v>4</v>
      </c>
      <c r="CB27" s="15" t="s">
        <v>4</v>
      </c>
      <c r="CC27" s="15" t="s">
        <v>4</v>
      </c>
      <c r="CD27" s="15" t="s">
        <v>4</v>
      </c>
      <c r="CE27" s="15" t="s">
        <v>4</v>
      </c>
      <c r="CF27" s="15" t="s">
        <v>4</v>
      </c>
      <c r="CG27" s="15" t="s">
        <v>4</v>
      </c>
      <c r="CH27" s="15" t="s">
        <v>4</v>
      </c>
      <c r="CI27" s="15" t="s">
        <v>4</v>
      </c>
      <c r="CJ27" s="15" t="s">
        <v>4</v>
      </c>
      <c r="CK27" s="15" t="s">
        <v>4</v>
      </c>
      <c r="CL27" s="15" t="s">
        <v>4</v>
      </c>
      <c r="CM27" s="15" t="s">
        <v>4</v>
      </c>
      <c r="CN27" s="15" t="s">
        <v>4</v>
      </c>
      <c r="CO27" s="15" t="s">
        <v>4</v>
      </c>
      <c r="CP27" s="15" t="s">
        <v>4</v>
      </c>
      <c r="CQ27" s="15" t="s">
        <v>4</v>
      </c>
      <c r="CR27" s="15" t="s">
        <v>4</v>
      </c>
      <c r="CS27" s="15" t="s">
        <v>4</v>
      </c>
      <c r="CT27" s="15" t="s">
        <v>4</v>
      </c>
      <c r="CU27" s="15" t="s">
        <v>4</v>
      </c>
      <c r="CV27" s="15" t="s">
        <v>4</v>
      </c>
      <c r="CW27" s="15" t="s">
        <v>4</v>
      </c>
      <c r="CX27" s="15" t="s">
        <v>4</v>
      </c>
      <c r="CY27" s="15" t="s">
        <v>4</v>
      </c>
      <c r="CZ27" s="15" t="s">
        <v>4</v>
      </c>
      <c r="DA27" s="15" t="s">
        <v>4</v>
      </c>
      <c r="DB27" s="15" t="s">
        <v>4</v>
      </c>
      <c r="DC27" s="15" t="s">
        <v>4</v>
      </c>
      <c r="DD27" s="15" t="s">
        <v>4</v>
      </c>
      <c r="DE27" s="15" t="s">
        <v>4</v>
      </c>
      <c r="DF27" s="15" t="s">
        <v>4</v>
      </c>
      <c r="DG27" s="15" t="s">
        <v>4</v>
      </c>
      <c r="DH27" s="15" t="s">
        <v>4</v>
      </c>
      <c r="DI27" s="15" t="s">
        <v>4</v>
      </c>
      <c r="DJ27" s="15" t="s">
        <v>4</v>
      </c>
      <c r="DK27" s="15" t="s">
        <v>4</v>
      </c>
      <c r="DL27" s="15" t="s">
        <v>4</v>
      </c>
      <c r="DM27" s="15" t="s">
        <v>4</v>
      </c>
      <c r="DN27" s="15" t="s">
        <v>4</v>
      </c>
      <c r="DO27" s="15" t="s">
        <v>4</v>
      </c>
      <c r="DP27" s="15" t="s">
        <v>4</v>
      </c>
      <c r="DQ27" s="15" t="s">
        <v>4</v>
      </c>
      <c r="DR27" s="15" t="s">
        <v>4</v>
      </c>
      <c r="DS27" s="15" t="s">
        <v>4</v>
      </c>
      <c r="DT27" s="15" t="s">
        <v>4</v>
      </c>
      <c r="DU27" s="15" t="s">
        <v>4</v>
      </c>
      <c r="DV27" s="15" t="s">
        <v>4</v>
      </c>
      <c r="DW27" s="15" t="s">
        <v>4</v>
      </c>
      <c r="DX27" s="15" t="s">
        <v>4</v>
      </c>
      <c r="DY27" s="15" t="s">
        <v>4</v>
      </c>
      <c r="DZ27" s="15" t="s">
        <v>4</v>
      </c>
      <c r="EA27" s="15" t="s">
        <v>4</v>
      </c>
      <c r="EB27" s="15" t="s">
        <v>4</v>
      </c>
      <c r="EC27" s="15" t="s">
        <v>4</v>
      </c>
      <c r="ED27" s="15" t="s">
        <v>4</v>
      </c>
      <c r="EE27" s="15" t="s">
        <v>4</v>
      </c>
      <c r="EF27" s="15" t="s">
        <v>4</v>
      </c>
      <c r="EG27" s="15" t="s">
        <v>4</v>
      </c>
      <c r="EH27" s="15" t="s">
        <v>4</v>
      </c>
      <c r="EI27" s="15" t="s">
        <v>4</v>
      </c>
      <c r="EJ27" s="15" t="s">
        <v>4</v>
      </c>
      <c r="EK27" s="15" t="s">
        <v>4</v>
      </c>
      <c r="EL27" s="15" t="s">
        <v>4</v>
      </c>
      <c r="EM27" s="15" t="s">
        <v>4</v>
      </c>
      <c r="EN27" s="15" t="s">
        <v>4</v>
      </c>
      <c r="EO27" s="15" t="s">
        <v>4</v>
      </c>
      <c r="EP27" s="15" t="s">
        <v>4</v>
      </c>
      <c r="EQ27" s="15" t="s">
        <v>4</v>
      </c>
      <c r="ER27" s="15" t="s">
        <v>4</v>
      </c>
      <c r="ES27" s="15" t="s">
        <v>4</v>
      </c>
      <c r="ET27" s="15" t="s">
        <v>4</v>
      </c>
      <c r="EU27" s="15" t="s">
        <v>4</v>
      </c>
      <c r="EV27" s="15" t="s">
        <v>4</v>
      </c>
      <c r="EW27" s="15" t="s">
        <v>4</v>
      </c>
      <c r="EX27" s="15" t="s">
        <v>4</v>
      </c>
      <c r="EY27" s="15" t="s">
        <v>4</v>
      </c>
      <c r="EZ27" s="15" t="s">
        <v>4</v>
      </c>
      <c r="FA27" s="15" t="s">
        <v>4</v>
      </c>
      <c r="FB27" s="15" t="s">
        <v>4</v>
      </c>
      <c r="FC27" s="15" t="s">
        <v>4</v>
      </c>
      <c r="FD27" s="15" t="s">
        <v>4</v>
      </c>
      <c r="FE27" s="15" t="s">
        <v>4</v>
      </c>
      <c r="FF27" s="15" t="s">
        <v>4</v>
      </c>
      <c r="FG27" s="15" t="s">
        <v>4</v>
      </c>
      <c r="FH27" s="15" t="s">
        <v>4</v>
      </c>
      <c r="FI27" s="15" t="s">
        <v>4</v>
      </c>
      <c r="FJ27" s="15" t="s">
        <v>4</v>
      </c>
      <c r="FK27" s="15" t="s">
        <v>4</v>
      </c>
      <c r="FL27" s="15" t="s">
        <v>4</v>
      </c>
      <c r="FM27" s="15" t="s">
        <v>4</v>
      </c>
      <c r="FN27" s="15" t="s">
        <v>4</v>
      </c>
      <c r="FO27" s="15" t="s">
        <v>4</v>
      </c>
      <c r="FP27" s="15" t="s">
        <v>4</v>
      </c>
      <c r="FQ27" s="15" t="s">
        <v>4</v>
      </c>
      <c r="FR27" s="15" t="s">
        <v>4</v>
      </c>
      <c r="FS27" s="15" t="s">
        <v>4</v>
      </c>
      <c r="FT27" s="15" t="s">
        <v>4</v>
      </c>
      <c r="FU27" s="15" t="s">
        <v>4</v>
      </c>
      <c r="FV27" s="15" t="s">
        <v>4</v>
      </c>
      <c r="FW27" s="15" t="s">
        <v>4</v>
      </c>
      <c r="FX27" s="15" t="s">
        <v>4</v>
      </c>
      <c r="FY27" s="15" t="s">
        <v>4</v>
      </c>
      <c r="FZ27" s="15" t="s">
        <v>4</v>
      </c>
      <c r="GA27" s="15" t="s">
        <v>4</v>
      </c>
      <c r="GB27" s="15" t="s">
        <v>4</v>
      </c>
      <c r="GC27" s="15" t="s">
        <v>4</v>
      </c>
      <c r="GD27" s="15" t="s">
        <v>4</v>
      </c>
      <c r="GE27" s="15" t="s">
        <v>4</v>
      </c>
      <c r="GF27" s="15" t="s">
        <v>4</v>
      </c>
      <c r="GG27" s="15" t="s">
        <v>4</v>
      </c>
      <c r="GH27" s="15" t="s">
        <v>4</v>
      </c>
      <c r="GI27" s="15" t="s">
        <v>4</v>
      </c>
      <c r="GJ27" s="15" t="s">
        <v>4</v>
      </c>
      <c r="GK27" s="15" t="s">
        <v>4</v>
      </c>
      <c r="GL27" s="15" t="s">
        <v>4</v>
      </c>
      <c r="GM27" s="15" t="s">
        <v>4</v>
      </c>
      <c r="GN27" s="15" t="s">
        <v>4</v>
      </c>
      <c r="GO27" s="15" t="s">
        <v>4</v>
      </c>
      <c r="GP27" s="15" t="s">
        <v>4</v>
      </c>
      <c r="GQ27" s="15" t="s">
        <v>4</v>
      </c>
      <c r="GR27" s="15" t="s">
        <v>4</v>
      </c>
      <c r="GS27" s="15" t="s">
        <v>4</v>
      </c>
      <c r="GT27" s="15" t="s">
        <v>4</v>
      </c>
      <c r="GU27" s="15" t="s">
        <v>4</v>
      </c>
      <c r="GV27" s="15" t="s">
        <v>4</v>
      </c>
      <c r="GW27" s="15" t="s">
        <v>4</v>
      </c>
      <c r="GX27" s="15" t="s">
        <v>4</v>
      </c>
      <c r="GY27" s="15" t="s">
        <v>4</v>
      </c>
      <c r="GZ27" s="15" t="s">
        <v>4</v>
      </c>
      <c r="HA27" s="15" t="s">
        <v>4</v>
      </c>
      <c r="HB27" s="15" t="s">
        <v>4</v>
      </c>
      <c r="HC27" s="15" t="s">
        <v>4</v>
      </c>
      <c r="HD27" s="15" t="s">
        <v>4</v>
      </c>
      <c r="HE27" s="15" t="s">
        <v>4</v>
      </c>
      <c r="HF27" s="15" t="s">
        <v>4</v>
      </c>
      <c r="HG27" s="15" t="s">
        <v>4</v>
      </c>
      <c r="HH27" s="15" t="s">
        <v>4</v>
      </c>
      <c r="HI27" s="15" t="s">
        <v>4</v>
      </c>
      <c r="HJ27" s="15" t="s">
        <v>4</v>
      </c>
      <c r="HK27" s="15" t="s">
        <v>4</v>
      </c>
      <c r="HL27" s="15" t="s">
        <v>4</v>
      </c>
      <c r="HM27" s="15" t="s">
        <v>4</v>
      </c>
      <c r="HN27" s="15" t="s">
        <v>4</v>
      </c>
      <c r="HO27" s="15" t="s">
        <v>4</v>
      </c>
      <c r="HP27" s="15" t="s">
        <v>4</v>
      </c>
      <c r="HQ27" s="15" t="s">
        <v>4</v>
      </c>
      <c r="HR27" s="15" t="s">
        <v>4</v>
      </c>
      <c r="HS27" s="15" t="s">
        <v>4</v>
      </c>
      <c r="HT27" s="15" t="s">
        <v>4</v>
      </c>
      <c r="HU27" s="15" t="s">
        <v>4</v>
      </c>
      <c r="HV27" s="15" t="s">
        <v>4</v>
      </c>
      <c r="HW27" s="15" t="s">
        <v>4</v>
      </c>
      <c r="HX27" s="15" t="s">
        <v>4</v>
      </c>
      <c r="HY27" s="15" t="s">
        <v>4</v>
      </c>
      <c r="HZ27" s="15" t="s">
        <v>4</v>
      </c>
      <c r="IA27" s="15" t="s">
        <v>4</v>
      </c>
      <c r="IB27" s="15" t="s">
        <v>4</v>
      </c>
      <c r="IC27" s="15" t="s">
        <v>4</v>
      </c>
      <c r="ID27" s="15" t="s">
        <v>4</v>
      </c>
      <c r="IE27" s="15" t="s">
        <v>4</v>
      </c>
      <c r="IF27" s="15" t="s">
        <v>4</v>
      </c>
      <c r="IG27" s="15" t="s">
        <v>4</v>
      </c>
      <c r="IH27" s="15" t="s">
        <v>4</v>
      </c>
      <c r="II27" s="15" t="s">
        <v>4</v>
      </c>
      <c r="IJ27" s="15" t="s">
        <v>4</v>
      </c>
      <c r="IK27" s="15" t="s">
        <v>4</v>
      </c>
      <c r="IL27" s="15" t="s">
        <v>4</v>
      </c>
      <c r="IM27" s="15" t="s">
        <v>4</v>
      </c>
      <c r="IN27" s="15" t="s">
        <v>4</v>
      </c>
      <c r="IO27" s="15" t="s">
        <v>4</v>
      </c>
      <c r="IP27" s="15" t="s">
        <v>4</v>
      </c>
      <c r="IQ27" s="15" t="s">
        <v>4</v>
      </c>
      <c r="IR27" s="15" t="s">
        <v>4</v>
      </c>
      <c r="IS27" s="15" t="s">
        <v>4</v>
      </c>
      <c r="IT27" s="15" t="s">
        <v>4</v>
      </c>
      <c r="IU27" s="15" t="s">
        <v>4</v>
      </c>
      <c r="IV27" s="15" t="s">
        <v>4</v>
      </c>
      <c r="IW27" s="15" t="s">
        <v>4</v>
      </c>
      <c r="IX27" s="15" t="s">
        <v>4</v>
      </c>
      <c r="IY27" s="15" t="s">
        <v>4</v>
      </c>
      <c r="IZ27" s="15" t="s">
        <v>4</v>
      </c>
      <c r="JA27" s="15" t="s">
        <v>4</v>
      </c>
      <c r="JB27" s="15" t="s">
        <v>4</v>
      </c>
      <c r="JC27" s="15" t="s">
        <v>4</v>
      </c>
      <c r="JD27" s="15" t="s">
        <v>4</v>
      </c>
      <c r="JE27" s="15" t="s">
        <v>4</v>
      </c>
      <c r="JF27" s="15" t="s">
        <v>4</v>
      </c>
      <c r="JG27" s="15" t="s">
        <v>4</v>
      </c>
      <c r="JH27" s="15" t="s">
        <v>4</v>
      </c>
      <c r="JI27" s="15" t="s">
        <v>4</v>
      </c>
      <c r="JJ27" s="15" t="s">
        <v>4</v>
      </c>
      <c r="JK27" s="15" t="s">
        <v>4</v>
      </c>
      <c r="JL27" s="15" t="s">
        <v>4</v>
      </c>
      <c r="JM27" s="15" t="s">
        <v>4</v>
      </c>
      <c r="JN27" s="15" t="s">
        <v>4</v>
      </c>
      <c r="JO27" s="15" t="s">
        <v>4</v>
      </c>
      <c r="JP27" s="15" t="s">
        <v>4</v>
      </c>
      <c r="JQ27" s="15" t="s">
        <v>4</v>
      </c>
      <c r="JR27" s="15" t="s">
        <v>4</v>
      </c>
      <c r="JS27" s="15" t="s">
        <v>4</v>
      </c>
      <c r="JT27" s="15" t="s">
        <v>4</v>
      </c>
      <c r="JU27" s="15" t="s">
        <v>4</v>
      </c>
      <c r="JV27" s="15" t="s">
        <v>4</v>
      </c>
      <c r="JW27" s="15" t="s">
        <v>4</v>
      </c>
      <c r="JX27" s="15" t="s">
        <v>4</v>
      </c>
      <c r="JY27" s="15" t="s">
        <v>4</v>
      </c>
      <c r="JZ27" s="15" t="s">
        <v>4</v>
      </c>
      <c r="KA27" s="15" t="s">
        <v>4</v>
      </c>
      <c r="KB27" s="15" t="s">
        <v>4</v>
      </c>
      <c r="KC27" s="15" t="s">
        <v>4</v>
      </c>
      <c r="KD27" s="15" t="s">
        <v>4</v>
      </c>
      <c r="KE27" s="15" t="s">
        <v>4</v>
      </c>
      <c r="KF27" s="15" t="s">
        <v>4</v>
      </c>
      <c r="KG27" s="15" t="s">
        <v>4</v>
      </c>
      <c r="KH27" s="15" t="s">
        <v>4</v>
      </c>
      <c r="KI27" s="15" t="s">
        <v>4</v>
      </c>
      <c r="KJ27" s="15" t="s">
        <v>4</v>
      </c>
      <c r="KK27" s="15" t="s">
        <v>4</v>
      </c>
      <c r="KL27" s="15" t="s">
        <v>4</v>
      </c>
      <c r="KM27" s="15" t="s">
        <v>4</v>
      </c>
      <c r="KN27" s="15" t="s">
        <v>4</v>
      </c>
      <c r="KO27" s="15" t="s">
        <v>4</v>
      </c>
      <c r="KP27" s="15" t="s">
        <v>4</v>
      </c>
      <c r="KQ27" s="15" t="s">
        <v>4</v>
      </c>
      <c r="KR27" s="15" t="s">
        <v>4</v>
      </c>
      <c r="KS27" s="15" t="s">
        <v>4</v>
      </c>
      <c r="KT27" s="143"/>
      <c r="KU27" s="143"/>
      <c r="KV27" s="143"/>
      <c r="KW27" s="143"/>
      <c r="KX27" s="143"/>
      <c r="KY27" s="143"/>
      <c r="KZ27" s="143"/>
      <c r="LA27" s="143"/>
      <c r="LB27" s="143"/>
      <c r="LC27" s="143"/>
      <c r="LD27" s="143"/>
      <c r="LE27" s="143"/>
      <c r="LF27" s="143"/>
      <c r="LG27" s="143"/>
      <c r="LH27" s="143"/>
      <c r="LI27" s="143"/>
      <c r="LJ27" s="143"/>
      <c r="LK27" s="143"/>
      <c r="LL27" s="143"/>
      <c r="LM27" s="143"/>
      <c r="LN27" s="143"/>
      <c r="LO27" s="143"/>
      <c r="LP27" s="143"/>
      <c r="LQ27" s="143"/>
      <c r="LR27" s="143"/>
      <c r="LS27" s="143"/>
      <c r="LT27" s="143"/>
      <c r="LU27" s="143"/>
      <c r="LV27" s="143"/>
      <c r="LW27" s="143"/>
      <c r="LX27" s="143"/>
      <c r="LY27" s="143"/>
      <c r="LZ27" s="143"/>
      <c r="MA27" s="143"/>
      <c r="MB27" s="143"/>
      <c r="MC27" s="143"/>
      <c r="MD27" s="143"/>
      <c r="ME27" s="143"/>
      <c r="MF27" s="143"/>
      <c r="MG27" s="143"/>
      <c r="MH27" s="143"/>
      <c r="MI27" s="143"/>
      <c r="MJ27" s="143"/>
      <c r="MK27" s="143"/>
      <c r="ML27" s="143"/>
      <c r="MM27" s="143"/>
      <c r="MN27" s="143"/>
      <c r="MO27" s="143"/>
      <c r="MP27" s="143"/>
      <c r="MQ27" s="143"/>
      <c r="MR27" s="143"/>
      <c r="MS27" s="143"/>
      <c r="MT27" s="143"/>
      <c r="MU27" s="143"/>
      <c r="MV27" s="143"/>
      <c r="MW27" s="143"/>
      <c r="MX27" s="143"/>
      <c r="MY27" s="143"/>
      <c r="MZ27" s="143"/>
      <c r="NA27" s="143"/>
      <c r="NB27" s="143"/>
      <c r="NC27" s="143"/>
      <c r="ND27" s="143"/>
      <c r="NE27" s="143"/>
      <c r="NF27" s="143"/>
      <c r="NG27" s="143"/>
      <c r="NH27" s="143"/>
      <c r="NI27" s="143"/>
      <c r="NJ27" s="143"/>
      <c r="NK27" s="143"/>
      <c r="NL27" s="143"/>
      <c r="NM27" s="143"/>
      <c r="NN27" s="143"/>
      <c r="NO27" s="143"/>
      <c r="NP27" s="143"/>
      <c r="NQ27" s="143"/>
      <c r="NR27" s="143"/>
      <c r="NS27" s="143"/>
      <c r="NT27" s="143"/>
      <c r="NU27" s="143"/>
      <c r="NV27" s="143"/>
      <c r="NW27" s="143"/>
      <c r="NX27" s="143"/>
      <c r="NY27" s="143"/>
      <c r="NZ27" s="143"/>
      <c r="OA27" s="143"/>
      <c r="OB27" s="143"/>
      <c r="OC27" s="143"/>
      <c r="OD27" s="143"/>
      <c r="OE27" s="143"/>
      <c r="OF27" s="143"/>
      <c r="OG27" s="143"/>
      <c r="OH27" s="143"/>
      <c r="OI27" s="143"/>
      <c r="OJ27" s="143"/>
      <c r="OK27" s="143"/>
      <c r="OL27" s="143"/>
      <c r="OM27" s="143"/>
      <c r="ON27" s="143"/>
      <c r="OO27" s="143"/>
      <c r="OP27" s="143"/>
      <c r="OQ27" s="143"/>
      <c r="OR27" s="143"/>
      <c r="OS27" s="143"/>
      <c r="OT27" s="143"/>
      <c r="OU27" s="143"/>
      <c r="OV27" s="143"/>
      <c r="OW27" s="143"/>
      <c r="OX27" s="143"/>
      <c r="OY27" s="143"/>
      <c r="OZ27" s="143"/>
      <c r="PA27" s="143"/>
      <c r="PB27" s="143"/>
      <c r="PC27" s="143"/>
      <c r="PD27" s="143"/>
      <c r="PE27" s="143"/>
      <c r="PF27" s="143"/>
      <c r="PG27" s="143"/>
      <c r="PH27" s="143"/>
      <c r="PI27" s="143"/>
      <c r="PJ27" s="143"/>
      <c r="PK27" s="143"/>
      <c r="PL27" s="143"/>
      <c r="PM27" s="143"/>
      <c r="PN27" s="143"/>
      <c r="PO27" s="143"/>
      <c r="PP27" s="143"/>
      <c r="PQ27" s="143"/>
      <c r="PR27" s="143"/>
      <c r="PS27" s="143"/>
      <c r="PT27" s="143"/>
      <c r="PU27" s="143"/>
      <c r="PV27" s="143"/>
      <c r="PW27" s="143"/>
      <c r="PX27" s="143"/>
      <c r="PY27" s="143"/>
      <c r="PZ27" s="143"/>
      <c r="QA27" s="143"/>
      <c r="QB27" s="143"/>
      <c r="QC27" s="143"/>
      <c r="QD27" s="143"/>
      <c r="QE27" s="143"/>
      <c r="QF27" s="143"/>
      <c r="QG27" s="143"/>
      <c r="QH27" s="143"/>
      <c r="QI27" s="143"/>
      <c r="QJ27" s="143"/>
      <c r="QK27" s="143"/>
      <c r="QL27" s="143"/>
      <c r="QM27" s="143"/>
      <c r="QN27" s="143"/>
      <c r="QO27" s="143"/>
      <c r="QP27" s="143"/>
      <c r="QQ27" s="143"/>
      <c r="QR27" s="143"/>
      <c r="QS27" s="143"/>
      <c r="QT27" s="143"/>
      <c r="QU27" s="143"/>
      <c r="QV27" s="143"/>
      <c r="QW27" s="143"/>
      <c r="QX27" s="143"/>
      <c r="QY27" s="143"/>
      <c r="QZ27" s="143"/>
      <c r="RA27" s="143"/>
      <c r="RB27" s="143"/>
      <c r="RC27" s="143"/>
      <c r="RD27" s="143"/>
      <c r="RE27" s="143"/>
      <c r="RF27" s="143"/>
      <c r="RG27" s="143"/>
      <c r="RH27" s="143"/>
      <c r="RI27" s="143"/>
      <c r="RJ27" s="143"/>
      <c r="RK27" s="143"/>
      <c r="RL27" s="143"/>
      <c r="RM27" s="143"/>
      <c r="RN27" s="143"/>
      <c r="RO27" s="143"/>
      <c r="RP27" s="143"/>
      <c r="RQ27" s="143"/>
      <c r="RR27" s="143"/>
      <c r="RS27" s="143"/>
      <c r="RT27" s="143"/>
      <c r="RU27" s="143"/>
      <c r="RV27" s="143"/>
      <c r="RW27" s="143"/>
      <c r="RX27" s="143"/>
      <c r="RY27" s="143"/>
      <c r="RZ27" s="143"/>
      <c r="SA27" s="143"/>
      <c r="SB27" s="143"/>
      <c r="SC27" s="143"/>
      <c r="SD27" s="143"/>
      <c r="SE27" s="143"/>
      <c r="SF27" s="143"/>
      <c r="SG27" s="143"/>
      <c r="SH27" s="143"/>
      <c r="SI27" s="143"/>
      <c r="SJ27" s="143"/>
      <c r="SK27" s="143"/>
      <c r="SL27" s="143"/>
      <c r="SM27" s="143"/>
      <c r="SN27" s="143"/>
      <c r="SO27" s="143"/>
      <c r="SP27" s="143"/>
      <c r="SQ27" s="143"/>
      <c r="SR27" s="143"/>
      <c r="SS27" s="143"/>
      <c r="ST27" s="143"/>
      <c r="SU27" s="143"/>
      <c r="SV27" s="143"/>
      <c r="SW27" s="143"/>
      <c r="SX27" s="143"/>
      <c r="SY27" s="143"/>
      <c r="SZ27" s="143"/>
      <c r="TA27" s="143"/>
      <c r="TB27" s="143"/>
      <c r="TC27" s="143"/>
      <c r="TD27" s="143"/>
      <c r="TE27" s="143"/>
      <c r="TF27" s="143"/>
      <c r="TG27" s="143"/>
      <c r="TH27" s="143"/>
      <c r="TI27" s="143"/>
      <c r="TJ27" s="143"/>
      <c r="TK27" s="143"/>
      <c r="TL27" s="143"/>
      <c r="TM27" s="143"/>
      <c r="TN27" s="143"/>
      <c r="TO27" s="143"/>
      <c r="TP27" s="143"/>
      <c r="TQ27" s="143"/>
      <c r="TR27" s="143"/>
      <c r="TS27" s="143"/>
      <c r="TT27" s="143"/>
      <c r="TU27" s="143"/>
      <c r="TV27" s="143"/>
      <c r="TW27" s="143"/>
      <c r="TX27" s="143"/>
      <c r="TY27" s="143"/>
      <c r="TZ27" s="143"/>
      <c r="UA27" s="143"/>
      <c r="UB27" s="143"/>
      <c r="UC27" s="143"/>
      <c r="UD27" s="143"/>
      <c r="UE27" s="143"/>
      <c r="UF27" s="143"/>
      <c r="UG27" s="143"/>
      <c r="UH27" s="143"/>
      <c r="UI27" s="143"/>
      <c r="UJ27" s="143"/>
      <c r="UK27" s="143"/>
      <c r="UL27" s="143"/>
      <c r="UM27" s="143"/>
      <c r="UN27" s="143"/>
      <c r="UO27" s="143"/>
      <c r="UP27" s="143"/>
      <c r="UQ27" s="143"/>
      <c r="UR27" s="143"/>
      <c r="US27" s="143"/>
      <c r="UT27" s="143"/>
      <c r="UU27" s="143"/>
      <c r="UV27" s="143"/>
      <c r="UW27" s="143"/>
      <c r="UX27" s="143"/>
      <c r="UY27" s="143"/>
      <c r="UZ27" s="143"/>
      <c r="VA27" s="143"/>
      <c r="VB27" s="143"/>
      <c r="VC27" s="143"/>
      <c r="VD27" s="143"/>
      <c r="VE27" s="143"/>
      <c r="VF27" s="143"/>
      <c r="VG27" s="143"/>
      <c r="VH27" s="143"/>
      <c r="VI27" s="143"/>
      <c r="VJ27" s="143"/>
      <c r="VK27" s="143"/>
      <c r="VL27" s="143"/>
      <c r="VM27" s="143"/>
      <c r="VN27" s="143"/>
      <c r="VO27" s="143"/>
      <c r="VP27" s="143"/>
      <c r="VQ27" s="143"/>
      <c r="VR27" s="143"/>
      <c r="VS27" s="143"/>
      <c r="VT27" s="143"/>
      <c r="VU27" s="143"/>
      <c r="VV27" s="143"/>
      <c r="VW27" s="143"/>
      <c r="VX27" s="143"/>
      <c r="VY27" s="143"/>
      <c r="VZ27" s="143"/>
    </row>
    <row r="28" spans="1:598" ht="38.25" customHeight="1" x14ac:dyDescent="0.25">
      <c r="A28" s="251"/>
      <c r="B28" s="256" t="s">
        <v>29</v>
      </c>
      <c r="C28" s="257"/>
      <c r="D28" s="13">
        <v>1</v>
      </c>
      <c r="E28" s="13">
        <v>1</v>
      </c>
      <c r="F28" s="13">
        <v>1</v>
      </c>
      <c r="G28" s="13">
        <v>1</v>
      </c>
      <c r="H28" s="13">
        <v>1</v>
      </c>
      <c r="I28" s="13">
        <v>1</v>
      </c>
      <c r="J28" s="13">
        <v>1</v>
      </c>
      <c r="K28" s="13">
        <v>1</v>
      </c>
      <c r="L28" s="13">
        <v>1</v>
      </c>
      <c r="M28" s="13">
        <v>1</v>
      </c>
      <c r="N28" s="13">
        <v>1</v>
      </c>
      <c r="O28" s="13">
        <v>1</v>
      </c>
      <c r="P28" s="13">
        <v>1</v>
      </c>
      <c r="Q28" s="13">
        <v>1</v>
      </c>
      <c r="R28" s="13">
        <v>1</v>
      </c>
      <c r="S28" s="13">
        <v>1</v>
      </c>
      <c r="T28" s="13">
        <v>1</v>
      </c>
      <c r="U28" s="13">
        <v>1</v>
      </c>
      <c r="V28" s="13">
        <v>1</v>
      </c>
      <c r="W28" s="13">
        <v>1</v>
      </c>
      <c r="X28" s="13">
        <v>1</v>
      </c>
      <c r="Y28" s="13">
        <v>1</v>
      </c>
      <c r="Z28" s="13">
        <v>1</v>
      </c>
      <c r="AA28" s="13">
        <v>1</v>
      </c>
      <c r="AB28" s="13">
        <v>1</v>
      </c>
      <c r="AC28" s="13">
        <v>1</v>
      </c>
      <c r="AD28" s="13">
        <v>1</v>
      </c>
      <c r="AE28" s="13">
        <v>0</v>
      </c>
      <c r="AF28" s="13">
        <v>1</v>
      </c>
      <c r="AG28" s="13">
        <v>1</v>
      </c>
      <c r="AH28" s="13">
        <v>1</v>
      </c>
      <c r="AI28" s="13">
        <v>1</v>
      </c>
      <c r="AJ28" s="13">
        <v>0</v>
      </c>
      <c r="AK28" s="13">
        <v>1</v>
      </c>
      <c r="AL28" s="13">
        <v>1</v>
      </c>
      <c r="AM28" s="13">
        <v>1</v>
      </c>
      <c r="AN28" s="13">
        <v>1</v>
      </c>
      <c r="AO28" s="13">
        <v>1</v>
      </c>
      <c r="AP28" s="13">
        <v>1</v>
      </c>
      <c r="AQ28" s="13">
        <v>1</v>
      </c>
      <c r="AR28" s="13">
        <v>1</v>
      </c>
      <c r="AS28" s="13">
        <v>1</v>
      </c>
      <c r="AT28" s="13">
        <v>1</v>
      </c>
      <c r="AU28" s="13">
        <v>1</v>
      </c>
      <c r="AV28" s="13">
        <v>1</v>
      </c>
      <c r="AW28" s="13">
        <v>1</v>
      </c>
      <c r="AX28" s="13">
        <v>1</v>
      </c>
      <c r="AY28" s="13">
        <v>1</v>
      </c>
      <c r="AZ28" s="13">
        <v>0</v>
      </c>
      <c r="BA28" s="13">
        <v>1</v>
      </c>
      <c r="BB28" s="13">
        <v>1</v>
      </c>
      <c r="BC28" s="13">
        <v>1</v>
      </c>
      <c r="BD28" s="13">
        <v>1</v>
      </c>
      <c r="BE28" s="13">
        <v>1</v>
      </c>
      <c r="BF28" s="13">
        <v>1</v>
      </c>
      <c r="BG28" s="13">
        <v>1</v>
      </c>
      <c r="BH28" s="13">
        <v>1</v>
      </c>
      <c r="BI28" s="13" t="s">
        <v>589</v>
      </c>
      <c r="BJ28" s="13">
        <v>0</v>
      </c>
      <c r="BK28" s="13">
        <v>1</v>
      </c>
      <c r="BL28" s="13">
        <v>1</v>
      </c>
      <c r="BM28" s="13">
        <v>1</v>
      </c>
      <c r="BN28" s="13">
        <v>1</v>
      </c>
      <c r="BO28" s="13">
        <v>1</v>
      </c>
      <c r="BP28" s="13">
        <v>1</v>
      </c>
      <c r="BQ28" s="13">
        <v>1</v>
      </c>
      <c r="BR28" s="13">
        <v>1</v>
      </c>
      <c r="BS28" s="13">
        <v>0</v>
      </c>
      <c r="BT28" s="13">
        <v>0</v>
      </c>
      <c r="BU28" s="13">
        <v>0</v>
      </c>
      <c r="BV28" s="13">
        <v>0</v>
      </c>
      <c r="BW28" s="13">
        <v>1</v>
      </c>
      <c r="BX28" s="13">
        <v>1</v>
      </c>
      <c r="BY28" s="13">
        <v>1</v>
      </c>
      <c r="BZ28" s="13">
        <v>1</v>
      </c>
      <c r="CA28" s="13">
        <v>1</v>
      </c>
      <c r="CB28" s="13">
        <v>1</v>
      </c>
      <c r="CC28" s="13">
        <v>1</v>
      </c>
      <c r="CD28" s="13">
        <v>0</v>
      </c>
      <c r="CE28" s="13">
        <v>0</v>
      </c>
      <c r="CF28" s="13">
        <v>1</v>
      </c>
      <c r="CG28" s="13">
        <v>1</v>
      </c>
      <c r="CH28" s="13">
        <v>1</v>
      </c>
      <c r="CI28" s="13">
        <v>1</v>
      </c>
      <c r="CJ28" s="13">
        <v>1</v>
      </c>
      <c r="CK28" s="13">
        <v>1</v>
      </c>
      <c r="CL28" s="13">
        <v>1</v>
      </c>
      <c r="CM28" s="13">
        <v>1</v>
      </c>
      <c r="CN28" s="13">
        <v>1</v>
      </c>
      <c r="CO28" s="13">
        <v>1</v>
      </c>
      <c r="CP28" s="13">
        <v>1</v>
      </c>
      <c r="CQ28" s="13">
        <v>1</v>
      </c>
      <c r="CR28" s="13">
        <v>0</v>
      </c>
      <c r="CS28" s="13">
        <v>1</v>
      </c>
      <c r="CT28" s="13">
        <v>0</v>
      </c>
      <c r="CU28" s="13">
        <v>1</v>
      </c>
      <c r="CV28" s="13">
        <v>1</v>
      </c>
      <c r="CW28" s="13">
        <v>1</v>
      </c>
      <c r="CX28" s="13">
        <v>0</v>
      </c>
      <c r="CY28" s="13">
        <v>1</v>
      </c>
      <c r="CZ28" s="13">
        <v>1</v>
      </c>
      <c r="DA28" s="13">
        <v>0</v>
      </c>
      <c r="DB28" s="13">
        <v>1</v>
      </c>
      <c r="DC28" s="13">
        <v>1</v>
      </c>
      <c r="DD28" s="13">
        <v>1</v>
      </c>
      <c r="DE28" s="13" t="s">
        <v>589</v>
      </c>
      <c r="DF28" s="13">
        <v>1</v>
      </c>
      <c r="DG28" s="13">
        <v>1</v>
      </c>
      <c r="DH28" s="13">
        <v>1</v>
      </c>
      <c r="DI28" s="13">
        <v>1</v>
      </c>
      <c r="DJ28" s="13">
        <v>1</v>
      </c>
      <c r="DK28" s="13">
        <v>1</v>
      </c>
      <c r="DL28" s="13">
        <v>1</v>
      </c>
      <c r="DM28" s="13">
        <v>1</v>
      </c>
      <c r="DN28" s="13">
        <v>1</v>
      </c>
      <c r="DO28" s="13">
        <v>1</v>
      </c>
      <c r="DP28" s="13">
        <v>1</v>
      </c>
      <c r="DQ28" s="13">
        <v>0</v>
      </c>
      <c r="DR28" s="13">
        <v>1</v>
      </c>
      <c r="DS28" s="13">
        <v>1</v>
      </c>
      <c r="DT28" s="13">
        <v>1</v>
      </c>
      <c r="DU28" s="13">
        <v>1</v>
      </c>
      <c r="DV28" s="13">
        <v>1</v>
      </c>
      <c r="DW28" s="13">
        <v>1</v>
      </c>
      <c r="DX28" s="13">
        <v>1</v>
      </c>
      <c r="DY28" s="13">
        <v>1</v>
      </c>
      <c r="DZ28" s="13"/>
      <c r="EA28" s="13">
        <v>1</v>
      </c>
      <c r="EB28" s="13">
        <v>1</v>
      </c>
      <c r="EC28" s="13">
        <v>1</v>
      </c>
      <c r="ED28" s="13">
        <v>1</v>
      </c>
      <c r="EE28" s="13">
        <v>1</v>
      </c>
      <c r="EF28" s="13">
        <v>1</v>
      </c>
      <c r="EG28" s="13">
        <v>1</v>
      </c>
      <c r="EH28" s="13">
        <v>1</v>
      </c>
      <c r="EI28" s="13">
        <v>1</v>
      </c>
      <c r="EJ28" s="13">
        <v>1</v>
      </c>
      <c r="EK28" s="13">
        <v>1</v>
      </c>
      <c r="EL28" s="13">
        <v>1</v>
      </c>
      <c r="EM28" s="13">
        <v>1</v>
      </c>
      <c r="EN28" s="13">
        <v>1</v>
      </c>
      <c r="EO28" s="13">
        <v>1</v>
      </c>
      <c r="EP28" s="13">
        <v>1</v>
      </c>
      <c r="EQ28" s="13">
        <v>1</v>
      </c>
      <c r="ER28" s="13">
        <v>1</v>
      </c>
      <c r="ES28" s="13">
        <v>1</v>
      </c>
      <c r="ET28" s="13">
        <v>0</v>
      </c>
      <c r="EU28" s="13">
        <v>1</v>
      </c>
      <c r="EV28" s="13">
        <v>1</v>
      </c>
      <c r="EW28" s="13">
        <v>1</v>
      </c>
      <c r="EX28" s="13">
        <v>1</v>
      </c>
      <c r="EY28" s="13">
        <v>1</v>
      </c>
      <c r="EZ28" s="13">
        <v>1</v>
      </c>
      <c r="FA28" s="13">
        <v>1</v>
      </c>
      <c r="FB28" s="13">
        <v>1</v>
      </c>
      <c r="FC28" s="13">
        <v>0</v>
      </c>
      <c r="FD28" s="13">
        <v>1</v>
      </c>
      <c r="FE28" s="13">
        <v>1</v>
      </c>
      <c r="FF28" s="13">
        <v>1</v>
      </c>
      <c r="FG28" s="13">
        <v>1</v>
      </c>
      <c r="FH28" s="13">
        <v>1</v>
      </c>
      <c r="FI28" s="13">
        <v>0</v>
      </c>
      <c r="FJ28" s="13">
        <v>1</v>
      </c>
      <c r="FK28" s="13">
        <v>1</v>
      </c>
      <c r="FL28" s="13">
        <v>1</v>
      </c>
      <c r="FM28" s="13">
        <v>1</v>
      </c>
      <c r="FN28" s="13">
        <v>1</v>
      </c>
      <c r="FO28" s="13"/>
      <c r="FP28" s="13">
        <v>1</v>
      </c>
      <c r="FQ28" s="13">
        <v>1</v>
      </c>
      <c r="FR28" s="13">
        <v>1</v>
      </c>
      <c r="FS28" s="13">
        <v>1</v>
      </c>
      <c r="FT28" s="13">
        <v>1</v>
      </c>
      <c r="FU28" s="13"/>
      <c r="FV28" s="13">
        <v>1</v>
      </c>
      <c r="FW28" s="13">
        <v>1</v>
      </c>
      <c r="FX28" s="13">
        <v>1</v>
      </c>
      <c r="FY28" s="13">
        <v>1</v>
      </c>
      <c r="FZ28" s="13">
        <v>1</v>
      </c>
      <c r="GA28" s="13">
        <v>1</v>
      </c>
      <c r="GB28" s="13">
        <v>0</v>
      </c>
      <c r="GC28" s="13">
        <v>1</v>
      </c>
      <c r="GD28" s="13">
        <v>1</v>
      </c>
      <c r="GE28" s="13">
        <v>1</v>
      </c>
      <c r="GF28" s="13">
        <v>1</v>
      </c>
      <c r="GG28" s="13">
        <v>1</v>
      </c>
      <c r="GH28" s="13">
        <v>1</v>
      </c>
      <c r="GI28" s="13">
        <v>1</v>
      </c>
      <c r="GJ28" s="13">
        <v>1</v>
      </c>
      <c r="GK28" s="13">
        <v>1</v>
      </c>
      <c r="GL28" s="13">
        <v>1</v>
      </c>
      <c r="GM28" s="13">
        <v>1</v>
      </c>
      <c r="GN28" s="13">
        <v>1</v>
      </c>
      <c r="GO28" s="13">
        <v>1</v>
      </c>
      <c r="GP28" s="13">
        <v>1</v>
      </c>
      <c r="GQ28" s="13">
        <v>1</v>
      </c>
      <c r="GR28" s="13">
        <v>1</v>
      </c>
      <c r="GS28" s="13"/>
      <c r="GT28" s="13">
        <v>1</v>
      </c>
      <c r="GU28" s="13">
        <v>1</v>
      </c>
      <c r="GV28" s="13">
        <v>1</v>
      </c>
      <c r="GW28" s="13">
        <v>1</v>
      </c>
      <c r="GX28" s="13">
        <v>1</v>
      </c>
      <c r="GY28" s="13">
        <v>1</v>
      </c>
      <c r="GZ28" s="13">
        <v>1</v>
      </c>
      <c r="HA28" s="13">
        <v>1</v>
      </c>
      <c r="HB28" s="13">
        <v>1</v>
      </c>
      <c r="HC28" s="13">
        <v>1</v>
      </c>
      <c r="HD28" s="13">
        <v>1</v>
      </c>
      <c r="HE28" s="13">
        <v>1</v>
      </c>
      <c r="HF28" s="13">
        <v>1</v>
      </c>
      <c r="HG28" s="13">
        <v>1</v>
      </c>
      <c r="HH28" s="13">
        <v>1</v>
      </c>
      <c r="HI28" s="13">
        <v>1</v>
      </c>
      <c r="HJ28" s="13">
        <v>1</v>
      </c>
      <c r="HK28" s="13">
        <v>1</v>
      </c>
      <c r="HL28" s="13">
        <v>1</v>
      </c>
      <c r="HM28" s="13">
        <v>1</v>
      </c>
      <c r="HN28" s="13">
        <v>1</v>
      </c>
      <c r="HO28" s="13">
        <v>1</v>
      </c>
      <c r="HP28" s="13">
        <v>1</v>
      </c>
      <c r="HQ28" s="13">
        <v>1</v>
      </c>
      <c r="HR28" s="13">
        <v>1</v>
      </c>
      <c r="HS28" s="13">
        <v>1</v>
      </c>
      <c r="HT28" s="13">
        <v>1</v>
      </c>
      <c r="HU28" s="13">
        <v>1</v>
      </c>
      <c r="HV28" s="13">
        <v>1</v>
      </c>
      <c r="HW28" s="13">
        <v>1</v>
      </c>
      <c r="HX28" s="13">
        <v>1</v>
      </c>
      <c r="HY28" s="13">
        <v>1</v>
      </c>
      <c r="HZ28" s="13">
        <v>1</v>
      </c>
      <c r="IA28" s="13">
        <v>1</v>
      </c>
      <c r="IB28" s="13">
        <v>1</v>
      </c>
      <c r="IC28" s="13">
        <v>1</v>
      </c>
      <c r="ID28" s="13">
        <v>0</v>
      </c>
      <c r="IE28" s="13">
        <v>1</v>
      </c>
      <c r="IF28" s="13">
        <v>1</v>
      </c>
      <c r="IG28" s="13">
        <v>0</v>
      </c>
      <c r="IH28" s="13">
        <v>1</v>
      </c>
      <c r="II28" s="13">
        <v>1</v>
      </c>
      <c r="IJ28" s="13">
        <v>1</v>
      </c>
      <c r="IK28" s="13">
        <v>1</v>
      </c>
      <c r="IL28" s="13">
        <v>1</v>
      </c>
      <c r="IM28" s="13">
        <v>1</v>
      </c>
      <c r="IN28" s="13">
        <v>1</v>
      </c>
      <c r="IO28" s="13">
        <v>1</v>
      </c>
      <c r="IP28" s="13">
        <v>1</v>
      </c>
      <c r="IQ28" s="13">
        <v>1</v>
      </c>
      <c r="IR28" s="13">
        <v>1</v>
      </c>
      <c r="IS28" s="13">
        <v>1</v>
      </c>
      <c r="IT28" s="13">
        <v>1</v>
      </c>
      <c r="IU28" s="13">
        <v>1</v>
      </c>
      <c r="IV28" s="13">
        <v>1</v>
      </c>
      <c r="IW28" s="13">
        <v>1</v>
      </c>
      <c r="IX28" s="13">
        <v>1</v>
      </c>
      <c r="IY28" s="13">
        <v>0</v>
      </c>
      <c r="IZ28" s="13">
        <v>1</v>
      </c>
      <c r="JA28" s="13">
        <v>1</v>
      </c>
      <c r="JB28" s="13">
        <v>1</v>
      </c>
      <c r="JC28" s="13">
        <v>1</v>
      </c>
      <c r="JD28" s="13">
        <v>0</v>
      </c>
      <c r="JE28" s="13">
        <v>0</v>
      </c>
      <c r="JF28" s="13">
        <v>1</v>
      </c>
      <c r="JG28" s="13">
        <v>1</v>
      </c>
      <c r="JH28" s="13">
        <v>1</v>
      </c>
      <c r="JI28" s="13">
        <v>1</v>
      </c>
      <c r="JJ28" s="13">
        <v>1</v>
      </c>
      <c r="JK28" s="13">
        <v>1</v>
      </c>
      <c r="JL28" s="13">
        <v>1</v>
      </c>
      <c r="JM28" s="13">
        <v>1</v>
      </c>
      <c r="JN28" s="13">
        <v>1</v>
      </c>
      <c r="JO28" s="13">
        <v>1</v>
      </c>
      <c r="JP28" s="13">
        <v>1</v>
      </c>
      <c r="JQ28" s="13">
        <v>1</v>
      </c>
      <c r="JR28" s="13">
        <v>1</v>
      </c>
      <c r="JS28" s="13">
        <v>1</v>
      </c>
      <c r="JT28" s="13">
        <v>1</v>
      </c>
      <c r="JU28" s="13">
        <v>1</v>
      </c>
      <c r="JV28" s="13">
        <v>0</v>
      </c>
      <c r="JW28" s="13"/>
      <c r="JX28" s="13">
        <v>1</v>
      </c>
      <c r="JY28" s="13">
        <v>0</v>
      </c>
      <c r="JZ28" s="13">
        <v>1</v>
      </c>
      <c r="KA28" s="13">
        <v>0</v>
      </c>
      <c r="KB28" s="13">
        <v>1</v>
      </c>
      <c r="KC28" s="13">
        <v>1</v>
      </c>
      <c r="KD28" s="13">
        <v>1</v>
      </c>
      <c r="KE28" s="13">
        <v>1</v>
      </c>
      <c r="KF28" s="13">
        <v>1</v>
      </c>
      <c r="KG28" s="13"/>
      <c r="KH28" s="13">
        <v>1</v>
      </c>
      <c r="KI28" s="13">
        <v>1</v>
      </c>
      <c r="KJ28" s="13">
        <v>0</v>
      </c>
      <c r="KK28" s="13">
        <v>1</v>
      </c>
      <c r="KL28" s="13">
        <v>1</v>
      </c>
      <c r="KM28" s="13">
        <v>0</v>
      </c>
      <c r="KN28" s="13">
        <v>0</v>
      </c>
      <c r="KO28" s="13">
        <v>1</v>
      </c>
      <c r="KP28" s="13">
        <v>0</v>
      </c>
      <c r="KQ28" s="13">
        <v>1</v>
      </c>
      <c r="KR28" s="13">
        <v>0</v>
      </c>
      <c r="KS28" s="13">
        <v>1</v>
      </c>
    </row>
    <row r="29" spans="1:598" s="9" customFormat="1" ht="21" customHeight="1" x14ac:dyDescent="0.25">
      <c r="A29" s="251"/>
      <c r="B29" s="254" t="s">
        <v>30</v>
      </c>
      <c r="C29" s="255"/>
      <c r="D29" s="15" t="s">
        <v>4</v>
      </c>
      <c r="E29" s="15" t="s">
        <v>4</v>
      </c>
      <c r="F29" s="15" t="s">
        <v>4</v>
      </c>
      <c r="G29" s="15" t="s">
        <v>4</v>
      </c>
      <c r="H29" s="15" t="s">
        <v>4</v>
      </c>
      <c r="I29" s="15" t="s">
        <v>4</v>
      </c>
      <c r="J29" s="15" t="s">
        <v>4</v>
      </c>
      <c r="K29" s="15" t="s">
        <v>4</v>
      </c>
      <c r="L29" s="15" t="s">
        <v>4</v>
      </c>
      <c r="M29" s="15" t="s">
        <v>4</v>
      </c>
      <c r="N29" s="15" t="s">
        <v>4</v>
      </c>
      <c r="O29" s="15" t="s">
        <v>4</v>
      </c>
      <c r="P29" s="15" t="s">
        <v>4</v>
      </c>
      <c r="Q29" s="15" t="s">
        <v>4</v>
      </c>
      <c r="R29" s="15" t="s">
        <v>4</v>
      </c>
      <c r="S29" s="15" t="s">
        <v>4</v>
      </c>
      <c r="T29" s="15" t="s">
        <v>4</v>
      </c>
      <c r="U29" s="15" t="s">
        <v>4</v>
      </c>
      <c r="V29" s="15" t="s">
        <v>4</v>
      </c>
      <c r="W29" s="15" t="s">
        <v>4</v>
      </c>
      <c r="X29" s="15" t="s">
        <v>4</v>
      </c>
      <c r="Y29" s="15" t="s">
        <v>4</v>
      </c>
      <c r="Z29" s="15" t="s">
        <v>4</v>
      </c>
      <c r="AA29" s="15" t="s">
        <v>4</v>
      </c>
      <c r="AB29" s="15" t="s">
        <v>4</v>
      </c>
      <c r="AC29" s="15" t="s">
        <v>4</v>
      </c>
      <c r="AD29" s="15" t="s">
        <v>4</v>
      </c>
      <c r="AE29" s="15" t="s">
        <v>4</v>
      </c>
      <c r="AF29" s="15" t="s">
        <v>4</v>
      </c>
      <c r="AG29" s="15" t="s">
        <v>4</v>
      </c>
      <c r="AH29" s="15" t="s">
        <v>4</v>
      </c>
      <c r="AI29" s="15" t="s">
        <v>4</v>
      </c>
      <c r="AJ29" s="15" t="s">
        <v>4</v>
      </c>
      <c r="AK29" s="15" t="s">
        <v>4</v>
      </c>
      <c r="AL29" s="15" t="s">
        <v>4</v>
      </c>
      <c r="AM29" s="15" t="s">
        <v>4</v>
      </c>
      <c r="AN29" s="15" t="s">
        <v>4</v>
      </c>
      <c r="AO29" s="15" t="s">
        <v>4</v>
      </c>
      <c r="AP29" s="15" t="s">
        <v>4</v>
      </c>
      <c r="AQ29" s="15" t="s">
        <v>4</v>
      </c>
      <c r="AR29" s="15" t="s">
        <v>4</v>
      </c>
      <c r="AS29" s="15" t="s">
        <v>4</v>
      </c>
      <c r="AT29" s="15" t="s">
        <v>4</v>
      </c>
      <c r="AU29" s="15" t="s">
        <v>4</v>
      </c>
      <c r="AV29" s="15" t="s">
        <v>4</v>
      </c>
      <c r="AW29" s="15" t="s">
        <v>4</v>
      </c>
      <c r="AX29" s="15" t="s">
        <v>4</v>
      </c>
      <c r="AY29" s="15" t="s">
        <v>4</v>
      </c>
      <c r="AZ29" s="15" t="s">
        <v>4</v>
      </c>
      <c r="BA29" s="15" t="s">
        <v>4</v>
      </c>
      <c r="BB29" s="15" t="s">
        <v>4</v>
      </c>
      <c r="BC29" s="15" t="s">
        <v>4</v>
      </c>
      <c r="BD29" s="15" t="s">
        <v>4</v>
      </c>
      <c r="BE29" s="15" t="s">
        <v>4</v>
      </c>
      <c r="BF29" s="15" t="s">
        <v>4</v>
      </c>
      <c r="BG29" s="15" t="s">
        <v>4</v>
      </c>
      <c r="BH29" s="15" t="s">
        <v>4</v>
      </c>
      <c r="BI29" s="15" t="s">
        <v>4</v>
      </c>
      <c r="BJ29" s="15" t="s">
        <v>4</v>
      </c>
      <c r="BK29" s="15" t="s">
        <v>4</v>
      </c>
      <c r="BL29" s="15" t="s">
        <v>4</v>
      </c>
      <c r="BM29" s="15" t="s">
        <v>4</v>
      </c>
      <c r="BN29" s="15" t="s">
        <v>4</v>
      </c>
      <c r="BO29" s="15" t="s">
        <v>4</v>
      </c>
      <c r="BP29" s="15" t="s">
        <v>4</v>
      </c>
      <c r="BQ29" s="15" t="s">
        <v>4</v>
      </c>
      <c r="BR29" s="15" t="s">
        <v>4</v>
      </c>
      <c r="BS29" s="15" t="s">
        <v>4</v>
      </c>
      <c r="BT29" s="15" t="s">
        <v>4</v>
      </c>
      <c r="BU29" s="15" t="s">
        <v>4</v>
      </c>
      <c r="BV29" s="15" t="s">
        <v>4</v>
      </c>
      <c r="BW29" s="15" t="s">
        <v>4</v>
      </c>
      <c r="BX29" s="15" t="s">
        <v>4</v>
      </c>
      <c r="BY29" s="15" t="s">
        <v>4</v>
      </c>
      <c r="BZ29" s="15" t="s">
        <v>4</v>
      </c>
      <c r="CA29" s="15" t="s">
        <v>4</v>
      </c>
      <c r="CB29" s="15" t="s">
        <v>4</v>
      </c>
      <c r="CC29" s="15" t="s">
        <v>4</v>
      </c>
      <c r="CD29" s="15" t="s">
        <v>4</v>
      </c>
      <c r="CE29" s="15" t="s">
        <v>4</v>
      </c>
      <c r="CF29" s="15" t="s">
        <v>4</v>
      </c>
      <c r="CG29" s="15" t="s">
        <v>4</v>
      </c>
      <c r="CH29" s="15" t="s">
        <v>4</v>
      </c>
      <c r="CI29" s="15" t="s">
        <v>4</v>
      </c>
      <c r="CJ29" s="15" t="s">
        <v>4</v>
      </c>
      <c r="CK29" s="15" t="s">
        <v>4</v>
      </c>
      <c r="CL29" s="15" t="s">
        <v>4</v>
      </c>
      <c r="CM29" s="15" t="s">
        <v>4</v>
      </c>
      <c r="CN29" s="15" t="s">
        <v>4</v>
      </c>
      <c r="CO29" s="15" t="s">
        <v>4</v>
      </c>
      <c r="CP29" s="15" t="s">
        <v>4</v>
      </c>
      <c r="CQ29" s="15" t="s">
        <v>4</v>
      </c>
      <c r="CR29" s="15" t="s">
        <v>4</v>
      </c>
      <c r="CS29" s="15" t="s">
        <v>4</v>
      </c>
      <c r="CT29" s="15" t="s">
        <v>4</v>
      </c>
      <c r="CU29" s="15" t="s">
        <v>4</v>
      </c>
      <c r="CV29" s="15" t="s">
        <v>4</v>
      </c>
      <c r="CW29" s="15" t="s">
        <v>4</v>
      </c>
      <c r="CX29" s="15" t="s">
        <v>4</v>
      </c>
      <c r="CY29" s="15" t="s">
        <v>4</v>
      </c>
      <c r="CZ29" s="15" t="s">
        <v>4</v>
      </c>
      <c r="DA29" s="15" t="s">
        <v>4</v>
      </c>
      <c r="DB29" s="15" t="s">
        <v>4</v>
      </c>
      <c r="DC29" s="15" t="s">
        <v>4</v>
      </c>
      <c r="DD29" s="15" t="s">
        <v>4</v>
      </c>
      <c r="DE29" s="15" t="s">
        <v>4</v>
      </c>
      <c r="DF29" s="15" t="s">
        <v>4</v>
      </c>
      <c r="DG29" s="15" t="s">
        <v>4</v>
      </c>
      <c r="DH29" s="15" t="s">
        <v>4</v>
      </c>
      <c r="DI29" s="15" t="s">
        <v>4</v>
      </c>
      <c r="DJ29" s="15" t="s">
        <v>4</v>
      </c>
      <c r="DK29" s="15" t="s">
        <v>4</v>
      </c>
      <c r="DL29" s="15" t="s">
        <v>4</v>
      </c>
      <c r="DM29" s="15" t="s">
        <v>4</v>
      </c>
      <c r="DN29" s="15" t="s">
        <v>4</v>
      </c>
      <c r="DO29" s="15" t="s">
        <v>4</v>
      </c>
      <c r="DP29" s="15" t="s">
        <v>4</v>
      </c>
      <c r="DQ29" s="15" t="s">
        <v>4</v>
      </c>
      <c r="DR29" s="15" t="s">
        <v>4</v>
      </c>
      <c r="DS29" s="15" t="s">
        <v>4</v>
      </c>
      <c r="DT29" s="15" t="s">
        <v>4</v>
      </c>
      <c r="DU29" s="15" t="s">
        <v>4</v>
      </c>
      <c r="DV29" s="15" t="s">
        <v>4</v>
      </c>
      <c r="DW29" s="15" t="s">
        <v>4</v>
      </c>
      <c r="DX29" s="15" t="s">
        <v>4</v>
      </c>
      <c r="DY29" s="15" t="s">
        <v>4</v>
      </c>
      <c r="DZ29" s="15" t="s">
        <v>4</v>
      </c>
      <c r="EA29" s="15" t="s">
        <v>4</v>
      </c>
      <c r="EB29" s="15" t="s">
        <v>4</v>
      </c>
      <c r="EC29" s="15" t="s">
        <v>4</v>
      </c>
      <c r="ED29" s="15" t="s">
        <v>4</v>
      </c>
      <c r="EE29" s="15" t="s">
        <v>4</v>
      </c>
      <c r="EF29" s="15" t="s">
        <v>4</v>
      </c>
      <c r="EG29" s="15" t="s">
        <v>4</v>
      </c>
      <c r="EH29" s="15" t="s">
        <v>4</v>
      </c>
      <c r="EI29" s="15" t="s">
        <v>4</v>
      </c>
      <c r="EJ29" s="15" t="s">
        <v>4</v>
      </c>
      <c r="EK29" s="15" t="s">
        <v>4</v>
      </c>
      <c r="EL29" s="15" t="s">
        <v>4</v>
      </c>
      <c r="EM29" s="15" t="s">
        <v>4</v>
      </c>
      <c r="EN29" s="15" t="s">
        <v>4</v>
      </c>
      <c r="EO29" s="15" t="s">
        <v>4</v>
      </c>
      <c r="EP29" s="15" t="s">
        <v>4</v>
      </c>
      <c r="EQ29" s="15" t="s">
        <v>4</v>
      </c>
      <c r="ER29" s="15" t="s">
        <v>4</v>
      </c>
      <c r="ES29" s="15" t="s">
        <v>4</v>
      </c>
      <c r="ET29" s="15" t="s">
        <v>4</v>
      </c>
      <c r="EU29" s="15" t="s">
        <v>4</v>
      </c>
      <c r="EV29" s="15" t="s">
        <v>4</v>
      </c>
      <c r="EW29" s="15" t="s">
        <v>4</v>
      </c>
      <c r="EX29" s="15" t="s">
        <v>4</v>
      </c>
      <c r="EY29" s="15" t="s">
        <v>4</v>
      </c>
      <c r="EZ29" s="15" t="s">
        <v>4</v>
      </c>
      <c r="FA29" s="15" t="s">
        <v>4</v>
      </c>
      <c r="FB29" s="15" t="s">
        <v>4</v>
      </c>
      <c r="FC29" s="15" t="s">
        <v>4</v>
      </c>
      <c r="FD29" s="15" t="s">
        <v>4</v>
      </c>
      <c r="FE29" s="15" t="s">
        <v>4</v>
      </c>
      <c r="FF29" s="15" t="s">
        <v>4</v>
      </c>
      <c r="FG29" s="15" t="s">
        <v>4</v>
      </c>
      <c r="FH29" s="15" t="s">
        <v>4</v>
      </c>
      <c r="FI29" s="15" t="s">
        <v>4</v>
      </c>
      <c r="FJ29" s="15" t="s">
        <v>4</v>
      </c>
      <c r="FK29" s="15" t="s">
        <v>4</v>
      </c>
      <c r="FL29" s="15" t="s">
        <v>4</v>
      </c>
      <c r="FM29" s="15" t="s">
        <v>4</v>
      </c>
      <c r="FN29" s="15" t="s">
        <v>4</v>
      </c>
      <c r="FO29" s="15" t="s">
        <v>4</v>
      </c>
      <c r="FP29" s="15" t="s">
        <v>4</v>
      </c>
      <c r="FQ29" s="15" t="s">
        <v>4</v>
      </c>
      <c r="FR29" s="15" t="s">
        <v>4</v>
      </c>
      <c r="FS29" s="15" t="s">
        <v>4</v>
      </c>
      <c r="FT29" s="15" t="s">
        <v>4</v>
      </c>
      <c r="FU29" s="15" t="s">
        <v>4</v>
      </c>
      <c r="FV29" s="15" t="s">
        <v>4</v>
      </c>
      <c r="FW29" s="15" t="s">
        <v>4</v>
      </c>
      <c r="FX29" s="15" t="s">
        <v>4</v>
      </c>
      <c r="FY29" s="15" t="s">
        <v>4</v>
      </c>
      <c r="FZ29" s="15" t="s">
        <v>4</v>
      </c>
      <c r="GA29" s="15" t="s">
        <v>4</v>
      </c>
      <c r="GB29" s="15" t="s">
        <v>4</v>
      </c>
      <c r="GC29" s="15" t="s">
        <v>4</v>
      </c>
      <c r="GD29" s="15" t="s">
        <v>4</v>
      </c>
      <c r="GE29" s="15" t="s">
        <v>4</v>
      </c>
      <c r="GF29" s="15" t="s">
        <v>4</v>
      </c>
      <c r="GG29" s="15" t="s">
        <v>4</v>
      </c>
      <c r="GH29" s="15" t="s">
        <v>4</v>
      </c>
      <c r="GI29" s="15" t="s">
        <v>4</v>
      </c>
      <c r="GJ29" s="15" t="s">
        <v>4</v>
      </c>
      <c r="GK29" s="15" t="s">
        <v>4</v>
      </c>
      <c r="GL29" s="15" t="s">
        <v>4</v>
      </c>
      <c r="GM29" s="15" t="s">
        <v>4</v>
      </c>
      <c r="GN29" s="15" t="s">
        <v>4</v>
      </c>
      <c r="GO29" s="15" t="s">
        <v>4</v>
      </c>
      <c r="GP29" s="15" t="s">
        <v>4</v>
      </c>
      <c r="GQ29" s="15" t="s">
        <v>4</v>
      </c>
      <c r="GR29" s="15" t="s">
        <v>4</v>
      </c>
      <c r="GS29" s="15" t="s">
        <v>4</v>
      </c>
      <c r="GT29" s="15" t="s">
        <v>4</v>
      </c>
      <c r="GU29" s="15" t="s">
        <v>4</v>
      </c>
      <c r="GV29" s="15" t="s">
        <v>4</v>
      </c>
      <c r="GW29" s="15" t="s">
        <v>4</v>
      </c>
      <c r="GX29" s="15" t="s">
        <v>4</v>
      </c>
      <c r="GY29" s="15" t="s">
        <v>4</v>
      </c>
      <c r="GZ29" s="15" t="s">
        <v>4</v>
      </c>
      <c r="HA29" s="15" t="s">
        <v>4</v>
      </c>
      <c r="HB29" s="15" t="s">
        <v>4</v>
      </c>
      <c r="HC29" s="15" t="s">
        <v>4</v>
      </c>
      <c r="HD29" s="15" t="s">
        <v>4</v>
      </c>
      <c r="HE29" s="15" t="s">
        <v>4</v>
      </c>
      <c r="HF29" s="15" t="s">
        <v>4</v>
      </c>
      <c r="HG29" s="15" t="s">
        <v>4</v>
      </c>
      <c r="HH29" s="15" t="s">
        <v>4</v>
      </c>
      <c r="HI29" s="15" t="s">
        <v>4</v>
      </c>
      <c r="HJ29" s="15" t="s">
        <v>4</v>
      </c>
      <c r="HK29" s="15" t="s">
        <v>4</v>
      </c>
      <c r="HL29" s="15" t="s">
        <v>4</v>
      </c>
      <c r="HM29" s="15" t="s">
        <v>4</v>
      </c>
      <c r="HN29" s="15" t="s">
        <v>4</v>
      </c>
      <c r="HO29" s="15" t="s">
        <v>4</v>
      </c>
      <c r="HP29" s="15" t="s">
        <v>4</v>
      </c>
      <c r="HQ29" s="15" t="s">
        <v>4</v>
      </c>
      <c r="HR29" s="15" t="s">
        <v>4</v>
      </c>
      <c r="HS29" s="15" t="s">
        <v>4</v>
      </c>
      <c r="HT29" s="15" t="s">
        <v>4</v>
      </c>
      <c r="HU29" s="15" t="s">
        <v>4</v>
      </c>
      <c r="HV29" s="15" t="s">
        <v>4</v>
      </c>
      <c r="HW29" s="15" t="s">
        <v>4</v>
      </c>
      <c r="HX29" s="15" t="s">
        <v>4</v>
      </c>
      <c r="HY29" s="15" t="s">
        <v>4</v>
      </c>
      <c r="HZ29" s="15" t="s">
        <v>4</v>
      </c>
      <c r="IA29" s="15" t="s">
        <v>4</v>
      </c>
      <c r="IB29" s="15" t="s">
        <v>4</v>
      </c>
      <c r="IC29" s="15" t="s">
        <v>4</v>
      </c>
      <c r="ID29" s="15" t="s">
        <v>4</v>
      </c>
      <c r="IE29" s="15" t="s">
        <v>4</v>
      </c>
      <c r="IF29" s="15" t="s">
        <v>4</v>
      </c>
      <c r="IG29" s="15" t="s">
        <v>4</v>
      </c>
      <c r="IH29" s="15" t="s">
        <v>4</v>
      </c>
      <c r="II29" s="15" t="s">
        <v>4</v>
      </c>
      <c r="IJ29" s="15" t="s">
        <v>4</v>
      </c>
      <c r="IK29" s="15" t="s">
        <v>4</v>
      </c>
      <c r="IL29" s="15" t="s">
        <v>4</v>
      </c>
      <c r="IM29" s="15" t="s">
        <v>4</v>
      </c>
      <c r="IN29" s="15" t="s">
        <v>4</v>
      </c>
      <c r="IO29" s="15" t="s">
        <v>4</v>
      </c>
      <c r="IP29" s="15" t="s">
        <v>4</v>
      </c>
      <c r="IQ29" s="15" t="s">
        <v>4</v>
      </c>
      <c r="IR29" s="15" t="s">
        <v>4</v>
      </c>
      <c r="IS29" s="15" t="s">
        <v>4</v>
      </c>
      <c r="IT29" s="15" t="s">
        <v>4</v>
      </c>
      <c r="IU29" s="15" t="s">
        <v>4</v>
      </c>
      <c r="IV29" s="15" t="s">
        <v>4</v>
      </c>
      <c r="IW29" s="15" t="s">
        <v>4</v>
      </c>
      <c r="IX29" s="15" t="s">
        <v>4</v>
      </c>
      <c r="IY29" s="15" t="s">
        <v>4</v>
      </c>
      <c r="IZ29" s="15" t="s">
        <v>4</v>
      </c>
      <c r="JA29" s="15" t="s">
        <v>4</v>
      </c>
      <c r="JB29" s="15" t="s">
        <v>4</v>
      </c>
      <c r="JC29" s="15" t="s">
        <v>4</v>
      </c>
      <c r="JD29" s="15" t="s">
        <v>4</v>
      </c>
      <c r="JE29" s="15" t="s">
        <v>4</v>
      </c>
      <c r="JF29" s="15" t="s">
        <v>4</v>
      </c>
      <c r="JG29" s="15" t="s">
        <v>4</v>
      </c>
      <c r="JH29" s="15" t="s">
        <v>4</v>
      </c>
      <c r="JI29" s="15" t="s">
        <v>4</v>
      </c>
      <c r="JJ29" s="15" t="s">
        <v>4</v>
      </c>
      <c r="JK29" s="15" t="s">
        <v>4</v>
      </c>
      <c r="JL29" s="15" t="s">
        <v>4</v>
      </c>
      <c r="JM29" s="15" t="s">
        <v>4</v>
      </c>
      <c r="JN29" s="15" t="s">
        <v>4</v>
      </c>
      <c r="JO29" s="15" t="s">
        <v>4</v>
      </c>
      <c r="JP29" s="15" t="s">
        <v>4</v>
      </c>
      <c r="JQ29" s="15" t="s">
        <v>4</v>
      </c>
      <c r="JR29" s="15" t="s">
        <v>4</v>
      </c>
      <c r="JS29" s="15" t="s">
        <v>4</v>
      </c>
      <c r="JT29" s="15" t="s">
        <v>4</v>
      </c>
      <c r="JU29" s="15" t="s">
        <v>4</v>
      </c>
      <c r="JV29" s="15" t="s">
        <v>4</v>
      </c>
      <c r="JW29" s="15" t="s">
        <v>4</v>
      </c>
      <c r="JX29" s="15" t="s">
        <v>4</v>
      </c>
      <c r="JY29" s="15" t="s">
        <v>4</v>
      </c>
      <c r="JZ29" s="15" t="s">
        <v>4</v>
      </c>
      <c r="KA29" s="15" t="s">
        <v>4</v>
      </c>
      <c r="KB29" s="15" t="s">
        <v>4</v>
      </c>
      <c r="KC29" s="15" t="s">
        <v>4</v>
      </c>
      <c r="KD29" s="15" t="s">
        <v>4</v>
      </c>
      <c r="KE29" s="15" t="s">
        <v>4</v>
      </c>
      <c r="KF29" s="15" t="s">
        <v>4</v>
      </c>
      <c r="KG29" s="15" t="s">
        <v>4</v>
      </c>
      <c r="KH29" s="15" t="s">
        <v>4</v>
      </c>
      <c r="KI29" s="15" t="s">
        <v>4</v>
      </c>
      <c r="KJ29" s="15" t="s">
        <v>4</v>
      </c>
      <c r="KK29" s="15" t="s">
        <v>4</v>
      </c>
      <c r="KL29" s="15" t="s">
        <v>4</v>
      </c>
      <c r="KM29" s="15" t="s">
        <v>4</v>
      </c>
      <c r="KN29" s="15" t="s">
        <v>4</v>
      </c>
      <c r="KO29" s="15" t="s">
        <v>4</v>
      </c>
      <c r="KP29" s="15" t="s">
        <v>4</v>
      </c>
      <c r="KQ29" s="15" t="s">
        <v>4</v>
      </c>
      <c r="KR29" s="15" t="s">
        <v>4</v>
      </c>
      <c r="KS29" s="15" t="s">
        <v>4</v>
      </c>
      <c r="KT29" s="143"/>
      <c r="KU29" s="143"/>
      <c r="KV29" s="143"/>
      <c r="KW29" s="143"/>
      <c r="KX29" s="143"/>
      <c r="KY29" s="143"/>
      <c r="KZ29" s="143"/>
      <c r="LA29" s="143"/>
      <c r="LB29" s="143"/>
      <c r="LC29" s="143"/>
      <c r="LD29" s="143"/>
      <c r="LE29" s="143"/>
      <c r="LF29" s="143"/>
      <c r="LG29" s="143"/>
      <c r="LH29" s="143"/>
      <c r="LI29" s="143"/>
      <c r="LJ29" s="143"/>
      <c r="LK29" s="143"/>
      <c r="LL29" s="143"/>
      <c r="LM29" s="143"/>
      <c r="LN29" s="143"/>
      <c r="LO29" s="143"/>
      <c r="LP29" s="143"/>
      <c r="LQ29" s="143"/>
      <c r="LR29" s="143"/>
      <c r="LS29" s="143"/>
      <c r="LT29" s="143"/>
      <c r="LU29" s="143"/>
      <c r="LV29" s="143"/>
      <c r="LW29" s="143"/>
      <c r="LX29" s="143"/>
      <c r="LY29" s="143"/>
      <c r="LZ29" s="143"/>
      <c r="MA29" s="143"/>
      <c r="MB29" s="143"/>
      <c r="MC29" s="143"/>
      <c r="MD29" s="143"/>
      <c r="ME29" s="143"/>
      <c r="MF29" s="143"/>
      <c r="MG29" s="143"/>
      <c r="MH29" s="143"/>
      <c r="MI29" s="143"/>
      <c r="MJ29" s="143"/>
      <c r="MK29" s="143"/>
      <c r="ML29" s="143"/>
      <c r="MM29" s="143"/>
      <c r="MN29" s="143"/>
      <c r="MO29" s="143"/>
      <c r="MP29" s="143"/>
      <c r="MQ29" s="143"/>
      <c r="MR29" s="143"/>
      <c r="MS29" s="143"/>
      <c r="MT29" s="143"/>
      <c r="MU29" s="143"/>
      <c r="MV29" s="143"/>
      <c r="MW29" s="143"/>
      <c r="MX29" s="143"/>
      <c r="MY29" s="143"/>
      <c r="MZ29" s="143"/>
      <c r="NA29" s="143"/>
      <c r="NB29" s="143"/>
      <c r="NC29" s="143"/>
      <c r="ND29" s="143"/>
      <c r="NE29" s="143"/>
      <c r="NF29" s="143"/>
      <c r="NG29" s="143"/>
      <c r="NH29" s="143"/>
      <c r="NI29" s="143"/>
      <c r="NJ29" s="143"/>
      <c r="NK29" s="143"/>
      <c r="NL29" s="143"/>
      <c r="NM29" s="143"/>
      <c r="NN29" s="143"/>
      <c r="NO29" s="143"/>
      <c r="NP29" s="143"/>
      <c r="NQ29" s="143"/>
      <c r="NR29" s="143"/>
      <c r="NS29" s="143"/>
      <c r="NT29" s="143"/>
      <c r="NU29" s="143"/>
      <c r="NV29" s="143"/>
      <c r="NW29" s="143"/>
      <c r="NX29" s="143"/>
      <c r="NY29" s="143"/>
      <c r="NZ29" s="143"/>
      <c r="OA29" s="143"/>
      <c r="OB29" s="143"/>
      <c r="OC29" s="143"/>
      <c r="OD29" s="143"/>
      <c r="OE29" s="143"/>
      <c r="OF29" s="143"/>
      <c r="OG29" s="143"/>
      <c r="OH29" s="143"/>
      <c r="OI29" s="143"/>
      <c r="OJ29" s="143"/>
      <c r="OK29" s="143"/>
      <c r="OL29" s="143"/>
      <c r="OM29" s="143"/>
      <c r="ON29" s="143"/>
      <c r="OO29" s="143"/>
      <c r="OP29" s="143"/>
      <c r="OQ29" s="143"/>
      <c r="OR29" s="143"/>
      <c r="OS29" s="143"/>
      <c r="OT29" s="143"/>
      <c r="OU29" s="143"/>
      <c r="OV29" s="143"/>
      <c r="OW29" s="143"/>
      <c r="OX29" s="143"/>
      <c r="OY29" s="143"/>
      <c r="OZ29" s="143"/>
      <c r="PA29" s="143"/>
      <c r="PB29" s="143"/>
      <c r="PC29" s="143"/>
      <c r="PD29" s="143"/>
      <c r="PE29" s="143"/>
      <c r="PF29" s="143"/>
      <c r="PG29" s="143"/>
      <c r="PH29" s="143"/>
      <c r="PI29" s="143"/>
      <c r="PJ29" s="143"/>
      <c r="PK29" s="143"/>
      <c r="PL29" s="143"/>
      <c r="PM29" s="143"/>
      <c r="PN29" s="143"/>
      <c r="PO29" s="143"/>
      <c r="PP29" s="143"/>
      <c r="PQ29" s="143"/>
      <c r="PR29" s="143"/>
      <c r="PS29" s="143"/>
      <c r="PT29" s="143"/>
      <c r="PU29" s="143"/>
      <c r="PV29" s="143"/>
      <c r="PW29" s="143"/>
      <c r="PX29" s="143"/>
      <c r="PY29" s="143"/>
      <c r="PZ29" s="143"/>
      <c r="QA29" s="143"/>
      <c r="QB29" s="143"/>
      <c r="QC29" s="143"/>
      <c r="QD29" s="143"/>
      <c r="QE29" s="143"/>
      <c r="QF29" s="143"/>
      <c r="QG29" s="143"/>
      <c r="QH29" s="143"/>
      <c r="QI29" s="143"/>
      <c r="QJ29" s="143"/>
      <c r="QK29" s="143"/>
      <c r="QL29" s="143"/>
      <c r="QM29" s="143"/>
      <c r="QN29" s="143"/>
      <c r="QO29" s="143"/>
      <c r="QP29" s="143"/>
      <c r="QQ29" s="143"/>
      <c r="QR29" s="143"/>
      <c r="QS29" s="143"/>
      <c r="QT29" s="143"/>
      <c r="QU29" s="143"/>
      <c r="QV29" s="143"/>
      <c r="QW29" s="143"/>
      <c r="QX29" s="143"/>
      <c r="QY29" s="143"/>
      <c r="QZ29" s="143"/>
      <c r="RA29" s="143"/>
      <c r="RB29" s="143"/>
      <c r="RC29" s="143"/>
      <c r="RD29" s="143"/>
      <c r="RE29" s="143"/>
      <c r="RF29" s="143"/>
      <c r="RG29" s="143"/>
      <c r="RH29" s="143"/>
      <c r="RI29" s="143"/>
      <c r="RJ29" s="143"/>
      <c r="RK29" s="143"/>
      <c r="RL29" s="143"/>
      <c r="RM29" s="143"/>
      <c r="RN29" s="143"/>
      <c r="RO29" s="143"/>
      <c r="RP29" s="143"/>
      <c r="RQ29" s="143"/>
      <c r="RR29" s="143"/>
      <c r="RS29" s="143"/>
      <c r="RT29" s="143"/>
      <c r="RU29" s="143"/>
      <c r="RV29" s="143"/>
      <c r="RW29" s="143"/>
      <c r="RX29" s="143"/>
      <c r="RY29" s="143"/>
      <c r="RZ29" s="143"/>
      <c r="SA29" s="143"/>
      <c r="SB29" s="143"/>
      <c r="SC29" s="143"/>
      <c r="SD29" s="143"/>
      <c r="SE29" s="143"/>
      <c r="SF29" s="143"/>
      <c r="SG29" s="143"/>
      <c r="SH29" s="143"/>
      <c r="SI29" s="143"/>
      <c r="SJ29" s="143"/>
      <c r="SK29" s="143"/>
      <c r="SL29" s="143"/>
      <c r="SM29" s="143"/>
      <c r="SN29" s="143"/>
      <c r="SO29" s="143"/>
      <c r="SP29" s="143"/>
      <c r="SQ29" s="143"/>
      <c r="SR29" s="143"/>
      <c r="SS29" s="143"/>
      <c r="ST29" s="143"/>
      <c r="SU29" s="143"/>
      <c r="SV29" s="143"/>
      <c r="SW29" s="143"/>
      <c r="SX29" s="143"/>
      <c r="SY29" s="143"/>
      <c r="SZ29" s="143"/>
      <c r="TA29" s="143"/>
      <c r="TB29" s="143"/>
      <c r="TC29" s="143"/>
      <c r="TD29" s="143"/>
      <c r="TE29" s="143"/>
      <c r="TF29" s="143"/>
      <c r="TG29" s="143"/>
      <c r="TH29" s="143"/>
      <c r="TI29" s="143"/>
      <c r="TJ29" s="143"/>
      <c r="TK29" s="143"/>
      <c r="TL29" s="143"/>
      <c r="TM29" s="143"/>
      <c r="TN29" s="143"/>
      <c r="TO29" s="143"/>
      <c r="TP29" s="143"/>
      <c r="TQ29" s="143"/>
      <c r="TR29" s="143"/>
      <c r="TS29" s="143"/>
      <c r="TT29" s="143"/>
      <c r="TU29" s="143"/>
      <c r="TV29" s="143"/>
      <c r="TW29" s="143"/>
      <c r="TX29" s="143"/>
      <c r="TY29" s="143"/>
      <c r="TZ29" s="143"/>
      <c r="UA29" s="143"/>
      <c r="UB29" s="143"/>
      <c r="UC29" s="143"/>
      <c r="UD29" s="143"/>
      <c r="UE29" s="143"/>
      <c r="UF29" s="143"/>
      <c r="UG29" s="143"/>
      <c r="UH29" s="143"/>
      <c r="UI29" s="143"/>
      <c r="UJ29" s="143"/>
      <c r="UK29" s="143"/>
      <c r="UL29" s="143"/>
      <c r="UM29" s="143"/>
      <c r="UN29" s="143"/>
      <c r="UO29" s="143"/>
      <c r="UP29" s="143"/>
      <c r="UQ29" s="143"/>
      <c r="UR29" s="143"/>
      <c r="US29" s="143"/>
      <c r="UT29" s="143"/>
      <c r="UU29" s="143"/>
      <c r="UV29" s="143"/>
      <c r="UW29" s="143"/>
      <c r="UX29" s="143"/>
      <c r="UY29" s="143"/>
      <c r="UZ29" s="143"/>
      <c r="VA29" s="143"/>
      <c r="VB29" s="143"/>
      <c r="VC29" s="143"/>
      <c r="VD29" s="143"/>
      <c r="VE29" s="143"/>
      <c r="VF29" s="143"/>
      <c r="VG29" s="143"/>
      <c r="VH29" s="143"/>
      <c r="VI29" s="143"/>
      <c r="VJ29" s="143"/>
      <c r="VK29" s="143"/>
      <c r="VL29" s="143"/>
      <c r="VM29" s="143"/>
      <c r="VN29" s="143"/>
      <c r="VO29" s="143"/>
      <c r="VP29" s="143"/>
      <c r="VQ29" s="143"/>
      <c r="VR29" s="143"/>
      <c r="VS29" s="143"/>
      <c r="VT29" s="143"/>
      <c r="VU29" s="143"/>
      <c r="VV29" s="143"/>
      <c r="VW29" s="143"/>
      <c r="VX29" s="143"/>
      <c r="VY29" s="143"/>
      <c r="VZ29" s="143"/>
    </row>
    <row r="30" spans="1:598" ht="38.25" customHeight="1" x14ac:dyDescent="0.25">
      <c r="A30" s="251"/>
      <c r="B30" s="256" t="s">
        <v>31</v>
      </c>
      <c r="C30" s="257"/>
      <c r="D30" s="13">
        <v>1</v>
      </c>
      <c r="E30" s="13" t="s">
        <v>599</v>
      </c>
      <c r="F30" s="13">
        <v>1</v>
      </c>
      <c r="G30" s="13">
        <v>1</v>
      </c>
      <c r="H30" s="13">
        <v>1</v>
      </c>
      <c r="I30" s="13">
        <v>1</v>
      </c>
      <c r="J30" s="13">
        <v>1</v>
      </c>
      <c r="K30" s="13">
        <v>1</v>
      </c>
      <c r="L30" s="13">
        <v>1</v>
      </c>
      <c r="M30" s="13" t="s">
        <v>589</v>
      </c>
      <c r="N30" s="13">
        <v>1</v>
      </c>
      <c r="O30" s="13">
        <v>1</v>
      </c>
      <c r="P30" s="13">
        <v>1</v>
      </c>
      <c r="Q30" s="13">
        <v>1</v>
      </c>
      <c r="R30" s="13" t="s">
        <v>589</v>
      </c>
      <c r="S30" s="13">
        <v>1</v>
      </c>
      <c r="T30" s="13">
        <v>1</v>
      </c>
      <c r="U30" s="13">
        <v>1</v>
      </c>
      <c r="V30" s="13">
        <v>1</v>
      </c>
      <c r="W30" s="13">
        <v>1</v>
      </c>
      <c r="X30" s="13">
        <v>1</v>
      </c>
      <c r="Y30" s="13">
        <v>1</v>
      </c>
      <c r="Z30" s="13">
        <v>1</v>
      </c>
      <c r="AA30" s="13">
        <v>1</v>
      </c>
      <c r="AB30" s="13">
        <v>1</v>
      </c>
      <c r="AC30" s="13">
        <v>1</v>
      </c>
      <c r="AD30" s="13">
        <v>1</v>
      </c>
      <c r="AE30" s="13">
        <v>1</v>
      </c>
      <c r="AF30" s="13">
        <v>1</v>
      </c>
      <c r="AG30" s="13">
        <v>1</v>
      </c>
      <c r="AH30" s="13">
        <v>1</v>
      </c>
      <c r="AI30" s="13">
        <v>1</v>
      </c>
      <c r="AJ30" s="13">
        <v>1</v>
      </c>
      <c r="AK30" s="13">
        <v>1</v>
      </c>
      <c r="AL30" s="13">
        <v>1</v>
      </c>
      <c r="AM30" s="13">
        <v>1</v>
      </c>
      <c r="AN30" s="13">
        <v>1</v>
      </c>
      <c r="AO30" s="13">
        <v>1</v>
      </c>
      <c r="AP30" s="13">
        <v>1</v>
      </c>
      <c r="AQ30" s="13">
        <v>1</v>
      </c>
      <c r="AR30" s="13">
        <v>1</v>
      </c>
      <c r="AS30" s="13">
        <v>1</v>
      </c>
      <c r="AT30" s="13" t="s">
        <v>589</v>
      </c>
      <c r="AU30" s="13">
        <v>1</v>
      </c>
      <c r="AV30" s="13">
        <v>1</v>
      </c>
      <c r="AW30" s="13">
        <v>1</v>
      </c>
      <c r="AX30" s="13">
        <v>1</v>
      </c>
      <c r="AY30" s="13">
        <v>1</v>
      </c>
      <c r="AZ30" s="13">
        <v>1</v>
      </c>
      <c r="BA30" s="13">
        <v>1</v>
      </c>
      <c r="BB30" s="13">
        <v>1</v>
      </c>
      <c r="BC30" s="13">
        <v>1</v>
      </c>
      <c r="BD30" s="13">
        <v>1</v>
      </c>
      <c r="BE30" s="13">
        <v>1</v>
      </c>
      <c r="BF30" s="13">
        <v>1</v>
      </c>
      <c r="BG30" s="13" t="s">
        <v>589</v>
      </c>
      <c r="BH30" s="13">
        <v>1</v>
      </c>
      <c r="BI30" s="13" t="s">
        <v>589</v>
      </c>
      <c r="BJ30" s="13">
        <v>1</v>
      </c>
      <c r="BK30" s="13">
        <v>1</v>
      </c>
      <c r="BL30" s="13">
        <v>1</v>
      </c>
      <c r="BM30" s="13">
        <v>1</v>
      </c>
      <c r="BN30" s="13">
        <v>1</v>
      </c>
      <c r="BO30" s="13">
        <v>1</v>
      </c>
      <c r="BP30" s="13">
        <v>1</v>
      </c>
      <c r="BQ30" s="13">
        <v>1</v>
      </c>
      <c r="BR30" s="13">
        <v>1</v>
      </c>
      <c r="BS30" s="13">
        <v>0</v>
      </c>
      <c r="BT30" s="13">
        <v>0</v>
      </c>
      <c r="BU30" s="13">
        <v>0</v>
      </c>
      <c r="BV30" s="13">
        <v>0</v>
      </c>
      <c r="BW30" s="13" t="s">
        <v>589</v>
      </c>
      <c r="BX30" s="13">
        <v>0</v>
      </c>
      <c r="BY30" s="13">
        <v>0</v>
      </c>
      <c r="BZ30" s="13">
        <v>1</v>
      </c>
      <c r="CA30" s="13">
        <v>0</v>
      </c>
      <c r="CB30" s="13">
        <v>0</v>
      </c>
      <c r="CC30" s="13">
        <v>0</v>
      </c>
      <c r="CD30" s="13" t="s">
        <v>589</v>
      </c>
      <c r="CE30" s="13" t="s">
        <v>589</v>
      </c>
      <c r="CF30" s="13" t="s">
        <v>589</v>
      </c>
      <c r="CG30" s="13">
        <v>1</v>
      </c>
      <c r="CH30" s="13" t="s">
        <v>589</v>
      </c>
      <c r="CI30" s="13">
        <v>0</v>
      </c>
      <c r="CJ30" s="13">
        <v>0</v>
      </c>
      <c r="CK30" s="13">
        <v>0</v>
      </c>
      <c r="CL30" s="13" t="s">
        <v>589</v>
      </c>
      <c r="CM30" s="13" t="s">
        <v>589</v>
      </c>
      <c r="CN30" s="13" t="s">
        <v>589</v>
      </c>
      <c r="CO30" s="13">
        <v>0</v>
      </c>
      <c r="CP30" s="13" t="s">
        <v>589</v>
      </c>
      <c r="CQ30" s="13" t="s">
        <v>589</v>
      </c>
      <c r="CR30" s="13" t="s">
        <v>589</v>
      </c>
      <c r="CS30" s="13" t="s">
        <v>589</v>
      </c>
      <c r="CT30" s="13" t="s">
        <v>589</v>
      </c>
      <c r="CU30" s="13" t="s">
        <v>589</v>
      </c>
      <c r="CV30" s="13">
        <v>0</v>
      </c>
      <c r="CW30" s="13" t="s">
        <v>589</v>
      </c>
      <c r="CX30" s="13">
        <v>0</v>
      </c>
      <c r="CY30" s="13" t="s">
        <v>589</v>
      </c>
      <c r="CZ30" s="13" t="s">
        <v>589</v>
      </c>
      <c r="DA30" s="13">
        <v>0</v>
      </c>
      <c r="DB30" s="13">
        <v>0</v>
      </c>
      <c r="DC30" s="13">
        <v>0</v>
      </c>
      <c r="DD30" s="13" t="s">
        <v>589</v>
      </c>
      <c r="DE30" s="13" t="s">
        <v>589</v>
      </c>
      <c r="DF30" s="13">
        <v>0</v>
      </c>
      <c r="DG30" s="13" t="s">
        <v>589</v>
      </c>
      <c r="DH30" s="13" t="s">
        <v>589</v>
      </c>
      <c r="DI30" s="13" t="s">
        <v>589</v>
      </c>
      <c r="DJ30" s="13" t="s">
        <v>589</v>
      </c>
      <c r="DK30" s="13">
        <v>0</v>
      </c>
      <c r="DL30" s="13" t="s">
        <v>589</v>
      </c>
      <c r="DM30" s="13" t="s">
        <v>589</v>
      </c>
      <c r="DN30" s="13">
        <v>1</v>
      </c>
      <c r="DO30" s="13">
        <v>1</v>
      </c>
      <c r="DP30" s="13">
        <v>1</v>
      </c>
      <c r="DQ30" s="13" t="s">
        <v>589</v>
      </c>
      <c r="DR30" s="13" t="s">
        <v>589</v>
      </c>
      <c r="DS30" s="13" t="s">
        <v>589</v>
      </c>
      <c r="DT30" s="13" t="s">
        <v>589</v>
      </c>
      <c r="DU30" s="13" t="s">
        <v>589</v>
      </c>
      <c r="DV30" s="13" t="s">
        <v>589</v>
      </c>
      <c r="DW30" s="13" t="s">
        <v>589</v>
      </c>
      <c r="DX30" s="13">
        <v>0</v>
      </c>
      <c r="DY30" s="13" t="s">
        <v>589</v>
      </c>
      <c r="DZ30" s="13"/>
      <c r="EA30" s="13" t="s">
        <v>589</v>
      </c>
      <c r="EB30" s="13" t="s">
        <v>589</v>
      </c>
      <c r="EC30" s="13" t="s">
        <v>589</v>
      </c>
      <c r="ED30" s="13" t="s">
        <v>589</v>
      </c>
      <c r="EE30" s="13" t="s">
        <v>589</v>
      </c>
      <c r="EF30" s="13" t="s">
        <v>589</v>
      </c>
      <c r="EG30" s="13" t="s">
        <v>589</v>
      </c>
      <c r="EH30" s="13" t="s">
        <v>589</v>
      </c>
      <c r="EI30" s="13" t="s">
        <v>589</v>
      </c>
      <c r="EJ30" s="13">
        <v>1</v>
      </c>
      <c r="EK30" s="13" t="s">
        <v>589</v>
      </c>
      <c r="EL30" s="13" t="s">
        <v>589</v>
      </c>
      <c r="EM30" s="13" t="s">
        <v>589</v>
      </c>
      <c r="EN30" s="13" t="s">
        <v>589</v>
      </c>
      <c r="EO30" s="13">
        <v>0</v>
      </c>
      <c r="EP30" s="13" t="s">
        <v>589</v>
      </c>
      <c r="EQ30" s="13">
        <v>1</v>
      </c>
      <c r="ER30" s="13">
        <v>1</v>
      </c>
      <c r="ES30" s="13" t="s">
        <v>589</v>
      </c>
      <c r="ET30" s="13" t="s">
        <v>589</v>
      </c>
      <c r="EU30" s="13" t="s">
        <v>589</v>
      </c>
      <c r="EV30" s="13">
        <v>0</v>
      </c>
      <c r="EW30" s="13" t="s">
        <v>589</v>
      </c>
      <c r="EX30" s="13">
        <v>1</v>
      </c>
      <c r="EY30" s="13" t="s">
        <v>589</v>
      </c>
      <c r="EZ30" s="13" t="s">
        <v>589</v>
      </c>
      <c r="FA30" s="13" t="s">
        <v>589</v>
      </c>
      <c r="FB30" s="13" t="s">
        <v>589</v>
      </c>
      <c r="FC30" s="13" t="s">
        <v>589</v>
      </c>
      <c r="FD30" s="13" t="s">
        <v>589</v>
      </c>
      <c r="FE30" s="13" t="s">
        <v>589</v>
      </c>
      <c r="FF30" s="13" t="s">
        <v>589</v>
      </c>
      <c r="FG30" s="13" t="s">
        <v>589</v>
      </c>
      <c r="FH30" s="13" t="s">
        <v>589</v>
      </c>
      <c r="FI30" s="13" t="s">
        <v>589</v>
      </c>
      <c r="FJ30" s="13" t="s">
        <v>589</v>
      </c>
      <c r="FK30" s="13" t="s">
        <v>589</v>
      </c>
      <c r="FL30" s="13" t="s">
        <v>589</v>
      </c>
      <c r="FM30" s="13" t="s">
        <v>589</v>
      </c>
      <c r="FN30" s="13" t="s">
        <v>589</v>
      </c>
      <c r="FO30" s="13"/>
      <c r="FP30" s="13" t="s">
        <v>589</v>
      </c>
      <c r="FQ30" s="13" t="s">
        <v>589</v>
      </c>
      <c r="FR30" s="13" t="s">
        <v>589</v>
      </c>
      <c r="FS30" s="13" t="s">
        <v>589</v>
      </c>
      <c r="FT30" s="13" t="s">
        <v>589</v>
      </c>
      <c r="FU30" s="13"/>
      <c r="FV30" s="13" t="s">
        <v>589</v>
      </c>
      <c r="FW30" s="13" t="s">
        <v>589</v>
      </c>
      <c r="FX30" s="13" t="s">
        <v>589</v>
      </c>
      <c r="FY30" s="13">
        <v>0</v>
      </c>
      <c r="FZ30" s="13" t="s">
        <v>589</v>
      </c>
      <c r="GA30" s="13" t="s">
        <v>589</v>
      </c>
      <c r="GB30" s="13">
        <v>0</v>
      </c>
      <c r="GC30" s="13" t="s">
        <v>589</v>
      </c>
      <c r="GD30" s="13" t="s">
        <v>589</v>
      </c>
      <c r="GE30" s="13">
        <v>1</v>
      </c>
      <c r="GF30" s="13">
        <v>1</v>
      </c>
      <c r="GG30" s="13">
        <v>1</v>
      </c>
      <c r="GH30" s="13" t="s">
        <v>589</v>
      </c>
      <c r="GI30" s="13">
        <v>1</v>
      </c>
      <c r="GJ30" s="13" t="s">
        <v>589</v>
      </c>
      <c r="GK30" s="13" t="s">
        <v>589</v>
      </c>
      <c r="GL30" s="13" t="s">
        <v>589</v>
      </c>
      <c r="GM30" s="13" t="s">
        <v>589</v>
      </c>
      <c r="GN30" s="13" t="s">
        <v>589</v>
      </c>
      <c r="GO30" s="13" t="s">
        <v>589</v>
      </c>
      <c r="GP30" s="13" t="s">
        <v>589</v>
      </c>
      <c r="GQ30" s="13" t="s">
        <v>589</v>
      </c>
      <c r="GR30" s="13" t="s">
        <v>589</v>
      </c>
      <c r="GS30" s="13"/>
      <c r="GT30" s="13" t="s">
        <v>589</v>
      </c>
      <c r="GU30" s="13" t="s">
        <v>589</v>
      </c>
      <c r="GV30" s="13" t="s">
        <v>589</v>
      </c>
      <c r="GW30" s="13" t="s">
        <v>589</v>
      </c>
      <c r="GX30" s="13" t="s">
        <v>589</v>
      </c>
      <c r="GY30" s="13">
        <v>1</v>
      </c>
      <c r="GZ30" s="13" t="s">
        <v>589</v>
      </c>
      <c r="HA30" s="13" t="s">
        <v>589</v>
      </c>
      <c r="HB30" s="13" t="s">
        <v>589</v>
      </c>
      <c r="HC30" s="13" t="s">
        <v>589</v>
      </c>
      <c r="HD30" s="13" t="s">
        <v>589</v>
      </c>
      <c r="HE30" s="13">
        <v>1</v>
      </c>
      <c r="HF30" s="13">
        <v>0</v>
      </c>
      <c r="HG30" s="13" t="s">
        <v>589</v>
      </c>
      <c r="HH30" s="13" t="s">
        <v>589</v>
      </c>
      <c r="HI30" s="13" t="s">
        <v>589</v>
      </c>
      <c r="HJ30" s="13" t="s">
        <v>589</v>
      </c>
      <c r="HK30" s="13" t="s">
        <v>589</v>
      </c>
      <c r="HL30" s="13" t="s">
        <v>589</v>
      </c>
      <c r="HM30" s="13">
        <v>1</v>
      </c>
      <c r="HN30" s="13" t="s">
        <v>589</v>
      </c>
      <c r="HO30" s="13" t="s">
        <v>589</v>
      </c>
      <c r="HP30" s="13" t="s">
        <v>589</v>
      </c>
      <c r="HQ30" s="13" t="s">
        <v>589</v>
      </c>
      <c r="HR30" s="13" t="s">
        <v>589</v>
      </c>
      <c r="HS30" s="13" t="s">
        <v>589</v>
      </c>
      <c r="HT30" s="13" t="s">
        <v>589</v>
      </c>
      <c r="HU30" s="13" t="s">
        <v>589</v>
      </c>
      <c r="HV30" s="13" t="s">
        <v>589</v>
      </c>
      <c r="HW30" s="13" t="s">
        <v>589</v>
      </c>
      <c r="HX30" s="13" t="s">
        <v>589</v>
      </c>
      <c r="HY30" s="13" t="s">
        <v>589</v>
      </c>
      <c r="HZ30" s="13">
        <v>0</v>
      </c>
      <c r="IA30" s="13" t="s">
        <v>589</v>
      </c>
      <c r="IB30" s="13" t="s">
        <v>589</v>
      </c>
      <c r="IC30" s="13" t="s">
        <v>589</v>
      </c>
      <c r="ID30" s="13" t="s">
        <v>589</v>
      </c>
      <c r="IE30" s="13" t="s">
        <v>589</v>
      </c>
      <c r="IF30" s="13">
        <v>1</v>
      </c>
      <c r="IG30" s="13" t="s">
        <v>589</v>
      </c>
      <c r="IH30" s="13" t="s">
        <v>589</v>
      </c>
      <c r="II30" s="13">
        <v>0</v>
      </c>
      <c r="IJ30" s="13">
        <v>1</v>
      </c>
      <c r="IK30" s="13" t="s">
        <v>589</v>
      </c>
      <c r="IL30" s="13" t="s">
        <v>589</v>
      </c>
      <c r="IM30" s="13" t="s">
        <v>589</v>
      </c>
      <c r="IN30" s="13">
        <v>1</v>
      </c>
      <c r="IO30" s="13">
        <v>1</v>
      </c>
      <c r="IP30" s="13">
        <v>1</v>
      </c>
      <c r="IQ30" s="13">
        <v>1</v>
      </c>
      <c r="IR30" s="13">
        <v>1</v>
      </c>
      <c r="IS30" s="13">
        <v>1</v>
      </c>
      <c r="IT30" s="13">
        <v>1</v>
      </c>
      <c r="IU30" s="13">
        <v>1</v>
      </c>
      <c r="IV30" s="13">
        <v>1</v>
      </c>
      <c r="IW30" s="13">
        <v>1</v>
      </c>
      <c r="IX30" s="13">
        <v>1</v>
      </c>
      <c r="IY30" s="13" t="s">
        <v>589</v>
      </c>
      <c r="IZ30" s="13">
        <v>1</v>
      </c>
      <c r="JA30" s="13">
        <v>1</v>
      </c>
      <c r="JB30" s="13">
        <v>1</v>
      </c>
      <c r="JC30" s="13">
        <v>1</v>
      </c>
      <c r="JD30" s="13" t="s">
        <v>589</v>
      </c>
      <c r="JE30" s="13" t="s">
        <v>589</v>
      </c>
      <c r="JF30" s="13">
        <v>1</v>
      </c>
      <c r="JG30" s="13">
        <v>1</v>
      </c>
      <c r="JH30" s="13">
        <v>1</v>
      </c>
      <c r="JI30" s="13">
        <v>1</v>
      </c>
      <c r="JJ30" s="13">
        <v>1</v>
      </c>
      <c r="JK30" s="13">
        <v>1</v>
      </c>
      <c r="JL30" s="13">
        <v>1</v>
      </c>
      <c r="JM30" s="13" t="s">
        <v>589</v>
      </c>
      <c r="JN30" s="13" t="s">
        <v>589</v>
      </c>
      <c r="JO30" s="13" t="s">
        <v>589</v>
      </c>
      <c r="JP30" s="13" t="s">
        <v>589</v>
      </c>
      <c r="JQ30" s="13" t="s">
        <v>589</v>
      </c>
      <c r="JR30" s="13" t="s">
        <v>589</v>
      </c>
      <c r="JS30" s="13" t="s">
        <v>589</v>
      </c>
      <c r="JT30" s="13" t="s">
        <v>589</v>
      </c>
      <c r="JU30" s="13" t="s">
        <v>589</v>
      </c>
      <c r="JV30" s="13">
        <v>1</v>
      </c>
      <c r="JW30" s="13"/>
      <c r="JX30" s="13" t="s">
        <v>589</v>
      </c>
      <c r="JY30" s="13">
        <v>0</v>
      </c>
      <c r="JZ30" s="13" t="s">
        <v>589</v>
      </c>
      <c r="KA30" s="13">
        <v>0</v>
      </c>
      <c r="KB30" s="13">
        <v>0</v>
      </c>
      <c r="KC30" s="13" t="s">
        <v>589</v>
      </c>
      <c r="KD30" s="13" t="s">
        <v>589</v>
      </c>
      <c r="KE30" s="13" t="s">
        <v>589</v>
      </c>
      <c r="KF30" s="13" t="s">
        <v>589</v>
      </c>
      <c r="KG30" s="13"/>
      <c r="KH30" s="13" t="s">
        <v>589</v>
      </c>
      <c r="KI30" s="13" t="s">
        <v>589</v>
      </c>
      <c r="KJ30" s="13" t="s">
        <v>589</v>
      </c>
      <c r="KK30" s="13" t="s">
        <v>589</v>
      </c>
      <c r="KL30" s="13">
        <v>0</v>
      </c>
      <c r="KM30" s="13">
        <v>0</v>
      </c>
      <c r="KN30" s="13">
        <v>0</v>
      </c>
      <c r="KO30" s="13">
        <v>0</v>
      </c>
      <c r="KP30" s="13">
        <v>0</v>
      </c>
      <c r="KQ30" s="13" t="s">
        <v>589</v>
      </c>
      <c r="KR30" s="13">
        <v>0</v>
      </c>
      <c r="KS30" s="13">
        <v>0</v>
      </c>
    </row>
    <row r="31" spans="1:598" s="89" customFormat="1" ht="27.75" hidden="1" customHeight="1" x14ac:dyDescent="0.25">
      <c r="A31" s="90"/>
      <c r="B31" s="91" t="s">
        <v>148</v>
      </c>
      <c r="C31" s="92"/>
      <c r="D31" s="93">
        <f t="shared" ref="D31:E31" si="6">SUM(D9:D30)</f>
        <v>14</v>
      </c>
      <c r="E31" s="93">
        <f t="shared" si="6"/>
        <v>12</v>
      </c>
      <c r="F31" s="93">
        <f t="shared" ref="F31:BQ31" si="7">SUM(F9:F30)</f>
        <v>12</v>
      </c>
      <c r="G31" s="93">
        <f t="shared" si="7"/>
        <v>14</v>
      </c>
      <c r="H31" s="93">
        <f t="shared" si="7"/>
        <v>14</v>
      </c>
      <c r="I31" s="93">
        <f t="shared" si="7"/>
        <v>10</v>
      </c>
      <c r="J31" s="93">
        <f t="shared" si="7"/>
        <v>12</v>
      </c>
      <c r="K31" s="93">
        <f t="shared" si="7"/>
        <v>14</v>
      </c>
      <c r="L31" s="93">
        <f t="shared" si="7"/>
        <v>14</v>
      </c>
      <c r="M31" s="93">
        <f t="shared" si="7"/>
        <v>12</v>
      </c>
      <c r="N31" s="93">
        <f t="shared" si="7"/>
        <v>14</v>
      </c>
      <c r="O31" s="93">
        <f t="shared" si="7"/>
        <v>14</v>
      </c>
      <c r="P31" s="93">
        <f t="shared" si="7"/>
        <v>14</v>
      </c>
      <c r="Q31" s="93">
        <f t="shared" si="7"/>
        <v>12</v>
      </c>
      <c r="R31" s="93">
        <f t="shared" si="7"/>
        <v>12</v>
      </c>
      <c r="S31" s="93">
        <f t="shared" si="7"/>
        <v>14</v>
      </c>
      <c r="T31" s="93">
        <f t="shared" si="7"/>
        <v>14</v>
      </c>
      <c r="U31" s="93">
        <f t="shared" si="7"/>
        <v>14</v>
      </c>
      <c r="V31" s="93">
        <f t="shared" si="7"/>
        <v>12</v>
      </c>
      <c r="W31" s="93">
        <f t="shared" si="7"/>
        <v>12</v>
      </c>
      <c r="X31" s="93">
        <f t="shared" si="7"/>
        <v>14</v>
      </c>
      <c r="Y31" s="93">
        <f t="shared" si="7"/>
        <v>14</v>
      </c>
      <c r="Z31" s="93">
        <f t="shared" si="7"/>
        <v>14</v>
      </c>
      <c r="AA31" s="93">
        <f t="shared" si="7"/>
        <v>14</v>
      </c>
      <c r="AB31" s="93">
        <f t="shared" si="7"/>
        <v>14</v>
      </c>
      <c r="AC31" s="93">
        <f t="shared" si="7"/>
        <v>14</v>
      </c>
      <c r="AD31" s="93">
        <f t="shared" si="7"/>
        <v>14</v>
      </c>
      <c r="AE31" s="93">
        <f t="shared" si="7"/>
        <v>11</v>
      </c>
      <c r="AF31" s="93">
        <f t="shared" si="7"/>
        <v>14</v>
      </c>
      <c r="AG31" s="93">
        <f t="shared" si="7"/>
        <v>14</v>
      </c>
      <c r="AH31" s="93">
        <f t="shared" si="7"/>
        <v>14</v>
      </c>
      <c r="AI31" s="93">
        <f t="shared" si="7"/>
        <v>14</v>
      </c>
      <c r="AJ31" s="93">
        <f t="shared" si="7"/>
        <v>9</v>
      </c>
      <c r="AK31" s="93">
        <f t="shared" si="7"/>
        <v>13</v>
      </c>
      <c r="AL31" s="93">
        <f t="shared" si="7"/>
        <v>14</v>
      </c>
      <c r="AM31" s="93">
        <f t="shared" si="7"/>
        <v>14</v>
      </c>
      <c r="AN31" s="93">
        <f t="shared" si="7"/>
        <v>10</v>
      </c>
      <c r="AO31" s="93">
        <f t="shared" si="7"/>
        <v>14</v>
      </c>
      <c r="AP31" s="93">
        <f t="shared" si="7"/>
        <v>13</v>
      </c>
      <c r="AQ31" s="93">
        <f t="shared" si="7"/>
        <v>12</v>
      </c>
      <c r="AR31" s="93">
        <f t="shared" si="7"/>
        <v>14</v>
      </c>
      <c r="AS31" s="93">
        <f t="shared" si="7"/>
        <v>13</v>
      </c>
      <c r="AT31" s="93">
        <f t="shared" si="7"/>
        <v>9</v>
      </c>
      <c r="AU31" s="93">
        <f t="shared" si="7"/>
        <v>13</v>
      </c>
      <c r="AV31" s="93">
        <f t="shared" si="7"/>
        <v>14</v>
      </c>
      <c r="AW31" s="93">
        <f t="shared" si="7"/>
        <v>14</v>
      </c>
      <c r="AX31" s="93">
        <f t="shared" si="7"/>
        <v>14</v>
      </c>
      <c r="AY31" s="93">
        <f t="shared" si="7"/>
        <v>14</v>
      </c>
      <c r="AZ31" s="93">
        <f t="shared" si="7"/>
        <v>10</v>
      </c>
      <c r="BA31" s="93">
        <f t="shared" si="7"/>
        <v>14</v>
      </c>
      <c r="BB31" s="93">
        <f t="shared" si="7"/>
        <v>14</v>
      </c>
      <c r="BC31" s="93">
        <f t="shared" si="7"/>
        <v>11</v>
      </c>
      <c r="BD31" s="93">
        <f t="shared" si="7"/>
        <v>13</v>
      </c>
      <c r="BE31" s="93">
        <f t="shared" si="7"/>
        <v>14</v>
      </c>
      <c r="BF31" s="93">
        <f t="shared" si="7"/>
        <v>12</v>
      </c>
      <c r="BG31" s="93">
        <f t="shared" si="7"/>
        <v>12</v>
      </c>
      <c r="BH31" s="93">
        <f t="shared" si="7"/>
        <v>14</v>
      </c>
      <c r="BI31" s="93">
        <f t="shared" si="7"/>
        <v>8</v>
      </c>
      <c r="BJ31" s="93">
        <f t="shared" si="7"/>
        <v>13</v>
      </c>
      <c r="BK31" s="93">
        <f t="shared" si="7"/>
        <v>14</v>
      </c>
      <c r="BL31" s="93">
        <f t="shared" si="7"/>
        <v>14</v>
      </c>
      <c r="BM31" s="93">
        <f t="shared" si="7"/>
        <v>14</v>
      </c>
      <c r="BN31" s="93">
        <f t="shared" si="7"/>
        <v>14</v>
      </c>
      <c r="BO31" s="93">
        <f t="shared" si="7"/>
        <v>14</v>
      </c>
      <c r="BP31" s="93">
        <f t="shared" si="7"/>
        <v>12</v>
      </c>
      <c r="BQ31" s="93">
        <f t="shared" si="7"/>
        <v>13</v>
      </c>
      <c r="BR31" s="93">
        <f t="shared" ref="BR31:EC31" si="8">SUM(BR9:BR30)</f>
        <v>14</v>
      </c>
      <c r="BS31" s="93">
        <f t="shared" si="8"/>
        <v>0</v>
      </c>
      <c r="BT31" s="93">
        <f t="shared" si="8"/>
        <v>0</v>
      </c>
      <c r="BU31" s="93">
        <f t="shared" si="8"/>
        <v>0</v>
      </c>
      <c r="BV31" s="93">
        <f t="shared" si="8"/>
        <v>0</v>
      </c>
      <c r="BW31" s="93">
        <f t="shared" si="8"/>
        <v>12</v>
      </c>
      <c r="BX31" s="93">
        <f t="shared" si="8"/>
        <v>11</v>
      </c>
      <c r="BY31" s="93">
        <f t="shared" si="8"/>
        <v>12</v>
      </c>
      <c r="BZ31" s="93">
        <f t="shared" si="8"/>
        <v>14</v>
      </c>
      <c r="CA31" s="93">
        <f t="shared" si="8"/>
        <v>12</v>
      </c>
      <c r="CB31" s="93">
        <f t="shared" si="8"/>
        <v>13</v>
      </c>
      <c r="CC31" s="93">
        <f t="shared" si="8"/>
        <v>13</v>
      </c>
      <c r="CD31" s="93">
        <f t="shared" si="8"/>
        <v>7</v>
      </c>
      <c r="CE31" s="93">
        <f t="shared" si="8"/>
        <v>7</v>
      </c>
      <c r="CF31" s="93">
        <f t="shared" si="8"/>
        <v>9</v>
      </c>
      <c r="CG31" s="93">
        <f t="shared" si="8"/>
        <v>12</v>
      </c>
      <c r="CH31" s="93">
        <f t="shared" si="8"/>
        <v>11</v>
      </c>
      <c r="CI31" s="93">
        <f t="shared" si="8"/>
        <v>13</v>
      </c>
      <c r="CJ31" s="93">
        <f t="shared" si="8"/>
        <v>12</v>
      </c>
      <c r="CK31" s="93">
        <f t="shared" si="8"/>
        <v>11</v>
      </c>
      <c r="CL31" s="93">
        <f t="shared" si="8"/>
        <v>10</v>
      </c>
      <c r="CM31" s="93">
        <f t="shared" si="8"/>
        <v>12</v>
      </c>
      <c r="CN31" s="93">
        <f t="shared" si="8"/>
        <v>12</v>
      </c>
      <c r="CO31" s="93">
        <f t="shared" si="8"/>
        <v>11</v>
      </c>
      <c r="CP31" s="93">
        <f t="shared" si="8"/>
        <v>9</v>
      </c>
      <c r="CQ31" s="93">
        <f t="shared" si="8"/>
        <v>11</v>
      </c>
      <c r="CR31" s="93">
        <f t="shared" si="8"/>
        <v>8</v>
      </c>
      <c r="CS31" s="93">
        <f t="shared" si="8"/>
        <v>11</v>
      </c>
      <c r="CT31" s="93">
        <f t="shared" si="8"/>
        <v>9</v>
      </c>
      <c r="CU31" s="93">
        <f t="shared" si="8"/>
        <v>12</v>
      </c>
      <c r="CV31" s="93">
        <f t="shared" si="8"/>
        <v>11</v>
      </c>
      <c r="CW31" s="93">
        <f t="shared" si="8"/>
        <v>13</v>
      </c>
      <c r="CX31" s="93">
        <f t="shared" si="8"/>
        <v>12</v>
      </c>
      <c r="CY31" s="93">
        <f t="shared" si="8"/>
        <v>12</v>
      </c>
      <c r="CZ31" s="93">
        <f t="shared" si="8"/>
        <v>12</v>
      </c>
      <c r="DA31" s="93">
        <f t="shared" si="8"/>
        <v>9</v>
      </c>
      <c r="DB31" s="93">
        <f t="shared" si="8"/>
        <v>12</v>
      </c>
      <c r="DC31" s="93">
        <f t="shared" si="8"/>
        <v>11</v>
      </c>
      <c r="DD31" s="93">
        <f t="shared" si="8"/>
        <v>11</v>
      </c>
      <c r="DE31" s="93">
        <f t="shared" si="8"/>
        <v>10</v>
      </c>
      <c r="DF31" s="93">
        <f t="shared" si="8"/>
        <v>12</v>
      </c>
      <c r="DG31" s="93">
        <f t="shared" si="8"/>
        <v>11</v>
      </c>
      <c r="DH31" s="93">
        <f t="shared" si="8"/>
        <v>9</v>
      </c>
      <c r="DI31" s="93">
        <f t="shared" si="8"/>
        <v>12</v>
      </c>
      <c r="DJ31" s="93">
        <f t="shared" si="8"/>
        <v>12</v>
      </c>
      <c r="DK31" s="93">
        <f t="shared" si="8"/>
        <v>12</v>
      </c>
      <c r="DL31" s="93">
        <f t="shared" si="8"/>
        <v>10</v>
      </c>
      <c r="DM31" s="93">
        <f t="shared" si="8"/>
        <v>10</v>
      </c>
      <c r="DN31" s="93">
        <f t="shared" si="8"/>
        <v>14</v>
      </c>
      <c r="DO31" s="93">
        <f t="shared" si="8"/>
        <v>14</v>
      </c>
      <c r="DP31" s="93">
        <f t="shared" si="8"/>
        <v>13</v>
      </c>
      <c r="DQ31" s="93">
        <f t="shared" si="8"/>
        <v>10</v>
      </c>
      <c r="DR31" s="93">
        <f t="shared" si="8"/>
        <v>10</v>
      </c>
      <c r="DS31" s="93">
        <f t="shared" si="8"/>
        <v>13</v>
      </c>
      <c r="DT31" s="93">
        <f t="shared" si="8"/>
        <v>11</v>
      </c>
      <c r="DU31" s="93">
        <f t="shared" si="8"/>
        <v>12</v>
      </c>
      <c r="DV31" s="93">
        <f t="shared" si="8"/>
        <v>12</v>
      </c>
      <c r="DW31" s="93">
        <f t="shared" si="8"/>
        <v>12</v>
      </c>
      <c r="DX31" s="93">
        <f t="shared" si="8"/>
        <v>11</v>
      </c>
      <c r="DY31" s="93">
        <f t="shared" si="8"/>
        <v>8</v>
      </c>
      <c r="DZ31" s="93">
        <f t="shared" si="8"/>
        <v>0</v>
      </c>
      <c r="EA31" s="93">
        <f t="shared" si="8"/>
        <v>12</v>
      </c>
      <c r="EB31" s="93">
        <f t="shared" si="8"/>
        <v>11</v>
      </c>
      <c r="EC31" s="93">
        <f t="shared" si="8"/>
        <v>9</v>
      </c>
      <c r="ED31" s="93">
        <f t="shared" ref="ED31:GO31" si="9">SUM(ED9:ED30)</f>
        <v>12</v>
      </c>
      <c r="EE31" s="93">
        <f t="shared" si="9"/>
        <v>12</v>
      </c>
      <c r="EF31" s="93">
        <f t="shared" si="9"/>
        <v>12</v>
      </c>
      <c r="EG31" s="93">
        <f t="shared" si="9"/>
        <v>9</v>
      </c>
      <c r="EH31" s="93">
        <f t="shared" si="9"/>
        <v>12</v>
      </c>
      <c r="EI31" s="93">
        <f t="shared" si="9"/>
        <v>12</v>
      </c>
      <c r="EJ31" s="93">
        <f t="shared" si="9"/>
        <v>13</v>
      </c>
      <c r="EK31" s="93">
        <f t="shared" si="9"/>
        <v>12</v>
      </c>
      <c r="EL31" s="93">
        <f t="shared" si="9"/>
        <v>12</v>
      </c>
      <c r="EM31" s="93">
        <f t="shared" si="9"/>
        <v>11</v>
      </c>
      <c r="EN31" s="93">
        <f t="shared" si="9"/>
        <v>12</v>
      </c>
      <c r="EO31" s="93">
        <f t="shared" si="9"/>
        <v>13</v>
      </c>
      <c r="EP31" s="93">
        <f t="shared" si="9"/>
        <v>12</v>
      </c>
      <c r="EQ31" s="93">
        <f t="shared" si="9"/>
        <v>13</v>
      </c>
      <c r="ER31" s="93">
        <f t="shared" si="9"/>
        <v>13</v>
      </c>
      <c r="ES31" s="93">
        <f t="shared" si="9"/>
        <v>12</v>
      </c>
      <c r="ET31" s="93">
        <f t="shared" si="9"/>
        <v>4</v>
      </c>
      <c r="EU31" s="93">
        <f t="shared" si="9"/>
        <v>12</v>
      </c>
      <c r="EV31" s="93">
        <f t="shared" si="9"/>
        <v>12</v>
      </c>
      <c r="EW31" s="93">
        <f t="shared" si="9"/>
        <v>13</v>
      </c>
      <c r="EX31" s="93">
        <f t="shared" si="9"/>
        <v>14</v>
      </c>
      <c r="EY31" s="93">
        <f t="shared" si="9"/>
        <v>11</v>
      </c>
      <c r="EZ31" s="93">
        <f t="shared" si="9"/>
        <v>11</v>
      </c>
      <c r="FA31" s="93">
        <f t="shared" si="9"/>
        <v>12</v>
      </c>
      <c r="FB31" s="93">
        <f t="shared" si="9"/>
        <v>11</v>
      </c>
      <c r="FC31" s="93">
        <f t="shared" si="9"/>
        <v>11</v>
      </c>
      <c r="FD31" s="93">
        <f t="shared" si="9"/>
        <v>13</v>
      </c>
      <c r="FE31" s="93">
        <f t="shared" si="9"/>
        <v>12</v>
      </c>
      <c r="FF31" s="93">
        <f t="shared" si="9"/>
        <v>12</v>
      </c>
      <c r="FG31" s="93">
        <f t="shared" si="9"/>
        <v>11</v>
      </c>
      <c r="FH31" s="93">
        <f t="shared" si="9"/>
        <v>12</v>
      </c>
      <c r="FI31" s="93">
        <f t="shared" si="9"/>
        <v>6</v>
      </c>
      <c r="FJ31" s="93">
        <f t="shared" si="9"/>
        <v>10</v>
      </c>
      <c r="FK31" s="93">
        <f t="shared" si="9"/>
        <v>10</v>
      </c>
      <c r="FL31" s="93">
        <f t="shared" si="9"/>
        <v>11</v>
      </c>
      <c r="FM31" s="93">
        <f t="shared" si="9"/>
        <v>11</v>
      </c>
      <c r="FN31" s="93">
        <f t="shared" si="9"/>
        <v>12</v>
      </c>
      <c r="FO31" s="93">
        <f t="shared" si="9"/>
        <v>0</v>
      </c>
      <c r="FP31" s="93">
        <f t="shared" si="9"/>
        <v>10</v>
      </c>
      <c r="FQ31" s="93">
        <f t="shared" si="9"/>
        <v>11</v>
      </c>
      <c r="FR31" s="93">
        <f t="shared" si="9"/>
        <v>11</v>
      </c>
      <c r="FS31" s="93">
        <f t="shared" si="9"/>
        <v>10</v>
      </c>
      <c r="FT31" s="93">
        <f t="shared" si="9"/>
        <v>11</v>
      </c>
      <c r="FU31" s="93">
        <f t="shared" si="9"/>
        <v>0</v>
      </c>
      <c r="FV31" s="93">
        <f t="shared" si="9"/>
        <v>12</v>
      </c>
      <c r="FW31" s="93">
        <f t="shared" si="9"/>
        <v>12</v>
      </c>
      <c r="FX31" s="93">
        <f t="shared" si="9"/>
        <v>12</v>
      </c>
      <c r="FY31" s="93">
        <f t="shared" si="9"/>
        <v>11</v>
      </c>
      <c r="FZ31" s="93">
        <f t="shared" si="9"/>
        <v>11</v>
      </c>
      <c r="GA31" s="93">
        <f t="shared" si="9"/>
        <v>11</v>
      </c>
      <c r="GB31" s="93">
        <f t="shared" si="9"/>
        <v>10</v>
      </c>
      <c r="GC31" s="93">
        <f t="shared" si="9"/>
        <v>10</v>
      </c>
      <c r="GD31" s="93">
        <f t="shared" si="9"/>
        <v>12</v>
      </c>
      <c r="GE31" s="93">
        <f t="shared" si="9"/>
        <v>14</v>
      </c>
      <c r="GF31" s="93">
        <f t="shared" si="9"/>
        <v>14</v>
      </c>
      <c r="GG31" s="93">
        <f t="shared" si="9"/>
        <v>14</v>
      </c>
      <c r="GH31" s="93">
        <f t="shared" si="9"/>
        <v>13</v>
      </c>
      <c r="GI31" s="93">
        <f t="shared" si="9"/>
        <v>14</v>
      </c>
      <c r="GJ31" s="93">
        <f t="shared" si="9"/>
        <v>12</v>
      </c>
      <c r="GK31" s="93">
        <f t="shared" si="9"/>
        <v>12</v>
      </c>
      <c r="GL31" s="93">
        <f t="shared" si="9"/>
        <v>10</v>
      </c>
      <c r="GM31" s="93">
        <f t="shared" si="9"/>
        <v>12</v>
      </c>
      <c r="GN31" s="93">
        <f t="shared" si="9"/>
        <v>13</v>
      </c>
      <c r="GO31" s="93">
        <f t="shared" si="9"/>
        <v>12</v>
      </c>
      <c r="GP31" s="93">
        <f t="shared" ref="GP31:JA31" si="10">SUM(GP9:GP30)</f>
        <v>12</v>
      </c>
      <c r="GQ31" s="93">
        <f t="shared" si="10"/>
        <v>12</v>
      </c>
      <c r="GR31" s="93">
        <f t="shared" si="10"/>
        <v>12</v>
      </c>
      <c r="GS31" s="93">
        <f t="shared" si="10"/>
        <v>0</v>
      </c>
      <c r="GT31" s="93">
        <f t="shared" si="10"/>
        <v>12</v>
      </c>
      <c r="GU31" s="93">
        <f t="shared" si="10"/>
        <v>12</v>
      </c>
      <c r="GV31" s="93">
        <f t="shared" si="10"/>
        <v>11</v>
      </c>
      <c r="GW31" s="93">
        <f t="shared" si="10"/>
        <v>8</v>
      </c>
      <c r="GX31" s="93">
        <f t="shared" si="10"/>
        <v>10</v>
      </c>
      <c r="GY31" s="93">
        <f t="shared" si="10"/>
        <v>12</v>
      </c>
      <c r="GZ31" s="93">
        <f t="shared" si="10"/>
        <v>9</v>
      </c>
      <c r="HA31" s="93">
        <f t="shared" si="10"/>
        <v>11</v>
      </c>
      <c r="HB31" s="93">
        <f t="shared" si="10"/>
        <v>11</v>
      </c>
      <c r="HC31" s="93">
        <f t="shared" si="10"/>
        <v>12</v>
      </c>
      <c r="HD31" s="93">
        <f t="shared" si="10"/>
        <v>12</v>
      </c>
      <c r="HE31" s="93">
        <f t="shared" si="10"/>
        <v>12</v>
      </c>
      <c r="HF31" s="93">
        <f t="shared" si="10"/>
        <v>10</v>
      </c>
      <c r="HG31" s="93">
        <f t="shared" si="10"/>
        <v>10</v>
      </c>
      <c r="HH31" s="93">
        <f t="shared" si="10"/>
        <v>11</v>
      </c>
      <c r="HI31" s="93">
        <f t="shared" si="10"/>
        <v>11</v>
      </c>
      <c r="HJ31" s="93">
        <f t="shared" si="10"/>
        <v>12</v>
      </c>
      <c r="HK31" s="93">
        <f t="shared" si="10"/>
        <v>11</v>
      </c>
      <c r="HL31" s="93">
        <f t="shared" si="10"/>
        <v>12</v>
      </c>
      <c r="HM31" s="93">
        <f t="shared" si="10"/>
        <v>14</v>
      </c>
      <c r="HN31" s="93">
        <f t="shared" si="10"/>
        <v>12</v>
      </c>
      <c r="HO31" s="93">
        <f t="shared" si="10"/>
        <v>11</v>
      </c>
      <c r="HP31" s="93">
        <f t="shared" si="10"/>
        <v>11</v>
      </c>
      <c r="HQ31" s="93">
        <f t="shared" si="10"/>
        <v>13</v>
      </c>
      <c r="HR31" s="93">
        <f t="shared" si="10"/>
        <v>11</v>
      </c>
      <c r="HS31" s="93">
        <f t="shared" si="10"/>
        <v>12</v>
      </c>
      <c r="HT31" s="93">
        <f t="shared" si="10"/>
        <v>10</v>
      </c>
      <c r="HU31" s="93">
        <f t="shared" si="10"/>
        <v>12</v>
      </c>
      <c r="HV31" s="93">
        <f t="shared" si="10"/>
        <v>12</v>
      </c>
      <c r="HW31" s="93">
        <f t="shared" si="10"/>
        <v>12</v>
      </c>
      <c r="HX31" s="93">
        <f t="shared" si="10"/>
        <v>12</v>
      </c>
      <c r="HY31" s="93">
        <f t="shared" si="10"/>
        <v>12</v>
      </c>
      <c r="HZ31" s="93">
        <f t="shared" si="10"/>
        <v>11</v>
      </c>
      <c r="IA31" s="93">
        <f t="shared" si="10"/>
        <v>10</v>
      </c>
      <c r="IB31" s="93">
        <f t="shared" si="10"/>
        <v>11</v>
      </c>
      <c r="IC31" s="93">
        <f t="shared" si="10"/>
        <v>12</v>
      </c>
      <c r="ID31" s="93">
        <f t="shared" si="10"/>
        <v>9</v>
      </c>
      <c r="IE31" s="93">
        <f t="shared" si="10"/>
        <v>11</v>
      </c>
      <c r="IF31" s="93">
        <f t="shared" si="10"/>
        <v>14</v>
      </c>
      <c r="IG31" s="93">
        <f t="shared" si="10"/>
        <v>11</v>
      </c>
      <c r="IH31" s="93">
        <f t="shared" si="10"/>
        <v>11</v>
      </c>
      <c r="II31" s="93">
        <f t="shared" si="10"/>
        <v>11</v>
      </c>
      <c r="IJ31" s="93">
        <f t="shared" si="10"/>
        <v>13</v>
      </c>
      <c r="IK31" s="93">
        <f t="shared" si="10"/>
        <v>12</v>
      </c>
      <c r="IL31" s="93">
        <f t="shared" si="10"/>
        <v>12</v>
      </c>
      <c r="IM31" s="93">
        <f t="shared" si="10"/>
        <v>11</v>
      </c>
      <c r="IN31" s="93">
        <f t="shared" si="10"/>
        <v>12</v>
      </c>
      <c r="IO31" s="93">
        <f t="shared" si="10"/>
        <v>13</v>
      </c>
      <c r="IP31" s="93">
        <f t="shared" si="10"/>
        <v>14</v>
      </c>
      <c r="IQ31" s="93">
        <f t="shared" si="10"/>
        <v>14</v>
      </c>
      <c r="IR31" s="93">
        <f t="shared" si="10"/>
        <v>12</v>
      </c>
      <c r="IS31" s="93">
        <f t="shared" si="10"/>
        <v>14</v>
      </c>
      <c r="IT31" s="93">
        <f t="shared" si="10"/>
        <v>11</v>
      </c>
      <c r="IU31" s="93">
        <f t="shared" si="10"/>
        <v>14</v>
      </c>
      <c r="IV31" s="93">
        <f t="shared" si="10"/>
        <v>13</v>
      </c>
      <c r="IW31" s="93">
        <f t="shared" si="10"/>
        <v>14</v>
      </c>
      <c r="IX31" s="93">
        <f t="shared" si="10"/>
        <v>14</v>
      </c>
      <c r="IY31" s="93">
        <f t="shared" si="10"/>
        <v>6</v>
      </c>
      <c r="IZ31" s="93">
        <f t="shared" si="10"/>
        <v>12</v>
      </c>
      <c r="JA31" s="93">
        <f t="shared" si="10"/>
        <v>14</v>
      </c>
      <c r="JB31" s="93">
        <f t="shared" ref="JB31:KS31" si="11">SUM(JB9:JB30)</f>
        <v>14</v>
      </c>
      <c r="JC31" s="93">
        <f t="shared" si="11"/>
        <v>14</v>
      </c>
      <c r="JD31" s="93">
        <f t="shared" si="11"/>
        <v>10</v>
      </c>
      <c r="JE31" s="93">
        <f t="shared" si="11"/>
        <v>11</v>
      </c>
      <c r="JF31" s="93">
        <f t="shared" si="11"/>
        <v>14</v>
      </c>
      <c r="JG31" s="93">
        <f t="shared" si="11"/>
        <v>14</v>
      </c>
      <c r="JH31" s="93">
        <f t="shared" si="11"/>
        <v>14</v>
      </c>
      <c r="JI31" s="93">
        <f t="shared" si="11"/>
        <v>14</v>
      </c>
      <c r="JJ31" s="93">
        <f t="shared" si="11"/>
        <v>13</v>
      </c>
      <c r="JK31" s="93">
        <f t="shared" si="11"/>
        <v>13</v>
      </c>
      <c r="JL31" s="93">
        <f t="shared" si="11"/>
        <v>14</v>
      </c>
      <c r="JM31" s="93">
        <f t="shared" si="11"/>
        <v>9</v>
      </c>
      <c r="JN31" s="93">
        <f t="shared" si="11"/>
        <v>12</v>
      </c>
      <c r="JO31" s="93">
        <f t="shared" si="11"/>
        <v>11</v>
      </c>
      <c r="JP31" s="93">
        <f t="shared" si="11"/>
        <v>10</v>
      </c>
      <c r="JQ31" s="93">
        <f t="shared" si="11"/>
        <v>10</v>
      </c>
      <c r="JR31" s="93">
        <f t="shared" si="11"/>
        <v>11</v>
      </c>
      <c r="JS31" s="93">
        <f t="shared" si="11"/>
        <v>10</v>
      </c>
      <c r="JT31" s="93">
        <f t="shared" si="11"/>
        <v>9</v>
      </c>
      <c r="JU31" s="93">
        <f t="shared" si="11"/>
        <v>10</v>
      </c>
      <c r="JV31" s="93">
        <f t="shared" si="11"/>
        <v>9</v>
      </c>
      <c r="JW31" s="93">
        <f t="shared" si="11"/>
        <v>0</v>
      </c>
      <c r="JX31" s="93">
        <f t="shared" si="11"/>
        <v>11</v>
      </c>
      <c r="JY31" s="93">
        <f t="shared" si="11"/>
        <v>10</v>
      </c>
      <c r="JZ31" s="93">
        <f t="shared" si="11"/>
        <v>8</v>
      </c>
      <c r="KA31" s="93">
        <f t="shared" si="11"/>
        <v>8</v>
      </c>
      <c r="KB31" s="93">
        <f t="shared" si="11"/>
        <v>12</v>
      </c>
      <c r="KC31" s="93">
        <f t="shared" si="11"/>
        <v>12</v>
      </c>
      <c r="KD31" s="93">
        <f t="shared" si="11"/>
        <v>10</v>
      </c>
      <c r="KE31" s="93">
        <f t="shared" si="11"/>
        <v>9</v>
      </c>
      <c r="KF31" s="93">
        <f t="shared" si="11"/>
        <v>12</v>
      </c>
      <c r="KG31" s="93">
        <f t="shared" si="11"/>
        <v>0</v>
      </c>
      <c r="KH31" s="93">
        <f t="shared" si="11"/>
        <v>10</v>
      </c>
      <c r="KI31" s="93">
        <f t="shared" si="11"/>
        <v>10</v>
      </c>
      <c r="KJ31" s="93">
        <f t="shared" si="11"/>
        <v>10</v>
      </c>
      <c r="KK31" s="93">
        <f t="shared" si="11"/>
        <v>12</v>
      </c>
      <c r="KL31" s="93">
        <f t="shared" si="11"/>
        <v>11</v>
      </c>
      <c r="KM31" s="93">
        <f t="shared" si="11"/>
        <v>8</v>
      </c>
      <c r="KN31" s="93">
        <f t="shared" si="11"/>
        <v>11</v>
      </c>
      <c r="KO31" s="93">
        <f t="shared" si="11"/>
        <v>10</v>
      </c>
      <c r="KP31" s="93">
        <f t="shared" si="11"/>
        <v>8</v>
      </c>
      <c r="KQ31" s="93">
        <f t="shared" si="11"/>
        <v>12</v>
      </c>
      <c r="KR31" s="93">
        <f t="shared" si="11"/>
        <v>10</v>
      </c>
      <c r="KS31" s="93">
        <f t="shared" si="11"/>
        <v>11</v>
      </c>
      <c r="KT31" s="145"/>
      <c r="KU31" s="145"/>
      <c r="KV31" s="145"/>
      <c r="KW31" s="145"/>
      <c r="KX31" s="145"/>
      <c r="KY31" s="145"/>
      <c r="KZ31" s="145"/>
      <c r="LA31" s="145"/>
      <c r="LB31" s="145"/>
      <c r="LC31" s="145"/>
      <c r="LD31" s="145"/>
      <c r="LE31" s="145"/>
      <c r="LF31" s="145"/>
      <c r="LG31" s="145"/>
      <c r="LH31" s="145"/>
      <c r="LI31" s="145"/>
      <c r="LJ31" s="145"/>
      <c r="LK31" s="145"/>
      <c r="LL31" s="145"/>
      <c r="LM31" s="145"/>
      <c r="LN31" s="145"/>
      <c r="LO31" s="145"/>
      <c r="LP31" s="145"/>
      <c r="LQ31" s="145"/>
      <c r="LR31" s="145"/>
      <c r="LS31" s="145"/>
      <c r="LT31" s="145"/>
      <c r="LU31" s="145"/>
      <c r="LV31" s="145"/>
      <c r="LW31" s="145"/>
      <c r="LX31" s="145"/>
      <c r="LY31" s="145"/>
      <c r="LZ31" s="145"/>
      <c r="MA31" s="145"/>
      <c r="MB31" s="145"/>
      <c r="MC31" s="145"/>
      <c r="MD31" s="145"/>
      <c r="ME31" s="145"/>
      <c r="MF31" s="145"/>
      <c r="MG31" s="145"/>
      <c r="MH31" s="145"/>
      <c r="MI31" s="145"/>
      <c r="MJ31" s="145"/>
      <c r="MK31" s="145"/>
      <c r="ML31" s="145"/>
      <c r="MM31" s="145"/>
      <c r="MN31" s="145"/>
      <c r="MO31" s="145"/>
      <c r="MP31" s="145"/>
      <c r="MQ31" s="145"/>
      <c r="MR31" s="145"/>
      <c r="MS31" s="145"/>
      <c r="MT31" s="145"/>
      <c r="MU31" s="145"/>
      <c r="MV31" s="145"/>
      <c r="MW31" s="145"/>
      <c r="MX31" s="145"/>
      <c r="MY31" s="145"/>
      <c r="MZ31" s="145"/>
      <c r="NA31" s="145"/>
      <c r="NB31" s="145"/>
      <c r="NC31" s="145"/>
      <c r="ND31" s="145"/>
      <c r="NE31" s="145"/>
      <c r="NF31" s="145"/>
      <c r="NG31" s="145"/>
      <c r="NH31" s="145"/>
      <c r="NI31" s="145"/>
      <c r="NJ31" s="145"/>
      <c r="NK31" s="145"/>
      <c r="NL31" s="145"/>
      <c r="NM31" s="145"/>
      <c r="NN31" s="145"/>
      <c r="NO31" s="145"/>
      <c r="NP31" s="145"/>
      <c r="NQ31" s="145"/>
      <c r="NR31" s="145"/>
      <c r="NS31" s="145"/>
      <c r="NT31" s="145"/>
      <c r="NU31" s="145"/>
      <c r="NV31" s="145"/>
      <c r="NW31" s="145"/>
      <c r="NX31" s="145"/>
      <c r="NY31" s="145"/>
      <c r="NZ31" s="145"/>
      <c r="OA31" s="145"/>
      <c r="OB31" s="145"/>
      <c r="OC31" s="145"/>
      <c r="OD31" s="145"/>
      <c r="OE31" s="145"/>
      <c r="OF31" s="145"/>
      <c r="OG31" s="145"/>
      <c r="OH31" s="145"/>
      <c r="OI31" s="145"/>
      <c r="OJ31" s="145"/>
      <c r="OK31" s="145"/>
      <c r="OL31" s="145"/>
      <c r="OM31" s="145"/>
      <c r="ON31" s="145"/>
      <c r="OO31" s="145"/>
      <c r="OP31" s="145"/>
      <c r="OQ31" s="145"/>
      <c r="OR31" s="145"/>
      <c r="OS31" s="145"/>
      <c r="OT31" s="145"/>
      <c r="OU31" s="145"/>
      <c r="OV31" s="145"/>
      <c r="OW31" s="145"/>
      <c r="OX31" s="145"/>
      <c r="OY31" s="145"/>
      <c r="OZ31" s="145"/>
      <c r="PA31" s="145"/>
      <c r="PB31" s="145"/>
      <c r="PC31" s="145"/>
      <c r="PD31" s="145"/>
      <c r="PE31" s="145"/>
      <c r="PF31" s="145"/>
      <c r="PG31" s="145"/>
      <c r="PH31" s="145"/>
      <c r="PI31" s="145"/>
      <c r="PJ31" s="145"/>
      <c r="PK31" s="145"/>
      <c r="PL31" s="145"/>
      <c r="PM31" s="145"/>
      <c r="PN31" s="145"/>
      <c r="PO31" s="145"/>
      <c r="PP31" s="145"/>
      <c r="PQ31" s="145"/>
      <c r="PR31" s="145"/>
      <c r="PS31" s="145"/>
      <c r="PT31" s="145"/>
      <c r="PU31" s="145"/>
      <c r="PV31" s="145"/>
      <c r="PW31" s="145"/>
      <c r="PX31" s="145"/>
      <c r="PY31" s="145"/>
      <c r="PZ31" s="145"/>
      <c r="QA31" s="145"/>
      <c r="QB31" s="145"/>
      <c r="QC31" s="145"/>
      <c r="QD31" s="145"/>
      <c r="QE31" s="145"/>
      <c r="QF31" s="145"/>
      <c r="QG31" s="145"/>
      <c r="QH31" s="145"/>
      <c r="QI31" s="145"/>
      <c r="QJ31" s="145"/>
      <c r="QK31" s="145"/>
      <c r="QL31" s="145"/>
      <c r="QM31" s="145"/>
      <c r="QN31" s="145"/>
      <c r="QO31" s="145"/>
      <c r="QP31" s="145"/>
      <c r="QQ31" s="145"/>
      <c r="QR31" s="145"/>
      <c r="QS31" s="145"/>
      <c r="QT31" s="145"/>
      <c r="QU31" s="145"/>
      <c r="QV31" s="145"/>
      <c r="QW31" s="145"/>
      <c r="QX31" s="145"/>
      <c r="QY31" s="145"/>
      <c r="QZ31" s="145"/>
      <c r="RA31" s="145"/>
      <c r="RB31" s="145"/>
      <c r="RC31" s="145"/>
      <c r="RD31" s="145"/>
      <c r="RE31" s="145"/>
      <c r="RF31" s="145"/>
      <c r="RG31" s="145"/>
      <c r="RH31" s="145"/>
      <c r="RI31" s="145"/>
      <c r="RJ31" s="145"/>
      <c r="RK31" s="145"/>
      <c r="RL31" s="145"/>
      <c r="RM31" s="145"/>
      <c r="RN31" s="145"/>
      <c r="RO31" s="145"/>
      <c r="RP31" s="145"/>
      <c r="RQ31" s="145"/>
      <c r="RR31" s="145"/>
      <c r="RS31" s="145"/>
      <c r="RT31" s="145"/>
      <c r="RU31" s="145"/>
      <c r="RV31" s="145"/>
      <c r="RW31" s="145"/>
      <c r="RX31" s="145"/>
      <c r="RY31" s="145"/>
      <c r="RZ31" s="145"/>
      <c r="SA31" s="145"/>
      <c r="SB31" s="145"/>
      <c r="SC31" s="145"/>
      <c r="SD31" s="145"/>
      <c r="SE31" s="145"/>
      <c r="SF31" s="145"/>
      <c r="SG31" s="145"/>
      <c r="SH31" s="145"/>
      <c r="SI31" s="145"/>
      <c r="SJ31" s="145"/>
      <c r="SK31" s="145"/>
      <c r="SL31" s="145"/>
      <c r="SM31" s="145"/>
      <c r="SN31" s="145"/>
      <c r="SO31" s="145"/>
      <c r="SP31" s="145"/>
      <c r="SQ31" s="145"/>
      <c r="SR31" s="145"/>
      <c r="SS31" s="145"/>
      <c r="ST31" s="145"/>
      <c r="SU31" s="145"/>
      <c r="SV31" s="145"/>
      <c r="SW31" s="145"/>
      <c r="SX31" s="145"/>
      <c r="SY31" s="145"/>
      <c r="SZ31" s="145"/>
      <c r="TA31" s="145"/>
      <c r="TB31" s="145"/>
      <c r="TC31" s="145"/>
      <c r="TD31" s="145"/>
      <c r="TE31" s="145"/>
      <c r="TF31" s="145"/>
      <c r="TG31" s="145"/>
      <c r="TH31" s="145"/>
      <c r="TI31" s="145"/>
      <c r="TJ31" s="145"/>
      <c r="TK31" s="145"/>
      <c r="TL31" s="145"/>
      <c r="TM31" s="145"/>
      <c r="TN31" s="145"/>
      <c r="TO31" s="145"/>
      <c r="TP31" s="145"/>
      <c r="TQ31" s="145"/>
      <c r="TR31" s="145"/>
      <c r="TS31" s="145"/>
      <c r="TT31" s="145"/>
      <c r="TU31" s="145"/>
      <c r="TV31" s="145"/>
      <c r="TW31" s="145"/>
      <c r="TX31" s="145"/>
      <c r="TY31" s="145"/>
      <c r="TZ31" s="145"/>
      <c r="UA31" s="145"/>
      <c r="UB31" s="145"/>
      <c r="UC31" s="145"/>
      <c r="UD31" s="145"/>
      <c r="UE31" s="145"/>
      <c r="UF31" s="145"/>
      <c r="UG31" s="145"/>
      <c r="UH31" s="145"/>
      <c r="UI31" s="145"/>
      <c r="UJ31" s="145"/>
      <c r="UK31" s="145"/>
      <c r="UL31" s="145"/>
      <c r="UM31" s="145"/>
      <c r="UN31" s="145"/>
      <c r="UO31" s="145"/>
      <c r="UP31" s="145"/>
      <c r="UQ31" s="145"/>
      <c r="UR31" s="145"/>
      <c r="US31" s="145"/>
      <c r="UT31" s="145"/>
      <c r="UU31" s="145"/>
      <c r="UV31" s="145"/>
      <c r="UW31" s="145"/>
      <c r="UX31" s="145"/>
      <c r="UY31" s="145"/>
      <c r="UZ31" s="145"/>
      <c r="VA31" s="145"/>
      <c r="VB31" s="145"/>
      <c r="VC31" s="145"/>
      <c r="VD31" s="145"/>
      <c r="VE31" s="145"/>
      <c r="VF31" s="145"/>
      <c r="VG31" s="145"/>
      <c r="VH31" s="145"/>
      <c r="VI31" s="145"/>
      <c r="VJ31" s="145"/>
      <c r="VK31" s="145"/>
      <c r="VL31" s="145"/>
      <c r="VM31" s="145"/>
      <c r="VN31" s="145"/>
      <c r="VO31" s="145"/>
      <c r="VP31" s="145"/>
      <c r="VQ31" s="145"/>
      <c r="VR31" s="145"/>
      <c r="VS31" s="145"/>
      <c r="VT31" s="145"/>
      <c r="VU31" s="145"/>
      <c r="VV31" s="145"/>
      <c r="VW31" s="145"/>
      <c r="VX31" s="145"/>
      <c r="VY31" s="145"/>
      <c r="VZ31" s="145"/>
    </row>
    <row r="32" spans="1:598" s="89" customFormat="1" ht="27.75" hidden="1" customHeight="1" x14ac:dyDescent="0.25">
      <c r="A32" s="90"/>
      <c r="B32" s="91" t="s">
        <v>149</v>
      </c>
      <c r="C32" s="92"/>
      <c r="D32" s="93">
        <f t="shared" ref="D32:E32" si="12">COUNT(D9:D30)</f>
        <v>14</v>
      </c>
      <c r="E32" s="93">
        <f t="shared" si="12"/>
        <v>12</v>
      </c>
      <c r="F32" s="93">
        <f t="shared" ref="F32:BQ32" si="13">COUNT(F9:F30)</f>
        <v>14</v>
      </c>
      <c r="G32" s="93">
        <f t="shared" si="13"/>
        <v>14</v>
      </c>
      <c r="H32" s="93">
        <f t="shared" si="13"/>
        <v>14</v>
      </c>
      <c r="I32" s="93">
        <f t="shared" si="13"/>
        <v>14</v>
      </c>
      <c r="J32" s="93">
        <f t="shared" si="13"/>
        <v>14</v>
      </c>
      <c r="K32" s="93">
        <f t="shared" si="13"/>
        <v>14</v>
      </c>
      <c r="L32" s="93">
        <f t="shared" si="13"/>
        <v>14</v>
      </c>
      <c r="M32" s="93">
        <f t="shared" si="13"/>
        <v>12</v>
      </c>
      <c r="N32" s="93">
        <f t="shared" si="13"/>
        <v>14</v>
      </c>
      <c r="O32" s="93">
        <f t="shared" si="13"/>
        <v>14</v>
      </c>
      <c r="P32" s="93">
        <f t="shared" si="13"/>
        <v>14</v>
      </c>
      <c r="Q32" s="93">
        <f t="shared" si="13"/>
        <v>14</v>
      </c>
      <c r="R32" s="93">
        <f t="shared" si="13"/>
        <v>12</v>
      </c>
      <c r="S32" s="93">
        <f t="shared" si="13"/>
        <v>14</v>
      </c>
      <c r="T32" s="93">
        <f t="shared" si="13"/>
        <v>14</v>
      </c>
      <c r="U32" s="93">
        <f t="shared" si="13"/>
        <v>14</v>
      </c>
      <c r="V32" s="93">
        <f t="shared" si="13"/>
        <v>12</v>
      </c>
      <c r="W32" s="93">
        <f t="shared" si="13"/>
        <v>14</v>
      </c>
      <c r="X32" s="93">
        <f t="shared" si="13"/>
        <v>14</v>
      </c>
      <c r="Y32" s="93">
        <f t="shared" si="13"/>
        <v>14</v>
      </c>
      <c r="Z32" s="93">
        <f t="shared" si="13"/>
        <v>14</v>
      </c>
      <c r="AA32" s="93">
        <f t="shared" si="13"/>
        <v>14</v>
      </c>
      <c r="AB32" s="93">
        <f t="shared" si="13"/>
        <v>14</v>
      </c>
      <c r="AC32" s="93">
        <f t="shared" si="13"/>
        <v>14</v>
      </c>
      <c r="AD32" s="93">
        <f t="shared" si="13"/>
        <v>14</v>
      </c>
      <c r="AE32" s="93">
        <f t="shared" si="13"/>
        <v>14</v>
      </c>
      <c r="AF32" s="93">
        <f t="shared" si="13"/>
        <v>14</v>
      </c>
      <c r="AG32" s="93">
        <f t="shared" si="13"/>
        <v>14</v>
      </c>
      <c r="AH32" s="93">
        <f t="shared" si="13"/>
        <v>14</v>
      </c>
      <c r="AI32" s="93">
        <f t="shared" si="13"/>
        <v>14</v>
      </c>
      <c r="AJ32" s="93">
        <f t="shared" si="13"/>
        <v>14</v>
      </c>
      <c r="AK32" s="93">
        <f t="shared" si="13"/>
        <v>14</v>
      </c>
      <c r="AL32" s="93">
        <f t="shared" si="13"/>
        <v>14</v>
      </c>
      <c r="AM32" s="93">
        <f t="shared" si="13"/>
        <v>14</v>
      </c>
      <c r="AN32" s="93">
        <f t="shared" si="13"/>
        <v>11</v>
      </c>
      <c r="AO32" s="93">
        <f t="shared" si="13"/>
        <v>14</v>
      </c>
      <c r="AP32" s="93">
        <f t="shared" si="13"/>
        <v>14</v>
      </c>
      <c r="AQ32" s="93">
        <f t="shared" si="13"/>
        <v>14</v>
      </c>
      <c r="AR32" s="93">
        <f t="shared" si="13"/>
        <v>14</v>
      </c>
      <c r="AS32" s="93">
        <f t="shared" si="13"/>
        <v>14</v>
      </c>
      <c r="AT32" s="93">
        <f t="shared" si="13"/>
        <v>9</v>
      </c>
      <c r="AU32" s="93">
        <f t="shared" si="13"/>
        <v>14</v>
      </c>
      <c r="AV32" s="93">
        <f t="shared" si="13"/>
        <v>14</v>
      </c>
      <c r="AW32" s="93">
        <f t="shared" si="13"/>
        <v>14</v>
      </c>
      <c r="AX32" s="93">
        <f t="shared" si="13"/>
        <v>14</v>
      </c>
      <c r="AY32" s="93">
        <f t="shared" si="13"/>
        <v>14</v>
      </c>
      <c r="AZ32" s="93">
        <f t="shared" si="13"/>
        <v>14</v>
      </c>
      <c r="BA32" s="93">
        <f t="shared" si="13"/>
        <v>14</v>
      </c>
      <c r="BB32" s="93">
        <f t="shared" si="13"/>
        <v>14</v>
      </c>
      <c r="BC32" s="93">
        <f t="shared" si="13"/>
        <v>14</v>
      </c>
      <c r="BD32" s="93">
        <f t="shared" si="13"/>
        <v>14</v>
      </c>
      <c r="BE32" s="93">
        <f t="shared" si="13"/>
        <v>14</v>
      </c>
      <c r="BF32" s="93">
        <f t="shared" si="13"/>
        <v>14</v>
      </c>
      <c r="BG32" s="93">
        <f t="shared" si="13"/>
        <v>12</v>
      </c>
      <c r="BH32" s="93">
        <f t="shared" si="13"/>
        <v>14</v>
      </c>
      <c r="BI32" s="93">
        <f t="shared" si="13"/>
        <v>11</v>
      </c>
      <c r="BJ32" s="93">
        <f t="shared" si="13"/>
        <v>14</v>
      </c>
      <c r="BK32" s="93">
        <f t="shared" si="13"/>
        <v>14</v>
      </c>
      <c r="BL32" s="93">
        <f t="shared" si="13"/>
        <v>14</v>
      </c>
      <c r="BM32" s="93">
        <f t="shared" si="13"/>
        <v>14</v>
      </c>
      <c r="BN32" s="93">
        <f t="shared" si="13"/>
        <v>14</v>
      </c>
      <c r="BO32" s="93">
        <f t="shared" si="13"/>
        <v>14</v>
      </c>
      <c r="BP32" s="93">
        <f t="shared" si="13"/>
        <v>12</v>
      </c>
      <c r="BQ32" s="93">
        <f t="shared" si="13"/>
        <v>14</v>
      </c>
      <c r="BR32" s="93">
        <f t="shared" ref="BR32:EC32" si="14">COUNT(BR9:BR30)</f>
        <v>14</v>
      </c>
      <c r="BS32" s="93">
        <f t="shared" si="14"/>
        <v>14</v>
      </c>
      <c r="BT32" s="93">
        <f t="shared" si="14"/>
        <v>14</v>
      </c>
      <c r="BU32" s="93">
        <f t="shared" si="14"/>
        <v>14</v>
      </c>
      <c r="BV32" s="93">
        <f t="shared" si="14"/>
        <v>14</v>
      </c>
      <c r="BW32" s="93">
        <f t="shared" si="14"/>
        <v>12</v>
      </c>
      <c r="BX32" s="93">
        <f t="shared" si="14"/>
        <v>14</v>
      </c>
      <c r="BY32" s="93">
        <f t="shared" si="14"/>
        <v>13</v>
      </c>
      <c r="BZ32" s="93">
        <f t="shared" si="14"/>
        <v>14</v>
      </c>
      <c r="CA32" s="93">
        <f t="shared" si="14"/>
        <v>14</v>
      </c>
      <c r="CB32" s="93">
        <f t="shared" si="14"/>
        <v>14</v>
      </c>
      <c r="CC32" s="93">
        <f t="shared" si="14"/>
        <v>14</v>
      </c>
      <c r="CD32" s="93">
        <f t="shared" si="14"/>
        <v>12</v>
      </c>
      <c r="CE32" s="93">
        <f t="shared" si="14"/>
        <v>13</v>
      </c>
      <c r="CF32" s="93">
        <f t="shared" si="14"/>
        <v>12</v>
      </c>
      <c r="CG32" s="93">
        <f t="shared" si="14"/>
        <v>14</v>
      </c>
      <c r="CH32" s="93">
        <f t="shared" si="14"/>
        <v>12</v>
      </c>
      <c r="CI32" s="93">
        <f t="shared" si="14"/>
        <v>14</v>
      </c>
      <c r="CJ32" s="93">
        <f t="shared" si="14"/>
        <v>14</v>
      </c>
      <c r="CK32" s="93">
        <f t="shared" si="14"/>
        <v>14</v>
      </c>
      <c r="CL32" s="93">
        <f t="shared" si="14"/>
        <v>12</v>
      </c>
      <c r="CM32" s="93">
        <f t="shared" si="14"/>
        <v>13</v>
      </c>
      <c r="CN32" s="93">
        <f t="shared" si="14"/>
        <v>13</v>
      </c>
      <c r="CO32" s="93">
        <f t="shared" si="14"/>
        <v>14</v>
      </c>
      <c r="CP32" s="93">
        <f t="shared" si="14"/>
        <v>13</v>
      </c>
      <c r="CQ32" s="93">
        <f t="shared" si="14"/>
        <v>12</v>
      </c>
      <c r="CR32" s="93">
        <f t="shared" si="14"/>
        <v>12</v>
      </c>
      <c r="CS32" s="93">
        <f t="shared" si="14"/>
        <v>12</v>
      </c>
      <c r="CT32" s="93">
        <f t="shared" si="14"/>
        <v>13</v>
      </c>
      <c r="CU32" s="93">
        <f t="shared" si="14"/>
        <v>12</v>
      </c>
      <c r="CV32" s="93">
        <f t="shared" si="14"/>
        <v>14</v>
      </c>
      <c r="CW32" s="93">
        <f t="shared" si="14"/>
        <v>13</v>
      </c>
      <c r="CX32" s="93">
        <f t="shared" si="14"/>
        <v>14</v>
      </c>
      <c r="CY32" s="93">
        <f t="shared" si="14"/>
        <v>13</v>
      </c>
      <c r="CZ32" s="93">
        <f t="shared" si="14"/>
        <v>13</v>
      </c>
      <c r="DA32" s="93">
        <f t="shared" si="14"/>
        <v>14</v>
      </c>
      <c r="DB32" s="93">
        <f t="shared" si="14"/>
        <v>14</v>
      </c>
      <c r="DC32" s="93">
        <f t="shared" si="14"/>
        <v>14</v>
      </c>
      <c r="DD32" s="93">
        <f t="shared" si="14"/>
        <v>12</v>
      </c>
      <c r="DE32" s="93">
        <f t="shared" si="14"/>
        <v>11</v>
      </c>
      <c r="DF32" s="93">
        <f t="shared" si="14"/>
        <v>14</v>
      </c>
      <c r="DG32" s="93">
        <f t="shared" si="14"/>
        <v>12</v>
      </c>
      <c r="DH32" s="93">
        <f t="shared" si="14"/>
        <v>12</v>
      </c>
      <c r="DI32" s="93">
        <f t="shared" si="14"/>
        <v>13</v>
      </c>
      <c r="DJ32" s="93">
        <f t="shared" si="14"/>
        <v>12</v>
      </c>
      <c r="DK32" s="93">
        <f t="shared" si="14"/>
        <v>14</v>
      </c>
      <c r="DL32" s="93">
        <f t="shared" si="14"/>
        <v>12</v>
      </c>
      <c r="DM32" s="93">
        <f t="shared" si="14"/>
        <v>12</v>
      </c>
      <c r="DN32" s="93">
        <f t="shared" si="14"/>
        <v>14</v>
      </c>
      <c r="DO32" s="93">
        <f t="shared" si="14"/>
        <v>14</v>
      </c>
      <c r="DP32" s="93">
        <f t="shared" si="14"/>
        <v>14</v>
      </c>
      <c r="DQ32" s="93">
        <f t="shared" si="14"/>
        <v>12</v>
      </c>
      <c r="DR32" s="93">
        <f t="shared" si="14"/>
        <v>10</v>
      </c>
      <c r="DS32" s="93">
        <f t="shared" si="14"/>
        <v>13</v>
      </c>
      <c r="DT32" s="93">
        <f t="shared" si="14"/>
        <v>12</v>
      </c>
      <c r="DU32" s="93">
        <f t="shared" si="14"/>
        <v>12</v>
      </c>
      <c r="DV32" s="93">
        <f t="shared" si="14"/>
        <v>12</v>
      </c>
      <c r="DW32" s="93">
        <f t="shared" si="14"/>
        <v>12</v>
      </c>
      <c r="DX32" s="93">
        <f t="shared" si="14"/>
        <v>14</v>
      </c>
      <c r="DY32" s="93">
        <f t="shared" si="14"/>
        <v>12</v>
      </c>
      <c r="DZ32" s="93">
        <f t="shared" si="14"/>
        <v>0</v>
      </c>
      <c r="EA32" s="93">
        <f t="shared" si="14"/>
        <v>12</v>
      </c>
      <c r="EB32" s="93">
        <f t="shared" si="14"/>
        <v>12</v>
      </c>
      <c r="EC32" s="93">
        <f t="shared" si="14"/>
        <v>10</v>
      </c>
      <c r="ED32" s="93">
        <f t="shared" ref="ED32:GO32" si="15">COUNT(ED9:ED30)</f>
        <v>12</v>
      </c>
      <c r="EE32" s="93">
        <f t="shared" si="15"/>
        <v>12</v>
      </c>
      <c r="EF32" s="93">
        <f t="shared" si="15"/>
        <v>13</v>
      </c>
      <c r="EG32" s="93">
        <f t="shared" si="15"/>
        <v>12</v>
      </c>
      <c r="EH32" s="93">
        <f t="shared" si="15"/>
        <v>12</v>
      </c>
      <c r="EI32" s="93">
        <f t="shared" si="15"/>
        <v>13</v>
      </c>
      <c r="EJ32" s="93">
        <f t="shared" si="15"/>
        <v>13</v>
      </c>
      <c r="EK32" s="93">
        <f t="shared" si="15"/>
        <v>12</v>
      </c>
      <c r="EL32" s="93">
        <f t="shared" si="15"/>
        <v>12</v>
      </c>
      <c r="EM32" s="93">
        <f t="shared" si="15"/>
        <v>12</v>
      </c>
      <c r="EN32" s="93">
        <f t="shared" si="15"/>
        <v>12</v>
      </c>
      <c r="EO32" s="93">
        <f t="shared" si="15"/>
        <v>14</v>
      </c>
      <c r="EP32" s="93">
        <f t="shared" si="15"/>
        <v>12</v>
      </c>
      <c r="EQ32" s="93">
        <f t="shared" si="15"/>
        <v>14</v>
      </c>
      <c r="ER32" s="93">
        <f t="shared" si="15"/>
        <v>14</v>
      </c>
      <c r="ES32" s="93">
        <f t="shared" si="15"/>
        <v>12</v>
      </c>
      <c r="ET32" s="93">
        <f t="shared" si="15"/>
        <v>13</v>
      </c>
      <c r="EU32" s="93">
        <f t="shared" si="15"/>
        <v>12</v>
      </c>
      <c r="EV32" s="93">
        <f t="shared" si="15"/>
        <v>14</v>
      </c>
      <c r="EW32" s="93">
        <f t="shared" si="15"/>
        <v>13</v>
      </c>
      <c r="EX32" s="93">
        <f t="shared" si="15"/>
        <v>14</v>
      </c>
      <c r="EY32" s="93">
        <f t="shared" si="15"/>
        <v>11</v>
      </c>
      <c r="EZ32" s="93">
        <f t="shared" si="15"/>
        <v>12</v>
      </c>
      <c r="FA32" s="93">
        <f t="shared" si="15"/>
        <v>12</v>
      </c>
      <c r="FB32" s="93">
        <f t="shared" si="15"/>
        <v>12</v>
      </c>
      <c r="FC32" s="93">
        <f t="shared" si="15"/>
        <v>13</v>
      </c>
      <c r="FD32" s="93">
        <f t="shared" si="15"/>
        <v>13</v>
      </c>
      <c r="FE32" s="93">
        <f t="shared" si="15"/>
        <v>12</v>
      </c>
      <c r="FF32" s="93">
        <f t="shared" si="15"/>
        <v>12</v>
      </c>
      <c r="FG32" s="93">
        <f t="shared" si="15"/>
        <v>13</v>
      </c>
      <c r="FH32" s="93">
        <f t="shared" si="15"/>
        <v>12</v>
      </c>
      <c r="FI32" s="93">
        <f t="shared" si="15"/>
        <v>12</v>
      </c>
      <c r="FJ32" s="93">
        <f t="shared" si="15"/>
        <v>12</v>
      </c>
      <c r="FK32" s="93">
        <f t="shared" si="15"/>
        <v>12</v>
      </c>
      <c r="FL32" s="93">
        <f t="shared" si="15"/>
        <v>12</v>
      </c>
      <c r="FM32" s="93">
        <f t="shared" si="15"/>
        <v>12</v>
      </c>
      <c r="FN32" s="93">
        <f t="shared" si="15"/>
        <v>12</v>
      </c>
      <c r="FO32" s="93">
        <f t="shared" si="15"/>
        <v>0</v>
      </c>
      <c r="FP32" s="93">
        <f t="shared" si="15"/>
        <v>12</v>
      </c>
      <c r="FQ32" s="93">
        <f t="shared" si="15"/>
        <v>12</v>
      </c>
      <c r="FR32" s="93">
        <f t="shared" si="15"/>
        <v>12</v>
      </c>
      <c r="FS32" s="93">
        <f t="shared" si="15"/>
        <v>12</v>
      </c>
      <c r="FT32" s="93">
        <f t="shared" si="15"/>
        <v>12</v>
      </c>
      <c r="FU32" s="93">
        <f t="shared" si="15"/>
        <v>0</v>
      </c>
      <c r="FV32" s="93">
        <f t="shared" si="15"/>
        <v>12</v>
      </c>
      <c r="FW32" s="93">
        <f t="shared" si="15"/>
        <v>12</v>
      </c>
      <c r="FX32" s="93">
        <f t="shared" si="15"/>
        <v>12</v>
      </c>
      <c r="FY32" s="93">
        <f t="shared" si="15"/>
        <v>14</v>
      </c>
      <c r="FZ32" s="93">
        <f t="shared" si="15"/>
        <v>12</v>
      </c>
      <c r="GA32" s="93">
        <f t="shared" si="15"/>
        <v>12</v>
      </c>
      <c r="GB32" s="93">
        <f t="shared" si="15"/>
        <v>14</v>
      </c>
      <c r="GC32" s="93">
        <f t="shared" si="15"/>
        <v>12</v>
      </c>
      <c r="GD32" s="93">
        <f t="shared" si="15"/>
        <v>12</v>
      </c>
      <c r="GE32" s="93">
        <f t="shared" si="15"/>
        <v>14</v>
      </c>
      <c r="GF32" s="93">
        <f t="shared" si="15"/>
        <v>14</v>
      </c>
      <c r="GG32" s="93">
        <f t="shared" si="15"/>
        <v>14</v>
      </c>
      <c r="GH32" s="93">
        <f t="shared" si="15"/>
        <v>13</v>
      </c>
      <c r="GI32" s="93">
        <f t="shared" si="15"/>
        <v>14</v>
      </c>
      <c r="GJ32" s="93">
        <f t="shared" si="15"/>
        <v>12</v>
      </c>
      <c r="GK32" s="93">
        <f t="shared" si="15"/>
        <v>12</v>
      </c>
      <c r="GL32" s="93">
        <f t="shared" si="15"/>
        <v>13</v>
      </c>
      <c r="GM32" s="93">
        <f t="shared" si="15"/>
        <v>12</v>
      </c>
      <c r="GN32" s="93">
        <f t="shared" si="15"/>
        <v>13</v>
      </c>
      <c r="GO32" s="93">
        <f t="shared" si="15"/>
        <v>12</v>
      </c>
      <c r="GP32" s="93">
        <f t="shared" ref="GP32:JA32" si="16">COUNT(GP9:GP30)</f>
        <v>12</v>
      </c>
      <c r="GQ32" s="93">
        <f t="shared" si="16"/>
        <v>12</v>
      </c>
      <c r="GR32" s="93">
        <f t="shared" si="16"/>
        <v>12</v>
      </c>
      <c r="GS32" s="93">
        <f t="shared" si="16"/>
        <v>0</v>
      </c>
      <c r="GT32" s="93">
        <f t="shared" si="16"/>
        <v>12</v>
      </c>
      <c r="GU32" s="93">
        <f t="shared" si="16"/>
        <v>12</v>
      </c>
      <c r="GV32" s="93">
        <f t="shared" si="16"/>
        <v>12</v>
      </c>
      <c r="GW32" s="93">
        <f t="shared" si="16"/>
        <v>12</v>
      </c>
      <c r="GX32" s="93">
        <f t="shared" si="16"/>
        <v>12</v>
      </c>
      <c r="GY32" s="93">
        <f t="shared" si="16"/>
        <v>14</v>
      </c>
      <c r="GZ32" s="93">
        <f t="shared" si="16"/>
        <v>13</v>
      </c>
      <c r="HA32" s="93">
        <f t="shared" si="16"/>
        <v>13</v>
      </c>
      <c r="HB32" s="93">
        <f t="shared" si="16"/>
        <v>12</v>
      </c>
      <c r="HC32" s="93">
        <f t="shared" si="16"/>
        <v>12</v>
      </c>
      <c r="HD32" s="93">
        <f t="shared" si="16"/>
        <v>12</v>
      </c>
      <c r="HE32" s="93">
        <f t="shared" si="16"/>
        <v>14</v>
      </c>
      <c r="HF32" s="93">
        <f t="shared" si="16"/>
        <v>14</v>
      </c>
      <c r="HG32" s="93">
        <f t="shared" si="16"/>
        <v>12</v>
      </c>
      <c r="HH32" s="93">
        <f t="shared" si="16"/>
        <v>12</v>
      </c>
      <c r="HI32" s="93">
        <f t="shared" si="16"/>
        <v>13</v>
      </c>
      <c r="HJ32" s="93">
        <f t="shared" si="16"/>
        <v>12</v>
      </c>
      <c r="HK32" s="93">
        <f t="shared" si="16"/>
        <v>12</v>
      </c>
      <c r="HL32" s="93">
        <f t="shared" si="16"/>
        <v>12</v>
      </c>
      <c r="HM32" s="93">
        <f t="shared" si="16"/>
        <v>14</v>
      </c>
      <c r="HN32" s="93">
        <f t="shared" si="16"/>
        <v>12</v>
      </c>
      <c r="HO32" s="93">
        <f t="shared" si="16"/>
        <v>12</v>
      </c>
      <c r="HP32" s="93">
        <f t="shared" si="16"/>
        <v>13</v>
      </c>
      <c r="HQ32" s="93">
        <f t="shared" si="16"/>
        <v>13</v>
      </c>
      <c r="HR32" s="93">
        <f t="shared" si="16"/>
        <v>12</v>
      </c>
      <c r="HS32" s="93">
        <f t="shared" si="16"/>
        <v>12</v>
      </c>
      <c r="HT32" s="93">
        <f t="shared" si="16"/>
        <v>12</v>
      </c>
      <c r="HU32" s="93">
        <f t="shared" si="16"/>
        <v>13</v>
      </c>
      <c r="HV32" s="93">
        <f t="shared" si="16"/>
        <v>12</v>
      </c>
      <c r="HW32" s="93">
        <f t="shared" si="16"/>
        <v>12</v>
      </c>
      <c r="HX32" s="93">
        <f t="shared" si="16"/>
        <v>12</v>
      </c>
      <c r="HY32" s="93">
        <f t="shared" si="16"/>
        <v>12</v>
      </c>
      <c r="HZ32" s="93">
        <f t="shared" si="16"/>
        <v>14</v>
      </c>
      <c r="IA32" s="93">
        <f t="shared" si="16"/>
        <v>12</v>
      </c>
      <c r="IB32" s="93">
        <f t="shared" si="16"/>
        <v>12</v>
      </c>
      <c r="IC32" s="93">
        <f t="shared" si="16"/>
        <v>12</v>
      </c>
      <c r="ID32" s="93">
        <f t="shared" si="16"/>
        <v>12</v>
      </c>
      <c r="IE32" s="93">
        <f t="shared" si="16"/>
        <v>12</v>
      </c>
      <c r="IF32" s="93">
        <f t="shared" si="16"/>
        <v>14</v>
      </c>
      <c r="IG32" s="93">
        <f t="shared" si="16"/>
        <v>13</v>
      </c>
      <c r="IH32" s="93">
        <f t="shared" si="16"/>
        <v>12</v>
      </c>
      <c r="II32" s="93">
        <f t="shared" si="16"/>
        <v>14</v>
      </c>
      <c r="IJ32" s="93">
        <f t="shared" si="16"/>
        <v>14</v>
      </c>
      <c r="IK32" s="93">
        <f t="shared" si="16"/>
        <v>12</v>
      </c>
      <c r="IL32" s="93">
        <f t="shared" si="16"/>
        <v>12</v>
      </c>
      <c r="IM32" s="93">
        <f t="shared" si="16"/>
        <v>12</v>
      </c>
      <c r="IN32" s="93">
        <f t="shared" si="16"/>
        <v>14</v>
      </c>
      <c r="IO32" s="93">
        <f t="shared" si="16"/>
        <v>14</v>
      </c>
      <c r="IP32" s="93">
        <f t="shared" si="16"/>
        <v>14</v>
      </c>
      <c r="IQ32" s="93">
        <f t="shared" si="16"/>
        <v>14</v>
      </c>
      <c r="IR32" s="93">
        <f t="shared" si="16"/>
        <v>14</v>
      </c>
      <c r="IS32" s="93">
        <f t="shared" si="16"/>
        <v>14</v>
      </c>
      <c r="IT32" s="93">
        <f t="shared" si="16"/>
        <v>14</v>
      </c>
      <c r="IU32" s="93">
        <f t="shared" si="16"/>
        <v>14</v>
      </c>
      <c r="IV32" s="93">
        <f t="shared" si="16"/>
        <v>14</v>
      </c>
      <c r="IW32" s="93">
        <f t="shared" si="16"/>
        <v>14</v>
      </c>
      <c r="IX32" s="93">
        <f t="shared" si="16"/>
        <v>14</v>
      </c>
      <c r="IY32" s="93">
        <f t="shared" si="16"/>
        <v>10</v>
      </c>
      <c r="IZ32" s="93">
        <f t="shared" si="16"/>
        <v>14</v>
      </c>
      <c r="JA32" s="93">
        <f t="shared" si="16"/>
        <v>14</v>
      </c>
      <c r="JB32" s="93">
        <f t="shared" ref="JB32:KS32" si="17">COUNT(JB9:JB30)</f>
        <v>14</v>
      </c>
      <c r="JC32" s="93">
        <f t="shared" si="17"/>
        <v>14</v>
      </c>
      <c r="JD32" s="93">
        <f t="shared" si="17"/>
        <v>12</v>
      </c>
      <c r="JE32" s="93">
        <f t="shared" si="17"/>
        <v>12</v>
      </c>
      <c r="JF32" s="93">
        <f t="shared" si="17"/>
        <v>14</v>
      </c>
      <c r="JG32" s="93">
        <f t="shared" si="17"/>
        <v>14</v>
      </c>
      <c r="JH32" s="93">
        <f t="shared" si="17"/>
        <v>14</v>
      </c>
      <c r="JI32" s="93">
        <f t="shared" si="17"/>
        <v>14</v>
      </c>
      <c r="JJ32" s="93">
        <f t="shared" si="17"/>
        <v>14</v>
      </c>
      <c r="JK32" s="93">
        <f t="shared" si="17"/>
        <v>14</v>
      </c>
      <c r="JL32" s="93">
        <f t="shared" si="17"/>
        <v>14</v>
      </c>
      <c r="JM32" s="93">
        <f t="shared" si="17"/>
        <v>9</v>
      </c>
      <c r="JN32" s="93">
        <f t="shared" si="17"/>
        <v>12</v>
      </c>
      <c r="JO32" s="93">
        <f t="shared" si="17"/>
        <v>12</v>
      </c>
      <c r="JP32" s="93">
        <f t="shared" si="17"/>
        <v>12</v>
      </c>
      <c r="JQ32" s="93">
        <f t="shared" si="17"/>
        <v>12</v>
      </c>
      <c r="JR32" s="93">
        <f t="shared" si="17"/>
        <v>12</v>
      </c>
      <c r="JS32" s="93">
        <f t="shared" si="17"/>
        <v>12</v>
      </c>
      <c r="JT32" s="93">
        <f t="shared" si="17"/>
        <v>12</v>
      </c>
      <c r="JU32" s="93">
        <f t="shared" si="17"/>
        <v>12</v>
      </c>
      <c r="JV32" s="93">
        <f t="shared" si="17"/>
        <v>14</v>
      </c>
      <c r="JW32" s="93">
        <f t="shared" si="17"/>
        <v>0</v>
      </c>
      <c r="JX32" s="93">
        <f t="shared" si="17"/>
        <v>12</v>
      </c>
      <c r="JY32" s="93">
        <f t="shared" si="17"/>
        <v>14</v>
      </c>
      <c r="JZ32" s="93">
        <f t="shared" si="17"/>
        <v>13</v>
      </c>
      <c r="KA32" s="93">
        <f t="shared" si="17"/>
        <v>14</v>
      </c>
      <c r="KB32" s="93">
        <f t="shared" si="17"/>
        <v>14</v>
      </c>
      <c r="KC32" s="93">
        <f t="shared" si="17"/>
        <v>12</v>
      </c>
      <c r="KD32" s="93">
        <f t="shared" si="17"/>
        <v>12</v>
      </c>
      <c r="KE32" s="93">
        <f t="shared" si="17"/>
        <v>9</v>
      </c>
      <c r="KF32" s="93">
        <f t="shared" si="17"/>
        <v>12</v>
      </c>
      <c r="KG32" s="93">
        <f t="shared" si="17"/>
        <v>0</v>
      </c>
      <c r="KH32" s="93">
        <f t="shared" si="17"/>
        <v>12</v>
      </c>
      <c r="KI32" s="93">
        <f t="shared" si="17"/>
        <v>12</v>
      </c>
      <c r="KJ32" s="93">
        <f t="shared" si="17"/>
        <v>12</v>
      </c>
      <c r="KK32" s="93">
        <f t="shared" si="17"/>
        <v>12</v>
      </c>
      <c r="KL32" s="93">
        <f t="shared" si="17"/>
        <v>14</v>
      </c>
      <c r="KM32" s="93">
        <f t="shared" si="17"/>
        <v>14</v>
      </c>
      <c r="KN32" s="93">
        <f t="shared" si="17"/>
        <v>14</v>
      </c>
      <c r="KO32" s="93">
        <f t="shared" si="17"/>
        <v>14</v>
      </c>
      <c r="KP32" s="93">
        <f t="shared" si="17"/>
        <v>14</v>
      </c>
      <c r="KQ32" s="93">
        <f t="shared" si="17"/>
        <v>12</v>
      </c>
      <c r="KR32" s="93">
        <f t="shared" si="17"/>
        <v>14</v>
      </c>
      <c r="KS32" s="93">
        <f t="shared" si="17"/>
        <v>14</v>
      </c>
      <c r="KT32" s="145"/>
      <c r="KU32" s="145"/>
      <c r="KV32" s="145"/>
      <c r="KW32" s="145"/>
      <c r="KX32" s="145"/>
      <c r="KY32" s="145"/>
      <c r="KZ32" s="145"/>
      <c r="LA32" s="145"/>
      <c r="LB32" s="145"/>
      <c r="LC32" s="145"/>
      <c r="LD32" s="145"/>
      <c r="LE32" s="145"/>
      <c r="LF32" s="145"/>
      <c r="LG32" s="145"/>
      <c r="LH32" s="145"/>
      <c r="LI32" s="145"/>
      <c r="LJ32" s="145"/>
      <c r="LK32" s="145"/>
      <c r="LL32" s="145"/>
      <c r="LM32" s="145"/>
      <c r="LN32" s="145"/>
      <c r="LO32" s="145"/>
      <c r="LP32" s="145"/>
      <c r="LQ32" s="145"/>
      <c r="LR32" s="145"/>
      <c r="LS32" s="145"/>
      <c r="LT32" s="145"/>
      <c r="LU32" s="145"/>
      <c r="LV32" s="145"/>
      <c r="LW32" s="145"/>
      <c r="LX32" s="145"/>
      <c r="LY32" s="145"/>
      <c r="LZ32" s="145"/>
      <c r="MA32" s="145"/>
      <c r="MB32" s="145"/>
      <c r="MC32" s="145"/>
      <c r="MD32" s="145"/>
      <c r="ME32" s="145"/>
      <c r="MF32" s="145"/>
      <c r="MG32" s="145"/>
      <c r="MH32" s="145"/>
      <c r="MI32" s="145"/>
      <c r="MJ32" s="145"/>
      <c r="MK32" s="145"/>
      <c r="ML32" s="145"/>
      <c r="MM32" s="145"/>
      <c r="MN32" s="145"/>
      <c r="MO32" s="145"/>
      <c r="MP32" s="145"/>
      <c r="MQ32" s="145"/>
      <c r="MR32" s="145"/>
      <c r="MS32" s="145"/>
      <c r="MT32" s="145"/>
      <c r="MU32" s="145"/>
      <c r="MV32" s="145"/>
      <c r="MW32" s="145"/>
      <c r="MX32" s="145"/>
      <c r="MY32" s="145"/>
      <c r="MZ32" s="145"/>
      <c r="NA32" s="145"/>
      <c r="NB32" s="145"/>
      <c r="NC32" s="145"/>
      <c r="ND32" s="145"/>
      <c r="NE32" s="145"/>
      <c r="NF32" s="145"/>
      <c r="NG32" s="145"/>
      <c r="NH32" s="145"/>
      <c r="NI32" s="145"/>
      <c r="NJ32" s="145"/>
      <c r="NK32" s="145"/>
      <c r="NL32" s="145"/>
      <c r="NM32" s="145"/>
      <c r="NN32" s="145"/>
      <c r="NO32" s="145"/>
      <c r="NP32" s="145"/>
      <c r="NQ32" s="145"/>
      <c r="NR32" s="145"/>
      <c r="NS32" s="145"/>
      <c r="NT32" s="145"/>
      <c r="NU32" s="145"/>
      <c r="NV32" s="145"/>
      <c r="NW32" s="145"/>
      <c r="NX32" s="145"/>
      <c r="NY32" s="145"/>
      <c r="NZ32" s="145"/>
      <c r="OA32" s="145"/>
      <c r="OB32" s="145"/>
      <c r="OC32" s="145"/>
      <c r="OD32" s="145"/>
      <c r="OE32" s="145"/>
      <c r="OF32" s="145"/>
      <c r="OG32" s="145"/>
      <c r="OH32" s="145"/>
      <c r="OI32" s="145"/>
      <c r="OJ32" s="145"/>
      <c r="OK32" s="145"/>
      <c r="OL32" s="145"/>
      <c r="OM32" s="145"/>
      <c r="ON32" s="145"/>
      <c r="OO32" s="145"/>
      <c r="OP32" s="145"/>
      <c r="OQ32" s="145"/>
      <c r="OR32" s="145"/>
      <c r="OS32" s="145"/>
      <c r="OT32" s="145"/>
      <c r="OU32" s="145"/>
      <c r="OV32" s="145"/>
      <c r="OW32" s="145"/>
      <c r="OX32" s="145"/>
      <c r="OY32" s="145"/>
      <c r="OZ32" s="145"/>
      <c r="PA32" s="145"/>
      <c r="PB32" s="145"/>
      <c r="PC32" s="145"/>
      <c r="PD32" s="145"/>
      <c r="PE32" s="145"/>
      <c r="PF32" s="145"/>
      <c r="PG32" s="145"/>
      <c r="PH32" s="145"/>
      <c r="PI32" s="145"/>
      <c r="PJ32" s="145"/>
      <c r="PK32" s="145"/>
      <c r="PL32" s="145"/>
      <c r="PM32" s="145"/>
      <c r="PN32" s="145"/>
      <c r="PO32" s="145"/>
      <c r="PP32" s="145"/>
      <c r="PQ32" s="145"/>
      <c r="PR32" s="145"/>
      <c r="PS32" s="145"/>
      <c r="PT32" s="145"/>
      <c r="PU32" s="145"/>
      <c r="PV32" s="145"/>
      <c r="PW32" s="145"/>
      <c r="PX32" s="145"/>
      <c r="PY32" s="145"/>
      <c r="PZ32" s="145"/>
      <c r="QA32" s="145"/>
      <c r="QB32" s="145"/>
      <c r="QC32" s="145"/>
      <c r="QD32" s="145"/>
      <c r="QE32" s="145"/>
      <c r="QF32" s="145"/>
      <c r="QG32" s="145"/>
      <c r="QH32" s="145"/>
      <c r="QI32" s="145"/>
      <c r="QJ32" s="145"/>
      <c r="QK32" s="145"/>
      <c r="QL32" s="145"/>
      <c r="QM32" s="145"/>
      <c r="QN32" s="145"/>
      <c r="QO32" s="145"/>
      <c r="QP32" s="145"/>
      <c r="QQ32" s="145"/>
      <c r="QR32" s="145"/>
      <c r="QS32" s="145"/>
      <c r="QT32" s="145"/>
      <c r="QU32" s="145"/>
      <c r="QV32" s="145"/>
      <c r="QW32" s="145"/>
      <c r="QX32" s="145"/>
      <c r="QY32" s="145"/>
      <c r="QZ32" s="145"/>
      <c r="RA32" s="145"/>
      <c r="RB32" s="145"/>
      <c r="RC32" s="145"/>
      <c r="RD32" s="145"/>
      <c r="RE32" s="145"/>
      <c r="RF32" s="145"/>
      <c r="RG32" s="145"/>
      <c r="RH32" s="145"/>
      <c r="RI32" s="145"/>
      <c r="RJ32" s="145"/>
      <c r="RK32" s="145"/>
      <c r="RL32" s="145"/>
      <c r="RM32" s="145"/>
      <c r="RN32" s="145"/>
      <c r="RO32" s="145"/>
      <c r="RP32" s="145"/>
      <c r="RQ32" s="145"/>
      <c r="RR32" s="145"/>
      <c r="RS32" s="145"/>
      <c r="RT32" s="145"/>
      <c r="RU32" s="145"/>
      <c r="RV32" s="145"/>
      <c r="RW32" s="145"/>
      <c r="RX32" s="145"/>
      <c r="RY32" s="145"/>
      <c r="RZ32" s="145"/>
      <c r="SA32" s="145"/>
      <c r="SB32" s="145"/>
      <c r="SC32" s="145"/>
      <c r="SD32" s="145"/>
      <c r="SE32" s="145"/>
      <c r="SF32" s="145"/>
      <c r="SG32" s="145"/>
      <c r="SH32" s="145"/>
      <c r="SI32" s="145"/>
      <c r="SJ32" s="145"/>
      <c r="SK32" s="145"/>
      <c r="SL32" s="145"/>
      <c r="SM32" s="145"/>
      <c r="SN32" s="145"/>
      <c r="SO32" s="145"/>
      <c r="SP32" s="145"/>
      <c r="SQ32" s="145"/>
      <c r="SR32" s="145"/>
      <c r="SS32" s="145"/>
      <c r="ST32" s="145"/>
      <c r="SU32" s="145"/>
      <c r="SV32" s="145"/>
      <c r="SW32" s="145"/>
      <c r="SX32" s="145"/>
      <c r="SY32" s="145"/>
      <c r="SZ32" s="145"/>
      <c r="TA32" s="145"/>
      <c r="TB32" s="145"/>
      <c r="TC32" s="145"/>
      <c r="TD32" s="145"/>
      <c r="TE32" s="145"/>
      <c r="TF32" s="145"/>
      <c r="TG32" s="145"/>
      <c r="TH32" s="145"/>
      <c r="TI32" s="145"/>
      <c r="TJ32" s="145"/>
      <c r="TK32" s="145"/>
      <c r="TL32" s="145"/>
      <c r="TM32" s="145"/>
      <c r="TN32" s="145"/>
      <c r="TO32" s="145"/>
      <c r="TP32" s="145"/>
      <c r="TQ32" s="145"/>
      <c r="TR32" s="145"/>
      <c r="TS32" s="145"/>
      <c r="TT32" s="145"/>
      <c r="TU32" s="145"/>
      <c r="TV32" s="145"/>
      <c r="TW32" s="145"/>
      <c r="TX32" s="145"/>
      <c r="TY32" s="145"/>
      <c r="TZ32" s="145"/>
      <c r="UA32" s="145"/>
      <c r="UB32" s="145"/>
      <c r="UC32" s="145"/>
      <c r="UD32" s="145"/>
      <c r="UE32" s="145"/>
      <c r="UF32" s="145"/>
      <c r="UG32" s="145"/>
      <c r="UH32" s="145"/>
      <c r="UI32" s="145"/>
      <c r="UJ32" s="145"/>
      <c r="UK32" s="145"/>
      <c r="UL32" s="145"/>
      <c r="UM32" s="145"/>
      <c r="UN32" s="145"/>
      <c r="UO32" s="145"/>
      <c r="UP32" s="145"/>
      <c r="UQ32" s="145"/>
      <c r="UR32" s="145"/>
      <c r="US32" s="145"/>
      <c r="UT32" s="145"/>
      <c r="UU32" s="145"/>
      <c r="UV32" s="145"/>
      <c r="UW32" s="145"/>
      <c r="UX32" s="145"/>
      <c r="UY32" s="145"/>
      <c r="UZ32" s="145"/>
      <c r="VA32" s="145"/>
      <c r="VB32" s="145"/>
      <c r="VC32" s="145"/>
      <c r="VD32" s="145"/>
      <c r="VE32" s="145"/>
      <c r="VF32" s="145"/>
      <c r="VG32" s="145"/>
      <c r="VH32" s="145"/>
      <c r="VI32" s="145"/>
      <c r="VJ32" s="145"/>
      <c r="VK32" s="145"/>
      <c r="VL32" s="145"/>
      <c r="VM32" s="145"/>
      <c r="VN32" s="145"/>
      <c r="VO32" s="145"/>
      <c r="VP32" s="145"/>
      <c r="VQ32" s="145"/>
      <c r="VR32" s="145"/>
      <c r="VS32" s="145"/>
      <c r="VT32" s="145"/>
      <c r="VU32" s="145"/>
      <c r="VV32" s="145"/>
      <c r="VW32" s="145"/>
      <c r="VX32" s="145"/>
      <c r="VY32" s="145"/>
      <c r="VZ32" s="145"/>
    </row>
    <row r="33" spans="1:598" s="3" customFormat="1" ht="31.5" hidden="1" customHeight="1" x14ac:dyDescent="0.25">
      <c r="A33" s="2" t="s">
        <v>2</v>
      </c>
      <c r="B33" s="264" t="s">
        <v>3</v>
      </c>
      <c r="C33" s="265"/>
      <c r="D33" s="17" t="s">
        <v>4</v>
      </c>
      <c r="E33" s="17" t="s">
        <v>4</v>
      </c>
      <c r="F33" s="17" t="s">
        <v>4</v>
      </c>
      <c r="G33" s="17" t="s">
        <v>4</v>
      </c>
      <c r="H33" s="17" t="s">
        <v>4</v>
      </c>
      <c r="I33" s="17" t="s">
        <v>4</v>
      </c>
      <c r="J33" s="17" t="s">
        <v>4</v>
      </c>
      <c r="K33" s="17" t="s">
        <v>4</v>
      </c>
      <c r="L33" s="17" t="s">
        <v>4</v>
      </c>
      <c r="M33" s="17" t="s">
        <v>4</v>
      </c>
      <c r="N33" s="17" t="s">
        <v>4</v>
      </c>
      <c r="O33" s="17" t="s">
        <v>4</v>
      </c>
      <c r="P33" s="17" t="s">
        <v>4</v>
      </c>
      <c r="Q33" s="17" t="s">
        <v>4</v>
      </c>
      <c r="R33" s="17" t="s">
        <v>4</v>
      </c>
      <c r="S33" s="17" t="s">
        <v>4</v>
      </c>
      <c r="T33" s="17" t="s">
        <v>4</v>
      </c>
      <c r="U33" s="17" t="s">
        <v>4</v>
      </c>
      <c r="V33" s="17" t="s">
        <v>4</v>
      </c>
      <c r="W33" s="17" t="s">
        <v>4</v>
      </c>
      <c r="X33" s="17" t="s">
        <v>4</v>
      </c>
      <c r="Y33" s="17" t="s">
        <v>4</v>
      </c>
      <c r="Z33" s="17" t="s">
        <v>4</v>
      </c>
      <c r="AA33" s="17" t="s">
        <v>4</v>
      </c>
      <c r="AB33" s="17" t="s">
        <v>4</v>
      </c>
      <c r="AC33" s="17" t="s">
        <v>4</v>
      </c>
      <c r="AD33" s="17" t="s">
        <v>4</v>
      </c>
      <c r="AE33" s="17" t="s">
        <v>4</v>
      </c>
      <c r="AF33" s="17" t="s">
        <v>4</v>
      </c>
      <c r="AG33" s="17" t="s">
        <v>4</v>
      </c>
      <c r="AH33" s="17" t="s">
        <v>4</v>
      </c>
      <c r="AI33" s="17" t="s">
        <v>4</v>
      </c>
      <c r="AJ33" s="17" t="s">
        <v>4</v>
      </c>
      <c r="AK33" s="17" t="s">
        <v>4</v>
      </c>
      <c r="AL33" s="17" t="s">
        <v>4</v>
      </c>
      <c r="AM33" s="17" t="s">
        <v>4</v>
      </c>
      <c r="AN33" s="17" t="s">
        <v>4</v>
      </c>
      <c r="AO33" s="17" t="s">
        <v>4</v>
      </c>
      <c r="AP33" s="17" t="s">
        <v>4</v>
      </c>
      <c r="AQ33" s="17" t="s">
        <v>4</v>
      </c>
      <c r="AR33" s="17" t="s">
        <v>4</v>
      </c>
      <c r="AS33" s="17" t="s">
        <v>4</v>
      </c>
      <c r="AT33" s="17" t="s">
        <v>4</v>
      </c>
      <c r="AU33" s="17" t="s">
        <v>4</v>
      </c>
      <c r="AV33" s="17" t="s">
        <v>4</v>
      </c>
      <c r="AW33" s="17" t="s">
        <v>4</v>
      </c>
      <c r="AX33" s="17" t="s">
        <v>4</v>
      </c>
      <c r="AY33" s="17" t="s">
        <v>4</v>
      </c>
      <c r="AZ33" s="17" t="s">
        <v>4</v>
      </c>
      <c r="BA33" s="17" t="s">
        <v>4</v>
      </c>
      <c r="BB33" s="17" t="s">
        <v>4</v>
      </c>
      <c r="BC33" s="17" t="s">
        <v>4</v>
      </c>
      <c r="BD33" s="17" t="s">
        <v>4</v>
      </c>
      <c r="BE33" s="17" t="s">
        <v>4</v>
      </c>
      <c r="BF33" s="17" t="s">
        <v>4</v>
      </c>
      <c r="BG33" s="17" t="s">
        <v>4</v>
      </c>
      <c r="BH33" s="17" t="s">
        <v>4</v>
      </c>
      <c r="BI33" s="17" t="s">
        <v>4</v>
      </c>
      <c r="BJ33" s="17" t="s">
        <v>4</v>
      </c>
      <c r="BK33" s="17" t="s">
        <v>4</v>
      </c>
      <c r="BL33" s="17" t="s">
        <v>4</v>
      </c>
      <c r="BM33" s="17" t="s">
        <v>4</v>
      </c>
      <c r="BN33" s="17" t="s">
        <v>4</v>
      </c>
      <c r="BO33" s="17" t="s">
        <v>4</v>
      </c>
      <c r="BP33" s="17" t="s">
        <v>4</v>
      </c>
      <c r="BQ33" s="17" t="s">
        <v>4</v>
      </c>
      <c r="BR33" s="17" t="s">
        <v>4</v>
      </c>
      <c r="BS33" s="17" t="s">
        <v>4</v>
      </c>
      <c r="BT33" s="17" t="s">
        <v>4</v>
      </c>
      <c r="BU33" s="17" t="s">
        <v>4</v>
      </c>
      <c r="BV33" s="17" t="s">
        <v>4</v>
      </c>
      <c r="BW33" s="17" t="s">
        <v>4</v>
      </c>
      <c r="BX33" s="17" t="s">
        <v>4</v>
      </c>
      <c r="BY33" s="17" t="s">
        <v>4</v>
      </c>
      <c r="BZ33" s="17" t="s">
        <v>4</v>
      </c>
      <c r="CA33" s="17" t="s">
        <v>4</v>
      </c>
      <c r="CB33" s="17" t="s">
        <v>4</v>
      </c>
      <c r="CC33" s="17" t="s">
        <v>4</v>
      </c>
      <c r="CD33" s="17" t="s">
        <v>4</v>
      </c>
      <c r="CE33" s="17" t="s">
        <v>4</v>
      </c>
      <c r="CF33" s="17" t="s">
        <v>4</v>
      </c>
      <c r="CG33" s="17" t="s">
        <v>4</v>
      </c>
      <c r="CH33" s="17" t="s">
        <v>4</v>
      </c>
      <c r="CI33" s="17" t="s">
        <v>4</v>
      </c>
      <c r="CJ33" s="17" t="s">
        <v>4</v>
      </c>
      <c r="CK33" s="17" t="s">
        <v>4</v>
      </c>
      <c r="CL33" s="17" t="s">
        <v>4</v>
      </c>
      <c r="CM33" s="17" t="s">
        <v>4</v>
      </c>
      <c r="CN33" s="17" t="s">
        <v>4</v>
      </c>
      <c r="CO33" s="17" t="s">
        <v>4</v>
      </c>
      <c r="CP33" s="17" t="s">
        <v>4</v>
      </c>
      <c r="CQ33" s="17" t="s">
        <v>4</v>
      </c>
      <c r="CR33" s="17" t="s">
        <v>4</v>
      </c>
      <c r="CS33" s="17" t="s">
        <v>4</v>
      </c>
      <c r="CT33" s="17" t="s">
        <v>4</v>
      </c>
      <c r="CU33" s="17" t="s">
        <v>4</v>
      </c>
      <c r="CV33" s="17" t="s">
        <v>4</v>
      </c>
      <c r="CW33" s="17" t="s">
        <v>4</v>
      </c>
      <c r="CX33" s="17" t="s">
        <v>4</v>
      </c>
      <c r="CY33" s="17" t="s">
        <v>4</v>
      </c>
      <c r="CZ33" s="17" t="s">
        <v>4</v>
      </c>
      <c r="DA33" s="17" t="s">
        <v>4</v>
      </c>
      <c r="DB33" s="17" t="s">
        <v>4</v>
      </c>
      <c r="DC33" s="17" t="s">
        <v>4</v>
      </c>
      <c r="DD33" s="17" t="s">
        <v>4</v>
      </c>
      <c r="DE33" s="17" t="s">
        <v>4</v>
      </c>
      <c r="DF33" s="17" t="s">
        <v>4</v>
      </c>
      <c r="DG33" s="17" t="s">
        <v>4</v>
      </c>
      <c r="DH33" s="17" t="s">
        <v>4</v>
      </c>
      <c r="DI33" s="17" t="s">
        <v>4</v>
      </c>
      <c r="DJ33" s="17" t="s">
        <v>4</v>
      </c>
      <c r="DK33" s="17" t="s">
        <v>4</v>
      </c>
      <c r="DL33" s="17" t="s">
        <v>4</v>
      </c>
      <c r="DM33" s="17" t="s">
        <v>4</v>
      </c>
      <c r="DN33" s="17" t="s">
        <v>4</v>
      </c>
      <c r="DO33" s="17" t="s">
        <v>4</v>
      </c>
      <c r="DP33" s="17" t="s">
        <v>4</v>
      </c>
      <c r="DQ33" s="17" t="s">
        <v>4</v>
      </c>
      <c r="DR33" s="17" t="s">
        <v>4</v>
      </c>
      <c r="DS33" s="17" t="s">
        <v>4</v>
      </c>
      <c r="DT33" s="17" t="s">
        <v>4</v>
      </c>
      <c r="DU33" s="17" t="s">
        <v>4</v>
      </c>
      <c r="DV33" s="17" t="s">
        <v>4</v>
      </c>
      <c r="DW33" s="17" t="s">
        <v>4</v>
      </c>
      <c r="DX33" s="17" t="s">
        <v>4</v>
      </c>
      <c r="DY33" s="17" t="s">
        <v>4</v>
      </c>
      <c r="DZ33" s="17" t="s">
        <v>4</v>
      </c>
      <c r="EA33" s="17" t="s">
        <v>4</v>
      </c>
      <c r="EB33" s="17" t="s">
        <v>4</v>
      </c>
      <c r="EC33" s="17" t="s">
        <v>4</v>
      </c>
      <c r="ED33" s="17" t="s">
        <v>4</v>
      </c>
      <c r="EE33" s="17" t="s">
        <v>4</v>
      </c>
      <c r="EF33" s="17" t="s">
        <v>4</v>
      </c>
      <c r="EG33" s="17" t="s">
        <v>4</v>
      </c>
      <c r="EH33" s="17" t="s">
        <v>4</v>
      </c>
      <c r="EI33" s="17" t="s">
        <v>4</v>
      </c>
      <c r="EJ33" s="17" t="s">
        <v>4</v>
      </c>
      <c r="EK33" s="17" t="s">
        <v>4</v>
      </c>
      <c r="EL33" s="17" t="s">
        <v>4</v>
      </c>
      <c r="EM33" s="17" t="s">
        <v>4</v>
      </c>
      <c r="EN33" s="17" t="s">
        <v>4</v>
      </c>
      <c r="EO33" s="17" t="s">
        <v>4</v>
      </c>
      <c r="EP33" s="17" t="s">
        <v>4</v>
      </c>
      <c r="EQ33" s="17" t="s">
        <v>4</v>
      </c>
      <c r="ER33" s="17" t="s">
        <v>4</v>
      </c>
      <c r="ES33" s="17" t="s">
        <v>4</v>
      </c>
      <c r="ET33" s="17" t="s">
        <v>4</v>
      </c>
      <c r="EU33" s="17" t="s">
        <v>4</v>
      </c>
      <c r="EV33" s="17" t="s">
        <v>4</v>
      </c>
      <c r="EW33" s="17" t="s">
        <v>4</v>
      </c>
      <c r="EX33" s="17" t="s">
        <v>4</v>
      </c>
      <c r="EY33" s="17" t="s">
        <v>4</v>
      </c>
      <c r="EZ33" s="17" t="s">
        <v>4</v>
      </c>
      <c r="FA33" s="17" t="s">
        <v>4</v>
      </c>
      <c r="FB33" s="17" t="s">
        <v>4</v>
      </c>
      <c r="FC33" s="17" t="s">
        <v>4</v>
      </c>
      <c r="FD33" s="17" t="s">
        <v>4</v>
      </c>
      <c r="FE33" s="17" t="s">
        <v>4</v>
      </c>
      <c r="FF33" s="17" t="s">
        <v>4</v>
      </c>
      <c r="FG33" s="17" t="s">
        <v>4</v>
      </c>
      <c r="FH33" s="17" t="s">
        <v>4</v>
      </c>
      <c r="FI33" s="17" t="s">
        <v>4</v>
      </c>
      <c r="FJ33" s="17" t="s">
        <v>4</v>
      </c>
      <c r="FK33" s="17" t="s">
        <v>4</v>
      </c>
      <c r="FL33" s="17" t="s">
        <v>4</v>
      </c>
      <c r="FM33" s="17" t="s">
        <v>4</v>
      </c>
      <c r="FN33" s="17" t="s">
        <v>4</v>
      </c>
      <c r="FO33" s="17" t="s">
        <v>4</v>
      </c>
      <c r="FP33" s="17" t="s">
        <v>4</v>
      </c>
      <c r="FQ33" s="17" t="s">
        <v>4</v>
      </c>
      <c r="FR33" s="17" t="s">
        <v>4</v>
      </c>
      <c r="FS33" s="17" t="s">
        <v>4</v>
      </c>
      <c r="FT33" s="17" t="s">
        <v>4</v>
      </c>
      <c r="FU33" s="17" t="s">
        <v>4</v>
      </c>
      <c r="FV33" s="17" t="s">
        <v>4</v>
      </c>
      <c r="FW33" s="17" t="s">
        <v>4</v>
      </c>
      <c r="FX33" s="17" t="s">
        <v>4</v>
      </c>
      <c r="FY33" s="17" t="s">
        <v>4</v>
      </c>
      <c r="FZ33" s="17" t="s">
        <v>4</v>
      </c>
      <c r="GA33" s="17" t="s">
        <v>4</v>
      </c>
      <c r="GB33" s="17" t="s">
        <v>4</v>
      </c>
      <c r="GC33" s="17" t="s">
        <v>4</v>
      </c>
      <c r="GD33" s="17" t="s">
        <v>4</v>
      </c>
      <c r="GE33" s="17" t="s">
        <v>4</v>
      </c>
      <c r="GF33" s="17" t="s">
        <v>4</v>
      </c>
      <c r="GG33" s="17" t="s">
        <v>4</v>
      </c>
      <c r="GH33" s="17" t="s">
        <v>4</v>
      </c>
      <c r="GI33" s="17" t="s">
        <v>4</v>
      </c>
      <c r="GJ33" s="17" t="s">
        <v>4</v>
      </c>
      <c r="GK33" s="17" t="s">
        <v>4</v>
      </c>
      <c r="GL33" s="17" t="s">
        <v>4</v>
      </c>
      <c r="GM33" s="17" t="s">
        <v>4</v>
      </c>
      <c r="GN33" s="17" t="s">
        <v>4</v>
      </c>
      <c r="GO33" s="17" t="s">
        <v>4</v>
      </c>
      <c r="GP33" s="17" t="s">
        <v>4</v>
      </c>
      <c r="GQ33" s="17" t="s">
        <v>4</v>
      </c>
      <c r="GR33" s="17" t="s">
        <v>4</v>
      </c>
      <c r="GS33" s="17" t="s">
        <v>4</v>
      </c>
      <c r="GT33" s="17" t="s">
        <v>4</v>
      </c>
      <c r="GU33" s="17" t="s">
        <v>4</v>
      </c>
      <c r="GV33" s="17" t="s">
        <v>4</v>
      </c>
      <c r="GW33" s="17" t="s">
        <v>4</v>
      </c>
      <c r="GX33" s="17" t="s">
        <v>4</v>
      </c>
      <c r="GY33" s="17" t="s">
        <v>4</v>
      </c>
      <c r="GZ33" s="17" t="s">
        <v>4</v>
      </c>
      <c r="HA33" s="17" t="s">
        <v>4</v>
      </c>
      <c r="HB33" s="17" t="s">
        <v>4</v>
      </c>
      <c r="HC33" s="17" t="s">
        <v>4</v>
      </c>
      <c r="HD33" s="17" t="s">
        <v>4</v>
      </c>
      <c r="HE33" s="17" t="s">
        <v>4</v>
      </c>
      <c r="HF33" s="17" t="s">
        <v>4</v>
      </c>
      <c r="HG33" s="17" t="s">
        <v>4</v>
      </c>
      <c r="HH33" s="17" t="s">
        <v>4</v>
      </c>
      <c r="HI33" s="17" t="s">
        <v>4</v>
      </c>
      <c r="HJ33" s="17" t="s">
        <v>4</v>
      </c>
      <c r="HK33" s="17" t="s">
        <v>4</v>
      </c>
      <c r="HL33" s="17" t="s">
        <v>4</v>
      </c>
      <c r="HM33" s="17" t="s">
        <v>4</v>
      </c>
      <c r="HN33" s="17" t="s">
        <v>4</v>
      </c>
      <c r="HO33" s="17" t="s">
        <v>4</v>
      </c>
      <c r="HP33" s="17" t="s">
        <v>4</v>
      </c>
      <c r="HQ33" s="17" t="s">
        <v>4</v>
      </c>
      <c r="HR33" s="17" t="s">
        <v>4</v>
      </c>
      <c r="HS33" s="17" t="s">
        <v>4</v>
      </c>
      <c r="HT33" s="17" t="s">
        <v>4</v>
      </c>
      <c r="HU33" s="17" t="s">
        <v>4</v>
      </c>
      <c r="HV33" s="17" t="s">
        <v>4</v>
      </c>
      <c r="HW33" s="17" t="s">
        <v>4</v>
      </c>
      <c r="HX33" s="17" t="s">
        <v>4</v>
      </c>
      <c r="HY33" s="17" t="s">
        <v>4</v>
      </c>
      <c r="HZ33" s="17" t="s">
        <v>4</v>
      </c>
      <c r="IA33" s="17" t="s">
        <v>4</v>
      </c>
      <c r="IB33" s="17" t="s">
        <v>4</v>
      </c>
      <c r="IC33" s="17" t="s">
        <v>4</v>
      </c>
      <c r="ID33" s="17" t="s">
        <v>4</v>
      </c>
      <c r="IE33" s="17" t="s">
        <v>4</v>
      </c>
      <c r="IF33" s="17" t="s">
        <v>4</v>
      </c>
      <c r="IG33" s="17" t="s">
        <v>4</v>
      </c>
      <c r="IH33" s="17" t="s">
        <v>4</v>
      </c>
      <c r="II33" s="17" t="s">
        <v>4</v>
      </c>
      <c r="IJ33" s="17" t="s">
        <v>4</v>
      </c>
      <c r="IK33" s="17" t="s">
        <v>4</v>
      </c>
      <c r="IL33" s="17" t="s">
        <v>4</v>
      </c>
      <c r="IM33" s="17" t="s">
        <v>4</v>
      </c>
      <c r="IN33" s="17" t="s">
        <v>4</v>
      </c>
      <c r="IO33" s="17" t="s">
        <v>4</v>
      </c>
      <c r="IP33" s="17" t="s">
        <v>4</v>
      </c>
      <c r="IQ33" s="17" t="s">
        <v>4</v>
      </c>
      <c r="IR33" s="17" t="s">
        <v>4</v>
      </c>
      <c r="IS33" s="17" t="s">
        <v>4</v>
      </c>
      <c r="IT33" s="17" t="s">
        <v>4</v>
      </c>
      <c r="IU33" s="17" t="s">
        <v>4</v>
      </c>
      <c r="IV33" s="17" t="s">
        <v>4</v>
      </c>
      <c r="IW33" s="17" t="s">
        <v>4</v>
      </c>
      <c r="IX33" s="17" t="s">
        <v>4</v>
      </c>
      <c r="IY33" s="17" t="s">
        <v>4</v>
      </c>
      <c r="IZ33" s="17" t="s">
        <v>4</v>
      </c>
      <c r="JA33" s="17" t="s">
        <v>4</v>
      </c>
      <c r="JB33" s="17" t="s">
        <v>4</v>
      </c>
      <c r="JC33" s="17" t="s">
        <v>4</v>
      </c>
      <c r="JD33" s="17" t="s">
        <v>4</v>
      </c>
      <c r="JE33" s="17" t="s">
        <v>4</v>
      </c>
      <c r="JF33" s="17" t="s">
        <v>4</v>
      </c>
      <c r="JG33" s="17" t="s">
        <v>4</v>
      </c>
      <c r="JH33" s="17" t="s">
        <v>4</v>
      </c>
      <c r="JI33" s="17" t="s">
        <v>4</v>
      </c>
      <c r="JJ33" s="17" t="s">
        <v>4</v>
      </c>
      <c r="JK33" s="17" t="s">
        <v>4</v>
      </c>
      <c r="JL33" s="17" t="s">
        <v>4</v>
      </c>
      <c r="JM33" s="17" t="s">
        <v>4</v>
      </c>
      <c r="JN33" s="17" t="s">
        <v>4</v>
      </c>
      <c r="JO33" s="17" t="s">
        <v>4</v>
      </c>
      <c r="JP33" s="17" t="s">
        <v>4</v>
      </c>
      <c r="JQ33" s="17" t="s">
        <v>4</v>
      </c>
      <c r="JR33" s="17" t="s">
        <v>4</v>
      </c>
      <c r="JS33" s="17" t="s">
        <v>4</v>
      </c>
      <c r="JT33" s="17" t="s">
        <v>4</v>
      </c>
      <c r="JU33" s="17" t="s">
        <v>4</v>
      </c>
      <c r="JV33" s="17" t="s">
        <v>4</v>
      </c>
      <c r="JW33" s="17" t="s">
        <v>4</v>
      </c>
      <c r="JX33" s="17" t="s">
        <v>4</v>
      </c>
      <c r="JY33" s="17" t="s">
        <v>4</v>
      </c>
      <c r="JZ33" s="17" t="s">
        <v>4</v>
      </c>
      <c r="KA33" s="17" t="s">
        <v>4</v>
      </c>
      <c r="KB33" s="17" t="s">
        <v>4</v>
      </c>
      <c r="KC33" s="17" t="s">
        <v>4</v>
      </c>
      <c r="KD33" s="17" t="s">
        <v>4</v>
      </c>
      <c r="KE33" s="17" t="s">
        <v>4</v>
      </c>
      <c r="KF33" s="17" t="s">
        <v>4</v>
      </c>
      <c r="KG33" s="17" t="s">
        <v>4</v>
      </c>
      <c r="KH33" s="17" t="s">
        <v>4</v>
      </c>
      <c r="KI33" s="17" t="s">
        <v>4</v>
      </c>
      <c r="KJ33" s="17" t="s">
        <v>4</v>
      </c>
      <c r="KK33" s="17" t="s">
        <v>4</v>
      </c>
      <c r="KL33" s="17" t="s">
        <v>4</v>
      </c>
      <c r="KM33" s="17" t="s">
        <v>4</v>
      </c>
      <c r="KN33" s="17" t="s">
        <v>4</v>
      </c>
      <c r="KO33" s="17" t="s">
        <v>4</v>
      </c>
      <c r="KP33" s="17" t="s">
        <v>4</v>
      </c>
      <c r="KQ33" s="17" t="s">
        <v>4</v>
      </c>
      <c r="KR33" s="17" t="s">
        <v>4</v>
      </c>
      <c r="KS33" s="17" t="s">
        <v>4</v>
      </c>
      <c r="KT33" s="146"/>
      <c r="KU33" s="146"/>
      <c r="KV33" s="146"/>
      <c r="KW33" s="146"/>
      <c r="KX33" s="146"/>
      <c r="KY33" s="146"/>
      <c r="KZ33" s="146"/>
      <c r="LA33" s="146"/>
      <c r="LB33" s="146"/>
      <c r="LC33" s="146"/>
      <c r="LD33" s="146"/>
      <c r="LE33" s="146"/>
      <c r="LF33" s="146"/>
      <c r="LG33" s="146"/>
      <c r="LH33" s="146"/>
      <c r="LI33" s="146"/>
      <c r="LJ33" s="146"/>
      <c r="LK33" s="146"/>
      <c r="LL33" s="146"/>
      <c r="LM33" s="146"/>
      <c r="LN33" s="146"/>
      <c r="LO33" s="146"/>
      <c r="LP33" s="146"/>
      <c r="LQ33" s="146"/>
      <c r="LR33" s="146"/>
      <c r="LS33" s="146"/>
      <c r="LT33" s="146"/>
      <c r="LU33" s="146"/>
      <c r="LV33" s="146"/>
      <c r="LW33" s="146"/>
      <c r="LX33" s="146"/>
      <c r="LY33" s="146"/>
      <c r="LZ33" s="146"/>
      <c r="MA33" s="146"/>
      <c r="MB33" s="146"/>
      <c r="MC33" s="146"/>
      <c r="MD33" s="146"/>
      <c r="ME33" s="146"/>
      <c r="MF33" s="146"/>
      <c r="MG33" s="146"/>
      <c r="MH33" s="146"/>
      <c r="MI33" s="146"/>
      <c r="MJ33" s="146"/>
      <c r="MK33" s="146"/>
      <c r="ML33" s="146"/>
      <c r="MM33" s="146"/>
      <c r="MN33" s="146"/>
      <c r="MO33" s="146"/>
      <c r="MP33" s="146"/>
      <c r="MQ33" s="146"/>
      <c r="MR33" s="146"/>
      <c r="MS33" s="146"/>
      <c r="MT33" s="146"/>
      <c r="MU33" s="146"/>
      <c r="MV33" s="146"/>
      <c r="MW33" s="146"/>
      <c r="MX33" s="146"/>
      <c r="MY33" s="146"/>
      <c r="MZ33" s="146"/>
      <c r="NA33" s="146"/>
      <c r="NB33" s="146"/>
      <c r="NC33" s="146"/>
      <c r="ND33" s="146"/>
      <c r="NE33" s="146"/>
      <c r="NF33" s="146"/>
      <c r="NG33" s="146"/>
      <c r="NH33" s="146"/>
      <c r="NI33" s="146"/>
      <c r="NJ33" s="146"/>
      <c r="NK33" s="146"/>
      <c r="NL33" s="146"/>
      <c r="NM33" s="146"/>
      <c r="NN33" s="146"/>
      <c r="NO33" s="146"/>
      <c r="NP33" s="146"/>
      <c r="NQ33" s="146"/>
      <c r="NR33" s="146"/>
      <c r="NS33" s="146"/>
      <c r="NT33" s="146"/>
      <c r="NU33" s="146"/>
      <c r="NV33" s="146"/>
      <c r="NW33" s="146"/>
      <c r="NX33" s="146"/>
      <c r="NY33" s="146"/>
      <c r="NZ33" s="146"/>
      <c r="OA33" s="146"/>
      <c r="OB33" s="146"/>
      <c r="OC33" s="146"/>
      <c r="OD33" s="146"/>
      <c r="OE33" s="146"/>
      <c r="OF33" s="146"/>
      <c r="OG33" s="146"/>
      <c r="OH33" s="146"/>
      <c r="OI33" s="146"/>
      <c r="OJ33" s="146"/>
      <c r="OK33" s="146"/>
      <c r="OL33" s="146"/>
      <c r="OM33" s="146"/>
      <c r="ON33" s="146"/>
      <c r="OO33" s="146"/>
      <c r="OP33" s="146"/>
      <c r="OQ33" s="146"/>
      <c r="OR33" s="146"/>
      <c r="OS33" s="146"/>
      <c r="OT33" s="146"/>
      <c r="OU33" s="146"/>
      <c r="OV33" s="146"/>
      <c r="OW33" s="146"/>
      <c r="OX33" s="146"/>
      <c r="OY33" s="146"/>
      <c r="OZ33" s="146"/>
      <c r="PA33" s="146"/>
      <c r="PB33" s="146"/>
      <c r="PC33" s="146"/>
      <c r="PD33" s="146"/>
      <c r="PE33" s="146"/>
      <c r="PF33" s="146"/>
      <c r="PG33" s="146"/>
      <c r="PH33" s="146"/>
      <c r="PI33" s="146"/>
      <c r="PJ33" s="146"/>
      <c r="PK33" s="146"/>
      <c r="PL33" s="146"/>
      <c r="PM33" s="146"/>
      <c r="PN33" s="146"/>
      <c r="PO33" s="146"/>
      <c r="PP33" s="146"/>
      <c r="PQ33" s="146"/>
      <c r="PR33" s="146"/>
      <c r="PS33" s="146"/>
      <c r="PT33" s="146"/>
      <c r="PU33" s="146"/>
      <c r="PV33" s="146"/>
      <c r="PW33" s="146"/>
      <c r="PX33" s="146"/>
      <c r="PY33" s="146"/>
      <c r="PZ33" s="146"/>
      <c r="QA33" s="146"/>
      <c r="QB33" s="146"/>
      <c r="QC33" s="146"/>
      <c r="QD33" s="146"/>
      <c r="QE33" s="146"/>
      <c r="QF33" s="146"/>
      <c r="QG33" s="146"/>
      <c r="QH33" s="146"/>
      <c r="QI33" s="146"/>
      <c r="QJ33" s="146"/>
      <c r="QK33" s="146"/>
      <c r="QL33" s="146"/>
      <c r="QM33" s="146"/>
      <c r="QN33" s="146"/>
      <c r="QO33" s="146"/>
      <c r="QP33" s="146"/>
      <c r="QQ33" s="146"/>
      <c r="QR33" s="146"/>
      <c r="QS33" s="146"/>
      <c r="QT33" s="146"/>
      <c r="QU33" s="146"/>
      <c r="QV33" s="146"/>
      <c r="QW33" s="146"/>
      <c r="QX33" s="146"/>
      <c r="QY33" s="146"/>
      <c r="QZ33" s="146"/>
      <c r="RA33" s="146"/>
      <c r="RB33" s="146"/>
      <c r="RC33" s="146"/>
      <c r="RD33" s="146"/>
      <c r="RE33" s="146"/>
      <c r="RF33" s="146"/>
      <c r="RG33" s="146"/>
      <c r="RH33" s="146"/>
      <c r="RI33" s="146"/>
      <c r="RJ33" s="146"/>
      <c r="RK33" s="146"/>
      <c r="RL33" s="146"/>
      <c r="RM33" s="146"/>
      <c r="RN33" s="146"/>
      <c r="RO33" s="146"/>
      <c r="RP33" s="146"/>
      <c r="RQ33" s="146"/>
      <c r="RR33" s="146"/>
      <c r="RS33" s="146"/>
      <c r="RT33" s="146"/>
      <c r="RU33" s="146"/>
      <c r="RV33" s="146"/>
      <c r="RW33" s="146"/>
      <c r="RX33" s="146"/>
      <c r="RY33" s="146"/>
      <c r="RZ33" s="146"/>
      <c r="SA33" s="146"/>
      <c r="SB33" s="146"/>
      <c r="SC33" s="146"/>
      <c r="SD33" s="146"/>
      <c r="SE33" s="146"/>
      <c r="SF33" s="146"/>
      <c r="SG33" s="146"/>
      <c r="SH33" s="146"/>
      <c r="SI33" s="146"/>
      <c r="SJ33" s="146"/>
      <c r="SK33" s="146"/>
      <c r="SL33" s="146"/>
      <c r="SM33" s="146"/>
      <c r="SN33" s="146"/>
      <c r="SO33" s="146"/>
      <c r="SP33" s="146"/>
      <c r="SQ33" s="146"/>
      <c r="SR33" s="146"/>
      <c r="SS33" s="146"/>
      <c r="ST33" s="146"/>
      <c r="SU33" s="146"/>
      <c r="SV33" s="146"/>
      <c r="SW33" s="146"/>
      <c r="SX33" s="146"/>
      <c r="SY33" s="146"/>
      <c r="SZ33" s="146"/>
      <c r="TA33" s="146"/>
      <c r="TB33" s="146"/>
      <c r="TC33" s="146"/>
      <c r="TD33" s="146"/>
      <c r="TE33" s="146"/>
      <c r="TF33" s="146"/>
      <c r="TG33" s="146"/>
      <c r="TH33" s="146"/>
      <c r="TI33" s="146"/>
      <c r="TJ33" s="146"/>
      <c r="TK33" s="146"/>
      <c r="TL33" s="146"/>
      <c r="TM33" s="146"/>
      <c r="TN33" s="146"/>
      <c r="TO33" s="146"/>
      <c r="TP33" s="146"/>
      <c r="TQ33" s="146"/>
      <c r="TR33" s="146"/>
      <c r="TS33" s="146"/>
      <c r="TT33" s="146"/>
      <c r="TU33" s="146"/>
      <c r="TV33" s="146"/>
      <c r="TW33" s="146"/>
      <c r="TX33" s="146"/>
      <c r="TY33" s="146"/>
      <c r="TZ33" s="146"/>
      <c r="UA33" s="146"/>
      <c r="UB33" s="146"/>
      <c r="UC33" s="146"/>
      <c r="UD33" s="146"/>
      <c r="UE33" s="146"/>
      <c r="UF33" s="146"/>
      <c r="UG33" s="146"/>
      <c r="UH33" s="146"/>
      <c r="UI33" s="146"/>
      <c r="UJ33" s="146"/>
      <c r="UK33" s="146"/>
      <c r="UL33" s="146"/>
      <c r="UM33" s="146"/>
      <c r="UN33" s="146"/>
      <c r="UO33" s="146"/>
      <c r="UP33" s="146"/>
      <c r="UQ33" s="146"/>
      <c r="UR33" s="146"/>
      <c r="US33" s="146"/>
      <c r="UT33" s="146"/>
      <c r="UU33" s="146"/>
      <c r="UV33" s="146"/>
      <c r="UW33" s="146"/>
      <c r="UX33" s="146"/>
      <c r="UY33" s="146"/>
      <c r="UZ33" s="146"/>
      <c r="VA33" s="146"/>
      <c r="VB33" s="146"/>
      <c r="VC33" s="146"/>
      <c r="VD33" s="146"/>
      <c r="VE33" s="146"/>
      <c r="VF33" s="146"/>
      <c r="VG33" s="146"/>
      <c r="VH33" s="146"/>
      <c r="VI33" s="146"/>
      <c r="VJ33" s="146"/>
      <c r="VK33" s="146"/>
      <c r="VL33" s="146"/>
      <c r="VM33" s="146"/>
      <c r="VN33" s="146"/>
      <c r="VO33" s="146"/>
      <c r="VP33" s="146"/>
      <c r="VQ33" s="146"/>
      <c r="VR33" s="146"/>
      <c r="VS33" s="146"/>
      <c r="VT33" s="146"/>
      <c r="VU33" s="146"/>
      <c r="VV33" s="146"/>
      <c r="VW33" s="146"/>
      <c r="VX33" s="146"/>
      <c r="VY33" s="146"/>
      <c r="VZ33" s="146"/>
    </row>
    <row r="34" spans="1:598" s="7" customFormat="1" ht="47.25" hidden="1" customHeight="1" x14ac:dyDescent="0.25">
      <c r="A34" s="85" t="s">
        <v>5</v>
      </c>
      <c r="B34" s="266" t="s">
        <v>6</v>
      </c>
      <c r="C34" s="266"/>
      <c r="D34" s="18" t="s">
        <v>4</v>
      </c>
      <c r="E34" s="18" t="s">
        <v>4</v>
      </c>
      <c r="F34" s="18" t="s">
        <v>4</v>
      </c>
      <c r="G34" s="18" t="s">
        <v>4</v>
      </c>
      <c r="H34" s="18" t="s">
        <v>4</v>
      </c>
      <c r="I34" s="18" t="s">
        <v>4</v>
      </c>
      <c r="J34" s="18" t="s">
        <v>4</v>
      </c>
      <c r="K34" s="18" t="s">
        <v>4</v>
      </c>
      <c r="L34" s="18" t="s">
        <v>4</v>
      </c>
      <c r="M34" s="18" t="s">
        <v>4</v>
      </c>
      <c r="N34" s="18" t="s">
        <v>4</v>
      </c>
      <c r="O34" s="18" t="s">
        <v>4</v>
      </c>
      <c r="P34" s="18" t="s">
        <v>4</v>
      </c>
      <c r="Q34" s="18" t="s">
        <v>4</v>
      </c>
      <c r="R34" s="18" t="s">
        <v>4</v>
      </c>
      <c r="S34" s="18" t="s">
        <v>4</v>
      </c>
      <c r="T34" s="18" t="s">
        <v>4</v>
      </c>
      <c r="U34" s="18" t="s">
        <v>4</v>
      </c>
      <c r="V34" s="18" t="s">
        <v>4</v>
      </c>
      <c r="W34" s="18" t="s">
        <v>4</v>
      </c>
      <c r="X34" s="18" t="s">
        <v>4</v>
      </c>
      <c r="Y34" s="18" t="s">
        <v>4</v>
      </c>
      <c r="Z34" s="18" t="s">
        <v>4</v>
      </c>
      <c r="AA34" s="18" t="s">
        <v>4</v>
      </c>
      <c r="AB34" s="18" t="s">
        <v>4</v>
      </c>
      <c r="AC34" s="18" t="s">
        <v>4</v>
      </c>
      <c r="AD34" s="18" t="s">
        <v>4</v>
      </c>
      <c r="AE34" s="18" t="s">
        <v>4</v>
      </c>
      <c r="AF34" s="18" t="s">
        <v>4</v>
      </c>
      <c r="AG34" s="18" t="s">
        <v>4</v>
      </c>
      <c r="AH34" s="18" t="s">
        <v>4</v>
      </c>
      <c r="AI34" s="18" t="s">
        <v>4</v>
      </c>
      <c r="AJ34" s="18" t="s">
        <v>4</v>
      </c>
      <c r="AK34" s="18" t="s">
        <v>4</v>
      </c>
      <c r="AL34" s="18" t="s">
        <v>4</v>
      </c>
      <c r="AM34" s="18" t="s">
        <v>4</v>
      </c>
      <c r="AN34" s="18" t="s">
        <v>4</v>
      </c>
      <c r="AO34" s="18" t="s">
        <v>4</v>
      </c>
      <c r="AP34" s="18" t="s">
        <v>4</v>
      </c>
      <c r="AQ34" s="18" t="s">
        <v>4</v>
      </c>
      <c r="AR34" s="18" t="s">
        <v>4</v>
      </c>
      <c r="AS34" s="18" t="s">
        <v>4</v>
      </c>
      <c r="AT34" s="18" t="s">
        <v>4</v>
      </c>
      <c r="AU34" s="18" t="s">
        <v>4</v>
      </c>
      <c r="AV34" s="18" t="s">
        <v>4</v>
      </c>
      <c r="AW34" s="18" t="s">
        <v>4</v>
      </c>
      <c r="AX34" s="18" t="s">
        <v>4</v>
      </c>
      <c r="AY34" s="18" t="s">
        <v>4</v>
      </c>
      <c r="AZ34" s="18" t="s">
        <v>4</v>
      </c>
      <c r="BA34" s="18" t="s">
        <v>4</v>
      </c>
      <c r="BB34" s="18" t="s">
        <v>4</v>
      </c>
      <c r="BC34" s="18" t="s">
        <v>4</v>
      </c>
      <c r="BD34" s="18" t="s">
        <v>4</v>
      </c>
      <c r="BE34" s="18" t="s">
        <v>4</v>
      </c>
      <c r="BF34" s="18" t="s">
        <v>4</v>
      </c>
      <c r="BG34" s="18" t="s">
        <v>4</v>
      </c>
      <c r="BH34" s="18" t="s">
        <v>4</v>
      </c>
      <c r="BI34" s="18" t="s">
        <v>4</v>
      </c>
      <c r="BJ34" s="18" t="s">
        <v>4</v>
      </c>
      <c r="BK34" s="18" t="s">
        <v>4</v>
      </c>
      <c r="BL34" s="18" t="s">
        <v>4</v>
      </c>
      <c r="BM34" s="18" t="s">
        <v>4</v>
      </c>
      <c r="BN34" s="18" t="s">
        <v>4</v>
      </c>
      <c r="BO34" s="18" t="s">
        <v>4</v>
      </c>
      <c r="BP34" s="18" t="s">
        <v>4</v>
      </c>
      <c r="BQ34" s="18" t="s">
        <v>4</v>
      </c>
      <c r="BR34" s="18" t="s">
        <v>4</v>
      </c>
      <c r="BS34" s="18" t="s">
        <v>4</v>
      </c>
      <c r="BT34" s="18" t="s">
        <v>4</v>
      </c>
      <c r="BU34" s="18" t="s">
        <v>4</v>
      </c>
      <c r="BV34" s="18" t="s">
        <v>4</v>
      </c>
      <c r="BW34" s="18" t="s">
        <v>4</v>
      </c>
      <c r="BX34" s="18" t="s">
        <v>4</v>
      </c>
      <c r="BY34" s="18" t="s">
        <v>4</v>
      </c>
      <c r="BZ34" s="18" t="s">
        <v>4</v>
      </c>
      <c r="CA34" s="18" t="s">
        <v>4</v>
      </c>
      <c r="CB34" s="18" t="s">
        <v>4</v>
      </c>
      <c r="CC34" s="18" t="s">
        <v>4</v>
      </c>
      <c r="CD34" s="18" t="s">
        <v>4</v>
      </c>
      <c r="CE34" s="18" t="s">
        <v>4</v>
      </c>
      <c r="CF34" s="18" t="s">
        <v>4</v>
      </c>
      <c r="CG34" s="18" t="s">
        <v>4</v>
      </c>
      <c r="CH34" s="18" t="s">
        <v>4</v>
      </c>
      <c r="CI34" s="18" t="s">
        <v>4</v>
      </c>
      <c r="CJ34" s="18" t="s">
        <v>4</v>
      </c>
      <c r="CK34" s="18" t="s">
        <v>4</v>
      </c>
      <c r="CL34" s="18" t="s">
        <v>4</v>
      </c>
      <c r="CM34" s="18" t="s">
        <v>4</v>
      </c>
      <c r="CN34" s="18" t="s">
        <v>4</v>
      </c>
      <c r="CO34" s="18" t="s">
        <v>4</v>
      </c>
      <c r="CP34" s="18" t="s">
        <v>4</v>
      </c>
      <c r="CQ34" s="18" t="s">
        <v>4</v>
      </c>
      <c r="CR34" s="18" t="s">
        <v>4</v>
      </c>
      <c r="CS34" s="18" t="s">
        <v>4</v>
      </c>
      <c r="CT34" s="18" t="s">
        <v>4</v>
      </c>
      <c r="CU34" s="18" t="s">
        <v>4</v>
      </c>
      <c r="CV34" s="18" t="s">
        <v>4</v>
      </c>
      <c r="CW34" s="18" t="s">
        <v>4</v>
      </c>
      <c r="CX34" s="18" t="s">
        <v>4</v>
      </c>
      <c r="CY34" s="18" t="s">
        <v>4</v>
      </c>
      <c r="CZ34" s="18" t="s">
        <v>4</v>
      </c>
      <c r="DA34" s="18" t="s">
        <v>4</v>
      </c>
      <c r="DB34" s="18" t="s">
        <v>4</v>
      </c>
      <c r="DC34" s="18" t="s">
        <v>4</v>
      </c>
      <c r="DD34" s="18" t="s">
        <v>4</v>
      </c>
      <c r="DE34" s="18" t="s">
        <v>4</v>
      </c>
      <c r="DF34" s="18" t="s">
        <v>4</v>
      </c>
      <c r="DG34" s="18" t="s">
        <v>4</v>
      </c>
      <c r="DH34" s="18" t="s">
        <v>4</v>
      </c>
      <c r="DI34" s="18" t="s">
        <v>4</v>
      </c>
      <c r="DJ34" s="18" t="s">
        <v>4</v>
      </c>
      <c r="DK34" s="18" t="s">
        <v>4</v>
      </c>
      <c r="DL34" s="18" t="s">
        <v>4</v>
      </c>
      <c r="DM34" s="18" t="s">
        <v>4</v>
      </c>
      <c r="DN34" s="18" t="s">
        <v>4</v>
      </c>
      <c r="DO34" s="18" t="s">
        <v>4</v>
      </c>
      <c r="DP34" s="18" t="s">
        <v>4</v>
      </c>
      <c r="DQ34" s="18" t="s">
        <v>4</v>
      </c>
      <c r="DR34" s="18" t="s">
        <v>4</v>
      </c>
      <c r="DS34" s="18" t="s">
        <v>4</v>
      </c>
      <c r="DT34" s="18" t="s">
        <v>4</v>
      </c>
      <c r="DU34" s="18" t="s">
        <v>4</v>
      </c>
      <c r="DV34" s="18" t="s">
        <v>4</v>
      </c>
      <c r="DW34" s="18" t="s">
        <v>4</v>
      </c>
      <c r="DX34" s="18" t="s">
        <v>4</v>
      </c>
      <c r="DY34" s="18" t="s">
        <v>4</v>
      </c>
      <c r="DZ34" s="18" t="s">
        <v>4</v>
      </c>
      <c r="EA34" s="18" t="s">
        <v>4</v>
      </c>
      <c r="EB34" s="18" t="s">
        <v>4</v>
      </c>
      <c r="EC34" s="18" t="s">
        <v>4</v>
      </c>
      <c r="ED34" s="18" t="s">
        <v>4</v>
      </c>
      <c r="EE34" s="18" t="s">
        <v>4</v>
      </c>
      <c r="EF34" s="18" t="s">
        <v>4</v>
      </c>
      <c r="EG34" s="18" t="s">
        <v>4</v>
      </c>
      <c r="EH34" s="18" t="s">
        <v>4</v>
      </c>
      <c r="EI34" s="18" t="s">
        <v>4</v>
      </c>
      <c r="EJ34" s="18" t="s">
        <v>4</v>
      </c>
      <c r="EK34" s="18" t="s">
        <v>4</v>
      </c>
      <c r="EL34" s="18" t="s">
        <v>4</v>
      </c>
      <c r="EM34" s="18" t="s">
        <v>4</v>
      </c>
      <c r="EN34" s="18" t="s">
        <v>4</v>
      </c>
      <c r="EO34" s="18" t="s">
        <v>4</v>
      </c>
      <c r="EP34" s="18" t="s">
        <v>4</v>
      </c>
      <c r="EQ34" s="18" t="s">
        <v>4</v>
      </c>
      <c r="ER34" s="18" t="s">
        <v>4</v>
      </c>
      <c r="ES34" s="18" t="s">
        <v>4</v>
      </c>
      <c r="ET34" s="18" t="s">
        <v>4</v>
      </c>
      <c r="EU34" s="18" t="s">
        <v>4</v>
      </c>
      <c r="EV34" s="18" t="s">
        <v>4</v>
      </c>
      <c r="EW34" s="18" t="s">
        <v>4</v>
      </c>
      <c r="EX34" s="18" t="s">
        <v>4</v>
      </c>
      <c r="EY34" s="18" t="s">
        <v>4</v>
      </c>
      <c r="EZ34" s="18" t="s">
        <v>4</v>
      </c>
      <c r="FA34" s="18" t="s">
        <v>4</v>
      </c>
      <c r="FB34" s="18" t="s">
        <v>4</v>
      </c>
      <c r="FC34" s="18" t="s">
        <v>4</v>
      </c>
      <c r="FD34" s="18" t="s">
        <v>4</v>
      </c>
      <c r="FE34" s="18" t="s">
        <v>4</v>
      </c>
      <c r="FF34" s="18" t="s">
        <v>4</v>
      </c>
      <c r="FG34" s="18" t="s">
        <v>4</v>
      </c>
      <c r="FH34" s="18" t="s">
        <v>4</v>
      </c>
      <c r="FI34" s="18" t="s">
        <v>4</v>
      </c>
      <c r="FJ34" s="18" t="s">
        <v>4</v>
      </c>
      <c r="FK34" s="18" t="s">
        <v>4</v>
      </c>
      <c r="FL34" s="18" t="s">
        <v>4</v>
      </c>
      <c r="FM34" s="18" t="s">
        <v>4</v>
      </c>
      <c r="FN34" s="18" t="s">
        <v>4</v>
      </c>
      <c r="FO34" s="18" t="s">
        <v>4</v>
      </c>
      <c r="FP34" s="18" t="s">
        <v>4</v>
      </c>
      <c r="FQ34" s="18" t="s">
        <v>4</v>
      </c>
      <c r="FR34" s="18" t="s">
        <v>4</v>
      </c>
      <c r="FS34" s="18" t="s">
        <v>4</v>
      </c>
      <c r="FT34" s="18" t="s">
        <v>4</v>
      </c>
      <c r="FU34" s="18" t="s">
        <v>4</v>
      </c>
      <c r="FV34" s="18" t="s">
        <v>4</v>
      </c>
      <c r="FW34" s="18" t="s">
        <v>4</v>
      </c>
      <c r="FX34" s="18" t="s">
        <v>4</v>
      </c>
      <c r="FY34" s="18" t="s">
        <v>4</v>
      </c>
      <c r="FZ34" s="18" t="s">
        <v>4</v>
      </c>
      <c r="GA34" s="18" t="s">
        <v>4</v>
      </c>
      <c r="GB34" s="18" t="s">
        <v>4</v>
      </c>
      <c r="GC34" s="18" t="s">
        <v>4</v>
      </c>
      <c r="GD34" s="18" t="s">
        <v>4</v>
      </c>
      <c r="GE34" s="18" t="s">
        <v>4</v>
      </c>
      <c r="GF34" s="18" t="s">
        <v>4</v>
      </c>
      <c r="GG34" s="18" t="s">
        <v>4</v>
      </c>
      <c r="GH34" s="18" t="s">
        <v>4</v>
      </c>
      <c r="GI34" s="18" t="s">
        <v>4</v>
      </c>
      <c r="GJ34" s="18" t="s">
        <v>4</v>
      </c>
      <c r="GK34" s="18" t="s">
        <v>4</v>
      </c>
      <c r="GL34" s="18" t="s">
        <v>4</v>
      </c>
      <c r="GM34" s="18" t="s">
        <v>4</v>
      </c>
      <c r="GN34" s="18" t="s">
        <v>4</v>
      </c>
      <c r="GO34" s="18" t="s">
        <v>4</v>
      </c>
      <c r="GP34" s="18" t="s">
        <v>4</v>
      </c>
      <c r="GQ34" s="18" t="s">
        <v>4</v>
      </c>
      <c r="GR34" s="18" t="s">
        <v>4</v>
      </c>
      <c r="GS34" s="18" t="s">
        <v>4</v>
      </c>
      <c r="GT34" s="18" t="s">
        <v>4</v>
      </c>
      <c r="GU34" s="18" t="s">
        <v>4</v>
      </c>
      <c r="GV34" s="18" t="s">
        <v>4</v>
      </c>
      <c r="GW34" s="18" t="s">
        <v>4</v>
      </c>
      <c r="GX34" s="18" t="s">
        <v>4</v>
      </c>
      <c r="GY34" s="18" t="s">
        <v>4</v>
      </c>
      <c r="GZ34" s="18" t="s">
        <v>4</v>
      </c>
      <c r="HA34" s="18" t="s">
        <v>4</v>
      </c>
      <c r="HB34" s="18" t="s">
        <v>4</v>
      </c>
      <c r="HC34" s="18" t="s">
        <v>4</v>
      </c>
      <c r="HD34" s="18" t="s">
        <v>4</v>
      </c>
      <c r="HE34" s="18" t="s">
        <v>4</v>
      </c>
      <c r="HF34" s="18" t="s">
        <v>4</v>
      </c>
      <c r="HG34" s="18" t="s">
        <v>4</v>
      </c>
      <c r="HH34" s="18" t="s">
        <v>4</v>
      </c>
      <c r="HI34" s="18" t="s">
        <v>4</v>
      </c>
      <c r="HJ34" s="18" t="s">
        <v>4</v>
      </c>
      <c r="HK34" s="18" t="s">
        <v>4</v>
      </c>
      <c r="HL34" s="18" t="s">
        <v>4</v>
      </c>
      <c r="HM34" s="18" t="s">
        <v>4</v>
      </c>
      <c r="HN34" s="18" t="s">
        <v>4</v>
      </c>
      <c r="HO34" s="18" t="s">
        <v>4</v>
      </c>
      <c r="HP34" s="18" t="s">
        <v>4</v>
      </c>
      <c r="HQ34" s="18" t="s">
        <v>4</v>
      </c>
      <c r="HR34" s="18" t="s">
        <v>4</v>
      </c>
      <c r="HS34" s="18" t="s">
        <v>4</v>
      </c>
      <c r="HT34" s="18" t="s">
        <v>4</v>
      </c>
      <c r="HU34" s="18" t="s">
        <v>4</v>
      </c>
      <c r="HV34" s="18" t="s">
        <v>4</v>
      </c>
      <c r="HW34" s="18" t="s">
        <v>4</v>
      </c>
      <c r="HX34" s="18" t="s">
        <v>4</v>
      </c>
      <c r="HY34" s="18" t="s">
        <v>4</v>
      </c>
      <c r="HZ34" s="18" t="s">
        <v>4</v>
      </c>
      <c r="IA34" s="18" t="s">
        <v>4</v>
      </c>
      <c r="IB34" s="18" t="s">
        <v>4</v>
      </c>
      <c r="IC34" s="18" t="s">
        <v>4</v>
      </c>
      <c r="ID34" s="18" t="s">
        <v>4</v>
      </c>
      <c r="IE34" s="18" t="s">
        <v>4</v>
      </c>
      <c r="IF34" s="18" t="s">
        <v>4</v>
      </c>
      <c r="IG34" s="18" t="s">
        <v>4</v>
      </c>
      <c r="IH34" s="18" t="s">
        <v>4</v>
      </c>
      <c r="II34" s="18" t="s">
        <v>4</v>
      </c>
      <c r="IJ34" s="18" t="s">
        <v>4</v>
      </c>
      <c r="IK34" s="18" t="s">
        <v>4</v>
      </c>
      <c r="IL34" s="18" t="s">
        <v>4</v>
      </c>
      <c r="IM34" s="18" t="s">
        <v>4</v>
      </c>
      <c r="IN34" s="18" t="s">
        <v>4</v>
      </c>
      <c r="IO34" s="18" t="s">
        <v>4</v>
      </c>
      <c r="IP34" s="18" t="s">
        <v>4</v>
      </c>
      <c r="IQ34" s="18" t="s">
        <v>4</v>
      </c>
      <c r="IR34" s="18" t="s">
        <v>4</v>
      </c>
      <c r="IS34" s="18" t="s">
        <v>4</v>
      </c>
      <c r="IT34" s="18" t="s">
        <v>4</v>
      </c>
      <c r="IU34" s="18" t="s">
        <v>4</v>
      </c>
      <c r="IV34" s="18" t="s">
        <v>4</v>
      </c>
      <c r="IW34" s="18" t="s">
        <v>4</v>
      </c>
      <c r="IX34" s="18" t="s">
        <v>4</v>
      </c>
      <c r="IY34" s="18" t="s">
        <v>4</v>
      </c>
      <c r="IZ34" s="18" t="s">
        <v>4</v>
      </c>
      <c r="JA34" s="18" t="s">
        <v>4</v>
      </c>
      <c r="JB34" s="18" t="s">
        <v>4</v>
      </c>
      <c r="JC34" s="18" t="s">
        <v>4</v>
      </c>
      <c r="JD34" s="18" t="s">
        <v>4</v>
      </c>
      <c r="JE34" s="18" t="s">
        <v>4</v>
      </c>
      <c r="JF34" s="18" t="s">
        <v>4</v>
      </c>
      <c r="JG34" s="18" t="s">
        <v>4</v>
      </c>
      <c r="JH34" s="18" t="s">
        <v>4</v>
      </c>
      <c r="JI34" s="18" t="s">
        <v>4</v>
      </c>
      <c r="JJ34" s="18" t="s">
        <v>4</v>
      </c>
      <c r="JK34" s="18" t="s">
        <v>4</v>
      </c>
      <c r="JL34" s="18" t="s">
        <v>4</v>
      </c>
      <c r="JM34" s="18" t="s">
        <v>4</v>
      </c>
      <c r="JN34" s="18" t="s">
        <v>4</v>
      </c>
      <c r="JO34" s="18" t="s">
        <v>4</v>
      </c>
      <c r="JP34" s="18" t="s">
        <v>4</v>
      </c>
      <c r="JQ34" s="18" t="s">
        <v>4</v>
      </c>
      <c r="JR34" s="18" t="s">
        <v>4</v>
      </c>
      <c r="JS34" s="18" t="s">
        <v>4</v>
      </c>
      <c r="JT34" s="18" t="s">
        <v>4</v>
      </c>
      <c r="JU34" s="18" t="s">
        <v>4</v>
      </c>
      <c r="JV34" s="18" t="s">
        <v>4</v>
      </c>
      <c r="JW34" s="18" t="s">
        <v>4</v>
      </c>
      <c r="JX34" s="18" t="s">
        <v>4</v>
      </c>
      <c r="JY34" s="18" t="s">
        <v>4</v>
      </c>
      <c r="JZ34" s="18" t="s">
        <v>4</v>
      </c>
      <c r="KA34" s="18" t="s">
        <v>4</v>
      </c>
      <c r="KB34" s="18" t="s">
        <v>4</v>
      </c>
      <c r="KC34" s="18" t="s">
        <v>4</v>
      </c>
      <c r="KD34" s="18" t="s">
        <v>4</v>
      </c>
      <c r="KE34" s="18" t="s">
        <v>4</v>
      </c>
      <c r="KF34" s="18" t="s">
        <v>4</v>
      </c>
      <c r="KG34" s="18" t="s">
        <v>4</v>
      </c>
      <c r="KH34" s="18" t="s">
        <v>4</v>
      </c>
      <c r="KI34" s="18" t="s">
        <v>4</v>
      </c>
      <c r="KJ34" s="18" t="s">
        <v>4</v>
      </c>
      <c r="KK34" s="18" t="s">
        <v>4</v>
      </c>
      <c r="KL34" s="18" t="s">
        <v>4</v>
      </c>
      <c r="KM34" s="18" t="s">
        <v>4</v>
      </c>
      <c r="KN34" s="18" t="s">
        <v>4</v>
      </c>
      <c r="KO34" s="18" t="s">
        <v>4</v>
      </c>
      <c r="KP34" s="18" t="s">
        <v>4</v>
      </c>
      <c r="KQ34" s="18" t="s">
        <v>4</v>
      </c>
      <c r="KR34" s="18" t="s">
        <v>4</v>
      </c>
      <c r="KS34" s="18" t="s">
        <v>4</v>
      </c>
      <c r="KT34" s="141"/>
      <c r="KU34" s="141"/>
      <c r="KV34" s="141"/>
      <c r="KW34" s="141"/>
      <c r="KX34" s="141"/>
      <c r="KY34" s="141"/>
      <c r="KZ34" s="141"/>
      <c r="LA34" s="141"/>
      <c r="LB34" s="141"/>
      <c r="LC34" s="141"/>
      <c r="LD34" s="141"/>
      <c r="LE34" s="141"/>
      <c r="LF34" s="141"/>
      <c r="LG34" s="141"/>
      <c r="LH34" s="141"/>
      <c r="LI34" s="141"/>
      <c r="LJ34" s="141"/>
      <c r="LK34" s="141"/>
      <c r="LL34" s="141"/>
      <c r="LM34" s="141"/>
      <c r="LN34" s="141"/>
      <c r="LO34" s="141"/>
      <c r="LP34" s="141"/>
      <c r="LQ34" s="141"/>
      <c r="LR34" s="141"/>
      <c r="LS34" s="141"/>
      <c r="LT34" s="141"/>
      <c r="LU34" s="141"/>
      <c r="LV34" s="141"/>
      <c r="LW34" s="141"/>
      <c r="LX34" s="141"/>
      <c r="LY34" s="141"/>
      <c r="LZ34" s="141"/>
      <c r="MA34" s="141"/>
      <c r="MB34" s="141"/>
      <c r="MC34" s="141"/>
      <c r="MD34" s="141"/>
      <c r="ME34" s="141"/>
      <c r="MF34" s="141"/>
      <c r="MG34" s="141"/>
      <c r="MH34" s="141"/>
      <c r="MI34" s="141"/>
      <c r="MJ34" s="141"/>
      <c r="MK34" s="141"/>
      <c r="ML34" s="141"/>
      <c r="MM34" s="141"/>
      <c r="MN34" s="141"/>
      <c r="MO34" s="141"/>
      <c r="MP34" s="141"/>
      <c r="MQ34" s="141"/>
      <c r="MR34" s="141"/>
      <c r="MS34" s="141"/>
      <c r="MT34" s="141"/>
      <c r="MU34" s="141"/>
      <c r="MV34" s="141"/>
      <c r="MW34" s="141"/>
      <c r="MX34" s="141"/>
      <c r="MY34" s="141"/>
      <c r="MZ34" s="141"/>
      <c r="NA34" s="141"/>
      <c r="NB34" s="141"/>
      <c r="NC34" s="141"/>
      <c r="ND34" s="141"/>
      <c r="NE34" s="141"/>
      <c r="NF34" s="141"/>
      <c r="NG34" s="141"/>
      <c r="NH34" s="141"/>
      <c r="NI34" s="141"/>
      <c r="NJ34" s="141"/>
      <c r="NK34" s="141"/>
      <c r="NL34" s="141"/>
      <c r="NM34" s="141"/>
      <c r="NN34" s="141"/>
      <c r="NO34" s="141"/>
      <c r="NP34" s="141"/>
      <c r="NQ34" s="141"/>
      <c r="NR34" s="141"/>
      <c r="NS34" s="141"/>
      <c r="NT34" s="141"/>
      <c r="NU34" s="141"/>
      <c r="NV34" s="141"/>
      <c r="NW34" s="141"/>
      <c r="NX34" s="141"/>
      <c r="NY34" s="141"/>
      <c r="NZ34" s="141"/>
      <c r="OA34" s="141"/>
      <c r="OB34" s="141"/>
      <c r="OC34" s="141"/>
      <c r="OD34" s="141"/>
      <c r="OE34" s="141"/>
      <c r="OF34" s="141"/>
      <c r="OG34" s="141"/>
      <c r="OH34" s="141"/>
      <c r="OI34" s="141"/>
      <c r="OJ34" s="141"/>
      <c r="OK34" s="141"/>
      <c r="OL34" s="141"/>
      <c r="OM34" s="141"/>
      <c r="ON34" s="141"/>
      <c r="OO34" s="141"/>
      <c r="OP34" s="141"/>
      <c r="OQ34" s="141"/>
      <c r="OR34" s="141"/>
      <c r="OS34" s="141"/>
      <c r="OT34" s="141"/>
      <c r="OU34" s="141"/>
      <c r="OV34" s="141"/>
      <c r="OW34" s="141"/>
      <c r="OX34" s="141"/>
      <c r="OY34" s="141"/>
      <c r="OZ34" s="141"/>
      <c r="PA34" s="141"/>
      <c r="PB34" s="141"/>
      <c r="PC34" s="141"/>
      <c r="PD34" s="141"/>
      <c r="PE34" s="141"/>
      <c r="PF34" s="141"/>
      <c r="PG34" s="141"/>
      <c r="PH34" s="141"/>
      <c r="PI34" s="141"/>
      <c r="PJ34" s="141"/>
      <c r="PK34" s="141"/>
      <c r="PL34" s="141"/>
      <c r="PM34" s="141"/>
      <c r="PN34" s="141"/>
      <c r="PO34" s="141"/>
      <c r="PP34" s="141"/>
      <c r="PQ34" s="141"/>
      <c r="PR34" s="141"/>
      <c r="PS34" s="141"/>
      <c r="PT34" s="141"/>
      <c r="PU34" s="141"/>
      <c r="PV34" s="141"/>
      <c r="PW34" s="141"/>
      <c r="PX34" s="141"/>
      <c r="PY34" s="141"/>
      <c r="PZ34" s="141"/>
      <c r="QA34" s="141"/>
      <c r="QB34" s="141"/>
      <c r="QC34" s="141"/>
      <c r="QD34" s="141"/>
      <c r="QE34" s="141"/>
      <c r="QF34" s="141"/>
      <c r="QG34" s="141"/>
      <c r="QH34" s="141"/>
      <c r="QI34" s="141"/>
      <c r="QJ34" s="141"/>
      <c r="QK34" s="141"/>
      <c r="QL34" s="141"/>
      <c r="QM34" s="141"/>
      <c r="QN34" s="141"/>
      <c r="QO34" s="141"/>
      <c r="QP34" s="141"/>
      <c r="QQ34" s="141"/>
      <c r="QR34" s="141"/>
      <c r="QS34" s="141"/>
      <c r="QT34" s="141"/>
      <c r="QU34" s="141"/>
      <c r="QV34" s="141"/>
      <c r="QW34" s="141"/>
      <c r="QX34" s="141"/>
      <c r="QY34" s="141"/>
      <c r="QZ34" s="141"/>
      <c r="RA34" s="141"/>
      <c r="RB34" s="141"/>
      <c r="RC34" s="141"/>
      <c r="RD34" s="141"/>
      <c r="RE34" s="141"/>
      <c r="RF34" s="141"/>
      <c r="RG34" s="141"/>
      <c r="RH34" s="141"/>
      <c r="RI34" s="141"/>
      <c r="RJ34" s="141"/>
      <c r="RK34" s="141"/>
      <c r="RL34" s="141"/>
      <c r="RM34" s="141"/>
      <c r="RN34" s="141"/>
      <c r="RO34" s="141"/>
      <c r="RP34" s="141"/>
      <c r="RQ34" s="141"/>
      <c r="RR34" s="141"/>
      <c r="RS34" s="141"/>
      <c r="RT34" s="141"/>
      <c r="RU34" s="141"/>
      <c r="RV34" s="141"/>
      <c r="RW34" s="141"/>
      <c r="RX34" s="141"/>
      <c r="RY34" s="141"/>
      <c r="RZ34" s="141"/>
      <c r="SA34" s="141"/>
      <c r="SB34" s="141"/>
      <c r="SC34" s="141"/>
      <c r="SD34" s="141"/>
      <c r="SE34" s="141"/>
      <c r="SF34" s="141"/>
      <c r="SG34" s="141"/>
      <c r="SH34" s="141"/>
      <c r="SI34" s="141"/>
      <c r="SJ34" s="141"/>
      <c r="SK34" s="141"/>
      <c r="SL34" s="141"/>
      <c r="SM34" s="141"/>
      <c r="SN34" s="141"/>
      <c r="SO34" s="141"/>
      <c r="SP34" s="141"/>
      <c r="SQ34" s="141"/>
      <c r="SR34" s="141"/>
      <c r="SS34" s="141"/>
      <c r="ST34" s="141"/>
      <c r="SU34" s="141"/>
      <c r="SV34" s="141"/>
      <c r="SW34" s="141"/>
      <c r="SX34" s="141"/>
      <c r="SY34" s="141"/>
      <c r="SZ34" s="141"/>
      <c r="TA34" s="141"/>
      <c r="TB34" s="141"/>
      <c r="TC34" s="141"/>
      <c r="TD34" s="141"/>
      <c r="TE34" s="141"/>
      <c r="TF34" s="141"/>
      <c r="TG34" s="141"/>
      <c r="TH34" s="141"/>
      <c r="TI34" s="141"/>
      <c r="TJ34" s="141"/>
      <c r="TK34" s="141"/>
      <c r="TL34" s="141"/>
      <c r="TM34" s="141"/>
      <c r="TN34" s="141"/>
      <c r="TO34" s="141"/>
      <c r="TP34" s="141"/>
      <c r="TQ34" s="141"/>
      <c r="TR34" s="141"/>
      <c r="TS34" s="141"/>
      <c r="TT34" s="141"/>
      <c r="TU34" s="141"/>
      <c r="TV34" s="141"/>
      <c r="TW34" s="141"/>
      <c r="TX34" s="141"/>
      <c r="TY34" s="141"/>
      <c r="TZ34" s="141"/>
      <c r="UA34" s="141"/>
      <c r="UB34" s="141"/>
      <c r="UC34" s="141"/>
      <c r="UD34" s="141"/>
      <c r="UE34" s="141"/>
      <c r="UF34" s="141"/>
      <c r="UG34" s="141"/>
      <c r="UH34" s="141"/>
      <c r="UI34" s="141"/>
      <c r="UJ34" s="141"/>
      <c r="UK34" s="141"/>
      <c r="UL34" s="141"/>
      <c r="UM34" s="141"/>
      <c r="UN34" s="141"/>
      <c r="UO34" s="141"/>
      <c r="UP34" s="141"/>
      <c r="UQ34" s="141"/>
      <c r="UR34" s="141"/>
      <c r="US34" s="141"/>
      <c r="UT34" s="141"/>
      <c r="UU34" s="141"/>
      <c r="UV34" s="141"/>
      <c r="UW34" s="141"/>
      <c r="UX34" s="141"/>
      <c r="UY34" s="141"/>
      <c r="UZ34" s="141"/>
      <c r="VA34" s="141"/>
      <c r="VB34" s="141"/>
      <c r="VC34" s="141"/>
      <c r="VD34" s="141"/>
      <c r="VE34" s="141"/>
      <c r="VF34" s="141"/>
      <c r="VG34" s="141"/>
      <c r="VH34" s="141"/>
      <c r="VI34" s="141"/>
      <c r="VJ34" s="141"/>
      <c r="VK34" s="141"/>
      <c r="VL34" s="141"/>
      <c r="VM34" s="141"/>
      <c r="VN34" s="141"/>
      <c r="VO34" s="141"/>
      <c r="VP34" s="141"/>
      <c r="VQ34" s="141"/>
      <c r="VR34" s="141"/>
      <c r="VS34" s="141"/>
      <c r="VT34" s="141"/>
      <c r="VU34" s="141"/>
      <c r="VV34" s="141"/>
      <c r="VW34" s="141"/>
      <c r="VX34" s="141"/>
      <c r="VY34" s="141"/>
      <c r="VZ34" s="141"/>
    </row>
    <row r="35" spans="1:598" s="24" customFormat="1" ht="31.5" customHeight="1" x14ac:dyDescent="0.25">
      <c r="A35" s="249" t="s">
        <v>32</v>
      </c>
      <c r="B35" s="278" t="s">
        <v>33</v>
      </c>
      <c r="C35" s="278"/>
      <c r="D35" s="107">
        <f t="shared" ref="D35:E35" si="18">D98/D99*100</f>
        <v>86.04651162790698</v>
      </c>
      <c r="E35" s="107">
        <f t="shared" si="18"/>
        <v>100</v>
      </c>
      <c r="F35" s="107">
        <f t="shared" ref="F35:BQ35" si="19">F98/F99*100</f>
        <v>97.61904761904762</v>
      </c>
      <c r="G35" s="107">
        <f t="shared" si="19"/>
        <v>97.674418604651152</v>
      </c>
      <c r="H35" s="107">
        <f t="shared" si="19"/>
        <v>84.090909090909093</v>
      </c>
      <c r="I35" s="107">
        <f t="shared" si="19"/>
        <v>92.857142857142861</v>
      </c>
      <c r="J35" s="107">
        <f t="shared" si="19"/>
        <v>97.727272727272734</v>
      </c>
      <c r="K35" s="107">
        <f t="shared" si="19"/>
        <v>98.86363636363636</v>
      </c>
      <c r="L35" s="107">
        <f t="shared" si="19"/>
        <v>100</v>
      </c>
      <c r="M35" s="107">
        <f t="shared" si="19"/>
        <v>94.318181818181827</v>
      </c>
      <c r="N35" s="107">
        <f t="shared" si="19"/>
        <v>96.511627906976756</v>
      </c>
      <c r="O35" s="107">
        <f t="shared" si="19"/>
        <v>97.727272727272734</v>
      </c>
      <c r="P35" s="107">
        <f t="shared" si="19"/>
        <v>97.674418604651152</v>
      </c>
      <c r="Q35" s="107">
        <f t="shared" si="19"/>
        <v>97.674418604651152</v>
      </c>
      <c r="R35" s="107">
        <f t="shared" si="19"/>
        <v>97.560975609756099</v>
      </c>
      <c r="S35" s="107">
        <f t="shared" si="19"/>
        <v>100</v>
      </c>
      <c r="T35" s="107">
        <f t="shared" si="19"/>
        <v>94.186046511627907</v>
      </c>
      <c r="U35" s="107">
        <f t="shared" si="19"/>
        <v>100</v>
      </c>
      <c r="V35" s="107">
        <f t="shared" si="19"/>
        <v>97.5</v>
      </c>
      <c r="W35" s="107">
        <f t="shared" si="19"/>
        <v>97.727272727272734</v>
      </c>
      <c r="X35" s="107">
        <f t="shared" si="19"/>
        <v>95.348837209302332</v>
      </c>
      <c r="Y35" s="107">
        <f t="shared" si="19"/>
        <v>100</v>
      </c>
      <c r="Z35" s="107">
        <f t="shared" si="19"/>
        <v>97.727272727272734</v>
      </c>
      <c r="AA35" s="107">
        <f t="shared" si="19"/>
        <v>100</v>
      </c>
      <c r="AB35" s="107">
        <f t="shared" si="19"/>
        <v>93.181818181818173</v>
      </c>
      <c r="AC35" s="107">
        <f t="shared" si="19"/>
        <v>82.954545454545453</v>
      </c>
      <c r="AD35" s="107">
        <f t="shared" si="19"/>
        <v>100</v>
      </c>
      <c r="AE35" s="107">
        <f t="shared" si="19"/>
        <v>100</v>
      </c>
      <c r="AF35" s="107">
        <f t="shared" si="19"/>
        <v>95.348837209302332</v>
      </c>
      <c r="AG35" s="107">
        <f t="shared" si="19"/>
        <v>95.454545454545453</v>
      </c>
      <c r="AH35" s="107">
        <f t="shared" si="19"/>
        <v>96.590909090909093</v>
      </c>
      <c r="AI35" s="107">
        <f t="shared" si="19"/>
        <v>100</v>
      </c>
      <c r="AJ35" s="107">
        <f t="shared" si="19"/>
        <v>95.454545454545453</v>
      </c>
      <c r="AK35" s="107">
        <f t="shared" si="19"/>
        <v>100</v>
      </c>
      <c r="AL35" s="107">
        <f t="shared" si="19"/>
        <v>89.534883720930239</v>
      </c>
      <c r="AM35" s="107">
        <f t="shared" si="19"/>
        <v>95.454545454545453</v>
      </c>
      <c r="AN35" s="107">
        <f t="shared" si="19"/>
        <v>77.38095238095238</v>
      </c>
      <c r="AO35" s="107">
        <f t="shared" si="19"/>
        <v>100</v>
      </c>
      <c r="AP35" s="107">
        <f t="shared" si="19"/>
        <v>97.674418604651152</v>
      </c>
      <c r="AQ35" s="107">
        <f t="shared" si="19"/>
        <v>100</v>
      </c>
      <c r="AR35" s="107">
        <f t="shared" si="19"/>
        <v>97.674418604651152</v>
      </c>
      <c r="AS35" s="107">
        <f t="shared" si="19"/>
        <v>98.837209302325576</v>
      </c>
      <c r="AT35" s="107">
        <f t="shared" si="19"/>
        <v>95.238095238095227</v>
      </c>
      <c r="AU35" s="107">
        <f t="shared" si="19"/>
        <v>100</v>
      </c>
      <c r="AV35" s="107">
        <f t="shared" si="19"/>
        <v>97.674418604651152</v>
      </c>
      <c r="AW35" s="107">
        <f t="shared" si="19"/>
        <v>97.674418604651152</v>
      </c>
      <c r="AX35" s="107">
        <f t="shared" si="19"/>
        <v>97.727272727272734</v>
      </c>
      <c r="AY35" s="107">
        <f t="shared" si="19"/>
        <v>95.348837209302332</v>
      </c>
      <c r="AZ35" s="107">
        <f t="shared" si="19"/>
        <v>97.727272727272734</v>
      </c>
      <c r="BA35" s="107">
        <f t="shared" si="19"/>
        <v>93.181818181818173</v>
      </c>
      <c r="BB35" s="107">
        <f t="shared" si="19"/>
        <v>100</v>
      </c>
      <c r="BC35" s="107">
        <f t="shared" si="19"/>
        <v>97.61904761904762</v>
      </c>
      <c r="BD35" s="107">
        <f t="shared" si="19"/>
        <v>100</v>
      </c>
      <c r="BE35" s="107">
        <f t="shared" si="19"/>
        <v>81.818181818181827</v>
      </c>
      <c r="BF35" s="107">
        <f t="shared" si="19"/>
        <v>89.534883720930239</v>
      </c>
      <c r="BG35" s="107">
        <f t="shared" si="19"/>
        <v>97.674418604651152</v>
      </c>
      <c r="BH35" s="107">
        <f t="shared" si="19"/>
        <v>100</v>
      </c>
      <c r="BI35" s="107">
        <f t="shared" si="19"/>
        <v>94.444444444444443</v>
      </c>
      <c r="BJ35" s="107">
        <f t="shared" si="19"/>
        <v>76.829268292682926</v>
      </c>
      <c r="BK35" s="107">
        <f t="shared" si="19"/>
        <v>97.674418604651152</v>
      </c>
      <c r="BL35" s="107">
        <f t="shared" si="19"/>
        <v>97.727272727272734</v>
      </c>
      <c r="BM35" s="107">
        <f t="shared" si="19"/>
        <v>87.20930232558139</v>
      </c>
      <c r="BN35" s="107">
        <f t="shared" si="19"/>
        <v>86.904761904761912</v>
      </c>
      <c r="BO35" s="107">
        <f t="shared" si="19"/>
        <v>98.780487804878049</v>
      </c>
      <c r="BP35" s="107">
        <f t="shared" si="19"/>
        <v>97.61904761904762</v>
      </c>
      <c r="BQ35" s="107">
        <f t="shared" si="19"/>
        <v>100</v>
      </c>
      <c r="BR35" s="107">
        <f t="shared" ref="BR35:EC35" si="20">BR98/BR99*100</f>
        <v>97.727272727272734</v>
      </c>
      <c r="BS35" s="107">
        <f t="shared" si="20"/>
        <v>96.590909090909093</v>
      </c>
      <c r="BT35" s="107">
        <f t="shared" si="20"/>
        <v>48.837209302325576</v>
      </c>
      <c r="BU35" s="107">
        <f t="shared" si="20"/>
        <v>91.666666666666657</v>
      </c>
      <c r="BV35" s="107">
        <f t="shared" si="20"/>
        <v>95.348837209302332</v>
      </c>
      <c r="BW35" s="107">
        <f t="shared" si="20"/>
        <v>64.285714285714292</v>
      </c>
      <c r="BX35" s="107">
        <f t="shared" si="20"/>
        <v>76.19047619047619</v>
      </c>
      <c r="BY35" s="107">
        <f t="shared" si="20"/>
        <v>75</v>
      </c>
      <c r="BZ35" s="107">
        <f t="shared" si="20"/>
        <v>66.279069767441854</v>
      </c>
      <c r="CA35" s="107">
        <f t="shared" si="20"/>
        <v>67.857142857142861</v>
      </c>
      <c r="CB35" s="107">
        <f t="shared" si="20"/>
        <v>76.19047619047619</v>
      </c>
      <c r="CC35" s="107">
        <f t="shared" si="20"/>
        <v>64.285714285714292</v>
      </c>
      <c r="CD35" s="107">
        <f t="shared" si="20"/>
        <v>53.571428571428569</v>
      </c>
      <c r="CE35" s="107">
        <f t="shared" si="20"/>
        <v>72.727272727272734</v>
      </c>
      <c r="CF35" s="107">
        <f t="shared" si="20"/>
        <v>86.904761904761912</v>
      </c>
      <c r="CG35" s="107">
        <f t="shared" si="20"/>
        <v>63.636363636363633</v>
      </c>
      <c r="CH35" s="107">
        <f t="shared" si="20"/>
        <v>73.170731707317074</v>
      </c>
      <c r="CI35" s="107">
        <f t="shared" si="20"/>
        <v>52.272727272727273</v>
      </c>
      <c r="CJ35" s="107">
        <f t="shared" si="20"/>
        <v>72.093023255813947</v>
      </c>
      <c r="CK35" s="107">
        <f t="shared" si="20"/>
        <v>65.853658536585371</v>
      </c>
      <c r="CL35" s="107">
        <f t="shared" si="20"/>
        <v>67.045454545454547</v>
      </c>
      <c r="CM35" s="107">
        <f t="shared" si="20"/>
        <v>72.61904761904762</v>
      </c>
      <c r="CN35" s="107">
        <f t="shared" si="20"/>
        <v>68.604651162790702</v>
      </c>
      <c r="CO35" s="107">
        <f t="shared" si="20"/>
        <v>55.813953488372093</v>
      </c>
      <c r="CP35" s="107">
        <f t="shared" si="20"/>
        <v>67.857142857142861</v>
      </c>
      <c r="CQ35" s="107">
        <f t="shared" si="20"/>
        <v>87.804878048780495</v>
      </c>
      <c r="CR35" s="107">
        <f t="shared" si="20"/>
        <v>68.75</v>
      </c>
      <c r="CS35" s="107">
        <f t="shared" si="20"/>
        <v>82.142857142857139</v>
      </c>
      <c r="CT35" s="107">
        <f t="shared" si="20"/>
        <v>52.439024390243901</v>
      </c>
      <c r="CU35" s="107">
        <f t="shared" si="20"/>
        <v>86.58536585365853</v>
      </c>
      <c r="CV35" s="107">
        <f t="shared" si="20"/>
        <v>77.38095238095238</v>
      </c>
      <c r="CW35" s="107">
        <f t="shared" si="20"/>
        <v>77.38095238095238</v>
      </c>
      <c r="CX35" s="107">
        <f t="shared" si="20"/>
        <v>64.634146341463421</v>
      </c>
      <c r="CY35" s="107">
        <f t="shared" si="20"/>
        <v>52.439024390243901</v>
      </c>
      <c r="CZ35" s="107">
        <f t="shared" si="20"/>
        <v>80.487804878048792</v>
      </c>
      <c r="DA35" s="107">
        <f t="shared" si="20"/>
        <v>67.857142857142861</v>
      </c>
      <c r="DB35" s="107">
        <f t="shared" si="20"/>
        <v>79.761904761904773</v>
      </c>
      <c r="DC35" s="107">
        <f t="shared" si="20"/>
        <v>80.952380952380949</v>
      </c>
      <c r="DD35" s="107">
        <f t="shared" si="20"/>
        <v>70.238095238095227</v>
      </c>
      <c r="DE35" s="107">
        <f t="shared" si="20"/>
        <v>27.777777777777779</v>
      </c>
      <c r="DF35" s="107">
        <f t="shared" si="20"/>
        <v>100</v>
      </c>
      <c r="DG35" s="107">
        <f t="shared" si="20"/>
        <v>100</v>
      </c>
      <c r="DH35" s="107">
        <f t="shared" si="20"/>
        <v>98.648648648648646</v>
      </c>
      <c r="DI35" s="107">
        <f t="shared" si="20"/>
        <v>100</v>
      </c>
      <c r="DJ35" s="107">
        <f t="shared" si="20"/>
        <v>93.902439024390233</v>
      </c>
      <c r="DK35" s="107">
        <f t="shared" si="20"/>
        <v>95.121951219512198</v>
      </c>
      <c r="DL35" s="107">
        <f t="shared" si="20"/>
        <v>95</v>
      </c>
      <c r="DM35" s="107">
        <f t="shared" si="20"/>
        <v>76.13636363636364</v>
      </c>
      <c r="DN35" s="107">
        <f t="shared" si="20"/>
        <v>80.681818181818173</v>
      </c>
      <c r="DO35" s="107">
        <f t="shared" si="20"/>
        <v>96.511627906976756</v>
      </c>
      <c r="DP35" s="107">
        <f t="shared" si="20"/>
        <v>70.454545454545453</v>
      </c>
      <c r="DQ35" s="107">
        <f t="shared" si="20"/>
        <v>88.461538461538453</v>
      </c>
      <c r="DR35" s="107">
        <f t="shared" si="20"/>
        <v>89.743589743589752</v>
      </c>
      <c r="DS35" s="107">
        <f t="shared" si="20"/>
        <v>94.186046511627907</v>
      </c>
      <c r="DT35" s="107">
        <f t="shared" si="20"/>
        <v>80.952380952380949</v>
      </c>
      <c r="DU35" s="107">
        <f t="shared" si="20"/>
        <v>80.952380952380949</v>
      </c>
      <c r="DV35" s="107">
        <f t="shared" si="20"/>
        <v>92.857142857142861</v>
      </c>
      <c r="DW35" s="107">
        <f t="shared" si="20"/>
        <v>100</v>
      </c>
      <c r="DX35" s="107">
        <f t="shared" si="20"/>
        <v>88.095238095238088</v>
      </c>
      <c r="DY35" s="107">
        <f t="shared" si="20"/>
        <v>46.428571428571431</v>
      </c>
      <c r="DZ35" s="107">
        <f t="shared" si="20"/>
        <v>73.75</v>
      </c>
      <c r="EA35" s="107">
        <f t="shared" si="20"/>
        <v>82.954545454545453</v>
      </c>
      <c r="EB35" s="107">
        <f t="shared" si="20"/>
        <v>81.395348837209298</v>
      </c>
      <c r="EC35" s="107">
        <f t="shared" si="20"/>
        <v>95</v>
      </c>
      <c r="ED35" s="107">
        <f t="shared" ref="ED35:GO35" si="21">ED98/ED99*100</f>
        <v>83.333333333333343</v>
      </c>
      <c r="EE35" s="107">
        <f t="shared" si="21"/>
        <v>69.047619047619051</v>
      </c>
      <c r="EF35" s="107">
        <f t="shared" si="21"/>
        <v>89.285714285714292</v>
      </c>
      <c r="EG35" s="107">
        <f t="shared" si="21"/>
        <v>70.238095238095227</v>
      </c>
      <c r="EH35" s="107">
        <f t="shared" si="21"/>
        <v>92.857142857142861</v>
      </c>
      <c r="EI35" s="107">
        <f t="shared" si="21"/>
        <v>69.512195121951208</v>
      </c>
      <c r="EJ35" s="107">
        <f t="shared" si="21"/>
        <v>79.268292682926827</v>
      </c>
      <c r="EK35" s="107">
        <f t="shared" si="21"/>
        <v>81.25</v>
      </c>
      <c r="EL35" s="107">
        <f t="shared" si="21"/>
        <v>86.25</v>
      </c>
      <c r="EM35" s="107">
        <f t="shared" si="21"/>
        <v>82.926829268292678</v>
      </c>
      <c r="EN35" s="107">
        <f t="shared" si="21"/>
        <v>74.390243902439025</v>
      </c>
      <c r="EO35" s="107">
        <f t="shared" si="21"/>
        <v>69.047619047619051</v>
      </c>
      <c r="EP35" s="107">
        <f t="shared" si="21"/>
        <v>58.536585365853654</v>
      </c>
      <c r="EQ35" s="107">
        <f t="shared" si="21"/>
        <v>60.975609756097562</v>
      </c>
      <c r="ER35" s="107">
        <f t="shared" si="21"/>
        <v>61.250000000000007</v>
      </c>
      <c r="ES35" s="107">
        <f t="shared" si="21"/>
        <v>90.243902439024396</v>
      </c>
      <c r="ET35" s="107">
        <f t="shared" si="21"/>
        <v>63.414634146341463</v>
      </c>
      <c r="EU35" s="107">
        <f t="shared" si="21"/>
        <v>77.38095238095238</v>
      </c>
      <c r="EV35" s="107">
        <f t="shared" si="21"/>
        <v>48.863636363636367</v>
      </c>
      <c r="EW35" s="107">
        <f t="shared" si="21"/>
        <v>44.31818181818182</v>
      </c>
      <c r="EX35" s="107">
        <f t="shared" si="21"/>
        <v>98.80952380952381</v>
      </c>
      <c r="EY35" s="107">
        <f t="shared" si="21"/>
        <v>72.093023255813947</v>
      </c>
      <c r="EZ35" s="107">
        <f t="shared" si="21"/>
        <v>77.38095238095238</v>
      </c>
      <c r="FA35" s="107">
        <f t="shared" si="21"/>
        <v>82.5</v>
      </c>
      <c r="FB35" s="107">
        <f t="shared" si="21"/>
        <v>90.243902439024396</v>
      </c>
      <c r="FC35" s="107">
        <f t="shared" si="21"/>
        <v>64.285714285714292</v>
      </c>
      <c r="FD35" s="107">
        <f t="shared" si="21"/>
        <v>84.146341463414629</v>
      </c>
      <c r="FE35" s="107">
        <f t="shared" si="21"/>
        <v>88.095238095238088</v>
      </c>
      <c r="FF35" s="107">
        <f t="shared" si="21"/>
        <v>79.268292682926827</v>
      </c>
      <c r="FG35" s="107">
        <f t="shared" si="21"/>
        <v>75</v>
      </c>
      <c r="FH35" s="107">
        <f t="shared" si="21"/>
        <v>89.024390243902445</v>
      </c>
      <c r="FI35" s="107">
        <f t="shared" si="21"/>
        <v>62.195121951219512</v>
      </c>
      <c r="FJ35" s="107">
        <f t="shared" si="21"/>
        <v>93.902439024390233</v>
      </c>
      <c r="FK35" s="107">
        <f t="shared" si="21"/>
        <v>60.975609756097562</v>
      </c>
      <c r="FL35" s="107">
        <f t="shared" si="21"/>
        <v>90.476190476190482</v>
      </c>
      <c r="FM35" s="107">
        <f t="shared" si="21"/>
        <v>85.365853658536579</v>
      </c>
      <c r="FN35" s="107">
        <f t="shared" si="21"/>
        <v>93.902439024390233</v>
      </c>
      <c r="FO35" s="107" t="e">
        <f t="shared" si="21"/>
        <v>#DIV/0!</v>
      </c>
      <c r="FP35" s="107">
        <f t="shared" si="21"/>
        <v>67.073170731707322</v>
      </c>
      <c r="FQ35" s="107">
        <f t="shared" si="21"/>
        <v>79.069767441860463</v>
      </c>
      <c r="FR35" s="107">
        <f t="shared" si="21"/>
        <v>68.75</v>
      </c>
      <c r="FS35" s="107">
        <f t="shared" si="21"/>
        <v>60</v>
      </c>
      <c r="FT35" s="107">
        <f t="shared" si="21"/>
        <v>67.073170731707322</v>
      </c>
      <c r="FU35" s="107">
        <f t="shared" si="21"/>
        <v>70.731707317073173</v>
      </c>
      <c r="FV35" s="107">
        <f t="shared" si="21"/>
        <v>75</v>
      </c>
      <c r="FW35" s="107">
        <f t="shared" si="21"/>
        <v>77.5</v>
      </c>
      <c r="FX35" s="107">
        <f t="shared" si="21"/>
        <v>71.428571428571431</v>
      </c>
      <c r="FY35" s="107">
        <f t="shared" si="21"/>
        <v>63.414634146341463</v>
      </c>
      <c r="FZ35" s="107">
        <f t="shared" si="21"/>
        <v>69.512195121951208</v>
      </c>
      <c r="GA35" s="107">
        <f t="shared" si="21"/>
        <v>51.136363636363633</v>
      </c>
      <c r="GB35" s="107">
        <f t="shared" si="21"/>
        <v>58.536585365853654</v>
      </c>
      <c r="GC35" s="107">
        <f t="shared" si="21"/>
        <v>69.512195121951208</v>
      </c>
      <c r="GD35" s="107">
        <f t="shared" si="21"/>
        <v>72.5</v>
      </c>
      <c r="GE35" s="107">
        <f t="shared" si="21"/>
        <v>67.441860465116278</v>
      </c>
      <c r="GF35" s="107">
        <f t="shared" si="21"/>
        <v>90.697674418604649</v>
      </c>
      <c r="GG35" s="107">
        <f t="shared" si="21"/>
        <v>95.348837209302332</v>
      </c>
      <c r="GH35" s="107">
        <f t="shared" si="21"/>
        <v>92.682926829268297</v>
      </c>
      <c r="GI35" s="107">
        <f t="shared" si="21"/>
        <v>91.860465116279073</v>
      </c>
      <c r="GJ35" s="107">
        <f t="shared" si="21"/>
        <v>78.75</v>
      </c>
      <c r="GK35" s="107">
        <f t="shared" si="21"/>
        <v>64.285714285714292</v>
      </c>
      <c r="GL35" s="107">
        <f t="shared" si="21"/>
        <v>73.170731707317074</v>
      </c>
      <c r="GM35" s="107">
        <f t="shared" si="21"/>
        <v>90.243902439024396</v>
      </c>
      <c r="GN35" s="107">
        <f t="shared" si="21"/>
        <v>88.75</v>
      </c>
      <c r="GO35" s="107">
        <f t="shared" si="21"/>
        <v>81.707317073170728</v>
      </c>
      <c r="GP35" s="107">
        <f t="shared" ref="GP35:JA35" si="22">GP98/GP99*100</f>
        <v>92.682926829268297</v>
      </c>
      <c r="GQ35" s="107">
        <f t="shared" si="22"/>
        <v>78.571428571428569</v>
      </c>
      <c r="GR35" s="107">
        <f t="shared" si="22"/>
        <v>82.5</v>
      </c>
      <c r="GS35" s="107">
        <f t="shared" si="22"/>
        <v>68.292682926829272</v>
      </c>
      <c r="GT35" s="107">
        <f t="shared" si="22"/>
        <v>82.142857142857139</v>
      </c>
      <c r="GU35" s="107">
        <f t="shared" si="22"/>
        <v>91.25</v>
      </c>
      <c r="GV35" s="107">
        <f t="shared" si="22"/>
        <v>87.5</v>
      </c>
      <c r="GW35" s="107">
        <f t="shared" si="22"/>
        <v>61.250000000000007</v>
      </c>
      <c r="GX35" s="107">
        <f t="shared" si="22"/>
        <v>77.5</v>
      </c>
      <c r="GY35" s="107">
        <f t="shared" si="22"/>
        <v>75</v>
      </c>
      <c r="GZ35" s="107">
        <f t="shared" si="22"/>
        <v>86.25</v>
      </c>
      <c r="HA35" s="107">
        <f t="shared" si="22"/>
        <v>80</v>
      </c>
      <c r="HB35" s="107">
        <f t="shared" si="22"/>
        <v>77.5</v>
      </c>
      <c r="HC35" s="107">
        <f t="shared" si="22"/>
        <v>86.25</v>
      </c>
      <c r="HD35" s="107">
        <f t="shared" si="22"/>
        <v>75</v>
      </c>
      <c r="HE35" s="107">
        <f t="shared" si="22"/>
        <v>56.97674418604651</v>
      </c>
      <c r="HF35" s="107">
        <f t="shared" si="22"/>
        <v>76.829268292682926</v>
      </c>
      <c r="HG35" s="107">
        <f t="shared" si="22"/>
        <v>65.476190476190482</v>
      </c>
      <c r="HH35" s="107">
        <f t="shared" si="22"/>
        <v>63.749999999999993</v>
      </c>
      <c r="HI35" s="107">
        <f t="shared" si="22"/>
        <v>68.75</v>
      </c>
      <c r="HJ35" s="107">
        <f t="shared" si="22"/>
        <v>59.523809523809526</v>
      </c>
      <c r="HK35" s="107">
        <f t="shared" si="22"/>
        <v>73.170731707317074</v>
      </c>
      <c r="HL35" s="107">
        <f t="shared" si="22"/>
        <v>63.749999999999993</v>
      </c>
      <c r="HM35" s="107">
        <f t="shared" si="22"/>
        <v>65</v>
      </c>
      <c r="HN35" s="107">
        <f t="shared" si="22"/>
        <v>82.142857142857139</v>
      </c>
      <c r="HO35" s="107">
        <f t="shared" si="22"/>
        <v>61.904761904761905</v>
      </c>
      <c r="HP35" s="107">
        <f t="shared" si="22"/>
        <v>60</v>
      </c>
      <c r="HQ35" s="107">
        <f t="shared" si="22"/>
        <v>92.682926829268297</v>
      </c>
      <c r="HR35" s="107">
        <f t="shared" si="22"/>
        <v>96.25</v>
      </c>
      <c r="HS35" s="107">
        <f t="shared" si="22"/>
        <v>92.682926829268297</v>
      </c>
      <c r="HT35" s="107">
        <f t="shared" si="22"/>
        <v>89.024390243902445</v>
      </c>
      <c r="HU35" s="107">
        <f t="shared" si="22"/>
        <v>89.024390243902445</v>
      </c>
      <c r="HV35" s="107">
        <f t="shared" si="22"/>
        <v>94.047619047619051</v>
      </c>
      <c r="HW35" s="107">
        <f t="shared" si="22"/>
        <v>87.804878048780495</v>
      </c>
      <c r="HX35" s="107">
        <f t="shared" si="22"/>
        <v>90.243902439024396</v>
      </c>
      <c r="HY35" s="107">
        <f t="shared" si="22"/>
        <v>75.609756097560975</v>
      </c>
      <c r="HZ35" s="107">
        <f t="shared" si="22"/>
        <v>83.75</v>
      </c>
      <c r="IA35" s="107">
        <f t="shared" si="22"/>
        <v>88.75</v>
      </c>
      <c r="IB35" s="107">
        <f t="shared" si="22"/>
        <v>80.487804878048792</v>
      </c>
      <c r="IC35" s="107">
        <f t="shared" si="22"/>
        <v>93.902439024390233</v>
      </c>
      <c r="ID35" s="107">
        <f t="shared" si="22"/>
        <v>92.5</v>
      </c>
      <c r="IE35" s="107">
        <f t="shared" si="22"/>
        <v>76.829268292682926</v>
      </c>
      <c r="IF35" s="107">
        <f t="shared" si="22"/>
        <v>84.146341463414629</v>
      </c>
      <c r="IG35" s="107">
        <f t="shared" si="22"/>
        <v>68.292682926829272</v>
      </c>
      <c r="IH35" s="107">
        <f t="shared" si="22"/>
        <v>79.761904761904773</v>
      </c>
      <c r="II35" s="107">
        <f t="shared" si="22"/>
        <v>90</v>
      </c>
      <c r="IJ35" s="107">
        <f t="shared" si="22"/>
        <v>75</v>
      </c>
      <c r="IK35" s="107">
        <f t="shared" si="22"/>
        <v>90.476190476190482</v>
      </c>
      <c r="IL35" s="107">
        <f t="shared" si="22"/>
        <v>80.487804878048792</v>
      </c>
      <c r="IM35" s="107">
        <f t="shared" si="22"/>
        <v>76.13636363636364</v>
      </c>
      <c r="IN35" s="107">
        <f t="shared" si="22"/>
        <v>77.906976744186053</v>
      </c>
      <c r="IO35" s="107">
        <f t="shared" si="22"/>
        <v>77.38095238095238</v>
      </c>
      <c r="IP35" s="107">
        <f t="shared" si="22"/>
        <v>72.093023255813947</v>
      </c>
      <c r="IQ35" s="107">
        <f t="shared" si="22"/>
        <v>76.744186046511629</v>
      </c>
      <c r="IR35" s="107">
        <f t="shared" si="22"/>
        <v>81.395348837209298</v>
      </c>
      <c r="IS35" s="107">
        <f t="shared" si="22"/>
        <v>87.20930232558139</v>
      </c>
      <c r="IT35" s="107">
        <f t="shared" si="22"/>
        <v>90.697674418604649</v>
      </c>
      <c r="IU35" s="107">
        <f t="shared" si="22"/>
        <v>82.558139534883722</v>
      </c>
      <c r="IV35" s="107">
        <f t="shared" si="22"/>
        <v>68.888888888888886</v>
      </c>
      <c r="IW35" s="107">
        <f t="shared" si="22"/>
        <v>82.558139534883722</v>
      </c>
      <c r="IX35" s="107">
        <f t="shared" si="22"/>
        <v>79.069767441860463</v>
      </c>
      <c r="IY35" s="107">
        <f t="shared" si="22"/>
        <v>66.666666666666657</v>
      </c>
      <c r="IZ35" s="107">
        <f t="shared" si="22"/>
        <v>81.395348837209298</v>
      </c>
      <c r="JA35" s="107">
        <f t="shared" si="22"/>
        <v>75.581395348837205</v>
      </c>
      <c r="JB35" s="107">
        <f t="shared" ref="JB35:KS35" si="23">JB98/JB99*100</f>
        <v>79.069767441860463</v>
      </c>
      <c r="JC35" s="107">
        <f t="shared" si="23"/>
        <v>91.463414634146346</v>
      </c>
      <c r="JD35" s="107">
        <f t="shared" si="23"/>
        <v>73.255813953488371</v>
      </c>
      <c r="JE35" s="107">
        <f t="shared" si="23"/>
        <v>79.268292682926827</v>
      </c>
      <c r="JF35" s="107">
        <f t="shared" si="23"/>
        <v>48.80952380952381</v>
      </c>
      <c r="JG35" s="107">
        <f t="shared" si="23"/>
        <v>86.904761904761912</v>
      </c>
      <c r="JH35" s="107">
        <f t="shared" si="23"/>
        <v>84.090909090909093</v>
      </c>
      <c r="JI35" s="107">
        <f t="shared" si="23"/>
        <v>80.952380952380949</v>
      </c>
      <c r="JJ35" s="107">
        <f t="shared" si="23"/>
        <v>80.681818181818173</v>
      </c>
      <c r="JK35" s="107">
        <f t="shared" si="23"/>
        <v>78.571428571428569</v>
      </c>
      <c r="JL35" s="107">
        <f t="shared" si="23"/>
        <v>79.069767441860463</v>
      </c>
      <c r="JM35" s="107">
        <f t="shared" si="23"/>
        <v>58.536585365853654</v>
      </c>
      <c r="JN35" s="107">
        <f t="shared" si="23"/>
        <v>77.5</v>
      </c>
      <c r="JO35" s="107">
        <f t="shared" si="23"/>
        <v>77.38095238095238</v>
      </c>
      <c r="JP35" s="107">
        <f t="shared" si="23"/>
        <v>64.634146341463421</v>
      </c>
      <c r="JQ35" s="107">
        <f t="shared" si="23"/>
        <v>51.19047619047619</v>
      </c>
      <c r="JR35" s="107">
        <f t="shared" si="23"/>
        <v>72.61904761904762</v>
      </c>
      <c r="JS35" s="107">
        <f t="shared" si="23"/>
        <v>71.428571428571431</v>
      </c>
      <c r="JT35" s="107">
        <f t="shared" si="23"/>
        <v>64.634146341463421</v>
      </c>
      <c r="JU35" s="107">
        <f t="shared" si="23"/>
        <v>58.536585365853654</v>
      </c>
      <c r="JV35" s="107">
        <f t="shared" si="23"/>
        <v>85.227272727272734</v>
      </c>
      <c r="JW35" s="107" t="e">
        <f t="shared" si="23"/>
        <v>#DIV/0!</v>
      </c>
      <c r="JX35" s="107">
        <f t="shared" si="23"/>
        <v>65.853658536585371</v>
      </c>
      <c r="JY35" s="107">
        <f t="shared" si="23"/>
        <v>56.09756097560976</v>
      </c>
      <c r="JZ35" s="107">
        <f t="shared" si="23"/>
        <v>54.761904761904766</v>
      </c>
      <c r="KA35" s="107">
        <f t="shared" si="23"/>
        <v>67.857142857142861</v>
      </c>
      <c r="KB35" s="107">
        <f t="shared" si="23"/>
        <v>70</v>
      </c>
      <c r="KC35" s="107">
        <f t="shared" si="23"/>
        <v>52.380952380952387</v>
      </c>
      <c r="KD35" s="107">
        <f t="shared" si="23"/>
        <v>63.953488372093027</v>
      </c>
      <c r="KE35" s="107">
        <f t="shared" si="23"/>
        <v>58.974358974358978</v>
      </c>
      <c r="KF35" s="107">
        <f t="shared" si="23"/>
        <v>88.095238095238088</v>
      </c>
      <c r="KG35" s="107">
        <f t="shared" si="23"/>
        <v>29.761904761904763</v>
      </c>
      <c r="KH35" s="107">
        <f t="shared" si="23"/>
        <v>71.428571428571431</v>
      </c>
      <c r="KI35" s="107">
        <f t="shared" si="23"/>
        <v>70</v>
      </c>
      <c r="KJ35" s="107">
        <f t="shared" si="23"/>
        <v>50</v>
      </c>
      <c r="KK35" s="107">
        <f t="shared" si="23"/>
        <v>75.609756097560975</v>
      </c>
      <c r="KL35" s="107">
        <f t="shared" si="23"/>
        <v>63.749999999999993</v>
      </c>
      <c r="KM35" s="107">
        <f t="shared" si="23"/>
        <v>48.780487804878049</v>
      </c>
      <c r="KN35" s="107">
        <f t="shared" si="23"/>
        <v>66.25</v>
      </c>
      <c r="KO35" s="107">
        <f t="shared" si="23"/>
        <v>66.666666666666657</v>
      </c>
      <c r="KP35" s="107">
        <f t="shared" si="23"/>
        <v>67.073170731707322</v>
      </c>
      <c r="KQ35" s="107">
        <f t="shared" si="23"/>
        <v>74.390243902439025</v>
      </c>
      <c r="KR35" s="107">
        <f t="shared" si="23"/>
        <v>54.878048780487809</v>
      </c>
      <c r="KS35" s="107">
        <f t="shared" si="23"/>
        <v>50</v>
      </c>
      <c r="KT35" s="142"/>
      <c r="KU35" s="142"/>
      <c r="KV35" s="142"/>
      <c r="KW35" s="142"/>
      <c r="KX35" s="142"/>
      <c r="KY35" s="142"/>
      <c r="KZ35" s="142"/>
      <c r="LA35" s="142"/>
      <c r="LB35" s="142"/>
      <c r="LC35" s="142"/>
      <c r="LD35" s="142"/>
      <c r="LE35" s="142"/>
      <c r="LF35" s="142"/>
      <c r="LG35" s="142"/>
      <c r="LH35" s="142"/>
      <c r="LI35" s="142"/>
      <c r="LJ35" s="142"/>
      <c r="LK35" s="142"/>
      <c r="LL35" s="142"/>
      <c r="LM35" s="142"/>
      <c r="LN35" s="142"/>
      <c r="LO35" s="142"/>
      <c r="LP35" s="142"/>
      <c r="LQ35" s="142"/>
      <c r="LR35" s="142"/>
      <c r="LS35" s="142"/>
      <c r="LT35" s="142"/>
      <c r="LU35" s="142"/>
      <c r="LV35" s="142"/>
      <c r="LW35" s="142"/>
      <c r="LX35" s="142"/>
      <c r="LY35" s="142"/>
      <c r="LZ35" s="142"/>
      <c r="MA35" s="142"/>
      <c r="MB35" s="142"/>
      <c r="MC35" s="142"/>
      <c r="MD35" s="142"/>
      <c r="ME35" s="142"/>
      <c r="MF35" s="142"/>
      <c r="MG35" s="142"/>
      <c r="MH35" s="142"/>
      <c r="MI35" s="142"/>
      <c r="MJ35" s="142"/>
      <c r="MK35" s="142"/>
      <c r="ML35" s="142"/>
      <c r="MM35" s="142"/>
      <c r="MN35" s="142"/>
      <c r="MO35" s="142"/>
      <c r="MP35" s="142"/>
      <c r="MQ35" s="142"/>
      <c r="MR35" s="142"/>
      <c r="MS35" s="142"/>
      <c r="MT35" s="142"/>
      <c r="MU35" s="142"/>
      <c r="MV35" s="142"/>
      <c r="MW35" s="142"/>
      <c r="MX35" s="142"/>
      <c r="MY35" s="142"/>
      <c r="MZ35" s="142"/>
      <c r="NA35" s="142"/>
      <c r="NB35" s="142"/>
      <c r="NC35" s="142"/>
      <c r="ND35" s="142"/>
      <c r="NE35" s="142"/>
      <c r="NF35" s="142"/>
      <c r="NG35" s="142"/>
      <c r="NH35" s="142"/>
      <c r="NI35" s="142"/>
      <c r="NJ35" s="142"/>
      <c r="NK35" s="142"/>
      <c r="NL35" s="142"/>
      <c r="NM35" s="142"/>
      <c r="NN35" s="142"/>
      <c r="NO35" s="142"/>
      <c r="NP35" s="142"/>
      <c r="NQ35" s="142"/>
      <c r="NR35" s="142"/>
      <c r="NS35" s="142"/>
      <c r="NT35" s="142"/>
      <c r="NU35" s="142"/>
      <c r="NV35" s="142"/>
      <c r="NW35" s="142"/>
      <c r="NX35" s="142"/>
      <c r="NY35" s="142"/>
      <c r="NZ35" s="142"/>
      <c r="OA35" s="142"/>
      <c r="OB35" s="142"/>
      <c r="OC35" s="142"/>
      <c r="OD35" s="142"/>
      <c r="OE35" s="142"/>
      <c r="OF35" s="142"/>
      <c r="OG35" s="142"/>
      <c r="OH35" s="142"/>
      <c r="OI35" s="142"/>
      <c r="OJ35" s="142"/>
      <c r="OK35" s="142"/>
      <c r="OL35" s="142"/>
      <c r="OM35" s="142"/>
      <c r="ON35" s="142"/>
      <c r="OO35" s="142"/>
      <c r="OP35" s="142"/>
      <c r="OQ35" s="142"/>
      <c r="OR35" s="142"/>
      <c r="OS35" s="142"/>
      <c r="OT35" s="142"/>
      <c r="OU35" s="142"/>
      <c r="OV35" s="142"/>
      <c r="OW35" s="142"/>
      <c r="OX35" s="142"/>
      <c r="OY35" s="142"/>
      <c r="OZ35" s="142"/>
      <c r="PA35" s="142"/>
      <c r="PB35" s="142"/>
      <c r="PC35" s="142"/>
      <c r="PD35" s="142"/>
      <c r="PE35" s="142"/>
      <c r="PF35" s="142"/>
      <c r="PG35" s="142"/>
      <c r="PH35" s="142"/>
      <c r="PI35" s="142"/>
      <c r="PJ35" s="142"/>
      <c r="PK35" s="142"/>
      <c r="PL35" s="142"/>
      <c r="PM35" s="142"/>
      <c r="PN35" s="142"/>
      <c r="PO35" s="142"/>
      <c r="PP35" s="142"/>
      <c r="PQ35" s="142"/>
      <c r="PR35" s="142"/>
      <c r="PS35" s="142"/>
      <c r="PT35" s="142"/>
      <c r="PU35" s="142"/>
      <c r="PV35" s="142"/>
      <c r="PW35" s="142"/>
      <c r="PX35" s="142"/>
      <c r="PY35" s="142"/>
      <c r="PZ35" s="142"/>
      <c r="QA35" s="142"/>
      <c r="QB35" s="142"/>
      <c r="QC35" s="142"/>
      <c r="QD35" s="142"/>
      <c r="QE35" s="142"/>
      <c r="QF35" s="142"/>
      <c r="QG35" s="142"/>
      <c r="QH35" s="142"/>
      <c r="QI35" s="142"/>
      <c r="QJ35" s="142"/>
      <c r="QK35" s="142"/>
      <c r="QL35" s="142"/>
      <c r="QM35" s="142"/>
      <c r="QN35" s="142"/>
      <c r="QO35" s="142"/>
      <c r="QP35" s="142"/>
      <c r="QQ35" s="142"/>
      <c r="QR35" s="142"/>
      <c r="QS35" s="142"/>
      <c r="QT35" s="142"/>
      <c r="QU35" s="142"/>
      <c r="QV35" s="142"/>
      <c r="QW35" s="142"/>
      <c r="QX35" s="142"/>
      <c r="QY35" s="142"/>
      <c r="QZ35" s="142"/>
      <c r="RA35" s="142"/>
      <c r="RB35" s="142"/>
      <c r="RC35" s="142"/>
      <c r="RD35" s="142"/>
      <c r="RE35" s="142"/>
      <c r="RF35" s="142"/>
      <c r="RG35" s="142"/>
      <c r="RH35" s="142"/>
      <c r="RI35" s="142"/>
      <c r="RJ35" s="142"/>
      <c r="RK35" s="142"/>
      <c r="RL35" s="142"/>
      <c r="RM35" s="142"/>
      <c r="RN35" s="142"/>
      <c r="RO35" s="142"/>
      <c r="RP35" s="142"/>
      <c r="RQ35" s="142"/>
      <c r="RR35" s="142"/>
      <c r="RS35" s="142"/>
      <c r="RT35" s="142"/>
      <c r="RU35" s="142"/>
      <c r="RV35" s="142"/>
      <c r="RW35" s="142"/>
      <c r="RX35" s="142"/>
      <c r="RY35" s="142"/>
      <c r="RZ35" s="142"/>
      <c r="SA35" s="142"/>
      <c r="SB35" s="142"/>
      <c r="SC35" s="142"/>
      <c r="SD35" s="142"/>
      <c r="SE35" s="142"/>
      <c r="SF35" s="142"/>
      <c r="SG35" s="142"/>
      <c r="SH35" s="142"/>
      <c r="SI35" s="142"/>
      <c r="SJ35" s="142"/>
      <c r="SK35" s="142"/>
      <c r="SL35" s="142"/>
      <c r="SM35" s="142"/>
      <c r="SN35" s="142"/>
      <c r="SO35" s="142"/>
      <c r="SP35" s="142"/>
      <c r="SQ35" s="142"/>
      <c r="SR35" s="142"/>
      <c r="SS35" s="142"/>
      <c r="ST35" s="142"/>
      <c r="SU35" s="142"/>
      <c r="SV35" s="142"/>
      <c r="SW35" s="142"/>
      <c r="SX35" s="142"/>
      <c r="SY35" s="142"/>
      <c r="SZ35" s="142"/>
      <c r="TA35" s="142"/>
      <c r="TB35" s="142"/>
      <c r="TC35" s="142"/>
      <c r="TD35" s="142"/>
      <c r="TE35" s="142"/>
      <c r="TF35" s="142"/>
      <c r="TG35" s="142"/>
      <c r="TH35" s="142"/>
      <c r="TI35" s="142"/>
      <c r="TJ35" s="142"/>
      <c r="TK35" s="142"/>
      <c r="TL35" s="142"/>
      <c r="TM35" s="142"/>
      <c r="TN35" s="142"/>
      <c r="TO35" s="142"/>
      <c r="TP35" s="142"/>
      <c r="TQ35" s="142"/>
      <c r="TR35" s="142"/>
      <c r="TS35" s="142"/>
      <c r="TT35" s="142"/>
      <c r="TU35" s="142"/>
      <c r="TV35" s="142"/>
      <c r="TW35" s="142"/>
      <c r="TX35" s="142"/>
      <c r="TY35" s="142"/>
      <c r="TZ35" s="142"/>
      <c r="UA35" s="142"/>
      <c r="UB35" s="142"/>
      <c r="UC35" s="142"/>
      <c r="UD35" s="142"/>
      <c r="UE35" s="142"/>
      <c r="UF35" s="142"/>
      <c r="UG35" s="142"/>
      <c r="UH35" s="142"/>
      <c r="UI35" s="142"/>
      <c r="UJ35" s="142"/>
      <c r="UK35" s="142"/>
      <c r="UL35" s="142"/>
      <c r="UM35" s="142"/>
      <c r="UN35" s="142"/>
      <c r="UO35" s="142"/>
      <c r="UP35" s="142"/>
      <c r="UQ35" s="142"/>
      <c r="UR35" s="142"/>
      <c r="US35" s="142"/>
      <c r="UT35" s="142"/>
      <c r="UU35" s="142"/>
      <c r="UV35" s="142"/>
      <c r="UW35" s="142"/>
      <c r="UX35" s="142"/>
      <c r="UY35" s="142"/>
      <c r="UZ35" s="142"/>
      <c r="VA35" s="142"/>
      <c r="VB35" s="142"/>
      <c r="VC35" s="142"/>
      <c r="VD35" s="142"/>
      <c r="VE35" s="142"/>
      <c r="VF35" s="142"/>
      <c r="VG35" s="142"/>
      <c r="VH35" s="142"/>
      <c r="VI35" s="142"/>
      <c r="VJ35" s="142"/>
      <c r="VK35" s="142"/>
      <c r="VL35" s="142"/>
      <c r="VM35" s="142"/>
      <c r="VN35" s="142"/>
      <c r="VO35" s="142"/>
      <c r="VP35" s="142"/>
      <c r="VQ35" s="142"/>
      <c r="VR35" s="142"/>
      <c r="VS35" s="142"/>
      <c r="VT35" s="142"/>
      <c r="VU35" s="142"/>
      <c r="VV35" s="142"/>
      <c r="VW35" s="142"/>
      <c r="VX35" s="142"/>
      <c r="VY35" s="142"/>
      <c r="VZ35" s="142"/>
    </row>
    <row r="36" spans="1:598" s="7" customFormat="1" ht="15.75" x14ac:dyDescent="0.25">
      <c r="A36" s="250"/>
      <c r="B36" s="266" t="s">
        <v>34</v>
      </c>
      <c r="C36" s="266"/>
      <c r="D36" s="18" t="s">
        <v>4</v>
      </c>
      <c r="E36" s="18" t="s">
        <v>4</v>
      </c>
      <c r="F36" s="18" t="s">
        <v>4</v>
      </c>
      <c r="G36" s="18" t="s">
        <v>4</v>
      </c>
      <c r="H36" s="18" t="s">
        <v>4</v>
      </c>
      <c r="I36" s="18" t="s">
        <v>4</v>
      </c>
      <c r="J36" s="18" t="s">
        <v>4</v>
      </c>
      <c r="K36" s="18" t="s">
        <v>4</v>
      </c>
      <c r="L36" s="18" t="s">
        <v>4</v>
      </c>
      <c r="M36" s="18" t="s">
        <v>4</v>
      </c>
      <c r="N36" s="18" t="s">
        <v>4</v>
      </c>
      <c r="O36" s="18" t="s">
        <v>4</v>
      </c>
      <c r="P36" s="18" t="s">
        <v>4</v>
      </c>
      <c r="Q36" s="18" t="s">
        <v>4</v>
      </c>
      <c r="R36" s="18" t="s">
        <v>4</v>
      </c>
      <c r="S36" s="18" t="s">
        <v>4</v>
      </c>
      <c r="T36" s="18" t="s">
        <v>4</v>
      </c>
      <c r="U36" s="18" t="s">
        <v>4</v>
      </c>
      <c r="V36" s="18" t="s">
        <v>4</v>
      </c>
      <c r="W36" s="18" t="s">
        <v>4</v>
      </c>
      <c r="X36" s="18" t="s">
        <v>4</v>
      </c>
      <c r="Y36" s="18" t="s">
        <v>4</v>
      </c>
      <c r="Z36" s="18" t="s">
        <v>4</v>
      </c>
      <c r="AA36" s="18" t="s">
        <v>4</v>
      </c>
      <c r="AB36" s="18" t="s">
        <v>4</v>
      </c>
      <c r="AC36" s="18" t="s">
        <v>4</v>
      </c>
      <c r="AD36" s="18" t="s">
        <v>4</v>
      </c>
      <c r="AE36" s="18" t="s">
        <v>4</v>
      </c>
      <c r="AF36" s="18" t="s">
        <v>4</v>
      </c>
      <c r="AG36" s="18" t="s">
        <v>4</v>
      </c>
      <c r="AH36" s="18" t="s">
        <v>4</v>
      </c>
      <c r="AI36" s="18" t="s">
        <v>4</v>
      </c>
      <c r="AJ36" s="18" t="s">
        <v>4</v>
      </c>
      <c r="AK36" s="18" t="s">
        <v>4</v>
      </c>
      <c r="AL36" s="18" t="s">
        <v>4</v>
      </c>
      <c r="AM36" s="18" t="s">
        <v>4</v>
      </c>
      <c r="AN36" s="18" t="s">
        <v>4</v>
      </c>
      <c r="AO36" s="18" t="s">
        <v>4</v>
      </c>
      <c r="AP36" s="18" t="s">
        <v>4</v>
      </c>
      <c r="AQ36" s="18" t="s">
        <v>4</v>
      </c>
      <c r="AR36" s="18" t="s">
        <v>4</v>
      </c>
      <c r="AS36" s="18" t="s">
        <v>4</v>
      </c>
      <c r="AT36" s="18" t="s">
        <v>4</v>
      </c>
      <c r="AU36" s="18" t="s">
        <v>4</v>
      </c>
      <c r="AV36" s="18" t="s">
        <v>4</v>
      </c>
      <c r="AW36" s="18" t="s">
        <v>4</v>
      </c>
      <c r="AX36" s="18" t="s">
        <v>4</v>
      </c>
      <c r="AY36" s="18" t="s">
        <v>4</v>
      </c>
      <c r="AZ36" s="18" t="s">
        <v>4</v>
      </c>
      <c r="BA36" s="18" t="s">
        <v>4</v>
      </c>
      <c r="BB36" s="18" t="s">
        <v>4</v>
      </c>
      <c r="BC36" s="18" t="s">
        <v>4</v>
      </c>
      <c r="BD36" s="18" t="s">
        <v>4</v>
      </c>
      <c r="BE36" s="18" t="s">
        <v>4</v>
      </c>
      <c r="BF36" s="18" t="s">
        <v>4</v>
      </c>
      <c r="BG36" s="18" t="s">
        <v>4</v>
      </c>
      <c r="BH36" s="18" t="s">
        <v>4</v>
      </c>
      <c r="BI36" s="18" t="s">
        <v>4</v>
      </c>
      <c r="BJ36" s="18" t="s">
        <v>4</v>
      </c>
      <c r="BK36" s="18" t="s">
        <v>4</v>
      </c>
      <c r="BL36" s="18" t="s">
        <v>4</v>
      </c>
      <c r="BM36" s="18" t="s">
        <v>4</v>
      </c>
      <c r="BN36" s="18" t="s">
        <v>4</v>
      </c>
      <c r="BO36" s="18" t="s">
        <v>4</v>
      </c>
      <c r="BP36" s="18" t="s">
        <v>4</v>
      </c>
      <c r="BQ36" s="18" t="s">
        <v>4</v>
      </c>
      <c r="BR36" s="18" t="s">
        <v>4</v>
      </c>
      <c r="BS36" s="18" t="s">
        <v>4</v>
      </c>
      <c r="BT36" s="18" t="s">
        <v>4</v>
      </c>
      <c r="BU36" s="18" t="s">
        <v>4</v>
      </c>
      <c r="BV36" s="18" t="s">
        <v>4</v>
      </c>
      <c r="BW36" s="18" t="s">
        <v>4</v>
      </c>
      <c r="BX36" s="18" t="s">
        <v>4</v>
      </c>
      <c r="BY36" s="18" t="s">
        <v>4</v>
      </c>
      <c r="BZ36" s="18" t="s">
        <v>4</v>
      </c>
      <c r="CA36" s="18" t="s">
        <v>4</v>
      </c>
      <c r="CB36" s="18" t="s">
        <v>4</v>
      </c>
      <c r="CC36" s="18" t="s">
        <v>4</v>
      </c>
      <c r="CD36" s="18" t="s">
        <v>4</v>
      </c>
      <c r="CE36" s="18" t="s">
        <v>4</v>
      </c>
      <c r="CF36" s="18" t="s">
        <v>4</v>
      </c>
      <c r="CG36" s="18" t="s">
        <v>4</v>
      </c>
      <c r="CH36" s="18" t="s">
        <v>4</v>
      </c>
      <c r="CI36" s="18" t="s">
        <v>4</v>
      </c>
      <c r="CJ36" s="18" t="s">
        <v>4</v>
      </c>
      <c r="CK36" s="18" t="s">
        <v>4</v>
      </c>
      <c r="CL36" s="18" t="s">
        <v>4</v>
      </c>
      <c r="CM36" s="18" t="s">
        <v>4</v>
      </c>
      <c r="CN36" s="18" t="s">
        <v>4</v>
      </c>
      <c r="CO36" s="18" t="s">
        <v>4</v>
      </c>
      <c r="CP36" s="18" t="s">
        <v>4</v>
      </c>
      <c r="CQ36" s="18" t="s">
        <v>4</v>
      </c>
      <c r="CR36" s="18" t="s">
        <v>4</v>
      </c>
      <c r="CS36" s="18" t="s">
        <v>4</v>
      </c>
      <c r="CT36" s="18" t="s">
        <v>4</v>
      </c>
      <c r="CU36" s="18" t="s">
        <v>4</v>
      </c>
      <c r="CV36" s="18" t="s">
        <v>4</v>
      </c>
      <c r="CW36" s="18" t="s">
        <v>4</v>
      </c>
      <c r="CX36" s="18" t="s">
        <v>4</v>
      </c>
      <c r="CY36" s="18" t="s">
        <v>4</v>
      </c>
      <c r="CZ36" s="18" t="s">
        <v>4</v>
      </c>
      <c r="DA36" s="18" t="s">
        <v>4</v>
      </c>
      <c r="DB36" s="18" t="s">
        <v>4</v>
      </c>
      <c r="DC36" s="18" t="s">
        <v>4</v>
      </c>
      <c r="DD36" s="18" t="s">
        <v>4</v>
      </c>
      <c r="DE36" s="18" t="s">
        <v>4</v>
      </c>
      <c r="DF36" s="18" t="s">
        <v>4</v>
      </c>
      <c r="DG36" s="18" t="s">
        <v>4</v>
      </c>
      <c r="DH36" s="18" t="s">
        <v>4</v>
      </c>
      <c r="DI36" s="18" t="s">
        <v>4</v>
      </c>
      <c r="DJ36" s="18" t="s">
        <v>4</v>
      </c>
      <c r="DK36" s="18" t="s">
        <v>4</v>
      </c>
      <c r="DL36" s="18" t="s">
        <v>4</v>
      </c>
      <c r="DM36" s="18" t="s">
        <v>4</v>
      </c>
      <c r="DN36" s="18" t="s">
        <v>4</v>
      </c>
      <c r="DO36" s="18" t="s">
        <v>4</v>
      </c>
      <c r="DP36" s="18" t="s">
        <v>4</v>
      </c>
      <c r="DQ36" s="18" t="s">
        <v>4</v>
      </c>
      <c r="DR36" s="18" t="s">
        <v>4</v>
      </c>
      <c r="DS36" s="18" t="s">
        <v>4</v>
      </c>
      <c r="DT36" s="18" t="s">
        <v>4</v>
      </c>
      <c r="DU36" s="18" t="s">
        <v>4</v>
      </c>
      <c r="DV36" s="18" t="s">
        <v>4</v>
      </c>
      <c r="DW36" s="18" t="s">
        <v>4</v>
      </c>
      <c r="DX36" s="18" t="s">
        <v>4</v>
      </c>
      <c r="DY36" s="18" t="s">
        <v>4</v>
      </c>
      <c r="DZ36" s="18" t="s">
        <v>4</v>
      </c>
      <c r="EA36" s="18" t="s">
        <v>4</v>
      </c>
      <c r="EB36" s="18" t="s">
        <v>4</v>
      </c>
      <c r="EC36" s="18" t="s">
        <v>4</v>
      </c>
      <c r="ED36" s="18" t="s">
        <v>4</v>
      </c>
      <c r="EE36" s="18" t="s">
        <v>4</v>
      </c>
      <c r="EF36" s="18" t="s">
        <v>4</v>
      </c>
      <c r="EG36" s="18" t="s">
        <v>4</v>
      </c>
      <c r="EH36" s="18" t="s">
        <v>4</v>
      </c>
      <c r="EI36" s="18" t="s">
        <v>4</v>
      </c>
      <c r="EJ36" s="18" t="s">
        <v>4</v>
      </c>
      <c r="EK36" s="18" t="s">
        <v>4</v>
      </c>
      <c r="EL36" s="18" t="s">
        <v>4</v>
      </c>
      <c r="EM36" s="18" t="s">
        <v>4</v>
      </c>
      <c r="EN36" s="18" t="s">
        <v>4</v>
      </c>
      <c r="EO36" s="18" t="s">
        <v>4</v>
      </c>
      <c r="EP36" s="18" t="s">
        <v>4</v>
      </c>
      <c r="EQ36" s="18" t="s">
        <v>4</v>
      </c>
      <c r="ER36" s="18" t="s">
        <v>4</v>
      </c>
      <c r="ES36" s="18" t="s">
        <v>4</v>
      </c>
      <c r="ET36" s="18" t="s">
        <v>4</v>
      </c>
      <c r="EU36" s="18" t="s">
        <v>4</v>
      </c>
      <c r="EV36" s="18" t="s">
        <v>4</v>
      </c>
      <c r="EW36" s="18" t="s">
        <v>4</v>
      </c>
      <c r="EX36" s="18" t="s">
        <v>4</v>
      </c>
      <c r="EY36" s="18" t="s">
        <v>4</v>
      </c>
      <c r="EZ36" s="18" t="s">
        <v>4</v>
      </c>
      <c r="FA36" s="18" t="s">
        <v>4</v>
      </c>
      <c r="FB36" s="18" t="s">
        <v>4</v>
      </c>
      <c r="FC36" s="18" t="s">
        <v>4</v>
      </c>
      <c r="FD36" s="18" t="s">
        <v>4</v>
      </c>
      <c r="FE36" s="18" t="s">
        <v>4</v>
      </c>
      <c r="FF36" s="18" t="s">
        <v>4</v>
      </c>
      <c r="FG36" s="18" t="s">
        <v>4</v>
      </c>
      <c r="FH36" s="18" t="s">
        <v>4</v>
      </c>
      <c r="FI36" s="18" t="s">
        <v>4</v>
      </c>
      <c r="FJ36" s="18" t="s">
        <v>4</v>
      </c>
      <c r="FK36" s="18" t="s">
        <v>4</v>
      </c>
      <c r="FL36" s="18" t="s">
        <v>4</v>
      </c>
      <c r="FM36" s="18" t="s">
        <v>4</v>
      </c>
      <c r="FN36" s="18" t="s">
        <v>4</v>
      </c>
      <c r="FO36" s="18" t="s">
        <v>4</v>
      </c>
      <c r="FP36" s="18" t="s">
        <v>4</v>
      </c>
      <c r="FQ36" s="18" t="s">
        <v>4</v>
      </c>
      <c r="FR36" s="18" t="s">
        <v>4</v>
      </c>
      <c r="FS36" s="18" t="s">
        <v>4</v>
      </c>
      <c r="FT36" s="18" t="s">
        <v>4</v>
      </c>
      <c r="FU36" s="18" t="s">
        <v>4</v>
      </c>
      <c r="FV36" s="18" t="s">
        <v>4</v>
      </c>
      <c r="FW36" s="18" t="s">
        <v>4</v>
      </c>
      <c r="FX36" s="18" t="s">
        <v>4</v>
      </c>
      <c r="FY36" s="18" t="s">
        <v>4</v>
      </c>
      <c r="FZ36" s="18" t="s">
        <v>4</v>
      </c>
      <c r="GA36" s="18" t="s">
        <v>4</v>
      </c>
      <c r="GB36" s="18" t="s">
        <v>4</v>
      </c>
      <c r="GC36" s="18" t="s">
        <v>4</v>
      </c>
      <c r="GD36" s="18" t="s">
        <v>4</v>
      </c>
      <c r="GE36" s="18" t="s">
        <v>4</v>
      </c>
      <c r="GF36" s="18" t="s">
        <v>4</v>
      </c>
      <c r="GG36" s="18" t="s">
        <v>4</v>
      </c>
      <c r="GH36" s="18" t="s">
        <v>4</v>
      </c>
      <c r="GI36" s="18" t="s">
        <v>4</v>
      </c>
      <c r="GJ36" s="18" t="s">
        <v>4</v>
      </c>
      <c r="GK36" s="18" t="s">
        <v>4</v>
      </c>
      <c r="GL36" s="18" t="s">
        <v>4</v>
      </c>
      <c r="GM36" s="18" t="s">
        <v>4</v>
      </c>
      <c r="GN36" s="18" t="s">
        <v>4</v>
      </c>
      <c r="GO36" s="18" t="s">
        <v>4</v>
      </c>
      <c r="GP36" s="18" t="s">
        <v>4</v>
      </c>
      <c r="GQ36" s="18" t="s">
        <v>4</v>
      </c>
      <c r="GR36" s="18" t="s">
        <v>4</v>
      </c>
      <c r="GS36" s="18" t="s">
        <v>4</v>
      </c>
      <c r="GT36" s="18" t="s">
        <v>4</v>
      </c>
      <c r="GU36" s="18" t="s">
        <v>4</v>
      </c>
      <c r="GV36" s="18" t="s">
        <v>4</v>
      </c>
      <c r="GW36" s="18" t="s">
        <v>4</v>
      </c>
      <c r="GX36" s="18" t="s">
        <v>4</v>
      </c>
      <c r="GY36" s="18" t="s">
        <v>4</v>
      </c>
      <c r="GZ36" s="18" t="s">
        <v>4</v>
      </c>
      <c r="HA36" s="18" t="s">
        <v>4</v>
      </c>
      <c r="HB36" s="18" t="s">
        <v>4</v>
      </c>
      <c r="HC36" s="18" t="s">
        <v>4</v>
      </c>
      <c r="HD36" s="18" t="s">
        <v>4</v>
      </c>
      <c r="HE36" s="18" t="s">
        <v>4</v>
      </c>
      <c r="HF36" s="18" t="s">
        <v>4</v>
      </c>
      <c r="HG36" s="18" t="s">
        <v>4</v>
      </c>
      <c r="HH36" s="18" t="s">
        <v>4</v>
      </c>
      <c r="HI36" s="18" t="s">
        <v>4</v>
      </c>
      <c r="HJ36" s="18" t="s">
        <v>4</v>
      </c>
      <c r="HK36" s="18" t="s">
        <v>4</v>
      </c>
      <c r="HL36" s="18" t="s">
        <v>4</v>
      </c>
      <c r="HM36" s="18" t="s">
        <v>4</v>
      </c>
      <c r="HN36" s="18" t="s">
        <v>4</v>
      </c>
      <c r="HO36" s="18" t="s">
        <v>4</v>
      </c>
      <c r="HP36" s="18" t="s">
        <v>4</v>
      </c>
      <c r="HQ36" s="18" t="s">
        <v>4</v>
      </c>
      <c r="HR36" s="18" t="s">
        <v>4</v>
      </c>
      <c r="HS36" s="18" t="s">
        <v>4</v>
      </c>
      <c r="HT36" s="18" t="s">
        <v>4</v>
      </c>
      <c r="HU36" s="18" t="s">
        <v>4</v>
      </c>
      <c r="HV36" s="18" t="s">
        <v>4</v>
      </c>
      <c r="HW36" s="18" t="s">
        <v>4</v>
      </c>
      <c r="HX36" s="18" t="s">
        <v>4</v>
      </c>
      <c r="HY36" s="18" t="s">
        <v>4</v>
      </c>
      <c r="HZ36" s="18" t="s">
        <v>4</v>
      </c>
      <c r="IA36" s="18" t="s">
        <v>4</v>
      </c>
      <c r="IB36" s="18" t="s">
        <v>4</v>
      </c>
      <c r="IC36" s="18" t="s">
        <v>4</v>
      </c>
      <c r="ID36" s="18" t="s">
        <v>4</v>
      </c>
      <c r="IE36" s="18" t="s">
        <v>4</v>
      </c>
      <c r="IF36" s="18" t="s">
        <v>4</v>
      </c>
      <c r="IG36" s="18" t="s">
        <v>4</v>
      </c>
      <c r="IH36" s="18" t="s">
        <v>4</v>
      </c>
      <c r="II36" s="18" t="s">
        <v>4</v>
      </c>
      <c r="IJ36" s="18" t="s">
        <v>4</v>
      </c>
      <c r="IK36" s="18" t="s">
        <v>4</v>
      </c>
      <c r="IL36" s="18" t="s">
        <v>4</v>
      </c>
      <c r="IM36" s="18" t="s">
        <v>4</v>
      </c>
      <c r="IN36" s="18" t="s">
        <v>4</v>
      </c>
      <c r="IO36" s="18" t="s">
        <v>4</v>
      </c>
      <c r="IP36" s="18" t="s">
        <v>4</v>
      </c>
      <c r="IQ36" s="18" t="s">
        <v>4</v>
      </c>
      <c r="IR36" s="18" t="s">
        <v>4</v>
      </c>
      <c r="IS36" s="18" t="s">
        <v>4</v>
      </c>
      <c r="IT36" s="18" t="s">
        <v>4</v>
      </c>
      <c r="IU36" s="18" t="s">
        <v>4</v>
      </c>
      <c r="IV36" s="18" t="s">
        <v>4</v>
      </c>
      <c r="IW36" s="18" t="s">
        <v>4</v>
      </c>
      <c r="IX36" s="18" t="s">
        <v>4</v>
      </c>
      <c r="IY36" s="18" t="s">
        <v>4</v>
      </c>
      <c r="IZ36" s="18" t="s">
        <v>4</v>
      </c>
      <c r="JA36" s="18" t="s">
        <v>4</v>
      </c>
      <c r="JB36" s="18" t="s">
        <v>4</v>
      </c>
      <c r="JC36" s="18" t="s">
        <v>4</v>
      </c>
      <c r="JD36" s="18" t="s">
        <v>4</v>
      </c>
      <c r="JE36" s="18" t="s">
        <v>4</v>
      </c>
      <c r="JF36" s="18" t="s">
        <v>4</v>
      </c>
      <c r="JG36" s="18" t="s">
        <v>4</v>
      </c>
      <c r="JH36" s="18" t="s">
        <v>4</v>
      </c>
      <c r="JI36" s="18" t="s">
        <v>4</v>
      </c>
      <c r="JJ36" s="18" t="s">
        <v>4</v>
      </c>
      <c r="JK36" s="18" t="s">
        <v>4</v>
      </c>
      <c r="JL36" s="18" t="s">
        <v>4</v>
      </c>
      <c r="JM36" s="18" t="s">
        <v>4</v>
      </c>
      <c r="JN36" s="18" t="s">
        <v>4</v>
      </c>
      <c r="JO36" s="18" t="s">
        <v>4</v>
      </c>
      <c r="JP36" s="18" t="s">
        <v>4</v>
      </c>
      <c r="JQ36" s="18" t="s">
        <v>4</v>
      </c>
      <c r="JR36" s="18" t="s">
        <v>4</v>
      </c>
      <c r="JS36" s="18" t="s">
        <v>4</v>
      </c>
      <c r="JT36" s="18" t="s">
        <v>4</v>
      </c>
      <c r="JU36" s="18" t="s">
        <v>4</v>
      </c>
      <c r="JV36" s="18" t="s">
        <v>4</v>
      </c>
      <c r="JW36" s="18" t="s">
        <v>4</v>
      </c>
      <c r="JX36" s="18" t="s">
        <v>4</v>
      </c>
      <c r="JY36" s="18" t="s">
        <v>4</v>
      </c>
      <c r="JZ36" s="18" t="s">
        <v>4</v>
      </c>
      <c r="KA36" s="18" t="s">
        <v>4</v>
      </c>
      <c r="KB36" s="18" t="s">
        <v>4</v>
      </c>
      <c r="KC36" s="18" t="s">
        <v>4</v>
      </c>
      <c r="KD36" s="18" t="s">
        <v>4</v>
      </c>
      <c r="KE36" s="18" t="s">
        <v>4</v>
      </c>
      <c r="KF36" s="18" t="s">
        <v>4</v>
      </c>
      <c r="KG36" s="18" t="s">
        <v>4</v>
      </c>
      <c r="KH36" s="18" t="s">
        <v>4</v>
      </c>
      <c r="KI36" s="18" t="s">
        <v>4</v>
      </c>
      <c r="KJ36" s="18" t="s">
        <v>4</v>
      </c>
      <c r="KK36" s="18" t="s">
        <v>4</v>
      </c>
      <c r="KL36" s="18" t="s">
        <v>4</v>
      </c>
      <c r="KM36" s="18" t="s">
        <v>4</v>
      </c>
      <c r="KN36" s="18" t="s">
        <v>4</v>
      </c>
      <c r="KO36" s="18" t="s">
        <v>4</v>
      </c>
      <c r="KP36" s="18" t="s">
        <v>4</v>
      </c>
      <c r="KQ36" s="18" t="s">
        <v>4</v>
      </c>
      <c r="KR36" s="18" t="s">
        <v>4</v>
      </c>
      <c r="KS36" s="18" t="s">
        <v>4</v>
      </c>
      <c r="KT36" s="141"/>
      <c r="KU36" s="141"/>
      <c r="KV36" s="141"/>
      <c r="KW36" s="141"/>
      <c r="KX36" s="141"/>
      <c r="KY36" s="141"/>
      <c r="KZ36" s="141"/>
      <c r="LA36" s="141"/>
      <c r="LB36" s="141"/>
      <c r="LC36" s="141"/>
      <c r="LD36" s="141"/>
      <c r="LE36" s="141"/>
      <c r="LF36" s="141"/>
      <c r="LG36" s="141"/>
      <c r="LH36" s="141"/>
      <c r="LI36" s="141"/>
      <c r="LJ36" s="141"/>
      <c r="LK36" s="141"/>
      <c r="LL36" s="141"/>
      <c r="LM36" s="141"/>
      <c r="LN36" s="141"/>
      <c r="LO36" s="141"/>
      <c r="LP36" s="141"/>
      <c r="LQ36" s="141"/>
      <c r="LR36" s="141"/>
      <c r="LS36" s="141"/>
      <c r="LT36" s="141"/>
      <c r="LU36" s="141"/>
      <c r="LV36" s="141"/>
      <c r="LW36" s="141"/>
      <c r="LX36" s="141"/>
      <c r="LY36" s="141"/>
      <c r="LZ36" s="141"/>
      <c r="MA36" s="141"/>
      <c r="MB36" s="141"/>
      <c r="MC36" s="141"/>
      <c r="MD36" s="141"/>
      <c r="ME36" s="141"/>
      <c r="MF36" s="141"/>
      <c r="MG36" s="141"/>
      <c r="MH36" s="141"/>
      <c r="MI36" s="141"/>
      <c r="MJ36" s="141"/>
      <c r="MK36" s="141"/>
      <c r="ML36" s="141"/>
      <c r="MM36" s="141"/>
      <c r="MN36" s="141"/>
      <c r="MO36" s="141"/>
      <c r="MP36" s="141"/>
      <c r="MQ36" s="141"/>
      <c r="MR36" s="141"/>
      <c r="MS36" s="141"/>
      <c r="MT36" s="141"/>
      <c r="MU36" s="141"/>
      <c r="MV36" s="141"/>
      <c r="MW36" s="141"/>
      <c r="MX36" s="141"/>
      <c r="MY36" s="141"/>
      <c r="MZ36" s="141"/>
      <c r="NA36" s="141"/>
      <c r="NB36" s="141"/>
      <c r="NC36" s="141"/>
      <c r="ND36" s="141"/>
      <c r="NE36" s="141"/>
      <c r="NF36" s="141"/>
      <c r="NG36" s="141"/>
      <c r="NH36" s="141"/>
      <c r="NI36" s="141"/>
      <c r="NJ36" s="141"/>
      <c r="NK36" s="141"/>
      <c r="NL36" s="141"/>
      <c r="NM36" s="141"/>
      <c r="NN36" s="141"/>
      <c r="NO36" s="141"/>
      <c r="NP36" s="141"/>
      <c r="NQ36" s="141"/>
      <c r="NR36" s="141"/>
      <c r="NS36" s="141"/>
      <c r="NT36" s="141"/>
      <c r="NU36" s="141"/>
      <c r="NV36" s="141"/>
      <c r="NW36" s="141"/>
      <c r="NX36" s="141"/>
      <c r="NY36" s="141"/>
      <c r="NZ36" s="141"/>
      <c r="OA36" s="141"/>
      <c r="OB36" s="141"/>
      <c r="OC36" s="141"/>
      <c r="OD36" s="141"/>
      <c r="OE36" s="141"/>
      <c r="OF36" s="141"/>
      <c r="OG36" s="141"/>
      <c r="OH36" s="141"/>
      <c r="OI36" s="141"/>
      <c r="OJ36" s="141"/>
      <c r="OK36" s="141"/>
      <c r="OL36" s="141"/>
      <c r="OM36" s="141"/>
      <c r="ON36" s="141"/>
      <c r="OO36" s="141"/>
      <c r="OP36" s="141"/>
      <c r="OQ36" s="141"/>
      <c r="OR36" s="141"/>
      <c r="OS36" s="141"/>
      <c r="OT36" s="141"/>
      <c r="OU36" s="141"/>
      <c r="OV36" s="141"/>
      <c r="OW36" s="141"/>
      <c r="OX36" s="141"/>
      <c r="OY36" s="141"/>
      <c r="OZ36" s="141"/>
      <c r="PA36" s="141"/>
      <c r="PB36" s="141"/>
      <c r="PC36" s="141"/>
      <c r="PD36" s="141"/>
      <c r="PE36" s="141"/>
      <c r="PF36" s="141"/>
      <c r="PG36" s="141"/>
      <c r="PH36" s="141"/>
      <c r="PI36" s="141"/>
      <c r="PJ36" s="141"/>
      <c r="PK36" s="141"/>
      <c r="PL36" s="141"/>
      <c r="PM36" s="141"/>
      <c r="PN36" s="141"/>
      <c r="PO36" s="141"/>
      <c r="PP36" s="141"/>
      <c r="PQ36" s="141"/>
      <c r="PR36" s="141"/>
      <c r="PS36" s="141"/>
      <c r="PT36" s="141"/>
      <c r="PU36" s="141"/>
      <c r="PV36" s="141"/>
      <c r="PW36" s="141"/>
      <c r="PX36" s="141"/>
      <c r="PY36" s="141"/>
      <c r="PZ36" s="141"/>
      <c r="QA36" s="141"/>
      <c r="QB36" s="141"/>
      <c r="QC36" s="141"/>
      <c r="QD36" s="141"/>
      <c r="QE36" s="141"/>
      <c r="QF36" s="141"/>
      <c r="QG36" s="141"/>
      <c r="QH36" s="141"/>
      <c r="QI36" s="141"/>
      <c r="QJ36" s="141"/>
      <c r="QK36" s="141"/>
      <c r="QL36" s="141"/>
      <c r="QM36" s="141"/>
      <c r="QN36" s="141"/>
      <c r="QO36" s="141"/>
      <c r="QP36" s="141"/>
      <c r="QQ36" s="141"/>
      <c r="QR36" s="141"/>
      <c r="QS36" s="141"/>
      <c r="QT36" s="141"/>
      <c r="QU36" s="141"/>
      <c r="QV36" s="141"/>
      <c r="QW36" s="141"/>
      <c r="QX36" s="141"/>
      <c r="QY36" s="141"/>
      <c r="QZ36" s="141"/>
      <c r="RA36" s="141"/>
      <c r="RB36" s="141"/>
      <c r="RC36" s="141"/>
      <c r="RD36" s="141"/>
      <c r="RE36" s="141"/>
      <c r="RF36" s="141"/>
      <c r="RG36" s="141"/>
      <c r="RH36" s="141"/>
      <c r="RI36" s="141"/>
      <c r="RJ36" s="141"/>
      <c r="RK36" s="141"/>
      <c r="RL36" s="141"/>
      <c r="RM36" s="141"/>
      <c r="RN36" s="141"/>
      <c r="RO36" s="141"/>
      <c r="RP36" s="141"/>
      <c r="RQ36" s="141"/>
      <c r="RR36" s="141"/>
      <c r="RS36" s="141"/>
      <c r="RT36" s="141"/>
      <c r="RU36" s="141"/>
      <c r="RV36" s="141"/>
      <c r="RW36" s="141"/>
      <c r="RX36" s="141"/>
      <c r="RY36" s="141"/>
      <c r="RZ36" s="141"/>
      <c r="SA36" s="141"/>
      <c r="SB36" s="141"/>
      <c r="SC36" s="141"/>
      <c r="SD36" s="141"/>
      <c r="SE36" s="141"/>
      <c r="SF36" s="141"/>
      <c r="SG36" s="141"/>
      <c r="SH36" s="141"/>
      <c r="SI36" s="141"/>
      <c r="SJ36" s="141"/>
      <c r="SK36" s="141"/>
      <c r="SL36" s="141"/>
      <c r="SM36" s="141"/>
      <c r="SN36" s="141"/>
      <c r="SO36" s="141"/>
      <c r="SP36" s="141"/>
      <c r="SQ36" s="141"/>
      <c r="SR36" s="141"/>
      <c r="SS36" s="141"/>
      <c r="ST36" s="141"/>
      <c r="SU36" s="141"/>
      <c r="SV36" s="141"/>
      <c r="SW36" s="141"/>
      <c r="SX36" s="141"/>
      <c r="SY36" s="141"/>
      <c r="SZ36" s="141"/>
      <c r="TA36" s="141"/>
      <c r="TB36" s="141"/>
      <c r="TC36" s="141"/>
      <c r="TD36" s="141"/>
      <c r="TE36" s="141"/>
      <c r="TF36" s="141"/>
      <c r="TG36" s="141"/>
      <c r="TH36" s="141"/>
      <c r="TI36" s="141"/>
      <c r="TJ36" s="141"/>
      <c r="TK36" s="141"/>
      <c r="TL36" s="141"/>
      <c r="TM36" s="141"/>
      <c r="TN36" s="141"/>
      <c r="TO36" s="141"/>
      <c r="TP36" s="141"/>
      <c r="TQ36" s="141"/>
      <c r="TR36" s="141"/>
      <c r="TS36" s="141"/>
      <c r="TT36" s="141"/>
      <c r="TU36" s="141"/>
      <c r="TV36" s="141"/>
      <c r="TW36" s="141"/>
      <c r="TX36" s="141"/>
      <c r="TY36" s="141"/>
      <c r="TZ36" s="141"/>
      <c r="UA36" s="141"/>
      <c r="UB36" s="141"/>
      <c r="UC36" s="141"/>
      <c r="UD36" s="141"/>
      <c r="UE36" s="141"/>
      <c r="UF36" s="141"/>
      <c r="UG36" s="141"/>
      <c r="UH36" s="141"/>
      <c r="UI36" s="141"/>
      <c r="UJ36" s="141"/>
      <c r="UK36" s="141"/>
      <c r="UL36" s="141"/>
      <c r="UM36" s="141"/>
      <c r="UN36" s="141"/>
      <c r="UO36" s="141"/>
      <c r="UP36" s="141"/>
      <c r="UQ36" s="141"/>
      <c r="UR36" s="141"/>
      <c r="US36" s="141"/>
      <c r="UT36" s="141"/>
      <c r="UU36" s="141"/>
      <c r="UV36" s="141"/>
      <c r="UW36" s="141"/>
      <c r="UX36" s="141"/>
      <c r="UY36" s="141"/>
      <c r="UZ36" s="141"/>
      <c r="VA36" s="141"/>
      <c r="VB36" s="141"/>
      <c r="VC36" s="141"/>
      <c r="VD36" s="141"/>
      <c r="VE36" s="141"/>
      <c r="VF36" s="141"/>
      <c r="VG36" s="141"/>
      <c r="VH36" s="141"/>
      <c r="VI36" s="141"/>
      <c r="VJ36" s="141"/>
      <c r="VK36" s="141"/>
      <c r="VL36" s="141"/>
      <c r="VM36" s="141"/>
      <c r="VN36" s="141"/>
      <c r="VO36" s="141"/>
      <c r="VP36" s="141"/>
      <c r="VQ36" s="141"/>
      <c r="VR36" s="141"/>
      <c r="VS36" s="141"/>
      <c r="VT36" s="141"/>
      <c r="VU36" s="141"/>
      <c r="VV36" s="141"/>
      <c r="VW36" s="141"/>
      <c r="VX36" s="141"/>
      <c r="VY36" s="141"/>
      <c r="VZ36" s="141"/>
    </row>
    <row r="37" spans="1:598" ht="21" customHeight="1" x14ac:dyDescent="0.25">
      <c r="A37" s="250"/>
      <c r="B37" s="282" t="s">
        <v>35</v>
      </c>
      <c r="C37" s="283"/>
      <c r="D37" s="12">
        <v>1</v>
      </c>
      <c r="E37" s="12">
        <v>1</v>
      </c>
      <c r="F37" s="12">
        <v>1</v>
      </c>
      <c r="G37" s="12">
        <v>1</v>
      </c>
      <c r="H37" s="12">
        <v>1</v>
      </c>
      <c r="I37" s="12">
        <v>1</v>
      </c>
      <c r="J37" s="12">
        <v>1</v>
      </c>
      <c r="K37" s="12">
        <v>1</v>
      </c>
      <c r="L37" s="12">
        <v>1</v>
      </c>
      <c r="M37" s="12">
        <v>1</v>
      </c>
      <c r="N37" s="12">
        <v>1</v>
      </c>
      <c r="O37" s="12">
        <v>1</v>
      </c>
      <c r="P37" s="12">
        <v>1</v>
      </c>
      <c r="Q37" s="12">
        <v>1</v>
      </c>
      <c r="R37" s="12">
        <v>1</v>
      </c>
      <c r="S37" s="12">
        <v>1</v>
      </c>
      <c r="T37" s="12">
        <v>1</v>
      </c>
      <c r="U37" s="12">
        <v>1</v>
      </c>
      <c r="V37" s="12">
        <v>1</v>
      </c>
      <c r="W37" s="12">
        <v>1</v>
      </c>
      <c r="X37" s="12">
        <v>1</v>
      </c>
      <c r="Y37" s="12">
        <v>1</v>
      </c>
      <c r="Z37" s="12">
        <v>1</v>
      </c>
      <c r="AA37" s="12">
        <v>1</v>
      </c>
      <c r="AB37" s="12">
        <v>1</v>
      </c>
      <c r="AC37" s="12">
        <v>1</v>
      </c>
      <c r="AD37" s="12">
        <v>1</v>
      </c>
      <c r="AE37" s="12">
        <v>1</v>
      </c>
      <c r="AF37" s="12">
        <v>1</v>
      </c>
      <c r="AG37" s="12">
        <v>1</v>
      </c>
      <c r="AH37" s="12">
        <v>1</v>
      </c>
      <c r="AI37" s="12">
        <v>1</v>
      </c>
      <c r="AJ37" s="12">
        <v>1</v>
      </c>
      <c r="AK37" s="12">
        <v>1</v>
      </c>
      <c r="AL37" s="12">
        <v>1</v>
      </c>
      <c r="AM37" s="12">
        <v>1</v>
      </c>
      <c r="AN37" s="12">
        <v>1</v>
      </c>
      <c r="AO37" s="12">
        <v>1</v>
      </c>
      <c r="AP37" s="12">
        <v>1</v>
      </c>
      <c r="AQ37" s="12">
        <v>1</v>
      </c>
      <c r="AR37" s="12">
        <v>1</v>
      </c>
      <c r="AS37" s="12">
        <v>1</v>
      </c>
      <c r="AT37" s="12">
        <v>1</v>
      </c>
      <c r="AU37" s="12">
        <v>1</v>
      </c>
      <c r="AV37" s="12">
        <v>1</v>
      </c>
      <c r="AW37" s="12">
        <v>1</v>
      </c>
      <c r="AX37" s="12">
        <v>1</v>
      </c>
      <c r="AY37" s="12">
        <v>1</v>
      </c>
      <c r="AZ37" s="12">
        <v>1</v>
      </c>
      <c r="BA37" s="12">
        <v>1</v>
      </c>
      <c r="BB37" s="12">
        <v>1</v>
      </c>
      <c r="BC37" s="12">
        <v>1</v>
      </c>
      <c r="BD37" s="12">
        <v>1</v>
      </c>
      <c r="BE37" s="12">
        <v>1</v>
      </c>
      <c r="BF37" s="12">
        <v>1</v>
      </c>
      <c r="BG37" s="12">
        <v>1</v>
      </c>
      <c r="BH37" s="12">
        <v>1</v>
      </c>
      <c r="BI37" s="12">
        <v>1</v>
      </c>
      <c r="BJ37" s="12">
        <v>1</v>
      </c>
      <c r="BK37" s="12">
        <v>1</v>
      </c>
      <c r="BL37" s="12">
        <v>1</v>
      </c>
      <c r="BM37" s="12">
        <v>1</v>
      </c>
      <c r="BN37" s="12">
        <v>1</v>
      </c>
      <c r="BO37" s="12">
        <v>1</v>
      </c>
      <c r="BP37" s="12">
        <v>1</v>
      </c>
      <c r="BQ37" s="12">
        <v>1</v>
      </c>
      <c r="BR37" s="12">
        <v>1</v>
      </c>
      <c r="BS37" s="12">
        <v>1</v>
      </c>
      <c r="BT37" s="12">
        <v>1</v>
      </c>
      <c r="BU37" s="12">
        <v>1</v>
      </c>
      <c r="BV37" s="12">
        <v>1</v>
      </c>
      <c r="BW37" s="12">
        <v>1</v>
      </c>
      <c r="BX37" s="12">
        <v>1</v>
      </c>
      <c r="BY37" s="12">
        <v>1</v>
      </c>
      <c r="BZ37" s="12">
        <v>1</v>
      </c>
      <c r="CA37" s="12">
        <v>1</v>
      </c>
      <c r="CB37" s="12">
        <v>1</v>
      </c>
      <c r="CC37" s="12">
        <v>1</v>
      </c>
      <c r="CD37" s="12">
        <v>1</v>
      </c>
      <c r="CE37" s="12">
        <v>1</v>
      </c>
      <c r="CF37" s="12">
        <v>1</v>
      </c>
      <c r="CG37" s="12">
        <v>1</v>
      </c>
      <c r="CH37" s="12">
        <v>1</v>
      </c>
      <c r="CI37" s="12">
        <v>1</v>
      </c>
      <c r="CJ37" s="12">
        <v>1</v>
      </c>
      <c r="CK37" s="12">
        <v>1</v>
      </c>
      <c r="CL37" s="12">
        <v>1</v>
      </c>
      <c r="CM37" s="12">
        <v>1</v>
      </c>
      <c r="CN37" s="12">
        <v>1</v>
      </c>
      <c r="CO37" s="12">
        <v>1</v>
      </c>
      <c r="CP37" s="12">
        <v>1</v>
      </c>
      <c r="CQ37" s="12">
        <v>1</v>
      </c>
      <c r="CR37" s="12">
        <v>1</v>
      </c>
      <c r="CS37" s="12">
        <v>1</v>
      </c>
      <c r="CT37" s="12">
        <v>1</v>
      </c>
      <c r="CU37" s="12">
        <v>1</v>
      </c>
      <c r="CV37" s="12">
        <v>1</v>
      </c>
      <c r="CW37" s="12">
        <v>1</v>
      </c>
      <c r="CX37" s="12">
        <v>1</v>
      </c>
      <c r="CY37" s="12">
        <v>1</v>
      </c>
      <c r="CZ37" s="12">
        <v>1</v>
      </c>
      <c r="DA37" s="12">
        <v>1</v>
      </c>
      <c r="DB37" s="12">
        <v>1</v>
      </c>
      <c r="DC37" s="12">
        <v>1</v>
      </c>
      <c r="DD37" s="12">
        <v>1</v>
      </c>
      <c r="DE37" s="12">
        <v>0</v>
      </c>
      <c r="DF37" s="12">
        <v>1</v>
      </c>
      <c r="DG37" s="12">
        <v>1</v>
      </c>
      <c r="DH37" s="12">
        <v>1</v>
      </c>
      <c r="DI37" s="12">
        <v>1</v>
      </c>
      <c r="DJ37" s="12">
        <v>1</v>
      </c>
      <c r="DK37" s="12">
        <v>1</v>
      </c>
      <c r="DL37" s="12">
        <v>1</v>
      </c>
      <c r="DM37" s="12">
        <v>1</v>
      </c>
      <c r="DN37" s="12">
        <v>1</v>
      </c>
      <c r="DO37" s="12">
        <v>1</v>
      </c>
      <c r="DP37" s="12">
        <v>1</v>
      </c>
      <c r="DQ37" s="12">
        <v>1</v>
      </c>
      <c r="DR37" s="12">
        <v>1</v>
      </c>
      <c r="DS37" s="12">
        <v>1</v>
      </c>
      <c r="DT37" s="12">
        <v>1</v>
      </c>
      <c r="DU37" s="12">
        <v>1</v>
      </c>
      <c r="DV37" s="12">
        <v>1</v>
      </c>
      <c r="DW37" s="12">
        <v>1</v>
      </c>
      <c r="DX37" s="12">
        <v>1</v>
      </c>
      <c r="DY37" s="12">
        <v>1</v>
      </c>
      <c r="DZ37" s="12">
        <v>1</v>
      </c>
      <c r="EA37" s="12">
        <v>1</v>
      </c>
      <c r="EB37" s="12">
        <v>1</v>
      </c>
      <c r="EC37" s="12">
        <v>1</v>
      </c>
      <c r="ED37" s="12">
        <v>1</v>
      </c>
      <c r="EE37" s="12">
        <v>1</v>
      </c>
      <c r="EF37" s="12">
        <v>1</v>
      </c>
      <c r="EG37" s="12">
        <v>1</v>
      </c>
      <c r="EH37" s="12">
        <v>1</v>
      </c>
      <c r="EI37" s="12">
        <v>1</v>
      </c>
      <c r="EJ37" s="12">
        <v>1</v>
      </c>
      <c r="EK37" s="12">
        <v>1</v>
      </c>
      <c r="EL37" s="12">
        <v>1</v>
      </c>
      <c r="EM37" s="12">
        <v>1</v>
      </c>
      <c r="EN37" s="12">
        <v>1</v>
      </c>
      <c r="EO37" s="12">
        <v>1</v>
      </c>
      <c r="EP37" s="13">
        <v>0</v>
      </c>
      <c r="EQ37" s="12">
        <v>0</v>
      </c>
      <c r="ER37" s="12">
        <v>1</v>
      </c>
      <c r="ES37" s="12">
        <v>1</v>
      </c>
      <c r="ET37" s="12">
        <v>1</v>
      </c>
      <c r="EU37" s="12">
        <v>1</v>
      </c>
      <c r="EV37" s="12">
        <v>1</v>
      </c>
      <c r="EW37" s="12">
        <v>1</v>
      </c>
      <c r="EX37" s="12">
        <v>1</v>
      </c>
      <c r="EY37" s="12">
        <v>1</v>
      </c>
      <c r="EZ37" s="12">
        <v>1</v>
      </c>
      <c r="FA37" s="12">
        <v>1</v>
      </c>
      <c r="FB37" s="12">
        <v>1</v>
      </c>
      <c r="FC37" s="12">
        <v>1</v>
      </c>
      <c r="FD37" s="12">
        <v>1</v>
      </c>
      <c r="FE37" s="12">
        <v>1</v>
      </c>
      <c r="FF37" s="12">
        <v>1</v>
      </c>
      <c r="FG37" s="12">
        <v>1</v>
      </c>
      <c r="FH37" s="12">
        <v>1</v>
      </c>
      <c r="FI37" s="12">
        <v>1</v>
      </c>
      <c r="FJ37" s="12">
        <v>1</v>
      </c>
      <c r="FK37" s="12">
        <v>0</v>
      </c>
      <c r="FL37" s="12">
        <v>1</v>
      </c>
      <c r="FM37" s="12">
        <v>1</v>
      </c>
      <c r="FN37" s="12">
        <v>1</v>
      </c>
      <c r="FO37" s="12"/>
      <c r="FP37" s="12">
        <v>1</v>
      </c>
      <c r="FQ37" s="12">
        <v>1</v>
      </c>
      <c r="FR37" s="173">
        <v>1</v>
      </c>
      <c r="FS37" s="173">
        <v>1</v>
      </c>
      <c r="FT37" s="173">
        <v>1</v>
      </c>
      <c r="FU37" s="175">
        <v>1</v>
      </c>
      <c r="FV37" s="173">
        <v>1</v>
      </c>
      <c r="FW37" s="176">
        <v>1</v>
      </c>
      <c r="FX37" s="170">
        <v>1</v>
      </c>
      <c r="FY37" s="170">
        <v>1</v>
      </c>
      <c r="FZ37" s="170">
        <v>1</v>
      </c>
      <c r="GA37" s="177">
        <v>1</v>
      </c>
      <c r="GB37" s="170">
        <v>1</v>
      </c>
      <c r="GC37" s="177">
        <v>1</v>
      </c>
      <c r="GD37" s="170">
        <v>1</v>
      </c>
      <c r="GE37" s="173">
        <v>1</v>
      </c>
      <c r="GF37" s="170">
        <v>1</v>
      </c>
      <c r="GG37" s="170">
        <v>1</v>
      </c>
      <c r="GH37" s="170">
        <v>1</v>
      </c>
      <c r="GI37" s="170">
        <v>1</v>
      </c>
      <c r="GJ37" s="170">
        <v>1</v>
      </c>
      <c r="GK37" s="177">
        <v>1</v>
      </c>
      <c r="GL37" s="177">
        <v>1</v>
      </c>
      <c r="GM37" s="170">
        <v>1</v>
      </c>
      <c r="GN37" s="170">
        <v>1</v>
      </c>
      <c r="GO37" s="170">
        <v>1</v>
      </c>
      <c r="GP37" s="170">
        <v>1</v>
      </c>
      <c r="GQ37" s="170">
        <v>1</v>
      </c>
      <c r="GR37" s="177">
        <v>1</v>
      </c>
      <c r="GS37" s="170">
        <v>1</v>
      </c>
      <c r="GT37" s="170">
        <v>1</v>
      </c>
      <c r="GU37" s="170">
        <v>1</v>
      </c>
      <c r="GV37" s="173">
        <v>1</v>
      </c>
      <c r="GW37" s="173">
        <v>1</v>
      </c>
      <c r="GX37" s="173">
        <v>1</v>
      </c>
      <c r="GY37" s="175">
        <v>1</v>
      </c>
      <c r="GZ37" s="173">
        <v>1</v>
      </c>
      <c r="HA37" s="176">
        <v>1</v>
      </c>
      <c r="HB37" s="170">
        <v>1</v>
      </c>
      <c r="HC37" s="170">
        <v>1</v>
      </c>
      <c r="HD37" s="170">
        <v>1</v>
      </c>
      <c r="HE37" s="170">
        <v>1</v>
      </c>
      <c r="HF37" s="170">
        <v>1</v>
      </c>
      <c r="HG37" s="170">
        <v>1</v>
      </c>
      <c r="HH37" s="170">
        <v>1</v>
      </c>
      <c r="HI37" s="170">
        <v>1</v>
      </c>
      <c r="HJ37" s="170">
        <v>1</v>
      </c>
      <c r="HK37" s="170">
        <v>1</v>
      </c>
      <c r="HL37" s="170">
        <v>1</v>
      </c>
      <c r="HM37" s="170">
        <v>1</v>
      </c>
      <c r="HN37" s="170">
        <v>1</v>
      </c>
      <c r="HO37" s="177">
        <v>1</v>
      </c>
      <c r="HP37" s="170">
        <v>1</v>
      </c>
      <c r="HQ37" s="170">
        <v>1</v>
      </c>
      <c r="HR37" s="170">
        <v>1</v>
      </c>
      <c r="HS37" s="170">
        <v>1</v>
      </c>
      <c r="HT37" s="170">
        <v>1</v>
      </c>
      <c r="HU37" s="170">
        <v>1</v>
      </c>
      <c r="HV37" s="177">
        <v>1</v>
      </c>
      <c r="HW37" s="170">
        <v>1</v>
      </c>
      <c r="HX37" s="170">
        <v>1</v>
      </c>
      <c r="HY37" s="170">
        <v>1</v>
      </c>
      <c r="HZ37" s="173">
        <v>1</v>
      </c>
      <c r="IA37" s="173">
        <v>1</v>
      </c>
      <c r="IB37" s="173">
        <v>1</v>
      </c>
      <c r="IC37" s="175">
        <v>1</v>
      </c>
      <c r="ID37" s="173">
        <v>1</v>
      </c>
      <c r="IE37" s="176">
        <v>1</v>
      </c>
      <c r="IF37" s="170">
        <v>1</v>
      </c>
      <c r="IG37" s="170">
        <v>1</v>
      </c>
      <c r="IH37" s="170">
        <v>1</v>
      </c>
      <c r="II37" s="177">
        <v>1</v>
      </c>
      <c r="IJ37" s="170">
        <v>1</v>
      </c>
      <c r="IK37" s="177">
        <v>1</v>
      </c>
      <c r="IL37" s="170">
        <v>1</v>
      </c>
      <c r="IM37" s="170">
        <v>1</v>
      </c>
      <c r="IN37" s="170">
        <v>1</v>
      </c>
      <c r="IO37" s="170">
        <v>1</v>
      </c>
      <c r="IP37" s="170">
        <v>1</v>
      </c>
      <c r="IQ37" s="170">
        <v>1</v>
      </c>
      <c r="IR37" s="170">
        <v>1</v>
      </c>
      <c r="IS37" s="177">
        <v>1</v>
      </c>
      <c r="IT37" s="177">
        <v>1</v>
      </c>
      <c r="IU37" s="170">
        <v>1</v>
      </c>
      <c r="IV37" s="183">
        <v>1</v>
      </c>
      <c r="IW37" s="170">
        <v>1</v>
      </c>
      <c r="IX37" s="170">
        <v>1</v>
      </c>
      <c r="IY37" s="170">
        <v>1</v>
      </c>
      <c r="IZ37" s="177">
        <v>1</v>
      </c>
      <c r="JA37" s="170">
        <v>1</v>
      </c>
      <c r="JB37" s="170">
        <v>1</v>
      </c>
      <c r="JC37" s="170">
        <v>1</v>
      </c>
      <c r="JD37" s="173">
        <v>1</v>
      </c>
      <c r="JE37" s="170">
        <v>1</v>
      </c>
      <c r="JF37" s="173">
        <v>1</v>
      </c>
      <c r="JG37" s="175">
        <v>1</v>
      </c>
      <c r="JH37" s="197">
        <v>1</v>
      </c>
      <c r="JI37" s="176">
        <v>1</v>
      </c>
      <c r="JJ37" s="176">
        <v>1</v>
      </c>
      <c r="JK37" s="170">
        <v>1</v>
      </c>
      <c r="JL37" s="170">
        <v>1</v>
      </c>
      <c r="JM37" s="170">
        <v>1</v>
      </c>
      <c r="JN37" s="170">
        <v>1</v>
      </c>
      <c r="JO37" s="177">
        <v>1</v>
      </c>
      <c r="JP37" s="170">
        <v>1</v>
      </c>
      <c r="JQ37" s="170">
        <v>1</v>
      </c>
      <c r="JR37" s="170">
        <v>1</v>
      </c>
      <c r="JS37" s="170">
        <v>1</v>
      </c>
      <c r="JT37" s="170">
        <v>1</v>
      </c>
      <c r="JU37" s="170">
        <v>1</v>
      </c>
      <c r="JV37" s="170">
        <v>1</v>
      </c>
      <c r="JW37" s="177"/>
      <c r="JX37" s="177">
        <v>1</v>
      </c>
      <c r="JY37" s="178">
        <v>0</v>
      </c>
      <c r="JZ37" s="170">
        <v>1</v>
      </c>
      <c r="KA37" s="170">
        <v>1</v>
      </c>
      <c r="KB37" s="170">
        <v>1</v>
      </c>
      <c r="KC37" s="177">
        <v>1</v>
      </c>
      <c r="KD37" s="177">
        <v>1</v>
      </c>
      <c r="KE37" s="170">
        <v>1</v>
      </c>
      <c r="KF37" s="170">
        <v>1</v>
      </c>
      <c r="KG37" s="178">
        <v>1</v>
      </c>
      <c r="KH37" s="170">
        <v>1</v>
      </c>
      <c r="KI37" s="173">
        <v>1</v>
      </c>
      <c r="KJ37" s="173">
        <v>1</v>
      </c>
      <c r="KK37" s="170">
        <v>1</v>
      </c>
      <c r="KL37" s="173">
        <v>1</v>
      </c>
      <c r="KM37" s="176">
        <v>1</v>
      </c>
      <c r="KN37" s="170">
        <v>1</v>
      </c>
      <c r="KO37" s="170">
        <v>1</v>
      </c>
      <c r="KP37" s="170">
        <v>0</v>
      </c>
      <c r="KQ37" s="177">
        <v>1</v>
      </c>
      <c r="KR37" s="170">
        <v>1</v>
      </c>
      <c r="KS37" s="170">
        <v>1</v>
      </c>
    </row>
    <row r="38" spans="1:598" ht="26.25" customHeight="1" x14ac:dyDescent="0.25">
      <c r="A38" s="250"/>
      <c r="B38" s="262" t="s">
        <v>36</v>
      </c>
      <c r="C38" s="263"/>
      <c r="D38" s="13">
        <v>1</v>
      </c>
      <c r="E38" s="13">
        <v>1</v>
      </c>
      <c r="F38" s="13">
        <v>1</v>
      </c>
      <c r="G38" s="13">
        <v>1</v>
      </c>
      <c r="H38" s="13">
        <v>1</v>
      </c>
      <c r="I38" s="13">
        <v>1</v>
      </c>
      <c r="J38" s="13">
        <v>1</v>
      </c>
      <c r="K38" s="13">
        <v>1</v>
      </c>
      <c r="L38" s="13">
        <v>1</v>
      </c>
      <c r="M38" s="13">
        <v>1</v>
      </c>
      <c r="N38" s="13">
        <v>1</v>
      </c>
      <c r="O38" s="13">
        <v>1</v>
      </c>
      <c r="P38" s="13">
        <v>1</v>
      </c>
      <c r="Q38" s="13">
        <v>1</v>
      </c>
      <c r="R38" s="13">
        <v>1</v>
      </c>
      <c r="S38" s="13">
        <v>1</v>
      </c>
      <c r="T38" s="13">
        <v>1</v>
      </c>
      <c r="U38" s="13">
        <v>1</v>
      </c>
      <c r="V38" s="13">
        <v>1</v>
      </c>
      <c r="W38" s="13">
        <v>1</v>
      </c>
      <c r="X38" s="13">
        <v>1</v>
      </c>
      <c r="Y38" s="13">
        <v>1</v>
      </c>
      <c r="Z38" s="13">
        <v>1</v>
      </c>
      <c r="AA38" s="13">
        <v>1</v>
      </c>
      <c r="AB38" s="13">
        <v>1</v>
      </c>
      <c r="AC38" s="13">
        <v>1</v>
      </c>
      <c r="AD38" s="13">
        <v>1</v>
      </c>
      <c r="AE38" s="13">
        <v>1</v>
      </c>
      <c r="AF38" s="13">
        <v>1</v>
      </c>
      <c r="AG38" s="13">
        <v>1</v>
      </c>
      <c r="AH38" s="13">
        <v>1</v>
      </c>
      <c r="AI38" s="13">
        <v>1</v>
      </c>
      <c r="AJ38" s="13">
        <v>1</v>
      </c>
      <c r="AK38" s="13">
        <v>1</v>
      </c>
      <c r="AL38" s="13">
        <v>1</v>
      </c>
      <c r="AM38" s="13">
        <v>1</v>
      </c>
      <c r="AN38" s="13">
        <v>1</v>
      </c>
      <c r="AO38" s="13">
        <v>1</v>
      </c>
      <c r="AP38" s="13">
        <v>1</v>
      </c>
      <c r="AQ38" s="13">
        <v>1</v>
      </c>
      <c r="AR38" s="13">
        <v>1</v>
      </c>
      <c r="AS38" s="13">
        <v>1</v>
      </c>
      <c r="AT38" s="13">
        <v>1</v>
      </c>
      <c r="AU38" s="13">
        <v>1</v>
      </c>
      <c r="AV38" s="13">
        <v>1</v>
      </c>
      <c r="AW38" s="13">
        <v>1</v>
      </c>
      <c r="AX38" s="13">
        <v>1</v>
      </c>
      <c r="AY38" s="13">
        <v>1</v>
      </c>
      <c r="AZ38" s="13">
        <v>1</v>
      </c>
      <c r="BA38" s="13">
        <v>1</v>
      </c>
      <c r="BB38" s="13">
        <v>1</v>
      </c>
      <c r="BC38" s="13">
        <v>1</v>
      </c>
      <c r="BD38" s="13">
        <v>1</v>
      </c>
      <c r="BE38" s="13">
        <v>1</v>
      </c>
      <c r="BF38" s="13">
        <v>1</v>
      </c>
      <c r="BG38" s="13">
        <v>1</v>
      </c>
      <c r="BH38" s="13">
        <v>1</v>
      </c>
      <c r="BI38" s="13">
        <v>1</v>
      </c>
      <c r="BJ38" s="13">
        <v>1</v>
      </c>
      <c r="BK38" s="13">
        <v>1</v>
      </c>
      <c r="BL38" s="13">
        <v>1</v>
      </c>
      <c r="BM38" s="13">
        <v>1</v>
      </c>
      <c r="BN38" s="13">
        <v>1</v>
      </c>
      <c r="BO38" s="13">
        <v>1</v>
      </c>
      <c r="BP38" s="13">
        <v>1</v>
      </c>
      <c r="BQ38" s="13">
        <v>1</v>
      </c>
      <c r="BR38" s="13">
        <v>1</v>
      </c>
      <c r="BS38" s="13">
        <v>1</v>
      </c>
      <c r="BT38" s="13">
        <v>1</v>
      </c>
      <c r="BU38" s="13">
        <v>1</v>
      </c>
      <c r="BV38" s="13">
        <v>1</v>
      </c>
      <c r="BW38" s="13">
        <v>1</v>
      </c>
      <c r="BX38" s="13">
        <v>1</v>
      </c>
      <c r="BY38" s="13">
        <v>1</v>
      </c>
      <c r="BZ38" s="13">
        <v>1</v>
      </c>
      <c r="CA38" s="13">
        <v>1</v>
      </c>
      <c r="CB38" s="13">
        <v>1</v>
      </c>
      <c r="CC38" s="13">
        <v>1</v>
      </c>
      <c r="CD38" s="13">
        <v>1</v>
      </c>
      <c r="CE38" s="13">
        <v>1</v>
      </c>
      <c r="CF38" s="13">
        <v>1</v>
      </c>
      <c r="CG38" s="13">
        <v>1</v>
      </c>
      <c r="CH38" s="13">
        <v>1</v>
      </c>
      <c r="CI38" s="13">
        <v>1</v>
      </c>
      <c r="CJ38" s="13">
        <v>1</v>
      </c>
      <c r="CK38" s="13">
        <v>1</v>
      </c>
      <c r="CL38" s="13">
        <v>1</v>
      </c>
      <c r="CM38" s="13">
        <v>1</v>
      </c>
      <c r="CN38" s="13">
        <v>1</v>
      </c>
      <c r="CO38" s="13">
        <v>1</v>
      </c>
      <c r="CP38" s="13">
        <v>1</v>
      </c>
      <c r="CQ38" s="13">
        <v>1</v>
      </c>
      <c r="CR38" s="13">
        <v>1</v>
      </c>
      <c r="CS38" s="13">
        <v>1</v>
      </c>
      <c r="CT38" s="13">
        <v>1</v>
      </c>
      <c r="CU38" s="13">
        <v>1</v>
      </c>
      <c r="CV38" s="13">
        <v>1</v>
      </c>
      <c r="CW38" s="13">
        <v>1</v>
      </c>
      <c r="CX38" s="13">
        <v>1</v>
      </c>
      <c r="CY38" s="13">
        <v>1</v>
      </c>
      <c r="CZ38" s="13">
        <v>1</v>
      </c>
      <c r="DA38" s="13">
        <v>1</v>
      </c>
      <c r="DB38" s="13">
        <v>1</v>
      </c>
      <c r="DC38" s="13">
        <v>1</v>
      </c>
      <c r="DD38" s="13">
        <v>1</v>
      </c>
      <c r="DE38" s="13">
        <v>1</v>
      </c>
      <c r="DF38" s="13">
        <v>1</v>
      </c>
      <c r="DG38" s="13">
        <v>1</v>
      </c>
      <c r="DH38" s="13">
        <v>1</v>
      </c>
      <c r="DI38" s="13">
        <v>1</v>
      </c>
      <c r="DJ38" s="13">
        <v>1</v>
      </c>
      <c r="DK38" s="13">
        <v>1</v>
      </c>
      <c r="DL38" s="13">
        <v>1</v>
      </c>
      <c r="DM38" s="13">
        <v>1</v>
      </c>
      <c r="DN38" s="13">
        <v>1</v>
      </c>
      <c r="DO38" s="13">
        <v>1</v>
      </c>
      <c r="DP38" s="13">
        <v>1</v>
      </c>
      <c r="DQ38" s="13">
        <v>1</v>
      </c>
      <c r="DR38" s="13">
        <v>1</v>
      </c>
      <c r="DS38" s="13">
        <v>1</v>
      </c>
      <c r="DT38" s="13">
        <v>1</v>
      </c>
      <c r="DU38" s="13">
        <v>1</v>
      </c>
      <c r="DV38" s="13">
        <v>1</v>
      </c>
      <c r="DW38" s="13">
        <v>1</v>
      </c>
      <c r="DX38" s="13">
        <v>1</v>
      </c>
      <c r="DY38" s="13">
        <v>1</v>
      </c>
      <c r="DZ38" s="13">
        <v>1</v>
      </c>
      <c r="EA38" s="13">
        <v>1</v>
      </c>
      <c r="EB38" s="13">
        <v>1</v>
      </c>
      <c r="EC38" s="13">
        <v>1</v>
      </c>
      <c r="ED38" s="13">
        <v>1</v>
      </c>
      <c r="EE38" s="13">
        <v>1</v>
      </c>
      <c r="EF38" s="13">
        <v>1</v>
      </c>
      <c r="EG38" s="13">
        <v>1</v>
      </c>
      <c r="EH38" s="13">
        <v>1</v>
      </c>
      <c r="EI38" s="13">
        <v>1</v>
      </c>
      <c r="EJ38" s="13">
        <v>1</v>
      </c>
      <c r="EK38" s="13">
        <v>1</v>
      </c>
      <c r="EL38" s="13">
        <v>1</v>
      </c>
      <c r="EM38" s="13">
        <v>1</v>
      </c>
      <c r="EN38" s="12">
        <v>1</v>
      </c>
      <c r="EO38" s="13">
        <v>1</v>
      </c>
      <c r="EP38" s="13">
        <v>1</v>
      </c>
      <c r="EQ38" s="13">
        <v>1</v>
      </c>
      <c r="ER38" s="13">
        <v>1</v>
      </c>
      <c r="ES38" s="13">
        <v>1</v>
      </c>
      <c r="ET38" s="13">
        <v>1</v>
      </c>
      <c r="EU38" s="13">
        <v>1</v>
      </c>
      <c r="EV38" s="13">
        <v>1</v>
      </c>
      <c r="EW38" s="13">
        <v>1</v>
      </c>
      <c r="EX38" s="13">
        <v>1</v>
      </c>
      <c r="EY38" s="13">
        <v>1</v>
      </c>
      <c r="EZ38" s="13">
        <v>1</v>
      </c>
      <c r="FA38" s="13">
        <v>1</v>
      </c>
      <c r="FB38" s="13">
        <v>1</v>
      </c>
      <c r="FC38" s="13">
        <v>1</v>
      </c>
      <c r="FD38" s="13">
        <v>1</v>
      </c>
      <c r="FE38" s="13">
        <v>1</v>
      </c>
      <c r="FF38" s="13">
        <v>1</v>
      </c>
      <c r="FG38" s="13">
        <v>1</v>
      </c>
      <c r="FH38" s="13">
        <v>1</v>
      </c>
      <c r="FI38" s="13">
        <v>1</v>
      </c>
      <c r="FJ38" s="13">
        <v>1</v>
      </c>
      <c r="FK38" s="13">
        <v>0</v>
      </c>
      <c r="FL38" s="13">
        <v>1</v>
      </c>
      <c r="FM38" s="13">
        <v>1</v>
      </c>
      <c r="FN38" s="13">
        <v>1</v>
      </c>
      <c r="FO38" s="13"/>
      <c r="FP38" s="13">
        <v>1</v>
      </c>
      <c r="FQ38" s="13">
        <v>1</v>
      </c>
      <c r="FR38" s="175">
        <v>1</v>
      </c>
      <c r="FS38" s="175">
        <v>1</v>
      </c>
      <c r="FT38" s="175">
        <v>1</v>
      </c>
      <c r="FU38" s="175">
        <v>1</v>
      </c>
      <c r="FV38" s="175">
        <v>1</v>
      </c>
      <c r="FW38" s="176">
        <v>1</v>
      </c>
      <c r="FX38" s="178">
        <v>1</v>
      </c>
      <c r="FY38" s="170">
        <v>1</v>
      </c>
      <c r="FZ38" s="170">
        <v>1</v>
      </c>
      <c r="GA38" s="177">
        <v>1</v>
      </c>
      <c r="GB38" s="170">
        <v>1</v>
      </c>
      <c r="GC38" s="177">
        <v>1</v>
      </c>
      <c r="GD38" s="170">
        <v>1</v>
      </c>
      <c r="GE38" s="175">
        <v>1</v>
      </c>
      <c r="GF38" s="170">
        <v>1</v>
      </c>
      <c r="GG38" s="170">
        <v>1</v>
      </c>
      <c r="GH38" s="170">
        <v>1</v>
      </c>
      <c r="GI38" s="170">
        <v>1</v>
      </c>
      <c r="GJ38" s="170">
        <v>1</v>
      </c>
      <c r="GK38" s="177">
        <v>1</v>
      </c>
      <c r="GL38" s="177">
        <v>1</v>
      </c>
      <c r="GM38" s="170">
        <v>1</v>
      </c>
      <c r="GN38" s="170">
        <v>1</v>
      </c>
      <c r="GO38" s="170">
        <v>1</v>
      </c>
      <c r="GP38" s="170">
        <v>1</v>
      </c>
      <c r="GQ38" s="170">
        <v>1</v>
      </c>
      <c r="GR38" s="177">
        <v>1</v>
      </c>
      <c r="GS38" s="170">
        <v>1</v>
      </c>
      <c r="GT38" s="170">
        <v>1</v>
      </c>
      <c r="GU38" s="170">
        <v>1</v>
      </c>
      <c r="GV38" s="175">
        <v>1</v>
      </c>
      <c r="GW38" s="175">
        <v>1</v>
      </c>
      <c r="GX38" s="175">
        <v>1</v>
      </c>
      <c r="GY38" s="175">
        <v>1</v>
      </c>
      <c r="GZ38" s="175">
        <v>1</v>
      </c>
      <c r="HA38" s="176">
        <v>1</v>
      </c>
      <c r="HB38" s="178">
        <v>1</v>
      </c>
      <c r="HC38" s="170">
        <v>1</v>
      </c>
      <c r="HD38" s="170">
        <v>1</v>
      </c>
      <c r="HE38" s="170">
        <v>1</v>
      </c>
      <c r="HF38" s="170">
        <v>1</v>
      </c>
      <c r="HG38" s="170">
        <v>1</v>
      </c>
      <c r="HH38" s="170">
        <v>1</v>
      </c>
      <c r="HI38" s="170">
        <v>1</v>
      </c>
      <c r="HJ38" s="170">
        <v>1</v>
      </c>
      <c r="HK38" s="170">
        <v>1</v>
      </c>
      <c r="HL38" s="170">
        <v>1</v>
      </c>
      <c r="HM38" s="170">
        <v>1</v>
      </c>
      <c r="HN38" s="170">
        <v>1</v>
      </c>
      <c r="HO38" s="177">
        <v>1</v>
      </c>
      <c r="HP38" s="170">
        <v>1</v>
      </c>
      <c r="HQ38" s="170">
        <v>1</v>
      </c>
      <c r="HR38" s="170">
        <v>1</v>
      </c>
      <c r="HS38" s="170">
        <v>1</v>
      </c>
      <c r="HT38" s="170">
        <v>1</v>
      </c>
      <c r="HU38" s="170">
        <v>1</v>
      </c>
      <c r="HV38" s="177">
        <v>1</v>
      </c>
      <c r="HW38" s="170">
        <v>1</v>
      </c>
      <c r="HX38" s="170">
        <v>1</v>
      </c>
      <c r="HY38" s="170">
        <v>1</v>
      </c>
      <c r="HZ38" s="175">
        <v>1</v>
      </c>
      <c r="IA38" s="175">
        <v>1</v>
      </c>
      <c r="IB38" s="175">
        <v>1</v>
      </c>
      <c r="IC38" s="175">
        <v>1</v>
      </c>
      <c r="ID38" s="175">
        <v>1</v>
      </c>
      <c r="IE38" s="176">
        <v>1</v>
      </c>
      <c r="IF38" s="178">
        <v>1</v>
      </c>
      <c r="IG38" s="170">
        <v>0</v>
      </c>
      <c r="IH38" s="170">
        <v>1</v>
      </c>
      <c r="II38" s="177">
        <v>1</v>
      </c>
      <c r="IJ38" s="170">
        <v>1</v>
      </c>
      <c r="IK38" s="177">
        <v>1</v>
      </c>
      <c r="IL38" s="170">
        <v>1</v>
      </c>
      <c r="IM38" s="170">
        <v>1</v>
      </c>
      <c r="IN38" s="170">
        <v>1</v>
      </c>
      <c r="IO38" s="170">
        <v>1</v>
      </c>
      <c r="IP38" s="170">
        <v>1</v>
      </c>
      <c r="IQ38" s="170">
        <v>1</v>
      </c>
      <c r="IR38" s="170">
        <v>1</v>
      </c>
      <c r="IS38" s="177">
        <v>1</v>
      </c>
      <c r="IT38" s="177">
        <v>1</v>
      </c>
      <c r="IU38" s="170">
        <v>1</v>
      </c>
      <c r="IV38" s="182">
        <v>1</v>
      </c>
      <c r="IW38" s="170">
        <v>1</v>
      </c>
      <c r="IX38" s="170">
        <v>1</v>
      </c>
      <c r="IY38" s="170">
        <v>1</v>
      </c>
      <c r="IZ38" s="177">
        <v>1</v>
      </c>
      <c r="JA38" s="170">
        <v>1</v>
      </c>
      <c r="JB38" s="170">
        <v>1</v>
      </c>
      <c r="JC38" s="170">
        <v>1</v>
      </c>
      <c r="JD38" s="175">
        <v>1</v>
      </c>
      <c r="JE38" s="170">
        <v>1</v>
      </c>
      <c r="JF38" s="175">
        <v>1</v>
      </c>
      <c r="JG38" s="175">
        <v>1</v>
      </c>
      <c r="JH38" s="198">
        <v>1</v>
      </c>
      <c r="JI38" s="176">
        <v>1</v>
      </c>
      <c r="JJ38" s="176">
        <v>1</v>
      </c>
      <c r="JK38" s="178">
        <v>1</v>
      </c>
      <c r="JL38" s="170">
        <v>1</v>
      </c>
      <c r="JM38" s="170">
        <v>1</v>
      </c>
      <c r="JN38" s="170">
        <v>1</v>
      </c>
      <c r="JO38" s="177">
        <v>1</v>
      </c>
      <c r="JP38" s="170">
        <v>1</v>
      </c>
      <c r="JQ38" s="170">
        <v>1</v>
      </c>
      <c r="JR38" s="170">
        <v>1</v>
      </c>
      <c r="JS38" s="170">
        <v>1</v>
      </c>
      <c r="JT38" s="170">
        <v>1</v>
      </c>
      <c r="JU38" s="170">
        <v>1</v>
      </c>
      <c r="JV38" s="170">
        <v>1</v>
      </c>
      <c r="JW38" s="177"/>
      <c r="JX38" s="177">
        <v>1</v>
      </c>
      <c r="JY38" s="178">
        <v>1</v>
      </c>
      <c r="JZ38" s="170">
        <v>1</v>
      </c>
      <c r="KA38" s="170">
        <v>1</v>
      </c>
      <c r="KB38" s="170">
        <v>1</v>
      </c>
      <c r="KC38" s="177">
        <v>1</v>
      </c>
      <c r="KD38" s="177">
        <v>1</v>
      </c>
      <c r="KE38" s="170">
        <v>1</v>
      </c>
      <c r="KF38" s="170">
        <v>1</v>
      </c>
      <c r="KG38" s="178">
        <v>1</v>
      </c>
      <c r="KH38" s="170">
        <v>1</v>
      </c>
      <c r="KI38" s="175">
        <v>1</v>
      </c>
      <c r="KJ38" s="175">
        <v>1</v>
      </c>
      <c r="KK38" s="170">
        <v>1</v>
      </c>
      <c r="KL38" s="175">
        <v>1</v>
      </c>
      <c r="KM38" s="176">
        <v>1</v>
      </c>
      <c r="KN38" s="178">
        <v>1</v>
      </c>
      <c r="KO38" s="170">
        <v>1</v>
      </c>
      <c r="KP38" s="170">
        <v>1</v>
      </c>
      <c r="KQ38" s="177">
        <v>1</v>
      </c>
      <c r="KR38" s="170">
        <v>1</v>
      </c>
      <c r="KS38" s="170">
        <v>1</v>
      </c>
    </row>
    <row r="39" spans="1:598" ht="30.75" customHeight="1" x14ac:dyDescent="0.25">
      <c r="A39" s="250"/>
      <c r="B39" s="262" t="s">
        <v>37</v>
      </c>
      <c r="C39" s="263"/>
      <c r="D39" s="13">
        <v>1</v>
      </c>
      <c r="E39" s="13">
        <v>1</v>
      </c>
      <c r="F39" s="13">
        <v>1</v>
      </c>
      <c r="G39" s="13">
        <v>1</v>
      </c>
      <c r="H39" s="13">
        <v>1</v>
      </c>
      <c r="I39" s="13">
        <v>1</v>
      </c>
      <c r="J39" s="13">
        <v>1</v>
      </c>
      <c r="K39" s="13">
        <v>1</v>
      </c>
      <c r="L39" s="13">
        <v>1</v>
      </c>
      <c r="M39" s="13">
        <v>1</v>
      </c>
      <c r="N39" s="13">
        <v>1</v>
      </c>
      <c r="O39" s="13">
        <v>1</v>
      </c>
      <c r="P39" s="13">
        <v>1</v>
      </c>
      <c r="Q39" s="13">
        <v>1</v>
      </c>
      <c r="R39" s="13">
        <v>1</v>
      </c>
      <c r="S39" s="13">
        <v>1</v>
      </c>
      <c r="T39" s="13">
        <v>1</v>
      </c>
      <c r="U39" s="13">
        <v>1</v>
      </c>
      <c r="V39" s="13">
        <v>1</v>
      </c>
      <c r="W39" s="13">
        <v>1</v>
      </c>
      <c r="X39" s="13">
        <v>1</v>
      </c>
      <c r="Y39" s="13">
        <v>1</v>
      </c>
      <c r="Z39" s="13">
        <v>1</v>
      </c>
      <c r="AA39" s="13">
        <v>1</v>
      </c>
      <c r="AB39" s="13">
        <v>1</v>
      </c>
      <c r="AC39" s="13">
        <v>1</v>
      </c>
      <c r="AD39" s="13">
        <v>1</v>
      </c>
      <c r="AE39" s="13">
        <v>1</v>
      </c>
      <c r="AF39" s="13">
        <v>1</v>
      </c>
      <c r="AG39" s="13">
        <v>1</v>
      </c>
      <c r="AH39" s="13">
        <v>1</v>
      </c>
      <c r="AI39" s="13">
        <v>1</v>
      </c>
      <c r="AJ39" s="13">
        <v>1</v>
      </c>
      <c r="AK39" s="13">
        <v>1</v>
      </c>
      <c r="AL39" s="13">
        <v>1</v>
      </c>
      <c r="AM39" s="13">
        <v>1</v>
      </c>
      <c r="AN39" s="13">
        <v>1</v>
      </c>
      <c r="AO39" s="13">
        <v>1</v>
      </c>
      <c r="AP39" s="13">
        <v>1</v>
      </c>
      <c r="AQ39" s="13">
        <v>1</v>
      </c>
      <c r="AR39" s="13">
        <v>1</v>
      </c>
      <c r="AS39" s="13">
        <v>1</v>
      </c>
      <c r="AT39" s="13">
        <v>1</v>
      </c>
      <c r="AU39" s="13">
        <v>1</v>
      </c>
      <c r="AV39" s="13">
        <v>1</v>
      </c>
      <c r="AW39" s="13">
        <v>1</v>
      </c>
      <c r="AX39" s="13">
        <v>1</v>
      </c>
      <c r="AY39" s="13">
        <v>1</v>
      </c>
      <c r="AZ39" s="13">
        <v>1</v>
      </c>
      <c r="BA39" s="13">
        <v>1</v>
      </c>
      <c r="BB39" s="13">
        <v>1</v>
      </c>
      <c r="BC39" s="13">
        <v>1</v>
      </c>
      <c r="BD39" s="13">
        <v>1</v>
      </c>
      <c r="BE39" s="13">
        <v>1</v>
      </c>
      <c r="BF39" s="13">
        <v>1</v>
      </c>
      <c r="BG39" s="13">
        <v>1</v>
      </c>
      <c r="BH39" s="13">
        <v>1</v>
      </c>
      <c r="BI39" s="13">
        <v>1</v>
      </c>
      <c r="BJ39" s="13">
        <v>1</v>
      </c>
      <c r="BK39" s="13">
        <v>1</v>
      </c>
      <c r="BL39" s="13">
        <v>1</v>
      </c>
      <c r="BM39" s="13">
        <v>1</v>
      </c>
      <c r="BN39" s="13">
        <v>1</v>
      </c>
      <c r="BO39" s="13">
        <v>1</v>
      </c>
      <c r="BP39" s="13">
        <v>1</v>
      </c>
      <c r="BQ39" s="13">
        <v>1</v>
      </c>
      <c r="BR39" s="13">
        <v>1</v>
      </c>
      <c r="BS39" s="13">
        <v>1</v>
      </c>
      <c r="BT39" s="13">
        <v>1</v>
      </c>
      <c r="BU39" s="13">
        <v>1</v>
      </c>
      <c r="BV39" s="13">
        <v>1</v>
      </c>
      <c r="BW39" s="13">
        <v>1</v>
      </c>
      <c r="BX39" s="13">
        <v>1</v>
      </c>
      <c r="BY39" s="13">
        <v>1</v>
      </c>
      <c r="BZ39" s="13">
        <v>1</v>
      </c>
      <c r="CA39" s="13">
        <v>1</v>
      </c>
      <c r="CB39" s="13">
        <v>1</v>
      </c>
      <c r="CC39" s="13">
        <v>1</v>
      </c>
      <c r="CD39" s="13">
        <v>1</v>
      </c>
      <c r="CE39" s="13">
        <v>1</v>
      </c>
      <c r="CF39" s="13">
        <v>0</v>
      </c>
      <c r="CG39" s="13">
        <v>1</v>
      </c>
      <c r="CH39" s="13">
        <v>1</v>
      </c>
      <c r="CI39" s="13">
        <v>1</v>
      </c>
      <c r="CJ39" s="13">
        <v>1</v>
      </c>
      <c r="CK39" s="13">
        <v>1</v>
      </c>
      <c r="CL39" s="13">
        <v>1</v>
      </c>
      <c r="CM39" s="13">
        <v>1</v>
      </c>
      <c r="CN39" s="13">
        <v>1</v>
      </c>
      <c r="CO39" s="13">
        <v>1</v>
      </c>
      <c r="CP39" s="13">
        <v>1</v>
      </c>
      <c r="CQ39" s="13">
        <v>1</v>
      </c>
      <c r="CR39" s="13">
        <v>1</v>
      </c>
      <c r="CS39" s="13">
        <v>1</v>
      </c>
      <c r="CT39" s="13">
        <v>1</v>
      </c>
      <c r="CU39" s="13">
        <v>1</v>
      </c>
      <c r="CV39" s="13">
        <v>1</v>
      </c>
      <c r="CW39" s="13">
        <v>1</v>
      </c>
      <c r="CX39" s="13">
        <v>1</v>
      </c>
      <c r="CY39" s="13">
        <v>1</v>
      </c>
      <c r="CZ39" s="13">
        <v>1</v>
      </c>
      <c r="DA39" s="13">
        <v>1</v>
      </c>
      <c r="DB39" s="13">
        <v>1</v>
      </c>
      <c r="DC39" s="13">
        <v>1</v>
      </c>
      <c r="DD39" s="13">
        <v>1</v>
      </c>
      <c r="DE39" s="13">
        <v>1</v>
      </c>
      <c r="DF39" s="13">
        <v>1</v>
      </c>
      <c r="DG39" s="13">
        <v>1</v>
      </c>
      <c r="DH39" s="13">
        <v>1</v>
      </c>
      <c r="DI39" s="13">
        <v>1</v>
      </c>
      <c r="DJ39" s="13">
        <v>1</v>
      </c>
      <c r="DK39" s="13">
        <v>1</v>
      </c>
      <c r="DL39" s="13">
        <v>1</v>
      </c>
      <c r="DM39" s="13">
        <v>1</v>
      </c>
      <c r="DN39" s="13">
        <v>1</v>
      </c>
      <c r="DO39" s="13">
        <v>1</v>
      </c>
      <c r="DP39" s="13">
        <v>1</v>
      </c>
      <c r="DQ39" s="13">
        <v>1</v>
      </c>
      <c r="DR39" s="13">
        <v>1</v>
      </c>
      <c r="DS39" s="13">
        <v>1</v>
      </c>
      <c r="DT39" s="13">
        <v>1</v>
      </c>
      <c r="DU39" s="13">
        <v>1</v>
      </c>
      <c r="DV39" s="13">
        <v>1</v>
      </c>
      <c r="DW39" s="13">
        <v>1</v>
      </c>
      <c r="DX39" s="13">
        <v>1</v>
      </c>
      <c r="DY39" s="13">
        <v>0</v>
      </c>
      <c r="DZ39" s="13">
        <v>1</v>
      </c>
      <c r="EA39" s="13">
        <v>1</v>
      </c>
      <c r="EB39" s="13">
        <v>1</v>
      </c>
      <c r="EC39" s="13">
        <v>1</v>
      </c>
      <c r="ED39" s="13">
        <v>1</v>
      </c>
      <c r="EE39" s="12">
        <v>1</v>
      </c>
      <c r="EF39" s="13">
        <v>1</v>
      </c>
      <c r="EG39" s="13">
        <v>1</v>
      </c>
      <c r="EH39" s="13">
        <v>1</v>
      </c>
      <c r="EI39" s="13">
        <v>1</v>
      </c>
      <c r="EJ39" s="13">
        <v>1</v>
      </c>
      <c r="EK39" s="13">
        <v>1</v>
      </c>
      <c r="EL39" s="13">
        <v>1</v>
      </c>
      <c r="EM39" s="13">
        <v>1</v>
      </c>
      <c r="EN39" s="12">
        <v>1</v>
      </c>
      <c r="EO39" s="13">
        <v>1</v>
      </c>
      <c r="EP39" s="13">
        <v>1</v>
      </c>
      <c r="EQ39" s="13">
        <v>1</v>
      </c>
      <c r="ER39" s="13">
        <v>1</v>
      </c>
      <c r="ES39" s="13">
        <v>1</v>
      </c>
      <c r="ET39" s="13">
        <v>1</v>
      </c>
      <c r="EU39" s="13">
        <v>1</v>
      </c>
      <c r="EV39" s="13">
        <v>1</v>
      </c>
      <c r="EW39" s="13">
        <v>1</v>
      </c>
      <c r="EX39" s="13">
        <v>1</v>
      </c>
      <c r="EY39" s="13">
        <v>1</v>
      </c>
      <c r="EZ39" s="13">
        <v>1</v>
      </c>
      <c r="FA39" s="13">
        <v>1</v>
      </c>
      <c r="FB39" s="13">
        <v>1</v>
      </c>
      <c r="FC39" s="13">
        <v>1</v>
      </c>
      <c r="FD39" s="13">
        <v>1</v>
      </c>
      <c r="FE39" s="13">
        <v>1</v>
      </c>
      <c r="FF39" s="13">
        <v>1</v>
      </c>
      <c r="FG39" s="13">
        <v>1</v>
      </c>
      <c r="FH39" s="13">
        <v>1</v>
      </c>
      <c r="FI39" s="13">
        <v>1</v>
      </c>
      <c r="FJ39" s="13">
        <v>1</v>
      </c>
      <c r="FK39" s="13">
        <v>1</v>
      </c>
      <c r="FL39" s="13">
        <v>1</v>
      </c>
      <c r="FM39" s="13">
        <v>1</v>
      </c>
      <c r="FN39" s="13">
        <v>1</v>
      </c>
      <c r="FO39" s="13"/>
      <c r="FP39" s="13">
        <v>1</v>
      </c>
      <c r="FQ39" s="13">
        <v>1</v>
      </c>
      <c r="FR39" s="173">
        <v>1</v>
      </c>
      <c r="FS39" s="173">
        <v>1</v>
      </c>
      <c r="FT39" s="173">
        <v>1</v>
      </c>
      <c r="FU39" s="173">
        <v>1</v>
      </c>
      <c r="FV39" s="173">
        <v>1</v>
      </c>
      <c r="FW39" s="176">
        <v>1</v>
      </c>
      <c r="FX39" s="170">
        <v>1</v>
      </c>
      <c r="FY39" s="170">
        <v>1</v>
      </c>
      <c r="FZ39" s="170">
        <v>1</v>
      </c>
      <c r="GA39" s="177">
        <v>1</v>
      </c>
      <c r="GB39" s="170">
        <v>1</v>
      </c>
      <c r="GC39" s="177">
        <v>1</v>
      </c>
      <c r="GD39" s="170">
        <v>1</v>
      </c>
      <c r="GE39" s="173">
        <v>1</v>
      </c>
      <c r="GF39" s="170">
        <v>1</v>
      </c>
      <c r="GG39" s="170">
        <v>1</v>
      </c>
      <c r="GH39" s="170">
        <v>1</v>
      </c>
      <c r="GI39" s="170">
        <v>1</v>
      </c>
      <c r="GJ39" s="170">
        <v>1</v>
      </c>
      <c r="GK39" s="177">
        <v>1</v>
      </c>
      <c r="GL39" s="177">
        <v>1</v>
      </c>
      <c r="GM39" s="170">
        <v>1</v>
      </c>
      <c r="GN39" s="170">
        <v>1</v>
      </c>
      <c r="GO39" s="170">
        <v>1</v>
      </c>
      <c r="GP39" s="170">
        <v>1</v>
      </c>
      <c r="GQ39" s="170">
        <v>1</v>
      </c>
      <c r="GR39" s="177">
        <v>1</v>
      </c>
      <c r="GS39" s="170">
        <v>1</v>
      </c>
      <c r="GT39" s="170">
        <v>1</v>
      </c>
      <c r="GU39" s="170">
        <v>1</v>
      </c>
      <c r="GV39" s="173">
        <v>1</v>
      </c>
      <c r="GW39" s="173">
        <v>1</v>
      </c>
      <c r="GX39" s="173">
        <v>1</v>
      </c>
      <c r="GY39" s="173">
        <v>1</v>
      </c>
      <c r="GZ39" s="173">
        <v>1</v>
      </c>
      <c r="HA39" s="176">
        <v>1</v>
      </c>
      <c r="HB39" s="170">
        <v>1</v>
      </c>
      <c r="HC39" s="170">
        <v>1</v>
      </c>
      <c r="HD39" s="170">
        <v>1</v>
      </c>
      <c r="HE39" s="170">
        <v>0</v>
      </c>
      <c r="HF39" s="170">
        <v>1</v>
      </c>
      <c r="HG39" s="170">
        <v>1</v>
      </c>
      <c r="HH39" s="170">
        <v>1</v>
      </c>
      <c r="HI39" s="170">
        <v>1</v>
      </c>
      <c r="HJ39" s="170">
        <v>1</v>
      </c>
      <c r="HK39" s="170">
        <v>1</v>
      </c>
      <c r="HL39" s="170">
        <v>1</v>
      </c>
      <c r="HM39" s="170">
        <v>1</v>
      </c>
      <c r="HN39" s="170">
        <v>1</v>
      </c>
      <c r="HO39" s="177">
        <v>1</v>
      </c>
      <c r="HP39" s="170">
        <v>1</v>
      </c>
      <c r="HQ39" s="170">
        <v>1</v>
      </c>
      <c r="HR39" s="170">
        <v>1</v>
      </c>
      <c r="HS39" s="170">
        <v>1</v>
      </c>
      <c r="HT39" s="170">
        <v>1</v>
      </c>
      <c r="HU39" s="170">
        <v>1</v>
      </c>
      <c r="HV39" s="177">
        <v>1</v>
      </c>
      <c r="HW39" s="170">
        <v>1</v>
      </c>
      <c r="HX39" s="170">
        <v>1</v>
      </c>
      <c r="HY39" s="170">
        <v>1</v>
      </c>
      <c r="HZ39" s="173">
        <v>1</v>
      </c>
      <c r="IA39" s="173">
        <v>1</v>
      </c>
      <c r="IB39" s="173">
        <v>1</v>
      </c>
      <c r="IC39" s="173">
        <v>1</v>
      </c>
      <c r="ID39" s="173">
        <v>1</v>
      </c>
      <c r="IE39" s="176">
        <v>1</v>
      </c>
      <c r="IF39" s="170">
        <v>1</v>
      </c>
      <c r="IG39" s="170">
        <v>1</v>
      </c>
      <c r="IH39" s="170">
        <v>1</v>
      </c>
      <c r="II39" s="177">
        <v>1</v>
      </c>
      <c r="IJ39" s="170">
        <v>1</v>
      </c>
      <c r="IK39" s="177">
        <v>1</v>
      </c>
      <c r="IL39" s="170">
        <v>1</v>
      </c>
      <c r="IM39" s="170">
        <v>1</v>
      </c>
      <c r="IN39" s="170">
        <v>1</v>
      </c>
      <c r="IO39" s="170">
        <v>1</v>
      </c>
      <c r="IP39" s="170">
        <v>1</v>
      </c>
      <c r="IQ39" s="170">
        <v>1</v>
      </c>
      <c r="IR39" s="170">
        <v>1</v>
      </c>
      <c r="IS39" s="177">
        <v>1</v>
      </c>
      <c r="IT39" s="177">
        <v>1</v>
      </c>
      <c r="IU39" s="170">
        <v>1</v>
      </c>
      <c r="IV39" s="183">
        <v>1</v>
      </c>
      <c r="IW39" s="170">
        <v>1</v>
      </c>
      <c r="IX39" s="170">
        <v>1</v>
      </c>
      <c r="IY39" s="170">
        <v>1</v>
      </c>
      <c r="IZ39" s="177">
        <v>1</v>
      </c>
      <c r="JA39" s="170">
        <v>1</v>
      </c>
      <c r="JB39" s="170">
        <v>1</v>
      </c>
      <c r="JC39" s="170">
        <v>1</v>
      </c>
      <c r="JD39" s="173">
        <v>1</v>
      </c>
      <c r="JE39" s="170">
        <v>1</v>
      </c>
      <c r="JF39" s="173">
        <v>1</v>
      </c>
      <c r="JG39" s="173">
        <v>1</v>
      </c>
      <c r="JH39" s="197">
        <v>1</v>
      </c>
      <c r="JI39" s="176">
        <v>1</v>
      </c>
      <c r="JJ39" s="176">
        <v>1</v>
      </c>
      <c r="JK39" s="170">
        <v>1</v>
      </c>
      <c r="JL39" s="170">
        <v>1</v>
      </c>
      <c r="JM39" s="170">
        <v>1</v>
      </c>
      <c r="JN39" s="170">
        <v>1</v>
      </c>
      <c r="JO39" s="177">
        <v>1</v>
      </c>
      <c r="JP39" s="170">
        <v>1</v>
      </c>
      <c r="JQ39" s="170">
        <v>1</v>
      </c>
      <c r="JR39" s="170">
        <v>1</v>
      </c>
      <c r="JS39" s="170">
        <v>1</v>
      </c>
      <c r="JT39" s="170">
        <v>1</v>
      </c>
      <c r="JU39" s="170">
        <v>1</v>
      </c>
      <c r="JV39" s="170">
        <v>1</v>
      </c>
      <c r="JW39" s="177"/>
      <c r="JX39" s="177">
        <v>1</v>
      </c>
      <c r="JY39" s="170">
        <v>1</v>
      </c>
      <c r="JZ39" s="170">
        <v>1</v>
      </c>
      <c r="KA39" s="170">
        <v>1</v>
      </c>
      <c r="KB39" s="170">
        <v>1</v>
      </c>
      <c r="KC39" s="177">
        <v>1</v>
      </c>
      <c r="KD39" s="177">
        <v>1</v>
      </c>
      <c r="KE39" s="170">
        <v>1</v>
      </c>
      <c r="KF39" s="170">
        <v>1</v>
      </c>
      <c r="KG39" s="178">
        <v>1</v>
      </c>
      <c r="KH39" s="170">
        <v>1</v>
      </c>
      <c r="KI39" s="173">
        <v>1</v>
      </c>
      <c r="KJ39" s="173">
        <v>1</v>
      </c>
      <c r="KK39" s="170">
        <v>1</v>
      </c>
      <c r="KL39" s="173">
        <v>1</v>
      </c>
      <c r="KM39" s="176">
        <v>1</v>
      </c>
      <c r="KN39" s="170">
        <v>1</v>
      </c>
      <c r="KO39" s="170">
        <v>1</v>
      </c>
      <c r="KP39" s="170">
        <v>1</v>
      </c>
      <c r="KQ39" s="177">
        <v>1</v>
      </c>
      <c r="KR39" s="170">
        <v>1</v>
      </c>
      <c r="KS39" s="170">
        <v>1</v>
      </c>
    </row>
    <row r="40" spans="1:598" ht="17.25" customHeight="1" x14ac:dyDescent="0.25">
      <c r="A40" s="250"/>
      <c r="B40" s="262" t="s">
        <v>38</v>
      </c>
      <c r="C40" s="263"/>
      <c r="D40" s="13">
        <v>1</v>
      </c>
      <c r="E40" s="12">
        <v>1</v>
      </c>
      <c r="F40" s="12">
        <v>1</v>
      </c>
      <c r="G40" s="12">
        <v>1</v>
      </c>
      <c r="H40" s="12">
        <v>1</v>
      </c>
      <c r="I40" s="12">
        <v>0</v>
      </c>
      <c r="J40" s="12">
        <v>1</v>
      </c>
      <c r="K40" s="12">
        <v>1</v>
      </c>
      <c r="L40" s="12">
        <v>1</v>
      </c>
      <c r="M40" s="12">
        <v>0</v>
      </c>
      <c r="N40" s="12">
        <v>0</v>
      </c>
      <c r="O40" s="12">
        <v>1</v>
      </c>
      <c r="P40" s="12">
        <v>1</v>
      </c>
      <c r="Q40" s="12">
        <v>1</v>
      </c>
      <c r="R40" s="12">
        <v>1</v>
      </c>
      <c r="S40" s="12">
        <v>1</v>
      </c>
      <c r="T40" s="12">
        <v>0</v>
      </c>
      <c r="U40" s="12">
        <v>1</v>
      </c>
      <c r="V40" s="12">
        <v>1</v>
      </c>
      <c r="W40" s="12">
        <v>1</v>
      </c>
      <c r="X40" s="12">
        <v>1</v>
      </c>
      <c r="Y40" s="12">
        <v>1</v>
      </c>
      <c r="Z40" s="12">
        <v>1</v>
      </c>
      <c r="AA40" s="12">
        <v>1</v>
      </c>
      <c r="AB40" s="12">
        <v>1</v>
      </c>
      <c r="AC40" s="12">
        <v>0</v>
      </c>
      <c r="AD40" s="12">
        <v>1</v>
      </c>
      <c r="AE40" s="12">
        <v>1</v>
      </c>
      <c r="AF40" s="12">
        <v>1</v>
      </c>
      <c r="AG40" s="12">
        <v>0</v>
      </c>
      <c r="AH40" s="12">
        <v>1</v>
      </c>
      <c r="AI40" s="12">
        <v>1</v>
      </c>
      <c r="AJ40" s="12">
        <v>1</v>
      </c>
      <c r="AK40" s="12">
        <v>1</v>
      </c>
      <c r="AL40" s="12">
        <v>1</v>
      </c>
      <c r="AM40" s="12">
        <v>1</v>
      </c>
      <c r="AN40" s="12">
        <v>0</v>
      </c>
      <c r="AO40" s="12">
        <v>1</v>
      </c>
      <c r="AP40" s="12">
        <v>0</v>
      </c>
      <c r="AQ40" s="12">
        <v>1</v>
      </c>
      <c r="AR40" s="12">
        <v>1</v>
      </c>
      <c r="AS40" s="12">
        <v>1</v>
      </c>
      <c r="AT40" s="12">
        <v>1</v>
      </c>
      <c r="AU40" s="12">
        <v>1</v>
      </c>
      <c r="AV40" s="12">
        <v>1</v>
      </c>
      <c r="AW40" s="12">
        <v>1</v>
      </c>
      <c r="AX40" s="12">
        <v>1</v>
      </c>
      <c r="AY40" s="12">
        <v>1</v>
      </c>
      <c r="AZ40" s="12">
        <v>1</v>
      </c>
      <c r="BA40" s="12">
        <v>0</v>
      </c>
      <c r="BB40" s="12">
        <v>1</v>
      </c>
      <c r="BC40" s="12">
        <v>1</v>
      </c>
      <c r="BD40" s="12">
        <v>1</v>
      </c>
      <c r="BE40" s="12">
        <v>1</v>
      </c>
      <c r="BF40" s="12">
        <v>1</v>
      </c>
      <c r="BG40" s="12">
        <v>0</v>
      </c>
      <c r="BH40" s="12">
        <v>1</v>
      </c>
      <c r="BI40" s="12">
        <v>1</v>
      </c>
      <c r="BJ40" s="12">
        <v>1</v>
      </c>
      <c r="BK40" s="12">
        <v>1</v>
      </c>
      <c r="BL40" s="12">
        <v>1</v>
      </c>
      <c r="BM40" s="12">
        <v>1</v>
      </c>
      <c r="BN40" s="12">
        <v>1</v>
      </c>
      <c r="BO40" s="12">
        <v>1</v>
      </c>
      <c r="BP40" s="12">
        <v>1</v>
      </c>
      <c r="BQ40" s="12">
        <v>1</v>
      </c>
      <c r="BR40" s="12">
        <v>1</v>
      </c>
      <c r="BS40" s="12">
        <v>1</v>
      </c>
      <c r="BT40" s="12">
        <v>1</v>
      </c>
      <c r="BU40" s="12">
        <v>1</v>
      </c>
      <c r="BV40" s="12">
        <v>1</v>
      </c>
      <c r="BW40" s="12">
        <v>1</v>
      </c>
      <c r="BX40" s="12">
        <v>0</v>
      </c>
      <c r="BY40" s="12">
        <v>1</v>
      </c>
      <c r="BZ40" s="12">
        <v>0</v>
      </c>
      <c r="CA40" s="12">
        <v>0</v>
      </c>
      <c r="CB40" s="12">
        <v>0</v>
      </c>
      <c r="CC40" s="12">
        <v>0</v>
      </c>
      <c r="CD40" s="12">
        <v>0</v>
      </c>
      <c r="CE40" s="12">
        <v>1</v>
      </c>
      <c r="CF40" s="13">
        <v>0</v>
      </c>
      <c r="CG40" s="12">
        <v>0</v>
      </c>
      <c r="CH40" s="12">
        <v>1</v>
      </c>
      <c r="CI40" s="12">
        <v>0</v>
      </c>
      <c r="CJ40" s="12">
        <v>0</v>
      </c>
      <c r="CK40" s="12">
        <v>1</v>
      </c>
      <c r="CL40" s="12">
        <v>1</v>
      </c>
      <c r="CM40" s="12">
        <v>0</v>
      </c>
      <c r="CN40" s="12">
        <v>0</v>
      </c>
      <c r="CO40" s="12">
        <v>0</v>
      </c>
      <c r="CP40" s="12">
        <v>0</v>
      </c>
      <c r="CQ40" s="12">
        <v>1</v>
      </c>
      <c r="CR40" s="12">
        <v>0</v>
      </c>
      <c r="CS40" s="12">
        <v>0</v>
      </c>
      <c r="CT40" s="12">
        <v>1</v>
      </c>
      <c r="CU40" s="12">
        <v>1</v>
      </c>
      <c r="CV40" s="12">
        <v>1</v>
      </c>
      <c r="CW40" s="12">
        <v>1</v>
      </c>
      <c r="CX40" s="12">
        <v>0</v>
      </c>
      <c r="CY40" s="12">
        <v>1</v>
      </c>
      <c r="CZ40" s="12">
        <v>1</v>
      </c>
      <c r="DA40" s="12">
        <v>1</v>
      </c>
      <c r="DB40" s="12">
        <v>1</v>
      </c>
      <c r="DC40" s="12">
        <v>0</v>
      </c>
      <c r="DD40" s="12">
        <v>1</v>
      </c>
      <c r="DE40" s="12">
        <v>0</v>
      </c>
      <c r="DF40" s="12">
        <v>1</v>
      </c>
      <c r="DG40" s="12">
        <v>1</v>
      </c>
      <c r="DH40" s="12">
        <v>1</v>
      </c>
      <c r="DI40" s="12">
        <v>1</v>
      </c>
      <c r="DJ40" s="12">
        <v>1</v>
      </c>
      <c r="DK40" s="12">
        <v>1</v>
      </c>
      <c r="DL40" s="12">
        <v>1</v>
      </c>
      <c r="DM40" s="12">
        <v>0</v>
      </c>
      <c r="DN40" s="12">
        <v>0</v>
      </c>
      <c r="DO40" s="12">
        <v>1</v>
      </c>
      <c r="DP40" s="12">
        <v>1</v>
      </c>
      <c r="DQ40" s="12">
        <v>1</v>
      </c>
      <c r="DR40" s="12">
        <v>1</v>
      </c>
      <c r="DS40" s="12">
        <v>1</v>
      </c>
      <c r="DT40" s="13">
        <v>0</v>
      </c>
      <c r="DU40" s="12">
        <v>1</v>
      </c>
      <c r="DV40" s="12">
        <v>1</v>
      </c>
      <c r="DW40" s="13">
        <v>1</v>
      </c>
      <c r="DX40" s="12">
        <v>1</v>
      </c>
      <c r="DY40" s="13">
        <v>0</v>
      </c>
      <c r="DZ40" s="12">
        <v>1</v>
      </c>
      <c r="EA40" s="12">
        <v>0</v>
      </c>
      <c r="EB40" s="12">
        <v>1</v>
      </c>
      <c r="EC40" s="12">
        <v>1</v>
      </c>
      <c r="ED40" s="12">
        <v>1</v>
      </c>
      <c r="EE40" s="12">
        <v>1</v>
      </c>
      <c r="EF40" s="12">
        <v>1</v>
      </c>
      <c r="EG40" s="12">
        <v>0</v>
      </c>
      <c r="EH40" s="12">
        <v>1</v>
      </c>
      <c r="EI40" s="12">
        <v>1</v>
      </c>
      <c r="EJ40" s="12">
        <v>1</v>
      </c>
      <c r="EK40" s="12">
        <v>0</v>
      </c>
      <c r="EL40" s="12">
        <v>1</v>
      </c>
      <c r="EM40" s="12">
        <v>1</v>
      </c>
      <c r="EN40" s="12">
        <v>1</v>
      </c>
      <c r="EO40" s="12">
        <v>0</v>
      </c>
      <c r="EP40" s="12">
        <v>0</v>
      </c>
      <c r="EQ40" s="12">
        <v>0</v>
      </c>
      <c r="ER40" s="12">
        <v>0</v>
      </c>
      <c r="ES40" s="12">
        <v>1</v>
      </c>
      <c r="ET40" s="12">
        <v>1</v>
      </c>
      <c r="EU40" s="12">
        <v>1</v>
      </c>
      <c r="EV40" s="12">
        <v>0</v>
      </c>
      <c r="EW40" s="12">
        <v>1</v>
      </c>
      <c r="EX40" s="12">
        <v>1</v>
      </c>
      <c r="EY40" s="13">
        <v>1</v>
      </c>
      <c r="EZ40" s="13">
        <v>1</v>
      </c>
      <c r="FA40" s="13">
        <v>1</v>
      </c>
      <c r="FB40" s="13">
        <v>1</v>
      </c>
      <c r="FC40" s="13">
        <v>0</v>
      </c>
      <c r="FD40" s="13">
        <v>1</v>
      </c>
      <c r="FE40" s="12">
        <v>1</v>
      </c>
      <c r="FF40" s="12">
        <v>0</v>
      </c>
      <c r="FG40" s="12">
        <v>0</v>
      </c>
      <c r="FH40" s="12">
        <v>1</v>
      </c>
      <c r="FI40" s="12">
        <v>1</v>
      </c>
      <c r="FJ40" s="12">
        <v>1</v>
      </c>
      <c r="FK40" s="12">
        <v>0</v>
      </c>
      <c r="FL40" s="12">
        <v>1</v>
      </c>
      <c r="FM40" s="12">
        <v>1</v>
      </c>
      <c r="FN40" s="173">
        <v>1</v>
      </c>
      <c r="FO40" s="12"/>
      <c r="FP40" s="12">
        <v>1</v>
      </c>
      <c r="FQ40" s="12">
        <v>1</v>
      </c>
      <c r="FR40" s="175">
        <v>1</v>
      </c>
      <c r="FS40" s="173">
        <v>0</v>
      </c>
      <c r="FT40" s="173">
        <v>0</v>
      </c>
      <c r="FU40" s="173">
        <v>1</v>
      </c>
      <c r="FV40" s="175">
        <v>1</v>
      </c>
      <c r="FW40" s="176">
        <v>1</v>
      </c>
      <c r="FX40" s="170">
        <v>1</v>
      </c>
      <c r="FY40" s="170">
        <v>0</v>
      </c>
      <c r="FZ40" s="170">
        <v>0</v>
      </c>
      <c r="GA40" s="177">
        <v>0</v>
      </c>
      <c r="GB40" s="170">
        <v>0</v>
      </c>
      <c r="GC40" s="177">
        <v>1</v>
      </c>
      <c r="GD40" s="170">
        <v>0</v>
      </c>
      <c r="GE40" s="173">
        <v>0</v>
      </c>
      <c r="GF40" s="170">
        <v>0</v>
      </c>
      <c r="GG40" s="185">
        <v>1</v>
      </c>
      <c r="GH40" s="185">
        <v>0</v>
      </c>
      <c r="GI40" s="185">
        <v>0</v>
      </c>
      <c r="GJ40" s="185">
        <v>0</v>
      </c>
      <c r="GK40" s="186">
        <v>0</v>
      </c>
      <c r="GL40" s="186">
        <v>0</v>
      </c>
      <c r="GM40" s="185">
        <v>0</v>
      </c>
      <c r="GN40" s="185">
        <v>0</v>
      </c>
      <c r="GO40" s="185">
        <v>0</v>
      </c>
      <c r="GP40" s="185">
        <v>0</v>
      </c>
      <c r="GQ40" s="185">
        <v>0</v>
      </c>
      <c r="GR40" s="186">
        <v>1</v>
      </c>
      <c r="GS40" s="185">
        <v>0</v>
      </c>
      <c r="GT40" s="185">
        <v>0</v>
      </c>
      <c r="GU40" s="185">
        <v>1</v>
      </c>
      <c r="GV40" s="175">
        <v>0</v>
      </c>
      <c r="GW40" s="173">
        <v>1</v>
      </c>
      <c r="GX40" s="173">
        <v>0</v>
      </c>
      <c r="GY40" s="173">
        <v>0</v>
      </c>
      <c r="GZ40" s="173">
        <v>0</v>
      </c>
      <c r="HA40" s="176">
        <v>0</v>
      </c>
      <c r="HB40" s="170">
        <v>0</v>
      </c>
      <c r="HC40" s="170">
        <v>1</v>
      </c>
      <c r="HD40" s="170">
        <v>0</v>
      </c>
      <c r="HE40" s="170">
        <v>0</v>
      </c>
      <c r="HF40" s="170">
        <v>1</v>
      </c>
      <c r="HG40" s="170">
        <v>0</v>
      </c>
      <c r="HH40" s="170">
        <v>0</v>
      </c>
      <c r="HI40" s="170">
        <v>1</v>
      </c>
      <c r="HJ40" s="170">
        <v>0</v>
      </c>
      <c r="HK40" s="185">
        <v>0</v>
      </c>
      <c r="HL40" s="185">
        <v>0</v>
      </c>
      <c r="HM40" s="185">
        <v>0</v>
      </c>
      <c r="HN40" s="185">
        <v>1</v>
      </c>
      <c r="HO40" s="186">
        <v>0</v>
      </c>
      <c r="HP40" s="185">
        <v>0</v>
      </c>
      <c r="HQ40" s="185">
        <v>1</v>
      </c>
      <c r="HR40" s="185">
        <v>1</v>
      </c>
      <c r="HS40" s="185">
        <v>1</v>
      </c>
      <c r="HT40" s="185">
        <v>0</v>
      </c>
      <c r="HU40" s="185">
        <v>0</v>
      </c>
      <c r="HV40" s="186">
        <v>1</v>
      </c>
      <c r="HW40" s="185">
        <v>0</v>
      </c>
      <c r="HX40" s="185">
        <v>0</v>
      </c>
      <c r="HY40" s="185">
        <v>0</v>
      </c>
      <c r="HZ40" s="175">
        <v>0</v>
      </c>
      <c r="IA40" s="173">
        <v>1</v>
      </c>
      <c r="IB40" s="173">
        <v>1</v>
      </c>
      <c r="IC40" s="173">
        <v>1</v>
      </c>
      <c r="ID40" s="173">
        <v>1</v>
      </c>
      <c r="IE40" s="176">
        <v>1</v>
      </c>
      <c r="IF40" s="170">
        <v>0</v>
      </c>
      <c r="IG40" s="170">
        <v>1</v>
      </c>
      <c r="IH40" s="170">
        <v>1</v>
      </c>
      <c r="II40" s="177">
        <v>1</v>
      </c>
      <c r="IJ40" s="170">
        <v>0</v>
      </c>
      <c r="IK40" s="177">
        <v>0</v>
      </c>
      <c r="IL40" s="170">
        <v>0</v>
      </c>
      <c r="IM40" s="170">
        <v>0</v>
      </c>
      <c r="IN40" s="170">
        <v>1</v>
      </c>
      <c r="IO40" s="185">
        <v>0.5</v>
      </c>
      <c r="IP40" s="185">
        <v>0</v>
      </c>
      <c r="IQ40" s="185">
        <v>1</v>
      </c>
      <c r="IR40" s="185">
        <v>0</v>
      </c>
      <c r="IS40" s="186">
        <v>0</v>
      </c>
      <c r="IT40" s="186">
        <v>0</v>
      </c>
      <c r="IU40" s="185">
        <v>0</v>
      </c>
      <c r="IV40" s="183">
        <v>1</v>
      </c>
      <c r="IW40" s="185">
        <v>0</v>
      </c>
      <c r="IX40" s="185">
        <v>0</v>
      </c>
      <c r="IY40" s="185">
        <v>0</v>
      </c>
      <c r="IZ40" s="186">
        <v>1</v>
      </c>
      <c r="JA40" s="185">
        <v>0</v>
      </c>
      <c r="JB40" s="185">
        <v>0</v>
      </c>
      <c r="JC40" s="185">
        <v>0</v>
      </c>
      <c r="JD40" s="175">
        <v>1</v>
      </c>
      <c r="JE40" s="170">
        <v>1</v>
      </c>
      <c r="JF40" s="173">
        <v>0</v>
      </c>
      <c r="JG40" s="173">
        <v>1</v>
      </c>
      <c r="JH40" s="197">
        <v>1</v>
      </c>
      <c r="JI40" s="176">
        <v>0</v>
      </c>
      <c r="JJ40" s="176">
        <v>0</v>
      </c>
      <c r="JK40" s="170">
        <v>0</v>
      </c>
      <c r="JL40" s="170">
        <v>0</v>
      </c>
      <c r="JM40" s="170">
        <v>0</v>
      </c>
      <c r="JN40" s="170">
        <v>1</v>
      </c>
      <c r="JO40" s="177">
        <v>0</v>
      </c>
      <c r="JP40" s="170">
        <v>0</v>
      </c>
      <c r="JQ40" s="170">
        <v>0</v>
      </c>
      <c r="JR40" s="170">
        <v>0</v>
      </c>
      <c r="JS40" s="185">
        <v>0</v>
      </c>
      <c r="JT40" s="185">
        <v>0</v>
      </c>
      <c r="JU40" s="185">
        <v>0</v>
      </c>
      <c r="JV40" s="185">
        <v>0</v>
      </c>
      <c r="JW40" s="186"/>
      <c r="JX40" s="186">
        <v>0</v>
      </c>
      <c r="JY40" s="170">
        <v>1</v>
      </c>
      <c r="JZ40" s="185">
        <v>0</v>
      </c>
      <c r="KA40" s="185">
        <v>0</v>
      </c>
      <c r="KB40" s="185">
        <v>0</v>
      </c>
      <c r="KC40" s="177">
        <v>0</v>
      </c>
      <c r="KD40" s="186">
        <v>0</v>
      </c>
      <c r="KE40" s="185">
        <v>0</v>
      </c>
      <c r="KF40" s="185">
        <v>1</v>
      </c>
      <c r="KG40" s="178">
        <v>0</v>
      </c>
      <c r="KH40" s="170">
        <v>1</v>
      </c>
      <c r="KI40" s="173">
        <v>0</v>
      </c>
      <c r="KJ40" s="173">
        <v>0</v>
      </c>
      <c r="KK40" s="170">
        <v>1</v>
      </c>
      <c r="KL40" s="173">
        <v>0</v>
      </c>
      <c r="KM40" s="176">
        <v>0</v>
      </c>
      <c r="KN40" s="170">
        <v>1</v>
      </c>
      <c r="KO40" s="170">
        <v>0</v>
      </c>
      <c r="KP40" s="170">
        <v>0</v>
      </c>
      <c r="KQ40" s="177">
        <v>1</v>
      </c>
      <c r="KR40" s="170">
        <v>0</v>
      </c>
      <c r="KS40" s="170">
        <v>0</v>
      </c>
    </row>
    <row r="41" spans="1:598" ht="18" customHeight="1" x14ac:dyDescent="0.25">
      <c r="A41" s="250"/>
      <c r="B41" s="262" t="s">
        <v>39</v>
      </c>
      <c r="C41" s="263"/>
      <c r="D41" s="13">
        <v>1</v>
      </c>
      <c r="E41" s="12">
        <v>1</v>
      </c>
      <c r="F41" s="12">
        <v>1</v>
      </c>
      <c r="G41" s="12">
        <v>1</v>
      </c>
      <c r="H41" s="12">
        <v>1</v>
      </c>
      <c r="I41" s="12">
        <v>1</v>
      </c>
      <c r="J41" s="12">
        <v>1</v>
      </c>
      <c r="K41" s="12">
        <v>1</v>
      </c>
      <c r="L41" s="12">
        <v>1</v>
      </c>
      <c r="M41" s="12">
        <v>1</v>
      </c>
      <c r="N41" s="12">
        <v>1</v>
      </c>
      <c r="O41" s="12">
        <v>1</v>
      </c>
      <c r="P41" s="12">
        <v>1</v>
      </c>
      <c r="Q41" s="12">
        <v>1</v>
      </c>
      <c r="R41" s="12">
        <v>1</v>
      </c>
      <c r="S41" s="12">
        <v>1</v>
      </c>
      <c r="T41" s="12">
        <v>1</v>
      </c>
      <c r="U41" s="12">
        <v>1</v>
      </c>
      <c r="V41" s="12">
        <v>1</v>
      </c>
      <c r="W41" s="12">
        <v>1</v>
      </c>
      <c r="X41" s="12">
        <v>1</v>
      </c>
      <c r="Y41" s="12">
        <v>1</v>
      </c>
      <c r="Z41" s="12">
        <v>1</v>
      </c>
      <c r="AA41" s="12">
        <v>1</v>
      </c>
      <c r="AB41" s="12">
        <v>1</v>
      </c>
      <c r="AC41" s="12">
        <v>1</v>
      </c>
      <c r="AD41" s="12">
        <v>1</v>
      </c>
      <c r="AE41" s="12">
        <v>1</v>
      </c>
      <c r="AF41" s="12">
        <v>1</v>
      </c>
      <c r="AG41" s="12">
        <v>1</v>
      </c>
      <c r="AH41" s="12">
        <v>1</v>
      </c>
      <c r="AI41" s="12">
        <v>1</v>
      </c>
      <c r="AJ41" s="12">
        <v>1</v>
      </c>
      <c r="AK41" s="12">
        <v>1</v>
      </c>
      <c r="AL41" s="12">
        <v>1</v>
      </c>
      <c r="AM41" s="12">
        <v>1</v>
      </c>
      <c r="AN41" s="12">
        <v>1</v>
      </c>
      <c r="AO41" s="12">
        <v>1</v>
      </c>
      <c r="AP41" s="12">
        <v>1</v>
      </c>
      <c r="AQ41" s="12">
        <v>1</v>
      </c>
      <c r="AR41" s="12">
        <v>1</v>
      </c>
      <c r="AS41" s="12">
        <v>1</v>
      </c>
      <c r="AT41" s="12">
        <v>1</v>
      </c>
      <c r="AU41" s="12">
        <v>1</v>
      </c>
      <c r="AV41" s="12">
        <v>1</v>
      </c>
      <c r="AW41" s="12">
        <v>1</v>
      </c>
      <c r="AX41" s="12">
        <v>1</v>
      </c>
      <c r="AY41" s="12">
        <v>1</v>
      </c>
      <c r="AZ41" s="12">
        <v>1</v>
      </c>
      <c r="BA41" s="12">
        <v>1</v>
      </c>
      <c r="BB41" s="12">
        <v>1</v>
      </c>
      <c r="BC41" s="12">
        <v>1</v>
      </c>
      <c r="BD41" s="12">
        <v>1</v>
      </c>
      <c r="BE41" s="12">
        <v>1</v>
      </c>
      <c r="BF41" s="12">
        <v>1</v>
      </c>
      <c r="BG41" s="12">
        <v>1</v>
      </c>
      <c r="BH41" s="12">
        <v>1</v>
      </c>
      <c r="BI41" s="12">
        <v>1</v>
      </c>
      <c r="BJ41" s="12">
        <v>1</v>
      </c>
      <c r="BK41" s="12">
        <v>1</v>
      </c>
      <c r="BL41" s="12">
        <v>1</v>
      </c>
      <c r="BM41" s="12">
        <v>1</v>
      </c>
      <c r="BN41" s="12">
        <v>1</v>
      </c>
      <c r="BO41" s="12">
        <v>1</v>
      </c>
      <c r="BP41" s="12">
        <v>1</v>
      </c>
      <c r="BQ41" s="12">
        <v>1</v>
      </c>
      <c r="BR41" s="12">
        <v>1</v>
      </c>
      <c r="BS41" s="12">
        <v>1</v>
      </c>
      <c r="BT41" s="12">
        <v>1</v>
      </c>
      <c r="BU41" s="12">
        <v>1</v>
      </c>
      <c r="BV41" s="12">
        <v>1</v>
      </c>
      <c r="BW41" s="12">
        <v>1</v>
      </c>
      <c r="BX41" s="12">
        <v>1</v>
      </c>
      <c r="BY41" s="12">
        <v>1</v>
      </c>
      <c r="BZ41" s="12">
        <v>1</v>
      </c>
      <c r="CA41" s="12">
        <v>1</v>
      </c>
      <c r="CB41" s="12">
        <v>1</v>
      </c>
      <c r="CC41" s="12">
        <v>1</v>
      </c>
      <c r="CD41" s="12">
        <v>1</v>
      </c>
      <c r="CE41" s="12">
        <v>1</v>
      </c>
      <c r="CF41" s="12">
        <v>1</v>
      </c>
      <c r="CG41" s="12">
        <v>1</v>
      </c>
      <c r="CH41" s="12">
        <v>1</v>
      </c>
      <c r="CI41" s="12">
        <v>1</v>
      </c>
      <c r="CJ41" s="12">
        <v>1</v>
      </c>
      <c r="CK41" s="12">
        <v>1</v>
      </c>
      <c r="CL41" s="12">
        <v>1</v>
      </c>
      <c r="CM41" s="12">
        <v>1</v>
      </c>
      <c r="CN41" s="12">
        <v>1</v>
      </c>
      <c r="CO41" s="12">
        <v>1</v>
      </c>
      <c r="CP41" s="12">
        <v>1</v>
      </c>
      <c r="CQ41" s="12">
        <v>1</v>
      </c>
      <c r="CR41" s="12">
        <v>1</v>
      </c>
      <c r="CS41" s="12">
        <v>1</v>
      </c>
      <c r="CT41" s="12">
        <v>1</v>
      </c>
      <c r="CU41" s="12">
        <v>1</v>
      </c>
      <c r="CV41" s="12">
        <v>1</v>
      </c>
      <c r="CW41" s="12">
        <v>1</v>
      </c>
      <c r="CX41" s="12">
        <v>1</v>
      </c>
      <c r="CY41" s="12">
        <v>1</v>
      </c>
      <c r="CZ41" s="12">
        <v>1</v>
      </c>
      <c r="DA41" s="12">
        <v>1</v>
      </c>
      <c r="DB41" s="12">
        <v>1</v>
      </c>
      <c r="DC41" s="12">
        <v>1</v>
      </c>
      <c r="DD41" s="12">
        <v>1</v>
      </c>
      <c r="DE41" s="12">
        <v>1</v>
      </c>
      <c r="DF41" s="12">
        <v>1</v>
      </c>
      <c r="DG41" s="12">
        <v>1</v>
      </c>
      <c r="DH41" s="12">
        <v>1</v>
      </c>
      <c r="DI41" s="12">
        <v>1</v>
      </c>
      <c r="DJ41" s="12">
        <v>1</v>
      </c>
      <c r="DK41" s="12">
        <v>1</v>
      </c>
      <c r="DL41" s="12">
        <v>1</v>
      </c>
      <c r="DM41" s="12">
        <v>1</v>
      </c>
      <c r="DN41" s="12">
        <v>1</v>
      </c>
      <c r="DO41" s="12">
        <v>1</v>
      </c>
      <c r="DP41" s="12">
        <v>1</v>
      </c>
      <c r="DQ41" s="12">
        <v>1</v>
      </c>
      <c r="DR41" s="12">
        <v>1</v>
      </c>
      <c r="DS41" s="12">
        <v>1</v>
      </c>
      <c r="DT41" s="12">
        <v>1</v>
      </c>
      <c r="DU41" s="12">
        <v>1</v>
      </c>
      <c r="DV41" s="12">
        <v>1</v>
      </c>
      <c r="DW41" s="12">
        <v>1</v>
      </c>
      <c r="DX41" s="12">
        <v>1</v>
      </c>
      <c r="DY41" s="12">
        <v>1</v>
      </c>
      <c r="DZ41" s="12">
        <v>1</v>
      </c>
      <c r="EA41" s="12">
        <v>1</v>
      </c>
      <c r="EB41" s="12">
        <v>1</v>
      </c>
      <c r="EC41" s="12">
        <v>1</v>
      </c>
      <c r="ED41" s="12">
        <v>1</v>
      </c>
      <c r="EE41" s="12">
        <v>1</v>
      </c>
      <c r="EF41" s="12">
        <v>1</v>
      </c>
      <c r="EG41" s="12">
        <v>1</v>
      </c>
      <c r="EH41" s="12">
        <v>1</v>
      </c>
      <c r="EI41" s="12">
        <v>1</v>
      </c>
      <c r="EJ41" s="12">
        <v>1</v>
      </c>
      <c r="EK41" s="12">
        <v>1</v>
      </c>
      <c r="EL41" s="12">
        <v>1</v>
      </c>
      <c r="EM41" s="12">
        <v>1</v>
      </c>
      <c r="EN41" s="12">
        <v>1</v>
      </c>
      <c r="EO41" s="12">
        <v>1</v>
      </c>
      <c r="EP41" s="13">
        <v>1</v>
      </c>
      <c r="EQ41" s="12">
        <v>1</v>
      </c>
      <c r="ER41" s="12">
        <v>1</v>
      </c>
      <c r="ES41" s="12">
        <v>1</v>
      </c>
      <c r="ET41" s="12">
        <v>1</v>
      </c>
      <c r="EU41" s="12">
        <v>1</v>
      </c>
      <c r="EV41" s="12">
        <v>1</v>
      </c>
      <c r="EW41" s="12">
        <v>1</v>
      </c>
      <c r="EX41" s="12">
        <v>1</v>
      </c>
      <c r="EY41" s="12">
        <v>1</v>
      </c>
      <c r="EZ41" s="12">
        <v>1</v>
      </c>
      <c r="FA41" s="12">
        <v>1</v>
      </c>
      <c r="FB41" s="12">
        <v>1</v>
      </c>
      <c r="FC41" s="12">
        <v>1</v>
      </c>
      <c r="FD41" s="12">
        <v>1</v>
      </c>
      <c r="FE41" s="12">
        <v>1</v>
      </c>
      <c r="FF41" s="12">
        <v>1</v>
      </c>
      <c r="FG41" s="12">
        <v>1</v>
      </c>
      <c r="FH41" s="12">
        <v>1</v>
      </c>
      <c r="FI41" s="12">
        <v>1</v>
      </c>
      <c r="FJ41" s="12">
        <v>1</v>
      </c>
      <c r="FK41" s="12">
        <v>1</v>
      </c>
      <c r="FL41" s="12">
        <v>1</v>
      </c>
      <c r="FM41" s="12">
        <v>1</v>
      </c>
      <c r="FN41" s="12">
        <v>1</v>
      </c>
      <c r="FO41" s="12"/>
      <c r="FP41" s="12">
        <v>1</v>
      </c>
      <c r="FQ41" s="12">
        <v>1</v>
      </c>
      <c r="FR41" s="173">
        <v>1</v>
      </c>
      <c r="FS41" s="173">
        <v>1</v>
      </c>
      <c r="FT41" s="173">
        <v>1</v>
      </c>
      <c r="FU41" s="173">
        <v>1</v>
      </c>
      <c r="FV41" s="173">
        <v>1</v>
      </c>
      <c r="FW41" s="176">
        <v>1</v>
      </c>
      <c r="FX41" s="170">
        <v>1</v>
      </c>
      <c r="FY41" s="170">
        <v>1</v>
      </c>
      <c r="FZ41" s="170">
        <v>1</v>
      </c>
      <c r="GA41" s="177">
        <v>1</v>
      </c>
      <c r="GB41" s="170">
        <v>1</v>
      </c>
      <c r="GC41" s="177">
        <v>1</v>
      </c>
      <c r="GD41" s="170">
        <v>1</v>
      </c>
      <c r="GE41" s="173">
        <v>1</v>
      </c>
      <c r="GF41" s="170">
        <v>1</v>
      </c>
      <c r="GG41" s="170">
        <v>1</v>
      </c>
      <c r="GH41" s="170">
        <v>1</v>
      </c>
      <c r="GI41" s="170">
        <v>1</v>
      </c>
      <c r="GJ41" s="170">
        <v>1</v>
      </c>
      <c r="GK41" s="177">
        <v>1</v>
      </c>
      <c r="GL41" s="177">
        <v>1</v>
      </c>
      <c r="GM41" s="170">
        <v>1</v>
      </c>
      <c r="GN41" s="170">
        <v>1</v>
      </c>
      <c r="GO41" s="170">
        <v>1</v>
      </c>
      <c r="GP41" s="170">
        <v>1</v>
      </c>
      <c r="GQ41" s="170">
        <v>1</v>
      </c>
      <c r="GR41" s="177">
        <v>1</v>
      </c>
      <c r="GS41" s="170">
        <v>1</v>
      </c>
      <c r="GT41" s="170">
        <v>1</v>
      </c>
      <c r="GU41" s="170">
        <v>1</v>
      </c>
      <c r="GV41" s="173">
        <v>1</v>
      </c>
      <c r="GW41" s="173">
        <v>1</v>
      </c>
      <c r="GX41" s="173">
        <v>1</v>
      </c>
      <c r="GY41" s="173">
        <v>1</v>
      </c>
      <c r="GZ41" s="175">
        <v>1</v>
      </c>
      <c r="HA41" s="176">
        <v>1</v>
      </c>
      <c r="HB41" s="170">
        <v>1</v>
      </c>
      <c r="HC41" s="170">
        <v>1</v>
      </c>
      <c r="HD41" s="170">
        <v>1</v>
      </c>
      <c r="HE41" s="170">
        <v>0</v>
      </c>
      <c r="HF41" s="170">
        <v>1</v>
      </c>
      <c r="HG41" s="170">
        <v>1</v>
      </c>
      <c r="HH41" s="170">
        <v>1</v>
      </c>
      <c r="HI41" s="170">
        <v>1</v>
      </c>
      <c r="HJ41" s="170">
        <v>1</v>
      </c>
      <c r="HK41" s="170">
        <v>1</v>
      </c>
      <c r="HL41" s="170">
        <v>1</v>
      </c>
      <c r="HM41" s="170">
        <v>1</v>
      </c>
      <c r="HN41" s="170">
        <v>0</v>
      </c>
      <c r="HO41" s="177">
        <v>1</v>
      </c>
      <c r="HP41" s="170">
        <v>1</v>
      </c>
      <c r="HQ41" s="170">
        <v>1</v>
      </c>
      <c r="HR41" s="170">
        <v>1</v>
      </c>
      <c r="HS41" s="170">
        <v>1</v>
      </c>
      <c r="HT41" s="170">
        <v>1</v>
      </c>
      <c r="HU41" s="170">
        <v>1</v>
      </c>
      <c r="HV41" s="177">
        <v>1</v>
      </c>
      <c r="HW41" s="170">
        <v>1</v>
      </c>
      <c r="HX41" s="170">
        <v>1</v>
      </c>
      <c r="HY41" s="170">
        <v>1</v>
      </c>
      <c r="HZ41" s="173">
        <v>1</v>
      </c>
      <c r="IA41" s="173">
        <v>1</v>
      </c>
      <c r="IB41" s="173">
        <v>1</v>
      </c>
      <c r="IC41" s="173">
        <v>1</v>
      </c>
      <c r="ID41" s="175">
        <v>1</v>
      </c>
      <c r="IE41" s="176">
        <v>1</v>
      </c>
      <c r="IF41" s="170">
        <v>1</v>
      </c>
      <c r="IG41" s="170">
        <v>1</v>
      </c>
      <c r="IH41" s="170">
        <v>1</v>
      </c>
      <c r="II41" s="177">
        <v>1</v>
      </c>
      <c r="IJ41" s="170">
        <v>1</v>
      </c>
      <c r="IK41" s="177">
        <v>1</v>
      </c>
      <c r="IL41" s="170">
        <v>1</v>
      </c>
      <c r="IM41" s="170">
        <v>1</v>
      </c>
      <c r="IN41" s="170">
        <v>1</v>
      </c>
      <c r="IO41" s="170">
        <v>1</v>
      </c>
      <c r="IP41" s="170">
        <v>1</v>
      </c>
      <c r="IQ41" s="170">
        <v>1</v>
      </c>
      <c r="IR41" s="170">
        <v>1</v>
      </c>
      <c r="IS41" s="177">
        <v>1</v>
      </c>
      <c r="IT41" s="177">
        <v>1</v>
      </c>
      <c r="IU41" s="170">
        <v>1</v>
      </c>
      <c r="IV41" s="183">
        <v>1</v>
      </c>
      <c r="IW41" s="170">
        <v>1</v>
      </c>
      <c r="IX41" s="170">
        <v>1</v>
      </c>
      <c r="IY41" s="170">
        <v>1</v>
      </c>
      <c r="IZ41" s="177">
        <v>1</v>
      </c>
      <c r="JA41" s="170">
        <v>1</v>
      </c>
      <c r="JB41" s="170">
        <v>1</v>
      </c>
      <c r="JC41" s="170">
        <v>1</v>
      </c>
      <c r="JD41" s="173">
        <v>1</v>
      </c>
      <c r="JE41" s="170">
        <v>1</v>
      </c>
      <c r="JF41" s="173">
        <v>1</v>
      </c>
      <c r="JG41" s="173">
        <v>1</v>
      </c>
      <c r="JH41" s="198">
        <v>1</v>
      </c>
      <c r="JI41" s="176">
        <v>1</v>
      </c>
      <c r="JJ41" s="176">
        <v>1</v>
      </c>
      <c r="JK41" s="170">
        <v>1</v>
      </c>
      <c r="JL41" s="170">
        <v>1</v>
      </c>
      <c r="JM41" s="170">
        <v>1</v>
      </c>
      <c r="JN41" s="170">
        <v>1</v>
      </c>
      <c r="JO41" s="177">
        <v>1</v>
      </c>
      <c r="JP41" s="170">
        <v>1</v>
      </c>
      <c r="JQ41" s="170">
        <v>1</v>
      </c>
      <c r="JR41" s="170">
        <v>1</v>
      </c>
      <c r="JS41" s="170">
        <v>1</v>
      </c>
      <c r="JT41" s="170">
        <v>1</v>
      </c>
      <c r="JU41" s="170">
        <v>1</v>
      </c>
      <c r="JV41" s="170">
        <v>1</v>
      </c>
      <c r="JW41" s="177"/>
      <c r="JX41" s="177">
        <v>1</v>
      </c>
      <c r="JY41" s="170">
        <v>1</v>
      </c>
      <c r="JZ41" s="170">
        <v>1</v>
      </c>
      <c r="KA41" s="170">
        <v>1</v>
      </c>
      <c r="KB41" s="170">
        <v>1</v>
      </c>
      <c r="KC41" s="177">
        <v>1</v>
      </c>
      <c r="KD41" s="177">
        <v>1</v>
      </c>
      <c r="KE41" s="170">
        <v>1</v>
      </c>
      <c r="KF41" s="170">
        <v>1</v>
      </c>
      <c r="KG41" s="178">
        <v>1</v>
      </c>
      <c r="KH41" s="170">
        <v>1</v>
      </c>
      <c r="KI41" s="173">
        <v>1</v>
      </c>
      <c r="KJ41" s="173">
        <v>1</v>
      </c>
      <c r="KK41" s="170">
        <v>1</v>
      </c>
      <c r="KL41" s="175">
        <v>1</v>
      </c>
      <c r="KM41" s="176">
        <v>1</v>
      </c>
      <c r="KN41" s="170">
        <v>1</v>
      </c>
      <c r="KO41" s="170">
        <v>1</v>
      </c>
      <c r="KP41" s="170">
        <v>1</v>
      </c>
      <c r="KQ41" s="177">
        <v>1</v>
      </c>
      <c r="KR41" s="170">
        <v>1</v>
      </c>
      <c r="KS41" s="170">
        <v>1</v>
      </c>
    </row>
    <row r="42" spans="1:598" s="7" customFormat="1" ht="19.5" customHeight="1" x14ac:dyDescent="0.25">
      <c r="A42" s="250"/>
      <c r="B42" s="260" t="s">
        <v>40</v>
      </c>
      <c r="C42" s="261"/>
      <c r="D42" s="19" t="s">
        <v>4</v>
      </c>
      <c r="E42" s="19" t="s">
        <v>4</v>
      </c>
      <c r="F42" s="19" t="s">
        <v>4</v>
      </c>
      <c r="G42" s="19" t="s">
        <v>4</v>
      </c>
      <c r="H42" s="19" t="s">
        <v>4</v>
      </c>
      <c r="I42" s="19" t="s">
        <v>4</v>
      </c>
      <c r="J42" s="19" t="s">
        <v>4</v>
      </c>
      <c r="K42" s="19" t="s">
        <v>4</v>
      </c>
      <c r="L42" s="19" t="s">
        <v>4</v>
      </c>
      <c r="M42" s="19" t="s">
        <v>4</v>
      </c>
      <c r="N42" s="19" t="s">
        <v>4</v>
      </c>
      <c r="O42" s="19" t="s">
        <v>4</v>
      </c>
      <c r="P42" s="19" t="s">
        <v>4</v>
      </c>
      <c r="Q42" s="19" t="s">
        <v>4</v>
      </c>
      <c r="R42" s="19" t="s">
        <v>4</v>
      </c>
      <c r="S42" s="19" t="s">
        <v>4</v>
      </c>
      <c r="T42" s="19" t="s">
        <v>4</v>
      </c>
      <c r="U42" s="19" t="s">
        <v>4</v>
      </c>
      <c r="V42" s="19" t="s">
        <v>4</v>
      </c>
      <c r="W42" s="19" t="s">
        <v>4</v>
      </c>
      <c r="X42" s="19" t="s">
        <v>4</v>
      </c>
      <c r="Y42" s="19" t="s">
        <v>4</v>
      </c>
      <c r="Z42" s="19" t="s">
        <v>4</v>
      </c>
      <c r="AA42" s="19" t="s">
        <v>4</v>
      </c>
      <c r="AB42" s="19" t="s">
        <v>4</v>
      </c>
      <c r="AC42" s="19" t="s">
        <v>4</v>
      </c>
      <c r="AD42" s="19" t="s">
        <v>4</v>
      </c>
      <c r="AE42" s="19" t="s">
        <v>4</v>
      </c>
      <c r="AF42" s="19" t="s">
        <v>4</v>
      </c>
      <c r="AG42" s="19" t="s">
        <v>4</v>
      </c>
      <c r="AH42" s="19" t="s">
        <v>4</v>
      </c>
      <c r="AI42" s="19" t="s">
        <v>4</v>
      </c>
      <c r="AJ42" s="19" t="s">
        <v>4</v>
      </c>
      <c r="AK42" s="19" t="s">
        <v>4</v>
      </c>
      <c r="AL42" s="19" t="s">
        <v>4</v>
      </c>
      <c r="AM42" s="19" t="s">
        <v>4</v>
      </c>
      <c r="AN42" s="19" t="s">
        <v>4</v>
      </c>
      <c r="AO42" s="19" t="s">
        <v>4</v>
      </c>
      <c r="AP42" s="19" t="s">
        <v>4</v>
      </c>
      <c r="AQ42" s="19" t="s">
        <v>4</v>
      </c>
      <c r="AR42" s="19" t="s">
        <v>4</v>
      </c>
      <c r="AS42" s="19" t="s">
        <v>4</v>
      </c>
      <c r="AT42" s="19" t="s">
        <v>4</v>
      </c>
      <c r="AU42" s="19" t="s">
        <v>4</v>
      </c>
      <c r="AV42" s="19" t="s">
        <v>4</v>
      </c>
      <c r="AW42" s="19" t="s">
        <v>4</v>
      </c>
      <c r="AX42" s="19" t="s">
        <v>4</v>
      </c>
      <c r="AY42" s="19" t="s">
        <v>4</v>
      </c>
      <c r="AZ42" s="19" t="s">
        <v>4</v>
      </c>
      <c r="BA42" s="19" t="s">
        <v>4</v>
      </c>
      <c r="BB42" s="19" t="s">
        <v>4</v>
      </c>
      <c r="BC42" s="19" t="s">
        <v>4</v>
      </c>
      <c r="BD42" s="19" t="s">
        <v>4</v>
      </c>
      <c r="BE42" s="19" t="s">
        <v>4</v>
      </c>
      <c r="BF42" s="19" t="s">
        <v>4</v>
      </c>
      <c r="BG42" s="19" t="s">
        <v>4</v>
      </c>
      <c r="BH42" s="19" t="s">
        <v>4</v>
      </c>
      <c r="BI42" s="19" t="s">
        <v>4</v>
      </c>
      <c r="BJ42" s="19" t="s">
        <v>4</v>
      </c>
      <c r="BK42" s="19" t="s">
        <v>4</v>
      </c>
      <c r="BL42" s="19" t="s">
        <v>4</v>
      </c>
      <c r="BM42" s="19" t="s">
        <v>4</v>
      </c>
      <c r="BN42" s="19" t="s">
        <v>4</v>
      </c>
      <c r="BO42" s="19" t="s">
        <v>4</v>
      </c>
      <c r="BP42" s="19" t="s">
        <v>4</v>
      </c>
      <c r="BQ42" s="19" t="s">
        <v>4</v>
      </c>
      <c r="BR42" s="19" t="s">
        <v>4</v>
      </c>
      <c r="BS42" s="19" t="s">
        <v>4</v>
      </c>
      <c r="BT42" s="19" t="s">
        <v>4</v>
      </c>
      <c r="BU42" s="19" t="s">
        <v>4</v>
      </c>
      <c r="BV42" s="19" t="s">
        <v>4</v>
      </c>
      <c r="BW42" s="19" t="s">
        <v>4</v>
      </c>
      <c r="BX42" s="19" t="s">
        <v>4</v>
      </c>
      <c r="BY42" s="19" t="s">
        <v>4</v>
      </c>
      <c r="BZ42" s="19" t="s">
        <v>4</v>
      </c>
      <c r="CA42" s="19" t="s">
        <v>4</v>
      </c>
      <c r="CB42" s="19" t="s">
        <v>4</v>
      </c>
      <c r="CC42" s="19" t="s">
        <v>4</v>
      </c>
      <c r="CD42" s="19" t="s">
        <v>4</v>
      </c>
      <c r="CE42" s="19" t="s">
        <v>4</v>
      </c>
      <c r="CF42" s="19" t="s">
        <v>4</v>
      </c>
      <c r="CG42" s="19" t="s">
        <v>4</v>
      </c>
      <c r="CH42" s="19" t="s">
        <v>4</v>
      </c>
      <c r="CI42" s="19" t="s">
        <v>4</v>
      </c>
      <c r="CJ42" s="19" t="s">
        <v>4</v>
      </c>
      <c r="CK42" s="19" t="s">
        <v>4</v>
      </c>
      <c r="CL42" s="19" t="s">
        <v>4</v>
      </c>
      <c r="CM42" s="19" t="s">
        <v>4</v>
      </c>
      <c r="CN42" s="19" t="s">
        <v>4</v>
      </c>
      <c r="CO42" s="19" t="s">
        <v>4</v>
      </c>
      <c r="CP42" s="19" t="s">
        <v>4</v>
      </c>
      <c r="CQ42" s="19" t="s">
        <v>4</v>
      </c>
      <c r="CR42" s="19" t="s">
        <v>4</v>
      </c>
      <c r="CS42" s="19" t="s">
        <v>4</v>
      </c>
      <c r="CT42" s="19" t="s">
        <v>4</v>
      </c>
      <c r="CU42" s="19" t="s">
        <v>4</v>
      </c>
      <c r="CV42" s="19" t="s">
        <v>4</v>
      </c>
      <c r="CW42" s="19" t="s">
        <v>4</v>
      </c>
      <c r="CX42" s="19" t="s">
        <v>4</v>
      </c>
      <c r="CY42" s="19" t="s">
        <v>4</v>
      </c>
      <c r="CZ42" s="19" t="s">
        <v>4</v>
      </c>
      <c r="DA42" s="19" t="s">
        <v>4</v>
      </c>
      <c r="DB42" s="19" t="s">
        <v>4</v>
      </c>
      <c r="DC42" s="19" t="s">
        <v>4</v>
      </c>
      <c r="DD42" s="19" t="s">
        <v>4</v>
      </c>
      <c r="DE42" s="19" t="s">
        <v>4</v>
      </c>
      <c r="DF42" s="19" t="s">
        <v>4</v>
      </c>
      <c r="DG42" s="19" t="s">
        <v>4</v>
      </c>
      <c r="DH42" s="19" t="s">
        <v>4</v>
      </c>
      <c r="DI42" s="19" t="s">
        <v>4</v>
      </c>
      <c r="DJ42" s="19" t="s">
        <v>4</v>
      </c>
      <c r="DK42" s="19" t="s">
        <v>4</v>
      </c>
      <c r="DL42" s="19" t="s">
        <v>4</v>
      </c>
      <c r="DM42" s="19" t="s">
        <v>4</v>
      </c>
      <c r="DN42" s="19" t="s">
        <v>4</v>
      </c>
      <c r="DO42" s="19" t="s">
        <v>4</v>
      </c>
      <c r="DP42" s="19" t="s">
        <v>4</v>
      </c>
      <c r="DQ42" s="19" t="s">
        <v>4</v>
      </c>
      <c r="DR42" s="19" t="s">
        <v>4</v>
      </c>
      <c r="DS42" s="19" t="s">
        <v>4</v>
      </c>
      <c r="DT42" s="19" t="s">
        <v>4</v>
      </c>
      <c r="DU42" s="19" t="s">
        <v>4</v>
      </c>
      <c r="DV42" s="19" t="s">
        <v>4</v>
      </c>
      <c r="DW42" s="19" t="s">
        <v>4</v>
      </c>
      <c r="DX42" s="19" t="s">
        <v>4</v>
      </c>
      <c r="DY42" s="19" t="s">
        <v>4</v>
      </c>
      <c r="DZ42" s="19" t="s">
        <v>4</v>
      </c>
      <c r="EA42" s="19" t="s">
        <v>4</v>
      </c>
      <c r="EB42" s="19" t="s">
        <v>4</v>
      </c>
      <c r="EC42" s="19" t="s">
        <v>4</v>
      </c>
      <c r="ED42" s="19" t="s">
        <v>4</v>
      </c>
      <c r="EE42" s="19" t="s">
        <v>4</v>
      </c>
      <c r="EF42" s="19" t="s">
        <v>4</v>
      </c>
      <c r="EG42" s="19" t="s">
        <v>4</v>
      </c>
      <c r="EH42" s="19" t="s">
        <v>4</v>
      </c>
      <c r="EI42" s="19" t="s">
        <v>4</v>
      </c>
      <c r="EJ42" s="19" t="s">
        <v>4</v>
      </c>
      <c r="EK42" s="19" t="s">
        <v>4</v>
      </c>
      <c r="EL42" s="19" t="s">
        <v>4</v>
      </c>
      <c r="EM42" s="19" t="s">
        <v>4</v>
      </c>
      <c r="EN42" s="19" t="s">
        <v>4</v>
      </c>
      <c r="EO42" s="19" t="s">
        <v>4</v>
      </c>
      <c r="EP42" s="19" t="s">
        <v>4</v>
      </c>
      <c r="EQ42" s="19" t="s">
        <v>4</v>
      </c>
      <c r="ER42" s="19" t="s">
        <v>4</v>
      </c>
      <c r="ES42" s="19" t="s">
        <v>4</v>
      </c>
      <c r="ET42" s="19" t="s">
        <v>4</v>
      </c>
      <c r="EU42" s="19" t="s">
        <v>4</v>
      </c>
      <c r="EV42" s="19" t="s">
        <v>4</v>
      </c>
      <c r="EW42" s="19" t="s">
        <v>4</v>
      </c>
      <c r="EX42" s="19" t="s">
        <v>4</v>
      </c>
      <c r="EY42" s="19" t="s">
        <v>4</v>
      </c>
      <c r="EZ42" s="19" t="s">
        <v>4</v>
      </c>
      <c r="FA42" s="19" t="s">
        <v>4</v>
      </c>
      <c r="FB42" s="19" t="s">
        <v>4</v>
      </c>
      <c r="FC42" s="19" t="s">
        <v>4</v>
      </c>
      <c r="FD42" s="19" t="s">
        <v>4</v>
      </c>
      <c r="FE42" s="19" t="s">
        <v>4</v>
      </c>
      <c r="FF42" s="19" t="s">
        <v>4</v>
      </c>
      <c r="FG42" s="19" t="s">
        <v>4</v>
      </c>
      <c r="FH42" s="19" t="s">
        <v>4</v>
      </c>
      <c r="FI42" s="19" t="s">
        <v>4</v>
      </c>
      <c r="FJ42" s="19" t="s">
        <v>4</v>
      </c>
      <c r="FK42" s="19" t="s">
        <v>4</v>
      </c>
      <c r="FL42" s="19" t="s">
        <v>4</v>
      </c>
      <c r="FM42" s="19" t="s">
        <v>4</v>
      </c>
      <c r="FN42" s="19" t="s">
        <v>4</v>
      </c>
      <c r="FO42" s="19" t="s">
        <v>4</v>
      </c>
      <c r="FP42" s="19" t="s">
        <v>4</v>
      </c>
      <c r="FQ42" s="19" t="s">
        <v>4</v>
      </c>
      <c r="FR42" s="179" t="s">
        <v>4</v>
      </c>
      <c r="FS42" s="179" t="s">
        <v>4</v>
      </c>
      <c r="FT42" s="179" t="s">
        <v>4</v>
      </c>
      <c r="FU42" s="179" t="s">
        <v>4</v>
      </c>
      <c r="FV42" s="179" t="s">
        <v>4</v>
      </c>
      <c r="FW42" s="180" t="s">
        <v>4</v>
      </c>
      <c r="FX42" s="171" t="s">
        <v>4</v>
      </c>
      <c r="FY42" s="171" t="s">
        <v>4</v>
      </c>
      <c r="FZ42" s="171" t="s">
        <v>4</v>
      </c>
      <c r="GA42" s="181" t="s">
        <v>4</v>
      </c>
      <c r="GB42" s="171" t="s">
        <v>4</v>
      </c>
      <c r="GC42" s="181" t="s">
        <v>4</v>
      </c>
      <c r="GD42" s="171" t="s">
        <v>4</v>
      </c>
      <c r="GE42" s="171" t="s">
        <v>4</v>
      </c>
      <c r="GF42" s="171" t="s">
        <v>4</v>
      </c>
      <c r="GG42" s="171" t="s">
        <v>4</v>
      </c>
      <c r="GH42" s="171" t="s">
        <v>4</v>
      </c>
      <c r="GI42" s="171" t="s">
        <v>4</v>
      </c>
      <c r="GJ42" s="171" t="s">
        <v>4</v>
      </c>
      <c r="GK42" s="181" t="s">
        <v>4</v>
      </c>
      <c r="GL42" s="181" t="s">
        <v>4</v>
      </c>
      <c r="GM42" s="171" t="s">
        <v>4</v>
      </c>
      <c r="GN42" s="171" t="s">
        <v>4</v>
      </c>
      <c r="GO42" s="171" t="s">
        <v>4</v>
      </c>
      <c r="GP42" s="171" t="s">
        <v>4</v>
      </c>
      <c r="GQ42" s="171" t="s">
        <v>4</v>
      </c>
      <c r="GR42" s="181" t="s">
        <v>4</v>
      </c>
      <c r="GS42" s="171" t="s">
        <v>4</v>
      </c>
      <c r="GT42" s="171" t="s">
        <v>4</v>
      </c>
      <c r="GU42" s="171" t="s">
        <v>4</v>
      </c>
      <c r="GV42" s="179" t="s">
        <v>4</v>
      </c>
      <c r="GW42" s="179" t="s">
        <v>4</v>
      </c>
      <c r="GX42" s="179" t="s">
        <v>4</v>
      </c>
      <c r="GY42" s="179" t="s">
        <v>4</v>
      </c>
      <c r="GZ42" s="179" t="s">
        <v>4</v>
      </c>
      <c r="HA42" s="180" t="s">
        <v>4</v>
      </c>
      <c r="HB42" s="171" t="s">
        <v>4</v>
      </c>
      <c r="HC42" s="171" t="s">
        <v>4</v>
      </c>
      <c r="HD42" s="171" t="s">
        <v>4</v>
      </c>
      <c r="HE42" s="171" t="s">
        <v>4</v>
      </c>
      <c r="HF42" s="171" t="s">
        <v>4</v>
      </c>
      <c r="HG42" s="171" t="s">
        <v>4</v>
      </c>
      <c r="HH42" s="171" t="s">
        <v>4</v>
      </c>
      <c r="HI42" s="171" t="s">
        <v>4</v>
      </c>
      <c r="HJ42" s="171" t="s">
        <v>4</v>
      </c>
      <c r="HK42" s="171" t="s">
        <v>4</v>
      </c>
      <c r="HL42" s="171" t="s">
        <v>4</v>
      </c>
      <c r="HM42" s="171" t="s">
        <v>4</v>
      </c>
      <c r="HN42" s="171" t="s">
        <v>4</v>
      </c>
      <c r="HO42" s="181" t="s">
        <v>4</v>
      </c>
      <c r="HP42" s="171" t="s">
        <v>4</v>
      </c>
      <c r="HQ42" s="171" t="s">
        <v>4</v>
      </c>
      <c r="HR42" s="171" t="s">
        <v>4</v>
      </c>
      <c r="HS42" s="171" t="s">
        <v>4</v>
      </c>
      <c r="HT42" s="171" t="s">
        <v>4</v>
      </c>
      <c r="HU42" s="171" t="s">
        <v>4</v>
      </c>
      <c r="HV42" s="181" t="s">
        <v>4</v>
      </c>
      <c r="HW42" s="171" t="s">
        <v>4</v>
      </c>
      <c r="HX42" s="171" t="s">
        <v>4</v>
      </c>
      <c r="HY42" s="171" t="s">
        <v>4</v>
      </c>
      <c r="HZ42" s="179" t="s">
        <v>4</v>
      </c>
      <c r="IA42" s="179" t="s">
        <v>4</v>
      </c>
      <c r="IB42" s="179" t="s">
        <v>4</v>
      </c>
      <c r="IC42" s="179" t="s">
        <v>4</v>
      </c>
      <c r="ID42" s="179" t="s">
        <v>4</v>
      </c>
      <c r="IE42" s="180" t="s">
        <v>4</v>
      </c>
      <c r="IF42" s="171" t="s">
        <v>4</v>
      </c>
      <c r="IG42" s="171" t="s">
        <v>4</v>
      </c>
      <c r="IH42" s="171" t="s">
        <v>4</v>
      </c>
      <c r="II42" s="181" t="s">
        <v>4</v>
      </c>
      <c r="IJ42" s="171" t="s">
        <v>4</v>
      </c>
      <c r="IK42" s="181" t="s">
        <v>4</v>
      </c>
      <c r="IL42" s="171" t="s">
        <v>4</v>
      </c>
      <c r="IM42" s="171" t="s">
        <v>4</v>
      </c>
      <c r="IN42" s="171" t="s">
        <v>4</v>
      </c>
      <c r="IO42" s="171" t="s">
        <v>4</v>
      </c>
      <c r="IP42" s="171" t="s">
        <v>4</v>
      </c>
      <c r="IQ42" s="171" t="s">
        <v>4</v>
      </c>
      <c r="IR42" s="171" t="s">
        <v>4</v>
      </c>
      <c r="IS42" s="181" t="s">
        <v>4</v>
      </c>
      <c r="IT42" s="181" t="s">
        <v>4</v>
      </c>
      <c r="IU42" s="171" t="s">
        <v>4</v>
      </c>
      <c r="IV42" s="171" t="s">
        <v>4</v>
      </c>
      <c r="IW42" s="171" t="s">
        <v>4</v>
      </c>
      <c r="IX42" s="171" t="s">
        <v>4</v>
      </c>
      <c r="IY42" s="171" t="s">
        <v>4</v>
      </c>
      <c r="IZ42" s="181" t="s">
        <v>4</v>
      </c>
      <c r="JA42" s="171" t="s">
        <v>4</v>
      </c>
      <c r="JB42" s="171" t="s">
        <v>4</v>
      </c>
      <c r="JC42" s="171" t="s">
        <v>4</v>
      </c>
      <c r="JD42" s="179" t="s">
        <v>4</v>
      </c>
      <c r="JE42" s="179" t="s">
        <v>4</v>
      </c>
      <c r="JF42" s="179" t="s">
        <v>4</v>
      </c>
      <c r="JG42" s="179" t="s">
        <v>4</v>
      </c>
      <c r="JH42" s="179" t="s">
        <v>4</v>
      </c>
      <c r="JI42" s="180" t="s">
        <v>4</v>
      </c>
      <c r="JJ42" s="171" t="s">
        <v>4</v>
      </c>
      <c r="JK42" s="171" t="s">
        <v>4</v>
      </c>
      <c r="JL42" s="171" t="s">
        <v>4</v>
      </c>
      <c r="JM42" s="181" t="s">
        <v>4</v>
      </c>
      <c r="JN42" s="171" t="s">
        <v>4</v>
      </c>
      <c r="JO42" s="181" t="s">
        <v>4</v>
      </c>
      <c r="JP42" s="171" t="s">
        <v>4</v>
      </c>
      <c r="JQ42" s="171" t="s">
        <v>4</v>
      </c>
      <c r="JR42" s="171" t="s">
        <v>4</v>
      </c>
      <c r="JS42" s="171" t="s">
        <v>4</v>
      </c>
      <c r="JT42" s="171" t="s">
        <v>4</v>
      </c>
      <c r="JU42" s="171" t="s">
        <v>4</v>
      </c>
      <c r="JV42" s="171" t="s">
        <v>4</v>
      </c>
      <c r="JW42" s="181" t="s">
        <v>4</v>
      </c>
      <c r="JX42" s="181" t="s">
        <v>4</v>
      </c>
      <c r="JY42" s="171" t="s">
        <v>4</v>
      </c>
      <c r="JZ42" s="171" t="s">
        <v>4</v>
      </c>
      <c r="KA42" s="171" t="s">
        <v>4</v>
      </c>
      <c r="KB42" s="171" t="s">
        <v>4</v>
      </c>
      <c r="KC42" s="171" t="s">
        <v>4</v>
      </c>
      <c r="KD42" s="181" t="s">
        <v>4</v>
      </c>
      <c r="KE42" s="171" t="s">
        <v>4</v>
      </c>
      <c r="KF42" s="171" t="s">
        <v>4</v>
      </c>
      <c r="KG42" s="171" t="s">
        <v>4</v>
      </c>
      <c r="KH42" s="179" t="s">
        <v>4</v>
      </c>
      <c r="KI42" s="179" t="s">
        <v>4</v>
      </c>
      <c r="KJ42" s="179" t="s">
        <v>4</v>
      </c>
      <c r="KK42" s="179" t="s">
        <v>4</v>
      </c>
      <c r="KL42" s="179" t="s">
        <v>4</v>
      </c>
      <c r="KM42" s="180" t="s">
        <v>4</v>
      </c>
      <c r="KN42" s="171" t="s">
        <v>4</v>
      </c>
      <c r="KO42" s="171" t="s">
        <v>4</v>
      </c>
      <c r="KP42" s="171" t="s">
        <v>4</v>
      </c>
      <c r="KQ42" s="181" t="s">
        <v>4</v>
      </c>
      <c r="KR42" s="171" t="s">
        <v>4</v>
      </c>
      <c r="KS42" s="171" t="s">
        <v>4</v>
      </c>
      <c r="KT42" s="141"/>
      <c r="KU42" s="141"/>
      <c r="KV42" s="141"/>
      <c r="KW42" s="141"/>
      <c r="KX42" s="141"/>
      <c r="KY42" s="141"/>
      <c r="KZ42" s="141"/>
      <c r="LA42" s="141"/>
      <c r="LB42" s="141"/>
      <c r="LC42" s="141"/>
      <c r="LD42" s="141"/>
      <c r="LE42" s="141"/>
      <c r="LF42" s="141"/>
      <c r="LG42" s="141"/>
      <c r="LH42" s="141"/>
      <c r="LI42" s="141"/>
      <c r="LJ42" s="141"/>
      <c r="LK42" s="141"/>
      <c r="LL42" s="141"/>
      <c r="LM42" s="141"/>
      <c r="LN42" s="141"/>
      <c r="LO42" s="141"/>
      <c r="LP42" s="141"/>
      <c r="LQ42" s="141"/>
      <c r="LR42" s="141"/>
      <c r="LS42" s="141"/>
      <c r="LT42" s="141"/>
      <c r="LU42" s="141"/>
      <c r="LV42" s="141"/>
      <c r="LW42" s="141"/>
      <c r="LX42" s="141"/>
      <c r="LY42" s="141"/>
      <c r="LZ42" s="141"/>
      <c r="MA42" s="141"/>
      <c r="MB42" s="141"/>
      <c r="MC42" s="141"/>
      <c r="MD42" s="141"/>
      <c r="ME42" s="141"/>
      <c r="MF42" s="141"/>
      <c r="MG42" s="141"/>
      <c r="MH42" s="141"/>
      <c r="MI42" s="141"/>
      <c r="MJ42" s="141"/>
      <c r="MK42" s="141"/>
      <c r="ML42" s="141"/>
      <c r="MM42" s="141"/>
      <c r="MN42" s="141"/>
      <c r="MO42" s="141"/>
      <c r="MP42" s="141"/>
      <c r="MQ42" s="141"/>
      <c r="MR42" s="141"/>
      <c r="MS42" s="141"/>
      <c r="MT42" s="141"/>
      <c r="MU42" s="141"/>
      <c r="MV42" s="141"/>
      <c r="MW42" s="141"/>
      <c r="MX42" s="141"/>
      <c r="MY42" s="141"/>
      <c r="MZ42" s="141"/>
      <c r="NA42" s="141"/>
      <c r="NB42" s="141"/>
      <c r="NC42" s="141"/>
      <c r="ND42" s="141"/>
      <c r="NE42" s="141"/>
      <c r="NF42" s="141"/>
      <c r="NG42" s="141"/>
      <c r="NH42" s="141"/>
      <c r="NI42" s="141"/>
      <c r="NJ42" s="141"/>
      <c r="NK42" s="141"/>
      <c r="NL42" s="141"/>
      <c r="NM42" s="141"/>
      <c r="NN42" s="141"/>
      <c r="NO42" s="141"/>
      <c r="NP42" s="141"/>
      <c r="NQ42" s="141"/>
      <c r="NR42" s="141"/>
      <c r="NS42" s="141"/>
      <c r="NT42" s="141"/>
      <c r="NU42" s="141"/>
      <c r="NV42" s="141"/>
      <c r="NW42" s="141"/>
      <c r="NX42" s="141"/>
      <c r="NY42" s="141"/>
      <c r="NZ42" s="141"/>
      <c r="OA42" s="141"/>
      <c r="OB42" s="141"/>
      <c r="OC42" s="141"/>
      <c r="OD42" s="141"/>
      <c r="OE42" s="141"/>
      <c r="OF42" s="141"/>
      <c r="OG42" s="141"/>
      <c r="OH42" s="141"/>
      <c r="OI42" s="141"/>
      <c r="OJ42" s="141"/>
      <c r="OK42" s="141"/>
      <c r="OL42" s="141"/>
      <c r="OM42" s="141"/>
      <c r="ON42" s="141"/>
      <c r="OO42" s="141"/>
      <c r="OP42" s="141"/>
      <c r="OQ42" s="141"/>
      <c r="OR42" s="141"/>
      <c r="OS42" s="141"/>
      <c r="OT42" s="141"/>
      <c r="OU42" s="141"/>
      <c r="OV42" s="141"/>
      <c r="OW42" s="141"/>
      <c r="OX42" s="141"/>
      <c r="OY42" s="141"/>
      <c r="OZ42" s="141"/>
      <c r="PA42" s="141"/>
      <c r="PB42" s="141"/>
      <c r="PC42" s="141"/>
      <c r="PD42" s="141"/>
      <c r="PE42" s="141"/>
      <c r="PF42" s="141"/>
      <c r="PG42" s="141"/>
      <c r="PH42" s="141"/>
      <c r="PI42" s="141"/>
      <c r="PJ42" s="141"/>
      <c r="PK42" s="141"/>
      <c r="PL42" s="141"/>
      <c r="PM42" s="141"/>
      <c r="PN42" s="141"/>
      <c r="PO42" s="141"/>
      <c r="PP42" s="141"/>
      <c r="PQ42" s="141"/>
      <c r="PR42" s="141"/>
      <c r="PS42" s="141"/>
      <c r="PT42" s="141"/>
      <c r="PU42" s="141"/>
      <c r="PV42" s="141"/>
      <c r="PW42" s="141"/>
      <c r="PX42" s="141"/>
      <c r="PY42" s="141"/>
      <c r="PZ42" s="141"/>
      <c r="QA42" s="141"/>
      <c r="QB42" s="141"/>
      <c r="QC42" s="141"/>
      <c r="QD42" s="141"/>
      <c r="QE42" s="141"/>
      <c r="QF42" s="141"/>
      <c r="QG42" s="141"/>
      <c r="QH42" s="141"/>
      <c r="QI42" s="141"/>
      <c r="QJ42" s="141"/>
      <c r="QK42" s="141"/>
      <c r="QL42" s="141"/>
      <c r="QM42" s="141"/>
      <c r="QN42" s="141"/>
      <c r="QO42" s="141"/>
      <c r="QP42" s="141"/>
      <c r="QQ42" s="141"/>
      <c r="QR42" s="141"/>
      <c r="QS42" s="141"/>
      <c r="QT42" s="141"/>
      <c r="QU42" s="141"/>
      <c r="QV42" s="141"/>
      <c r="QW42" s="141"/>
      <c r="QX42" s="141"/>
      <c r="QY42" s="141"/>
      <c r="QZ42" s="141"/>
      <c r="RA42" s="141"/>
      <c r="RB42" s="141"/>
      <c r="RC42" s="141"/>
      <c r="RD42" s="141"/>
      <c r="RE42" s="141"/>
      <c r="RF42" s="141"/>
      <c r="RG42" s="141"/>
      <c r="RH42" s="141"/>
      <c r="RI42" s="141"/>
      <c r="RJ42" s="141"/>
      <c r="RK42" s="141"/>
      <c r="RL42" s="141"/>
      <c r="RM42" s="141"/>
      <c r="RN42" s="141"/>
      <c r="RO42" s="141"/>
      <c r="RP42" s="141"/>
      <c r="RQ42" s="141"/>
      <c r="RR42" s="141"/>
      <c r="RS42" s="141"/>
      <c r="RT42" s="141"/>
      <c r="RU42" s="141"/>
      <c r="RV42" s="141"/>
      <c r="RW42" s="141"/>
      <c r="RX42" s="141"/>
      <c r="RY42" s="141"/>
      <c r="RZ42" s="141"/>
      <c r="SA42" s="141"/>
      <c r="SB42" s="141"/>
      <c r="SC42" s="141"/>
      <c r="SD42" s="141"/>
      <c r="SE42" s="141"/>
      <c r="SF42" s="141"/>
      <c r="SG42" s="141"/>
      <c r="SH42" s="141"/>
      <c r="SI42" s="141"/>
      <c r="SJ42" s="141"/>
      <c r="SK42" s="141"/>
      <c r="SL42" s="141"/>
      <c r="SM42" s="141"/>
      <c r="SN42" s="141"/>
      <c r="SO42" s="141"/>
      <c r="SP42" s="141"/>
      <c r="SQ42" s="141"/>
      <c r="SR42" s="141"/>
      <c r="SS42" s="141"/>
      <c r="ST42" s="141"/>
      <c r="SU42" s="141"/>
      <c r="SV42" s="141"/>
      <c r="SW42" s="141"/>
      <c r="SX42" s="141"/>
      <c r="SY42" s="141"/>
      <c r="SZ42" s="141"/>
      <c r="TA42" s="141"/>
      <c r="TB42" s="141"/>
      <c r="TC42" s="141"/>
      <c r="TD42" s="141"/>
      <c r="TE42" s="141"/>
      <c r="TF42" s="141"/>
      <c r="TG42" s="141"/>
      <c r="TH42" s="141"/>
      <c r="TI42" s="141"/>
      <c r="TJ42" s="141"/>
      <c r="TK42" s="141"/>
      <c r="TL42" s="141"/>
      <c r="TM42" s="141"/>
      <c r="TN42" s="141"/>
      <c r="TO42" s="141"/>
      <c r="TP42" s="141"/>
      <c r="TQ42" s="141"/>
      <c r="TR42" s="141"/>
      <c r="TS42" s="141"/>
      <c r="TT42" s="141"/>
      <c r="TU42" s="141"/>
      <c r="TV42" s="141"/>
      <c r="TW42" s="141"/>
      <c r="TX42" s="141"/>
      <c r="TY42" s="141"/>
      <c r="TZ42" s="141"/>
      <c r="UA42" s="141"/>
      <c r="UB42" s="141"/>
      <c r="UC42" s="141"/>
      <c r="UD42" s="141"/>
      <c r="UE42" s="141"/>
      <c r="UF42" s="141"/>
      <c r="UG42" s="141"/>
      <c r="UH42" s="141"/>
      <c r="UI42" s="141"/>
      <c r="UJ42" s="141"/>
      <c r="UK42" s="141"/>
      <c r="UL42" s="141"/>
      <c r="UM42" s="141"/>
      <c r="UN42" s="141"/>
      <c r="UO42" s="141"/>
      <c r="UP42" s="141"/>
      <c r="UQ42" s="141"/>
      <c r="UR42" s="141"/>
      <c r="US42" s="141"/>
      <c r="UT42" s="141"/>
      <c r="UU42" s="141"/>
      <c r="UV42" s="141"/>
      <c r="UW42" s="141"/>
      <c r="UX42" s="141"/>
      <c r="UY42" s="141"/>
      <c r="UZ42" s="141"/>
      <c r="VA42" s="141"/>
      <c r="VB42" s="141"/>
      <c r="VC42" s="141"/>
      <c r="VD42" s="141"/>
      <c r="VE42" s="141"/>
      <c r="VF42" s="141"/>
      <c r="VG42" s="141"/>
      <c r="VH42" s="141"/>
      <c r="VI42" s="141"/>
      <c r="VJ42" s="141"/>
      <c r="VK42" s="141"/>
      <c r="VL42" s="141"/>
      <c r="VM42" s="141"/>
      <c r="VN42" s="141"/>
      <c r="VO42" s="141"/>
      <c r="VP42" s="141"/>
      <c r="VQ42" s="141"/>
      <c r="VR42" s="141"/>
      <c r="VS42" s="141"/>
      <c r="VT42" s="141"/>
      <c r="VU42" s="141"/>
      <c r="VV42" s="141"/>
      <c r="VW42" s="141"/>
      <c r="VX42" s="141"/>
      <c r="VY42" s="141"/>
      <c r="VZ42" s="141"/>
    </row>
    <row r="43" spans="1:598" ht="85.5" customHeight="1" x14ac:dyDescent="0.25">
      <c r="A43" s="250"/>
      <c r="B43" s="262" t="s">
        <v>41</v>
      </c>
      <c r="C43" s="263"/>
      <c r="D43" s="13">
        <v>1</v>
      </c>
      <c r="E43" s="13">
        <v>1</v>
      </c>
      <c r="F43" s="13">
        <v>1</v>
      </c>
      <c r="G43" s="13">
        <v>1</v>
      </c>
      <c r="H43" s="13">
        <v>1</v>
      </c>
      <c r="I43" s="13">
        <v>1</v>
      </c>
      <c r="J43" s="13">
        <v>1</v>
      </c>
      <c r="K43" s="13">
        <v>1</v>
      </c>
      <c r="L43" s="13">
        <v>1</v>
      </c>
      <c r="M43" s="13">
        <v>1</v>
      </c>
      <c r="N43" s="13">
        <v>1</v>
      </c>
      <c r="O43" s="13">
        <v>1</v>
      </c>
      <c r="P43" s="13">
        <v>1</v>
      </c>
      <c r="Q43" s="13">
        <v>1</v>
      </c>
      <c r="R43" s="13">
        <v>1</v>
      </c>
      <c r="S43" s="13">
        <v>1</v>
      </c>
      <c r="T43" s="13">
        <v>1</v>
      </c>
      <c r="U43" s="13">
        <v>1</v>
      </c>
      <c r="V43" s="13">
        <v>1</v>
      </c>
      <c r="W43" s="13">
        <v>1</v>
      </c>
      <c r="X43" s="13">
        <v>1</v>
      </c>
      <c r="Y43" s="13">
        <v>1</v>
      </c>
      <c r="Z43" s="13">
        <v>1</v>
      </c>
      <c r="AA43" s="13">
        <v>1</v>
      </c>
      <c r="AB43" s="13">
        <v>1</v>
      </c>
      <c r="AC43" s="13">
        <v>1</v>
      </c>
      <c r="AD43" s="13">
        <v>1</v>
      </c>
      <c r="AE43" s="13">
        <v>1</v>
      </c>
      <c r="AF43" s="13">
        <v>1</v>
      </c>
      <c r="AG43" s="13">
        <v>1</v>
      </c>
      <c r="AH43" s="13">
        <v>1</v>
      </c>
      <c r="AI43" s="13">
        <v>1</v>
      </c>
      <c r="AJ43" s="13">
        <v>1</v>
      </c>
      <c r="AK43" s="13">
        <v>1</v>
      </c>
      <c r="AL43" s="13">
        <v>1</v>
      </c>
      <c r="AM43" s="13">
        <v>1</v>
      </c>
      <c r="AN43" s="13">
        <v>1</v>
      </c>
      <c r="AO43" s="13">
        <v>1</v>
      </c>
      <c r="AP43" s="13">
        <v>1</v>
      </c>
      <c r="AQ43" s="13">
        <v>1</v>
      </c>
      <c r="AR43" s="13">
        <v>1</v>
      </c>
      <c r="AS43" s="13">
        <v>1</v>
      </c>
      <c r="AT43" s="13">
        <v>1</v>
      </c>
      <c r="AU43" s="13">
        <v>1</v>
      </c>
      <c r="AV43" s="13">
        <v>1</v>
      </c>
      <c r="AW43" s="13">
        <v>1</v>
      </c>
      <c r="AX43" s="13">
        <v>1</v>
      </c>
      <c r="AY43" s="13">
        <v>1</v>
      </c>
      <c r="AZ43" s="13">
        <v>1</v>
      </c>
      <c r="BA43" s="13">
        <v>1</v>
      </c>
      <c r="BB43" s="13">
        <v>1</v>
      </c>
      <c r="BC43" s="13">
        <v>1</v>
      </c>
      <c r="BD43" s="13">
        <v>1</v>
      </c>
      <c r="BE43" s="13">
        <v>1</v>
      </c>
      <c r="BF43" s="13">
        <v>1</v>
      </c>
      <c r="BG43" s="13">
        <v>1</v>
      </c>
      <c r="BH43" s="13">
        <v>1</v>
      </c>
      <c r="BI43" s="13">
        <v>1</v>
      </c>
      <c r="BJ43" s="13">
        <v>1</v>
      </c>
      <c r="BK43" s="13">
        <v>1</v>
      </c>
      <c r="BL43" s="13">
        <v>1</v>
      </c>
      <c r="BM43" s="13">
        <v>1</v>
      </c>
      <c r="BN43" s="13">
        <v>1</v>
      </c>
      <c r="BO43" s="13">
        <v>1</v>
      </c>
      <c r="BP43" s="13">
        <v>1</v>
      </c>
      <c r="BQ43" s="13">
        <v>1</v>
      </c>
      <c r="BR43" s="13">
        <v>1</v>
      </c>
      <c r="BS43" s="13">
        <v>1</v>
      </c>
      <c r="BT43" s="13">
        <v>0.5</v>
      </c>
      <c r="BU43" s="13">
        <v>1</v>
      </c>
      <c r="BV43" s="13">
        <v>1</v>
      </c>
      <c r="BW43" s="13">
        <v>1</v>
      </c>
      <c r="BX43" s="13">
        <v>1</v>
      </c>
      <c r="BY43" s="13">
        <v>1</v>
      </c>
      <c r="BZ43" s="13">
        <v>1</v>
      </c>
      <c r="CA43" s="13">
        <v>1</v>
      </c>
      <c r="CB43" s="13">
        <v>1</v>
      </c>
      <c r="CC43" s="13">
        <v>1</v>
      </c>
      <c r="CD43" s="13">
        <v>1</v>
      </c>
      <c r="CE43" s="13">
        <v>1</v>
      </c>
      <c r="CF43" s="13">
        <v>1</v>
      </c>
      <c r="CG43" s="13">
        <v>1</v>
      </c>
      <c r="CH43" s="13">
        <v>1</v>
      </c>
      <c r="CI43" s="13">
        <v>1</v>
      </c>
      <c r="CJ43" s="13">
        <v>1</v>
      </c>
      <c r="CK43" s="13">
        <v>1</v>
      </c>
      <c r="CL43" s="13">
        <v>1</v>
      </c>
      <c r="CM43" s="13">
        <v>1</v>
      </c>
      <c r="CN43" s="13">
        <v>1</v>
      </c>
      <c r="CO43" s="13">
        <v>1</v>
      </c>
      <c r="CP43" s="13">
        <v>1</v>
      </c>
      <c r="CQ43" s="13">
        <v>1</v>
      </c>
      <c r="CR43" s="13">
        <v>1</v>
      </c>
      <c r="CS43" s="13">
        <v>1</v>
      </c>
      <c r="CT43" s="13">
        <v>1</v>
      </c>
      <c r="CU43" s="13">
        <v>1</v>
      </c>
      <c r="CV43" s="13">
        <v>1</v>
      </c>
      <c r="CW43" s="13">
        <v>1</v>
      </c>
      <c r="CX43" s="13">
        <v>0</v>
      </c>
      <c r="CY43" s="13">
        <v>0.5</v>
      </c>
      <c r="CZ43" s="13">
        <v>1</v>
      </c>
      <c r="DA43" s="13">
        <v>0</v>
      </c>
      <c r="DB43" s="13">
        <v>0.5</v>
      </c>
      <c r="DC43" s="13">
        <v>1</v>
      </c>
      <c r="DD43" s="13">
        <v>1</v>
      </c>
      <c r="DE43" s="13">
        <v>0</v>
      </c>
      <c r="DF43" s="13">
        <v>1</v>
      </c>
      <c r="DG43" s="13">
        <v>1</v>
      </c>
      <c r="DH43" s="13">
        <v>1</v>
      </c>
      <c r="DI43" s="13">
        <v>1</v>
      </c>
      <c r="DJ43" s="13">
        <v>1</v>
      </c>
      <c r="DK43" s="13">
        <v>1</v>
      </c>
      <c r="DL43" s="13">
        <v>1</v>
      </c>
      <c r="DM43" s="13">
        <v>1</v>
      </c>
      <c r="DN43" s="13">
        <v>1</v>
      </c>
      <c r="DO43" s="13">
        <v>1</v>
      </c>
      <c r="DP43" s="13">
        <v>1</v>
      </c>
      <c r="DQ43" s="13">
        <v>0.5</v>
      </c>
      <c r="DR43" s="13">
        <v>1</v>
      </c>
      <c r="DS43" s="13">
        <v>1</v>
      </c>
      <c r="DT43" s="13">
        <v>1</v>
      </c>
      <c r="DU43" s="13">
        <v>1</v>
      </c>
      <c r="DV43" s="13">
        <v>1</v>
      </c>
      <c r="DW43" s="13">
        <v>1</v>
      </c>
      <c r="DX43" s="13">
        <v>1</v>
      </c>
      <c r="DY43" s="13">
        <v>0</v>
      </c>
      <c r="DZ43" s="13">
        <v>0.5</v>
      </c>
      <c r="EA43" s="13">
        <v>1</v>
      </c>
      <c r="EB43" s="13">
        <v>1</v>
      </c>
      <c r="EC43" s="13">
        <v>1</v>
      </c>
      <c r="ED43" s="13">
        <v>1</v>
      </c>
      <c r="EE43" s="13">
        <v>1</v>
      </c>
      <c r="EF43" s="13">
        <v>1</v>
      </c>
      <c r="EG43" s="13">
        <v>1</v>
      </c>
      <c r="EH43" s="13">
        <v>1</v>
      </c>
      <c r="EI43" s="13">
        <v>1</v>
      </c>
      <c r="EJ43" s="13">
        <v>1</v>
      </c>
      <c r="EK43" s="13">
        <v>0.5</v>
      </c>
      <c r="EL43" s="13">
        <v>0.5</v>
      </c>
      <c r="EM43" s="13">
        <v>1</v>
      </c>
      <c r="EN43" s="13">
        <v>0</v>
      </c>
      <c r="EO43" s="13">
        <v>1</v>
      </c>
      <c r="EP43" s="13">
        <v>0.5</v>
      </c>
      <c r="EQ43" s="13">
        <v>0.5</v>
      </c>
      <c r="ER43" s="13">
        <v>0</v>
      </c>
      <c r="ES43" s="13">
        <v>1</v>
      </c>
      <c r="ET43" s="13">
        <v>1</v>
      </c>
      <c r="EU43" s="13">
        <v>0.5</v>
      </c>
      <c r="EV43" s="13">
        <v>1</v>
      </c>
      <c r="EW43" s="13">
        <v>0.5</v>
      </c>
      <c r="EX43" s="13">
        <v>1</v>
      </c>
      <c r="EY43" s="13">
        <v>1</v>
      </c>
      <c r="EZ43" s="13">
        <v>1</v>
      </c>
      <c r="FA43" s="13">
        <v>1</v>
      </c>
      <c r="FB43" s="13">
        <v>1</v>
      </c>
      <c r="FC43" s="13">
        <v>1</v>
      </c>
      <c r="FD43" s="13">
        <v>1</v>
      </c>
      <c r="FE43" s="13">
        <v>1</v>
      </c>
      <c r="FF43" s="13">
        <v>1</v>
      </c>
      <c r="FG43" s="13">
        <v>0.5</v>
      </c>
      <c r="FH43" s="13">
        <v>0.5</v>
      </c>
      <c r="FI43" s="13">
        <v>1</v>
      </c>
      <c r="FJ43" s="13">
        <v>1</v>
      </c>
      <c r="FK43" s="13">
        <v>1</v>
      </c>
      <c r="FL43" s="13">
        <v>0.5</v>
      </c>
      <c r="FM43" s="13">
        <v>1</v>
      </c>
      <c r="FN43" s="13">
        <v>1</v>
      </c>
      <c r="FO43" s="13"/>
      <c r="FP43" s="13">
        <v>0</v>
      </c>
      <c r="FQ43" s="13">
        <v>1</v>
      </c>
      <c r="FR43" s="175">
        <v>1</v>
      </c>
      <c r="FS43" s="175">
        <v>1</v>
      </c>
      <c r="FT43" s="174">
        <v>1</v>
      </c>
      <c r="FU43" s="175">
        <v>1</v>
      </c>
      <c r="FV43" s="175">
        <v>1</v>
      </c>
      <c r="FW43" s="182">
        <v>1</v>
      </c>
      <c r="FX43" s="178">
        <v>1</v>
      </c>
      <c r="FY43" s="170">
        <v>1</v>
      </c>
      <c r="FZ43" s="170">
        <v>1</v>
      </c>
      <c r="GA43" s="177">
        <v>1</v>
      </c>
      <c r="GB43" s="170">
        <v>1</v>
      </c>
      <c r="GC43" s="177">
        <v>1</v>
      </c>
      <c r="GD43" s="170">
        <v>0</v>
      </c>
      <c r="GE43" s="175">
        <v>0.5</v>
      </c>
      <c r="GF43" s="170">
        <v>1</v>
      </c>
      <c r="GG43" s="185">
        <v>1</v>
      </c>
      <c r="GH43" s="185">
        <v>1</v>
      </c>
      <c r="GI43" s="185">
        <v>1</v>
      </c>
      <c r="GJ43" s="185">
        <v>0.5</v>
      </c>
      <c r="GK43" s="186">
        <v>1</v>
      </c>
      <c r="GL43" s="186">
        <v>1</v>
      </c>
      <c r="GM43" s="185">
        <v>1</v>
      </c>
      <c r="GN43" s="185">
        <v>1</v>
      </c>
      <c r="GO43" s="185">
        <v>1</v>
      </c>
      <c r="GP43" s="185">
        <v>1</v>
      </c>
      <c r="GQ43" s="185">
        <v>1</v>
      </c>
      <c r="GR43" s="186">
        <v>1</v>
      </c>
      <c r="GS43" s="185">
        <v>1</v>
      </c>
      <c r="GT43" s="185">
        <v>1</v>
      </c>
      <c r="GU43" s="185">
        <v>1</v>
      </c>
      <c r="GV43" s="175">
        <v>1</v>
      </c>
      <c r="GW43" s="175">
        <v>1</v>
      </c>
      <c r="GX43" s="174">
        <v>1</v>
      </c>
      <c r="GY43" s="175">
        <v>1</v>
      </c>
      <c r="GZ43" s="175">
        <v>1</v>
      </c>
      <c r="HA43" s="182">
        <v>1</v>
      </c>
      <c r="HB43" s="178">
        <v>1</v>
      </c>
      <c r="HC43" s="170">
        <v>1</v>
      </c>
      <c r="HD43" s="170">
        <v>1</v>
      </c>
      <c r="HE43" s="170">
        <v>1</v>
      </c>
      <c r="HF43" s="170">
        <v>1</v>
      </c>
      <c r="HG43" s="170">
        <v>0.5</v>
      </c>
      <c r="HH43" s="170">
        <v>1</v>
      </c>
      <c r="HI43" s="170">
        <v>1</v>
      </c>
      <c r="HJ43" s="170">
        <v>1</v>
      </c>
      <c r="HK43" s="185">
        <v>1</v>
      </c>
      <c r="HL43" s="185">
        <v>1</v>
      </c>
      <c r="HM43" s="185">
        <v>1</v>
      </c>
      <c r="HN43" s="185">
        <v>1</v>
      </c>
      <c r="HO43" s="186">
        <v>1</v>
      </c>
      <c r="HP43" s="185">
        <v>1</v>
      </c>
      <c r="HQ43" s="185">
        <v>1</v>
      </c>
      <c r="HR43" s="185">
        <v>1</v>
      </c>
      <c r="HS43" s="185">
        <v>1</v>
      </c>
      <c r="HT43" s="185">
        <v>0.5</v>
      </c>
      <c r="HU43" s="185">
        <v>1</v>
      </c>
      <c r="HV43" s="186">
        <v>1</v>
      </c>
      <c r="HW43" s="185">
        <v>1</v>
      </c>
      <c r="HX43" s="185">
        <v>1</v>
      </c>
      <c r="HY43" s="185">
        <v>0.5</v>
      </c>
      <c r="HZ43" s="175">
        <v>1</v>
      </c>
      <c r="IA43" s="175">
        <v>1</v>
      </c>
      <c r="IB43" s="174">
        <v>1</v>
      </c>
      <c r="IC43" s="175">
        <v>1</v>
      </c>
      <c r="ID43" s="175">
        <v>1</v>
      </c>
      <c r="IE43" s="182">
        <v>1</v>
      </c>
      <c r="IF43" s="178">
        <v>0.5</v>
      </c>
      <c r="IG43" s="170">
        <v>0.5</v>
      </c>
      <c r="IH43" s="170">
        <v>0.5</v>
      </c>
      <c r="II43" s="177">
        <v>0.5</v>
      </c>
      <c r="IJ43" s="170">
        <v>0</v>
      </c>
      <c r="IK43" s="177">
        <v>1</v>
      </c>
      <c r="IL43" s="170">
        <v>1</v>
      </c>
      <c r="IM43" s="170">
        <v>1</v>
      </c>
      <c r="IN43" s="170">
        <v>1</v>
      </c>
      <c r="IO43" s="185">
        <v>1</v>
      </c>
      <c r="IP43" s="185">
        <v>0.5</v>
      </c>
      <c r="IQ43" s="185">
        <v>1</v>
      </c>
      <c r="IR43" s="185">
        <v>1</v>
      </c>
      <c r="IS43" s="186">
        <v>1</v>
      </c>
      <c r="IT43" s="186">
        <v>1</v>
      </c>
      <c r="IU43" s="185">
        <v>1</v>
      </c>
      <c r="IV43" s="176">
        <v>1</v>
      </c>
      <c r="IW43" s="185">
        <v>1</v>
      </c>
      <c r="IX43" s="185">
        <v>1</v>
      </c>
      <c r="IY43" s="185">
        <v>1</v>
      </c>
      <c r="IZ43" s="186">
        <v>1</v>
      </c>
      <c r="JA43" s="185">
        <v>1</v>
      </c>
      <c r="JB43" s="185">
        <v>1</v>
      </c>
      <c r="JC43" s="185">
        <v>1</v>
      </c>
      <c r="JD43" s="175">
        <v>1</v>
      </c>
      <c r="JE43" s="175">
        <v>1</v>
      </c>
      <c r="JF43" s="174">
        <v>1</v>
      </c>
      <c r="JG43" s="175">
        <v>1</v>
      </c>
      <c r="JH43" s="198">
        <v>1</v>
      </c>
      <c r="JI43" s="182">
        <v>1</v>
      </c>
      <c r="JJ43" s="182">
        <v>0.5</v>
      </c>
      <c r="JK43" s="170">
        <v>1</v>
      </c>
      <c r="JL43" s="170">
        <v>1</v>
      </c>
      <c r="JM43" s="170">
        <v>0.5</v>
      </c>
      <c r="JN43" s="170">
        <v>1</v>
      </c>
      <c r="JO43" s="177">
        <v>1</v>
      </c>
      <c r="JP43" s="170">
        <v>1</v>
      </c>
      <c r="JQ43" s="170">
        <v>0.5</v>
      </c>
      <c r="JR43" s="170">
        <v>1</v>
      </c>
      <c r="JS43" s="185">
        <v>1</v>
      </c>
      <c r="JT43" s="185">
        <v>1</v>
      </c>
      <c r="JU43" s="185">
        <v>1</v>
      </c>
      <c r="JV43" s="185">
        <v>1</v>
      </c>
      <c r="JW43" s="186"/>
      <c r="JX43" s="186">
        <v>1</v>
      </c>
      <c r="JY43" s="185">
        <v>1</v>
      </c>
      <c r="JZ43" s="185">
        <v>1</v>
      </c>
      <c r="KA43" s="185">
        <v>0.5</v>
      </c>
      <c r="KB43" s="185">
        <v>1</v>
      </c>
      <c r="KC43" s="177">
        <v>1</v>
      </c>
      <c r="KD43" s="186">
        <v>1</v>
      </c>
      <c r="KE43" s="185">
        <v>1</v>
      </c>
      <c r="KF43" s="185">
        <v>1</v>
      </c>
      <c r="KG43" s="178">
        <v>0.5</v>
      </c>
      <c r="KH43" s="170">
        <v>0.5</v>
      </c>
      <c r="KI43" s="175">
        <v>1</v>
      </c>
      <c r="KJ43" s="174">
        <v>0.5</v>
      </c>
      <c r="KK43" s="170">
        <v>1</v>
      </c>
      <c r="KL43" s="175">
        <v>1</v>
      </c>
      <c r="KM43" s="182">
        <v>1</v>
      </c>
      <c r="KN43" s="178">
        <v>1</v>
      </c>
      <c r="KO43" s="170">
        <v>1</v>
      </c>
      <c r="KP43" s="170">
        <v>1</v>
      </c>
      <c r="KQ43" s="177">
        <v>1</v>
      </c>
      <c r="KR43" s="170">
        <v>0.5</v>
      </c>
      <c r="KS43" s="170">
        <v>0.5</v>
      </c>
    </row>
    <row r="44" spans="1:598" ht="30" customHeight="1" x14ac:dyDescent="0.25">
      <c r="A44" s="250"/>
      <c r="B44" s="262" t="s">
        <v>42</v>
      </c>
      <c r="C44" s="263"/>
      <c r="D44" s="13">
        <v>1</v>
      </c>
      <c r="E44" s="13">
        <v>1</v>
      </c>
      <c r="F44" s="13">
        <v>1</v>
      </c>
      <c r="G44" s="13">
        <v>1</v>
      </c>
      <c r="H44" s="13">
        <v>1</v>
      </c>
      <c r="I44" s="13">
        <v>1</v>
      </c>
      <c r="J44" s="13">
        <v>1</v>
      </c>
      <c r="K44" s="13">
        <v>1</v>
      </c>
      <c r="L44" s="13">
        <v>1</v>
      </c>
      <c r="M44" s="13">
        <v>1</v>
      </c>
      <c r="N44" s="13">
        <v>1</v>
      </c>
      <c r="O44" s="13">
        <v>1</v>
      </c>
      <c r="P44" s="13">
        <v>1</v>
      </c>
      <c r="Q44" s="13">
        <v>1</v>
      </c>
      <c r="R44" s="13">
        <v>1</v>
      </c>
      <c r="S44" s="13">
        <v>1</v>
      </c>
      <c r="T44" s="13">
        <v>1</v>
      </c>
      <c r="U44" s="13">
        <v>1</v>
      </c>
      <c r="V44" s="13">
        <v>1</v>
      </c>
      <c r="W44" s="13">
        <v>1</v>
      </c>
      <c r="X44" s="13">
        <v>1</v>
      </c>
      <c r="Y44" s="13">
        <v>1</v>
      </c>
      <c r="Z44" s="13">
        <v>1</v>
      </c>
      <c r="AA44" s="13">
        <v>1</v>
      </c>
      <c r="AB44" s="13">
        <v>1</v>
      </c>
      <c r="AC44" s="13">
        <v>1</v>
      </c>
      <c r="AD44" s="13">
        <v>1</v>
      </c>
      <c r="AE44" s="13">
        <v>1</v>
      </c>
      <c r="AF44" s="13">
        <v>1</v>
      </c>
      <c r="AG44" s="13">
        <v>1</v>
      </c>
      <c r="AH44" s="13">
        <v>1</v>
      </c>
      <c r="AI44" s="13">
        <v>1</v>
      </c>
      <c r="AJ44" s="13">
        <v>1</v>
      </c>
      <c r="AK44" s="13">
        <v>1</v>
      </c>
      <c r="AL44" s="13">
        <v>1</v>
      </c>
      <c r="AM44" s="13">
        <v>1</v>
      </c>
      <c r="AN44" s="13">
        <v>1</v>
      </c>
      <c r="AO44" s="13">
        <v>1</v>
      </c>
      <c r="AP44" s="13">
        <v>1</v>
      </c>
      <c r="AQ44" s="13">
        <v>1</v>
      </c>
      <c r="AR44" s="13">
        <v>1</v>
      </c>
      <c r="AS44" s="13">
        <v>1</v>
      </c>
      <c r="AT44" s="13">
        <v>1</v>
      </c>
      <c r="AU44" s="13">
        <v>1</v>
      </c>
      <c r="AV44" s="13">
        <v>1</v>
      </c>
      <c r="AW44" s="13">
        <v>1</v>
      </c>
      <c r="AX44" s="13">
        <v>1</v>
      </c>
      <c r="AY44" s="13">
        <v>1</v>
      </c>
      <c r="AZ44" s="13">
        <v>1</v>
      </c>
      <c r="BA44" s="13">
        <v>1</v>
      </c>
      <c r="BB44" s="13">
        <v>1</v>
      </c>
      <c r="BC44" s="13">
        <v>1</v>
      </c>
      <c r="BD44" s="13">
        <v>1</v>
      </c>
      <c r="BE44" s="13">
        <v>1</v>
      </c>
      <c r="BF44" s="13">
        <v>1</v>
      </c>
      <c r="BG44" s="13">
        <v>1</v>
      </c>
      <c r="BH44" s="13">
        <v>1</v>
      </c>
      <c r="BI44" s="13">
        <v>1</v>
      </c>
      <c r="BJ44" s="13">
        <v>1</v>
      </c>
      <c r="BK44" s="13">
        <v>1</v>
      </c>
      <c r="BL44" s="13">
        <v>1</v>
      </c>
      <c r="BM44" s="13">
        <v>1</v>
      </c>
      <c r="BN44" s="13">
        <v>1</v>
      </c>
      <c r="BO44" s="13">
        <v>1</v>
      </c>
      <c r="BP44" s="13">
        <v>1</v>
      </c>
      <c r="BQ44" s="13">
        <v>1</v>
      </c>
      <c r="BR44" s="13">
        <v>1</v>
      </c>
      <c r="BS44" s="13">
        <v>1</v>
      </c>
      <c r="BT44" s="13">
        <v>0</v>
      </c>
      <c r="BU44" s="13">
        <v>1</v>
      </c>
      <c r="BV44" s="13">
        <v>1</v>
      </c>
      <c r="BW44" s="13">
        <v>1</v>
      </c>
      <c r="BX44" s="13">
        <v>1</v>
      </c>
      <c r="BY44" s="13">
        <v>1</v>
      </c>
      <c r="BZ44" s="13">
        <v>1</v>
      </c>
      <c r="CA44" s="13">
        <v>0</v>
      </c>
      <c r="CB44" s="13">
        <v>1</v>
      </c>
      <c r="CC44" s="13">
        <v>1</v>
      </c>
      <c r="CD44" s="13">
        <v>1</v>
      </c>
      <c r="CE44" s="13">
        <v>1</v>
      </c>
      <c r="CF44" s="13">
        <v>1</v>
      </c>
      <c r="CG44" s="13">
        <v>1</v>
      </c>
      <c r="CH44" s="13">
        <v>0</v>
      </c>
      <c r="CI44" s="13">
        <v>1</v>
      </c>
      <c r="CJ44" s="13">
        <v>1</v>
      </c>
      <c r="CK44" s="13">
        <v>0</v>
      </c>
      <c r="CL44" s="13">
        <v>0</v>
      </c>
      <c r="CM44" s="13">
        <v>1</v>
      </c>
      <c r="CN44" s="13">
        <v>1</v>
      </c>
      <c r="CO44" s="13">
        <v>0.5</v>
      </c>
      <c r="CP44" s="13">
        <v>0.5</v>
      </c>
      <c r="CQ44" s="13">
        <v>1</v>
      </c>
      <c r="CR44" s="13">
        <v>0</v>
      </c>
      <c r="CS44" s="13">
        <v>1</v>
      </c>
      <c r="CT44" s="13">
        <v>1</v>
      </c>
      <c r="CU44" s="13">
        <v>1</v>
      </c>
      <c r="CV44" s="13">
        <v>1</v>
      </c>
      <c r="CW44" s="13">
        <v>1</v>
      </c>
      <c r="CX44" s="13">
        <v>1</v>
      </c>
      <c r="CY44" s="13">
        <v>0</v>
      </c>
      <c r="CZ44" s="13">
        <v>1</v>
      </c>
      <c r="DA44" s="13">
        <v>1</v>
      </c>
      <c r="DB44" s="13">
        <v>1</v>
      </c>
      <c r="DC44" s="13">
        <v>1</v>
      </c>
      <c r="DD44" s="13">
        <v>1</v>
      </c>
      <c r="DE44" s="13">
        <v>0</v>
      </c>
      <c r="DF44" s="13">
        <v>1</v>
      </c>
      <c r="DG44" s="13">
        <v>1</v>
      </c>
      <c r="DH44" s="13">
        <v>1</v>
      </c>
      <c r="DI44" s="13">
        <v>1</v>
      </c>
      <c r="DJ44" s="13">
        <v>1</v>
      </c>
      <c r="DK44" s="13">
        <v>1</v>
      </c>
      <c r="DL44" s="13">
        <v>1</v>
      </c>
      <c r="DM44" s="13">
        <v>0</v>
      </c>
      <c r="DN44" s="13">
        <v>1</v>
      </c>
      <c r="DO44" s="13">
        <v>1</v>
      </c>
      <c r="DP44" s="13">
        <v>0</v>
      </c>
      <c r="DQ44" s="13">
        <v>1</v>
      </c>
      <c r="DR44" s="13">
        <v>1</v>
      </c>
      <c r="DS44" s="13">
        <v>1</v>
      </c>
      <c r="DT44" s="13">
        <v>1</v>
      </c>
      <c r="DU44" s="13">
        <v>0.5</v>
      </c>
      <c r="DV44" s="13">
        <v>1</v>
      </c>
      <c r="DW44" s="13">
        <v>1</v>
      </c>
      <c r="DX44" s="13">
        <v>0.5</v>
      </c>
      <c r="DY44" s="13">
        <v>0</v>
      </c>
      <c r="DZ44" s="13">
        <v>1</v>
      </c>
      <c r="EA44" s="13">
        <v>1</v>
      </c>
      <c r="EB44" s="13">
        <v>1</v>
      </c>
      <c r="EC44" s="13">
        <v>1</v>
      </c>
      <c r="ED44" s="13">
        <v>1</v>
      </c>
      <c r="EE44" s="13">
        <v>1</v>
      </c>
      <c r="EF44" s="13">
        <v>1</v>
      </c>
      <c r="EG44" s="13">
        <v>1</v>
      </c>
      <c r="EH44" s="13">
        <v>1</v>
      </c>
      <c r="EI44" s="13">
        <v>1</v>
      </c>
      <c r="EJ44" s="13">
        <v>1</v>
      </c>
      <c r="EK44" s="13">
        <v>0.5</v>
      </c>
      <c r="EL44" s="13">
        <v>1</v>
      </c>
      <c r="EM44" s="13">
        <v>1</v>
      </c>
      <c r="EN44" s="13">
        <v>1</v>
      </c>
      <c r="EO44" s="13">
        <v>0.5</v>
      </c>
      <c r="EP44" s="13">
        <v>1</v>
      </c>
      <c r="EQ44" s="13">
        <v>1</v>
      </c>
      <c r="ER44" s="13">
        <v>1</v>
      </c>
      <c r="ES44" s="13">
        <v>1</v>
      </c>
      <c r="ET44" s="13">
        <v>1</v>
      </c>
      <c r="EU44" s="13">
        <v>1</v>
      </c>
      <c r="EV44" s="13">
        <v>0</v>
      </c>
      <c r="EW44" s="13">
        <v>1</v>
      </c>
      <c r="EX44" s="13">
        <v>1</v>
      </c>
      <c r="EY44" s="13">
        <v>1</v>
      </c>
      <c r="EZ44" s="13">
        <v>1</v>
      </c>
      <c r="FA44" s="13">
        <v>1</v>
      </c>
      <c r="FB44" s="13">
        <v>1</v>
      </c>
      <c r="FC44" s="13">
        <v>1</v>
      </c>
      <c r="FD44" s="13">
        <v>0</v>
      </c>
      <c r="FE44" s="13">
        <v>1</v>
      </c>
      <c r="FF44" s="13">
        <v>1</v>
      </c>
      <c r="FG44" s="13">
        <v>1</v>
      </c>
      <c r="FH44" s="13">
        <v>1</v>
      </c>
      <c r="FI44" s="13">
        <v>1</v>
      </c>
      <c r="FJ44" s="13">
        <v>1</v>
      </c>
      <c r="FK44" s="13">
        <v>1</v>
      </c>
      <c r="FL44" s="13">
        <v>1</v>
      </c>
      <c r="FM44" s="13">
        <v>1</v>
      </c>
      <c r="FN44" s="13">
        <v>1</v>
      </c>
      <c r="FO44" s="13"/>
      <c r="FP44" s="13">
        <v>1</v>
      </c>
      <c r="FQ44" s="13">
        <v>1</v>
      </c>
      <c r="FR44" s="174">
        <v>1</v>
      </c>
      <c r="FS44" s="175">
        <v>1</v>
      </c>
      <c r="FT44" s="174">
        <v>1</v>
      </c>
      <c r="FU44" s="175">
        <v>0</v>
      </c>
      <c r="FV44" s="175">
        <v>1</v>
      </c>
      <c r="FW44" s="182">
        <v>1</v>
      </c>
      <c r="FX44" s="178">
        <v>1</v>
      </c>
      <c r="FY44" s="170">
        <v>0</v>
      </c>
      <c r="FZ44" s="170">
        <v>0</v>
      </c>
      <c r="GA44" s="177">
        <v>1</v>
      </c>
      <c r="GB44" s="170">
        <v>0</v>
      </c>
      <c r="GC44" s="177">
        <v>0</v>
      </c>
      <c r="GD44" s="170">
        <v>0</v>
      </c>
      <c r="GE44" s="175">
        <v>0</v>
      </c>
      <c r="GF44" s="170">
        <v>0</v>
      </c>
      <c r="GG44" s="185">
        <v>0</v>
      </c>
      <c r="GH44" s="185">
        <v>0</v>
      </c>
      <c r="GI44" s="185">
        <v>0</v>
      </c>
      <c r="GJ44" s="185">
        <v>0</v>
      </c>
      <c r="GK44" s="186">
        <v>0</v>
      </c>
      <c r="GL44" s="186">
        <v>0</v>
      </c>
      <c r="GM44" s="185">
        <v>0</v>
      </c>
      <c r="GN44" s="185">
        <v>0</v>
      </c>
      <c r="GO44" s="185">
        <v>0</v>
      </c>
      <c r="GP44" s="185">
        <v>1</v>
      </c>
      <c r="GQ44" s="185">
        <v>0</v>
      </c>
      <c r="GR44" s="186">
        <v>0</v>
      </c>
      <c r="GS44" s="185">
        <v>0</v>
      </c>
      <c r="GT44" s="185">
        <v>0</v>
      </c>
      <c r="GU44" s="185">
        <v>0</v>
      </c>
      <c r="GV44" s="174">
        <v>0</v>
      </c>
      <c r="GW44" s="175">
        <v>0</v>
      </c>
      <c r="GX44" s="174">
        <v>0</v>
      </c>
      <c r="GY44" s="175">
        <v>0</v>
      </c>
      <c r="GZ44" s="175">
        <v>1</v>
      </c>
      <c r="HA44" s="182">
        <v>0</v>
      </c>
      <c r="HB44" s="178">
        <v>0</v>
      </c>
      <c r="HC44" s="170">
        <v>1</v>
      </c>
      <c r="HD44" s="170">
        <v>0</v>
      </c>
      <c r="HE44" s="170">
        <v>0</v>
      </c>
      <c r="HF44" s="170">
        <v>0</v>
      </c>
      <c r="HG44" s="170">
        <v>0</v>
      </c>
      <c r="HH44" s="170">
        <v>0</v>
      </c>
      <c r="HI44" s="170">
        <v>0</v>
      </c>
      <c r="HJ44" s="170">
        <v>0</v>
      </c>
      <c r="HK44" s="185">
        <v>0</v>
      </c>
      <c r="HL44" s="185">
        <v>0</v>
      </c>
      <c r="HM44" s="185">
        <v>0</v>
      </c>
      <c r="HN44" s="185">
        <v>0</v>
      </c>
      <c r="HO44" s="186">
        <v>0</v>
      </c>
      <c r="HP44" s="185">
        <v>0</v>
      </c>
      <c r="HQ44" s="185">
        <v>1</v>
      </c>
      <c r="HR44" s="185">
        <v>1</v>
      </c>
      <c r="HS44" s="185">
        <v>0</v>
      </c>
      <c r="HT44" s="185">
        <v>0</v>
      </c>
      <c r="HU44" s="185">
        <v>0</v>
      </c>
      <c r="HV44" s="186">
        <v>0</v>
      </c>
      <c r="HW44" s="185">
        <v>0</v>
      </c>
      <c r="HX44" s="185">
        <v>0</v>
      </c>
      <c r="HY44" s="185">
        <v>0</v>
      </c>
      <c r="HZ44" s="174">
        <v>0</v>
      </c>
      <c r="IA44" s="175">
        <v>0</v>
      </c>
      <c r="IB44" s="174">
        <v>1</v>
      </c>
      <c r="IC44" s="175">
        <v>0</v>
      </c>
      <c r="ID44" s="175">
        <v>0</v>
      </c>
      <c r="IE44" s="182">
        <v>0</v>
      </c>
      <c r="IF44" s="178">
        <v>0</v>
      </c>
      <c r="IG44" s="170">
        <v>0</v>
      </c>
      <c r="IH44" s="170">
        <v>0</v>
      </c>
      <c r="II44" s="177">
        <v>0</v>
      </c>
      <c r="IJ44" s="170">
        <v>0</v>
      </c>
      <c r="IK44" s="177">
        <v>1</v>
      </c>
      <c r="IL44" s="170">
        <v>0</v>
      </c>
      <c r="IM44" s="170">
        <v>1</v>
      </c>
      <c r="IN44" s="170">
        <v>0</v>
      </c>
      <c r="IO44" s="185">
        <v>0</v>
      </c>
      <c r="IP44" s="185">
        <v>0.5</v>
      </c>
      <c r="IQ44" s="185">
        <v>0</v>
      </c>
      <c r="IR44" s="185">
        <v>0</v>
      </c>
      <c r="IS44" s="186">
        <v>0</v>
      </c>
      <c r="IT44" s="186">
        <v>1</v>
      </c>
      <c r="IU44" s="185">
        <v>0</v>
      </c>
      <c r="IV44" s="176">
        <v>0</v>
      </c>
      <c r="IW44" s="185">
        <v>1</v>
      </c>
      <c r="IX44" s="185">
        <v>1</v>
      </c>
      <c r="IY44" s="185">
        <v>0</v>
      </c>
      <c r="IZ44" s="186">
        <v>1</v>
      </c>
      <c r="JA44" s="185">
        <v>0</v>
      </c>
      <c r="JB44" s="185">
        <v>0</v>
      </c>
      <c r="JC44" s="185">
        <v>1</v>
      </c>
      <c r="JD44" s="174">
        <v>1</v>
      </c>
      <c r="JE44" s="175">
        <v>1</v>
      </c>
      <c r="JF44" s="174">
        <v>0</v>
      </c>
      <c r="JG44" s="175">
        <v>0</v>
      </c>
      <c r="JH44" s="198">
        <v>0</v>
      </c>
      <c r="JI44" s="182">
        <v>0</v>
      </c>
      <c r="JJ44" s="182">
        <v>0</v>
      </c>
      <c r="JK44" s="170">
        <v>0</v>
      </c>
      <c r="JL44" s="170">
        <v>0</v>
      </c>
      <c r="JM44" s="170">
        <v>0</v>
      </c>
      <c r="JN44" s="170">
        <v>0</v>
      </c>
      <c r="JO44" s="177">
        <v>1</v>
      </c>
      <c r="JP44" s="170">
        <v>0</v>
      </c>
      <c r="JQ44" s="170">
        <v>0</v>
      </c>
      <c r="JR44" s="170">
        <v>0</v>
      </c>
      <c r="JS44" s="185">
        <v>0</v>
      </c>
      <c r="JT44" s="185">
        <v>0</v>
      </c>
      <c r="JU44" s="185">
        <v>0</v>
      </c>
      <c r="JV44" s="185">
        <v>0</v>
      </c>
      <c r="JW44" s="186"/>
      <c r="JX44" s="186">
        <v>0</v>
      </c>
      <c r="JY44" s="185">
        <v>0</v>
      </c>
      <c r="JZ44" s="185">
        <v>0</v>
      </c>
      <c r="KA44" s="185">
        <v>0</v>
      </c>
      <c r="KB44" s="185">
        <v>0</v>
      </c>
      <c r="KC44" s="177">
        <v>0</v>
      </c>
      <c r="KD44" s="186">
        <v>0</v>
      </c>
      <c r="KE44" s="185">
        <v>0</v>
      </c>
      <c r="KF44" s="185">
        <v>0</v>
      </c>
      <c r="KG44" s="178">
        <v>0</v>
      </c>
      <c r="KH44" s="170">
        <v>0</v>
      </c>
      <c r="KI44" s="175">
        <v>0</v>
      </c>
      <c r="KJ44" s="174">
        <v>0</v>
      </c>
      <c r="KK44" s="170">
        <v>0</v>
      </c>
      <c r="KL44" s="175">
        <v>0</v>
      </c>
      <c r="KM44" s="182">
        <v>0</v>
      </c>
      <c r="KN44" s="178">
        <v>0</v>
      </c>
      <c r="KO44" s="170">
        <v>0</v>
      </c>
      <c r="KP44" s="170">
        <v>0</v>
      </c>
      <c r="KQ44" s="177">
        <v>0</v>
      </c>
      <c r="KR44" s="170">
        <v>0</v>
      </c>
      <c r="KS44" s="170">
        <v>0</v>
      </c>
    </row>
    <row r="45" spans="1:598" s="7" customFormat="1" ht="15.75" x14ac:dyDescent="0.25">
      <c r="A45" s="250"/>
      <c r="B45" s="260" t="s">
        <v>43</v>
      </c>
      <c r="C45" s="261"/>
      <c r="D45" s="19" t="s">
        <v>4</v>
      </c>
      <c r="E45" s="19" t="s">
        <v>4</v>
      </c>
      <c r="F45" s="19" t="s">
        <v>4</v>
      </c>
      <c r="G45" s="19" t="s">
        <v>4</v>
      </c>
      <c r="H45" s="19" t="s">
        <v>4</v>
      </c>
      <c r="I45" s="19" t="s">
        <v>4</v>
      </c>
      <c r="J45" s="19" t="s">
        <v>4</v>
      </c>
      <c r="K45" s="19" t="s">
        <v>4</v>
      </c>
      <c r="L45" s="19" t="s">
        <v>4</v>
      </c>
      <c r="M45" s="19" t="s">
        <v>4</v>
      </c>
      <c r="N45" s="19" t="s">
        <v>4</v>
      </c>
      <c r="O45" s="19" t="s">
        <v>4</v>
      </c>
      <c r="P45" s="19" t="s">
        <v>4</v>
      </c>
      <c r="Q45" s="19" t="s">
        <v>4</v>
      </c>
      <c r="R45" s="19" t="s">
        <v>4</v>
      </c>
      <c r="S45" s="19" t="s">
        <v>4</v>
      </c>
      <c r="T45" s="19" t="s">
        <v>4</v>
      </c>
      <c r="U45" s="19" t="s">
        <v>4</v>
      </c>
      <c r="V45" s="19" t="s">
        <v>4</v>
      </c>
      <c r="W45" s="19" t="s">
        <v>4</v>
      </c>
      <c r="X45" s="19" t="s">
        <v>4</v>
      </c>
      <c r="Y45" s="19" t="s">
        <v>4</v>
      </c>
      <c r="Z45" s="19" t="s">
        <v>4</v>
      </c>
      <c r="AA45" s="19" t="s">
        <v>4</v>
      </c>
      <c r="AB45" s="19" t="s">
        <v>4</v>
      </c>
      <c r="AC45" s="19" t="s">
        <v>4</v>
      </c>
      <c r="AD45" s="19" t="s">
        <v>4</v>
      </c>
      <c r="AE45" s="19" t="s">
        <v>4</v>
      </c>
      <c r="AF45" s="19" t="s">
        <v>4</v>
      </c>
      <c r="AG45" s="19" t="s">
        <v>4</v>
      </c>
      <c r="AH45" s="19" t="s">
        <v>4</v>
      </c>
      <c r="AI45" s="19" t="s">
        <v>4</v>
      </c>
      <c r="AJ45" s="19" t="s">
        <v>4</v>
      </c>
      <c r="AK45" s="19" t="s">
        <v>4</v>
      </c>
      <c r="AL45" s="19" t="s">
        <v>4</v>
      </c>
      <c r="AM45" s="19" t="s">
        <v>4</v>
      </c>
      <c r="AN45" s="19" t="s">
        <v>4</v>
      </c>
      <c r="AO45" s="19" t="s">
        <v>4</v>
      </c>
      <c r="AP45" s="19" t="s">
        <v>4</v>
      </c>
      <c r="AQ45" s="19" t="s">
        <v>4</v>
      </c>
      <c r="AR45" s="19" t="s">
        <v>4</v>
      </c>
      <c r="AS45" s="19" t="s">
        <v>4</v>
      </c>
      <c r="AT45" s="19" t="s">
        <v>4</v>
      </c>
      <c r="AU45" s="19" t="s">
        <v>4</v>
      </c>
      <c r="AV45" s="19" t="s">
        <v>4</v>
      </c>
      <c r="AW45" s="19" t="s">
        <v>4</v>
      </c>
      <c r="AX45" s="19" t="s">
        <v>4</v>
      </c>
      <c r="AY45" s="19" t="s">
        <v>4</v>
      </c>
      <c r="AZ45" s="19" t="s">
        <v>4</v>
      </c>
      <c r="BA45" s="19" t="s">
        <v>4</v>
      </c>
      <c r="BB45" s="19" t="s">
        <v>4</v>
      </c>
      <c r="BC45" s="19" t="s">
        <v>4</v>
      </c>
      <c r="BD45" s="19" t="s">
        <v>4</v>
      </c>
      <c r="BE45" s="19" t="s">
        <v>4</v>
      </c>
      <c r="BF45" s="19" t="s">
        <v>4</v>
      </c>
      <c r="BG45" s="19" t="s">
        <v>4</v>
      </c>
      <c r="BH45" s="19" t="s">
        <v>4</v>
      </c>
      <c r="BI45" s="19" t="s">
        <v>4</v>
      </c>
      <c r="BJ45" s="19" t="s">
        <v>4</v>
      </c>
      <c r="BK45" s="19" t="s">
        <v>4</v>
      </c>
      <c r="BL45" s="19" t="s">
        <v>4</v>
      </c>
      <c r="BM45" s="19" t="s">
        <v>4</v>
      </c>
      <c r="BN45" s="19" t="s">
        <v>4</v>
      </c>
      <c r="BO45" s="19" t="s">
        <v>4</v>
      </c>
      <c r="BP45" s="19" t="s">
        <v>4</v>
      </c>
      <c r="BQ45" s="19" t="s">
        <v>4</v>
      </c>
      <c r="BR45" s="19" t="s">
        <v>4</v>
      </c>
      <c r="BS45" s="19" t="s">
        <v>4</v>
      </c>
      <c r="BT45" s="19" t="s">
        <v>4</v>
      </c>
      <c r="BU45" s="19" t="s">
        <v>4</v>
      </c>
      <c r="BV45" s="19" t="s">
        <v>4</v>
      </c>
      <c r="BW45" s="19" t="s">
        <v>4</v>
      </c>
      <c r="BX45" s="19" t="s">
        <v>4</v>
      </c>
      <c r="BY45" s="19" t="s">
        <v>4</v>
      </c>
      <c r="BZ45" s="19" t="s">
        <v>4</v>
      </c>
      <c r="CA45" s="19" t="s">
        <v>4</v>
      </c>
      <c r="CB45" s="19" t="s">
        <v>4</v>
      </c>
      <c r="CC45" s="19" t="s">
        <v>4</v>
      </c>
      <c r="CD45" s="19" t="s">
        <v>4</v>
      </c>
      <c r="CE45" s="19" t="s">
        <v>4</v>
      </c>
      <c r="CF45" s="19" t="s">
        <v>4</v>
      </c>
      <c r="CG45" s="19" t="s">
        <v>4</v>
      </c>
      <c r="CH45" s="19" t="s">
        <v>4</v>
      </c>
      <c r="CI45" s="19" t="s">
        <v>4</v>
      </c>
      <c r="CJ45" s="19" t="s">
        <v>4</v>
      </c>
      <c r="CK45" s="19" t="s">
        <v>4</v>
      </c>
      <c r="CL45" s="19" t="s">
        <v>4</v>
      </c>
      <c r="CM45" s="19" t="s">
        <v>4</v>
      </c>
      <c r="CN45" s="19" t="s">
        <v>4</v>
      </c>
      <c r="CO45" s="19" t="s">
        <v>4</v>
      </c>
      <c r="CP45" s="19" t="s">
        <v>4</v>
      </c>
      <c r="CQ45" s="19" t="s">
        <v>4</v>
      </c>
      <c r="CR45" s="19" t="s">
        <v>4</v>
      </c>
      <c r="CS45" s="19" t="s">
        <v>4</v>
      </c>
      <c r="CT45" s="19" t="s">
        <v>4</v>
      </c>
      <c r="CU45" s="19" t="s">
        <v>4</v>
      </c>
      <c r="CV45" s="19" t="s">
        <v>4</v>
      </c>
      <c r="CW45" s="19" t="s">
        <v>4</v>
      </c>
      <c r="CX45" s="19" t="s">
        <v>4</v>
      </c>
      <c r="CY45" s="19" t="s">
        <v>4</v>
      </c>
      <c r="CZ45" s="19" t="s">
        <v>4</v>
      </c>
      <c r="DA45" s="19" t="s">
        <v>4</v>
      </c>
      <c r="DB45" s="19" t="s">
        <v>4</v>
      </c>
      <c r="DC45" s="19" t="s">
        <v>4</v>
      </c>
      <c r="DD45" s="19" t="s">
        <v>4</v>
      </c>
      <c r="DE45" s="19" t="s">
        <v>4</v>
      </c>
      <c r="DF45" s="19" t="s">
        <v>4</v>
      </c>
      <c r="DG45" s="19" t="s">
        <v>4</v>
      </c>
      <c r="DH45" s="19" t="s">
        <v>4</v>
      </c>
      <c r="DI45" s="19" t="s">
        <v>4</v>
      </c>
      <c r="DJ45" s="19" t="s">
        <v>4</v>
      </c>
      <c r="DK45" s="19" t="s">
        <v>4</v>
      </c>
      <c r="DL45" s="19" t="s">
        <v>4</v>
      </c>
      <c r="DM45" s="19" t="s">
        <v>4</v>
      </c>
      <c r="DN45" s="19" t="s">
        <v>4</v>
      </c>
      <c r="DO45" s="19" t="s">
        <v>4</v>
      </c>
      <c r="DP45" s="19" t="s">
        <v>4</v>
      </c>
      <c r="DQ45" s="19" t="s">
        <v>4</v>
      </c>
      <c r="DR45" s="19" t="s">
        <v>4</v>
      </c>
      <c r="DS45" s="19" t="s">
        <v>4</v>
      </c>
      <c r="DT45" s="19" t="s">
        <v>4</v>
      </c>
      <c r="DU45" s="19" t="s">
        <v>4</v>
      </c>
      <c r="DV45" s="19" t="s">
        <v>4</v>
      </c>
      <c r="DW45" s="19" t="s">
        <v>4</v>
      </c>
      <c r="DX45" s="19" t="s">
        <v>4</v>
      </c>
      <c r="DY45" s="19" t="s">
        <v>4</v>
      </c>
      <c r="DZ45" s="19" t="s">
        <v>4</v>
      </c>
      <c r="EA45" s="19" t="s">
        <v>4</v>
      </c>
      <c r="EB45" s="19" t="s">
        <v>4</v>
      </c>
      <c r="EC45" s="19" t="s">
        <v>4</v>
      </c>
      <c r="ED45" s="19" t="s">
        <v>4</v>
      </c>
      <c r="EE45" s="19" t="s">
        <v>4</v>
      </c>
      <c r="EF45" s="19" t="s">
        <v>4</v>
      </c>
      <c r="EG45" s="19" t="s">
        <v>4</v>
      </c>
      <c r="EH45" s="19" t="s">
        <v>4</v>
      </c>
      <c r="EI45" s="19" t="s">
        <v>4</v>
      </c>
      <c r="EJ45" s="19" t="s">
        <v>4</v>
      </c>
      <c r="EK45" s="19" t="s">
        <v>4</v>
      </c>
      <c r="EL45" s="19" t="s">
        <v>4</v>
      </c>
      <c r="EM45" s="19" t="s">
        <v>4</v>
      </c>
      <c r="EN45" s="19" t="s">
        <v>4</v>
      </c>
      <c r="EO45" s="19" t="s">
        <v>4</v>
      </c>
      <c r="EP45" s="19" t="s">
        <v>4</v>
      </c>
      <c r="EQ45" s="19" t="s">
        <v>4</v>
      </c>
      <c r="ER45" s="19" t="s">
        <v>4</v>
      </c>
      <c r="ES45" s="19" t="s">
        <v>4</v>
      </c>
      <c r="ET45" s="19" t="s">
        <v>4</v>
      </c>
      <c r="EU45" s="19" t="s">
        <v>4</v>
      </c>
      <c r="EV45" s="19" t="s">
        <v>4</v>
      </c>
      <c r="EW45" s="19" t="s">
        <v>4</v>
      </c>
      <c r="EX45" s="19" t="s">
        <v>4</v>
      </c>
      <c r="EY45" s="19" t="s">
        <v>4</v>
      </c>
      <c r="EZ45" s="19" t="s">
        <v>4</v>
      </c>
      <c r="FA45" s="19" t="s">
        <v>4</v>
      </c>
      <c r="FB45" s="19" t="s">
        <v>4</v>
      </c>
      <c r="FC45" s="19" t="s">
        <v>4</v>
      </c>
      <c r="FD45" s="19" t="s">
        <v>4</v>
      </c>
      <c r="FE45" s="19" t="s">
        <v>4</v>
      </c>
      <c r="FF45" s="19" t="s">
        <v>4</v>
      </c>
      <c r="FG45" s="19" t="s">
        <v>4</v>
      </c>
      <c r="FH45" s="19" t="s">
        <v>4</v>
      </c>
      <c r="FI45" s="19" t="s">
        <v>4</v>
      </c>
      <c r="FJ45" s="19" t="s">
        <v>4</v>
      </c>
      <c r="FK45" s="19" t="s">
        <v>4</v>
      </c>
      <c r="FL45" s="19" t="s">
        <v>4</v>
      </c>
      <c r="FM45" s="19" t="s">
        <v>4</v>
      </c>
      <c r="FN45" s="19" t="s">
        <v>4</v>
      </c>
      <c r="FO45" s="19" t="s">
        <v>4</v>
      </c>
      <c r="FP45" s="19" t="s">
        <v>4</v>
      </c>
      <c r="FQ45" s="19" t="s">
        <v>4</v>
      </c>
      <c r="FR45" s="179" t="s">
        <v>4</v>
      </c>
      <c r="FS45" s="179" t="s">
        <v>4</v>
      </c>
      <c r="FT45" s="179" t="s">
        <v>4</v>
      </c>
      <c r="FU45" s="179" t="s">
        <v>4</v>
      </c>
      <c r="FV45" s="179" t="s">
        <v>4</v>
      </c>
      <c r="FW45" s="180" t="s">
        <v>4</v>
      </c>
      <c r="FX45" s="171" t="s">
        <v>4</v>
      </c>
      <c r="FY45" s="171" t="s">
        <v>4</v>
      </c>
      <c r="FZ45" s="171" t="s">
        <v>4</v>
      </c>
      <c r="GA45" s="181" t="s">
        <v>4</v>
      </c>
      <c r="GB45" s="171" t="s">
        <v>4</v>
      </c>
      <c r="GC45" s="181" t="s">
        <v>4</v>
      </c>
      <c r="GD45" s="171" t="s">
        <v>4</v>
      </c>
      <c r="GE45" s="171" t="s">
        <v>4</v>
      </c>
      <c r="GF45" s="171" t="s">
        <v>4</v>
      </c>
      <c r="GG45" s="171" t="s">
        <v>4</v>
      </c>
      <c r="GH45" s="171" t="s">
        <v>4</v>
      </c>
      <c r="GI45" s="171" t="s">
        <v>4</v>
      </c>
      <c r="GJ45" s="171" t="s">
        <v>4</v>
      </c>
      <c r="GK45" s="181" t="s">
        <v>4</v>
      </c>
      <c r="GL45" s="181" t="s">
        <v>4</v>
      </c>
      <c r="GM45" s="171" t="s">
        <v>4</v>
      </c>
      <c r="GN45" s="171" t="s">
        <v>4</v>
      </c>
      <c r="GO45" s="171" t="s">
        <v>4</v>
      </c>
      <c r="GP45" s="171" t="s">
        <v>4</v>
      </c>
      <c r="GQ45" s="171" t="s">
        <v>4</v>
      </c>
      <c r="GR45" s="181" t="s">
        <v>4</v>
      </c>
      <c r="GS45" s="171" t="s">
        <v>4</v>
      </c>
      <c r="GT45" s="171" t="s">
        <v>4</v>
      </c>
      <c r="GU45" s="171" t="s">
        <v>4</v>
      </c>
      <c r="GV45" s="179" t="s">
        <v>4</v>
      </c>
      <c r="GW45" s="179" t="s">
        <v>4</v>
      </c>
      <c r="GX45" s="179" t="s">
        <v>4</v>
      </c>
      <c r="GY45" s="179" t="s">
        <v>4</v>
      </c>
      <c r="GZ45" s="179" t="s">
        <v>4</v>
      </c>
      <c r="HA45" s="180" t="s">
        <v>4</v>
      </c>
      <c r="HB45" s="171" t="s">
        <v>4</v>
      </c>
      <c r="HC45" s="171" t="s">
        <v>4</v>
      </c>
      <c r="HD45" s="171" t="s">
        <v>4</v>
      </c>
      <c r="HE45" s="171" t="s">
        <v>4</v>
      </c>
      <c r="HF45" s="171" t="s">
        <v>4</v>
      </c>
      <c r="HG45" s="171" t="s">
        <v>4</v>
      </c>
      <c r="HH45" s="171" t="s">
        <v>4</v>
      </c>
      <c r="HI45" s="171" t="s">
        <v>4</v>
      </c>
      <c r="HJ45" s="171" t="s">
        <v>4</v>
      </c>
      <c r="HK45" s="171" t="s">
        <v>4</v>
      </c>
      <c r="HL45" s="171" t="s">
        <v>4</v>
      </c>
      <c r="HM45" s="171" t="s">
        <v>4</v>
      </c>
      <c r="HN45" s="171" t="s">
        <v>4</v>
      </c>
      <c r="HO45" s="181" t="s">
        <v>4</v>
      </c>
      <c r="HP45" s="171" t="s">
        <v>4</v>
      </c>
      <c r="HQ45" s="171" t="s">
        <v>4</v>
      </c>
      <c r="HR45" s="171" t="s">
        <v>4</v>
      </c>
      <c r="HS45" s="171" t="s">
        <v>4</v>
      </c>
      <c r="HT45" s="171" t="s">
        <v>4</v>
      </c>
      <c r="HU45" s="171" t="s">
        <v>4</v>
      </c>
      <c r="HV45" s="181" t="s">
        <v>4</v>
      </c>
      <c r="HW45" s="171" t="s">
        <v>4</v>
      </c>
      <c r="HX45" s="171" t="s">
        <v>4</v>
      </c>
      <c r="HY45" s="171" t="s">
        <v>4</v>
      </c>
      <c r="HZ45" s="179" t="s">
        <v>4</v>
      </c>
      <c r="IA45" s="179" t="s">
        <v>4</v>
      </c>
      <c r="IB45" s="179" t="s">
        <v>4</v>
      </c>
      <c r="IC45" s="179" t="s">
        <v>4</v>
      </c>
      <c r="ID45" s="179" t="s">
        <v>4</v>
      </c>
      <c r="IE45" s="180" t="s">
        <v>4</v>
      </c>
      <c r="IF45" s="171" t="s">
        <v>4</v>
      </c>
      <c r="IG45" s="171" t="s">
        <v>4</v>
      </c>
      <c r="IH45" s="171" t="s">
        <v>4</v>
      </c>
      <c r="II45" s="181" t="s">
        <v>4</v>
      </c>
      <c r="IJ45" s="171" t="s">
        <v>4</v>
      </c>
      <c r="IK45" s="181" t="s">
        <v>4</v>
      </c>
      <c r="IL45" s="171" t="s">
        <v>4</v>
      </c>
      <c r="IM45" s="171" t="s">
        <v>4</v>
      </c>
      <c r="IN45" s="171" t="s">
        <v>4</v>
      </c>
      <c r="IO45" s="171" t="s">
        <v>4</v>
      </c>
      <c r="IP45" s="171" t="s">
        <v>4</v>
      </c>
      <c r="IQ45" s="171" t="s">
        <v>4</v>
      </c>
      <c r="IR45" s="171" t="s">
        <v>4</v>
      </c>
      <c r="IS45" s="181" t="s">
        <v>4</v>
      </c>
      <c r="IT45" s="181" t="s">
        <v>4</v>
      </c>
      <c r="IU45" s="171" t="s">
        <v>4</v>
      </c>
      <c r="IV45" s="171" t="s">
        <v>4</v>
      </c>
      <c r="IW45" s="171" t="s">
        <v>4</v>
      </c>
      <c r="IX45" s="171" t="s">
        <v>4</v>
      </c>
      <c r="IY45" s="171" t="s">
        <v>4</v>
      </c>
      <c r="IZ45" s="181" t="s">
        <v>4</v>
      </c>
      <c r="JA45" s="171" t="s">
        <v>4</v>
      </c>
      <c r="JB45" s="171" t="s">
        <v>4</v>
      </c>
      <c r="JC45" s="171" t="s">
        <v>4</v>
      </c>
      <c r="JD45" s="179" t="s">
        <v>4</v>
      </c>
      <c r="JE45" s="179" t="s">
        <v>4</v>
      </c>
      <c r="JF45" s="179" t="s">
        <v>4</v>
      </c>
      <c r="JG45" s="179" t="s">
        <v>4</v>
      </c>
      <c r="JH45" s="179" t="s">
        <v>4</v>
      </c>
      <c r="JI45" s="180" t="s">
        <v>4</v>
      </c>
      <c r="JJ45" s="171" t="s">
        <v>4</v>
      </c>
      <c r="JK45" s="171" t="s">
        <v>4</v>
      </c>
      <c r="JL45" s="171" t="s">
        <v>4</v>
      </c>
      <c r="JM45" s="181" t="s">
        <v>4</v>
      </c>
      <c r="JN45" s="171" t="s">
        <v>4</v>
      </c>
      <c r="JO45" s="181" t="s">
        <v>4</v>
      </c>
      <c r="JP45" s="171" t="s">
        <v>4</v>
      </c>
      <c r="JQ45" s="171" t="s">
        <v>4</v>
      </c>
      <c r="JR45" s="171" t="s">
        <v>4</v>
      </c>
      <c r="JS45" s="171" t="s">
        <v>4</v>
      </c>
      <c r="JT45" s="171" t="s">
        <v>4</v>
      </c>
      <c r="JU45" s="171" t="s">
        <v>4</v>
      </c>
      <c r="JV45" s="171" t="s">
        <v>4</v>
      </c>
      <c r="JW45" s="181" t="s">
        <v>4</v>
      </c>
      <c r="JX45" s="181" t="s">
        <v>4</v>
      </c>
      <c r="JY45" s="171" t="s">
        <v>4</v>
      </c>
      <c r="JZ45" s="171" t="s">
        <v>4</v>
      </c>
      <c r="KA45" s="171" t="s">
        <v>4</v>
      </c>
      <c r="KB45" s="171" t="s">
        <v>4</v>
      </c>
      <c r="KC45" s="171" t="s">
        <v>4</v>
      </c>
      <c r="KD45" s="181" t="s">
        <v>4</v>
      </c>
      <c r="KE45" s="171" t="s">
        <v>4</v>
      </c>
      <c r="KF45" s="171" t="s">
        <v>4</v>
      </c>
      <c r="KG45" s="171" t="s">
        <v>4</v>
      </c>
      <c r="KH45" s="179" t="s">
        <v>4</v>
      </c>
      <c r="KI45" s="179" t="s">
        <v>4</v>
      </c>
      <c r="KJ45" s="179" t="s">
        <v>4</v>
      </c>
      <c r="KK45" s="179" t="s">
        <v>4</v>
      </c>
      <c r="KL45" s="179" t="s">
        <v>4</v>
      </c>
      <c r="KM45" s="180" t="s">
        <v>4</v>
      </c>
      <c r="KN45" s="171" t="s">
        <v>4</v>
      </c>
      <c r="KO45" s="171" t="s">
        <v>4</v>
      </c>
      <c r="KP45" s="171" t="s">
        <v>4</v>
      </c>
      <c r="KQ45" s="181" t="s">
        <v>4</v>
      </c>
      <c r="KR45" s="171" t="s">
        <v>4</v>
      </c>
      <c r="KS45" s="171" t="s">
        <v>4</v>
      </c>
      <c r="KT45" s="141"/>
      <c r="KU45" s="141"/>
      <c r="KV45" s="141"/>
      <c r="KW45" s="141"/>
      <c r="KX45" s="141"/>
      <c r="KY45" s="141"/>
      <c r="KZ45" s="141"/>
      <c r="LA45" s="141"/>
      <c r="LB45" s="141"/>
      <c r="LC45" s="141"/>
      <c r="LD45" s="141"/>
      <c r="LE45" s="141"/>
      <c r="LF45" s="141"/>
      <c r="LG45" s="141"/>
      <c r="LH45" s="141"/>
      <c r="LI45" s="141"/>
      <c r="LJ45" s="141"/>
      <c r="LK45" s="141"/>
      <c r="LL45" s="141"/>
      <c r="LM45" s="141"/>
      <c r="LN45" s="141"/>
      <c r="LO45" s="141"/>
      <c r="LP45" s="141"/>
      <c r="LQ45" s="141"/>
      <c r="LR45" s="141"/>
      <c r="LS45" s="141"/>
      <c r="LT45" s="141"/>
      <c r="LU45" s="141"/>
      <c r="LV45" s="141"/>
      <c r="LW45" s="141"/>
      <c r="LX45" s="141"/>
      <c r="LY45" s="141"/>
      <c r="LZ45" s="141"/>
      <c r="MA45" s="141"/>
      <c r="MB45" s="141"/>
      <c r="MC45" s="141"/>
      <c r="MD45" s="141"/>
      <c r="ME45" s="141"/>
      <c r="MF45" s="141"/>
      <c r="MG45" s="141"/>
      <c r="MH45" s="141"/>
      <c r="MI45" s="141"/>
      <c r="MJ45" s="141"/>
      <c r="MK45" s="141"/>
      <c r="ML45" s="141"/>
      <c r="MM45" s="141"/>
      <c r="MN45" s="141"/>
      <c r="MO45" s="141"/>
      <c r="MP45" s="141"/>
      <c r="MQ45" s="141"/>
      <c r="MR45" s="141"/>
      <c r="MS45" s="141"/>
      <c r="MT45" s="141"/>
      <c r="MU45" s="141"/>
      <c r="MV45" s="141"/>
      <c r="MW45" s="141"/>
      <c r="MX45" s="141"/>
      <c r="MY45" s="141"/>
      <c r="MZ45" s="141"/>
      <c r="NA45" s="141"/>
      <c r="NB45" s="141"/>
      <c r="NC45" s="141"/>
      <c r="ND45" s="141"/>
      <c r="NE45" s="141"/>
      <c r="NF45" s="141"/>
      <c r="NG45" s="141"/>
      <c r="NH45" s="141"/>
      <c r="NI45" s="141"/>
      <c r="NJ45" s="141"/>
      <c r="NK45" s="141"/>
      <c r="NL45" s="141"/>
      <c r="NM45" s="141"/>
      <c r="NN45" s="141"/>
      <c r="NO45" s="141"/>
      <c r="NP45" s="141"/>
      <c r="NQ45" s="141"/>
      <c r="NR45" s="141"/>
      <c r="NS45" s="141"/>
      <c r="NT45" s="141"/>
      <c r="NU45" s="141"/>
      <c r="NV45" s="141"/>
      <c r="NW45" s="141"/>
      <c r="NX45" s="141"/>
      <c r="NY45" s="141"/>
      <c r="NZ45" s="141"/>
      <c r="OA45" s="141"/>
      <c r="OB45" s="141"/>
      <c r="OC45" s="141"/>
      <c r="OD45" s="141"/>
      <c r="OE45" s="141"/>
      <c r="OF45" s="141"/>
      <c r="OG45" s="141"/>
      <c r="OH45" s="141"/>
      <c r="OI45" s="141"/>
      <c r="OJ45" s="141"/>
      <c r="OK45" s="141"/>
      <c r="OL45" s="141"/>
      <c r="OM45" s="141"/>
      <c r="ON45" s="141"/>
      <c r="OO45" s="141"/>
      <c r="OP45" s="141"/>
      <c r="OQ45" s="141"/>
      <c r="OR45" s="141"/>
      <c r="OS45" s="141"/>
      <c r="OT45" s="141"/>
      <c r="OU45" s="141"/>
      <c r="OV45" s="141"/>
      <c r="OW45" s="141"/>
      <c r="OX45" s="141"/>
      <c r="OY45" s="141"/>
      <c r="OZ45" s="141"/>
      <c r="PA45" s="141"/>
      <c r="PB45" s="141"/>
      <c r="PC45" s="141"/>
      <c r="PD45" s="141"/>
      <c r="PE45" s="141"/>
      <c r="PF45" s="141"/>
      <c r="PG45" s="141"/>
      <c r="PH45" s="141"/>
      <c r="PI45" s="141"/>
      <c r="PJ45" s="141"/>
      <c r="PK45" s="141"/>
      <c r="PL45" s="141"/>
      <c r="PM45" s="141"/>
      <c r="PN45" s="141"/>
      <c r="PO45" s="141"/>
      <c r="PP45" s="141"/>
      <c r="PQ45" s="141"/>
      <c r="PR45" s="141"/>
      <c r="PS45" s="141"/>
      <c r="PT45" s="141"/>
      <c r="PU45" s="141"/>
      <c r="PV45" s="141"/>
      <c r="PW45" s="141"/>
      <c r="PX45" s="141"/>
      <c r="PY45" s="141"/>
      <c r="PZ45" s="141"/>
      <c r="QA45" s="141"/>
      <c r="QB45" s="141"/>
      <c r="QC45" s="141"/>
      <c r="QD45" s="141"/>
      <c r="QE45" s="141"/>
      <c r="QF45" s="141"/>
      <c r="QG45" s="141"/>
      <c r="QH45" s="141"/>
      <c r="QI45" s="141"/>
      <c r="QJ45" s="141"/>
      <c r="QK45" s="141"/>
      <c r="QL45" s="141"/>
      <c r="QM45" s="141"/>
      <c r="QN45" s="141"/>
      <c r="QO45" s="141"/>
      <c r="QP45" s="141"/>
      <c r="QQ45" s="141"/>
      <c r="QR45" s="141"/>
      <c r="QS45" s="141"/>
      <c r="QT45" s="141"/>
      <c r="QU45" s="141"/>
      <c r="QV45" s="141"/>
      <c r="QW45" s="141"/>
      <c r="QX45" s="141"/>
      <c r="QY45" s="141"/>
      <c r="QZ45" s="141"/>
      <c r="RA45" s="141"/>
      <c r="RB45" s="141"/>
      <c r="RC45" s="141"/>
      <c r="RD45" s="141"/>
      <c r="RE45" s="141"/>
      <c r="RF45" s="141"/>
      <c r="RG45" s="141"/>
      <c r="RH45" s="141"/>
      <c r="RI45" s="141"/>
      <c r="RJ45" s="141"/>
      <c r="RK45" s="141"/>
      <c r="RL45" s="141"/>
      <c r="RM45" s="141"/>
      <c r="RN45" s="141"/>
      <c r="RO45" s="141"/>
      <c r="RP45" s="141"/>
      <c r="RQ45" s="141"/>
      <c r="RR45" s="141"/>
      <c r="RS45" s="141"/>
      <c r="RT45" s="141"/>
      <c r="RU45" s="141"/>
      <c r="RV45" s="141"/>
      <c r="RW45" s="141"/>
      <c r="RX45" s="141"/>
      <c r="RY45" s="141"/>
      <c r="RZ45" s="141"/>
      <c r="SA45" s="141"/>
      <c r="SB45" s="141"/>
      <c r="SC45" s="141"/>
      <c r="SD45" s="141"/>
      <c r="SE45" s="141"/>
      <c r="SF45" s="141"/>
      <c r="SG45" s="141"/>
      <c r="SH45" s="141"/>
      <c r="SI45" s="141"/>
      <c r="SJ45" s="141"/>
      <c r="SK45" s="141"/>
      <c r="SL45" s="141"/>
      <c r="SM45" s="141"/>
      <c r="SN45" s="141"/>
      <c r="SO45" s="141"/>
      <c r="SP45" s="141"/>
      <c r="SQ45" s="141"/>
      <c r="SR45" s="141"/>
      <c r="SS45" s="141"/>
      <c r="ST45" s="141"/>
      <c r="SU45" s="141"/>
      <c r="SV45" s="141"/>
      <c r="SW45" s="141"/>
      <c r="SX45" s="141"/>
      <c r="SY45" s="141"/>
      <c r="SZ45" s="141"/>
      <c r="TA45" s="141"/>
      <c r="TB45" s="141"/>
      <c r="TC45" s="141"/>
      <c r="TD45" s="141"/>
      <c r="TE45" s="141"/>
      <c r="TF45" s="141"/>
      <c r="TG45" s="141"/>
      <c r="TH45" s="141"/>
      <c r="TI45" s="141"/>
      <c r="TJ45" s="141"/>
      <c r="TK45" s="141"/>
      <c r="TL45" s="141"/>
      <c r="TM45" s="141"/>
      <c r="TN45" s="141"/>
      <c r="TO45" s="141"/>
      <c r="TP45" s="141"/>
      <c r="TQ45" s="141"/>
      <c r="TR45" s="141"/>
      <c r="TS45" s="141"/>
      <c r="TT45" s="141"/>
      <c r="TU45" s="141"/>
      <c r="TV45" s="141"/>
      <c r="TW45" s="141"/>
      <c r="TX45" s="141"/>
      <c r="TY45" s="141"/>
      <c r="TZ45" s="141"/>
      <c r="UA45" s="141"/>
      <c r="UB45" s="141"/>
      <c r="UC45" s="141"/>
      <c r="UD45" s="141"/>
      <c r="UE45" s="141"/>
      <c r="UF45" s="141"/>
      <c r="UG45" s="141"/>
      <c r="UH45" s="141"/>
      <c r="UI45" s="141"/>
      <c r="UJ45" s="141"/>
      <c r="UK45" s="141"/>
      <c r="UL45" s="141"/>
      <c r="UM45" s="141"/>
      <c r="UN45" s="141"/>
      <c r="UO45" s="141"/>
      <c r="UP45" s="141"/>
      <c r="UQ45" s="141"/>
      <c r="UR45" s="141"/>
      <c r="US45" s="141"/>
      <c r="UT45" s="141"/>
      <c r="UU45" s="141"/>
      <c r="UV45" s="141"/>
      <c r="UW45" s="141"/>
      <c r="UX45" s="141"/>
      <c r="UY45" s="141"/>
      <c r="UZ45" s="141"/>
      <c r="VA45" s="141"/>
      <c r="VB45" s="141"/>
      <c r="VC45" s="141"/>
      <c r="VD45" s="141"/>
      <c r="VE45" s="141"/>
      <c r="VF45" s="141"/>
      <c r="VG45" s="141"/>
      <c r="VH45" s="141"/>
      <c r="VI45" s="141"/>
      <c r="VJ45" s="141"/>
      <c r="VK45" s="141"/>
      <c r="VL45" s="141"/>
      <c r="VM45" s="141"/>
      <c r="VN45" s="141"/>
      <c r="VO45" s="141"/>
      <c r="VP45" s="141"/>
      <c r="VQ45" s="141"/>
      <c r="VR45" s="141"/>
      <c r="VS45" s="141"/>
      <c r="VT45" s="141"/>
      <c r="VU45" s="141"/>
      <c r="VV45" s="141"/>
      <c r="VW45" s="141"/>
      <c r="VX45" s="141"/>
      <c r="VY45" s="141"/>
      <c r="VZ45" s="141"/>
    </row>
    <row r="46" spans="1:598" ht="16.5" customHeight="1" x14ac:dyDescent="0.25">
      <c r="A46" s="250"/>
      <c r="B46" s="262" t="s">
        <v>44</v>
      </c>
      <c r="C46" s="263"/>
      <c r="D46" s="12">
        <v>1</v>
      </c>
      <c r="E46" s="12">
        <v>1</v>
      </c>
      <c r="F46" s="12">
        <v>1</v>
      </c>
      <c r="G46" s="12">
        <v>1</v>
      </c>
      <c r="H46" s="12">
        <v>1</v>
      </c>
      <c r="I46" s="12">
        <v>1</v>
      </c>
      <c r="J46" s="12">
        <v>1</v>
      </c>
      <c r="K46" s="12">
        <v>1</v>
      </c>
      <c r="L46" s="12">
        <v>1</v>
      </c>
      <c r="M46" s="12">
        <v>1</v>
      </c>
      <c r="N46" s="12">
        <v>1</v>
      </c>
      <c r="O46" s="12">
        <v>1</v>
      </c>
      <c r="P46" s="12">
        <v>1</v>
      </c>
      <c r="Q46" s="12">
        <v>1</v>
      </c>
      <c r="R46" s="12">
        <v>1</v>
      </c>
      <c r="S46" s="12">
        <v>1</v>
      </c>
      <c r="T46" s="12">
        <v>1</v>
      </c>
      <c r="U46" s="12">
        <v>1</v>
      </c>
      <c r="V46" s="12">
        <v>1</v>
      </c>
      <c r="W46" s="12">
        <v>1</v>
      </c>
      <c r="X46" s="12">
        <v>1</v>
      </c>
      <c r="Y46" s="12">
        <v>1</v>
      </c>
      <c r="Z46" s="12">
        <v>1</v>
      </c>
      <c r="AA46" s="12">
        <v>1</v>
      </c>
      <c r="AB46" s="12">
        <v>1</v>
      </c>
      <c r="AC46" s="12">
        <v>1</v>
      </c>
      <c r="AD46" s="12">
        <v>1</v>
      </c>
      <c r="AE46" s="12">
        <v>1</v>
      </c>
      <c r="AF46" s="12">
        <v>1</v>
      </c>
      <c r="AG46" s="12">
        <v>1</v>
      </c>
      <c r="AH46" s="12">
        <v>1</v>
      </c>
      <c r="AI46" s="12">
        <v>1</v>
      </c>
      <c r="AJ46" s="12">
        <v>1</v>
      </c>
      <c r="AK46" s="12">
        <v>1</v>
      </c>
      <c r="AL46" s="12">
        <v>1</v>
      </c>
      <c r="AM46" s="12">
        <v>1</v>
      </c>
      <c r="AN46" s="12">
        <v>1</v>
      </c>
      <c r="AO46" s="12">
        <v>1</v>
      </c>
      <c r="AP46" s="12">
        <v>1</v>
      </c>
      <c r="AQ46" s="12">
        <v>1</v>
      </c>
      <c r="AR46" s="12">
        <v>1</v>
      </c>
      <c r="AS46" s="12">
        <v>1</v>
      </c>
      <c r="AT46" s="12">
        <v>1</v>
      </c>
      <c r="AU46" s="12">
        <v>1</v>
      </c>
      <c r="AV46" s="12">
        <v>1</v>
      </c>
      <c r="AW46" s="12">
        <v>1</v>
      </c>
      <c r="AX46" s="12">
        <v>1</v>
      </c>
      <c r="AY46" s="12">
        <v>1</v>
      </c>
      <c r="AZ46" s="12">
        <v>1</v>
      </c>
      <c r="BA46" s="12">
        <v>1</v>
      </c>
      <c r="BB46" s="12">
        <v>1</v>
      </c>
      <c r="BC46" s="12">
        <v>1</v>
      </c>
      <c r="BD46" s="12">
        <v>1</v>
      </c>
      <c r="BE46" s="12">
        <v>1</v>
      </c>
      <c r="BF46" s="12">
        <v>1</v>
      </c>
      <c r="BG46" s="12">
        <v>1</v>
      </c>
      <c r="BH46" s="12">
        <v>1</v>
      </c>
      <c r="BI46" s="12">
        <v>1</v>
      </c>
      <c r="BJ46" s="12">
        <v>1</v>
      </c>
      <c r="BK46" s="12">
        <v>1</v>
      </c>
      <c r="BL46" s="12">
        <v>1</v>
      </c>
      <c r="BM46" s="12">
        <v>1</v>
      </c>
      <c r="BN46" s="12">
        <v>1</v>
      </c>
      <c r="BO46" s="12">
        <v>1</v>
      </c>
      <c r="BP46" s="12">
        <v>1</v>
      </c>
      <c r="BQ46" s="12">
        <v>1</v>
      </c>
      <c r="BR46" s="12">
        <v>1</v>
      </c>
      <c r="BS46" s="12">
        <v>1</v>
      </c>
      <c r="BT46" s="12">
        <v>1</v>
      </c>
      <c r="BU46" s="13">
        <v>1</v>
      </c>
      <c r="BV46" s="12">
        <v>1</v>
      </c>
      <c r="BW46" s="12">
        <v>1</v>
      </c>
      <c r="BX46" s="12">
        <v>1</v>
      </c>
      <c r="BY46" s="12">
        <v>1</v>
      </c>
      <c r="BZ46" s="12">
        <v>1</v>
      </c>
      <c r="CA46" s="12">
        <v>1</v>
      </c>
      <c r="CB46" s="12">
        <v>1</v>
      </c>
      <c r="CC46" s="12">
        <v>1</v>
      </c>
      <c r="CD46" s="12">
        <v>1</v>
      </c>
      <c r="CE46" s="12">
        <v>1</v>
      </c>
      <c r="CF46" s="12">
        <v>1</v>
      </c>
      <c r="CG46" s="12">
        <v>1</v>
      </c>
      <c r="CH46" s="12">
        <v>1</v>
      </c>
      <c r="CI46" s="12">
        <v>1</v>
      </c>
      <c r="CJ46" s="12">
        <v>1</v>
      </c>
      <c r="CK46" s="12">
        <v>1</v>
      </c>
      <c r="CL46" s="12">
        <v>1</v>
      </c>
      <c r="CM46" s="12">
        <v>1</v>
      </c>
      <c r="CN46" s="12">
        <v>1</v>
      </c>
      <c r="CO46" s="12">
        <v>1</v>
      </c>
      <c r="CP46" s="12">
        <v>1</v>
      </c>
      <c r="CQ46" s="12">
        <v>1</v>
      </c>
      <c r="CR46" s="12">
        <v>1</v>
      </c>
      <c r="CS46" s="12">
        <v>1</v>
      </c>
      <c r="CT46" s="12">
        <v>1</v>
      </c>
      <c r="CU46" s="12">
        <v>1</v>
      </c>
      <c r="CV46" s="12">
        <v>1</v>
      </c>
      <c r="CW46" s="12">
        <v>1</v>
      </c>
      <c r="CX46" s="12">
        <v>1</v>
      </c>
      <c r="CY46" s="12">
        <v>1</v>
      </c>
      <c r="CZ46" s="12">
        <v>1</v>
      </c>
      <c r="DA46" s="12">
        <v>1</v>
      </c>
      <c r="DB46" s="12">
        <v>0</v>
      </c>
      <c r="DC46" s="12">
        <v>1</v>
      </c>
      <c r="DD46" s="12">
        <v>1</v>
      </c>
      <c r="DE46" s="12">
        <v>1</v>
      </c>
      <c r="DF46" s="12">
        <v>1</v>
      </c>
      <c r="DG46" s="12">
        <v>1</v>
      </c>
      <c r="DH46" s="12">
        <v>1</v>
      </c>
      <c r="DI46" s="12">
        <v>1</v>
      </c>
      <c r="DJ46" s="12">
        <v>1</v>
      </c>
      <c r="DK46" s="12">
        <v>1</v>
      </c>
      <c r="DL46" s="12">
        <v>1</v>
      </c>
      <c r="DM46" s="12">
        <v>1</v>
      </c>
      <c r="DN46" s="12">
        <v>1</v>
      </c>
      <c r="DO46" s="12">
        <v>1</v>
      </c>
      <c r="DP46" s="12">
        <v>1</v>
      </c>
      <c r="DQ46" s="12">
        <v>1</v>
      </c>
      <c r="DR46" s="12">
        <v>1</v>
      </c>
      <c r="DS46" s="12">
        <v>1</v>
      </c>
      <c r="DT46" s="12">
        <v>1</v>
      </c>
      <c r="DU46" s="12">
        <v>1</v>
      </c>
      <c r="DV46" s="12">
        <v>1</v>
      </c>
      <c r="DW46" s="12">
        <v>1</v>
      </c>
      <c r="DX46" s="12">
        <v>1</v>
      </c>
      <c r="DY46" s="12">
        <v>1</v>
      </c>
      <c r="DZ46" s="12">
        <v>1</v>
      </c>
      <c r="EA46" s="12">
        <v>1</v>
      </c>
      <c r="EB46" s="12">
        <v>1</v>
      </c>
      <c r="EC46" s="12">
        <v>1</v>
      </c>
      <c r="ED46" s="12">
        <v>1</v>
      </c>
      <c r="EE46" s="12">
        <v>1</v>
      </c>
      <c r="EF46" s="12">
        <v>1</v>
      </c>
      <c r="EG46" s="12">
        <v>1</v>
      </c>
      <c r="EH46" s="12">
        <v>1</v>
      </c>
      <c r="EI46" s="12">
        <v>1</v>
      </c>
      <c r="EJ46" s="12">
        <v>1</v>
      </c>
      <c r="EK46" s="12">
        <v>1</v>
      </c>
      <c r="EL46" s="12">
        <v>1</v>
      </c>
      <c r="EM46" s="12">
        <v>1</v>
      </c>
      <c r="EN46" s="12">
        <v>1</v>
      </c>
      <c r="EO46" s="12">
        <v>1</v>
      </c>
      <c r="EP46" s="13">
        <v>1</v>
      </c>
      <c r="EQ46" s="12">
        <v>1</v>
      </c>
      <c r="ER46" s="12">
        <v>1</v>
      </c>
      <c r="ES46" s="12">
        <v>1</v>
      </c>
      <c r="ET46" s="12">
        <v>1</v>
      </c>
      <c r="EU46" s="12">
        <v>1</v>
      </c>
      <c r="EV46" s="12">
        <v>1</v>
      </c>
      <c r="EW46" s="12">
        <v>1</v>
      </c>
      <c r="EX46" s="12">
        <v>1</v>
      </c>
      <c r="EY46" s="12">
        <v>1</v>
      </c>
      <c r="EZ46" s="12">
        <v>1</v>
      </c>
      <c r="FA46" s="12">
        <v>1</v>
      </c>
      <c r="FB46" s="12">
        <v>1</v>
      </c>
      <c r="FC46" s="12">
        <v>1</v>
      </c>
      <c r="FD46" s="12">
        <v>1</v>
      </c>
      <c r="FE46" s="12">
        <v>1</v>
      </c>
      <c r="FF46" s="12">
        <v>1</v>
      </c>
      <c r="FG46" s="12">
        <v>1</v>
      </c>
      <c r="FH46" s="12">
        <v>1</v>
      </c>
      <c r="FI46" s="12">
        <v>1</v>
      </c>
      <c r="FJ46" s="12">
        <v>1</v>
      </c>
      <c r="FK46" s="12">
        <v>1</v>
      </c>
      <c r="FL46" s="12">
        <v>1</v>
      </c>
      <c r="FM46" s="12">
        <v>1</v>
      </c>
      <c r="FN46" s="12">
        <v>1</v>
      </c>
      <c r="FO46" s="12"/>
      <c r="FP46" s="12">
        <v>1</v>
      </c>
      <c r="FQ46" s="12">
        <v>1</v>
      </c>
      <c r="FR46" s="173">
        <v>1</v>
      </c>
      <c r="FS46" s="173">
        <v>1</v>
      </c>
      <c r="FT46" s="173">
        <v>1</v>
      </c>
      <c r="FU46" s="173">
        <v>1</v>
      </c>
      <c r="FV46" s="173">
        <v>1</v>
      </c>
      <c r="FW46" s="183">
        <v>1</v>
      </c>
      <c r="FX46" s="170">
        <v>1</v>
      </c>
      <c r="FY46" s="170">
        <v>1</v>
      </c>
      <c r="FZ46" s="170">
        <v>1</v>
      </c>
      <c r="GA46" s="177">
        <v>1</v>
      </c>
      <c r="GB46" s="170">
        <v>1</v>
      </c>
      <c r="GC46" s="177">
        <v>1</v>
      </c>
      <c r="GD46" s="170">
        <v>1</v>
      </c>
      <c r="GE46" s="173">
        <v>1</v>
      </c>
      <c r="GF46" s="170">
        <v>1</v>
      </c>
      <c r="GG46" s="170">
        <v>1</v>
      </c>
      <c r="GH46" s="170">
        <v>1</v>
      </c>
      <c r="GI46" s="170">
        <v>1</v>
      </c>
      <c r="GJ46" s="170">
        <v>1</v>
      </c>
      <c r="GK46" s="177">
        <v>1</v>
      </c>
      <c r="GL46" s="177">
        <v>1</v>
      </c>
      <c r="GM46" s="170">
        <v>1</v>
      </c>
      <c r="GN46" s="170">
        <v>1</v>
      </c>
      <c r="GO46" s="170">
        <v>1</v>
      </c>
      <c r="GP46" s="170">
        <v>1</v>
      </c>
      <c r="GQ46" s="170">
        <v>1</v>
      </c>
      <c r="GR46" s="177">
        <v>1</v>
      </c>
      <c r="GS46" s="170">
        <v>1</v>
      </c>
      <c r="GT46" s="170">
        <v>1</v>
      </c>
      <c r="GU46" s="170">
        <v>1</v>
      </c>
      <c r="GV46" s="173">
        <v>1</v>
      </c>
      <c r="GW46" s="173">
        <v>1</v>
      </c>
      <c r="GX46" s="173">
        <v>1</v>
      </c>
      <c r="GY46" s="173">
        <v>1</v>
      </c>
      <c r="GZ46" s="173">
        <v>1</v>
      </c>
      <c r="HA46" s="183">
        <v>1</v>
      </c>
      <c r="HB46" s="170">
        <v>1</v>
      </c>
      <c r="HC46" s="170">
        <v>1</v>
      </c>
      <c r="HD46" s="170">
        <v>1</v>
      </c>
      <c r="HE46" s="170">
        <v>0</v>
      </c>
      <c r="HF46" s="170">
        <v>1</v>
      </c>
      <c r="HG46" s="170">
        <v>1</v>
      </c>
      <c r="HH46" s="170">
        <v>1</v>
      </c>
      <c r="HI46" s="170">
        <v>1</v>
      </c>
      <c r="HJ46" s="170">
        <v>1</v>
      </c>
      <c r="HK46" s="170">
        <v>1</v>
      </c>
      <c r="HL46" s="170">
        <v>1</v>
      </c>
      <c r="HM46" s="170">
        <v>1</v>
      </c>
      <c r="HN46" s="170">
        <v>1</v>
      </c>
      <c r="HO46" s="177">
        <v>1</v>
      </c>
      <c r="HP46" s="170">
        <v>1</v>
      </c>
      <c r="HQ46" s="170">
        <v>1</v>
      </c>
      <c r="HR46" s="170">
        <v>1</v>
      </c>
      <c r="HS46" s="170">
        <v>1</v>
      </c>
      <c r="HT46" s="170">
        <v>1</v>
      </c>
      <c r="HU46" s="170">
        <v>1</v>
      </c>
      <c r="HV46" s="177">
        <v>1</v>
      </c>
      <c r="HW46" s="170">
        <v>1</v>
      </c>
      <c r="HX46" s="170">
        <v>1</v>
      </c>
      <c r="HY46" s="170">
        <v>1</v>
      </c>
      <c r="HZ46" s="173">
        <v>1</v>
      </c>
      <c r="IA46" s="173">
        <v>1</v>
      </c>
      <c r="IB46" s="173">
        <v>1</v>
      </c>
      <c r="IC46" s="173">
        <v>1</v>
      </c>
      <c r="ID46" s="173">
        <v>1</v>
      </c>
      <c r="IE46" s="183">
        <v>1</v>
      </c>
      <c r="IF46" s="170">
        <v>1</v>
      </c>
      <c r="IG46" s="170">
        <v>1</v>
      </c>
      <c r="IH46" s="170">
        <v>1</v>
      </c>
      <c r="II46" s="177">
        <v>1</v>
      </c>
      <c r="IJ46" s="170">
        <v>1</v>
      </c>
      <c r="IK46" s="177">
        <v>1</v>
      </c>
      <c r="IL46" s="170">
        <v>1</v>
      </c>
      <c r="IM46" s="170">
        <v>1</v>
      </c>
      <c r="IN46" s="170">
        <v>1</v>
      </c>
      <c r="IO46" s="170">
        <v>1</v>
      </c>
      <c r="IP46" s="170">
        <v>1</v>
      </c>
      <c r="IQ46" s="170">
        <v>1</v>
      </c>
      <c r="IR46" s="170">
        <v>1</v>
      </c>
      <c r="IS46" s="177">
        <v>1</v>
      </c>
      <c r="IT46" s="177">
        <v>1</v>
      </c>
      <c r="IU46" s="170">
        <v>1</v>
      </c>
      <c r="IV46" s="183">
        <v>1</v>
      </c>
      <c r="IW46" s="170">
        <v>1</v>
      </c>
      <c r="IX46" s="170">
        <v>1</v>
      </c>
      <c r="IY46" s="170">
        <v>1</v>
      </c>
      <c r="IZ46" s="177">
        <v>1</v>
      </c>
      <c r="JA46" s="170">
        <v>1</v>
      </c>
      <c r="JB46" s="170">
        <v>1</v>
      </c>
      <c r="JC46" s="170">
        <v>1</v>
      </c>
      <c r="JD46" s="173">
        <v>1</v>
      </c>
      <c r="JE46" s="170">
        <v>1</v>
      </c>
      <c r="JF46" s="173">
        <v>1</v>
      </c>
      <c r="JG46" s="173">
        <v>1</v>
      </c>
      <c r="JH46" s="197">
        <v>1</v>
      </c>
      <c r="JI46" s="183">
        <v>1</v>
      </c>
      <c r="JJ46" s="183">
        <v>1</v>
      </c>
      <c r="JK46" s="170">
        <v>1</v>
      </c>
      <c r="JL46" s="170">
        <v>1</v>
      </c>
      <c r="JM46" s="170">
        <v>1</v>
      </c>
      <c r="JN46" s="170">
        <v>1</v>
      </c>
      <c r="JO46" s="177">
        <v>1</v>
      </c>
      <c r="JP46" s="170">
        <v>1</v>
      </c>
      <c r="JQ46" s="170">
        <v>1</v>
      </c>
      <c r="JR46" s="170">
        <v>1</v>
      </c>
      <c r="JS46" s="170">
        <v>1</v>
      </c>
      <c r="JT46" s="170">
        <v>1</v>
      </c>
      <c r="JU46" s="170">
        <v>1</v>
      </c>
      <c r="JV46" s="170">
        <v>1</v>
      </c>
      <c r="JW46" s="177"/>
      <c r="JX46" s="177">
        <v>1</v>
      </c>
      <c r="JY46" s="170">
        <v>1</v>
      </c>
      <c r="JZ46" s="170">
        <v>1</v>
      </c>
      <c r="KA46" s="170">
        <v>1</v>
      </c>
      <c r="KB46" s="170">
        <v>1</v>
      </c>
      <c r="KC46" s="177">
        <v>1</v>
      </c>
      <c r="KD46" s="177">
        <v>1</v>
      </c>
      <c r="KE46" s="170">
        <v>1</v>
      </c>
      <c r="KF46" s="170">
        <v>1</v>
      </c>
      <c r="KG46" s="178">
        <v>0</v>
      </c>
      <c r="KH46" s="170">
        <v>1</v>
      </c>
      <c r="KI46" s="173">
        <v>1</v>
      </c>
      <c r="KJ46" s="173">
        <v>1</v>
      </c>
      <c r="KK46" s="170">
        <v>1</v>
      </c>
      <c r="KL46" s="173">
        <v>1</v>
      </c>
      <c r="KM46" s="183">
        <v>1</v>
      </c>
      <c r="KN46" s="170">
        <v>1</v>
      </c>
      <c r="KO46" s="170">
        <v>1</v>
      </c>
      <c r="KP46" s="170">
        <v>1</v>
      </c>
      <c r="KQ46" s="177">
        <v>1</v>
      </c>
      <c r="KR46" s="170">
        <v>1</v>
      </c>
      <c r="KS46" s="170">
        <v>1</v>
      </c>
    </row>
    <row r="47" spans="1:598" ht="15.75" customHeight="1" x14ac:dyDescent="0.25">
      <c r="A47" s="250"/>
      <c r="B47" s="262" t="s">
        <v>45</v>
      </c>
      <c r="C47" s="263"/>
      <c r="D47" s="13">
        <v>1</v>
      </c>
      <c r="E47" s="13">
        <v>1</v>
      </c>
      <c r="F47" s="13">
        <v>1</v>
      </c>
      <c r="G47" s="13">
        <v>1</v>
      </c>
      <c r="H47" s="13">
        <v>1</v>
      </c>
      <c r="I47" s="13">
        <v>1</v>
      </c>
      <c r="J47" s="13">
        <v>1</v>
      </c>
      <c r="K47" s="13">
        <v>1</v>
      </c>
      <c r="L47" s="13">
        <v>1</v>
      </c>
      <c r="M47" s="13">
        <v>1</v>
      </c>
      <c r="N47" s="13">
        <v>1</v>
      </c>
      <c r="O47" s="13">
        <v>1</v>
      </c>
      <c r="P47" s="13">
        <v>1</v>
      </c>
      <c r="Q47" s="13">
        <v>1</v>
      </c>
      <c r="R47" s="13">
        <v>1</v>
      </c>
      <c r="S47" s="13">
        <v>1</v>
      </c>
      <c r="T47" s="13">
        <v>1</v>
      </c>
      <c r="U47" s="13">
        <v>1</v>
      </c>
      <c r="V47" s="13">
        <v>1</v>
      </c>
      <c r="W47" s="13">
        <v>1</v>
      </c>
      <c r="X47" s="13">
        <v>1</v>
      </c>
      <c r="Y47" s="13">
        <v>1</v>
      </c>
      <c r="Z47" s="13">
        <v>1</v>
      </c>
      <c r="AA47" s="13">
        <v>1</v>
      </c>
      <c r="AB47" s="13">
        <v>1</v>
      </c>
      <c r="AC47" s="13">
        <v>1</v>
      </c>
      <c r="AD47" s="13">
        <v>1</v>
      </c>
      <c r="AE47" s="13">
        <v>1</v>
      </c>
      <c r="AF47" s="13">
        <v>1</v>
      </c>
      <c r="AG47" s="13">
        <v>1</v>
      </c>
      <c r="AH47" s="13">
        <v>1</v>
      </c>
      <c r="AI47" s="13">
        <v>1</v>
      </c>
      <c r="AJ47" s="13">
        <v>1</v>
      </c>
      <c r="AK47" s="13">
        <v>1</v>
      </c>
      <c r="AL47" s="13">
        <v>1</v>
      </c>
      <c r="AM47" s="13">
        <v>1</v>
      </c>
      <c r="AN47" s="13">
        <v>1</v>
      </c>
      <c r="AO47" s="13">
        <v>1</v>
      </c>
      <c r="AP47" s="13">
        <v>1</v>
      </c>
      <c r="AQ47" s="13">
        <v>1</v>
      </c>
      <c r="AR47" s="13">
        <v>1</v>
      </c>
      <c r="AS47" s="13">
        <v>1</v>
      </c>
      <c r="AT47" s="13">
        <v>1</v>
      </c>
      <c r="AU47" s="13">
        <v>1</v>
      </c>
      <c r="AV47" s="13">
        <v>1</v>
      </c>
      <c r="AW47" s="13">
        <v>1</v>
      </c>
      <c r="AX47" s="13">
        <v>1</v>
      </c>
      <c r="AY47" s="13">
        <v>1</v>
      </c>
      <c r="AZ47" s="13">
        <v>1</v>
      </c>
      <c r="BA47" s="13">
        <v>1</v>
      </c>
      <c r="BB47" s="13">
        <v>1</v>
      </c>
      <c r="BC47" s="13">
        <v>1</v>
      </c>
      <c r="BD47" s="13">
        <v>1</v>
      </c>
      <c r="BE47" s="13">
        <v>1</v>
      </c>
      <c r="BF47" s="13">
        <v>1</v>
      </c>
      <c r="BG47" s="13">
        <v>1</v>
      </c>
      <c r="BH47" s="13">
        <v>1</v>
      </c>
      <c r="BI47" s="13">
        <v>1</v>
      </c>
      <c r="BJ47" s="13">
        <v>0.5</v>
      </c>
      <c r="BK47" s="13">
        <v>1</v>
      </c>
      <c r="BL47" s="13">
        <v>1</v>
      </c>
      <c r="BM47" s="13">
        <v>1</v>
      </c>
      <c r="BN47" s="13">
        <v>1</v>
      </c>
      <c r="BO47" s="13">
        <v>1</v>
      </c>
      <c r="BP47" s="13">
        <v>1</v>
      </c>
      <c r="BQ47" s="13">
        <v>1</v>
      </c>
      <c r="BR47" s="13">
        <v>1</v>
      </c>
      <c r="BS47" s="13">
        <v>1</v>
      </c>
      <c r="BT47" s="13">
        <v>1</v>
      </c>
      <c r="BU47" s="13">
        <v>1</v>
      </c>
      <c r="BV47" s="13">
        <v>1</v>
      </c>
      <c r="BW47" s="13">
        <v>1</v>
      </c>
      <c r="BX47" s="13">
        <v>1</v>
      </c>
      <c r="BY47" s="13">
        <v>1</v>
      </c>
      <c r="BZ47" s="13">
        <v>1</v>
      </c>
      <c r="CA47" s="13">
        <v>1</v>
      </c>
      <c r="CB47" s="13">
        <v>1</v>
      </c>
      <c r="CC47" s="13">
        <v>1</v>
      </c>
      <c r="CD47" s="13">
        <v>1</v>
      </c>
      <c r="CE47" s="13">
        <v>1</v>
      </c>
      <c r="CF47" s="13">
        <v>1</v>
      </c>
      <c r="CG47" s="13">
        <v>1</v>
      </c>
      <c r="CH47" s="13">
        <v>1</v>
      </c>
      <c r="CI47" s="13">
        <v>1</v>
      </c>
      <c r="CJ47" s="13">
        <v>1</v>
      </c>
      <c r="CK47" s="13">
        <v>1</v>
      </c>
      <c r="CL47" s="13">
        <v>1</v>
      </c>
      <c r="CM47" s="13">
        <v>1</v>
      </c>
      <c r="CN47" s="13">
        <v>1</v>
      </c>
      <c r="CO47" s="13">
        <v>1</v>
      </c>
      <c r="CP47" s="13">
        <v>0</v>
      </c>
      <c r="CQ47" s="13">
        <v>1</v>
      </c>
      <c r="CR47" s="13">
        <v>1</v>
      </c>
      <c r="CS47" s="13">
        <v>1</v>
      </c>
      <c r="CT47" s="13">
        <v>1</v>
      </c>
      <c r="CU47" s="13">
        <v>1</v>
      </c>
      <c r="CV47" s="13">
        <v>1</v>
      </c>
      <c r="CW47" s="13">
        <v>1</v>
      </c>
      <c r="CX47" s="13">
        <v>1</v>
      </c>
      <c r="CY47" s="13">
        <v>1</v>
      </c>
      <c r="CZ47" s="13">
        <v>1</v>
      </c>
      <c r="DA47" s="13">
        <v>1</v>
      </c>
      <c r="DB47" s="13">
        <v>1</v>
      </c>
      <c r="DC47" s="13">
        <v>1</v>
      </c>
      <c r="DD47" s="13">
        <v>1</v>
      </c>
      <c r="DE47" s="13">
        <v>0</v>
      </c>
      <c r="DF47" s="13">
        <v>1</v>
      </c>
      <c r="DG47" s="13">
        <v>1</v>
      </c>
      <c r="DH47" s="13">
        <v>1</v>
      </c>
      <c r="DI47" s="13">
        <v>1</v>
      </c>
      <c r="DJ47" s="13">
        <v>1</v>
      </c>
      <c r="DK47" s="13">
        <v>1</v>
      </c>
      <c r="DL47" s="13">
        <v>1</v>
      </c>
      <c r="DM47" s="13">
        <v>1</v>
      </c>
      <c r="DN47" s="13">
        <v>1</v>
      </c>
      <c r="DO47" s="13">
        <v>1</v>
      </c>
      <c r="DP47" s="13">
        <v>1</v>
      </c>
      <c r="DQ47" s="13">
        <v>1</v>
      </c>
      <c r="DR47" s="13">
        <v>1</v>
      </c>
      <c r="DS47" s="13">
        <v>1</v>
      </c>
      <c r="DT47" s="13">
        <v>1</v>
      </c>
      <c r="DU47" s="13">
        <v>1</v>
      </c>
      <c r="DV47" s="13">
        <v>1</v>
      </c>
      <c r="DW47" s="13">
        <v>1</v>
      </c>
      <c r="DX47" s="13">
        <v>1</v>
      </c>
      <c r="DY47" s="13">
        <v>0</v>
      </c>
      <c r="DZ47" s="13">
        <v>1</v>
      </c>
      <c r="EA47" s="13">
        <v>1</v>
      </c>
      <c r="EB47" s="13">
        <v>1</v>
      </c>
      <c r="EC47" s="13">
        <v>1</v>
      </c>
      <c r="ED47" s="13">
        <v>1</v>
      </c>
      <c r="EE47" s="13">
        <v>1</v>
      </c>
      <c r="EF47" s="13">
        <v>1</v>
      </c>
      <c r="EG47" s="13">
        <v>1</v>
      </c>
      <c r="EH47" s="13">
        <v>1</v>
      </c>
      <c r="EI47" s="13">
        <v>1</v>
      </c>
      <c r="EJ47" s="13">
        <v>1</v>
      </c>
      <c r="EK47" s="13">
        <v>1</v>
      </c>
      <c r="EL47" s="13">
        <v>1</v>
      </c>
      <c r="EM47" s="13">
        <v>1</v>
      </c>
      <c r="EN47" s="13">
        <v>1</v>
      </c>
      <c r="EO47" s="13">
        <v>1</v>
      </c>
      <c r="EP47" s="13">
        <v>1</v>
      </c>
      <c r="EQ47" s="13">
        <v>1</v>
      </c>
      <c r="ER47" s="13">
        <v>1</v>
      </c>
      <c r="ES47" s="13">
        <v>1</v>
      </c>
      <c r="ET47" s="13">
        <v>1</v>
      </c>
      <c r="EU47" s="13">
        <v>1</v>
      </c>
      <c r="EV47" s="13">
        <v>1</v>
      </c>
      <c r="EW47" s="13">
        <v>1</v>
      </c>
      <c r="EX47" s="13">
        <v>1</v>
      </c>
      <c r="EY47" s="13">
        <v>1</v>
      </c>
      <c r="EZ47" s="13">
        <v>1</v>
      </c>
      <c r="FA47" s="13">
        <v>1</v>
      </c>
      <c r="FB47" s="13">
        <v>1</v>
      </c>
      <c r="FC47" s="13">
        <v>1</v>
      </c>
      <c r="FD47" s="13">
        <v>1</v>
      </c>
      <c r="FE47" s="13">
        <v>1</v>
      </c>
      <c r="FF47" s="13">
        <v>1</v>
      </c>
      <c r="FG47" s="13">
        <v>1</v>
      </c>
      <c r="FH47" s="13">
        <v>1</v>
      </c>
      <c r="FI47" s="13">
        <v>1</v>
      </c>
      <c r="FJ47" s="13">
        <v>1</v>
      </c>
      <c r="FK47" s="13">
        <v>1</v>
      </c>
      <c r="FL47" s="13">
        <v>1</v>
      </c>
      <c r="FM47" s="13">
        <v>1</v>
      </c>
      <c r="FN47" s="13">
        <v>1</v>
      </c>
      <c r="FO47" s="13"/>
      <c r="FP47" s="13">
        <v>1</v>
      </c>
      <c r="FQ47" s="13">
        <v>1</v>
      </c>
      <c r="FR47" s="175">
        <v>1</v>
      </c>
      <c r="FS47" s="175">
        <v>0.5</v>
      </c>
      <c r="FT47" s="175">
        <v>1</v>
      </c>
      <c r="FU47" s="175">
        <v>1</v>
      </c>
      <c r="FV47" s="175">
        <v>1</v>
      </c>
      <c r="FW47" s="182">
        <v>1</v>
      </c>
      <c r="FX47" s="178">
        <v>1</v>
      </c>
      <c r="FY47" s="170">
        <v>1</v>
      </c>
      <c r="FZ47" s="170">
        <v>1</v>
      </c>
      <c r="GA47" s="177">
        <v>1</v>
      </c>
      <c r="GB47" s="170">
        <v>1</v>
      </c>
      <c r="GC47" s="177">
        <v>1</v>
      </c>
      <c r="GD47" s="170">
        <v>1</v>
      </c>
      <c r="GE47" s="175">
        <v>0.5</v>
      </c>
      <c r="GF47" s="170">
        <v>1</v>
      </c>
      <c r="GG47" s="170">
        <v>1</v>
      </c>
      <c r="GH47" s="170">
        <v>1</v>
      </c>
      <c r="GI47" s="170">
        <v>1</v>
      </c>
      <c r="GJ47" s="170">
        <v>1</v>
      </c>
      <c r="GK47" s="177">
        <v>0.5</v>
      </c>
      <c r="GL47" s="177">
        <v>1</v>
      </c>
      <c r="GM47" s="170">
        <v>1</v>
      </c>
      <c r="GN47" s="170">
        <v>1</v>
      </c>
      <c r="GO47" s="170">
        <v>1</v>
      </c>
      <c r="GP47" s="170">
        <v>1</v>
      </c>
      <c r="GQ47" s="170">
        <v>1</v>
      </c>
      <c r="GR47" s="177">
        <v>1</v>
      </c>
      <c r="GS47" s="170">
        <v>1</v>
      </c>
      <c r="GT47" s="170">
        <v>1</v>
      </c>
      <c r="GU47" s="170">
        <v>1</v>
      </c>
      <c r="GV47" s="175">
        <v>1</v>
      </c>
      <c r="GW47" s="175">
        <v>1</v>
      </c>
      <c r="GX47" s="175">
        <v>1</v>
      </c>
      <c r="GY47" s="175">
        <v>1</v>
      </c>
      <c r="GZ47" s="175">
        <v>1</v>
      </c>
      <c r="HA47" s="182">
        <v>1</v>
      </c>
      <c r="HB47" s="178">
        <v>1</v>
      </c>
      <c r="HC47" s="170">
        <v>1</v>
      </c>
      <c r="HD47" s="170">
        <v>1</v>
      </c>
      <c r="HE47" s="170">
        <v>1</v>
      </c>
      <c r="HF47" s="170">
        <v>1</v>
      </c>
      <c r="HG47" s="170">
        <v>1</v>
      </c>
      <c r="HH47" s="170">
        <v>1</v>
      </c>
      <c r="HI47" s="170">
        <v>1</v>
      </c>
      <c r="HJ47" s="170">
        <v>1</v>
      </c>
      <c r="HK47" s="170">
        <v>1</v>
      </c>
      <c r="HL47" s="170">
        <v>1</v>
      </c>
      <c r="HM47" s="170">
        <v>1</v>
      </c>
      <c r="HN47" s="170">
        <v>1</v>
      </c>
      <c r="HO47" s="177">
        <v>1</v>
      </c>
      <c r="HP47" s="170">
        <v>1</v>
      </c>
      <c r="HQ47" s="170">
        <v>1</v>
      </c>
      <c r="HR47" s="170">
        <v>1</v>
      </c>
      <c r="HS47" s="170">
        <v>1</v>
      </c>
      <c r="HT47" s="170">
        <v>1</v>
      </c>
      <c r="HU47" s="170">
        <v>1</v>
      </c>
      <c r="HV47" s="177">
        <v>1</v>
      </c>
      <c r="HW47" s="170">
        <v>1</v>
      </c>
      <c r="HX47" s="170">
        <v>1</v>
      </c>
      <c r="HY47" s="170">
        <v>1</v>
      </c>
      <c r="HZ47" s="175">
        <v>1</v>
      </c>
      <c r="IA47" s="175">
        <v>1</v>
      </c>
      <c r="IB47" s="175">
        <v>1</v>
      </c>
      <c r="IC47" s="175">
        <v>1</v>
      </c>
      <c r="ID47" s="175">
        <v>1</v>
      </c>
      <c r="IE47" s="182">
        <v>1</v>
      </c>
      <c r="IF47" s="178">
        <v>1</v>
      </c>
      <c r="IG47" s="170">
        <v>1</v>
      </c>
      <c r="IH47" s="170">
        <v>1</v>
      </c>
      <c r="II47" s="177">
        <v>1</v>
      </c>
      <c r="IJ47" s="170">
        <v>1</v>
      </c>
      <c r="IK47" s="177">
        <v>1</v>
      </c>
      <c r="IL47" s="170">
        <v>1</v>
      </c>
      <c r="IM47" s="170">
        <v>1</v>
      </c>
      <c r="IN47" s="170">
        <v>1</v>
      </c>
      <c r="IO47" s="170">
        <v>1</v>
      </c>
      <c r="IP47" s="170">
        <v>1</v>
      </c>
      <c r="IQ47" s="170">
        <v>1</v>
      </c>
      <c r="IR47" s="170">
        <v>1</v>
      </c>
      <c r="IS47" s="177">
        <v>1</v>
      </c>
      <c r="IT47" s="177">
        <v>1</v>
      </c>
      <c r="IU47" s="170">
        <v>1</v>
      </c>
      <c r="IV47" s="182">
        <v>1</v>
      </c>
      <c r="IW47" s="170">
        <v>1</v>
      </c>
      <c r="IX47" s="170">
        <v>1</v>
      </c>
      <c r="IY47" s="170">
        <v>1</v>
      </c>
      <c r="IZ47" s="177">
        <v>1</v>
      </c>
      <c r="JA47" s="170">
        <v>1</v>
      </c>
      <c r="JB47" s="170">
        <v>1</v>
      </c>
      <c r="JC47" s="170">
        <v>1</v>
      </c>
      <c r="JD47" s="175">
        <v>1</v>
      </c>
      <c r="JE47" s="170">
        <v>1</v>
      </c>
      <c r="JF47" s="175">
        <v>1</v>
      </c>
      <c r="JG47" s="175">
        <v>1</v>
      </c>
      <c r="JH47" s="198">
        <v>1</v>
      </c>
      <c r="JI47" s="182">
        <v>1</v>
      </c>
      <c r="JJ47" s="182">
        <v>1</v>
      </c>
      <c r="JK47" s="178">
        <v>1</v>
      </c>
      <c r="JL47" s="170">
        <v>1</v>
      </c>
      <c r="JM47" s="170">
        <v>0.5</v>
      </c>
      <c r="JN47" s="170">
        <v>1</v>
      </c>
      <c r="JO47" s="178">
        <v>0.5</v>
      </c>
      <c r="JP47" s="170">
        <v>1</v>
      </c>
      <c r="JQ47" s="170">
        <v>1</v>
      </c>
      <c r="JR47" s="170">
        <v>1</v>
      </c>
      <c r="JS47" s="170">
        <v>1</v>
      </c>
      <c r="JT47" s="170">
        <v>1</v>
      </c>
      <c r="JU47" s="170">
        <v>1</v>
      </c>
      <c r="JV47" s="170">
        <v>1</v>
      </c>
      <c r="JW47" s="177"/>
      <c r="JX47" s="177">
        <v>1</v>
      </c>
      <c r="JY47" s="178">
        <v>1</v>
      </c>
      <c r="JZ47" s="170">
        <v>1</v>
      </c>
      <c r="KA47" s="170">
        <v>1</v>
      </c>
      <c r="KB47" s="170">
        <v>1</v>
      </c>
      <c r="KC47" s="177">
        <v>1</v>
      </c>
      <c r="KD47" s="177">
        <v>1</v>
      </c>
      <c r="KE47" s="170">
        <v>1</v>
      </c>
      <c r="KF47" s="170">
        <v>1</v>
      </c>
      <c r="KG47" s="178">
        <v>0</v>
      </c>
      <c r="KH47" s="170">
        <v>1</v>
      </c>
      <c r="KI47" s="175">
        <v>1</v>
      </c>
      <c r="KJ47" s="175">
        <v>1</v>
      </c>
      <c r="KK47" s="170">
        <v>1</v>
      </c>
      <c r="KL47" s="175">
        <v>1</v>
      </c>
      <c r="KM47" s="182">
        <v>1</v>
      </c>
      <c r="KN47" s="178">
        <v>1</v>
      </c>
      <c r="KO47" s="170">
        <v>1</v>
      </c>
      <c r="KP47" s="170">
        <v>1</v>
      </c>
      <c r="KQ47" s="177">
        <v>1</v>
      </c>
      <c r="KR47" s="170">
        <v>1</v>
      </c>
      <c r="KS47" s="170">
        <v>1</v>
      </c>
    </row>
    <row r="48" spans="1:598" ht="16.5" customHeight="1" x14ac:dyDescent="0.25">
      <c r="A48" s="250"/>
      <c r="B48" s="262" t="s">
        <v>46</v>
      </c>
      <c r="C48" s="263"/>
      <c r="D48" s="12">
        <v>1</v>
      </c>
      <c r="E48" s="12">
        <v>1</v>
      </c>
      <c r="F48" s="12">
        <v>1</v>
      </c>
      <c r="G48" s="12">
        <v>1</v>
      </c>
      <c r="H48" s="12">
        <v>1</v>
      </c>
      <c r="I48" s="12">
        <v>1</v>
      </c>
      <c r="J48" s="12">
        <v>1</v>
      </c>
      <c r="K48" s="12">
        <v>1</v>
      </c>
      <c r="L48" s="12">
        <v>1</v>
      </c>
      <c r="M48" s="12">
        <v>1</v>
      </c>
      <c r="N48" s="12">
        <v>1</v>
      </c>
      <c r="O48" s="12">
        <v>1</v>
      </c>
      <c r="P48" s="12">
        <v>1</v>
      </c>
      <c r="Q48" s="12">
        <v>1</v>
      </c>
      <c r="R48" s="12">
        <v>1</v>
      </c>
      <c r="S48" s="12">
        <v>1</v>
      </c>
      <c r="T48" s="12">
        <v>1</v>
      </c>
      <c r="U48" s="12">
        <v>1</v>
      </c>
      <c r="V48" s="12" t="s">
        <v>589</v>
      </c>
      <c r="W48" s="12">
        <v>1</v>
      </c>
      <c r="X48" s="12">
        <v>1</v>
      </c>
      <c r="Y48" s="12">
        <v>1</v>
      </c>
      <c r="Z48" s="12">
        <v>1</v>
      </c>
      <c r="AA48" s="12">
        <v>1</v>
      </c>
      <c r="AB48" s="12">
        <v>1</v>
      </c>
      <c r="AC48" s="12">
        <v>1</v>
      </c>
      <c r="AD48" s="12">
        <v>1</v>
      </c>
      <c r="AE48" s="12">
        <v>1</v>
      </c>
      <c r="AF48" s="12">
        <v>1</v>
      </c>
      <c r="AG48" s="12">
        <v>1</v>
      </c>
      <c r="AH48" s="12">
        <v>1</v>
      </c>
      <c r="AI48" s="12">
        <v>1</v>
      </c>
      <c r="AJ48" s="12">
        <v>1</v>
      </c>
      <c r="AK48" s="12">
        <v>1</v>
      </c>
      <c r="AL48" s="12">
        <v>1</v>
      </c>
      <c r="AM48" s="12">
        <v>1</v>
      </c>
      <c r="AN48" s="12" t="s">
        <v>589</v>
      </c>
      <c r="AO48" s="12">
        <v>1</v>
      </c>
      <c r="AP48" s="12">
        <v>1</v>
      </c>
      <c r="AQ48" s="12">
        <v>1</v>
      </c>
      <c r="AR48" s="12">
        <v>1</v>
      </c>
      <c r="AS48" s="12">
        <v>1</v>
      </c>
      <c r="AT48" s="12" t="s">
        <v>589</v>
      </c>
      <c r="AU48" s="12">
        <v>1</v>
      </c>
      <c r="AV48" s="12">
        <v>1</v>
      </c>
      <c r="AW48" s="12">
        <v>1</v>
      </c>
      <c r="AX48" s="12">
        <v>1</v>
      </c>
      <c r="AY48" s="12">
        <v>1</v>
      </c>
      <c r="AZ48" s="12">
        <v>1</v>
      </c>
      <c r="BA48" s="12">
        <v>1</v>
      </c>
      <c r="BB48" s="12">
        <v>1</v>
      </c>
      <c r="BC48" s="12">
        <v>1</v>
      </c>
      <c r="BD48" s="12">
        <v>1</v>
      </c>
      <c r="BE48" s="12">
        <v>1</v>
      </c>
      <c r="BF48" s="12">
        <v>1</v>
      </c>
      <c r="BG48" s="12">
        <v>1</v>
      </c>
      <c r="BH48" s="12">
        <v>1</v>
      </c>
      <c r="BI48" s="12">
        <v>1</v>
      </c>
      <c r="BJ48" s="12">
        <v>1</v>
      </c>
      <c r="BK48" s="12">
        <v>1</v>
      </c>
      <c r="BL48" s="12">
        <v>1</v>
      </c>
      <c r="BM48" s="12">
        <v>1</v>
      </c>
      <c r="BN48" s="12">
        <v>1</v>
      </c>
      <c r="BO48" s="12">
        <v>1</v>
      </c>
      <c r="BP48" s="13" t="s">
        <v>589</v>
      </c>
      <c r="BQ48" s="12">
        <v>1</v>
      </c>
      <c r="BR48" s="12">
        <v>1</v>
      </c>
      <c r="BS48" s="12">
        <v>1</v>
      </c>
      <c r="BT48" s="12">
        <v>1</v>
      </c>
      <c r="BU48" s="12">
        <v>1</v>
      </c>
      <c r="BV48" s="12">
        <v>1</v>
      </c>
      <c r="BW48" s="12">
        <v>1</v>
      </c>
      <c r="BX48" s="12">
        <v>1</v>
      </c>
      <c r="BY48" s="12">
        <v>0.5</v>
      </c>
      <c r="BZ48" s="12">
        <v>1</v>
      </c>
      <c r="CA48" s="12">
        <v>1</v>
      </c>
      <c r="CB48" s="12">
        <v>1</v>
      </c>
      <c r="CC48" s="12">
        <v>1</v>
      </c>
      <c r="CD48" s="12">
        <v>1</v>
      </c>
      <c r="CE48" s="12">
        <v>1</v>
      </c>
      <c r="CF48" s="12">
        <v>1</v>
      </c>
      <c r="CG48" s="12">
        <v>1</v>
      </c>
      <c r="CH48" s="12">
        <v>1</v>
      </c>
      <c r="CI48" s="12">
        <v>1</v>
      </c>
      <c r="CJ48" s="12">
        <v>1</v>
      </c>
      <c r="CK48" s="12">
        <v>1</v>
      </c>
      <c r="CL48" s="12">
        <v>1</v>
      </c>
      <c r="CM48" s="12">
        <v>1</v>
      </c>
      <c r="CN48" s="12">
        <v>1</v>
      </c>
      <c r="CO48" s="12">
        <v>1</v>
      </c>
      <c r="CP48" s="12">
        <v>1</v>
      </c>
      <c r="CQ48" s="12">
        <v>1</v>
      </c>
      <c r="CR48" s="12">
        <v>1</v>
      </c>
      <c r="CS48" s="12">
        <v>1</v>
      </c>
      <c r="CT48" s="12">
        <v>1</v>
      </c>
      <c r="CU48" s="12">
        <v>1</v>
      </c>
      <c r="CV48" s="12">
        <v>1</v>
      </c>
      <c r="CW48" s="12">
        <v>1</v>
      </c>
      <c r="CX48" s="12">
        <v>1</v>
      </c>
      <c r="CY48" s="12">
        <v>1</v>
      </c>
      <c r="CZ48" s="12">
        <v>1</v>
      </c>
      <c r="DA48" s="12">
        <v>1</v>
      </c>
      <c r="DB48" s="12">
        <v>1</v>
      </c>
      <c r="DC48" s="12">
        <v>1</v>
      </c>
      <c r="DD48" s="12">
        <v>1</v>
      </c>
      <c r="DE48" s="12">
        <v>0</v>
      </c>
      <c r="DF48" s="12">
        <v>1</v>
      </c>
      <c r="DG48" s="12">
        <v>1</v>
      </c>
      <c r="DH48" s="12">
        <v>1</v>
      </c>
      <c r="DI48" s="12">
        <v>1</v>
      </c>
      <c r="DJ48" s="12">
        <v>1</v>
      </c>
      <c r="DK48" s="12">
        <v>1</v>
      </c>
      <c r="DL48" s="12">
        <v>1</v>
      </c>
      <c r="DM48" s="12">
        <v>1</v>
      </c>
      <c r="DN48" s="12">
        <v>1</v>
      </c>
      <c r="DO48" s="12">
        <v>1</v>
      </c>
      <c r="DP48" s="12">
        <v>1</v>
      </c>
      <c r="DQ48" s="12">
        <v>1</v>
      </c>
      <c r="DR48" s="13" t="s">
        <v>589</v>
      </c>
      <c r="DS48" s="12">
        <v>1</v>
      </c>
      <c r="DT48" s="12">
        <v>1</v>
      </c>
      <c r="DU48" s="12">
        <v>1</v>
      </c>
      <c r="DV48" s="12">
        <v>1</v>
      </c>
      <c r="DW48" s="12">
        <v>1</v>
      </c>
      <c r="DX48" s="12">
        <v>1</v>
      </c>
      <c r="DY48" s="13">
        <v>1</v>
      </c>
      <c r="DZ48" s="12">
        <v>1</v>
      </c>
      <c r="EA48" s="12">
        <v>1</v>
      </c>
      <c r="EB48" s="12">
        <v>1</v>
      </c>
      <c r="EC48" s="13" t="s">
        <v>589</v>
      </c>
      <c r="ED48" s="12">
        <v>1</v>
      </c>
      <c r="EE48" s="12">
        <v>1</v>
      </c>
      <c r="EF48" s="12">
        <v>1</v>
      </c>
      <c r="EG48" s="12">
        <v>1</v>
      </c>
      <c r="EH48" s="12">
        <v>1</v>
      </c>
      <c r="EI48" s="12">
        <v>1</v>
      </c>
      <c r="EJ48" s="12">
        <v>1</v>
      </c>
      <c r="EK48" s="12">
        <v>1</v>
      </c>
      <c r="EL48" s="12">
        <v>1</v>
      </c>
      <c r="EM48" s="12">
        <v>1</v>
      </c>
      <c r="EN48" s="12">
        <v>1</v>
      </c>
      <c r="EO48" s="12">
        <v>1</v>
      </c>
      <c r="EP48" s="13">
        <v>1</v>
      </c>
      <c r="EQ48" s="12">
        <v>1</v>
      </c>
      <c r="ER48" s="12">
        <v>1</v>
      </c>
      <c r="ES48" s="12">
        <v>1</v>
      </c>
      <c r="ET48" s="12">
        <v>1</v>
      </c>
      <c r="EU48" s="12">
        <v>1</v>
      </c>
      <c r="EV48" s="12">
        <v>1</v>
      </c>
      <c r="EW48" s="12">
        <v>1</v>
      </c>
      <c r="EX48" s="12">
        <v>1</v>
      </c>
      <c r="EY48" s="12">
        <v>1</v>
      </c>
      <c r="EZ48" s="12">
        <v>1</v>
      </c>
      <c r="FA48" s="12">
        <v>1</v>
      </c>
      <c r="FB48" s="12">
        <v>1</v>
      </c>
      <c r="FC48" s="12">
        <v>1</v>
      </c>
      <c r="FD48" s="13">
        <v>1</v>
      </c>
      <c r="FE48" s="12">
        <v>1</v>
      </c>
      <c r="FF48" s="12">
        <v>1</v>
      </c>
      <c r="FG48" s="12">
        <v>1</v>
      </c>
      <c r="FH48" s="12">
        <v>1</v>
      </c>
      <c r="FI48" s="12">
        <v>1</v>
      </c>
      <c r="FJ48" s="12">
        <v>1</v>
      </c>
      <c r="FK48" s="12">
        <v>1</v>
      </c>
      <c r="FL48" s="12">
        <v>1</v>
      </c>
      <c r="FM48" s="12">
        <v>1</v>
      </c>
      <c r="FN48" s="12">
        <v>1</v>
      </c>
      <c r="FO48" s="12"/>
      <c r="FP48" s="12">
        <v>1</v>
      </c>
      <c r="FQ48" s="12">
        <v>1</v>
      </c>
      <c r="FR48" s="173">
        <v>1</v>
      </c>
      <c r="FS48" s="173">
        <v>1</v>
      </c>
      <c r="FT48" s="173">
        <v>1</v>
      </c>
      <c r="FU48" s="173">
        <v>1</v>
      </c>
      <c r="FV48" s="173">
        <v>1</v>
      </c>
      <c r="FW48" s="183">
        <v>1</v>
      </c>
      <c r="FX48" s="170">
        <v>1</v>
      </c>
      <c r="FY48" s="170">
        <v>1</v>
      </c>
      <c r="FZ48" s="170">
        <v>1</v>
      </c>
      <c r="GA48" s="177">
        <v>0</v>
      </c>
      <c r="GB48" s="170">
        <v>1</v>
      </c>
      <c r="GC48" s="177">
        <v>1</v>
      </c>
      <c r="GD48" s="170">
        <v>1</v>
      </c>
      <c r="GE48" s="173">
        <v>0.5</v>
      </c>
      <c r="GF48" s="170">
        <v>1</v>
      </c>
      <c r="GG48" s="170">
        <v>1</v>
      </c>
      <c r="GH48" s="170">
        <v>1</v>
      </c>
      <c r="GI48" s="170">
        <v>1</v>
      </c>
      <c r="GJ48" s="170">
        <v>1</v>
      </c>
      <c r="GK48" s="177">
        <v>0.5</v>
      </c>
      <c r="GL48" s="177">
        <v>1</v>
      </c>
      <c r="GM48" s="170">
        <v>1</v>
      </c>
      <c r="GN48" s="170">
        <v>1</v>
      </c>
      <c r="GO48" s="170">
        <v>1</v>
      </c>
      <c r="GP48" s="170">
        <v>1</v>
      </c>
      <c r="GQ48" s="170">
        <v>1</v>
      </c>
      <c r="GR48" s="177">
        <v>1</v>
      </c>
      <c r="GS48" s="170">
        <v>1</v>
      </c>
      <c r="GT48" s="170">
        <v>1</v>
      </c>
      <c r="GU48" s="170">
        <v>1</v>
      </c>
      <c r="GV48" s="173">
        <v>1</v>
      </c>
      <c r="GW48" s="173">
        <v>1</v>
      </c>
      <c r="GX48" s="173">
        <v>1</v>
      </c>
      <c r="GY48" s="173">
        <v>1</v>
      </c>
      <c r="GZ48" s="173">
        <v>1</v>
      </c>
      <c r="HA48" s="183">
        <v>1</v>
      </c>
      <c r="HB48" s="170">
        <v>1</v>
      </c>
      <c r="HC48" s="170">
        <v>1</v>
      </c>
      <c r="HD48" s="170">
        <v>1</v>
      </c>
      <c r="HE48" s="170">
        <v>1</v>
      </c>
      <c r="HF48" s="170">
        <v>1</v>
      </c>
      <c r="HG48" s="170">
        <v>1</v>
      </c>
      <c r="HH48" s="170">
        <v>1</v>
      </c>
      <c r="HI48" s="170">
        <v>1</v>
      </c>
      <c r="HJ48" s="170">
        <v>1</v>
      </c>
      <c r="HK48" s="170">
        <v>1</v>
      </c>
      <c r="HL48" s="170">
        <v>1</v>
      </c>
      <c r="HM48" s="170">
        <v>1</v>
      </c>
      <c r="HN48" s="170">
        <v>1</v>
      </c>
      <c r="HO48" s="177">
        <v>1</v>
      </c>
      <c r="HP48" s="170">
        <v>1</v>
      </c>
      <c r="HQ48" s="170">
        <v>1</v>
      </c>
      <c r="HR48" s="170">
        <v>1</v>
      </c>
      <c r="HS48" s="170">
        <v>1</v>
      </c>
      <c r="HT48" s="170">
        <v>1</v>
      </c>
      <c r="HU48" s="170">
        <v>1</v>
      </c>
      <c r="HV48" s="177">
        <v>1</v>
      </c>
      <c r="HW48" s="170">
        <v>1</v>
      </c>
      <c r="HX48" s="170">
        <v>1</v>
      </c>
      <c r="HY48" s="170">
        <v>1</v>
      </c>
      <c r="HZ48" s="173">
        <v>1</v>
      </c>
      <c r="IA48" s="173">
        <v>1</v>
      </c>
      <c r="IB48" s="173">
        <v>1</v>
      </c>
      <c r="IC48" s="173">
        <v>1</v>
      </c>
      <c r="ID48" s="173">
        <v>1</v>
      </c>
      <c r="IE48" s="183">
        <v>1</v>
      </c>
      <c r="IF48" s="170">
        <v>1</v>
      </c>
      <c r="IG48" s="170">
        <v>1</v>
      </c>
      <c r="IH48" s="170">
        <v>1</v>
      </c>
      <c r="II48" s="177">
        <v>1</v>
      </c>
      <c r="IJ48" s="170">
        <v>1</v>
      </c>
      <c r="IK48" s="177">
        <v>1</v>
      </c>
      <c r="IL48" s="170">
        <v>1</v>
      </c>
      <c r="IM48" s="170">
        <v>1</v>
      </c>
      <c r="IN48" s="170">
        <v>1</v>
      </c>
      <c r="IO48" s="170">
        <v>1</v>
      </c>
      <c r="IP48" s="170">
        <v>1</v>
      </c>
      <c r="IQ48" s="170">
        <v>1</v>
      </c>
      <c r="IR48" s="170">
        <v>1</v>
      </c>
      <c r="IS48" s="177">
        <v>1</v>
      </c>
      <c r="IT48" s="177">
        <v>1</v>
      </c>
      <c r="IU48" s="170">
        <v>1</v>
      </c>
      <c r="IV48" s="183">
        <v>1</v>
      </c>
      <c r="IW48" s="170">
        <v>1</v>
      </c>
      <c r="IX48" s="170">
        <v>1</v>
      </c>
      <c r="IY48" s="170">
        <v>1</v>
      </c>
      <c r="IZ48" s="177">
        <v>1</v>
      </c>
      <c r="JA48" s="170">
        <v>1</v>
      </c>
      <c r="JB48" s="170">
        <v>1</v>
      </c>
      <c r="JC48" s="170">
        <v>1</v>
      </c>
      <c r="JD48" s="173">
        <v>1</v>
      </c>
      <c r="JE48" s="170">
        <v>1</v>
      </c>
      <c r="JF48" s="173">
        <v>1</v>
      </c>
      <c r="JG48" s="173">
        <v>1</v>
      </c>
      <c r="JH48" s="197">
        <v>1</v>
      </c>
      <c r="JI48" s="183">
        <v>1</v>
      </c>
      <c r="JJ48" s="183">
        <v>1</v>
      </c>
      <c r="JK48" s="170">
        <v>1</v>
      </c>
      <c r="JL48" s="170">
        <v>1</v>
      </c>
      <c r="JM48" s="170">
        <v>0</v>
      </c>
      <c r="JN48" s="170">
        <v>1</v>
      </c>
      <c r="JO48" s="178">
        <v>0.5</v>
      </c>
      <c r="JP48" s="170">
        <v>1</v>
      </c>
      <c r="JQ48" s="170">
        <v>1</v>
      </c>
      <c r="JR48" s="170">
        <v>1</v>
      </c>
      <c r="JS48" s="170">
        <v>1</v>
      </c>
      <c r="JT48" s="170">
        <v>1</v>
      </c>
      <c r="JU48" s="170">
        <v>1</v>
      </c>
      <c r="JV48" s="170">
        <v>1</v>
      </c>
      <c r="JW48" s="177"/>
      <c r="JX48" s="177">
        <v>1</v>
      </c>
      <c r="JY48" s="170">
        <v>1</v>
      </c>
      <c r="JZ48" s="170">
        <v>1</v>
      </c>
      <c r="KA48" s="170">
        <v>1</v>
      </c>
      <c r="KB48" s="170">
        <v>1</v>
      </c>
      <c r="KC48" s="177">
        <v>1</v>
      </c>
      <c r="KD48" s="177">
        <v>1</v>
      </c>
      <c r="KE48" s="170" t="s">
        <v>589</v>
      </c>
      <c r="KF48" s="170">
        <v>1</v>
      </c>
      <c r="KG48" s="178">
        <v>0</v>
      </c>
      <c r="KH48" s="170">
        <v>1</v>
      </c>
      <c r="KI48" s="173">
        <v>1</v>
      </c>
      <c r="KJ48" s="173">
        <v>1</v>
      </c>
      <c r="KK48" s="170">
        <v>1</v>
      </c>
      <c r="KL48" s="173">
        <v>1</v>
      </c>
      <c r="KM48" s="183">
        <v>1</v>
      </c>
      <c r="KN48" s="170">
        <v>1</v>
      </c>
      <c r="KO48" s="170">
        <v>1</v>
      </c>
      <c r="KP48" s="170">
        <v>1</v>
      </c>
      <c r="KQ48" s="177">
        <v>1</v>
      </c>
      <c r="KR48" s="170">
        <v>1</v>
      </c>
      <c r="KS48" s="170">
        <v>1</v>
      </c>
    </row>
    <row r="49" spans="1:598" ht="46.5" customHeight="1" x14ac:dyDescent="0.25">
      <c r="A49" s="250"/>
      <c r="B49" s="262" t="s">
        <v>47</v>
      </c>
      <c r="C49" s="263"/>
      <c r="D49" s="13">
        <v>1</v>
      </c>
      <c r="E49" s="13">
        <v>1</v>
      </c>
      <c r="F49" s="13">
        <v>1</v>
      </c>
      <c r="G49" s="13">
        <v>1</v>
      </c>
      <c r="H49" s="13">
        <v>1</v>
      </c>
      <c r="I49" s="13">
        <v>1</v>
      </c>
      <c r="J49" s="13">
        <v>1</v>
      </c>
      <c r="K49" s="13">
        <v>1</v>
      </c>
      <c r="L49" s="13">
        <v>1</v>
      </c>
      <c r="M49" s="13">
        <v>1</v>
      </c>
      <c r="N49" s="13">
        <v>1</v>
      </c>
      <c r="O49" s="13">
        <v>1</v>
      </c>
      <c r="P49" s="13">
        <v>1</v>
      </c>
      <c r="Q49" s="13">
        <v>1</v>
      </c>
      <c r="R49" s="13">
        <v>1</v>
      </c>
      <c r="S49" s="13">
        <v>1</v>
      </c>
      <c r="T49" s="13">
        <v>1</v>
      </c>
      <c r="U49" s="13">
        <v>1</v>
      </c>
      <c r="V49" s="13">
        <v>1</v>
      </c>
      <c r="W49" s="13">
        <v>1</v>
      </c>
      <c r="X49" s="13">
        <v>1</v>
      </c>
      <c r="Y49" s="13">
        <v>1</v>
      </c>
      <c r="Z49" s="13">
        <v>1</v>
      </c>
      <c r="AA49" s="13">
        <v>1</v>
      </c>
      <c r="AB49" s="13">
        <v>1</v>
      </c>
      <c r="AC49" s="13">
        <v>1</v>
      </c>
      <c r="AD49" s="13">
        <v>1</v>
      </c>
      <c r="AE49" s="13">
        <v>1</v>
      </c>
      <c r="AF49" s="13">
        <v>1</v>
      </c>
      <c r="AG49" s="13">
        <v>1</v>
      </c>
      <c r="AH49" s="13">
        <v>1</v>
      </c>
      <c r="AI49" s="13">
        <v>1</v>
      </c>
      <c r="AJ49" s="13">
        <v>1</v>
      </c>
      <c r="AK49" s="13">
        <v>1</v>
      </c>
      <c r="AL49" s="13">
        <v>1</v>
      </c>
      <c r="AM49" s="13">
        <v>1</v>
      </c>
      <c r="AN49" s="13">
        <v>1</v>
      </c>
      <c r="AO49" s="13">
        <v>1</v>
      </c>
      <c r="AP49" s="13">
        <v>1</v>
      </c>
      <c r="AQ49" s="13">
        <v>1</v>
      </c>
      <c r="AR49" s="13">
        <v>1</v>
      </c>
      <c r="AS49" s="13">
        <v>1</v>
      </c>
      <c r="AT49" s="13">
        <v>1</v>
      </c>
      <c r="AU49" s="13">
        <v>1</v>
      </c>
      <c r="AV49" s="13">
        <v>1</v>
      </c>
      <c r="AW49" s="13">
        <v>1</v>
      </c>
      <c r="AX49" s="13">
        <v>1</v>
      </c>
      <c r="AY49" s="13">
        <v>1</v>
      </c>
      <c r="AZ49" s="13">
        <v>1</v>
      </c>
      <c r="BA49" s="13">
        <v>1</v>
      </c>
      <c r="BB49" s="13">
        <v>1</v>
      </c>
      <c r="BC49" s="13">
        <v>1</v>
      </c>
      <c r="BD49" s="13">
        <v>1</v>
      </c>
      <c r="BE49" s="13">
        <v>1</v>
      </c>
      <c r="BF49" s="13">
        <v>1</v>
      </c>
      <c r="BG49" s="13">
        <v>1</v>
      </c>
      <c r="BH49" s="13">
        <v>1</v>
      </c>
      <c r="BI49" s="13">
        <v>1</v>
      </c>
      <c r="BJ49" s="13">
        <v>1</v>
      </c>
      <c r="BK49" s="13">
        <v>1</v>
      </c>
      <c r="BL49" s="13">
        <v>1</v>
      </c>
      <c r="BM49" s="13">
        <v>1</v>
      </c>
      <c r="BN49" s="13">
        <v>1</v>
      </c>
      <c r="BO49" s="13">
        <v>1</v>
      </c>
      <c r="BP49" s="13">
        <v>1</v>
      </c>
      <c r="BQ49" s="13">
        <v>1</v>
      </c>
      <c r="BR49" s="13">
        <v>1</v>
      </c>
      <c r="BS49" s="13">
        <v>1</v>
      </c>
      <c r="BT49" s="13">
        <v>0</v>
      </c>
      <c r="BU49" s="13">
        <v>1</v>
      </c>
      <c r="BV49" s="13">
        <v>1</v>
      </c>
      <c r="BW49" s="13">
        <v>0</v>
      </c>
      <c r="BX49" s="13">
        <v>1</v>
      </c>
      <c r="BY49" s="13">
        <v>1</v>
      </c>
      <c r="BZ49" s="13">
        <v>1</v>
      </c>
      <c r="CA49" s="13">
        <v>1</v>
      </c>
      <c r="CB49" s="13">
        <v>1</v>
      </c>
      <c r="CC49" s="13">
        <v>1</v>
      </c>
      <c r="CD49" s="13">
        <v>1</v>
      </c>
      <c r="CE49" s="13">
        <v>1</v>
      </c>
      <c r="CF49" s="13">
        <v>1</v>
      </c>
      <c r="CG49" s="13">
        <v>1</v>
      </c>
      <c r="CH49" s="13">
        <v>1</v>
      </c>
      <c r="CI49" s="13">
        <v>1</v>
      </c>
      <c r="CJ49" s="13">
        <v>1</v>
      </c>
      <c r="CK49" s="13">
        <v>1</v>
      </c>
      <c r="CL49" s="13">
        <v>1</v>
      </c>
      <c r="CM49" s="13">
        <v>0</v>
      </c>
      <c r="CN49" s="13">
        <v>1</v>
      </c>
      <c r="CO49" s="13">
        <v>0</v>
      </c>
      <c r="CP49" s="13">
        <v>1</v>
      </c>
      <c r="CQ49" s="13">
        <v>1</v>
      </c>
      <c r="CR49" s="13">
        <v>1</v>
      </c>
      <c r="CS49" s="13">
        <v>1</v>
      </c>
      <c r="CT49" s="13">
        <v>0</v>
      </c>
      <c r="CU49" s="13">
        <v>1</v>
      </c>
      <c r="CV49" s="13">
        <v>1</v>
      </c>
      <c r="CW49" s="13">
        <v>1</v>
      </c>
      <c r="CX49" s="13">
        <v>1</v>
      </c>
      <c r="CY49" s="13">
        <v>1</v>
      </c>
      <c r="CZ49" s="13">
        <v>1</v>
      </c>
      <c r="DA49" s="13">
        <v>1</v>
      </c>
      <c r="DB49" s="13">
        <v>1</v>
      </c>
      <c r="DC49" s="13">
        <v>1</v>
      </c>
      <c r="DD49" s="13">
        <v>1</v>
      </c>
      <c r="DE49" s="13">
        <v>1</v>
      </c>
      <c r="DF49" s="13">
        <v>1</v>
      </c>
      <c r="DG49" s="13">
        <v>1</v>
      </c>
      <c r="DH49" s="13">
        <v>1</v>
      </c>
      <c r="DI49" s="13">
        <v>1</v>
      </c>
      <c r="DJ49" s="13">
        <v>1</v>
      </c>
      <c r="DK49" s="13">
        <v>1</v>
      </c>
      <c r="DL49" s="13">
        <v>1</v>
      </c>
      <c r="DM49" s="13">
        <v>1</v>
      </c>
      <c r="DN49" s="13">
        <v>1</v>
      </c>
      <c r="DO49" s="13">
        <v>1</v>
      </c>
      <c r="DP49" s="13">
        <v>1</v>
      </c>
      <c r="DQ49" s="13">
        <v>1</v>
      </c>
      <c r="DR49" s="13">
        <v>1</v>
      </c>
      <c r="DS49" s="13">
        <v>1</v>
      </c>
      <c r="DT49" s="13">
        <v>1</v>
      </c>
      <c r="DU49" s="13">
        <v>1</v>
      </c>
      <c r="DV49" s="13">
        <v>1</v>
      </c>
      <c r="DW49" s="13">
        <v>1</v>
      </c>
      <c r="DX49" s="13">
        <v>1</v>
      </c>
      <c r="DY49" s="13">
        <v>1</v>
      </c>
      <c r="DZ49" s="13">
        <v>1</v>
      </c>
      <c r="EA49" s="13">
        <v>1</v>
      </c>
      <c r="EB49" s="13">
        <v>1</v>
      </c>
      <c r="EC49" s="13">
        <v>1</v>
      </c>
      <c r="ED49" s="13">
        <v>1</v>
      </c>
      <c r="EE49" s="13">
        <v>1</v>
      </c>
      <c r="EF49" s="13">
        <v>1</v>
      </c>
      <c r="EG49" s="13">
        <v>1</v>
      </c>
      <c r="EH49" s="13">
        <v>1</v>
      </c>
      <c r="EI49" s="13">
        <v>1</v>
      </c>
      <c r="EJ49" s="13">
        <v>1</v>
      </c>
      <c r="EK49" s="13">
        <v>1</v>
      </c>
      <c r="EL49" s="13">
        <v>1</v>
      </c>
      <c r="EM49" s="13">
        <v>1</v>
      </c>
      <c r="EN49" s="13">
        <v>1</v>
      </c>
      <c r="EO49" s="13">
        <v>1</v>
      </c>
      <c r="EP49" s="13">
        <v>1</v>
      </c>
      <c r="EQ49" s="13">
        <v>1</v>
      </c>
      <c r="ER49" s="13">
        <v>1</v>
      </c>
      <c r="ES49" s="13">
        <v>1</v>
      </c>
      <c r="ET49" s="13">
        <v>1</v>
      </c>
      <c r="EU49" s="13">
        <v>1</v>
      </c>
      <c r="EV49" s="13">
        <v>1</v>
      </c>
      <c r="EW49" s="13">
        <v>0</v>
      </c>
      <c r="EX49" s="13">
        <v>1</v>
      </c>
      <c r="EY49" s="13">
        <v>1</v>
      </c>
      <c r="EZ49" s="13">
        <v>1</v>
      </c>
      <c r="FA49" s="13">
        <v>1</v>
      </c>
      <c r="FB49" s="13">
        <v>1</v>
      </c>
      <c r="FC49" s="13">
        <v>1</v>
      </c>
      <c r="FD49" s="13">
        <v>1</v>
      </c>
      <c r="FE49" s="13">
        <v>1</v>
      </c>
      <c r="FF49" s="13">
        <v>1</v>
      </c>
      <c r="FG49" s="13">
        <v>1</v>
      </c>
      <c r="FH49" s="13">
        <v>1</v>
      </c>
      <c r="FI49" s="13">
        <v>0</v>
      </c>
      <c r="FJ49" s="13">
        <v>1</v>
      </c>
      <c r="FK49" s="13">
        <v>0</v>
      </c>
      <c r="FL49" s="13">
        <v>1</v>
      </c>
      <c r="FM49" s="13">
        <v>1</v>
      </c>
      <c r="FN49" s="13">
        <v>1</v>
      </c>
      <c r="FO49" s="13"/>
      <c r="FP49" s="13">
        <v>0</v>
      </c>
      <c r="FQ49" s="13">
        <v>1</v>
      </c>
      <c r="FR49" s="175">
        <v>0</v>
      </c>
      <c r="FS49" s="175">
        <v>0</v>
      </c>
      <c r="FT49" s="175">
        <v>0</v>
      </c>
      <c r="FU49" s="175">
        <v>0</v>
      </c>
      <c r="FV49" s="175">
        <v>0</v>
      </c>
      <c r="FW49" s="182">
        <v>0</v>
      </c>
      <c r="FX49" s="178">
        <v>0</v>
      </c>
      <c r="FY49" s="170">
        <v>0</v>
      </c>
      <c r="FZ49" s="170">
        <v>1</v>
      </c>
      <c r="GA49" s="177">
        <v>0</v>
      </c>
      <c r="GB49" s="170">
        <v>0</v>
      </c>
      <c r="GC49" s="177">
        <v>0</v>
      </c>
      <c r="GD49" s="170">
        <v>0</v>
      </c>
      <c r="GE49" s="175">
        <v>1</v>
      </c>
      <c r="GF49" s="170">
        <v>1</v>
      </c>
      <c r="GG49" s="185">
        <v>1</v>
      </c>
      <c r="GH49" s="185">
        <v>1</v>
      </c>
      <c r="GI49" s="185">
        <v>1</v>
      </c>
      <c r="GJ49" s="185">
        <v>1</v>
      </c>
      <c r="GK49" s="186">
        <v>1</v>
      </c>
      <c r="GL49" s="186">
        <v>0</v>
      </c>
      <c r="GM49" s="185">
        <v>1</v>
      </c>
      <c r="GN49" s="185">
        <v>1</v>
      </c>
      <c r="GO49" s="185">
        <v>1</v>
      </c>
      <c r="GP49" s="185">
        <v>1</v>
      </c>
      <c r="GQ49" s="185">
        <v>1</v>
      </c>
      <c r="GR49" s="186">
        <v>1</v>
      </c>
      <c r="GS49" s="185">
        <v>1</v>
      </c>
      <c r="GT49" s="185">
        <v>1</v>
      </c>
      <c r="GU49" s="185">
        <v>1</v>
      </c>
      <c r="GV49" s="175">
        <v>1</v>
      </c>
      <c r="GW49" s="175">
        <v>1</v>
      </c>
      <c r="GX49" s="175">
        <v>1</v>
      </c>
      <c r="GY49" s="175">
        <v>1</v>
      </c>
      <c r="GZ49" s="175">
        <v>0</v>
      </c>
      <c r="HA49" s="182">
        <v>0</v>
      </c>
      <c r="HB49" s="178">
        <v>1</v>
      </c>
      <c r="HC49" s="170">
        <v>1</v>
      </c>
      <c r="HD49" s="170">
        <v>1</v>
      </c>
      <c r="HE49" s="170">
        <v>0</v>
      </c>
      <c r="HF49" s="170">
        <v>0</v>
      </c>
      <c r="HG49" s="170">
        <v>1</v>
      </c>
      <c r="HH49" s="170">
        <v>1</v>
      </c>
      <c r="HI49" s="170">
        <v>0</v>
      </c>
      <c r="HJ49" s="170">
        <v>1</v>
      </c>
      <c r="HK49" s="185">
        <v>1</v>
      </c>
      <c r="HL49" s="185">
        <v>0</v>
      </c>
      <c r="HM49" s="185">
        <v>0</v>
      </c>
      <c r="HN49" s="185">
        <v>0</v>
      </c>
      <c r="HO49" s="186">
        <v>0</v>
      </c>
      <c r="HP49" s="185">
        <v>0</v>
      </c>
      <c r="HQ49" s="185">
        <v>1</v>
      </c>
      <c r="HR49" s="185">
        <v>1</v>
      </c>
      <c r="HS49" s="185">
        <v>1</v>
      </c>
      <c r="HT49" s="185">
        <v>1</v>
      </c>
      <c r="HU49" s="185">
        <v>1</v>
      </c>
      <c r="HV49" s="186">
        <v>1</v>
      </c>
      <c r="HW49" s="185">
        <v>1</v>
      </c>
      <c r="HX49" s="185">
        <v>1</v>
      </c>
      <c r="HY49" s="185">
        <v>0</v>
      </c>
      <c r="HZ49" s="175">
        <v>1</v>
      </c>
      <c r="IA49" s="175">
        <v>1</v>
      </c>
      <c r="IB49" s="175">
        <v>0</v>
      </c>
      <c r="IC49" s="175">
        <v>1</v>
      </c>
      <c r="ID49" s="175">
        <v>1</v>
      </c>
      <c r="IE49" s="182">
        <v>1</v>
      </c>
      <c r="IF49" s="178">
        <v>1</v>
      </c>
      <c r="IG49" s="170">
        <v>0</v>
      </c>
      <c r="IH49" s="170">
        <v>1</v>
      </c>
      <c r="II49" s="177">
        <v>1</v>
      </c>
      <c r="IJ49" s="170">
        <v>1</v>
      </c>
      <c r="IK49" s="177">
        <v>1</v>
      </c>
      <c r="IL49" s="170">
        <v>0</v>
      </c>
      <c r="IM49" s="170">
        <v>1</v>
      </c>
      <c r="IN49" s="170">
        <v>1</v>
      </c>
      <c r="IO49" s="185">
        <v>0</v>
      </c>
      <c r="IP49" s="185">
        <v>1</v>
      </c>
      <c r="IQ49" s="185">
        <v>0</v>
      </c>
      <c r="IR49" s="185">
        <v>1</v>
      </c>
      <c r="IS49" s="186">
        <v>1</v>
      </c>
      <c r="IT49" s="186">
        <v>1</v>
      </c>
      <c r="IU49" s="185">
        <v>1</v>
      </c>
      <c r="IV49" s="182">
        <v>0</v>
      </c>
      <c r="IW49" s="185">
        <v>1</v>
      </c>
      <c r="IX49" s="185">
        <v>1</v>
      </c>
      <c r="IY49" s="185">
        <v>1</v>
      </c>
      <c r="IZ49" s="186">
        <v>0</v>
      </c>
      <c r="JA49" s="185">
        <v>1</v>
      </c>
      <c r="JB49" s="185">
        <v>1</v>
      </c>
      <c r="JC49" s="185">
        <v>1</v>
      </c>
      <c r="JD49" s="175">
        <v>0</v>
      </c>
      <c r="JE49" s="170">
        <v>0</v>
      </c>
      <c r="JF49" s="175">
        <v>1</v>
      </c>
      <c r="JG49" s="175">
        <v>1</v>
      </c>
      <c r="JH49" s="198">
        <v>1</v>
      </c>
      <c r="JI49" s="182">
        <v>1</v>
      </c>
      <c r="JJ49" s="182">
        <v>1</v>
      </c>
      <c r="JK49" s="178">
        <v>1</v>
      </c>
      <c r="JL49" s="170">
        <v>1</v>
      </c>
      <c r="JM49" s="170">
        <v>1</v>
      </c>
      <c r="JN49" s="170">
        <v>1</v>
      </c>
      <c r="JO49" s="178">
        <v>0</v>
      </c>
      <c r="JP49" s="170">
        <v>0</v>
      </c>
      <c r="JQ49" s="170">
        <v>0</v>
      </c>
      <c r="JR49" s="170">
        <v>1</v>
      </c>
      <c r="JS49" s="185">
        <v>0</v>
      </c>
      <c r="JT49" s="185">
        <v>0</v>
      </c>
      <c r="JU49" s="185">
        <v>0</v>
      </c>
      <c r="JV49" s="185">
        <v>1</v>
      </c>
      <c r="JW49" s="186"/>
      <c r="JX49" s="186">
        <v>0</v>
      </c>
      <c r="JY49" s="178">
        <v>0</v>
      </c>
      <c r="JZ49" s="185">
        <v>0</v>
      </c>
      <c r="KA49" s="185">
        <v>0</v>
      </c>
      <c r="KB49" s="185">
        <v>1</v>
      </c>
      <c r="KC49" s="177">
        <v>0</v>
      </c>
      <c r="KD49" s="186">
        <v>0</v>
      </c>
      <c r="KE49" s="185">
        <v>0</v>
      </c>
      <c r="KF49" s="185">
        <v>1</v>
      </c>
      <c r="KG49" s="178">
        <v>0</v>
      </c>
      <c r="KH49" s="170">
        <v>0</v>
      </c>
      <c r="KI49" s="175">
        <v>0</v>
      </c>
      <c r="KJ49" s="175">
        <v>0</v>
      </c>
      <c r="KK49" s="170">
        <v>1</v>
      </c>
      <c r="KL49" s="175">
        <v>0</v>
      </c>
      <c r="KM49" s="182">
        <v>0</v>
      </c>
      <c r="KN49" s="178">
        <v>0</v>
      </c>
      <c r="KO49" s="170">
        <v>0</v>
      </c>
      <c r="KP49" s="170">
        <v>0</v>
      </c>
      <c r="KQ49" s="177">
        <v>0</v>
      </c>
      <c r="KR49" s="170">
        <v>0</v>
      </c>
      <c r="KS49" s="170">
        <v>0</v>
      </c>
    </row>
    <row r="50" spans="1:598" s="20" customFormat="1" ht="114" customHeight="1" x14ac:dyDescent="0.25">
      <c r="A50" s="250"/>
      <c r="B50" s="267" t="s">
        <v>48</v>
      </c>
      <c r="C50" s="268"/>
      <c r="D50" s="13">
        <v>1</v>
      </c>
      <c r="E50" s="13">
        <v>1</v>
      </c>
      <c r="F50" s="13">
        <v>1</v>
      </c>
      <c r="G50" s="13">
        <v>1</v>
      </c>
      <c r="H50" s="13">
        <v>1</v>
      </c>
      <c r="I50" s="13">
        <v>1</v>
      </c>
      <c r="J50" s="13">
        <v>1</v>
      </c>
      <c r="K50" s="13">
        <v>1</v>
      </c>
      <c r="L50" s="13">
        <v>1</v>
      </c>
      <c r="M50" s="13">
        <v>1</v>
      </c>
      <c r="N50" s="13">
        <v>1</v>
      </c>
      <c r="O50" s="13">
        <v>1</v>
      </c>
      <c r="P50" s="13">
        <v>1</v>
      </c>
      <c r="Q50" s="13">
        <v>1</v>
      </c>
      <c r="R50" s="13">
        <v>1</v>
      </c>
      <c r="S50" s="13">
        <v>1</v>
      </c>
      <c r="T50" s="13">
        <v>1</v>
      </c>
      <c r="U50" s="13">
        <v>1</v>
      </c>
      <c r="V50" s="13">
        <v>1</v>
      </c>
      <c r="W50" s="13">
        <v>1</v>
      </c>
      <c r="X50" s="13">
        <v>1</v>
      </c>
      <c r="Y50" s="13">
        <v>1</v>
      </c>
      <c r="Z50" s="13">
        <v>1</v>
      </c>
      <c r="AA50" s="13">
        <v>1</v>
      </c>
      <c r="AB50" s="13">
        <v>1</v>
      </c>
      <c r="AC50" s="13">
        <v>0.5</v>
      </c>
      <c r="AD50" s="13">
        <v>1</v>
      </c>
      <c r="AE50" s="13">
        <v>1</v>
      </c>
      <c r="AF50" s="13">
        <v>1</v>
      </c>
      <c r="AG50" s="13">
        <v>1</v>
      </c>
      <c r="AH50" s="13">
        <v>0.5</v>
      </c>
      <c r="AI50" s="13">
        <v>1</v>
      </c>
      <c r="AJ50" s="13">
        <v>1</v>
      </c>
      <c r="AK50" s="13">
        <v>1</v>
      </c>
      <c r="AL50" s="13">
        <v>1</v>
      </c>
      <c r="AM50" s="13">
        <v>1</v>
      </c>
      <c r="AN50" s="13">
        <v>1</v>
      </c>
      <c r="AO50" s="13">
        <v>1</v>
      </c>
      <c r="AP50" s="13">
        <v>1</v>
      </c>
      <c r="AQ50" s="13">
        <v>1</v>
      </c>
      <c r="AR50" s="13">
        <v>1</v>
      </c>
      <c r="AS50" s="13">
        <v>1</v>
      </c>
      <c r="AT50" s="13">
        <v>1</v>
      </c>
      <c r="AU50" s="13">
        <v>1</v>
      </c>
      <c r="AV50" s="13">
        <v>1</v>
      </c>
      <c r="AW50" s="13">
        <v>1</v>
      </c>
      <c r="AX50" s="13">
        <v>1</v>
      </c>
      <c r="AY50" s="13">
        <v>1</v>
      </c>
      <c r="AZ50" s="13">
        <v>1</v>
      </c>
      <c r="BA50" s="13">
        <v>1</v>
      </c>
      <c r="BB50" s="13">
        <v>1</v>
      </c>
      <c r="BC50" s="13">
        <v>1</v>
      </c>
      <c r="BD50" s="13">
        <v>1</v>
      </c>
      <c r="BE50" s="13">
        <v>1</v>
      </c>
      <c r="BF50" s="13">
        <v>1</v>
      </c>
      <c r="BG50" s="13">
        <v>1</v>
      </c>
      <c r="BH50" s="13">
        <v>1</v>
      </c>
      <c r="BI50" s="13">
        <v>1</v>
      </c>
      <c r="BJ50" s="13">
        <v>0.5</v>
      </c>
      <c r="BK50" s="13">
        <v>1</v>
      </c>
      <c r="BL50" s="13">
        <v>1</v>
      </c>
      <c r="BM50" s="13">
        <v>0.5</v>
      </c>
      <c r="BN50" s="13">
        <v>1</v>
      </c>
      <c r="BO50" s="13">
        <v>1</v>
      </c>
      <c r="BP50" s="13">
        <v>1</v>
      </c>
      <c r="BQ50" s="13">
        <v>1</v>
      </c>
      <c r="BR50" s="13">
        <v>1</v>
      </c>
      <c r="BS50" s="13">
        <v>1</v>
      </c>
      <c r="BT50" s="13">
        <v>0</v>
      </c>
      <c r="BU50" s="13">
        <v>1</v>
      </c>
      <c r="BV50" s="13">
        <v>1</v>
      </c>
      <c r="BW50" s="13">
        <v>1</v>
      </c>
      <c r="BX50" s="13">
        <v>1</v>
      </c>
      <c r="BY50" s="13">
        <v>0.5</v>
      </c>
      <c r="BZ50" s="13">
        <v>1</v>
      </c>
      <c r="CA50" s="13">
        <v>1</v>
      </c>
      <c r="CB50" s="13">
        <v>1</v>
      </c>
      <c r="CC50" s="13">
        <v>0.5</v>
      </c>
      <c r="CD50" s="13">
        <v>0</v>
      </c>
      <c r="CE50" s="13">
        <v>0.5</v>
      </c>
      <c r="CF50" s="13">
        <v>1</v>
      </c>
      <c r="CG50" s="13">
        <v>1</v>
      </c>
      <c r="CH50" s="13">
        <v>1</v>
      </c>
      <c r="CI50" s="13">
        <v>1</v>
      </c>
      <c r="CJ50" s="13">
        <v>1</v>
      </c>
      <c r="CK50" s="13">
        <v>0.5</v>
      </c>
      <c r="CL50" s="13">
        <v>1</v>
      </c>
      <c r="CM50" s="13">
        <v>1</v>
      </c>
      <c r="CN50" s="13">
        <v>1</v>
      </c>
      <c r="CO50" s="13">
        <v>1</v>
      </c>
      <c r="CP50" s="13">
        <v>0</v>
      </c>
      <c r="CQ50" s="13">
        <v>1</v>
      </c>
      <c r="CR50" s="13">
        <v>0.5</v>
      </c>
      <c r="CS50" s="13">
        <v>1</v>
      </c>
      <c r="CT50" s="13">
        <v>0.5</v>
      </c>
      <c r="CU50" s="13">
        <v>1</v>
      </c>
      <c r="CV50" s="13">
        <v>1</v>
      </c>
      <c r="CW50" s="13">
        <v>1</v>
      </c>
      <c r="CX50" s="13">
        <v>1</v>
      </c>
      <c r="CY50" s="13">
        <v>0.5</v>
      </c>
      <c r="CZ50" s="13">
        <v>0.5</v>
      </c>
      <c r="DA50" s="13">
        <v>1</v>
      </c>
      <c r="DB50" s="13">
        <v>1</v>
      </c>
      <c r="DC50" s="13">
        <v>1</v>
      </c>
      <c r="DD50" s="13">
        <v>1</v>
      </c>
      <c r="DE50" s="13">
        <v>0.5</v>
      </c>
      <c r="DF50" s="13">
        <v>1</v>
      </c>
      <c r="DG50" s="13">
        <v>1</v>
      </c>
      <c r="DH50" s="13">
        <v>1</v>
      </c>
      <c r="DI50" s="13">
        <v>1</v>
      </c>
      <c r="DJ50" s="13">
        <v>1</v>
      </c>
      <c r="DK50" s="13">
        <v>1</v>
      </c>
      <c r="DL50" s="13">
        <v>0.5</v>
      </c>
      <c r="DM50" s="13">
        <v>1</v>
      </c>
      <c r="DN50" s="13">
        <v>0.5</v>
      </c>
      <c r="DO50" s="13">
        <v>1</v>
      </c>
      <c r="DP50" s="13">
        <v>0.5</v>
      </c>
      <c r="DQ50" s="13">
        <v>1</v>
      </c>
      <c r="DR50" s="13">
        <v>1</v>
      </c>
      <c r="DS50" s="13">
        <v>1</v>
      </c>
      <c r="DT50" s="13">
        <v>1</v>
      </c>
      <c r="DU50" s="13">
        <v>1</v>
      </c>
      <c r="DV50" s="13">
        <v>1</v>
      </c>
      <c r="DW50" s="13">
        <v>1</v>
      </c>
      <c r="DX50" s="13">
        <v>1</v>
      </c>
      <c r="DY50" s="13">
        <v>0.5</v>
      </c>
      <c r="DZ50" s="13">
        <v>1</v>
      </c>
      <c r="EA50" s="13">
        <v>0.5</v>
      </c>
      <c r="EB50" s="13">
        <v>1</v>
      </c>
      <c r="EC50" s="13">
        <v>1</v>
      </c>
      <c r="ED50" s="13">
        <v>1</v>
      </c>
      <c r="EE50" s="13">
        <v>1</v>
      </c>
      <c r="EF50" s="13">
        <v>1</v>
      </c>
      <c r="EG50" s="13">
        <v>0.5</v>
      </c>
      <c r="EH50" s="13">
        <v>1</v>
      </c>
      <c r="EI50" s="13">
        <v>0.5</v>
      </c>
      <c r="EJ50" s="13">
        <v>0.5</v>
      </c>
      <c r="EK50" s="13">
        <v>1</v>
      </c>
      <c r="EL50" s="13">
        <v>0.5</v>
      </c>
      <c r="EM50" s="13">
        <v>1</v>
      </c>
      <c r="EN50" s="13">
        <v>1</v>
      </c>
      <c r="EO50" s="13">
        <v>1</v>
      </c>
      <c r="EP50" s="13">
        <v>0.5</v>
      </c>
      <c r="EQ50" s="13">
        <v>1</v>
      </c>
      <c r="ER50" s="13">
        <v>0.5</v>
      </c>
      <c r="ES50" s="13">
        <v>1</v>
      </c>
      <c r="ET50" s="13">
        <v>0.5</v>
      </c>
      <c r="EU50" s="13">
        <v>0.5</v>
      </c>
      <c r="EV50" s="13">
        <v>0.5</v>
      </c>
      <c r="EW50" s="13">
        <v>0.5</v>
      </c>
      <c r="EX50" s="13">
        <v>1</v>
      </c>
      <c r="EY50" s="13">
        <v>1</v>
      </c>
      <c r="EZ50" s="13">
        <v>1</v>
      </c>
      <c r="FA50" s="13">
        <v>1</v>
      </c>
      <c r="FB50" s="13">
        <v>1</v>
      </c>
      <c r="FC50" s="13">
        <v>1</v>
      </c>
      <c r="FD50" s="13">
        <v>0.5</v>
      </c>
      <c r="FE50" s="13">
        <v>1</v>
      </c>
      <c r="FF50" s="13">
        <v>0.5</v>
      </c>
      <c r="FG50" s="13">
        <v>0.5</v>
      </c>
      <c r="FH50" s="13">
        <v>1</v>
      </c>
      <c r="FI50" s="13">
        <v>1</v>
      </c>
      <c r="FJ50" s="13">
        <v>1</v>
      </c>
      <c r="FK50" s="13">
        <v>1</v>
      </c>
      <c r="FL50" s="13">
        <v>1</v>
      </c>
      <c r="FM50" s="13">
        <v>1</v>
      </c>
      <c r="FN50" s="13">
        <v>1</v>
      </c>
      <c r="FO50" s="13"/>
      <c r="FP50" s="13">
        <v>1</v>
      </c>
      <c r="FQ50" s="13">
        <v>1</v>
      </c>
      <c r="FR50" s="174">
        <v>1</v>
      </c>
      <c r="FS50" s="175">
        <v>1</v>
      </c>
      <c r="FT50" s="175">
        <v>1</v>
      </c>
      <c r="FU50" s="175">
        <v>0.5</v>
      </c>
      <c r="FV50" s="174">
        <v>1</v>
      </c>
      <c r="FW50" s="182">
        <v>1</v>
      </c>
      <c r="FX50" s="178">
        <v>1</v>
      </c>
      <c r="FY50" s="178">
        <v>0.5</v>
      </c>
      <c r="FZ50" s="178">
        <v>1</v>
      </c>
      <c r="GA50" s="184">
        <v>0.5</v>
      </c>
      <c r="GB50" s="178">
        <v>0.5</v>
      </c>
      <c r="GC50" s="184">
        <v>1</v>
      </c>
      <c r="GD50" s="178">
        <v>1</v>
      </c>
      <c r="GE50" s="175">
        <v>1</v>
      </c>
      <c r="GF50" s="178">
        <v>1</v>
      </c>
      <c r="GG50" s="178">
        <v>1</v>
      </c>
      <c r="GH50" s="178">
        <v>1</v>
      </c>
      <c r="GI50" s="178">
        <v>1</v>
      </c>
      <c r="GJ50" s="178">
        <v>1</v>
      </c>
      <c r="GK50" s="184">
        <v>1</v>
      </c>
      <c r="GL50" s="184">
        <v>1</v>
      </c>
      <c r="GM50" s="185">
        <v>1</v>
      </c>
      <c r="GN50" s="178">
        <v>1</v>
      </c>
      <c r="GO50" s="178">
        <v>1</v>
      </c>
      <c r="GP50" s="178">
        <v>1</v>
      </c>
      <c r="GQ50" s="178">
        <v>1</v>
      </c>
      <c r="GR50" s="184">
        <v>1</v>
      </c>
      <c r="GS50" s="178">
        <v>1</v>
      </c>
      <c r="GT50" s="178">
        <v>1</v>
      </c>
      <c r="GU50" s="178">
        <v>1</v>
      </c>
      <c r="GV50" s="174">
        <v>1</v>
      </c>
      <c r="GW50" s="175">
        <v>0</v>
      </c>
      <c r="GX50" s="175">
        <v>0.5</v>
      </c>
      <c r="GY50" s="175">
        <v>0.5</v>
      </c>
      <c r="GZ50" s="175">
        <v>1</v>
      </c>
      <c r="HA50" s="182">
        <v>0.5</v>
      </c>
      <c r="HB50" s="178">
        <v>1</v>
      </c>
      <c r="HC50" s="178">
        <v>1</v>
      </c>
      <c r="HD50" s="178">
        <v>1</v>
      </c>
      <c r="HE50" s="178">
        <v>0.5</v>
      </c>
      <c r="HF50" s="178">
        <v>0.5</v>
      </c>
      <c r="HG50" s="178">
        <v>0.5</v>
      </c>
      <c r="HH50" s="178">
        <v>1</v>
      </c>
      <c r="HI50" s="178">
        <v>1</v>
      </c>
      <c r="HJ50" s="178">
        <v>1</v>
      </c>
      <c r="HK50" s="178">
        <v>1</v>
      </c>
      <c r="HL50" s="178">
        <v>1</v>
      </c>
      <c r="HM50" s="178">
        <v>1</v>
      </c>
      <c r="HN50" s="178">
        <v>0.5</v>
      </c>
      <c r="HO50" s="184">
        <v>1</v>
      </c>
      <c r="HP50" s="178">
        <v>1</v>
      </c>
      <c r="HQ50" s="185">
        <v>1</v>
      </c>
      <c r="HR50" s="178">
        <v>1</v>
      </c>
      <c r="HS50" s="178">
        <v>1</v>
      </c>
      <c r="HT50" s="178">
        <v>1</v>
      </c>
      <c r="HU50" s="178">
        <v>1</v>
      </c>
      <c r="HV50" s="184">
        <v>1</v>
      </c>
      <c r="HW50" s="178">
        <v>1</v>
      </c>
      <c r="HX50" s="178">
        <v>1</v>
      </c>
      <c r="HY50" s="178">
        <v>1</v>
      </c>
      <c r="HZ50" s="174">
        <v>0.5</v>
      </c>
      <c r="IA50" s="175">
        <v>1</v>
      </c>
      <c r="IB50" s="175">
        <v>1</v>
      </c>
      <c r="IC50" s="175">
        <v>1</v>
      </c>
      <c r="ID50" s="175">
        <v>1</v>
      </c>
      <c r="IE50" s="182">
        <v>1</v>
      </c>
      <c r="IF50" s="178">
        <v>1</v>
      </c>
      <c r="IG50" s="178">
        <v>1</v>
      </c>
      <c r="IH50" s="178">
        <v>1</v>
      </c>
      <c r="II50" s="184">
        <v>1</v>
      </c>
      <c r="IJ50" s="178">
        <v>0.5</v>
      </c>
      <c r="IK50" s="184">
        <v>1</v>
      </c>
      <c r="IL50" s="178">
        <v>1</v>
      </c>
      <c r="IM50" s="178">
        <v>1</v>
      </c>
      <c r="IN50" s="178">
        <v>1</v>
      </c>
      <c r="IO50" s="178">
        <v>1</v>
      </c>
      <c r="IP50" s="178">
        <v>0.5</v>
      </c>
      <c r="IQ50" s="178">
        <v>1</v>
      </c>
      <c r="IR50" s="178">
        <v>1</v>
      </c>
      <c r="IS50" s="184">
        <v>1</v>
      </c>
      <c r="IT50" s="184">
        <v>1</v>
      </c>
      <c r="IU50" s="185">
        <v>1</v>
      </c>
      <c r="IV50" s="182">
        <v>1</v>
      </c>
      <c r="IW50" s="178">
        <v>0.5</v>
      </c>
      <c r="IX50" s="178">
        <v>0.5</v>
      </c>
      <c r="IY50" s="178">
        <v>0.5</v>
      </c>
      <c r="IZ50" s="184">
        <v>0.5</v>
      </c>
      <c r="JA50" s="178">
        <v>0.5</v>
      </c>
      <c r="JB50" s="178">
        <v>1</v>
      </c>
      <c r="JC50" s="178">
        <v>1</v>
      </c>
      <c r="JD50" s="174">
        <v>0.5</v>
      </c>
      <c r="JE50" s="178">
        <v>1</v>
      </c>
      <c r="JF50" s="175">
        <v>1</v>
      </c>
      <c r="JG50" s="175">
        <v>1</v>
      </c>
      <c r="JH50" s="198">
        <v>1</v>
      </c>
      <c r="JI50" s="182">
        <v>0.5</v>
      </c>
      <c r="JJ50" s="182">
        <v>1</v>
      </c>
      <c r="JK50" s="178">
        <v>0.5</v>
      </c>
      <c r="JL50" s="178">
        <v>1</v>
      </c>
      <c r="JM50" s="178">
        <v>0</v>
      </c>
      <c r="JN50" s="178">
        <v>0.5</v>
      </c>
      <c r="JO50" s="184">
        <v>1</v>
      </c>
      <c r="JP50" s="178">
        <v>1</v>
      </c>
      <c r="JQ50" s="178">
        <v>0.5</v>
      </c>
      <c r="JR50" s="178">
        <v>1</v>
      </c>
      <c r="JS50" s="178">
        <v>1</v>
      </c>
      <c r="JT50" s="178">
        <v>0</v>
      </c>
      <c r="JU50" s="178">
        <v>1</v>
      </c>
      <c r="JV50" s="178">
        <v>0.5</v>
      </c>
      <c r="JW50" s="184"/>
      <c r="JX50" s="184">
        <v>1</v>
      </c>
      <c r="JY50" s="178">
        <v>1</v>
      </c>
      <c r="JZ50" s="178">
        <v>1</v>
      </c>
      <c r="KA50" s="178">
        <v>0.5</v>
      </c>
      <c r="KB50" s="178">
        <v>0.5</v>
      </c>
      <c r="KC50" s="184">
        <v>0.5</v>
      </c>
      <c r="KD50" s="184">
        <v>0.5</v>
      </c>
      <c r="KE50" s="178">
        <v>0.5</v>
      </c>
      <c r="KF50" s="178">
        <v>1</v>
      </c>
      <c r="KG50" s="178">
        <v>0</v>
      </c>
      <c r="KH50" s="178">
        <v>1</v>
      </c>
      <c r="KI50" s="175">
        <v>0.5</v>
      </c>
      <c r="KJ50" s="175">
        <v>1</v>
      </c>
      <c r="KK50" s="178">
        <v>0.5</v>
      </c>
      <c r="KL50" s="175">
        <v>1</v>
      </c>
      <c r="KM50" s="182">
        <v>0.5</v>
      </c>
      <c r="KN50" s="178">
        <v>0.5</v>
      </c>
      <c r="KO50" s="178">
        <v>1</v>
      </c>
      <c r="KP50" s="178">
        <v>0.5</v>
      </c>
      <c r="KQ50" s="184">
        <v>1</v>
      </c>
      <c r="KR50" s="178">
        <v>0.5</v>
      </c>
      <c r="KS50" s="178">
        <v>1</v>
      </c>
      <c r="KT50" s="147"/>
      <c r="KU50" s="147"/>
      <c r="KV50" s="147"/>
      <c r="KW50" s="147"/>
      <c r="KX50" s="147"/>
      <c r="KY50" s="147"/>
      <c r="KZ50" s="147"/>
      <c r="LA50" s="147"/>
      <c r="LB50" s="147"/>
      <c r="LC50" s="147"/>
      <c r="LD50" s="147"/>
      <c r="LE50" s="147"/>
      <c r="LF50" s="147"/>
      <c r="LG50" s="147"/>
      <c r="LH50" s="147"/>
      <c r="LI50" s="147"/>
      <c r="LJ50" s="147"/>
      <c r="LK50" s="147"/>
      <c r="LL50" s="147"/>
      <c r="LM50" s="147"/>
      <c r="LN50" s="147"/>
      <c r="LO50" s="147"/>
      <c r="LP50" s="147"/>
      <c r="LQ50" s="147"/>
      <c r="LR50" s="147"/>
      <c r="LS50" s="147"/>
      <c r="LT50" s="147"/>
      <c r="LU50" s="147"/>
      <c r="LV50" s="147"/>
      <c r="LW50" s="147"/>
      <c r="LX50" s="147"/>
      <c r="LY50" s="147"/>
      <c r="LZ50" s="147"/>
      <c r="MA50" s="147"/>
      <c r="MB50" s="147"/>
      <c r="MC50" s="147"/>
      <c r="MD50" s="147"/>
      <c r="ME50" s="147"/>
      <c r="MF50" s="147"/>
      <c r="MG50" s="147"/>
      <c r="MH50" s="147"/>
      <c r="MI50" s="147"/>
      <c r="MJ50" s="147"/>
      <c r="MK50" s="147"/>
      <c r="ML50" s="147"/>
      <c r="MM50" s="147"/>
      <c r="MN50" s="147"/>
      <c r="MO50" s="147"/>
      <c r="MP50" s="147"/>
      <c r="MQ50" s="147"/>
      <c r="MR50" s="147"/>
      <c r="MS50" s="147"/>
      <c r="MT50" s="147"/>
      <c r="MU50" s="147"/>
      <c r="MV50" s="147"/>
      <c r="MW50" s="147"/>
      <c r="MX50" s="147"/>
      <c r="MY50" s="147"/>
      <c r="MZ50" s="147"/>
      <c r="NA50" s="147"/>
      <c r="NB50" s="147"/>
      <c r="NC50" s="147"/>
      <c r="ND50" s="147"/>
      <c r="NE50" s="147"/>
      <c r="NF50" s="147"/>
      <c r="NG50" s="147"/>
      <c r="NH50" s="147"/>
      <c r="NI50" s="147"/>
      <c r="NJ50" s="147"/>
      <c r="NK50" s="147"/>
      <c r="NL50" s="147"/>
      <c r="NM50" s="147"/>
      <c r="NN50" s="147"/>
      <c r="NO50" s="147"/>
      <c r="NP50" s="147"/>
      <c r="NQ50" s="147"/>
      <c r="NR50" s="147"/>
      <c r="NS50" s="147"/>
      <c r="NT50" s="147"/>
      <c r="NU50" s="147"/>
      <c r="NV50" s="147"/>
      <c r="NW50" s="147"/>
      <c r="NX50" s="147"/>
      <c r="NY50" s="147"/>
      <c r="NZ50" s="147"/>
      <c r="OA50" s="147"/>
      <c r="OB50" s="147"/>
      <c r="OC50" s="147"/>
      <c r="OD50" s="147"/>
      <c r="OE50" s="147"/>
      <c r="OF50" s="147"/>
      <c r="OG50" s="147"/>
      <c r="OH50" s="147"/>
      <c r="OI50" s="147"/>
      <c r="OJ50" s="147"/>
      <c r="OK50" s="147"/>
      <c r="OL50" s="147"/>
      <c r="OM50" s="147"/>
      <c r="ON50" s="147"/>
      <c r="OO50" s="147"/>
      <c r="OP50" s="147"/>
      <c r="OQ50" s="147"/>
      <c r="OR50" s="147"/>
      <c r="OS50" s="147"/>
      <c r="OT50" s="147"/>
      <c r="OU50" s="147"/>
      <c r="OV50" s="147"/>
      <c r="OW50" s="147"/>
      <c r="OX50" s="147"/>
      <c r="OY50" s="147"/>
      <c r="OZ50" s="147"/>
      <c r="PA50" s="147"/>
      <c r="PB50" s="147"/>
      <c r="PC50" s="147"/>
      <c r="PD50" s="147"/>
      <c r="PE50" s="147"/>
      <c r="PF50" s="147"/>
      <c r="PG50" s="147"/>
      <c r="PH50" s="147"/>
      <c r="PI50" s="147"/>
      <c r="PJ50" s="147"/>
      <c r="PK50" s="147"/>
      <c r="PL50" s="147"/>
      <c r="PM50" s="147"/>
      <c r="PN50" s="147"/>
      <c r="PO50" s="147"/>
      <c r="PP50" s="147"/>
      <c r="PQ50" s="147"/>
      <c r="PR50" s="147"/>
      <c r="PS50" s="147"/>
      <c r="PT50" s="147"/>
      <c r="PU50" s="147"/>
      <c r="PV50" s="147"/>
      <c r="PW50" s="147"/>
      <c r="PX50" s="147"/>
      <c r="PY50" s="147"/>
      <c r="PZ50" s="147"/>
      <c r="QA50" s="147"/>
      <c r="QB50" s="147"/>
      <c r="QC50" s="147"/>
      <c r="QD50" s="147"/>
      <c r="QE50" s="147"/>
      <c r="QF50" s="147"/>
      <c r="QG50" s="147"/>
      <c r="QH50" s="147"/>
      <c r="QI50" s="147"/>
      <c r="QJ50" s="147"/>
      <c r="QK50" s="147"/>
      <c r="QL50" s="147"/>
      <c r="QM50" s="147"/>
      <c r="QN50" s="147"/>
      <c r="QO50" s="147"/>
      <c r="QP50" s="147"/>
      <c r="QQ50" s="147"/>
      <c r="QR50" s="147"/>
      <c r="QS50" s="147"/>
      <c r="QT50" s="147"/>
      <c r="QU50" s="147"/>
      <c r="QV50" s="147"/>
      <c r="QW50" s="147"/>
      <c r="QX50" s="147"/>
      <c r="QY50" s="147"/>
      <c r="QZ50" s="147"/>
      <c r="RA50" s="147"/>
      <c r="RB50" s="147"/>
      <c r="RC50" s="147"/>
      <c r="RD50" s="147"/>
      <c r="RE50" s="147"/>
      <c r="RF50" s="147"/>
      <c r="RG50" s="147"/>
      <c r="RH50" s="147"/>
      <c r="RI50" s="147"/>
      <c r="RJ50" s="147"/>
      <c r="RK50" s="147"/>
      <c r="RL50" s="147"/>
      <c r="RM50" s="147"/>
      <c r="RN50" s="147"/>
      <c r="RO50" s="147"/>
      <c r="RP50" s="147"/>
      <c r="RQ50" s="147"/>
      <c r="RR50" s="147"/>
      <c r="RS50" s="147"/>
      <c r="RT50" s="147"/>
      <c r="RU50" s="147"/>
      <c r="RV50" s="147"/>
      <c r="RW50" s="147"/>
      <c r="RX50" s="147"/>
      <c r="RY50" s="147"/>
      <c r="RZ50" s="147"/>
      <c r="SA50" s="147"/>
      <c r="SB50" s="147"/>
      <c r="SC50" s="147"/>
      <c r="SD50" s="147"/>
      <c r="SE50" s="147"/>
      <c r="SF50" s="147"/>
      <c r="SG50" s="147"/>
      <c r="SH50" s="147"/>
      <c r="SI50" s="147"/>
      <c r="SJ50" s="147"/>
      <c r="SK50" s="147"/>
      <c r="SL50" s="147"/>
      <c r="SM50" s="147"/>
      <c r="SN50" s="147"/>
      <c r="SO50" s="147"/>
      <c r="SP50" s="147"/>
      <c r="SQ50" s="147"/>
      <c r="SR50" s="147"/>
      <c r="SS50" s="147"/>
      <c r="ST50" s="147"/>
      <c r="SU50" s="147"/>
      <c r="SV50" s="147"/>
      <c r="SW50" s="147"/>
      <c r="SX50" s="147"/>
      <c r="SY50" s="147"/>
      <c r="SZ50" s="147"/>
      <c r="TA50" s="147"/>
      <c r="TB50" s="147"/>
      <c r="TC50" s="147"/>
      <c r="TD50" s="147"/>
      <c r="TE50" s="147"/>
      <c r="TF50" s="147"/>
      <c r="TG50" s="147"/>
      <c r="TH50" s="147"/>
      <c r="TI50" s="147"/>
      <c r="TJ50" s="147"/>
      <c r="TK50" s="147"/>
      <c r="TL50" s="147"/>
      <c r="TM50" s="147"/>
      <c r="TN50" s="147"/>
      <c r="TO50" s="147"/>
      <c r="TP50" s="147"/>
      <c r="TQ50" s="147"/>
      <c r="TR50" s="147"/>
      <c r="TS50" s="147"/>
      <c r="TT50" s="147"/>
      <c r="TU50" s="147"/>
      <c r="TV50" s="147"/>
      <c r="TW50" s="147"/>
      <c r="TX50" s="147"/>
      <c r="TY50" s="147"/>
      <c r="TZ50" s="147"/>
      <c r="UA50" s="147"/>
      <c r="UB50" s="147"/>
      <c r="UC50" s="147"/>
      <c r="UD50" s="147"/>
      <c r="UE50" s="147"/>
      <c r="UF50" s="147"/>
      <c r="UG50" s="147"/>
      <c r="UH50" s="147"/>
      <c r="UI50" s="147"/>
      <c r="UJ50" s="147"/>
      <c r="UK50" s="147"/>
      <c r="UL50" s="147"/>
      <c r="UM50" s="147"/>
      <c r="UN50" s="147"/>
      <c r="UO50" s="147"/>
      <c r="UP50" s="147"/>
      <c r="UQ50" s="147"/>
      <c r="UR50" s="147"/>
      <c r="US50" s="147"/>
      <c r="UT50" s="147"/>
      <c r="UU50" s="147"/>
      <c r="UV50" s="147"/>
      <c r="UW50" s="147"/>
      <c r="UX50" s="147"/>
      <c r="UY50" s="147"/>
      <c r="UZ50" s="147"/>
      <c r="VA50" s="147"/>
      <c r="VB50" s="147"/>
      <c r="VC50" s="147"/>
      <c r="VD50" s="147"/>
      <c r="VE50" s="147"/>
      <c r="VF50" s="147"/>
      <c r="VG50" s="147"/>
      <c r="VH50" s="147"/>
      <c r="VI50" s="147"/>
      <c r="VJ50" s="147"/>
      <c r="VK50" s="147"/>
      <c r="VL50" s="147"/>
      <c r="VM50" s="147"/>
      <c r="VN50" s="147"/>
      <c r="VO50" s="147"/>
      <c r="VP50" s="147"/>
      <c r="VQ50" s="147"/>
      <c r="VR50" s="147"/>
      <c r="VS50" s="147"/>
      <c r="VT50" s="147"/>
      <c r="VU50" s="147"/>
      <c r="VV50" s="147"/>
      <c r="VW50" s="147"/>
      <c r="VX50" s="147"/>
      <c r="VY50" s="147"/>
      <c r="VZ50" s="147"/>
    </row>
    <row r="51" spans="1:598" s="20" customFormat="1" ht="16.5" customHeight="1" x14ac:dyDescent="0.25">
      <c r="A51" s="250"/>
      <c r="B51" s="267" t="s">
        <v>49</v>
      </c>
      <c r="C51" s="268"/>
      <c r="D51" s="13">
        <v>1</v>
      </c>
      <c r="E51" s="13">
        <v>1</v>
      </c>
      <c r="F51" s="13">
        <v>1</v>
      </c>
      <c r="G51" s="13">
        <v>1</v>
      </c>
      <c r="H51" s="13">
        <v>1</v>
      </c>
      <c r="I51" s="13">
        <v>0</v>
      </c>
      <c r="J51" s="13">
        <v>1</v>
      </c>
      <c r="K51" s="13">
        <v>1</v>
      </c>
      <c r="L51" s="13">
        <v>1</v>
      </c>
      <c r="M51" s="13">
        <v>1</v>
      </c>
      <c r="N51" s="13">
        <v>1</v>
      </c>
      <c r="O51" s="13">
        <v>1</v>
      </c>
      <c r="P51" s="13">
        <v>1</v>
      </c>
      <c r="Q51" s="13">
        <v>1</v>
      </c>
      <c r="R51" s="13">
        <v>1</v>
      </c>
      <c r="S51" s="13">
        <v>1</v>
      </c>
      <c r="T51" s="13">
        <v>1</v>
      </c>
      <c r="U51" s="13">
        <v>1</v>
      </c>
      <c r="V51" s="13">
        <v>1</v>
      </c>
      <c r="W51" s="13">
        <v>1</v>
      </c>
      <c r="X51" s="13">
        <v>1</v>
      </c>
      <c r="Y51" s="13">
        <v>1</v>
      </c>
      <c r="Z51" s="13">
        <v>1</v>
      </c>
      <c r="AA51" s="13">
        <v>1</v>
      </c>
      <c r="AB51" s="13">
        <v>1</v>
      </c>
      <c r="AC51" s="13">
        <v>1</v>
      </c>
      <c r="AD51" s="13">
        <v>1</v>
      </c>
      <c r="AE51" s="13">
        <v>1</v>
      </c>
      <c r="AF51" s="13">
        <v>1</v>
      </c>
      <c r="AG51" s="13">
        <v>1</v>
      </c>
      <c r="AH51" s="13">
        <v>1</v>
      </c>
      <c r="AI51" s="13">
        <v>1</v>
      </c>
      <c r="AJ51" s="13">
        <v>1</v>
      </c>
      <c r="AK51" s="13">
        <v>1</v>
      </c>
      <c r="AL51" s="13">
        <v>1</v>
      </c>
      <c r="AM51" s="13">
        <v>1</v>
      </c>
      <c r="AN51" s="13">
        <v>1</v>
      </c>
      <c r="AO51" s="13">
        <v>1</v>
      </c>
      <c r="AP51" s="13">
        <v>1</v>
      </c>
      <c r="AQ51" s="13">
        <v>1</v>
      </c>
      <c r="AR51" s="13">
        <v>1</v>
      </c>
      <c r="AS51" s="13">
        <v>1</v>
      </c>
      <c r="AT51" s="13">
        <v>1</v>
      </c>
      <c r="AU51" s="13">
        <v>1</v>
      </c>
      <c r="AV51" s="13">
        <v>1</v>
      </c>
      <c r="AW51" s="13">
        <v>1</v>
      </c>
      <c r="AX51" s="13">
        <v>1</v>
      </c>
      <c r="AY51" s="13">
        <v>1</v>
      </c>
      <c r="AZ51" s="13">
        <v>1</v>
      </c>
      <c r="BA51" s="13">
        <v>1</v>
      </c>
      <c r="BB51" s="13">
        <v>1</v>
      </c>
      <c r="BC51" s="13">
        <v>1</v>
      </c>
      <c r="BD51" s="13">
        <v>1</v>
      </c>
      <c r="BE51" s="13">
        <v>1</v>
      </c>
      <c r="BF51" s="13">
        <v>1</v>
      </c>
      <c r="BG51" s="13">
        <v>1</v>
      </c>
      <c r="BH51" s="13">
        <v>1</v>
      </c>
      <c r="BI51" s="13">
        <v>1</v>
      </c>
      <c r="BJ51" s="13">
        <v>1</v>
      </c>
      <c r="BK51" s="13">
        <v>1</v>
      </c>
      <c r="BL51" s="13">
        <v>1</v>
      </c>
      <c r="BM51" s="13">
        <v>1</v>
      </c>
      <c r="BN51" s="13">
        <v>1</v>
      </c>
      <c r="BO51" s="13">
        <v>1</v>
      </c>
      <c r="BP51" s="13">
        <v>1</v>
      </c>
      <c r="BQ51" s="13">
        <v>1</v>
      </c>
      <c r="BR51" s="13">
        <v>1</v>
      </c>
      <c r="BS51" s="13">
        <v>1</v>
      </c>
      <c r="BT51" s="13">
        <v>0</v>
      </c>
      <c r="BU51" s="13">
        <v>1</v>
      </c>
      <c r="BV51" s="13">
        <v>1</v>
      </c>
      <c r="BW51" s="13">
        <v>1</v>
      </c>
      <c r="BX51" s="13">
        <v>1</v>
      </c>
      <c r="BY51" s="13">
        <v>1</v>
      </c>
      <c r="BZ51" s="13">
        <v>1</v>
      </c>
      <c r="CA51" s="13">
        <v>0</v>
      </c>
      <c r="CB51" s="13">
        <v>1</v>
      </c>
      <c r="CC51" s="13">
        <v>1</v>
      </c>
      <c r="CD51" s="13">
        <v>1</v>
      </c>
      <c r="CE51" s="13">
        <v>1</v>
      </c>
      <c r="CF51" s="13">
        <v>0</v>
      </c>
      <c r="CG51" s="13">
        <v>1</v>
      </c>
      <c r="CH51" s="13">
        <v>1</v>
      </c>
      <c r="CI51" s="13">
        <v>1</v>
      </c>
      <c r="CJ51" s="13">
        <v>1</v>
      </c>
      <c r="CK51" s="13">
        <v>1</v>
      </c>
      <c r="CL51" s="13">
        <v>0</v>
      </c>
      <c r="CM51" s="13">
        <v>1</v>
      </c>
      <c r="CN51" s="13">
        <v>1</v>
      </c>
      <c r="CO51" s="13">
        <v>0</v>
      </c>
      <c r="CP51" s="13">
        <v>1</v>
      </c>
      <c r="CQ51" s="13">
        <v>1</v>
      </c>
      <c r="CR51" s="13">
        <v>0</v>
      </c>
      <c r="CS51" s="13">
        <v>1</v>
      </c>
      <c r="CT51" s="13">
        <v>1</v>
      </c>
      <c r="CU51" s="13">
        <v>1</v>
      </c>
      <c r="CV51" s="13">
        <v>1</v>
      </c>
      <c r="CW51" s="13">
        <v>0</v>
      </c>
      <c r="CX51" s="13">
        <v>1</v>
      </c>
      <c r="CY51" s="13">
        <v>1</v>
      </c>
      <c r="CZ51" s="13">
        <v>1</v>
      </c>
      <c r="DA51" s="13">
        <v>1</v>
      </c>
      <c r="DB51" s="13">
        <v>1</v>
      </c>
      <c r="DC51" s="13">
        <v>1</v>
      </c>
      <c r="DD51" s="13">
        <v>1</v>
      </c>
      <c r="DE51" s="13">
        <v>0</v>
      </c>
      <c r="DF51" s="13">
        <v>1</v>
      </c>
      <c r="DG51" s="13">
        <v>1</v>
      </c>
      <c r="DH51" s="13">
        <v>1</v>
      </c>
      <c r="DI51" s="13">
        <v>1</v>
      </c>
      <c r="DJ51" s="13">
        <v>1</v>
      </c>
      <c r="DK51" s="13">
        <v>1</v>
      </c>
      <c r="DL51" s="13">
        <v>1</v>
      </c>
      <c r="DM51" s="13">
        <v>0</v>
      </c>
      <c r="DN51" s="13">
        <v>0</v>
      </c>
      <c r="DO51" s="13">
        <v>1</v>
      </c>
      <c r="DP51" s="13">
        <v>0</v>
      </c>
      <c r="DQ51" s="13">
        <v>1</v>
      </c>
      <c r="DR51" s="13">
        <v>1</v>
      </c>
      <c r="DS51" s="13">
        <v>1</v>
      </c>
      <c r="DT51" s="13">
        <v>1</v>
      </c>
      <c r="DU51" s="13">
        <v>1</v>
      </c>
      <c r="DV51" s="13">
        <v>1</v>
      </c>
      <c r="DW51" s="13">
        <v>1</v>
      </c>
      <c r="DX51" s="13">
        <v>1</v>
      </c>
      <c r="DY51" s="13">
        <v>1</v>
      </c>
      <c r="DZ51" s="13">
        <v>0</v>
      </c>
      <c r="EA51" s="13">
        <v>1</v>
      </c>
      <c r="EB51" s="13">
        <v>1</v>
      </c>
      <c r="EC51" s="13">
        <v>1</v>
      </c>
      <c r="ED51" s="13">
        <v>1</v>
      </c>
      <c r="EE51" s="13">
        <v>1</v>
      </c>
      <c r="EF51" s="13">
        <v>1</v>
      </c>
      <c r="EG51" s="13">
        <v>1</v>
      </c>
      <c r="EH51" s="13">
        <v>1</v>
      </c>
      <c r="EI51" s="13">
        <v>0</v>
      </c>
      <c r="EJ51" s="13">
        <v>1</v>
      </c>
      <c r="EK51" s="13">
        <v>1</v>
      </c>
      <c r="EL51" s="13">
        <v>1</v>
      </c>
      <c r="EM51" s="13">
        <v>1</v>
      </c>
      <c r="EN51" s="13">
        <v>0</v>
      </c>
      <c r="EO51" s="13">
        <v>0</v>
      </c>
      <c r="EP51" s="13">
        <v>0</v>
      </c>
      <c r="EQ51" s="13">
        <v>1</v>
      </c>
      <c r="ER51" s="13">
        <v>0</v>
      </c>
      <c r="ES51" s="13">
        <v>1</v>
      </c>
      <c r="ET51" s="13">
        <v>1</v>
      </c>
      <c r="EU51" s="13">
        <v>1</v>
      </c>
      <c r="EV51" s="13">
        <v>1</v>
      </c>
      <c r="EW51" s="13">
        <v>1</v>
      </c>
      <c r="EX51" s="13">
        <v>1</v>
      </c>
      <c r="EY51" s="13">
        <v>1</v>
      </c>
      <c r="EZ51" s="13">
        <v>1</v>
      </c>
      <c r="FA51" s="13">
        <v>1</v>
      </c>
      <c r="FB51" s="13">
        <v>1</v>
      </c>
      <c r="FC51" s="13">
        <v>1</v>
      </c>
      <c r="FD51" s="13">
        <v>1</v>
      </c>
      <c r="FE51" s="13">
        <v>1</v>
      </c>
      <c r="FF51" s="13">
        <v>1</v>
      </c>
      <c r="FG51" s="13">
        <v>1</v>
      </c>
      <c r="FH51" s="13">
        <v>1</v>
      </c>
      <c r="FI51" s="13">
        <v>1</v>
      </c>
      <c r="FJ51" s="13">
        <v>1</v>
      </c>
      <c r="FK51" s="13">
        <v>1</v>
      </c>
      <c r="FL51" s="13">
        <v>1</v>
      </c>
      <c r="FM51" s="13">
        <v>1</v>
      </c>
      <c r="FN51" s="13">
        <v>1</v>
      </c>
      <c r="FO51" s="13"/>
      <c r="FP51" s="13">
        <v>1</v>
      </c>
      <c r="FQ51" s="13">
        <v>1</v>
      </c>
      <c r="FR51" s="175">
        <v>1</v>
      </c>
      <c r="FS51" s="175">
        <v>1</v>
      </c>
      <c r="FT51" s="175">
        <v>0</v>
      </c>
      <c r="FU51" s="175">
        <v>0</v>
      </c>
      <c r="FV51" s="175">
        <v>1</v>
      </c>
      <c r="FW51" s="182">
        <v>1</v>
      </c>
      <c r="FX51" s="178">
        <v>1</v>
      </c>
      <c r="FY51" s="178">
        <v>1</v>
      </c>
      <c r="FZ51" s="178">
        <v>0</v>
      </c>
      <c r="GA51" s="184">
        <v>0</v>
      </c>
      <c r="GB51" s="178">
        <v>1</v>
      </c>
      <c r="GC51" s="184">
        <v>1</v>
      </c>
      <c r="GD51" s="178">
        <v>1</v>
      </c>
      <c r="GE51" s="175">
        <v>1</v>
      </c>
      <c r="GF51" s="178">
        <v>1</v>
      </c>
      <c r="GG51" s="185">
        <v>1</v>
      </c>
      <c r="GH51" s="185">
        <v>1</v>
      </c>
      <c r="GI51" s="185">
        <v>1</v>
      </c>
      <c r="GJ51" s="185">
        <v>1</v>
      </c>
      <c r="GK51" s="186">
        <v>1</v>
      </c>
      <c r="GL51" s="186">
        <v>1</v>
      </c>
      <c r="GM51" s="185">
        <v>1</v>
      </c>
      <c r="GN51" s="185">
        <v>1</v>
      </c>
      <c r="GO51" s="185">
        <v>1</v>
      </c>
      <c r="GP51" s="185">
        <v>1</v>
      </c>
      <c r="GQ51" s="185">
        <v>1</v>
      </c>
      <c r="GR51" s="186">
        <v>1</v>
      </c>
      <c r="GS51" s="185">
        <v>1</v>
      </c>
      <c r="GT51" s="185">
        <v>1</v>
      </c>
      <c r="GU51" s="185">
        <v>1</v>
      </c>
      <c r="GV51" s="175">
        <v>1</v>
      </c>
      <c r="GW51" s="175">
        <v>1</v>
      </c>
      <c r="GX51" s="175">
        <v>1</v>
      </c>
      <c r="GY51" s="175">
        <v>1</v>
      </c>
      <c r="GZ51" s="175">
        <v>1</v>
      </c>
      <c r="HA51" s="182">
        <v>1</v>
      </c>
      <c r="HB51" s="178">
        <v>1</v>
      </c>
      <c r="HC51" s="178">
        <v>1</v>
      </c>
      <c r="HD51" s="178">
        <v>1</v>
      </c>
      <c r="HE51" s="178">
        <v>1</v>
      </c>
      <c r="HF51" s="178">
        <v>1</v>
      </c>
      <c r="HG51" s="178">
        <v>1</v>
      </c>
      <c r="HH51" s="178">
        <v>1</v>
      </c>
      <c r="HI51" s="178">
        <v>1</v>
      </c>
      <c r="HJ51" s="178">
        <v>1</v>
      </c>
      <c r="HK51" s="185">
        <v>1</v>
      </c>
      <c r="HL51" s="185">
        <v>1</v>
      </c>
      <c r="HM51" s="185">
        <v>1</v>
      </c>
      <c r="HN51" s="185">
        <v>1</v>
      </c>
      <c r="HO51" s="186">
        <v>1</v>
      </c>
      <c r="HP51" s="185">
        <v>1</v>
      </c>
      <c r="HQ51" s="185">
        <v>1</v>
      </c>
      <c r="HR51" s="185">
        <v>1</v>
      </c>
      <c r="HS51" s="185">
        <v>1</v>
      </c>
      <c r="HT51" s="185">
        <v>1</v>
      </c>
      <c r="HU51" s="185">
        <v>1</v>
      </c>
      <c r="HV51" s="186">
        <v>1</v>
      </c>
      <c r="HW51" s="185">
        <v>1</v>
      </c>
      <c r="HX51" s="185">
        <v>1</v>
      </c>
      <c r="HY51" s="185">
        <v>1</v>
      </c>
      <c r="HZ51" s="175">
        <v>1</v>
      </c>
      <c r="IA51" s="175">
        <v>1</v>
      </c>
      <c r="IB51" s="175">
        <v>1</v>
      </c>
      <c r="IC51" s="175">
        <v>1</v>
      </c>
      <c r="ID51" s="175">
        <v>1</v>
      </c>
      <c r="IE51" s="182">
        <v>1</v>
      </c>
      <c r="IF51" s="178">
        <v>1</v>
      </c>
      <c r="IG51" s="178">
        <v>1</v>
      </c>
      <c r="IH51" s="178">
        <v>1</v>
      </c>
      <c r="II51" s="184">
        <v>1</v>
      </c>
      <c r="IJ51" s="178">
        <v>1</v>
      </c>
      <c r="IK51" s="184">
        <v>1</v>
      </c>
      <c r="IL51" s="178">
        <v>1</v>
      </c>
      <c r="IM51" s="178">
        <v>1</v>
      </c>
      <c r="IN51" s="178">
        <v>1</v>
      </c>
      <c r="IO51" s="185">
        <v>1</v>
      </c>
      <c r="IP51" s="185">
        <v>1</v>
      </c>
      <c r="IQ51" s="185">
        <v>1</v>
      </c>
      <c r="IR51" s="185">
        <v>1</v>
      </c>
      <c r="IS51" s="186">
        <v>0</v>
      </c>
      <c r="IT51" s="186">
        <v>1</v>
      </c>
      <c r="IU51" s="185">
        <v>1</v>
      </c>
      <c r="IV51" s="182">
        <v>1</v>
      </c>
      <c r="IW51" s="185">
        <v>1</v>
      </c>
      <c r="IX51" s="185">
        <v>1</v>
      </c>
      <c r="IY51" s="185">
        <v>1</v>
      </c>
      <c r="IZ51" s="186">
        <v>1</v>
      </c>
      <c r="JA51" s="185">
        <v>1</v>
      </c>
      <c r="JB51" s="185">
        <v>1</v>
      </c>
      <c r="JC51" s="185">
        <v>1</v>
      </c>
      <c r="JD51" s="175">
        <v>1</v>
      </c>
      <c r="JE51" s="178">
        <v>1</v>
      </c>
      <c r="JF51" s="175">
        <v>0</v>
      </c>
      <c r="JG51" s="175">
        <v>1</v>
      </c>
      <c r="JH51" s="198">
        <v>1</v>
      </c>
      <c r="JI51" s="182">
        <v>1</v>
      </c>
      <c r="JJ51" s="182">
        <v>1</v>
      </c>
      <c r="JK51" s="178">
        <v>1</v>
      </c>
      <c r="JL51" s="178">
        <v>1</v>
      </c>
      <c r="JM51" s="178">
        <v>1</v>
      </c>
      <c r="JN51" s="178">
        <v>1</v>
      </c>
      <c r="JO51" s="184">
        <v>1</v>
      </c>
      <c r="JP51" s="178">
        <v>0</v>
      </c>
      <c r="JQ51" s="178">
        <v>1</v>
      </c>
      <c r="JR51" s="178">
        <v>1</v>
      </c>
      <c r="JS51" s="185">
        <v>1</v>
      </c>
      <c r="JT51" s="185">
        <v>1</v>
      </c>
      <c r="JU51" s="185">
        <v>1</v>
      </c>
      <c r="JV51" s="185">
        <v>1</v>
      </c>
      <c r="JW51" s="186"/>
      <c r="JX51" s="186">
        <v>1</v>
      </c>
      <c r="JY51" s="178">
        <v>1</v>
      </c>
      <c r="JZ51" s="185">
        <v>0</v>
      </c>
      <c r="KA51" s="185">
        <v>1</v>
      </c>
      <c r="KB51" s="185">
        <v>1</v>
      </c>
      <c r="KC51" s="184">
        <v>1</v>
      </c>
      <c r="KD51" s="186">
        <v>1</v>
      </c>
      <c r="KE51" s="185">
        <v>1</v>
      </c>
      <c r="KF51" s="185">
        <v>1</v>
      </c>
      <c r="KG51" s="178">
        <v>0</v>
      </c>
      <c r="KH51" s="178">
        <v>1</v>
      </c>
      <c r="KI51" s="175">
        <v>1</v>
      </c>
      <c r="KJ51" s="175">
        <v>0</v>
      </c>
      <c r="KK51" s="178">
        <v>1</v>
      </c>
      <c r="KL51" s="175">
        <v>1</v>
      </c>
      <c r="KM51" s="182">
        <v>1</v>
      </c>
      <c r="KN51" s="178">
        <v>1</v>
      </c>
      <c r="KO51" s="178">
        <v>0</v>
      </c>
      <c r="KP51" s="178">
        <v>0</v>
      </c>
      <c r="KQ51" s="184">
        <v>1</v>
      </c>
      <c r="KR51" s="178">
        <v>0</v>
      </c>
      <c r="KS51" s="178">
        <v>0</v>
      </c>
      <c r="KT51" s="147"/>
      <c r="KU51" s="147"/>
      <c r="KV51" s="147"/>
      <c r="KW51" s="147"/>
      <c r="KX51" s="147"/>
      <c r="KY51" s="147"/>
      <c r="KZ51" s="147"/>
      <c r="LA51" s="147"/>
      <c r="LB51" s="147"/>
      <c r="LC51" s="147"/>
      <c r="LD51" s="147"/>
      <c r="LE51" s="147"/>
      <c r="LF51" s="147"/>
      <c r="LG51" s="147"/>
      <c r="LH51" s="147"/>
      <c r="LI51" s="147"/>
      <c r="LJ51" s="147"/>
      <c r="LK51" s="147"/>
      <c r="LL51" s="147"/>
      <c r="LM51" s="147"/>
      <c r="LN51" s="147"/>
      <c r="LO51" s="147"/>
      <c r="LP51" s="147"/>
      <c r="LQ51" s="147"/>
      <c r="LR51" s="147"/>
      <c r="LS51" s="147"/>
      <c r="LT51" s="147"/>
      <c r="LU51" s="147"/>
      <c r="LV51" s="147"/>
      <c r="LW51" s="147"/>
      <c r="LX51" s="147"/>
      <c r="LY51" s="147"/>
      <c r="LZ51" s="147"/>
      <c r="MA51" s="147"/>
      <c r="MB51" s="147"/>
      <c r="MC51" s="147"/>
      <c r="MD51" s="147"/>
      <c r="ME51" s="147"/>
      <c r="MF51" s="147"/>
      <c r="MG51" s="147"/>
      <c r="MH51" s="147"/>
      <c r="MI51" s="147"/>
      <c r="MJ51" s="147"/>
      <c r="MK51" s="147"/>
      <c r="ML51" s="147"/>
      <c r="MM51" s="147"/>
      <c r="MN51" s="147"/>
      <c r="MO51" s="147"/>
      <c r="MP51" s="147"/>
      <c r="MQ51" s="147"/>
      <c r="MR51" s="147"/>
      <c r="MS51" s="147"/>
      <c r="MT51" s="147"/>
      <c r="MU51" s="147"/>
      <c r="MV51" s="147"/>
      <c r="MW51" s="147"/>
      <c r="MX51" s="147"/>
      <c r="MY51" s="147"/>
      <c r="MZ51" s="147"/>
      <c r="NA51" s="147"/>
      <c r="NB51" s="147"/>
      <c r="NC51" s="147"/>
      <c r="ND51" s="147"/>
      <c r="NE51" s="147"/>
      <c r="NF51" s="147"/>
      <c r="NG51" s="147"/>
      <c r="NH51" s="147"/>
      <c r="NI51" s="147"/>
      <c r="NJ51" s="147"/>
      <c r="NK51" s="147"/>
      <c r="NL51" s="147"/>
      <c r="NM51" s="147"/>
      <c r="NN51" s="147"/>
      <c r="NO51" s="147"/>
      <c r="NP51" s="147"/>
      <c r="NQ51" s="147"/>
      <c r="NR51" s="147"/>
      <c r="NS51" s="147"/>
      <c r="NT51" s="147"/>
      <c r="NU51" s="147"/>
      <c r="NV51" s="147"/>
      <c r="NW51" s="147"/>
      <c r="NX51" s="147"/>
      <c r="NY51" s="147"/>
      <c r="NZ51" s="147"/>
      <c r="OA51" s="147"/>
      <c r="OB51" s="147"/>
      <c r="OC51" s="147"/>
      <c r="OD51" s="147"/>
      <c r="OE51" s="147"/>
      <c r="OF51" s="147"/>
      <c r="OG51" s="147"/>
      <c r="OH51" s="147"/>
      <c r="OI51" s="147"/>
      <c r="OJ51" s="147"/>
      <c r="OK51" s="147"/>
      <c r="OL51" s="147"/>
      <c r="OM51" s="147"/>
      <c r="ON51" s="147"/>
      <c r="OO51" s="147"/>
      <c r="OP51" s="147"/>
      <c r="OQ51" s="147"/>
      <c r="OR51" s="147"/>
      <c r="OS51" s="147"/>
      <c r="OT51" s="147"/>
      <c r="OU51" s="147"/>
      <c r="OV51" s="147"/>
      <c r="OW51" s="147"/>
      <c r="OX51" s="147"/>
      <c r="OY51" s="147"/>
      <c r="OZ51" s="147"/>
      <c r="PA51" s="147"/>
      <c r="PB51" s="147"/>
      <c r="PC51" s="147"/>
      <c r="PD51" s="147"/>
      <c r="PE51" s="147"/>
      <c r="PF51" s="147"/>
      <c r="PG51" s="147"/>
      <c r="PH51" s="147"/>
      <c r="PI51" s="147"/>
      <c r="PJ51" s="147"/>
      <c r="PK51" s="147"/>
      <c r="PL51" s="147"/>
      <c r="PM51" s="147"/>
      <c r="PN51" s="147"/>
      <c r="PO51" s="147"/>
      <c r="PP51" s="147"/>
      <c r="PQ51" s="147"/>
      <c r="PR51" s="147"/>
      <c r="PS51" s="147"/>
      <c r="PT51" s="147"/>
      <c r="PU51" s="147"/>
      <c r="PV51" s="147"/>
      <c r="PW51" s="147"/>
      <c r="PX51" s="147"/>
      <c r="PY51" s="147"/>
      <c r="PZ51" s="147"/>
      <c r="QA51" s="147"/>
      <c r="QB51" s="147"/>
      <c r="QC51" s="147"/>
      <c r="QD51" s="147"/>
      <c r="QE51" s="147"/>
      <c r="QF51" s="147"/>
      <c r="QG51" s="147"/>
      <c r="QH51" s="147"/>
      <c r="QI51" s="147"/>
      <c r="QJ51" s="147"/>
      <c r="QK51" s="147"/>
      <c r="QL51" s="147"/>
      <c r="QM51" s="147"/>
      <c r="QN51" s="147"/>
      <c r="QO51" s="147"/>
      <c r="QP51" s="147"/>
      <c r="QQ51" s="147"/>
      <c r="QR51" s="147"/>
      <c r="QS51" s="147"/>
      <c r="QT51" s="147"/>
      <c r="QU51" s="147"/>
      <c r="QV51" s="147"/>
      <c r="QW51" s="147"/>
      <c r="QX51" s="147"/>
      <c r="QY51" s="147"/>
      <c r="QZ51" s="147"/>
      <c r="RA51" s="147"/>
      <c r="RB51" s="147"/>
      <c r="RC51" s="147"/>
      <c r="RD51" s="147"/>
      <c r="RE51" s="147"/>
      <c r="RF51" s="147"/>
      <c r="RG51" s="147"/>
      <c r="RH51" s="147"/>
      <c r="RI51" s="147"/>
      <c r="RJ51" s="147"/>
      <c r="RK51" s="147"/>
      <c r="RL51" s="147"/>
      <c r="RM51" s="147"/>
      <c r="RN51" s="147"/>
      <c r="RO51" s="147"/>
      <c r="RP51" s="147"/>
      <c r="RQ51" s="147"/>
      <c r="RR51" s="147"/>
      <c r="RS51" s="147"/>
      <c r="RT51" s="147"/>
      <c r="RU51" s="147"/>
      <c r="RV51" s="147"/>
      <c r="RW51" s="147"/>
      <c r="RX51" s="147"/>
      <c r="RY51" s="147"/>
      <c r="RZ51" s="147"/>
      <c r="SA51" s="147"/>
      <c r="SB51" s="147"/>
      <c r="SC51" s="147"/>
      <c r="SD51" s="147"/>
      <c r="SE51" s="147"/>
      <c r="SF51" s="147"/>
      <c r="SG51" s="147"/>
      <c r="SH51" s="147"/>
      <c r="SI51" s="147"/>
      <c r="SJ51" s="147"/>
      <c r="SK51" s="147"/>
      <c r="SL51" s="147"/>
      <c r="SM51" s="147"/>
      <c r="SN51" s="147"/>
      <c r="SO51" s="147"/>
      <c r="SP51" s="147"/>
      <c r="SQ51" s="147"/>
      <c r="SR51" s="147"/>
      <c r="SS51" s="147"/>
      <c r="ST51" s="147"/>
      <c r="SU51" s="147"/>
      <c r="SV51" s="147"/>
      <c r="SW51" s="147"/>
      <c r="SX51" s="147"/>
      <c r="SY51" s="147"/>
      <c r="SZ51" s="147"/>
      <c r="TA51" s="147"/>
      <c r="TB51" s="147"/>
      <c r="TC51" s="147"/>
      <c r="TD51" s="147"/>
      <c r="TE51" s="147"/>
      <c r="TF51" s="147"/>
      <c r="TG51" s="147"/>
      <c r="TH51" s="147"/>
      <c r="TI51" s="147"/>
      <c r="TJ51" s="147"/>
      <c r="TK51" s="147"/>
      <c r="TL51" s="147"/>
      <c r="TM51" s="147"/>
      <c r="TN51" s="147"/>
      <c r="TO51" s="147"/>
      <c r="TP51" s="147"/>
      <c r="TQ51" s="147"/>
      <c r="TR51" s="147"/>
      <c r="TS51" s="147"/>
      <c r="TT51" s="147"/>
      <c r="TU51" s="147"/>
      <c r="TV51" s="147"/>
      <c r="TW51" s="147"/>
      <c r="TX51" s="147"/>
      <c r="TY51" s="147"/>
      <c r="TZ51" s="147"/>
      <c r="UA51" s="147"/>
      <c r="UB51" s="147"/>
      <c r="UC51" s="147"/>
      <c r="UD51" s="147"/>
      <c r="UE51" s="147"/>
      <c r="UF51" s="147"/>
      <c r="UG51" s="147"/>
      <c r="UH51" s="147"/>
      <c r="UI51" s="147"/>
      <c r="UJ51" s="147"/>
      <c r="UK51" s="147"/>
      <c r="UL51" s="147"/>
      <c r="UM51" s="147"/>
      <c r="UN51" s="147"/>
      <c r="UO51" s="147"/>
      <c r="UP51" s="147"/>
      <c r="UQ51" s="147"/>
      <c r="UR51" s="147"/>
      <c r="US51" s="147"/>
      <c r="UT51" s="147"/>
      <c r="UU51" s="147"/>
      <c r="UV51" s="147"/>
      <c r="UW51" s="147"/>
      <c r="UX51" s="147"/>
      <c r="UY51" s="147"/>
      <c r="UZ51" s="147"/>
      <c r="VA51" s="147"/>
      <c r="VB51" s="147"/>
      <c r="VC51" s="147"/>
      <c r="VD51" s="147"/>
      <c r="VE51" s="147"/>
      <c r="VF51" s="147"/>
      <c r="VG51" s="147"/>
      <c r="VH51" s="147"/>
      <c r="VI51" s="147"/>
      <c r="VJ51" s="147"/>
      <c r="VK51" s="147"/>
      <c r="VL51" s="147"/>
      <c r="VM51" s="147"/>
      <c r="VN51" s="147"/>
      <c r="VO51" s="147"/>
      <c r="VP51" s="147"/>
      <c r="VQ51" s="147"/>
      <c r="VR51" s="147"/>
      <c r="VS51" s="147"/>
      <c r="VT51" s="147"/>
      <c r="VU51" s="147"/>
      <c r="VV51" s="147"/>
      <c r="VW51" s="147"/>
      <c r="VX51" s="147"/>
      <c r="VY51" s="147"/>
      <c r="VZ51" s="147"/>
    </row>
    <row r="52" spans="1:598" ht="48.75" customHeight="1" x14ac:dyDescent="0.25">
      <c r="A52" s="250"/>
      <c r="B52" s="262" t="s">
        <v>50</v>
      </c>
      <c r="C52" s="263"/>
      <c r="D52" s="13">
        <v>1</v>
      </c>
      <c r="E52" s="13" t="s">
        <v>589</v>
      </c>
      <c r="F52" s="13">
        <v>1</v>
      </c>
      <c r="G52" s="13">
        <v>1</v>
      </c>
      <c r="H52" s="13">
        <v>1</v>
      </c>
      <c r="I52" s="13">
        <v>1</v>
      </c>
      <c r="J52" s="13">
        <v>1</v>
      </c>
      <c r="K52" s="13">
        <v>1</v>
      </c>
      <c r="L52" s="13">
        <v>1</v>
      </c>
      <c r="M52" s="13">
        <v>1</v>
      </c>
      <c r="N52" s="13">
        <v>1</v>
      </c>
      <c r="O52" s="13">
        <v>1</v>
      </c>
      <c r="P52" s="13">
        <v>1</v>
      </c>
      <c r="Q52" s="13">
        <v>1</v>
      </c>
      <c r="R52" s="13" t="s">
        <v>589</v>
      </c>
      <c r="S52" s="13">
        <v>1</v>
      </c>
      <c r="T52" s="13">
        <v>1</v>
      </c>
      <c r="U52" s="13">
        <v>1</v>
      </c>
      <c r="V52" s="13">
        <v>1</v>
      </c>
      <c r="W52" s="13">
        <v>1</v>
      </c>
      <c r="X52" s="13">
        <v>1</v>
      </c>
      <c r="Y52" s="13">
        <v>1</v>
      </c>
      <c r="Z52" s="13">
        <v>1</v>
      </c>
      <c r="AA52" s="13">
        <v>1</v>
      </c>
      <c r="AB52" s="13">
        <v>1</v>
      </c>
      <c r="AC52" s="13">
        <v>1</v>
      </c>
      <c r="AD52" s="13">
        <v>1</v>
      </c>
      <c r="AE52" s="13">
        <v>1</v>
      </c>
      <c r="AF52" s="13">
        <v>1</v>
      </c>
      <c r="AG52" s="13">
        <v>1</v>
      </c>
      <c r="AH52" s="13">
        <v>1</v>
      </c>
      <c r="AI52" s="13">
        <v>1</v>
      </c>
      <c r="AJ52" s="13">
        <v>1</v>
      </c>
      <c r="AK52" s="13">
        <v>1</v>
      </c>
      <c r="AL52" s="13">
        <v>1</v>
      </c>
      <c r="AM52" s="13">
        <v>1</v>
      </c>
      <c r="AN52" s="13">
        <v>1</v>
      </c>
      <c r="AO52" s="13">
        <v>1</v>
      </c>
      <c r="AP52" s="13">
        <v>1</v>
      </c>
      <c r="AQ52" s="13">
        <v>1</v>
      </c>
      <c r="AR52" s="13">
        <v>1</v>
      </c>
      <c r="AS52" s="13">
        <v>1</v>
      </c>
      <c r="AT52" s="13">
        <v>1</v>
      </c>
      <c r="AU52" s="13">
        <v>1</v>
      </c>
      <c r="AV52" s="13">
        <v>1</v>
      </c>
      <c r="AW52" s="13">
        <v>1</v>
      </c>
      <c r="AX52" s="13">
        <v>1</v>
      </c>
      <c r="AY52" s="13">
        <v>1</v>
      </c>
      <c r="AZ52" s="13">
        <v>1</v>
      </c>
      <c r="BA52" s="13">
        <v>1</v>
      </c>
      <c r="BB52" s="13">
        <v>1</v>
      </c>
      <c r="BC52" s="13">
        <v>1</v>
      </c>
      <c r="BD52" s="13">
        <v>1</v>
      </c>
      <c r="BE52" s="13">
        <v>1</v>
      </c>
      <c r="BF52" s="13">
        <v>1</v>
      </c>
      <c r="BG52" s="13">
        <v>1</v>
      </c>
      <c r="BH52" s="13">
        <v>1</v>
      </c>
      <c r="BI52" s="13" t="s">
        <v>589</v>
      </c>
      <c r="BJ52" s="13">
        <v>1</v>
      </c>
      <c r="BK52" s="13">
        <v>1</v>
      </c>
      <c r="BL52" s="13">
        <v>1</v>
      </c>
      <c r="BM52" s="13">
        <v>1</v>
      </c>
      <c r="BN52" s="13">
        <v>1</v>
      </c>
      <c r="BO52" s="13">
        <v>1</v>
      </c>
      <c r="BP52" s="13">
        <v>1</v>
      </c>
      <c r="BQ52" s="13">
        <v>1</v>
      </c>
      <c r="BR52" s="13">
        <v>1</v>
      </c>
      <c r="BS52" s="13">
        <v>1</v>
      </c>
      <c r="BT52" s="13">
        <v>0.5</v>
      </c>
      <c r="BU52" s="13">
        <v>1</v>
      </c>
      <c r="BV52" s="13">
        <v>1</v>
      </c>
      <c r="BW52" s="13" t="s">
        <v>589</v>
      </c>
      <c r="BX52" s="13" t="s">
        <v>589</v>
      </c>
      <c r="BY52" s="13" t="s">
        <v>589</v>
      </c>
      <c r="BZ52" s="13">
        <v>0.5</v>
      </c>
      <c r="CA52" s="13" t="s">
        <v>589</v>
      </c>
      <c r="CB52" s="13" t="s">
        <v>589</v>
      </c>
      <c r="CC52" s="13" t="s">
        <v>589</v>
      </c>
      <c r="CD52" s="13" t="s">
        <v>589</v>
      </c>
      <c r="CE52" s="13">
        <v>0</v>
      </c>
      <c r="CF52" s="13" t="s">
        <v>589</v>
      </c>
      <c r="CG52" s="13">
        <v>0</v>
      </c>
      <c r="CH52" s="13" t="s">
        <v>589</v>
      </c>
      <c r="CI52" s="13">
        <v>0</v>
      </c>
      <c r="CJ52" s="13" t="s">
        <v>589</v>
      </c>
      <c r="CK52" s="13" t="s">
        <v>589</v>
      </c>
      <c r="CL52" s="13">
        <v>0</v>
      </c>
      <c r="CM52" s="13" t="s">
        <v>589</v>
      </c>
      <c r="CN52" s="13">
        <v>0</v>
      </c>
      <c r="CO52" s="13" t="s">
        <v>589</v>
      </c>
      <c r="CP52" s="13" t="s">
        <v>589</v>
      </c>
      <c r="CQ52" s="13" t="s">
        <v>589</v>
      </c>
      <c r="CR52" s="13" t="s">
        <v>589</v>
      </c>
      <c r="CS52" s="13" t="s">
        <v>589</v>
      </c>
      <c r="CT52" s="169" t="s">
        <v>589</v>
      </c>
      <c r="CU52" s="13" t="s">
        <v>589</v>
      </c>
      <c r="CV52" s="13" t="s">
        <v>589</v>
      </c>
      <c r="CW52" s="13" t="s">
        <v>589</v>
      </c>
      <c r="CX52" s="13" t="s">
        <v>589</v>
      </c>
      <c r="CY52" s="13" t="s">
        <v>589</v>
      </c>
      <c r="CZ52" s="13" t="s">
        <v>589</v>
      </c>
      <c r="DA52" s="13">
        <v>0</v>
      </c>
      <c r="DB52" s="13" t="s">
        <v>589</v>
      </c>
      <c r="DC52" s="13" t="s">
        <v>589</v>
      </c>
      <c r="DD52" s="13" t="s">
        <v>589</v>
      </c>
      <c r="DE52" s="13">
        <v>0</v>
      </c>
      <c r="DF52" s="13" t="s">
        <v>589</v>
      </c>
      <c r="DG52" s="13" t="s">
        <v>589</v>
      </c>
      <c r="DH52" s="13" t="s">
        <v>589</v>
      </c>
      <c r="DI52" s="13" t="s">
        <v>589</v>
      </c>
      <c r="DJ52" s="13" t="s">
        <v>589</v>
      </c>
      <c r="DK52" s="13" t="s">
        <v>589</v>
      </c>
      <c r="DL52" s="13" t="s">
        <v>589</v>
      </c>
      <c r="DM52" s="13">
        <v>1</v>
      </c>
      <c r="DN52" s="13">
        <v>1</v>
      </c>
      <c r="DO52" s="13">
        <v>1</v>
      </c>
      <c r="DP52" s="13">
        <v>1</v>
      </c>
      <c r="DQ52" s="13" t="s">
        <v>589</v>
      </c>
      <c r="DR52" s="13" t="s">
        <v>589</v>
      </c>
      <c r="DS52" s="13" t="s">
        <v>589</v>
      </c>
      <c r="DT52" s="13" t="s">
        <v>589</v>
      </c>
      <c r="DU52" s="13" t="s">
        <v>589</v>
      </c>
      <c r="DV52" s="13" t="s">
        <v>589</v>
      </c>
      <c r="DW52" s="13" t="s">
        <v>589</v>
      </c>
      <c r="DX52" s="13" t="s">
        <v>589</v>
      </c>
      <c r="DY52" s="13" t="s">
        <v>589</v>
      </c>
      <c r="DZ52" s="13" t="s">
        <v>589</v>
      </c>
      <c r="EA52" s="13">
        <v>1</v>
      </c>
      <c r="EB52" s="13" t="s">
        <v>589</v>
      </c>
      <c r="EC52" s="13" t="s">
        <v>589</v>
      </c>
      <c r="ED52" s="13" t="s">
        <v>589</v>
      </c>
      <c r="EE52" s="13" t="s">
        <v>589</v>
      </c>
      <c r="EF52" s="13" t="s">
        <v>589</v>
      </c>
      <c r="EG52" s="13" t="s">
        <v>589</v>
      </c>
      <c r="EH52" s="13" t="s">
        <v>589</v>
      </c>
      <c r="EI52" s="13" t="s">
        <v>589</v>
      </c>
      <c r="EJ52" s="13" t="s">
        <v>589</v>
      </c>
      <c r="EK52" s="13" t="s">
        <v>589</v>
      </c>
      <c r="EL52" s="13" t="s">
        <v>589</v>
      </c>
      <c r="EM52" s="13" t="s">
        <v>589</v>
      </c>
      <c r="EN52" s="13" t="s">
        <v>589</v>
      </c>
      <c r="EO52" s="13" t="s">
        <v>589</v>
      </c>
      <c r="EP52" s="13" t="s">
        <v>589</v>
      </c>
      <c r="EQ52" s="13" t="s">
        <v>589</v>
      </c>
      <c r="ER52" s="13" t="s">
        <v>589</v>
      </c>
      <c r="ES52" s="13" t="s">
        <v>589</v>
      </c>
      <c r="ET52" s="13" t="s">
        <v>589</v>
      </c>
      <c r="EU52" s="13" t="s">
        <v>589</v>
      </c>
      <c r="EV52" s="13">
        <v>0.5</v>
      </c>
      <c r="EW52" s="13">
        <v>0</v>
      </c>
      <c r="EX52" s="13" t="s">
        <v>589</v>
      </c>
      <c r="EY52" s="13" t="s">
        <v>589</v>
      </c>
      <c r="EZ52" s="13" t="s">
        <v>589</v>
      </c>
      <c r="FA52" s="13" t="s">
        <v>589</v>
      </c>
      <c r="FB52" s="13" t="s">
        <v>589</v>
      </c>
      <c r="FC52" s="13" t="s">
        <v>589</v>
      </c>
      <c r="FD52" s="13" t="s">
        <v>589</v>
      </c>
      <c r="FE52" s="13" t="s">
        <v>589</v>
      </c>
      <c r="FF52" s="13" t="s">
        <v>589</v>
      </c>
      <c r="FG52" s="13" t="s">
        <v>589</v>
      </c>
      <c r="FH52" s="13" t="s">
        <v>589</v>
      </c>
      <c r="FI52" s="13" t="s">
        <v>589</v>
      </c>
      <c r="FJ52" s="13" t="s">
        <v>589</v>
      </c>
      <c r="FK52" s="13" t="s">
        <v>589</v>
      </c>
      <c r="FL52" s="13" t="s">
        <v>589</v>
      </c>
      <c r="FM52" s="13" t="s">
        <v>589</v>
      </c>
      <c r="FN52" s="174" t="s">
        <v>589</v>
      </c>
      <c r="FO52" s="13"/>
      <c r="FP52" s="174" t="s">
        <v>589</v>
      </c>
      <c r="FQ52" s="174" t="s">
        <v>589</v>
      </c>
      <c r="FR52" s="174" t="s">
        <v>589</v>
      </c>
      <c r="FS52" s="175" t="s">
        <v>589</v>
      </c>
      <c r="FT52" s="175" t="s">
        <v>589</v>
      </c>
      <c r="FU52" s="175" t="s">
        <v>589</v>
      </c>
      <c r="FV52" s="174" t="s">
        <v>589</v>
      </c>
      <c r="FW52" s="176" t="s">
        <v>589</v>
      </c>
      <c r="FX52" s="178" t="s">
        <v>589</v>
      </c>
      <c r="FY52" s="170" t="s">
        <v>589</v>
      </c>
      <c r="FZ52" s="170" t="s">
        <v>589</v>
      </c>
      <c r="GA52" s="177">
        <v>0</v>
      </c>
      <c r="GB52" s="170" t="s">
        <v>589</v>
      </c>
      <c r="GC52" s="177" t="s">
        <v>589</v>
      </c>
      <c r="GD52" s="170" t="s">
        <v>589</v>
      </c>
      <c r="GE52" s="175" t="s">
        <v>589</v>
      </c>
      <c r="GF52" s="170">
        <v>1</v>
      </c>
      <c r="GG52" s="185">
        <v>1</v>
      </c>
      <c r="GH52" s="170" t="s">
        <v>589</v>
      </c>
      <c r="GI52" s="185">
        <v>1</v>
      </c>
      <c r="GJ52" s="170" t="s">
        <v>589</v>
      </c>
      <c r="GK52" s="177" t="s">
        <v>589</v>
      </c>
      <c r="GL52" s="177" t="s">
        <v>589</v>
      </c>
      <c r="GM52" s="185" t="s">
        <v>589</v>
      </c>
      <c r="GN52" s="170" t="s">
        <v>589</v>
      </c>
      <c r="GO52" s="170" t="s">
        <v>589</v>
      </c>
      <c r="GP52" s="170" t="s">
        <v>589</v>
      </c>
      <c r="GQ52" s="170" t="s">
        <v>589</v>
      </c>
      <c r="GR52" s="177" t="s">
        <v>589</v>
      </c>
      <c r="GS52" s="170" t="s">
        <v>589</v>
      </c>
      <c r="GT52" s="170" t="s">
        <v>589</v>
      </c>
      <c r="GU52" s="170" t="s">
        <v>589</v>
      </c>
      <c r="GV52" s="174" t="s">
        <v>589</v>
      </c>
      <c r="GW52" s="175" t="s">
        <v>589</v>
      </c>
      <c r="GX52" s="175" t="s">
        <v>589</v>
      </c>
      <c r="GY52" s="175" t="s">
        <v>589</v>
      </c>
      <c r="GZ52" s="175" t="s">
        <v>589</v>
      </c>
      <c r="HA52" s="176" t="s">
        <v>589</v>
      </c>
      <c r="HB52" s="178" t="s">
        <v>589</v>
      </c>
      <c r="HC52" s="170" t="s">
        <v>589</v>
      </c>
      <c r="HD52" s="170" t="s">
        <v>589</v>
      </c>
      <c r="HE52" s="170">
        <v>0.5</v>
      </c>
      <c r="HF52" s="170" t="s">
        <v>589</v>
      </c>
      <c r="HG52" s="170" t="s">
        <v>589</v>
      </c>
      <c r="HH52" s="170" t="s">
        <v>589</v>
      </c>
      <c r="HI52" s="170" t="s">
        <v>589</v>
      </c>
      <c r="HJ52" s="170" t="s">
        <v>589</v>
      </c>
      <c r="HK52" s="185" t="s">
        <v>589</v>
      </c>
      <c r="HL52" s="170" t="s">
        <v>589</v>
      </c>
      <c r="HM52" s="185" t="s">
        <v>589</v>
      </c>
      <c r="HN52" s="170" t="s">
        <v>589</v>
      </c>
      <c r="HO52" s="177" t="s">
        <v>589</v>
      </c>
      <c r="HP52" s="170" t="s">
        <v>589</v>
      </c>
      <c r="HQ52" s="185" t="s">
        <v>589</v>
      </c>
      <c r="HR52" s="170" t="s">
        <v>589</v>
      </c>
      <c r="HS52" s="170" t="s">
        <v>589</v>
      </c>
      <c r="HT52" s="170" t="s">
        <v>589</v>
      </c>
      <c r="HU52" s="170" t="s">
        <v>589</v>
      </c>
      <c r="HV52" s="177" t="s">
        <v>589</v>
      </c>
      <c r="HW52" s="170" t="s">
        <v>589</v>
      </c>
      <c r="HX52" s="170" t="s">
        <v>589</v>
      </c>
      <c r="HY52" s="170" t="s">
        <v>589</v>
      </c>
      <c r="HZ52" s="174" t="s">
        <v>589</v>
      </c>
      <c r="IA52" s="175" t="s">
        <v>589</v>
      </c>
      <c r="IB52" s="175" t="s">
        <v>589</v>
      </c>
      <c r="IC52" s="175" t="s">
        <v>589</v>
      </c>
      <c r="ID52" s="175" t="s">
        <v>589</v>
      </c>
      <c r="IE52" s="176" t="s">
        <v>589</v>
      </c>
      <c r="IF52" s="178" t="s">
        <v>589</v>
      </c>
      <c r="IG52" s="170" t="s">
        <v>589</v>
      </c>
      <c r="IH52" s="170" t="s">
        <v>589</v>
      </c>
      <c r="II52" s="177" t="s">
        <v>589</v>
      </c>
      <c r="IJ52" s="170" t="s">
        <v>589</v>
      </c>
      <c r="IK52" s="177" t="s">
        <v>589</v>
      </c>
      <c r="IL52" s="170" t="s">
        <v>589</v>
      </c>
      <c r="IM52" s="170">
        <v>1</v>
      </c>
      <c r="IN52" s="170">
        <v>1</v>
      </c>
      <c r="IO52" s="185">
        <v>1</v>
      </c>
      <c r="IP52" s="170">
        <v>1</v>
      </c>
      <c r="IQ52" s="185">
        <v>1</v>
      </c>
      <c r="IR52" s="170">
        <v>1</v>
      </c>
      <c r="IS52" s="177">
        <v>1</v>
      </c>
      <c r="IT52" s="177">
        <v>1</v>
      </c>
      <c r="IU52" s="185">
        <v>1</v>
      </c>
      <c r="IV52" s="182">
        <v>1</v>
      </c>
      <c r="IW52" s="170">
        <v>1</v>
      </c>
      <c r="IX52" s="170">
        <v>1</v>
      </c>
      <c r="IY52" s="170">
        <v>1</v>
      </c>
      <c r="IZ52" s="177">
        <v>1</v>
      </c>
      <c r="JA52" s="170">
        <v>1</v>
      </c>
      <c r="JB52" s="170">
        <v>1</v>
      </c>
      <c r="JC52" s="170">
        <v>1</v>
      </c>
      <c r="JD52" s="174">
        <v>1</v>
      </c>
      <c r="JE52" s="170" t="s">
        <v>589</v>
      </c>
      <c r="JF52" s="175">
        <v>1</v>
      </c>
      <c r="JG52" s="175">
        <v>1</v>
      </c>
      <c r="JH52" s="198">
        <v>1</v>
      </c>
      <c r="JI52" s="176">
        <v>1</v>
      </c>
      <c r="JJ52" s="176">
        <v>1</v>
      </c>
      <c r="JK52" s="178">
        <v>1</v>
      </c>
      <c r="JL52" s="170">
        <v>1</v>
      </c>
      <c r="JM52" s="170" t="s">
        <v>589</v>
      </c>
      <c r="JN52" s="170" t="s">
        <v>589</v>
      </c>
      <c r="JO52" s="177" t="s">
        <v>589</v>
      </c>
      <c r="JP52" s="170" t="s">
        <v>589</v>
      </c>
      <c r="JQ52" s="170" t="s">
        <v>589</v>
      </c>
      <c r="JR52" s="170" t="s">
        <v>589</v>
      </c>
      <c r="JS52" s="185" t="s">
        <v>589</v>
      </c>
      <c r="JT52" s="170" t="s">
        <v>589</v>
      </c>
      <c r="JU52" s="185" t="s">
        <v>589</v>
      </c>
      <c r="JV52" s="170">
        <v>1</v>
      </c>
      <c r="JW52" s="177"/>
      <c r="JX52" s="177" t="s">
        <v>589</v>
      </c>
      <c r="JY52" s="178" t="s">
        <v>589</v>
      </c>
      <c r="JZ52" s="170" t="s">
        <v>589</v>
      </c>
      <c r="KA52" s="170" t="s">
        <v>589</v>
      </c>
      <c r="KB52" s="170" t="s">
        <v>589</v>
      </c>
      <c r="KC52" s="177" t="s">
        <v>589</v>
      </c>
      <c r="KD52" s="177" t="s">
        <v>589</v>
      </c>
      <c r="KE52" s="170" t="s">
        <v>589</v>
      </c>
      <c r="KF52" s="170" t="s">
        <v>589</v>
      </c>
      <c r="KG52" s="178">
        <v>0</v>
      </c>
      <c r="KH52" s="170" t="s">
        <v>589</v>
      </c>
      <c r="KI52" s="175" t="s">
        <v>589</v>
      </c>
      <c r="KJ52" s="175" t="s">
        <v>589</v>
      </c>
      <c r="KK52" s="170" t="s">
        <v>589</v>
      </c>
      <c r="KL52" s="175" t="s">
        <v>589</v>
      </c>
      <c r="KM52" s="176" t="s">
        <v>589</v>
      </c>
      <c r="KN52" s="178" t="s">
        <v>589</v>
      </c>
      <c r="KO52" s="170" t="s">
        <v>589</v>
      </c>
      <c r="KP52" s="170" t="s">
        <v>589</v>
      </c>
      <c r="KQ52" s="177" t="s">
        <v>589</v>
      </c>
      <c r="KR52" s="170" t="s">
        <v>589</v>
      </c>
      <c r="KS52" s="170" t="s">
        <v>589</v>
      </c>
    </row>
    <row r="53" spans="1:598" ht="147.75" customHeight="1" x14ac:dyDescent="0.25">
      <c r="A53" s="250"/>
      <c r="B53" s="262" t="s">
        <v>51</v>
      </c>
      <c r="C53" s="263"/>
      <c r="D53" s="13" t="s">
        <v>589</v>
      </c>
      <c r="E53" s="13">
        <v>1</v>
      </c>
      <c r="F53" s="13" t="s">
        <v>589</v>
      </c>
      <c r="G53" s="13" t="s">
        <v>589</v>
      </c>
      <c r="H53" s="13">
        <v>0</v>
      </c>
      <c r="I53" s="13" t="s">
        <v>589</v>
      </c>
      <c r="J53" s="13">
        <v>0</v>
      </c>
      <c r="K53" s="13">
        <v>1</v>
      </c>
      <c r="L53" s="12" t="s">
        <v>589</v>
      </c>
      <c r="M53" s="13">
        <v>0</v>
      </c>
      <c r="N53" s="13">
        <v>1</v>
      </c>
      <c r="O53" s="13">
        <v>0</v>
      </c>
      <c r="P53" s="13" t="s">
        <v>589</v>
      </c>
      <c r="Q53" s="13" t="s">
        <v>589</v>
      </c>
      <c r="R53" s="13">
        <v>0</v>
      </c>
      <c r="S53" s="13" t="s">
        <v>589</v>
      </c>
      <c r="T53" s="13" t="s">
        <v>589</v>
      </c>
      <c r="U53" s="13" t="s">
        <v>589</v>
      </c>
      <c r="V53" s="13" t="s">
        <v>589</v>
      </c>
      <c r="W53" s="13">
        <v>0</v>
      </c>
      <c r="X53" s="13" t="s">
        <v>589</v>
      </c>
      <c r="Y53" s="13" t="s">
        <v>589</v>
      </c>
      <c r="Z53" s="13">
        <v>0</v>
      </c>
      <c r="AA53" s="13" t="s">
        <v>589</v>
      </c>
      <c r="AB53" s="13">
        <v>0</v>
      </c>
      <c r="AC53" s="13">
        <v>0</v>
      </c>
      <c r="AD53" s="13" t="s">
        <v>589</v>
      </c>
      <c r="AE53" s="13">
        <v>1</v>
      </c>
      <c r="AF53" s="13" t="s">
        <v>589</v>
      </c>
      <c r="AG53" s="13">
        <v>0</v>
      </c>
      <c r="AH53" s="13">
        <v>0</v>
      </c>
      <c r="AI53" s="13" t="s">
        <v>589</v>
      </c>
      <c r="AJ53" s="13">
        <v>0</v>
      </c>
      <c r="AK53" s="13">
        <v>1</v>
      </c>
      <c r="AL53" s="13">
        <v>0</v>
      </c>
      <c r="AM53" s="13">
        <v>0</v>
      </c>
      <c r="AN53" s="13">
        <v>0</v>
      </c>
      <c r="AO53" s="13">
        <v>1</v>
      </c>
      <c r="AP53" s="13" t="s">
        <v>589</v>
      </c>
      <c r="AQ53" s="13" t="s">
        <v>589</v>
      </c>
      <c r="AR53" s="13" t="s">
        <v>589</v>
      </c>
      <c r="AS53" s="13" t="s">
        <v>589</v>
      </c>
      <c r="AT53" s="13">
        <v>0</v>
      </c>
      <c r="AU53" s="13" t="s">
        <v>589</v>
      </c>
      <c r="AV53" s="13" t="s">
        <v>589</v>
      </c>
      <c r="AW53" s="13" t="s">
        <v>589</v>
      </c>
      <c r="AX53" s="13">
        <v>0</v>
      </c>
      <c r="AY53" s="13">
        <v>0</v>
      </c>
      <c r="AZ53" s="13">
        <v>0</v>
      </c>
      <c r="BA53" s="13">
        <v>0</v>
      </c>
      <c r="BB53" s="13" t="s">
        <v>589</v>
      </c>
      <c r="BC53" s="13" t="s">
        <v>589</v>
      </c>
      <c r="BD53" s="13" t="s">
        <v>589</v>
      </c>
      <c r="BE53" s="13">
        <v>0</v>
      </c>
      <c r="BF53" s="13" t="s">
        <v>589</v>
      </c>
      <c r="BG53" s="13" t="s">
        <v>589</v>
      </c>
      <c r="BH53" s="13" t="s">
        <v>589</v>
      </c>
      <c r="BI53" s="13" t="s">
        <v>589</v>
      </c>
      <c r="BJ53" s="13" t="s">
        <v>589</v>
      </c>
      <c r="BK53" s="13">
        <v>1</v>
      </c>
      <c r="BL53" s="13">
        <v>0</v>
      </c>
      <c r="BM53" s="13" t="s">
        <v>589</v>
      </c>
      <c r="BN53" s="13" t="s">
        <v>589</v>
      </c>
      <c r="BO53" s="13" t="s">
        <v>589</v>
      </c>
      <c r="BP53" s="13" t="s">
        <v>589</v>
      </c>
      <c r="BQ53" s="13" t="s">
        <v>589</v>
      </c>
      <c r="BR53" s="13">
        <v>0</v>
      </c>
      <c r="BS53" s="13">
        <v>1</v>
      </c>
      <c r="BT53" s="13">
        <v>0</v>
      </c>
      <c r="BU53" s="13" t="s">
        <v>589</v>
      </c>
      <c r="BV53" s="13">
        <v>1</v>
      </c>
      <c r="BW53" s="13">
        <v>1</v>
      </c>
      <c r="BX53" s="13">
        <v>1</v>
      </c>
      <c r="BY53" s="13">
        <v>0</v>
      </c>
      <c r="BZ53" s="13">
        <v>1</v>
      </c>
      <c r="CA53" s="13">
        <v>0</v>
      </c>
      <c r="CB53" s="13">
        <v>0</v>
      </c>
      <c r="CC53" s="13">
        <v>1</v>
      </c>
      <c r="CD53" s="13">
        <v>0</v>
      </c>
      <c r="CE53" s="13">
        <v>0</v>
      </c>
      <c r="CF53" s="13">
        <v>1</v>
      </c>
      <c r="CG53" s="13">
        <v>0</v>
      </c>
      <c r="CH53" s="13">
        <v>0</v>
      </c>
      <c r="CI53" s="13">
        <v>0</v>
      </c>
      <c r="CJ53" s="13">
        <v>1</v>
      </c>
      <c r="CK53" s="13">
        <v>0</v>
      </c>
      <c r="CL53" s="13">
        <v>1</v>
      </c>
      <c r="CM53" s="13">
        <v>0</v>
      </c>
      <c r="CN53" s="13">
        <v>1</v>
      </c>
      <c r="CO53" s="13">
        <v>0</v>
      </c>
      <c r="CP53" s="13">
        <v>0</v>
      </c>
      <c r="CQ53" s="13">
        <v>1</v>
      </c>
      <c r="CR53" s="13">
        <v>1</v>
      </c>
      <c r="CS53" s="13">
        <v>1</v>
      </c>
      <c r="CT53" s="13">
        <v>0</v>
      </c>
      <c r="CU53" s="13">
        <v>0</v>
      </c>
      <c r="CV53" s="13">
        <v>0</v>
      </c>
      <c r="CW53" s="13">
        <v>0</v>
      </c>
      <c r="CX53" s="13">
        <v>1</v>
      </c>
      <c r="CY53" s="13">
        <v>1</v>
      </c>
      <c r="CZ53" s="13">
        <v>0</v>
      </c>
      <c r="DA53" s="13" t="s">
        <v>589</v>
      </c>
      <c r="DB53" s="13">
        <v>1</v>
      </c>
      <c r="DC53" s="13">
        <v>0</v>
      </c>
      <c r="DD53" s="13">
        <v>0</v>
      </c>
      <c r="DE53" s="13">
        <v>0</v>
      </c>
      <c r="DF53" s="13" t="s">
        <v>589</v>
      </c>
      <c r="DG53" s="13" t="s">
        <v>589</v>
      </c>
      <c r="DH53" s="13" t="s">
        <v>589</v>
      </c>
      <c r="DI53" s="13" t="s">
        <v>589</v>
      </c>
      <c r="DJ53" s="13" t="s">
        <v>589</v>
      </c>
      <c r="DK53" s="13">
        <v>0</v>
      </c>
      <c r="DL53" s="13" t="s">
        <v>589</v>
      </c>
      <c r="DM53" s="13">
        <v>0</v>
      </c>
      <c r="DN53" s="13">
        <v>0</v>
      </c>
      <c r="DO53" s="13" t="s">
        <v>589</v>
      </c>
      <c r="DP53" s="13">
        <v>0</v>
      </c>
      <c r="DQ53" s="13" t="s">
        <v>589</v>
      </c>
      <c r="DR53" s="13" t="s">
        <v>589</v>
      </c>
      <c r="DS53" s="13">
        <v>1</v>
      </c>
      <c r="DT53" s="13">
        <v>0</v>
      </c>
      <c r="DU53" s="13">
        <v>1</v>
      </c>
      <c r="DV53" s="13">
        <v>1</v>
      </c>
      <c r="DW53" s="13">
        <v>1</v>
      </c>
      <c r="DX53" s="13">
        <v>1</v>
      </c>
      <c r="DY53" s="13">
        <v>0</v>
      </c>
      <c r="DZ53" s="13" t="s">
        <v>589</v>
      </c>
      <c r="EA53" s="13">
        <v>1</v>
      </c>
      <c r="EB53" s="13">
        <v>1</v>
      </c>
      <c r="EC53" s="13" t="s">
        <v>589</v>
      </c>
      <c r="ED53" s="13">
        <v>1</v>
      </c>
      <c r="EE53" s="13">
        <v>1</v>
      </c>
      <c r="EF53" s="13">
        <v>1</v>
      </c>
      <c r="EG53" s="13">
        <v>1</v>
      </c>
      <c r="EH53" s="13">
        <v>1</v>
      </c>
      <c r="EI53" s="13">
        <v>0</v>
      </c>
      <c r="EJ53" s="13">
        <v>0</v>
      </c>
      <c r="EK53" s="13" t="s">
        <v>589</v>
      </c>
      <c r="EL53" s="13" t="s">
        <v>589</v>
      </c>
      <c r="EM53" s="13">
        <v>0</v>
      </c>
      <c r="EN53" s="13">
        <v>1</v>
      </c>
      <c r="EO53" s="13">
        <v>1</v>
      </c>
      <c r="EP53" s="13">
        <v>0</v>
      </c>
      <c r="EQ53" s="13">
        <v>1</v>
      </c>
      <c r="ER53" s="13">
        <v>0</v>
      </c>
      <c r="ES53" s="13">
        <v>0</v>
      </c>
      <c r="ET53" s="13">
        <v>1</v>
      </c>
      <c r="EU53" s="13">
        <v>0</v>
      </c>
      <c r="EV53" s="13">
        <v>0</v>
      </c>
      <c r="EW53" s="13">
        <v>0</v>
      </c>
      <c r="EX53" s="13">
        <v>1</v>
      </c>
      <c r="EY53" s="13">
        <v>0</v>
      </c>
      <c r="EZ53" s="13">
        <v>0</v>
      </c>
      <c r="FA53" s="13">
        <v>1</v>
      </c>
      <c r="FB53" s="13">
        <v>0</v>
      </c>
      <c r="FC53" s="13">
        <v>1</v>
      </c>
      <c r="FD53" s="13">
        <v>0</v>
      </c>
      <c r="FE53" s="13">
        <v>1</v>
      </c>
      <c r="FF53" s="13">
        <v>1</v>
      </c>
      <c r="FG53" s="13">
        <v>1</v>
      </c>
      <c r="FH53" s="13">
        <v>1</v>
      </c>
      <c r="FI53" s="13">
        <v>1</v>
      </c>
      <c r="FJ53" s="13" t="s">
        <v>589</v>
      </c>
      <c r="FK53" s="13">
        <v>0</v>
      </c>
      <c r="FL53" s="13">
        <v>0</v>
      </c>
      <c r="FM53" s="13">
        <v>0</v>
      </c>
      <c r="FN53" s="13">
        <v>0</v>
      </c>
      <c r="FO53" s="13"/>
      <c r="FP53" s="13">
        <v>0</v>
      </c>
      <c r="FQ53" s="13">
        <v>0</v>
      </c>
      <c r="FR53" s="175" t="s">
        <v>589</v>
      </c>
      <c r="FS53" s="175" t="s">
        <v>589</v>
      </c>
      <c r="FT53" s="175" t="s">
        <v>589</v>
      </c>
      <c r="FU53" s="175" t="s">
        <v>589</v>
      </c>
      <c r="FV53" s="175">
        <v>1</v>
      </c>
      <c r="FW53" s="176" t="s">
        <v>589</v>
      </c>
      <c r="FX53" s="178">
        <v>1</v>
      </c>
      <c r="FY53" s="170">
        <v>1</v>
      </c>
      <c r="FZ53" s="170" t="s">
        <v>589</v>
      </c>
      <c r="GA53" s="177">
        <v>1</v>
      </c>
      <c r="GB53" s="170" t="s">
        <v>589</v>
      </c>
      <c r="GC53" s="177" t="s">
        <v>589</v>
      </c>
      <c r="GD53" s="170" t="s">
        <v>589</v>
      </c>
      <c r="GE53" s="175">
        <v>1</v>
      </c>
      <c r="GF53" s="170">
        <v>0</v>
      </c>
      <c r="GG53" s="170">
        <v>1</v>
      </c>
      <c r="GH53" s="170">
        <v>1</v>
      </c>
      <c r="GI53" s="170">
        <v>1</v>
      </c>
      <c r="GJ53" s="170" t="s">
        <v>589</v>
      </c>
      <c r="GK53" s="177">
        <v>1</v>
      </c>
      <c r="GL53" s="177">
        <v>1</v>
      </c>
      <c r="GM53" s="185">
        <v>1</v>
      </c>
      <c r="GN53" s="170" t="s">
        <v>589</v>
      </c>
      <c r="GO53" s="170" t="s">
        <v>589</v>
      </c>
      <c r="GP53" s="170" t="s">
        <v>589</v>
      </c>
      <c r="GQ53" s="170">
        <v>1</v>
      </c>
      <c r="GR53" s="177" t="s">
        <v>589</v>
      </c>
      <c r="GS53" s="170" t="s">
        <v>589</v>
      </c>
      <c r="GT53" s="170">
        <v>1</v>
      </c>
      <c r="GU53" s="170" t="s">
        <v>589</v>
      </c>
      <c r="GV53" s="175" t="s">
        <v>589</v>
      </c>
      <c r="GW53" s="175" t="s">
        <v>589</v>
      </c>
      <c r="GX53" s="175" t="s">
        <v>589</v>
      </c>
      <c r="GY53" s="175" t="s">
        <v>589</v>
      </c>
      <c r="GZ53" s="175" t="s">
        <v>589</v>
      </c>
      <c r="HA53" s="176" t="s">
        <v>589</v>
      </c>
      <c r="HB53" s="178" t="s">
        <v>589</v>
      </c>
      <c r="HC53" s="170" t="s">
        <v>589</v>
      </c>
      <c r="HD53" s="170" t="s">
        <v>589</v>
      </c>
      <c r="HE53" s="170">
        <v>0</v>
      </c>
      <c r="HF53" s="170">
        <v>1</v>
      </c>
      <c r="HG53" s="170" t="s">
        <v>589</v>
      </c>
      <c r="HH53" s="170" t="s">
        <v>589</v>
      </c>
      <c r="HI53" s="170" t="s">
        <v>589</v>
      </c>
      <c r="HJ53" s="170">
        <v>1</v>
      </c>
      <c r="HK53" s="170" t="s">
        <v>589</v>
      </c>
      <c r="HL53" s="170" t="s">
        <v>589</v>
      </c>
      <c r="HM53" s="170" t="s">
        <v>589</v>
      </c>
      <c r="HN53" s="170">
        <v>1</v>
      </c>
      <c r="HO53" s="177">
        <v>1</v>
      </c>
      <c r="HP53" s="170" t="s">
        <v>589</v>
      </c>
      <c r="HQ53" s="185">
        <v>1</v>
      </c>
      <c r="HR53" s="170" t="s">
        <v>589</v>
      </c>
      <c r="HS53" s="170">
        <v>1</v>
      </c>
      <c r="HT53" s="170">
        <v>1</v>
      </c>
      <c r="HU53" s="170">
        <v>1</v>
      </c>
      <c r="HV53" s="177">
        <v>1</v>
      </c>
      <c r="HW53" s="170">
        <v>1</v>
      </c>
      <c r="HX53" s="170">
        <v>1</v>
      </c>
      <c r="HY53" s="170">
        <v>1</v>
      </c>
      <c r="HZ53" s="175" t="s">
        <v>589</v>
      </c>
      <c r="IA53" s="175" t="s">
        <v>589</v>
      </c>
      <c r="IB53" s="175">
        <v>1</v>
      </c>
      <c r="IC53" s="175" t="s">
        <v>589</v>
      </c>
      <c r="ID53" s="175" t="s">
        <v>589</v>
      </c>
      <c r="IE53" s="176">
        <v>1</v>
      </c>
      <c r="IF53" s="178" t="s">
        <v>589</v>
      </c>
      <c r="IG53" s="170">
        <v>1</v>
      </c>
      <c r="IH53" s="170">
        <v>1</v>
      </c>
      <c r="II53" s="177" t="s">
        <v>589</v>
      </c>
      <c r="IJ53" s="170" t="s">
        <v>589</v>
      </c>
      <c r="IK53" s="177">
        <v>1</v>
      </c>
      <c r="IL53" s="170">
        <v>1</v>
      </c>
      <c r="IM53" s="170" t="s">
        <v>589</v>
      </c>
      <c r="IN53" s="170" t="s">
        <v>589</v>
      </c>
      <c r="IO53" s="170" t="s">
        <v>589</v>
      </c>
      <c r="IP53" s="170" t="s">
        <v>589</v>
      </c>
      <c r="IQ53" s="170" t="s">
        <v>589</v>
      </c>
      <c r="IR53" s="170" t="s">
        <v>589</v>
      </c>
      <c r="IS53" s="177" t="s">
        <v>589</v>
      </c>
      <c r="IT53" s="177" t="s">
        <v>589</v>
      </c>
      <c r="IU53" s="185" t="s">
        <v>589</v>
      </c>
      <c r="IV53" s="182">
        <v>0</v>
      </c>
      <c r="IW53" s="170" t="s">
        <v>589</v>
      </c>
      <c r="IX53" s="170" t="s">
        <v>589</v>
      </c>
      <c r="IY53" s="170" t="s">
        <v>589</v>
      </c>
      <c r="IZ53" s="177" t="s">
        <v>589</v>
      </c>
      <c r="JA53" s="170" t="s">
        <v>589</v>
      </c>
      <c r="JB53" s="170" t="s">
        <v>589</v>
      </c>
      <c r="JC53" s="170" t="s">
        <v>589</v>
      </c>
      <c r="JD53" s="175" t="s">
        <v>589</v>
      </c>
      <c r="JE53" s="170">
        <v>0</v>
      </c>
      <c r="JF53" s="175" t="s">
        <v>589</v>
      </c>
      <c r="JG53" s="175" t="s">
        <v>589</v>
      </c>
      <c r="JH53" s="198">
        <v>0</v>
      </c>
      <c r="JI53" s="176" t="s">
        <v>589</v>
      </c>
      <c r="JJ53" s="176">
        <v>0</v>
      </c>
      <c r="JK53" s="178" t="s">
        <v>589</v>
      </c>
      <c r="JL53" s="170" t="s">
        <v>589</v>
      </c>
      <c r="JM53" s="170">
        <v>0</v>
      </c>
      <c r="JN53" s="170" t="s">
        <v>589</v>
      </c>
      <c r="JO53" s="177">
        <v>1</v>
      </c>
      <c r="JP53" s="170" t="s">
        <v>589</v>
      </c>
      <c r="JQ53" s="170" t="s">
        <v>589</v>
      </c>
      <c r="JR53" s="170">
        <v>1</v>
      </c>
      <c r="JS53" s="170" t="s">
        <v>589</v>
      </c>
      <c r="JT53" s="170" t="s">
        <v>589</v>
      </c>
      <c r="JU53" s="170" t="s">
        <v>589</v>
      </c>
      <c r="JV53" s="170">
        <v>1</v>
      </c>
      <c r="JW53" s="177"/>
      <c r="JX53" s="177" t="s">
        <v>589</v>
      </c>
      <c r="JY53" s="178">
        <v>1</v>
      </c>
      <c r="JZ53" s="170" t="s">
        <v>589</v>
      </c>
      <c r="KA53" s="170" t="s">
        <v>589</v>
      </c>
      <c r="KB53" s="170" t="s">
        <v>589</v>
      </c>
      <c r="KC53" s="177">
        <v>0</v>
      </c>
      <c r="KD53" s="177">
        <v>1</v>
      </c>
      <c r="KE53" s="170" t="s">
        <v>589</v>
      </c>
      <c r="KF53" s="170">
        <v>1</v>
      </c>
      <c r="KG53" s="178">
        <v>0</v>
      </c>
      <c r="KH53" s="170">
        <v>1</v>
      </c>
      <c r="KI53" s="175" t="s">
        <v>589</v>
      </c>
      <c r="KJ53" s="175">
        <v>1</v>
      </c>
      <c r="KK53" s="170">
        <v>0</v>
      </c>
      <c r="KL53" s="175" t="s">
        <v>589</v>
      </c>
      <c r="KM53" s="176" t="s">
        <v>589</v>
      </c>
      <c r="KN53" s="178" t="s">
        <v>589</v>
      </c>
      <c r="KO53" s="170" t="s">
        <v>589</v>
      </c>
      <c r="KP53" s="170" t="s">
        <v>589</v>
      </c>
      <c r="KQ53" s="177" t="s">
        <v>589</v>
      </c>
      <c r="KR53" s="170" t="s">
        <v>589</v>
      </c>
      <c r="KS53" s="170">
        <v>1</v>
      </c>
    </row>
    <row r="54" spans="1:598" ht="33" customHeight="1" x14ac:dyDescent="0.25">
      <c r="A54" s="250"/>
      <c r="B54" s="262" t="s">
        <v>52</v>
      </c>
      <c r="C54" s="263"/>
      <c r="D54" s="13">
        <v>0.5</v>
      </c>
      <c r="E54" s="12">
        <v>1</v>
      </c>
      <c r="F54" s="13" t="s">
        <v>589</v>
      </c>
      <c r="G54" s="12">
        <v>1</v>
      </c>
      <c r="H54" s="12">
        <v>1</v>
      </c>
      <c r="I54" s="12" t="s">
        <v>589</v>
      </c>
      <c r="J54" s="12">
        <v>1</v>
      </c>
      <c r="K54" s="13">
        <v>1</v>
      </c>
      <c r="L54" s="12" t="s">
        <v>589</v>
      </c>
      <c r="M54" s="12">
        <v>1</v>
      </c>
      <c r="N54" s="12">
        <v>0.5</v>
      </c>
      <c r="O54" s="12">
        <v>1</v>
      </c>
      <c r="P54" s="13">
        <v>1</v>
      </c>
      <c r="Q54" s="12">
        <v>1</v>
      </c>
      <c r="R54" s="12" t="s">
        <v>589</v>
      </c>
      <c r="S54" s="12" t="s">
        <v>589</v>
      </c>
      <c r="T54" s="12">
        <v>1</v>
      </c>
      <c r="U54" s="12">
        <v>1</v>
      </c>
      <c r="V54" s="12">
        <v>1</v>
      </c>
      <c r="W54" s="12">
        <v>1</v>
      </c>
      <c r="X54" s="12">
        <v>1</v>
      </c>
      <c r="Y54" s="12">
        <v>1</v>
      </c>
      <c r="Z54" s="12">
        <v>1</v>
      </c>
      <c r="AA54" s="12">
        <v>1</v>
      </c>
      <c r="AB54" s="12">
        <v>1</v>
      </c>
      <c r="AC54" s="12">
        <v>1</v>
      </c>
      <c r="AD54" s="12">
        <v>1</v>
      </c>
      <c r="AE54" s="12">
        <v>1</v>
      </c>
      <c r="AF54" s="12">
        <v>1</v>
      </c>
      <c r="AG54" s="12">
        <v>1</v>
      </c>
      <c r="AH54" s="12">
        <v>1</v>
      </c>
      <c r="AI54" s="12">
        <v>1</v>
      </c>
      <c r="AJ54" s="12">
        <v>1</v>
      </c>
      <c r="AK54" s="12">
        <v>1</v>
      </c>
      <c r="AL54" s="12" t="s">
        <v>589</v>
      </c>
      <c r="AM54" s="12">
        <v>1</v>
      </c>
      <c r="AN54" s="12">
        <v>1</v>
      </c>
      <c r="AO54" s="12">
        <v>1</v>
      </c>
      <c r="AP54" s="12">
        <v>1</v>
      </c>
      <c r="AQ54" s="12">
        <v>1</v>
      </c>
      <c r="AR54" s="12">
        <v>1</v>
      </c>
      <c r="AS54" s="12">
        <v>1</v>
      </c>
      <c r="AT54" s="12">
        <v>1</v>
      </c>
      <c r="AU54" s="12">
        <v>1</v>
      </c>
      <c r="AV54" s="12">
        <v>1</v>
      </c>
      <c r="AW54" s="12">
        <v>1</v>
      </c>
      <c r="AX54" s="12">
        <v>1</v>
      </c>
      <c r="AY54" s="12" t="s">
        <v>589</v>
      </c>
      <c r="AZ54" s="12">
        <v>1</v>
      </c>
      <c r="BA54" s="12">
        <v>1</v>
      </c>
      <c r="BB54" s="12">
        <v>1</v>
      </c>
      <c r="BC54" s="12" t="s">
        <v>589</v>
      </c>
      <c r="BD54" s="13" t="s">
        <v>589</v>
      </c>
      <c r="BE54" s="12">
        <v>0.5</v>
      </c>
      <c r="BF54" s="12">
        <v>1</v>
      </c>
      <c r="BG54" s="12">
        <v>1</v>
      </c>
      <c r="BH54" s="12">
        <v>1</v>
      </c>
      <c r="BI54" s="12">
        <v>0.5</v>
      </c>
      <c r="BJ54" s="12">
        <v>1</v>
      </c>
      <c r="BK54" s="12">
        <v>1</v>
      </c>
      <c r="BL54" s="12">
        <v>1</v>
      </c>
      <c r="BM54" s="12">
        <v>1</v>
      </c>
      <c r="BN54" s="12">
        <v>1</v>
      </c>
      <c r="BO54" s="13" t="s">
        <v>589</v>
      </c>
      <c r="BP54" s="12">
        <v>1</v>
      </c>
      <c r="BQ54" s="12">
        <v>1</v>
      </c>
      <c r="BR54" s="12">
        <v>1</v>
      </c>
      <c r="BS54" s="12">
        <v>1</v>
      </c>
      <c r="BT54" s="13" t="s">
        <v>589</v>
      </c>
      <c r="BU54" s="12">
        <v>1</v>
      </c>
      <c r="BV54" s="12">
        <v>1</v>
      </c>
      <c r="BW54" s="12">
        <v>0.5</v>
      </c>
      <c r="BX54" s="12">
        <v>0</v>
      </c>
      <c r="BY54" s="12">
        <v>0.5</v>
      </c>
      <c r="BZ54" s="12">
        <v>0.5</v>
      </c>
      <c r="CA54" s="12">
        <v>1</v>
      </c>
      <c r="CB54" s="12">
        <v>0.5</v>
      </c>
      <c r="CC54" s="12">
        <v>1</v>
      </c>
      <c r="CD54" s="13">
        <v>1</v>
      </c>
      <c r="CE54" s="12">
        <v>0.5</v>
      </c>
      <c r="CF54" s="12">
        <v>1</v>
      </c>
      <c r="CG54" s="12">
        <v>1</v>
      </c>
      <c r="CH54" s="12">
        <v>0.5</v>
      </c>
      <c r="CI54" s="13">
        <v>0</v>
      </c>
      <c r="CJ54" s="12">
        <v>0.5</v>
      </c>
      <c r="CK54" s="12">
        <v>1</v>
      </c>
      <c r="CL54" s="12">
        <v>0.5</v>
      </c>
      <c r="CM54" s="12">
        <v>0.5</v>
      </c>
      <c r="CN54" s="12">
        <v>1</v>
      </c>
      <c r="CO54" s="12">
        <v>0.5</v>
      </c>
      <c r="CP54" s="12">
        <v>0.5</v>
      </c>
      <c r="CQ54" s="12">
        <v>1</v>
      </c>
      <c r="CR54" s="12">
        <v>0.5</v>
      </c>
      <c r="CS54" s="12">
        <v>0.5</v>
      </c>
      <c r="CT54" s="13">
        <v>0</v>
      </c>
      <c r="CU54" s="12">
        <v>0.5</v>
      </c>
      <c r="CV54" s="12">
        <v>0.5</v>
      </c>
      <c r="CW54" s="12">
        <v>0.5</v>
      </c>
      <c r="CX54" s="12">
        <v>1</v>
      </c>
      <c r="CY54" s="13">
        <v>0</v>
      </c>
      <c r="CZ54" s="12">
        <v>1</v>
      </c>
      <c r="DA54" s="12">
        <v>1</v>
      </c>
      <c r="DB54" s="12">
        <v>1</v>
      </c>
      <c r="DC54" s="12">
        <v>1</v>
      </c>
      <c r="DD54" s="12">
        <v>0.5</v>
      </c>
      <c r="DE54" s="12">
        <v>0</v>
      </c>
      <c r="DF54" s="12">
        <v>1</v>
      </c>
      <c r="DG54" s="12" t="s">
        <v>589</v>
      </c>
      <c r="DH54" s="12">
        <v>1</v>
      </c>
      <c r="DI54" s="12">
        <v>1</v>
      </c>
      <c r="DJ54" s="12">
        <v>1</v>
      </c>
      <c r="DK54" s="12">
        <v>1</v>
      </c>
      <c r="DL54" s="12">
        <v>1</v>
      </c>
      <c r="DM54" s="12">
        <v>1</v>
      </c>
      <c r="DN54" s="12">
        <v>1</v>
      </c>
      <c r="DO54" s="12">
        <v>1</v>
      </c>
      <c r="DP54" s="12">
        <v>0.5</v>
      </c>
      <c r="DQ54" s="12">
        <v>1</v>
      </c>
      <c r="DR54" s="12">
        <v>0</v>
      </c>
      <c r="DS54" s="12">
        <v>1</v>
      </c>
      <c r="DT54" s="12">
        <v>1</v>
      </c>
      <c r="DU54" s="12">
        <v>1</v>
      </c>
      <c r="DV54" s="12">
        <v>1</v>
      </c>
      <c r="DW54" s="12">
        <v>1</v>
      </c>
      <c r="DX54" s="12">
        <v>1</v>
      </c>
      <c r="DY54" s="12">
        <v>1</v>
      </c>
      <c r="DZ54" s="12">
        <v>0.5</v>
      </c>
      <c r="EA54" s="12">
        <v>0.5</v>
      </c>
      <c r="EB54" s="12">
        <v>1</v>
      </c>
      <c r="EC54" s="12">
        <v>1</v>
      </c>
      <c r="ED54" s="12">
        <v>0.5</v>
      </c>
      <c r="EE54" s="12">
        <v>0</v>
      </c>
      <c r="EF54" s="12">
        <v>1</v>
      </c>
      <c r="EG54" s="12">
        <v>0.5</v>
      </c>
      <c r="EH54" s="12">
        <v>1</v>
      </c>
      <c r="EI54" s="12">
        <v>1</v>
      </c>
      <c r="EJ54" s="12">
        <v>1</v>
      </c>
      <c r="EK54" s="12">
        <v>1</v>
      </c>
      <c r="EL54" s="12">
        <v>1</v>
      </c>
      <c r="EM54" s="12">
        <v>1</v>
      </c>
      <c r="EN54" s="12">
        <v>1</v>
      </c>
      <c r="EO54" s="12">
        <v>1</v>
      </c>
      <c r="EP54" s="13">
        <v>1</v>
      </c>
      <c r="EQ54" s="13">
        <v>0</v>
      </c>
      <c r="ER54" s="12">
        <v>1</v>
      </c>
      <c r="ES54" s="12">
        <v>0.5</v>
      </c>
      <c r="ET54" s="12">
        <v>0.5</v>
      </c>
      <c r="EU54" s="12">
        <v>1</v>
      </c>
      <c r="EV54" s="12">
        <v>0</v>
      </c>
      <c r="EW54" s="12">
        <v>0.5</v>
      </c>
      <c r="EX54" s="12">
        <v>0.5</v>
      </c>
      <c r="EY54" s="12">
        <v>0</v>
      </c>
      <c r="EZ54" s="12">
        <v>1</v>
      </c>
      <c r="FA54" s="12">
        <v>0.5</v>
      </c>
      <c r="FB54" s="12">
        <v>1</v>
      </c>
      <c r="FC54" s="12">
        <v>0</v>
      </c>
      <c r="FD54" s="12">
        <v>1</v>
      </c>
      <c r="FE54" s="12">
        <v>1</v>
      </c>
      <c r="FF54" s="12">
        <v>1</v>
      </c>
      <c r="FG54" s="12">
        <v>1</v>
      </c>
      <c r="FH54" s="12">
        <v>1</v>
      </c>
      <c r="FI54" s="12">
        <v>1</v>
      </c>
      <c r="FJ54" s="12">
        <v>1</v>
      </c>
      <c r="FK54" s="12">
        <v>1</v>
      </c>
      <c r="FL54" s="12">
        <v>1</v>
      </c>
      <c r="FM54" s="12">
        <v>1</v>
      </c>
      <c r="FN54" s="12">
        <v>1</v>
      </c>
      <c r="FO54" s="12"/>
      <c r="FP54" s="12">
        <v>1</v>
      </c>
      <c r="FQ54" s="12">
        <v>1</v>
      </c>
      <c r="FR54" s="174">
        <v>0</v>
      </c>
      <c r="FS54" s="173">
        <v>0.5</v>
      </c>
      <c r="FT54" s="173">
        <v>1</v>
      </c>
      <c r="FU54" s="173">
        <v>0.5</v>
      </c>
      <c r="FV54" s="174">
        <v>1</v>
      </c>
      <c r="FW54" s="176">
        <v>1</v>
      </c>
      <c r="FX54" s="170">
        <v>0.5</v>
      </c>
      <c r="FY54" s="170">
        <v>1</v>
      </c>
      <c r="FZ54" s="170">
        <v>1</v>
      </c>
      <c r="GA54" s="177">
        <v>1</v>
      </c>
      <c r="GB54" s="170">
        <v>1</v>
      </c>
      <c r="GC54" s="177">
        <v>0.5</v>
      </c>
      <c r="GD54" s="170">
        <v>0.5</v>
      </c>
      <c r="GE54" s="173">
        <v>0</v>
      </c>
      <c r="GF54" s="170">
        <v>1</v>
      </c>
      <c r="GG54" s="185">
        <v>1</v>
      </c>
      <c r="GH54" s="185">
        <v>1</v>
      </c>
      <c r="GI54" s="185">
        <v>1</v>
      </c>
      <c r="GJ54" s="185">
        <v>1</v>
      </c>
      <c r="GK54" s="186">
        <v>0.5</v>
      </c>
      <c r="GL54" s="186">
        <v>0.5</v>
      </c>
      <c r="GM54" s="185">
        <v>1</v>
      </c>
      <c r="GN54" s="185">
        <v>1</v>
      </c>
      <c r="GO54" s="185">
        <v>0.5</v>
      </c>
      <c r="GP54" s="185">
        <v>1</v>
      </c>
      <c r="GQ54" s="185">
        <v>0.5</v>
      </c>
      <c r="GR54" s="186">
        <v>1</v>
      </c>
      <c r="GS54" s="185">
        <v>1</v>
      </c>
      <c r="GT54" s="185">
        <v>1</v>
      </c>
      <c r="GU54" s="185">
        <v>1</v>
      </c>
      <c r="GV54" s="174">
        <v>1</v>
      </c>
      <c r="GW54" s="173">
        <v>0</v>
      </c>
      <c r="GX54" s="173">
        <v>1</v>
      </c>
      <c r="GY54" s="173">
        <v>0.5</v>
      </c>
      <c r="GZ54" s="173">
        <v>1</v>
      </c>
      <c r="HA54" s="176">
        <v>1</v>
      </c>
      <c r="HB54" s="170">
        <v>1</v>
      </c>
      <c r="HC54" s="170">
        <v>1</v>
      </c>
      <c r="HD54" s="170">
        <v>0.5</v>
      </c>
      <c r="HE54" s="170">
        <v>1</v>
      </c>
      <c r="HF54" s="170">
        <v>1</v>
      </c>
      <c r="HG54" s="170">
        <v>0.5</v>
      </c>
      <c r="HH54" s="170">
        <v>0.5</v>
      </c>
      <c r="HI54" s="170">
        <v>1</v>
      </c>
      <c r="HJ54" s="170">
        <v>0</v>
      </c>
      <c r="HK54" s="185">
        <v>0.5</v>
      </c>
      <c r="HL54" s="185">
        <v>0</v>
      </c>
      <c r="HM54" s="185">
        <v>0</v>
      </c>
      <c r="HN54" s="185">
        <v>1</v>
      </c>
      <c r="HO54" s="186">
        <v>0</v>
      </c>
      <c r="HP54" s="185">
        <v>1</v>
      </c>
      <c r="HQ54" s="185">
        <v>1</v>
      </c>
      <c r="HR54" s="185">
        <v>1</v>
      </c>
      <c r="HS54" s="185">
        <v>1</v>
      </c>
      <c r="HT54" s="185">
        <v>1</v>
      </c>
      <c r="HU54" s="185">
        <v>1</v>
      </c>
      <c r="HV54" s="186">
        <v>1</v>
      </c>
      <c r="HW54" s="185">
        <v>1</v>
      </c>
      <c r="HX54" s="185">
        <v>1</v>
      </c>
      <c r="HY54" s="185">
        <v>1</v>
      </c>
      <c r="HZ54" s="174">
        <v>1</v>
      </c>
      <c r="IA54" s="173">
        <v>1</v>
      </c>
      <c r="IB54" s="173">
        <v>0.5</v>
      </c>
      <c r="IC54" s="173">
        <v>1</v>
      </c>
      <c r="ID54" s="173">
        <v>1</v>
      </c>
      <c r="IE54" s="176">
        <v>1</v>
      </c>
      <c r="IF54" s="170">
        <v>1</v>
      </c>
      <c r="IG54" s="170">
        <v>1</v>
      </c>
      <c r="IH54" s="170">
        <v>1</v>
      </c>
      <c r="II54" s="177">
        <v>1</v>
      </c>
      <c r="IJ54" s="170">
        <v>1</v>
      </c>
      <c r="IK54" s="177">
        <v>0.5</v>
      </c>
      <c r="IL54" s="170">
        <v>0.5</v>
      </c>
      <c r="IM54" s="170">
        <v>1</v>
      </c>
      <c r="IN54" s="170">
        <v>1</v>
      </c>
      <c r="IO54" s="185">
        <v>1</v>
      </c>
      <c r="IP54" s="185">
        <v>0.5</v>
      </c>
      <c r="IQ54" s="185">
        <v>1</v>
      </c>
      <c r="IR54" s="185">
        <v>0</v>
      </c>
      <c r="IS54" s="186">
        <v>1</v>
      </c>
      <c r="IT54" s="186">
        <v>1</v>
      </c>
      <c r="IU54" s="185">
        <v>1</v>
      </c>
      <c r="IV54" s="183">
        <v>1</v>
      </c>
      <c r="IW54" s="185">
        <v>1</v>
      </c>
      <c r="IX54" s="185">
        <v>1</v>
      </c>
      <c r="IY54" s="185">
        <v>1</v>
      </c>
      <c r="IZ54" s="186">
        <v>1</v>
      </c>
      <c r="JA54" s="185">
        <v>1</v>
      </c>
      <c r="JB54" s="185">
        <v>1</v>
      </c>
      <c r="JC54" s="185">
        <v>1</v>
      </c>
      <c r="JD54" s="174">
        <v>1</v>
      </c>
      <c r="JE54" s="170">
        <v>1</v>
      </c>
      <c r="JF54" s="173">
        <v>0.5</v>
      </c>
      <c r="JG54" s="173">
        <v>1</v>
      </c>
      <c r="JH54" s="197">
        <v>1</v>
      </c>
      <c r="JI54" s="176">
        <v>1</v>
      </c>
      <c r="JJ54" s="176">
        <v>0</v>
      </c>
      <c r="JK54" s="170">
        <v>1</v>
      </c>
      <c r="JL54" s="170">
        <v>1</v>
      </c>
      <c r="JM54" s="170">
        <v>0</v>
      </c>
      <c r="JN54" s="170">
        <v>1</v>
      </c>
      <c r="JO54" s="177">
        <v>0.5</v>
      </c>
      <c r="JP54" s="170">
        <v>1</v>
      </c>
      <c r="JQ54" s="170">
        <v>0.5</v>
      </c>
      <c r="JR54" s="170">
        <v>0.5</v>
      </c>
      <c r="JS54" s="185">
        <v>0.5</v>
      </c>
      <c r="JT54" s="185">
        <v>0.5</v>
      </c>
      <c r="JU54" s="185">
        <v>1</v>
      </c>
      <c r="JV54" s="185">
        <v>1</v>
      </c>
      <c r="JW54" s="186"/>
      <c r="JX54" s="186">
        <v>1</v>
      </c>
      <c r="JY54" s="170">
        <v>1</v>
      </c>
      <c r="JZ54" s="185">
        <v>1</v>
      </c>
      <c r="KA54" s="185">
        <v>1</v>
      </c>
      <c r="KB54" s="185">
        <v>1</v>
      </c>
      <c r="KC54" s="177">
        <v>0</v>
      </c>
      <c r="KD54" s="186">
        <v>1</v>
      </c>
      <c r="KE54" s="185">
        <v>1</v>
      </c>
      <c r="KF54" s="185">
        <v>1</v>
      </c>
      <c r="KG54" s="178">
        <v>0</v>
      </c>
      <c r="KH54" s="170">
        <v>1</v>
      </c>
      <c r="KI54" s="173">
        <v>0.5</v>
      </c>
      <c r="KJ54" s="173">
        <v>0</v>
      </c>
      <c r="KK54" s="170">
        <v>0.5</v>
      </c>
      <c r="KL54" s="173">
        <v>0</v>
      </c>
      <c r="KM54" s="176">
        <v>0.5</v>
      </c>
      <c r="KN54" s="170">
        <v>0</v>
      </c>
      <c r="KO54" s="170">
        <v>1</v>
      </c>
      <c r="KP54" s="170">
        <v>1</v>
      </c>
      <c r="KQ54" s="177">
        <v>0.5</v>
      </c>
      <c r="KR54" s="170">
        <v>1</v>
      </c>
      <c r="KS54" s="170">
        <v>0</v>
      </c>
    </row>
    <row r="55" spans="1:598" s="7" customFormat="1" ht="18" customHeight="1" x14ac:dyDescent="0.25">
      <c r="A55" s="250"/>
      <c r="B55" s="260" t="s">
        <v>53</v>
      </c>
      <c r="C55" s="261"/>
      <c r="D55" s="19" t="s">
        <v>4</v>
      </c>
      <c r="E55" s="19" t="s">
        <v>4</v>
      </c>
      <c r="F55" s="19" t="s">
        <v>4</v>
      </c>
      <c r="G55" s="19" t="s">
        <v>4</v>
      </c>
      <c r="H55" s="19" t="s">
        <v>4</v>
      </c>
      <c r="I55" s="19" t="s">
        <v>4</v>
      </c>
      <c r="J55" s="19" t="s">
        <v>4</v>
      </c>
      <c r="K55" s="19" t="s">
        <v>4</v>
      </c>
      <c r="L55" s="19" t="s">
        <v>4</v>
      </c>
      <c r="M55" s="19" t="s">
        <v>4</v>
      </c>
      <c r="N55" s="19" t="s">
        <v>4</v>
      </c>
      <c r="O55" s="19" t="s">
        <v>4</v>
      </c>
      <c r="P55" s="19" t="s">
        <v>4</v>
      </c>
      <c r="Q55" s="19" t="s">
        <v>4</v>
      </c>
      <c r="R55" s="19" t="s">
        <v>4</v>
      </c>
      <c r="S55" s="19" t="s">
        <v>4</v>
      </c>
      <c r="T55" s="19" t="s">
        <v>4</v>
      </c>
      <c r="U55" s="19" t="s">
        <v>4</v>
      </c>
      <c r="V55" s="19" t="s">
        <v>4</v>
      </c>
      <c r="W55" s="19" t="s">
        <v>4</v>
      </c>
      <c r="X55" s="19" t="s">
        <v>4</v>
      </c>
      <c r="Y55" s="19" t="s">
        <v>4</v>
      </c>
      <c r="Z55" s="19" t="s">
        <v>4</v>
      </c>
      <c r="AA55" s="19" t="s">
        <v>4</v>
      </c>
      <c r="AB55" s="19" t="s">
        <v>4</v>
      </c>
      <c r="AC55" s="19" t="s">
        <v>4</v>
      </c>
      <c r="AD55" s="19" t="s">
        <v>4</v>
      </c>
      <c r="AE55" s="19" t="s">
        <v>4</v>
      </c>
      <c r="AF55" s="19" t="s">
        <v>4</v>
      </c>
      <c r="AG55" s="19" t="s">
        <v>4</v>
      </c>
      <c r="AH55" s="19" t="s">
        <v>4</v>
      </c>
      <c r="AI55" s="19" t="s">
        <v>4</v>
      </c>
      <c r="AJ55" s="19" t="s">
        <v>4</v>
      </c>
      <c r="AK55" s="19" t="s">
        <v>4</v>
      </c>
      <c r="AL55" s="19" t="s">
        <v>4</v>
      </c>
      <c r="AM55" s="19" t="s">
        <v>4</v>
      </c>
      <c r="AN55" s="19" t="s">
        <v>4</v>
      </c>
      <c r="AO55" s="19" t="s">
        <v>4</v>
      </c>
      <c r="AP55" s="19" t="s">
        <v>4</v>
      </c>
      <c r="AQ55" s="19" t="s">
        <v>4</v>
      </c>
      <c r="AR55" s="19" t="s">
        <v>4</v>
      </c>
      <c r="AS55" s="19" t="s">
        <v>4</v>
      </c>
      <c r="AT55" s="19" t="s">
        <v>4</v>
      </c>
      <c r="AU55" s="19" t="s">
        <v>4</v>
      </c>
      <c r="AV55" s="19" t="s">
        <v>4</v>
      </c>
      <c r="AW55" s="19" t="s">
        <v>4</v>
      </c>
      <c r="AX55" s="19" t="s">
        <v>4</v>
      </c>
      <c r="AY55" s="19" t="s">
        <v>4</v>
      </c>
      <c r="AZ55" s="19" t="s">
        <v>4</v>
      </c>
      <c r="BA55" s="19" t="s">
        <v>4</v>
      </c>
      <c r="BB55" s="19" t="s">
        <v>4</v>
      </c>
      <c r="BC55" s="19" t="s">
        <v>4</v>
      </c>
      <c r="BD55" s="19" t="s">
        <v>4</v>
      </c>
      <c r="BE55" s="19" t="s">
        <v>4</v>
      </c>
      <c r="BF55" s="19" t="s">
        <v>4</v>
      </c>
      <c r="BG55" s="19" t="s">
        <v>4</v>
      </c>
      <c r="BH55" s="19" t="s">
        <v>4</v>
      </c>
      <c r="BI55" s="19" t="s">
        <v>4</v>
      </c>
      <c r="BJ55" s="19" t="s">
        <v>4</v>
      </c>
      <c r="BK55" s="19" t="s">
        <v>4</v>
      </c>
      <c r="BL55" s="19" t="s">
        <v>4</v>
      </c>
      <c r="BM55" s="19" t="s">
        <v>4</v>
      </c>
      <c r="BN55" s="19" t="s">
        <v>4</v>
      </c>
      <c r="BO55" s="19" t="s">
        <v>4</v>
      </c>
      <c r="BP55" s="19" t="s">
        <v>4</v>
      </c>
      <c r="BQ55" s="19" t="s">
        <v>4</v>
      </c>
      <c r="BR55" s="19" t="s">
        <v>4</v>
      </c>
      <c r="BS55" s="19" t="s">
        <v>4</v>
      </c>
      <c r="BT55" s="19" t="s">
        <v>4</v>
      </c>
      <c r="BU55" s="19" t="s">
        <v>4</v>
      </c>
      <c r="BV55" s="19" t="s">
        <v>4</v>
      </c>
      <c r="BW55" s="19" t="s">
        <v>4</v>
      </c>
      <c r="BX55" s="19" t="s">
        <v>4</v>
      </c>
      <c r="BY55" s="19" t="s">
        <v>4</v>
      </c>
      <c r="BZ55" s="19" t="s">
        <v>4</v>
      </c>
      <c r="CA55" s="19" t="s">
        <v>4</v>
      </c>
      <c r="CB55" s="19" t="s">
        <v>4</v>
      </c>
      <c r="CC55" s="19" t="s">
        <v>4</v>
      </c>
      <c r="CD55" s="19" t="s">
        <v>4</v>
      </c>
      <c r="CE55" s="19" t="s">
        <v>4</v>
      </c>
      <c r="CF55" s="19" t="s">
        <v>4</v>
      </c>
      <c r="CG55" s="19" t="s">
        <v>4</v>
      </c>
      <c r="CH55" s="19" t="s">
        <v>4</v>
      </c>
      <c r="CI55" s="19" t="s">
        <v>4</v>
      </c>
      <c r="CJ55" s="19" t="s">
        <v>4</v>
      </c>
      <c r="CK55" s="19" t="s">
        <v>4</v>
      </c>
      <c r="CL55" s="19" t="s">
        <v>4</v>
      </c>
      <c r="CM55" s="19" t="s">
        <v>4</v>
      </c>
      <c r="CN55" s="19" t="s">
        <v>4</v>
      </c>
      <c r="CO55" s="19" t="s">
        <v>4</v>
      </c>
      <c r="CP55" s="19" t="s">
        <v>4</v>
      </c>
      <c r="CQ55" s="19" t="s">
        <v>4</v>
      </c>
      <c r="CR55" s="19" t="s">
        <v>4</v>
      </c>
      <c r="CS55" s="19" t="s">
        <v>4</v>
      </c>
      <c r="CT55" s="19" t="s">
        <v>4</v>
      </c>
      <c r="CU55" s="19" t="s">
        <v>4</v>
      </c>
      <c r="CV55" s="19" t="s">
        <v>4</v>
      </c>
      <c r="CW55" s="19" t="s">
        <v>4</v>
      </c>
      <c r="CX55" s="19" t="s">
        <v>4</v>
      </c>
      <c r="CY55" s="19" t="s">
        <v>4</v>
      </c>
      <c r="CZ55" s="19" t="s">
        <v>4</v>
      </c>
      <c r="DA55" s="19" t="s">
        <v>4</v>
      </c>
      <c r="DB55" s="19" t="s">
        <v>4</v>
      </c>
      <c r="DC55" s="19" t="s">
        <v>4</v>
      </c>
      <c r="DD55" s="19" t="s">
        <v>4</v>
      </c>
      <c r="DE55" s="19" t="s">
        <v>4</v>
      </c>
      <c r="DF55" s="19" t="s">
        <v>4</v>
      </c>
      <c r="DG55" s="19" t="s">
        <v>4</v>
      </c>
      <c r="DH55" s="19" t="s">
        <v>4</v>
      </c>
      <c r="DI55" s="19" t="s">
        <v>4</v>
      </c>
      <c r="DJ55" s="19" t="s">
        <v>4</v>
      </c>
      <c r="DK55" s="19" t="s">
        <v>4</v>
      </c>
      <c r="DL55" s="19" t="s">
        <v>4</v>
      </c>
      <c r="DM55" s="19" t="s">
        <v>4</v>
      </c>
      <c r="DN55" s="19" t="s">
        <v>4</v>
      </c>
      <c r="DO55" s="19" t="s">
        <v>4</v>
      </c>
      <c r="DP55" s="19" t="s">
        <v>4</v>
      </c>
      <c r="DQ55" s="19" t="s">
        <v>4</v>
      </c>
      <c r="DR55" s="19" t="s">
        <v>4</v>
      </c>
      <c r="DS55" s="19" t="s">
        <v>4</v>
      </c>
      <c r="DT55" s="19" t="s">
        <v>4</v>
      </c>
      <c r="DU55" s="19" t="s">
        <v>4</v>
      </c>
      <c r="DV55" s="19" t="s">
        <v>4</v>
      </c>
      <c r="DW55" s="19" t="s">
        <v>4</v>
      </c>
      <c r="DX55" s="19" t="s">
        <v>4</v>
      </c>
      <c r="DY55" s="19" t="s">
        <v>4</v>
      </c>
      <c r="DZ55" s="19" t="s">
        <v>4</v>
      </c>
      <c r="EA55" s="19" t="s">
        <v>4</v>
      </c>
      <c r="EB55" s="19" t="s">
        <v>4</v>
      </c>
      <c r="EC55" s="19" t="s">
        <v>4</v>
      </c>
      <c r="ED55" s="19" t="s">
        <v>4</v>
      </c>
      <c r="EE55" s="19" t="s">
        <v>4</v>
      </c>
      <c r="EF55" s="19" t="s">
        <v>4</v>
      </c>
      <c r="EG55" s="19" t="s">
        <v>4</v>
      </c>
      <c r="EH55" s="19" t="s">
        <v>4</v>
      </c>
      <c r="EI55" s="19" t="s">
        <v>4</v>
      </c>
      <c r="EJ55" s="19" t="s">
        <v>4</v>
      </c>
      <c r="EK55" s="19" t="s">
        <v>4</v>
      </c>
      <c r="EL55" s="19" t="s">
        <v>4</v>
      </c>
      <c r="EM55" s="19" t="s">
        <v>4</v>
      </c>
      <c r="EN55" s="19" t="s">
        <v>4</v>
      </c>
      <c r="EO55" s="19" t="s">
        <v>4</v>
      </c>
      <c r="EP55" s="19" t="s">
        <v>4</v>
      </c>
      <c r="EQ55" s="19" t="s">
        <v>4</v>
      </c>
      <c r="ER55" s="19" t="s">
        <v>4</v>
      </c>
      <c r="ES55" s="19" t="s">
        <v>4</v>
      </c>
      <c r="ET55" s="19" t="s">
        <v>4</v>
      </c>
      <c r="EU55" s="19" t="s">
        <v>4</v>
      </c>
      <c r="EV55" s="19" t="s">
        <v>4</v>
      </c>
      <c r="EW55" s="19" t="s">
        <v>4</v>
      </c>
      <c r="EX55" s="19" t="s">
        <v>4</v>
      </c>
      <c r="EY55" s="19" t="s">
        <v>4</v>
      </c>
      <c r="EZ55" s="19" t="s">
        <v>4</v>
      </c>
      <c r="FA55" s="19" t="s">
        <v>4</v>
      </c>
      <c r="FB55" s="19" t="s">
        <v>4</v>
      </c>
      <c r="FC55" s="19" t="s">
        <v>4</v>
      </c>
      <c r="FD55" s="19" t="s">
        <v>4</v>
      </c>
      <c r="FE55" s="19" t="s">
        <v>4</v>
      </c>
      <c r="FF55" s="19" t="s">
        <v>4</v>
      </c>
      <c r="FG55" s="19" t="s">
        <v>4</v>
      </c>
      <c r="FH55" s="19" t="s">
        <v>4</v>
      </c>
      <c r="FI55" s="19" t="s">
        <v>4</v>
      </c>
      <c r="FJ55" s="19" t="s">
        <v>4</v>
      </c>
      <c r="FK55" s="19" t="s">
        <v>4</v>
      </c>
      <c r="FL55" s="19" t="s">
        <v>4</v>
      </c>
      <c r="FM55" s="19" t="s">
        <v>4</v>
      </c>
      <c r="FN55" s="19" t="s">
        <v>4</v>
      </c>
      <c r="FO55" s="19" t="s">
        <v>4</v>
      </c>
      <c r="FP55" s="19" t="s">
        <v>4</v>
      </c>
      <c r="FQ55" s="19" t="s">
        <v>4</v>
      </c>
      <c r="FR55" s="19" t="s">
        <v>4</v>
      </c>
      <c r="FS55" s="19" t="s">
        <v>4</v>
      </c>
      <c r="FT55" s="19" t="s">
        <v>4</v>
      </c>
      <c r="FU55" s="19" t="s">
        <v>4</v>
      </c>
      <c r="FV55" s="19" t="s">
        <v>4</v>
      </c>
      <c r="FW55" s="19" t="s">
        <v>4</v>
      </c>
      <c r="FX55" s="19" t="s">
        <v>4</v>
      </c>
      <c r="FY55" s="19" t="s">
        <v>4</v>
      </c>
      <c r="FZ55" s="19" t="s">
        <v>4</v>
      </c>
      <c r="GA55" s="19" t="s">
        <v>4</v>
      </c>
      <c r="GB55" s="19" t="s">
        <v>4</v>
      </c>
      <c r="GC55" s="19" t="s">
        <v>4</v>
      </c>
      <c r="GD55" s="19" t="s">
        <v>4</v>
      </c>
      <c r="GE55" s="19" t="s">
        <v>4</v>
      </c>
      <c r="GF55" s="19" t="s">
        <v>4</v>
      </c>
      <c r="GG55" s="19" t="s">
        <v>4</v>
      </c>
      <c r="GH55" s="19" t="s">
        <v>4</v>
      </c>
      <c r="GI55" s="19" t="s">
        <v>4</v>
      </c>
      <c r="GJ55" s="19" t="s">
        <v>4</v>
      </c>
      <c r="GK55" s="19" t="s">
        <v>4</v>
      </c>
      <c r="GL55" s="19" t="s">
        <v>4</v>
      </c>
      <c r="GM55" s="19" t="s">
        <v>4</v>
      </c>
      <c r="GN55" s="19" t="s">
        <v>4</v>
      </c>
      <c r="GO55" s="19" t="s">
        <v>4</v>
      </c>
      <c r="GP55" s="19" t="s">
        <v>4</v>
      </c>
      <c r="GQ55" s="19" t="s">
        <v>4</v>
      </c>
      <c r="GR55" s="19" t="s">
        <v>4</v>
      </c>
      <c r="GS55" s="19" t="s">
        <v>4</v>
      </c>
      <c r="GT55" s="19" t="s">
        <v>4</v>
      </c>
      <c r="GU55" s="19" t="s">
        <v>4</v>
      </c>
      <c r="GV55" s="179" t="s">
        <v>4</v>
      </c>
      <c r="GW55" s="179" t="s">
        <v>4</v>
      </c>
      <c r="GX55" s="179" t="s">
        <v>4</v>
      </c>
      <c r="GY55" s="179" t="s">
        <v>4</v>
      </c>
      <c r="GZ55" s="179" t="s">
        <v>4</v>
      </c>
      <c r="HA55" s="180" t="s">
        <v>4</v>
      </c>
      <c r="HB55" s="171" t="s">
        <v>4</v>
      </c>
      <c r="HC55" s="171" t="s">
        <v>4</v>
      </c>
      <c r="HD55" s="171" t="s">
        <v>4</v>
      </c>
      <c r="HE55" s="171" t="s">
        <v>4</v>
      </c>
      <c r="HF55" s="171" t="s">
        <v>4</v>
      </c>
      <c r="HG55" s="171" t="s">
        <v>4</v>
      </c>
      <c r="HH55" s="171" t="s">
        <v>4</v>
      </c>
      <c r="HI55" s="171" t="s">
        <v>4</v>
      </c>
      <c r="HJ55" s="171" t="s">
        <v>4</v>
      </c>
      <c r="HK55" s="171" t="s">
        <v>4</v>
      </c>
      <c r="HL55" s="171" t="s">
        <v>4</v>
      </c>
      <c r="HM55" s="171" t="s">
        <v>4</v>
      </c>
      <c r="HN55" s="171" t="s">
        <v>4</v>
      </c>
      <c r="HO55" s="181" t="s">
        <v>4</v>
      </c>
      <c r="HP55" s="171" t="s">
        <v>4</v>
      </c>
      <c r="HQ55" s="171" t="s">
        <v>4</v>
      </c>
      <c r="HR55" s="171" t="s">
        <v>4</v>
      </c>
      <c r="HS55" s="171" t="s">
        <v>4</v>
      </c>
      <c r="HT55" s="171" t="s">
        <v>4</v>
      </c>
      <c r="HU55" s="171" t="s">
        <v>4</v>
      </c>
      <c r="HV55" s="181" t="s">
        <v>4</v>
      </c>
      <c r="HW55" s="171" t="s">
        <v>4</v>
      </c>
      <c r="HX55" s="171" t="s">
        <v>4</v>
      </c>
      <c r="HY55" s="171" t="s">
        <v>4</v>
      </c>
      <c r="HZ55" s="179" t="s">
        <v>4</v>
      </c>
      <c r="IA55" s="179" t="s">
        <v>4</v>
      </c>
      <c r="IB55" s="179" t="s">
        <v>4</v>
      </c>
      <c r="IC55" s="179" t="s">
        <v>4</v>
      </c>
      <c r="ID55" s="179" t="s">
        <v>4</v>
      </c>
      <c r="IE55" s="180" t="s">
        <v>4</v>
      </c>
      <c r="IF55" s="171" t="s">
        <v>4</v>
      </c>
      <c r="IG55" s="171" t="s">
        <v>4</v>
      </c>
      <c r="IH55" s="171" t="s">
        <v>4</v>
      </c>
      <c r="II55" s="181" t="s">
        <v>4</v>
      </c>
      <c r="IJ55" s="171" t="s">
        <v>4</v>
      </c>
      <c r="IK55" s="181" t="s">
        <v>4</v>
      </c>
      <c r="IL55" s="171" t="s">
        <v>4</v>
      </c>
      <c r="IM55" s="171" t="s">
        <v>4</v>
      </c>
      <c r="IN55" s="171" t="s">
        <v>4</v>
      </c>
      <c r="IO55" s="171" t="s">
        <v>4</v>
      </c>
      <c r="IP55" s="171" t="s">
        <v>4</v>
      </c>
      <c r="IQ55" s="171" t="s">
        <v>4</v>
      </c>
      <c r="IR55" s="171" t="s">
        <v>4</v>
      </c>
      <c r="IS55" s="181" t="s">
        <v>4</v>
      </c>
      <c r="IT55" s="181" t="s">
        <v>4</v>
      </c>
      <c r="IU55" s="171" t="s">
        <v>4</v>
      </c>
      <c r="IV55" s="171" t="s">
        <v>4</v>
      </c>
      <c r="IW55" s="171" t="s">
        <v>4</v>
      </c>
      <c r="IX55" s="171" t="s">
        <v>4</v>
      </c>
      <c r="IY55" s="171" t="s">
        <v>4</v>
      </c>
      <c r="IZ55" s="181" t="s">
        <v>4</v>
      </c>
      <c r="JA55" s="171" t="s">
        <v>4</v>
      </c>
      <c r="JB55" s="171" t="s">
        <v>4</v>
      </c>
      <c r="JC55" s="171" t="s">
        <v>4</v>
      </c>
      <c r="JD55" s="179" t="s">
        <v>4</v>
      </c>
      <c r="JE55" s="179" t="s">
        <v>4</v>
      </c>
      <c r="JF55" s="179" t="s">
        <v>4</v>
      </c>
      <c r="JG55" s="179" t="s">
        <v>4</v>
      </c>
      <c r="JH55" s="179" t="s">
        <v>4</v>
      </c>
      <c r="JI55" s="180" t="s">
        <v>4</v>
      </c>
      <c r="JJ55" s="171" t="s">
        <v>4</v>
      </c>
      <c r="JK55" s="171" t="s">
        <v>4</v>
      </c>
      <c r="JL55" s="171" t="s">
        <v>4</v>
      </c>
      <c r="JM55" s="181" t="s">
        <v>4</v>
      </c>
      <c r="JN55" s="171" t="s">
        <v>4</v>
      </c>
      <c r="JO55" s="181" t="s">
        <v>4</v>
      </c>
      <c r="JP55" s="171" t="s">
        <v>4</v>
      </c>
      <c r="JQ55" s="171" t="s">
        <v>4</v>
      </c>
      <c r="JR55" s="171" t="s">
        <v>4</v>
      </c>
      <c r="JS55" s="171" t="s">
        <v>4</v>
      </c>
      <c r="JT55" s="171" t="s">
        <v>4</v>
      </c>
      <c r="JU55" s="171" t="s">
        <v>4</v>
      </c>
      <c r="JV55" s="171" t="s">
        <v>4</v>
      </c>
      <c r="JW55" s="181" t="s">
        <v>4</v>
      </c>
      <c r="JX55" s="181" t="s">
        <v>4</v>
      </c>
      <c r="JY55" s="171" t="s">
        <v>4</v>
      </c>
      <c r="JZ55" s="171" t="s">
        <v>4</v>
      </c>
      <c r="KA55" s="171" t="s">
        <v>4</v>
      </c>
      <c r="KB55" s="171" t="s">
        <v>4</v>
      </c>
      <c r="KC55" s="171" t="s">
        <v>4</v>
      </c>
      <c r="KD55" s="181" t="s">
        <v>4</v>
      </c>
      <c r="KE55" s="171" t="s">
        <v>4</v>
      </c>
      <c r="KF55" s="171" t="s">
        <v>4</v>
      </c>
      <c r="KG55" s="171" t="s">
        <v>4</v>
      </c>
      <c r="KH55" s="179" t="s">
        <v>4</v>
      </c>
      <c r="KI55" s="179" t="s">
        <v>4</v>
      </c>
      <c r="KJ55" s="179" t="s">
        <v>4</v>
      </c>
      <c r="KK55" s="179" t="s">
        <v>4</v>
      </c>
      <c r="KL55" s="179" t="s">
        <v>4</v>
      </c>
      <c r="KM55" s="180" t="s">
        <v>4</v>
      </c>
      <c r="KN55" s="171" t="s">
        <v>4</v>
      </c>
      <c r="KO55" s="171" t="s">
        <v>4</v>
      </c>
      <c r="KP55" s="171" t="s">
        <v>4</v>
      </c>
      <c r="KQ55" s="181" t="s">
        <v>4</v>
      </c>
      <c r="KR55" s="171" t="s">
        <v>4</v>
      </c>
      <c r="KS55" s="171" t="s">
        <v>4</v>
      </c>
      <c r="KT55" s="141"/>
      <c r="KU55" s="141"/>
      <c r="KV55" s="141"/>
      <c r="KW55" s="141"/>
      <c r="KX55" s="141"/>
      <c r="KY55" s="141"/>
      <c r="KZ55" s="141"/>
      <c r="LA55" s="141"/>
      <c r="LB55" s="141"/>
      <c r="LC55" s="141"/>
      <c r="LD55" s="141"/>
      <c r="LE55" s="141"/>
      <c r="LF55" s="141"/>
      <c r="LG55" s="141"/>
      <c r="LH55" s="141"/>
      <c r="LI55" s="141"/>
      <c r="LJ55" s="141"/>
      <c r="LK55" s="141"/>
      <c r="LL55" s="141"/>
      <c r="LM55" s="141"/>
      <c r="LN55" s="141"/>
      <c r="LO55" s="141"/>
      <c r="LP55" s="141"/>
      <c r="LQ55" s="141"/>
      <c r="LR55" s="141"/>
      <c r="LS55" s="141"/>
      <c r="LT55" s="141"/>
      <c r="LU55" s="141"/>
      <c r="LV55" s="141"/>
      <c r="LW55" s="141"/>
      <c r="LX55" s="141"/>
      <c r="LY55" s="141"/>
      <c r="LZ55" s="141"/>
      <c r="MA55" s="141"/>
      <c r="MB55" s="141"/>
      <c r="MC55" s="141"/>
      <c r="MD55" s="141"/>
      <c r="ME55" s="141"/>
      <c r="MF55" s="141"/>
      <c r="MG55" s="141"/>
      <c r="MH55" s="141"/>
      <c r="MI55" s="141"/>
      <c r="MJ55" s="141"/>
      <c r="MK55" s="141"/>
      <c r="ML55" s="141"/>
      <c r="MM55" s="141"/>
      <c r="MN55" s="141"/>
      <c r="MO55" s="141"/>
      <c r="MP55" s="141"/>
      <c r="MQ55" s="141"/>
      <c r="MR55" s="141"/>
      <c r="MS55" s="141"/>
      <c r="MT55" s="141"/>
      <c r="MU55" s="141"/>
      <c r="MV55" s="141"/>
      <c r="MW55" s="141"/>
      <c r="MX55" s="141"/>
      <c r="MY55" s="141"/>
      <c r="MZ55" s="141"/>
      <c r="NA55" s="141"/>
      <c r="NB55" s="141"/>
      <c r="NC55" s="141"/>
      <c r="ND55" s="141"/>
      <c r="NE55" s="141"/>
      <c r="NF55" s="141"/>
      <c r="NG55" s="141"/>
      <c r="NH55" s="141"/>
      <c r="NI55" s="141"/>
      <c r="NJ55" s="141"/>
      <c r="NK55" s="141"/>
      <c r="NL55" s="141"/>
      <c r="NM55" s="141"/>
      <c r="NN55" s="141"/>
      <c r="NO55" s="141"/>
      <c r="NP55" s="141"/>
      <c r="NQ55" s="141"/>
      <c r="NR55" s="141"/>
      <c r="NS55" s="141"/>
      <c r="NT55" s="141"/>
      <c r="NU55" s="141"/>
      <c r="NV55" s="141"/>
      <c r="NW55" s="141"/>
      <c r="NX55" s="141"/>
      <c r="NY55" s="141"/>
      <c r="NZ55" s="141"/>
      <c r="OA55" s="141"/>
      <c r="OB55" s="141"/>
      <c r="OC55" s="141"/>
      <c r="OD55" s="141"/>
      <c r="OE55" s="141"/>
      <c r="OF55" s="141"/>
      <c r="OG55" s="141"/>
      <c r="OH55" s="141"/>
      <c r="OI55" s="141"/>
      <c r="OJ55" s="141"/>
      <c r="OK55" s="141"/>
      <c r="OL55" s="141"/>
      <c r="OM55" s="141"/>
      <c r="ON55" s="141"/>
      <c r="OO55" s="141"/>
      <c r="OP55" s="141"/>
      <c r="OQ55" s="141"/>
      <c r="OR55" s="141"/>
      <c r="OS55" s="141"/>
      <c r="OT55" s="141"/>
      <c r="OU55" s="141"/>
      <c r="OV55" s="141"/>
      <c r="OW55" s="141"/>
      <c r="OX55" s="141"/>
      <c r="OY55" s="141"/>
      <c r="OZ55" s="141"/>
      <c r="PA55" s="141"/>
      <c r="PB55" s="141"/>
      <c r="PC55" s="141"/>
      <c r="PD55" s="141"/>
      <c r="PE55" s="141"/>
      <c r="PF55" s="141"/>
      <c r="PG55" s="141"/>
      <c r="PH55" s="141"/>
      <c r="PI55" s="141"/>
      <c r="PJ55" s="141"/>
      <c r="PK55" s="141"/>
      <c r="PL55" s="141"/>
      <c r="PM55" s="141"/>
      <c r="PN55" s="141"/>
      <c r="PO55" s="141"/>
      <c r="PP55" s="141"/>
      <c r="PQ55" s="141"/>
      <c r="PR55" s="141"/>
      <c r="PS55" s="141"/>
      <c r="PT55" s="141"/>
      <c r="PU55" s="141"/>
      <c r="PV55" s="141"/>
      <c r="PW55" s="141"/>
      <c r="PX55" s="141"/>
      <c r="PY55" s="141"/>
      <c r="PZ55" s="141"/>
      <c r="QA55" s="141"/>
      <c r="QB55" s="141"/>
      <c r="QC55" s="141"/>
      <c r="QD55" s="141"/>
      <c r="QE55" s="141"/>
      <c r="QF55" s="141"/>
      <c r="QG55" s="141"/>
      <c r="QH55" s="141"/>
      <c r="QI55" s="141"/>
      <c r="QJ55" s="141"/>
      <c r="QK55" s="141"/>
      <c r="QL55" s="141"/>
      <c r="QM55" s="141"/>
      <c r="QN55" s="141"/>
      <c r="QO55" s="141"/>
      <c r="QP55" s="141"/>
      <c r="QQ55" s="141"/>
      <c r="QR55" s="141"/>
      <c r="QS55" s="141"/>
      <c r="QT55" s="141"/>
      <c r="QU55" s="141"/>
      <c r="QV55" s="141"/>
      <c r="QW55" s="141"/>
      <c r="QX55" s="141"/>
      <c r="QY55" s="141"/>
      <c r="QZ55" s="141"/>
      <c r="RA55" s="141"/>
      <c r="RB55" s="141"/>
      <c r="RC55" s="141"/>
      <c r="RD55" s="141"/>
      <c r="RE55" s="141"/>
      <c r="RF55" s="141"/>
      <c r="RG55" s="141"/>
      <c r="RH55" s="141"/>
      <c r="RI55" s="141"/>
      <c r="RJ55" s="141"/>
      <c r="RK55" s="141"/>
      <c r="RL55" s="141"/>
      <c r="RM55" s="141"/>
      <c r="RN55" s="141"/>
      <c r="RO55" s="141"/>
      <c r="RP55" s="141"/>
      <c r="RQ55" s="141"/>
      <c r="RR55" s="141"/>
      <c r="RS55" s="141"/>
      <c r="RT55" s="141"/>
      <c r="RU55" s="141"/>
      <c r="RV55" s="141"/>
      <c r="RW55" s="141"/>
      <c r="RX55" s="141"/>
      <c r="RY55" s="141"/>
      <c r="RZ55" s="141"/>
      <c r="SA55" s="141"/>
      <c r="SB55" s="141"/>
      <c r="SC55" s="141"/>
      <c r="SD55" s="141"/>
      <c r="SE55" s="141"/>
      <c r="SF55" s="141"/>
      <c r="SG55" s="141"/>
      <c r="SH55" s="141"/>
      <c r="SI55" s="141"/>
      <c r="SJ55" s="141"/>
      <c r="SK55" s="141"/>
      <c r="SL55" s="141"/>
      <c r="SM55" s="141"/>
      <c r="SN55" s="141"/>
      <c r="SO55" s="141"/>
      <c r="SP55" s="141"/>
      <c r="SQ55" s="141"/>
      <c r="SR55" s="141"/>
      <c r="SS55" s="141"/>
      <c r="ST55" s="141"/>
      <c r="SU55" s="141"/>
      <c r="SV55" s="141"/>
      <c r="SW55" s="141"/>
      <c r="SX55" s="141"/>
      <c r="SY55" s="141"/>
      <c r="SZ55" s="141"/>
      <c r="TA55" s="141"/>
      <c r="TB55" s="141"/>
      <c r="TC55" s="141"/>
      <c r="TD55" s="141"/>
      <c r="TE55" s="141"/>
      <c r="TF55" s="141"/>
      <c r="TG55" s="141"/>
      <c r="TH55" s="141"/>
      <c r="TI55" s="141"/>
      <c r="TJ55" s="141"/>
      <c r="TK55" s="141"/>
      <c r="TL55" s="141"/>
      <c r="TM55" s="141"/>
      <c r="TN55" s="141"/>
      <c r="TO55" s="141"/>
      <c r="TP55" s="141"/>
      <c r="TQ55" s="141"/>
      <c r="TR55" s="141"/>
      <c r="TS55" s="141"/>
      <c r="TT55" s="141"/>
      <c r="TU55" s="141"/>
      <c r="TV55" s="141"/>
      <c r="TW55" s="141"/>
      <c r="TX55" s="141"/>
      <c r="TY55" s="141"/>
      <c r="TZ55" s="141"/>
      <c r="UA55" s="141"/>
      <c r="UB55" s="141"/>
      <c r="UC55" s="141"/>
      <c r="UD55" s="141"/>
      <c r="UE55" s="141"/>
      <c r="UF55" s="141"/>
      <c r="UG55" s="141"/>
      <c r="UH55" s="141"/>
      <c r="UI55" s="141"/>
      <c r="UJ55" s="141"/>
      <c r="UK55" s="141"/>
      <c r="UL55" s="141"/>
      <c r="UM55" s="141"/>
      <c r="UN55" s="141"/>
      <c r="UO55" s="141"/>
      <c r="UP55" s="141"/>
      <c r="UQ55" s="141"/>
      <c r="UR55" s="141"/>
      <c r="US55" s="141"/>
      <c r="UT55" s="141"/>
      <c r="UU55" s="141"/>
      <c r="UV55" s="141"/>
      <c r="UW55" s="141"/>
      <c r="UX55" s="141"/>
      <c r="UY55" s="141"/>
      <c r="UZ55" s="141"/>
      <c r="VA55" s="141"/>
      <c r="VB55" s="141"/>
      <c r="VC55" s="141"/>
      <c r="VD55" s="141"/>
      <c r="VE55" s="141"/>
      <c r="VF55" s="141"/>
      <c r="VG55" s="141"/>
      <c r="VH55" s="141"/>
      <c r="VI55" s="141"/>
      <c r="VJ55" s="141"/>
      <c r="VK55" s="141"/>
      <c r="VL55" s="141"/>
      <c r="VM55" s="141"/>
      <c r="VN55" s="141"/>
      <c r="VO55" s="141"/>
      <c r="VP55" s="141"/>
      <c r="VQ55" s="141"/>
      <c r="VR55" s="141"/>
      <c r="VS55" s="141"/>
      <c r="VT55" s="141"/>
      <c r="VU55" s="141"/>
      <c r="VV55" s="141"/>
      <c r="VW55" s="141"/>
      <c r="VX55" s="141"/>
      <c r="VY55" s="141"/>
      <c r="VZ55" s="141"/>
    </row>
    <row r="56" spans="1:598" ht="15.75" customHeight="1" x14ac:dyDescent="0.25">
      <c r="A56" s="250"/>
      <c r="B56" s="262" t="s">
        <v>54</v>
      </c>
      <c r="C56" s="263"/>
      <c r="D56" s="13">
        <v>1</v>
      </c>
      <c r="E56" s="13">
        <v>1</v>
      </c>
      <c r="F56" s="13">
        <v>1</v>
      </c>
      <c r="G56" s="13">
        <v>1</v>
      </c>
      <c r="H56" s="13">
        <v>1</v>
      </c>
      <c r="I56" s="13">
        <v>1</v>
      </c>
      <c r="J56" s="13">
        <v>1</v>
      </c>
      <c r="K56" s="13">
        <v>1</v>
      </c>
      <c r="L56" s="13">
        <v>1</v>
      </c>
      <c r="M56" s="13">
        <v>1</v>
      </c>
      <c r="N56" s="13">
        <v>1</v>
      </c>
      <c r="O56" s="13">
        <v>1</v>
      </c>
      <c r="P56" s="13">
        <v>1</v>
      </c>
      <c r="Q56" s="13">
        <v>1</v>
      </c>
      <c r="R56" s="13">
        <v>1</v>
      </c>
      <c r="S56" s="13">
        <v>1</v>
      </c>
      <c r="T56" s="13">
        <v>1</v>
      </c>
      <c r="U56" s="13">
        <v>1</v>
      </c>
      <c r="V56" s="13">
        <v>1</v>
      </c>
      <c r="W56" s="13">
        <v>1</v>
      </c>
      <c r="X56" s="13">
        <v>1</v>
      </c>
      <c r="Y56" s="13">
        <v>1</v>
      </c>
      <c r="Z56" s="13">
        <v>1</v>
      </c>
      <c r="AA56" s="13">
        <v>1</v>
      </c>
      <c r="AB56" s="13">
        <v>1</v>
      </c>
      <c r="AC56" s="13">
        <v>1</v>
      </c>
      <c r="AD56" s="13">
        <v>1</v>
      </c>
      <c r="AE56" s="13">
        <v>1</v>
      </c>
      <c r="AF56" s="13">
        <v>1</v>
      </c>
      <c r="AG56" s="13">
        <v>1</v>
      </c>
      <c r="AH56" s="13">
        <v>1</v>
      </c>
      <c r="AI56" s="13">
        <v>1</v>
      </c>
      <c r="AJ56" s="13">
        <v>1</v>
      </c>
      <c r="AK56" s="13">
        <v>1</v>
      </c>
      <c r="AL56" s="13">
        <v>1</v>
      </c>
      <c r="AM56" s="13">
        <v>1</v>
      </c>
      <c r="AN56" s="13">
        <v>1</v>
      </c>
      <c r="AO56" s="13">
        <v>1</v>
      </c>
      <c r="AP56" s="13">
        <v>1</v>
      </c>
      <c r="AQ56" s="13">
        <v>1</v>
      </c>
      <c r="AR56" s="13">
        <v>1</v>
      </c>
      <c r="AS56" s="13">
        <v>1</v>
      </c>
      <c r="AT56" s="13">
        <v>1</v>
      </c>
      <c r="AU56" s="13">
        <v>1</v>
      </c>
      <c r="AV56" s="13">
        <v>1</v>
      </c>
      <c r="AW56" s="13">
        <v>1</v>
      </c>
      <c r="AX56" s="13">
        <v>1</v>
      </c>
      <c r="AY56" s="13">
        <v>1</v>
      </c>
      <c r="AZ56" s="13">
        <v>1</v>
      </c>
      <c r="BA56" s="13">
        <v>1</v>
      </c>
      <c r="BB56" s="13">
        <v>1</v>
      </c>
      <c r="BC56" s="13">
        <v>1</v>
      </c>
      <c r="BD56" s="13">
        <v>1</v>
      </c>
      <c r="BE56" s="13">
        <v>1</v>
      </c>
      <c r="BF56" s="13">
        <v>1</v>
      </c>
      <c r="BG56" s="13">
        <v>1</v>
      </c>
      <c r="BH56" s="13">
        <v>1</v>
      </c>
      <c r="BI56" s="13">
        <v>1</v>
      </c>
      <c r="BJ56" s="13">
        <v>1</v>
      </c>
      <c r="BK56" s="13">
        <v>1</v>
      </c>
      <c r="BL56" s="13">
        <v>1</v>
      </c>
      <c r="BM56" s="13">
        <v>1</v>
      </c>
      <c r="BN56" s="13">
        <v>1</v>
      </c>
      <c r="BO56" s="13">
        <v>1</v>
      </c>
      <c r="BP56" s="13">
        <v>1</v>
      </c>
      <c r="BQ56" s="13">
        <v>1</v>
      </c>
      <c r="BR56" s="13">
        <v>1</v>
      </c>
      <c r="BS56" s="13">
        <v>1</v>
      </c>
      <c r="BT56" s="13">
        <v>1</v>
      </c>
      <c r="BU56" s="13">
        <v>1</v>
      </c>
      <c r="BV56" s="13">
        <v>1</v>
      </c>
      <c r="BW56" s="13">
        <v>1</v>
      </c>
      <c r="BX56" s="13">
        <v>1</v>
      </c>
      <c r="BY56" s="13">
        <v>1</v>
      </c>
      <c r="BZ56" s="13">
        <v>1</v>
      </c>
      <c r="CA56" s="13">
        <v>1</v>
      </c>
      <c r="CB56" s="13">
        <v>0</v>
      </c>
      <c r="CC56" s="13">
        <v>1</v>
      </c>
      <c r="CD56" s="13">
        <v>0</v>
      </c>
      <c r="CE56" s="13">
        <v>1</v>
      </c>
      <c r="CF56" s="13">
        <v>1</v>
      </c>
      <c r="CG56" s="13">
        <v>1</v>
      </c>
      <c r="CH56" s="13">
        <v>1</v>
      </c>
      <c r="CI56" s="13">
        <v>0</v>
      </c>
      <c r="CJ56" s="13">
        <v>0</v>
      </c>
      <c r="CK56" s="13">
        <v>1</v>
      </c>
      <c r="CL56" s="13">
        <v>1</v>
      </c>
      <c r="CM56" s="13">
        <v>1</v>
      </c>
      <c r="CN56" s="13">
        <v>1</v>
      </c>
      <c r="CO56" s="13">
        <v>1</v>
      </c>
      <c r="CP56" s="13">
        <v>1</v>
      </c>
      <c r="CQ56" s="13">
        <v>1</v>
      </c>
      <c r="CR56" s="13">
        <v>1</v>
      </c>
      <c r="CS56" s="13">
        <v>1</v>
      </c>
      <c r="CT56" s="13">
        <v>1</v>
      </c>
      <c r="CU56" s="13">
        <v>1</v>
      </c>
      <c r="CV56" s="13">
        <v>1</v>
      </c>
      <c r="CW56" s="13">
        <v>1</v>
      </c>
      <c r="CX56" s="13">
        <v>1</v>
      </c>
      <c r="CY56" s="13">
        <v>0</v>
      </c>
      <c r="CZ56" s="13">
        <v>1</v>
      </c>
      <c r="DA56" s="13">
        <v>1</v>
      </c>
      <c r="DB56" s="13">
        <v>1</v>
      </c>
      <c r="DC56" s="13">
        <v>1</v>
      </c>
      <c r="DD56" s="13">
        <v>1</v>
      </c>
      <c r="DE56" s="13">
        <v>1</v>
      </c>
      <c r="DF56" s="13">
        <v>1</v>
      </c>
      <c r="DG56" s="13">
        <v>1</v>
      </c>
      <c r="DH56" s="13">
        <v>1</v>
      </c>
      <c r="DI56" s="13">
        <v>1</v>
      </c>
      <c r="DJ56" s="13">
        <v>1</v>
      </c>
      <c r="DK56" s="13">
        <v>1</v>
      </c>
      <c r="DL56" s="13">
        <v>1</v>
      </c>
      <c r="DM56" s="13">
        <v>1</v>
      </c>
      <c r="DN56" s="13">
        <v>1</v>
      </c>
      <c r="DO56" s="13">
        <v>1</v>
      </c>
      <c r="DP56" s="13">
        <v>1</v>
      </c>
      <c r="DQ56" s="13">
        <v>1</v>
      </c>
      <c r="DR56" s="13">
        <v>1</v>
      </c>
      <c r="DS56" s="13">
        <v>1</v>
      </c>
      <c r="DT56" s="13">
        <v>1</v>
      </c>
      <c r="DU56" s="13">
        <v>1</v>
      </c>
      <c r="DV56" s="13">
        <v>1</v>
      </c>
      <c r="DW56" s="13">
        <v>1</v>
      </c>
      <c r="DX56" s="13">
        <v>1</v>
      </c>
      <c r="DY56" s="13">
        <v>0</v>
      </c>
      <c r="DZ56" s="13">
        <v>1</v>
      </c>
      <c r="EA56" s="13">
        <v>1</v>
      </c>
      <c r="EB56" s="13">
        <v>1</v>
      </c>
      <c r="EC56" s="13">
        <v>1</v>
      </c>
      <c r="ED56" s="13">
        <v>1</v>
      </c>
      <c r="EE56" s="13">
        <v>1</v>
      </c>
      <c r="EF56" s="13">
        <v>1</v>
      </c>
      <c r="EG56" s="13">
        <v>1</v>
      </c>
      <c r="EH56" s="13">
        <v>1</v>
      </c>
      <c r="EI56" s="13">
        <v>1</v>
      </c>
      <c r="EJ56" s="13">
        <v>1</v>
      </c>
      <c r="EK56" s="13">
        <v>1</v>
      </c>
      <c r="EL56" s="13">
        <v>1</v>
      </c>
      <c r="EM56" s="13">
        <v>1</v>
      </c>
      <c r="EN56" s="13">
        <v>1</v>
      </c>
      <c r="EO56" s="13">
        <v>1</v>
      </c>
      <c r="EP56" s="13">
        <v>1</v>
      </c>
      <c r="EQ56" s="13">
        <v>1</v>
      </c>
      <c r="ER56" s="13">
        <v>1</v>
      </c>
      <c r="ES56" s="13">
        <v>1</v>
      </c>
      <c r="ET56" s="13">
        <v>1</v>
      </c>
      <c r="EU56" s="13">
        <v>1</v>
      </c>
      <c r="EV56" s="13">
        <v>1</v>
      </c>
      <c r="EW56" s="13">
        <v>0</v>
      </c>
      <c r="EX56" s="13">
        <v>1</v>
      </c>
      <c r="EY56" s="13">
        <v>1</v>
      </c>
      <c r="EZ56" s="13">
        <v>1</v>
      </c>
      <c r="FA56" s="13">
        <v>1</v>
      </c>
      <c r="FB56" s="13">
        <v>1</v>
      </c>
      <c r="FC56" s="13">
        <v>1</v>
      </c>
      <c r="FD56" s="13">
        <v>1</v>
      </c>
      <c r="FE56" s="13">
        <v>1</v>
      </c>
      <c r="FF56" s="13">
        <v>1</v>
      </c>
      <c r="FG56" s="13">
        <v>1</v>
      </c>
      <c r="FH56" s="13">
        <v>1</v>
      </c>
      <c r="FI56" s="13">
        <v>1</v>
      </c>
      <c r="FJ56" s="13">
        <v>1</v>
      </c>
      <c r="FK56" s="13">
        <v>1</v>
      </c>
      <c r="FL56" s="13">
        <v>1</v>
      </c>
      <c r="FM56" s="13">
        <v>1</v>
      </c>
      <c r="FN56" s="13">
        <v>1</v>
      </c>
      <c r="FO56" s="13"/>
      <c r="FP56" s="13">
        <v>0</v>
      </c>
      <c r="FQ56" s="13">
        <v>0</v>
      </c>
      <c r="FR56" s="175">
        <v>1</v>
      </c>
      <c r="FS56" s="175">
        <v>1</v>
      </c>
      <c r="FT56" s="175">
        <v>1</v>
      </c>
      <c r="FU56" s="175">
        <v>1</v>
      </c>
      <c r="FV56" s="175">
        <v>1</v>
      </c>
      <c r="FW56" s="176">
        <v>1</v>
      </c>
      <c r="FX56" s="178">
        <v>1</v>
      </c>
      <c r="FY56" s="170">
        <v>1</v>
      </c>
      <c r="FZ56" s="185">
        <v>1</v>
      </c>
      <c r="GA56" s="177">
        <v>1</v>
      </c>
      <c r="GB56" s="170">
        <v>1</v>
      </c>
      <c r="GC56" s="177">
        <v>0</v>
      </c>
      <c r="GD56" s="170">
        <v>1</v>
      </c>
      <c r="GE56" s="175">
        <v>1</v>
      </c>
      <c r="GF56" s="170">
        <v>1</v>
      </c>
      <c r="GG56" s="170">
        <v>1</v>
      </c>
      <c r="GH56" s="170">
        <v>1</v>
      </c>
      <c r="GI56" s="170">
        <v>1</v>
      </c>
      <c r="GJ56" s="170">
        <v>1</v>
      </c>
      <c r="GK56" s="177">
        <v>1</v>
      </c>
      <c r="GL56" s="177">
        <v>1</v>
      </c>
      <c r="GM56" s="185">
        <v>1</v>
      </c>
      <c r="GN56" s="170">
        <v>1</v>
      </c>
      <c r="GO56" s="170">
        <v>1</v>
      </c>
      <c r="GP56" s="170">
        <v>1</v>
      </c>
      <c r="GQ56" s="170">
        <v>1</v>
      </c>
      <c r="GR56" s="177">
        <v>1</v>
      </c>
      <c r="GS56" s="170">
        <v>0</v>
      </c>
      <c r="GT56" s="170">
        <v>1</v>
      </c>
      <c r="GU56" s="170">
        <v>1</v>
      </c>
      <c r="GV56" s="175">
        <v>1</v>
      </c>
      <c r="GW56" s="175">
        <v>1</v>
      </c>
      <c r="GX56" s="175">
        <v>1</v>
      </c>
      <c r="GY56" s="175">
        <v>1</v>
      </c>
      <c r="GZ56" s="175">
        <v>1</v>
      </c>
      <c r="HA56" s="176">
        <v>1</v>
      </c>
      <c r="HB56" s="178">
        <v>1</v>
      </c>
      <c r="HC56" s="170">
        <v>1</v>
      </c>
      <c r="HD56" s="185">
        <v>1</v>
      </c>
      <c r="HE56" s="170">
        <v>1</v>
      </c>
      <c r="HF56" s="170">
        <v>1</v>
      </c>
      <c r="HG56" s="170">
        <v>1</v>
      </c>
      <c r="HH56" s="170">
        <v>1</v>
      </c>
      <c r="HI56" s="170">
        <v>1</v>
      </c>
      <c r="HJ56" s="170">
        <v>1</v>
      </c>
      <c r="HK56" s="170">
        <v>1</v>
      </c>
      <c r="HL56" s="170">
        <v>1</v>
      </c>
      <c r="HM56" s="170">
        <v>1</v>
      </c>
      <c r="HN56" s="170">
        <v>1</v>
      </c>
      <c r="HO56" s="177">
        <v>1</v>
      </c>
      <c r="HP56" s="170">
        <v>1</v>
      </c>
      <c r="HQ56" s="185">
        <v>1</v>
      </c>
      <c r="HR56" s="170">
        <v>1</v>
      </c>
      <c r="HS56" s="170">
        <v>1</v>
      </c>
      <c r="HT56" s="170">
        <v>1</v>
      </c>
      <c r="HU56" s="170">
        <v>1</v>
      </c>
      <c r="HV56" s="177">
        <v>1</v>
      </c>
      <c r="HW56" s="170">
        <v>1</v>
      </c>
      <c r="HX56" s="170">
        <v>1</v>
      </c>
      <c r="HY56" s="170">
        <v>1</v>
      </c>
      <c r="HZ56" s="175">
        <v>1</v>
      </c>
      <c r="IA56" s="175">
        <v>1</v>
      </c>
      <c r="IB56" s="175">
        <v>1</v>
      </c>
      <c r="IC56" s="175">
        <v>1</v>
      </c>
      <c r="ID56" s="175">
        <v>1</v>
      </c>
      <c r="IE56" s="176">
        <v>1</v>
      </c>
      <c r="IF56" s="178">
        <v>1</v>
      </c>
      <c r="IG56" s="170">
        <v>1</v>
      </c>
      <c r="IH56" s="185">
        <v>1</v>
      </c>
      <c r="II56" s="177">
        <v>1</v>
      </c>
      <c r="IJ56" s="170">
        <v>1</v>
      </c>
      <c r="IK56" s="177">
        <v>1</v>
      </c>
      <c r="IL56" s="170">
        <v>1</v>
      </c>
      <c r="IM56" s="170">
        <v>1</v>
      </c>
      <c r="IN56" s="170">
        <v>0</v>
      </c>
      <c r="IO56" s="170">
        <v>0</v>
      </c>
      <c r="IP56" s="170">
        <v>1</v>
      </c>
      <c r="IQ56" s="170">
        <v>1</v>
      </c>
      <c r="IR56" s="170">
        <v>1</v>
      </c>
      <c r="IS56" s="177">
        <v>1</v>
      </c>
      <c r="IT56" s="177">
        <v>1</v>
      </c>
      <c r="IU56" s="185">
        <v>1</v>
      </c>
      <c r="IV56" s="182">
        <v>1</v>
      </c>
      <c r="IW56" s="170">
        <v>1</v>
      </c>
      <c r="IX56" s="170">
        <v>1</v>
      </c>
      <c r="IY56" s="170">
        <v>0</v>
      </c>
      <c r="IZ56" s="177">
        <v>1</v>
      </c>
      <c r="JA56" s="170">
        <v>1</v>
      </c>
      <c r="JB56" s="170">
        <v>1</v>
      </c>
      <c r="JC56" s="170">
        <v>1</v>
      </c>
      <c r="JD56" s="175">
        <v>1</v>
      </c>
      <c r="JE56" s="170">
        <v>1</v>
      </c>
      <c r="JF56" s="175">
        <v>0</v>
      </c>
      <c r="JG56" s="175">
        <v>1</v>
      </c>
      <c r="JH56" s="198">
        <v>1</v>
      </c>
      <c r="JI56" s="176">
        <v>1</v>
      </c>
      <c r="JJ56" s="176">
        <v>1</v>
      </c>
      <c r="JK56" s="178">
        <v>1</v>
      </c>
      <c r="JL56" s="185">
        <v>1</v>
      </c>
      <c r="JM56" s="170">
        <v>1</v>
      </c>
      <c r="JN56" s="170">
        <v>1</v>
      </c>
      <c r="JO56" s="177">
        <v>1</v>
      </c>
      <c r="JP56" s="170">
        <v>1</v>
      </c>
      <c r="JQ56" s="170">
        <v>1</v>
      </c>
      <c r="JR56" s="170">
        <v>1</v>
      </c>
      <c r="JS56" s="170">
        <v>1</v>
      </c>
      <c r="JT56" s="170">
        <v>1</v>
      </c>
      <c r="JU56" s="170">
        <v>1</v>
      </c>
      <c r="JV56" s="170">
        <v>1</v>
      </c>
      <c r="JW56" s="177"/>
      <c r="JX56" s="177">
        <v>1</v>
      </c>
      <c r="JY56" s="178">
        <v>1</v>
      </c>
      <c r="JZ56" s="170">
        <v>1</v>
      </c>
      <c r="KA56" s="170">
        <v>1</v>
      </c>
      <c r="KB56" s="170">
        <v>1</v>
      </c>
      <c r="KC56" s="177">
        <v>1</v>
      </c>
      <c r="KD56" s="177">
        <v>1</v>
      </c>
      <c r="KE56" s="170">
        <v>1</v>
      </c>
      <c r="KF56" s="170">
        <v>1</v>
      </c>
      <c r="KG56" s="178">
        <v>1</v>
      </c>
      <c r="KH56" s="170">
        <v>1</v>
      </c>
      <c r="KI56" s="175">
        <v>1</v>
      </c>
      <c r="KJ56" s="175">
        <v>1</v>
      </c>
      <c r="KK56" s="170">
        <v>1</v>
      </c>
      <c r="KL56" s="175">
        <v>1</v>
      </c>
      <c r="KM56" s="176">
        <v>1</v>
      </c>
      <c r="KN56" s="178">
        <v>1</v>
      </c>
      <c r="KO56" s="170">
        <v>1</v>
      </c>
      <c r="KP56" s="185">
        <v>1</v>
      </c>
      <c r="KQ56" s="177">
        <v>1</v>
      </c>
      <c r="KR56" s="170">
        <v>1</v>
      </c>
      <c r="KS56" s="170">
        <v>1</v>
      </c>
    </row>
    <row r="57" spans="1:598" s="21" customFormat="1" ht="16.5" customHeight="1" x14ac:dyDescent="0.25">
      <c r="A57" s="250"/>
      <c r="B57" s="284" t="s">
        <v>55</v>
      </c>
      <c r="C57" s="285"/>
      <c r="D57" s="13">
        <v>1</v>
      </c>
      <c r="E57" s="13">
        <v>1</v>
      </c>
      <c r="F57" s="13">
        <v>1</v>
      </c>
      <c r="G57" s="13">
        <v>1</v>
      </c>
      <c r="H57" s="13">
        <v>1</v>
      </c>
      <c r="I57" s="13">
        <v>1</v>
      </c>
      <c r="J57" s="13">
        <v>1</v>
      </c>
      <c r="K57" s="13">
        <v>1</v>
      </c>
      <c r="L57" s="13">
        <v>1</v>
      </c>
      <c r="M57" s="13">
        <v>1</v>
      </c>
      <c r="N57" s="13">
        <v>1</v>
      </c>
      <c r="O57" s="13">
        <v>1</v>
      </c>
      <c r="P57" s="13">
        <v>1</v>
      </c>
      <c r="Q57" s="13">
        <v>1</v>
      </c>
      <c r="R57" s="13">
        <v>1</v>
      </c>
      <c r="S57" s="13">
        <v>1</v>
      </c>
      <c r="T57" s="13">
        <v>1</v>
      </c>
      <c r="U57" s="13">
        <v>1</v>
      </c>
      <c r="V57" s="13">
        <v>1</v>
      </c>
      <c r="W57" s="13">
        <v>1</v>
      </c>
      <c r="X57" s="13">
        <v>1</v>
      </c>
      <c r="Y57" s="13">
        <v>1</v>
      </c>
      <c r="Z57" s="13">
        <v>1</v>
      </c>
      <c r="AA57" s="13">
        <v>1</v>
      </c>
      <c r="AB57" s="13">
        <v>1</v>
      </c>
      <c r="AC57" s="13">
        <v>1</v>
      </c>
      <c r="AD57" s="13">
        <v>1</v>
      </c>
      <c r="AE57" s="13">
        <v>1</v>
      </c>
      <c r="AF57" s="13">
        <v>1</v>
      </c>
      <c r="AG57" s="13">
        <v>1</v>
      </c>
      <c r="AH57" s="13">
        <v>1</v>
      </c>
      <c r="AI57" s="13">
        <v>1</v>
      </c>
      <c r="AJ57" s="13">
        <v>1</v>
      </c>
      <c r="AK57" s="13">
        <v>1</v>
      </c>
      <c r="AL57" s="13">
        <v>1</v>
      </c>
      <c r="AM57" s="13">
        <v>1</v>
      </c>
      <c r="AN57" s="13">
        <v>1</v>
      </c>
      <c r="AO57" s="13">
        <v>1</v>
      </c>
      <c r="AP57" s="13">
        <v>1</v>
      </c>
      <c r="AQ57" s="13">
        <v>1</v>
      </c>
      <c r="AR57" s="13">
        <v>1</v>
      </c>
      <c r="AS57" s="13">
        <v>1</v>
      </c>
      <c r="AT57" s="13">
        <v>1</v>
      </c>
      <c r="AU57" s="13">
        <v>1</v>
      </c>
      <c r="AV57" s="13">
        <v>1</v>
      </c>
      <c r="AW57" s="13">
        <v>1</v>
      </c>
      <c r="AX57" s="13">
        <v>1</v>
      </c>
      <c r="AY57" s="13">
        <v>1</v>
      </c>
      <c r="AZ57" s="13">
        <v>1</v>
      </c>
      <c r="BA57" s="13">
        <v>1</v>
      </c>
      <c r="BB57" s="13">
        <v>1</v>
      </c>
      <c r="BC57" s="13">
        <v>1</v>
      </c>
      <c r="BD57" s="13">
        <v>1</v>
      </c>
      <c r="BE57" s="13">
        <v>1</v>
      </c>
      <c r="BF57" s="13">
        <v>1</v>
      </c>
      <c r="BG57" s="13">
        <v>1</v>
      </c>
      <c r="BH57" s="13">
        <v>1</v>
      </c>
      <c r="BI57" s="13">
        <v>1</v>
      </c>
      <c r="BJ57" s="13">
        <v>1</v>
      </c>
      <c r="BK57" s="13">
        <v>1</v>
      </c>
      <c r="BL57" s="13">
        <v>1</v>
      </c>
      <c r="BM57" s="13">
        <v>1</v>
      </c>
      <c r="BN57" s="13">
        <v>1</v>
      </c>
      <c r="BO57" s="13">
        <v>1</v>
      </c>
      <c r="BP57" s="13">
        <v>1</v>
      </c>
      <c r="BQ57" s="13">
        <v>1</v>
      </c>
      <c r="BR57" s="13">
        <v>1</v>
      </c>
      <c r="BS57" s="13">
        <v>1</v>
      </c>
      <c r="BT57" s="13">
        <v>1</v>
      </c>
      <c r="BU57" s="13">
        <v>1</v>
      </c>
      <c r="BV57" s="13">
        <v>1</v>
      </c>
      <c r="BW57" s="13">
        <v>1</v>
      </c>
      <c r="BX57" s="13">
        <v>1</v>
      </c>
      <c r="BY57" s="13">
        <v>1</v>
      </c>
      <c r="BZ57" s="13">
        <v>1</v>
      </c>
      <c r="CA57" s="13">
        <v>1</v>
      </c>
      <c r="CB57" s="13">
        <v>1</v>
      </c>
      <c r="CC57" s="13">
        <v>1</v>
      </c>
      <c r="CD57" s="13">
        <v>1</v>
      </c>
      <c r="CE57" s="13">
        <v>1</v>
      </c>
      <c r="CF57" s="13">
        <v>1</v>
      </c>
      <c r="CG57" s="13">
        <v>1</v>
      </c>
      <c r="CH57" s="13">
        <v>1</v>
      </c>
      <c r="CI57" s="13">
        <v>0</v>
      </c>
      <c r="CJ57" s="13">
        <v>1</v>
      </c>
      <c r="CK57" s="13">
        <v>1</v>
      </c>
      <c r="CL57" s="13">
        <v>1</v>
      </c>
      <c r="CM57" s="13">
        <v>1</v>
      </c>
      <c r="CN57" s="13">
        <v>1</v>
      </c>
      <c r="CO57" s="13">
        <v>1</v>
      </c>
      <c r="CP57" s="13">
        <v>1</v>
      </c>
      <c r="CQ57" s="13">
        <v>1</v>
      </c>
      <c r="CR57" s="13">
        <v>1</v>
      </c>
      <c r="CS57" s="13">
        <v>1</v>
      </c>
      <c r="CT57" s="13">
        <v>1</v>
      </c>
      <c r="CU57" s="13">
        <v>1</v>
      </c>
      <c r="CV57" s="13">
        <v>1</v>
      </c>
      <c r="CW57" s="13">
        <v>1</v>
      </c>
      <c r="CX57" s="13">
        <v>1</v>
      </c>
      <c r="CY57" s="13">
        <v>1</v>
      </c>
      <c r="CZ57" s="13">
        <v>1</v>
      </c>
      <c r="DA57" s="13">
        <v>1</v>
      </c>
      <c r="DB57" s="13">
        <v>1</v>
      </c>
      <c r="DC57" s="13">
        <v>1</v>
      </c>
      <c r="DD57" s="13">
        <v>1</v>
      </c>
      <c r="DE57" s="13">
        <v>1</v>
      </c>
      <c r="DF57" s="13">
        <v>1</v>
      </c>
      <c r="DG57" s="13">
        <v>1</v>
      </c>
      <c r="DH57" s="13">
        <v>1</v>
      </c>
      <c r="DI57" s="13">
        <v>1</v>
      </c>
      <c r="DJ57" s="13">
        <v>1</v>
      </c>
      <c r="DK57" s="13">
        <v>1</v>
      </c>
      <c r="DL57" s="13">
        <v>1</v>
      </c>
      <c r="DM57" s="13">
        <v>1</v>
      </c>
      <c r="DN57" s="13">
        <v>1</v>
      </c>
      <c r="DO57" s="13">
        <v>1</v>
      </c>
      <c r="DP57" s="13">
        <v>1</v>
      </c>
      <c r="DQ57" s="13">
        <v>1</v>
      </c>
      <c r="DR57" s="13">
        <v>1</v>
      </c>
      <c r="DS57" s="13">
        <v>1</v>
      </c>
      <c r="DT57" s="13">
        <v>1</v>
      </c>
      <c r="DU57" s="13">
        <v>1</v>
      </c>
      <c r="DV57" s="13">
        <v>1</v>
      </c>
      <c r="DW57" s="13">
        <v>1</v>
      </c>
      <c r="DX57" s="13">
        <v>1</v>
      </c>
      <c r="DY57" s="13">
        <v>0</v>
      </c>
      <c r="DZ57" s="13">
        <v>1</v>
      </c>
      <c r="EA57" s="13">
        <v>1</v>
      </c>
      <c r="EB57" s="13">
        <v>1</v>
      </c>
      <c r="EC57" s="13">
        <v>1</v>
      </c>
      <c r="ED57" s="13">
        <v>1</v>
      </c>
      <c r="EE57" s="13">
        <v>1</v>
      </c>
      <c r="EF57" s="13">
        <v>1</v>
      </c>
      <c r="EG57" s="13">
        <v>1</v>
      </c>
      <c r="EH57" s="13">
        <v>1</v>
      </c>
      <c r="EI57" s="13">
        <v>1</v>
      </c>
      <c r="EJ57" s="13">
        <v>1</v>
      </c>
      <c r="EK57" s="13">
        <v>1</v>
      </c>
      <c r="EL57" s="13">
        <v>1</v>
      </c>
      <c r="EM57" s="13">
        <v>1</v>
      </c>
      <c r="EN57" s="13">
        <v>1</v>
      </c>
      <c r="EO57" s="13">
        <v>1</v>
      </c>
      <c r="EP57" s="13">
        <v>1</v>
      </c>
      <c r="EQ57" s="13">
        <v>0</v>
      </c>
      <c r="ER57" s="13">
        <v>1</v>
      </c>
      <c r="ES57" s="13">
        <v>1</v>
      </c>
      <c r="ET57" s="13">
        <v>1</v>
      </c>
      <c r="EU57" s="13">
        <v>1</v>
      </c>
      <c r="EV57" s="13">
        <v>0</v>
      </c>
      <c r="EW57" s="13">
        <v>0</v>
      </c>
      <c r="EX57" s="13">
        <v>1</v>
      </c>
      <c r="EY57" s="13">
        <v>1</v>
      </c>
      <c r="EZ57" s="13">
        <v>1</v>
      </c>
      <c r="FA57" s="13">
        <v>1</v>
      </c>
      <c r="FB57" s="13">
        <v>1</v>
      </c>
      <c r="FC57" s="13">
        <v>1</v>
      </c>
      <c r="FD57" s="13">
        <v>1</v>
      </c>
      <c r="FE57" s="13">
        <v>1</v>
      </c>
      <c r="FF57" s="13">
        <v>1</v>
      </c>
      <c r="FG57" s="13">
        <v>1</v>
      </c>
      <c r="FH57" s="13">
        <v>1</v>
      </c>
      <c r="FI57" s="13">
        <v>1</v>
      </c>
      <c r="FJ57" s="13">
        <v>1</v>
      </c>
      <c r="FK57" s="13">
        <v>1</v>
      </c>
      <c r="FL57" s="13">
        <v>1</v>
      </c>
      <c r="FM57" s="13">
        <v>1</v>
      </c>
      <c r="FN57" s="13">
        <v>1</v>
      </c>
      <c r="FO57" s="13"/>
      <c r="FP57" s="13">
        <v>1</v>
      </c>
      <c r="FQ57" s="13">
        <v>1</v>
      </c>
      <c r="FR57" s="175">
        <v>1</v>
      </c>
      <c r="FS57" s="175">
        <v>1</v>
      </c>
      <c r="FT57" s="175">
        <v>1</v>
      </c>
      <c r="FU57" s="175">
        <v>1</v>
      </c>
      <c r="FV57" s="175">
        <v>1</v>
      </c>
      <c r="FW57" s="176">
        <v>1</v>
      </c>
      <c r="FX57" s="178">
        <v>1</v>
      </c>
      <c r="FY57" s="178">
        <v>1</v>
      </c>
      <c r="FZ57" s="185">
        <v>1</v>
      </c>
      <c r="GA57" s="184">
        <v>0</v>
      </c>
      <c r="GB57" s="178">
        <v>1</v>
      </c>
      <c r="GC57" s="184">
        <v>1</v>
      </c>
      <c r="GD57" s="178">
        <v>1</v>
      </c>
      <c r="GE57" s="175">
        <v>1</v>
      </c>
      <c r="GF57" s="178">
        <v>1</v>
      </c>
      <c r="GG57" s="178">
        <v>1</v>
      </c>
      <c r="GH57" s="178">
        <v>1</v>
      </c>
      <c r="GI57" s="178">
        <v>1</v>
      </c>
      <c r="GJ57" s="178">
        <v>1</v>
      </c>
      <c r="GK57" s="184">
        <v>1</v>
      </c>
      <c r="GL57" s="184">
        <v>1</v>
      </c>
      <c r="GM57" s="185">
        <v>1</v>
      </c>
      <c r="GN57" s="178">
        <v>1</v>
      </c>
      <c r="GO57" s="178">
        <v>1</v>
      </c>
      <c r="GP57" s="178">
        <v>1</v>
      </c>
      <c r="GQ57" s="178">
        <v>1</v>
      </c>
      <c r="GR57" s="184">
        <v>1</v>
      </c>
      <c r="GS57" s="178">
        <v>1</v>
      </c>
      <c r="GT57" s="178">
        <v>1</v>
      </c>
      <c r="GU57" s="178">
        <v>1</v>
      </c>
      <c r="GV57" s="175">
        <v>1</v>
      </c>
      <c r="GW57" s="175">
        <v>1</v>
      </c>
      <c r="GX57" s="175">
        <v>1</v>
      </c>
      <c r="GY57" s="175">
        <v>1</v>
      </c>
      <c r="GZ57" s="175">
        <v>1</v>
      </c>
      <c r="HA57" s="176">
        <v>1</v>
      </c>
      <c r="HB57" s="178">
        <v>1</v>
      </c>
      <c r="HC57" s="178">
        <v>1</v>
      </c>
      <c r="HD57" s="185">
        <v>1</v>
      </c>
      <c r="HE57" s="178">
        <v>1</v>
      </c>
      <c r="HF57" s="178">
        <v>1</v>
      </c>
      <c r="HG57" s="178">
        <v>1</v>
      </c>
      <c r="HH57" s="178">
        <v>1</v>
      </c>
      <c r="HI57" s="178">
        <v>1</v>
      </c>
      <c r="HJ57" s="178">
        <v>1</v>
      </c>
      <c r="HK57" s="178">
        <v>1</v>
      </c>
      <c r="HL57" s="178">
        <v>1</v>
      </c>
      <c r="HM57" s="178">
        <v>1</v>
      </c>
      <c r="HN57" s="178">
        <v>1</v>
      </c>
      <c r="HO57" s="184">
        <v>1</v>
      </c>
      <c r="HP57" s="178">
        <v>1</v>
      </c>
      <c r="HQ57" s="185">
        <v>1</v>
      </c>
      <c r="HR57" s="178">
        <v>1</v>
      </c>
      <c r="HS57" s="178">
        <v>1</v>
      </c>
      <c r="HT57" s="178">
        <v>1</v>
      </c>
      <c r="HU57" s="178">
        <v>1</v>
      </c>
      <c r="HV57" s="184">
        <v>1</v>
      </c>
      <c r="HW57" s="178">
        <v>1</v>
      </c>
      <c r="HX57" s="178">
        <v>1</v>
      </c>
      <c r="HY57" s="178">
        <v>1</v>
      </c>
      <c r="HZ57" s="175">
        <v>1</v>
      </c>
      <c r="IA57" s="175">
        <v>1</v>
      </c>
      <c r="IB57" s="175">
        <v>1</v>
      </c>
      <c r="IC57" s="175">
        <v>1</v>
      </c>
      <c r="ID57" s="175">
        <v>1</v>
      </c>
      <c r="IE57" s="176">
        <v>1</v>
      </c>
      <c r="IF57" s="178">
        <v>1</v>
      </c>
      <c r="IG57" s="178">
        <v>1</v>
      </c>
      <c r="IH57" s="185">
        <v>1</v>
      </c>
      <c r="II57" s="184">
        <v>1</v>
      </c>
      <c r="IJ57" s="178">
        <v>1</v>
      </c>
      <c r="IK57" s="184">
        <v>1</v>
      </c>
      <c r="IL57" s="178">
        <v>1</v>
      </c>
      <c r="IM57" s="178">
        <v>1</v>
      </c>
      <c r="IN57" s="178">
        <v>0</v>
      </c>
      <c r="IO57" s="178">
        <v>1</v>
      </c>
      <c r="IP57" s="178">
        <v>1</v>
      </c>
      <c r="IQ57" s="178">
        <v>0</v>
      </c>
      <c r="IR57" s="178">
        <v>1</v>
      </c>
      <c r="IS57" s="184">
        <v>1</v>
      </c>
      <c r="IT57" s="184">
        <v>1</v>
      </c>
      <c r="IU57" s="185">
        <v>1</v>
      </c>
      <c r="IV57" s="182">
        <v>1</v>
      </c>
      <c r="IW57" s="178">
        <v>1</v>
      </c>
      <c r="IX57" s="178">
        <v>1</v>
      </c>
      <c r="IY57" s="178">
        <v>0</v>
      </c>
      <c r="IZ57" s="184">
        <v>1</v>
      </c>
      <c r="JA57" s="178">
        <v>1</v>
      </c>
      <c r="JB57" s="178">
        <v>1</v>
      </c>
      <c r="JC57" s="178">
        <v>1</v>
      </c>
      <c r="JD57" s="175">
        <v>1</v>
      </c>
      <c r="JE57" s="178">
        <v>1</v>
      </c>
      <c r="JF57" s="175">
        <v>0</v>
      </c>
      <c r="JG57" s="175">
        <v>1</v>
      </c>
      <c r="JH57" s="198">
        <v>1</v>
      </c>
      <c r="JI57" s="176">
        <v>1</v>
      </c>
      <c r="JJ57" s="176">
        <v>1</v>
      </c>
      <c r="JK57" s="178">
        <v>1</v>
      </c>
      <c r="JL57" s="185">
        <v>1</v>
      </c>
      <c r="JM57" s="178">
        <v>1</v>
      </c>
      <c r="JN57" s="178">
        <v>1</v>
      </c>
      <c r="JO57" s="184">
        <v>1</v>
      </c>
      <c r="JP57" s="178">
        <v>1</v>
      </c>
      <c r="JQ57" s="178">
        <v>1</v>
      </c>
      <c r="JR57" s="178">
        <v>1</v>
      </c>
      <c r="JS57" s="178">
        <v>1</v>
      </c>
      <c r="JT57" s="178">
        <v>1</v>
      </c>
      <c r="JU57" s="178">
        <v>1</v>
      </c>
      <c r="JV57" s="178">
        <v>1</v>
      </c>
      <c r="JW57" s="184"/>
      <c r="JX57" s="184">
        <v>1</v>
      </c>
      <c r="JY57" s="178">
        <v>0</v>
      </c>
      <c r="JZ57" s="178">
        <v>1</v>
      </c>
      <c r="KA57" s="178">
        <v>1</v>
      </c>
      <c r="KB57" s="178">
        <v>1</v>
      </c>
      <c r="KC57" s="184">
        <v>1</v>
      </c>
      <c r="KD57" s="184">
        <v>1</v>
      </c>
      <c r="KE57" s="178">
        <v>1</v>
      </c>
      <c r="KF57" s="178">
        <v>1</v>
      </c>
      <c r="KG57" s="178">
        <v>1</v>
      </c>
      <c r="KH57" s="178">
        <v>1</v>
      </c>
      <c r="KI57" s="175">
        <v>1</v>
      </c>
      <c r="KJ57" s="175">
        <v>1</v>
      </c>
      <c r="KK57" s="178">
        <v>1</v>
      </c>
      <c r="KL57" s="175">
        <v>1</v>
      </c>
      <c r="KM57" s="176">
        <v>1</v>
      </c>
      <c r="KN57" s="178">
        <v>1</v>
      </c>
      <c r="KO57" s="178">
        <v>1</v>
      </c>
      <c r="KP57" s="185">
        <v>1</v>
      </c>
      <c r="KQ57" s="184">
        <v>1</v>
      </c>
      <c r="KR57" s="178">
        <v>1</v>
      </c>
      <c r="KS57" s="178">
        <v>1</v>
      </c>
      <c r="KT57" s="148"/>
      <c r="KU57" s="148"/>
      <c r="KV57" s="148"/>
      <c r="KW57" s="148"/>
      <c r="KX57" s="148"/>
      <c r="KY57" s="148"/>
      <c r="KZ57" s="148"/>
      <c r="LA57" s="148"/>
      <c r="LB57" s="148"/>
      <c r="LC57" s="148"/>
      <c r="LD57" s="148"/>
      <c r="LE57" s="148"/>
      <c r="LF57" s="148"/>
      <c r="LG57" s="148"/>
      <c r="LH57" s="148"/>
      <c r="LI57" s="148"/>
      <c r="LJ57" s="148"/>
      <c r="LK57" s="148"/>
      <c r="LL57" s="148"/>
      <c r="LM57" s="148"/>
      <c r="LN57" s="148"/>
      <c r="LO57" s="148"/>
      <c r="LP57" s="148"/>
      <c r="LQ57" s="148"/>
      <c r="LR57" s="148"/>
      <c r="LS57" s="148"/>
      <c r="LT57" s="148"/>
      <c r="LU57" s="148"/>
      <c r="LV57" s="148"/>
      <c r="LW57" s="148"/>
      <c r="LX57" s="148"/>
      <c r="LY57" s="148"/>
      <c r="LZ57" s="148"/>
      <c r="MA57" s="148"/>
      <c r="MB57" s="148"/>
      <c r="MC57" s="148"/>
      <c r="MD57" s="148"/>
      <c r="ME57" s="148"/>
      <c r="MF57" s="148"/>
      <c r="MG57" s="148"/>
      <c r="MH57" s="148"/>
      <c r="MI57" s="148"/>
      <c r="MJ57" s="148"/>
      <c r="MK57" s="148"/>
      <c r="ML57" s="148"/>
      <c r="MM57" s="148"/>
      <c r="MN57" s="148"/>
      <c r="MO57" s="148"/>
      <c r="MP57" s="148"/>
      <c r="MQ57" s="148"/>
      <c r="MR57" s="148"/>
      <c r="MS57" s="148"/>
      <c r="MT57" s="148"/>
      <c r="MU57" s="148"/>
      <c r="MV57" s="148"/>
      <c r="MW57" s="148"/>
      <c r="MX57" s="148"/>
      <c r="MY57" s="148"/>
      <c r="MZ57" s="148"/>
      <c r="NA57" s="148"/>
      <c r="NB57" s="148"/>
      <c r="NC57" s="148"/>
      <c r="ND57" s="148"/>
      <c r="NE57" s="148"/>
      <c r="NF57" s="148"/>
      <c r="NG57" s="148"/>
      <c r="NH57" s="148"/>
      <c r="NI57" s="148"/>
      <c r="NJ57" s="148"/>
      <c r="NK57" s="148"/>
      <c r="NL57" s="148"/>
      <c r="NM57" s="148"/>
      <c r="NN57" s="148"/>
      <c r="NO57" s="148"/>
      <c r="NP57" s="148"/>
      <c r="NQ57" s="148"/>
      <c r="NR57" s="148"/>
      <c r="NS57" s="148"/>
      <c r="NT57" s="148"/>
      <c r="NU57" s="148"/>
      <c r="NV57" s="148"/>
      <c r="NW57" s="148"/>
      <c r="NX57" s="148"/>
      <c r="NY57" s="148"/>
      <c r="NZ57" s="148"/>
      <c r="OA57" s="148"/>
      <c r="OB57" s="148"/>
      <c r="OC57" s="148"/>
      <c r="OD57" s="148"/>
      <c r="OE57" s="148"/>
      <c r="OF57" s="148"/>
      <c r="OG57" s="148"/>
      <c r="OH57" s="148"/>
      <c r="OI57" s="148"/>
      <c r="OJ57" s="148"/>
      <c r="OK57" s="148"/>
      <c r="OL57" s="148"/>
      <c r="OM57" s="148"/>
      <c r="ON57" s="148"/>
      <c r="OO57" s="148"/>
      <c r="OP57" s="148"/>
      <c r="OQ57" s="148"/>
      <c r="OR57" s="148"/>
      <c r="OS57" s="148"/>
      <c r="OT57" s="148"/>
      <c r="OU57" s="148"/>
      <c r="OV57" s="148"/>
      <c r="OW57" s="148"/>
      <c r="OX57" s="148"/>
      <c r="OY57" s="148"/>
      <c r="OZ57" s="148"/>
      <c r="PA57" s="148"/>
      <c r="PB57" s="148"/>
      <c r="PC57" s="148"/>
      <c r="PD57" s="148"/>
      <c r="PE57" s="148"/>
      <c r="PF57" s="148"/>
      <c r="PG57" s="148"/>
      <c r="PH57" s="148"/>
      <c r="PI57" s="148"/>
      <c r="PJ57" s="148"/>
      <c r="PK57" s="148"/>
      <c r="PL57" s="148"/>
      <c r="PM57" s="148"/>
      <c r="PN57" s="148"/>
      <c r="PO57" s="148"/>
      <c r="PP57" s="148"/>
      <c r="PQ57" s="148"/>
      <c r="PR57" s="148"/>
      <c r="PS57" s="148"/>
      <c r="PT57" s="148"/>
      <c r="PU57" s="148"/>
      <c r="PV57" s="148"/>
      <c r="PW57" s="148"/>
      <c r="PX57" s="148"/>
      <c r="PY57" s="148"/>
      <c r="PZ57" s="148"/>
      <c r="QA57" s="148"/>
      <c r="QB57" s="148"/>
      <c r="QC57" s="148"/>
      <c r="QD57" s="148"/>
      <c r="QE57" s="148"/>
      <c r="QF57" s="148"/>
      <c r="QG57" s="148"/>
      <c r="QH57" s="148"/>
      <c r="QI57" s="148"/>
      <c r="QJ57" s="148"/>
      <c r="QK57" s="148"/>
      <c r="QL57" s="148"/>
      <c r="QM57" s="148"/>
      <c r="QN57" s="148"/>
      <c r="QO57" s="148"/>
      <c r="QP57" s="148"/>
      <c r="QQ57" s="148"/>
      <c r="QR57" s="148"/>
      <c r="QS57" s="148"/>
      <c r="QT57" s="148"/>
      <c r="QU57" s="148"/>
      <c r="QV57" s="148"/>
      <c r="QW57" s="148"/>
      <c r="QX57" s="148"/>
      <c r="QY57" s="148"/>
      <c r="QZ57" s="148"/>
      <c r="RA57" s="148"/>
      <c r="RB57" s="148"/>
      <c r="RC57" s="148"/>
      <c r="RD57" s="148"/>
      <c r="RE57" s="148"/>
      <c r="RF57" s="148"/>
      <c r="RG57" s="148"/>
      <c r="RH57" s="148"/>
      <c r="RI57" s="148"/>
      <c r="RJ57" s="148"/>
      <c r="RK57" s="148"/>
      <c r="RL57" s="148"/>
      <c r="RM57" s="148"/>
      <c r="RN57" s="148"/>
      <c r="RO57" s="148"/>
      <c r="RP57" s="148"/>
      <c r="RQ57" s="148"/>
      <c r="RR57" s="148"/>
      <c r="RS57" s="148"/>
      <c r="RT57" s="148"/>
      <c r="RU57" s="148"/>
      <c r="RV57" s="148"/>
      <c r="RW57" s="148"/>
      <c r="RX57" s="148"/>
      <c r="RY57" s="148"/>
      <c r="RZ57" s="148"/>
      <c r="SA57" s="148"/>
      <c r="SB57" s="148"/>
      <c r="SC57" s="148"/>
      <c r="SD57" s="148"/>
      <c r="SE57" s="148"/>
      <c r="SF57" s="148"/>
      <c r="SG57" s="148"/>
      <c r="SH57" s="148"/>
      <c r="SI57" s="148"/>
      <c r="SJ57" s="148"/>
      <c r="SK57" s="148"/>
      <c r="SL57" s="148"/>
      <c r="SM57" s="148"/>
      <c r="SN57" s="148"/>
      <c r="SO57" s="148"/>
      <c r="SP57" s="148"/>
      <c r="SQ57" s="148"/>
      <c r="SR57" s="148"/>
      <c r="SS57" s="148"/>
      <c r="ST57" s="148"/>
      <c r="SU57" s="148"/>
      <c r="SV57" s="148"/>
      <c r="SW57" s="148"/>
      <c r="SX57" s="148"/>
      <c r="SY57" s="148"/>
      <c r="SZ57" s="148"/>
      <c r="TA57" s="148"/>
      <c r="TB57" s="148"/>
      <c r="TC57" s="148"/>
      <c r="TD57" s="148"/>
      <c r="TE57" s="148"/>
      <c r="TF57" s="148"/>
      <c r="TG57" s="148"/>
      <c r="TH57" s="148"/>
      <c r="TI57" s="148"/>
      <c r="TJ57" s="148"/>
      <c r="TK57" s="148"/>
      <c r="TL57" s="148"/>
      <c r="TM57" s="148"/>
      <c r="TN57" s="148"/>
      <c r="TO57" s="148"/>
      <c r="TP57" s="148"/>
      <c r="TQ57" s="148"/>
      <c r="TR57" s="148"/>
      <c r="TS57" s="148"/>
      <c r="TT57" s="148"/>
      <c r="TU57" s="148"/>
      <c r="TV57" s="148"/>
      <c r="TW57" s="148"/>
      <c r="TX57" s="148"/>
      <c r="TY57" s="148"/>
      <c r="TZ57" s="148"/>
      <c r="UA57" s="148"/>
      <c r="UB57" s="148"/>
      <c r="UC57" s="148"/>
      <c r="UD57" s="148"/>
      <c r="UE57" s="148"/>
      <c r="UF57" s="148"/>
      <c r="UG57" s="148"/>
      <c r="UH57" s="148"/>
      <c r="UI57" s="148"/>
      <c r="UJ57" s="148"/>
      <c r="UK57" s="148"/>
      <c r="UL57" s="148"/>
      <c r="UM57" s="148"/>
      <c r="UN57" s="148"/>
      <c r="UO57" s="148"/>
      <c r="UP57" s="148"/>
      <c r="UQ57" s="148"/>
      <c r="UR57" s="148"/>
      <c r="US57" s="148"/>
      <c r="UT57" s="148"/>
      <c r="UU57" s="148"/>
      <c r="UV57" s="148"/>
      <c r="UW57" s="148"/>
      <c r="UX57" s="148"/>
      <c r="UY57" s="148"/>
      <c r="UZ57" s="148"/>
      <c r="VA57" s="148"/>
      <c r="VB57" s="148"/>
      <c r="VC57" s="148"/>
      <c r="VD57" s="148"/>
      <c r="VE57" s="148"/>
      <c r="VF57" s="148"/>
      <c r="VG57" s="148"/>
      <c r="VH57" s="148"/>
      <c r="VI57" s="148"/>
      <c r="VJ57" s="148"/>
      <c r="VK57" s="148"/>
      <c r="VL57" s="148"/>
      <c r="VM57" s="148"/>
      <c r="VN57" s="148"/>
      <c r="VO57" s="148"/>
      <c r="VP57" s="148"/>
      <c r="VQ57" s="148"/>
      <c r="VR57" s="148"/>
      <c r="VS57" s="148"/>
      <c r="VT57" s="148"/>
      <c r="VU57" s="148"/>
      <c r="VV57" s="148"/>
      <c r="VW57" s="148"/>
      <c r="VX57" s="148"/>
      <c r="VY57" s="148"/>
      <c r="VZ57" s="148"/>
    </row>
    <row r="58" spans="1:598" s="21" customFormat="1" ht="15.75" x14ac:dyDescent="0.25">
      <c r="A58" s="250"/>
      <c r="B58" s="275" t="s">
        <v>56</v>
      </c>
      <c r="C58" s="286"/>
      <c r="D58" s="13">
        <v>1</v>
      </c>
      <c r="E58" s="13">
        <v>1</v>
      </c>
      <c r="F58" s="13">
        <v>1</v>
      </c>
      <c r="G58" s="13">
        <v>1</v>
      </c>
      <c r="H58" s="13">
        <v>1</v>
      </c>
      <c r="I58" s="13">
        <v>1</v>
      </c>
      <c r="J58" s="13">
        <v>1</v>
      </c>
      <c r="K58" s="13">
        <v>1</v>
      </c>
      <c r="L58" s="13">
        <v>1</v>
      </c>
      <c r="M58" s="13">
        <v>1</v>
      </c>
      <c r="N58" s="13">
        <v>1</v>
      </c>
      <c r="O58" s="13">
        <v>1</v>
      </c>
      <c r="P58" s="13">
        <v>1</v>
      </c>
      <c r="Q58" s="13">
        <v>1</v>
      </c>
      <c r="R58" s="13">
        <v>1</v>
      </c>
      <c r="S58" s="13">
        <v>1</v>
      </c>
      <c r="T58" s="13">
        <v>1</v>
      </c>
      <c r="U58" s="13">
        <v>1</v>
      </c>
      <c r="V58" s="13">
        <v>1</v>
      </c>
      <c r="W58" s="13">
        <v>1</v>
      </c>
      <c r="X58" s="13">
        <v>1</v>
      </c>
      <c r="Y58" s="13">
        <v>1</v>
      </c>
      <c r="Z58" s="13">
        <v>1</v>
      </c>
      <c r="AA58" s="13">
        <v>1</v>
      </c>
      <c r="AB58" s="13">
        <v>1</v>
      </c>
      <c r="AC58" s="13">
        <v>1</v>
      </c>
      <c r="AD58" s="13">
        <v>1</v>
      </c>
      <c r="AE58" s="13">
        <v>1</v>
      </c>
      <c r="AF58" s="13">
        <v>1</v>
      </c>
      <c r="AG58" s="13">
        <v>1</v>
      </c>
      <c r="AH58" s="13">
        <v>1</v>
      </c>
      <c r="AI58" s="13">
        <v>1</v>
      </c>
      <c r="AJ58" s="13">
        <v>1</v>
      </c>
      <c r="AK58" s="13">
        <v>1</v>
      </c>
      <c r="AL58" s="13">
        <v>1</v>
      </c>
      <c r="AM58" s="13">
        <v>1</v>
      </c>
      <c r="AN58" s="13">
        <v>1</v>
      </c>
      <c r="AO58" s="13">
        <v>1</v>
      </c>
      <c r="AP58" s="13">
        <v>1</v>
      </c>
      <c r="AQ58" s="13">
        <v>1</v>
      </c>
      <c r="AR58" s="13">
        <v>1</v>
      </c>
      <c r="AS58" s="13">
        <v>1</v>
      </c>
      <c r="AT58" s="13">
        <v>1</v>
      </c>
      <c r="AU58" s="13">
        <v>1</v>
      </c>
      <c r="AV58" s="13">
        <v>1</v>
      </c>
      <c r="AW58" s="13">
        <v>1</v>
      </c>
      <c r="AX58" s="13">
        <v>1</v>
      </c>
      <c r="AY58" s="13">
        <v>1</v>
      </c>
      <c r="AZ58" s="13">
        <v>1</v>
      </c>
      <c r="BA58" s="13">
        <v>1</v>
      </c>
      <c r="BB58" s="13">
        <v>1</v>
      </c>
      <c r="BC58" s="13">
        <v>1</v>
      </c>
      <c r="BD58" s="13">
        <v>1</v>
      </c>
      <c r="BE58" s="13">
        <v>1</v>
      </c>
      <c r="BF58" s="13">
        <v>1</v>
      </c>
      <c r="BG58" s="13">
        <v>1</v>
      </c>
      <c r="BH58" s="13">
        <v>1</v>
      </c>
      <c r="BI58" s="13">
        <v>1</v>
      </c>
      <c r="BJ58" s="13">
        <v>1</v>
      </c>
      <c r="BK58" s="13">
        <v>1</v>
      </c>
      <c r="BL58" s="13">
        <v>1</v>
      </c>
      <c r="BM58" s="13">
        <v>1</v>
      </c>
      <c r="BN58" s="13">
        <v>1</v>
      </c>
      <c r="BO58" s="13">
        <v>1</v>
      </c>
      <c r="BP58" s="13">
        <v>1</v>
      </c>
      <c r="BQ58" s="13">
        <v>1</v>
      </c>
      <c r="BR58" s="13">
        <v>1</v>
      </c>
      <c r="BS58" s="13">
        <v>1</v>
      </c>
      <c r="BT58" s="13">
        <v>1</v>
      </c>
      <c r="BU58" s="13">
        <v>1</v>
      </c>
      <c r="BV58" s="13">
        <v>1</v>
      </c>
      <c r="BW58" s="13">
        <v>0</v>
      </c>
      <c r="BX58" s="13">
        <v>1</v>
      </c>
      <c r="BY58" s="13">
        <v>1</v>
      </c>
      <c r="BZ58" s="13">
        <v>0</v>
      </c>
      <c r="CA58" s="13">
        <v>1</v>
      </c>
      <c r="CB58" s="13">
        <v>1</v>
      </c>
      <c r="CC58" s="13">
        <v>1</v>
      </c>
      <c r="CD58" s="13">
        <v>0</v>
      </c>
      <c r="CE58" s="13">
        <v>1</v>
      </c>
      <c r="CF58" s="13">
        <v>1</v>
      </c>
      <c r="CG58" s="13">
        <v>1</v>
      </c>
      <c r="CH58" s="13">
        <v>1</v>
      </c>
      <c r="CI58" s="13">
        <v>0</v>
      </c>
      <c r="CJ58" s="13">
        <v>0</v>
      </c>
      <c r="CK58" s="13">
        <v>1</v>
      </c>
      <c r="CL58" s="13">
        <v>1</v>
      </c>
      <c r="CM58" s="13">
        <v>1</v>
      </c>
      <c r="CN58" s="13">
        <v>1</v>
      </c>
      <c r="CO58" s="13">
        <v>1</v>
      </c>
      <c r="CP58" s="13">
        <v>1</v>
      </c>
      <c r="CQ58" s="13">
        <v>1</v>
      </c>
      <c r="CR58" s="13">
        <v>1</v>
      </c>
      <c r="CS58" s="13">
        <v>1</v>
      </c>
      <c r="CT58" s="13">
        <v>0</v>
      </c>
      <c r="CU58" s="13">
        <v>0</v>
      </c>
      <c r="CV58" s="13">
        <v>1</v>
      </c>
      <c r="CW58" s="13">
        <v>1</v>
      </c>
      <c r="CX58" s="13">
        <v>1</v>
      </c>
      <c r="CY58" s="13">
        <v>0</v>
      </c>
      <c r="CZ58" s="13">
        <v>1</v>
      </c>
      <c r="DA58" s="13">
        <v>1</v>
      </c>
      <c r="DB58" s="13">
        <v>1</v>
      </c>
      <c r="DC58" s="13">
        <v>1</v>
      </c>
      <c r="DD58" s="13">
        <v>1</v>
      </c>
      <c r="DE58" s="13">
        <v>1</v>
      </c>
      <c r="DF58" s="13">
        <v>1</v>
      </c>
      <c r="DG58" s="13">
        <v>1</v>
      </c>
      <c r="DH58" s="13">
        <v>1</v>
      </c>
      <c r="DI58" s="13">
        <v>1</v>
      </c>
      <c r="DJ58" s="13">
        <v>1</v>
      </c>
      <c r="DK58" s="13">
        <v>1</v>
      </c>
      <c r="DL58" s="13">
        <v>1</v>
      </c>
      <c r="DM58" s="13">
        <v>1</v>
      </c>
      <c r="DN58" s="13">
        <v>1</v>
      </c>
      <c r="DO58" s="13">
        <v>1</v>
      </c>
      <c r="DP58" s="13">
        <v>1</v>
      </c>
      <c r="DQ58" s="13">
        <v>1</v>
      </c>
      <c r="DR58" s="13">
        <v>1</v>
      </c>
      <c r="DS58" s="13">
        <v>1</v>
      </c>
      <c r="DT58" s="13">
        <v>1</v>
      </c>
      <c r="DU58" s="13">
        <v>1</v>
      </c>
      <c r="DV58" s="13">
        <v>1</v>
      </c>
      <c r="DW58" s="13">
        <v>1</v>
      </c>
      <c r="DX58" s="13">
        <v>1</v>
      </c>
      <c r="DY58" s="13">
        <v>0</v>
      </c>
      <c r="DZ58" s="13">
        <v>1</v>
      </c>
      <c r="EA58" s="13">
        <v>1</v>
      </c>
      <c r="EB58" s="13">
        <v>1</v>
      </c>
      <c r="EC58" s="13">
        <v>1</v>
      </c>
      <c r="ED58" s="13">
        <v>1</v>
      </c>
      <c r="EE58" s="13">
        <v>1</v>
      </c>
      <c r="EF58" s="13">
        <v>1</v>
      </c>
      <c r="EG58" s="13">
        <v>1</v>
      </c>
      <c r="EH58" s="13">
        <v>1</v>
      </c>
      <c r="EI58" s="13">
        <v>1</v>
      </c>
      <c r="EJ58" s="13">
        <v>1</v>
      </c>
      <c r="EK58" s="12">
        <v>0</v>
      </c>
      <c r="EL58" s="13">
        <v>1</v>
      </c>
      <c r="EM58" s="13">
        <v>1</v>
      </c>
      <c r="EN58" s="13">
        <v>1</v>
      </c>
      <c r="EO58" s="13">
        <v>1</v>
      </c>
      <c r="EP58" s="13">
        <v>0</v>
      </c>
      <c r="EQ58" s="13">
        <v>0</v>
      </c>
      <c r="ER58" s="13">
        <v>1</v>
      </c>
      <c r="ES58" s="13">
        <v>1</v>
      </c>
      <c r="ET58" s="13">
        <v>1</v>
      </c>
      <c r="EU58" s="13">
        <v>1</v>
      </c>
      <c r="EV58" s="13">
        <v>1</v>
      </c>
      <c r="EW58" s="13">
        <v>0</v>
      </c>
      <c r="EX58" s="13">
        <v>1</v>
      </c>
      <c r="EY58" s="13">
        <v>1</v>
      </c>
      <c r="EZ58" s="13">
        <v>1</v>
      </c>
      <c r="FA58" s="13">
        <v>1</v>
      </c>
      <c r="FB58" s="13">
        <v>1</v>
      </c>
      <c r="FC58" s="13">
        <v>1</v>
      </c>
      <c r="FD58" s="13">
        <v>1</v>
      </c>
      <c r="FE58" s="13">
        <v>1</v>
      </c>
      <c r="FF58" s="13">
        <v>1</v>
      </c>
      <c r="FG58" s="13">
        <v>1</v>
      </c>
      <c r="FH58" s="13">
        <v>1</v>
      </c>
      <c r="FI58" s="13">
        <v>1</v>
      </c>
      <c r="FJ58" s="13">
        <v>1</v>
      </c>
      <c r="FK58" s="13">
        <v>1</v>
      </c>
      <c r="FL58" s="13">
        <v>1</v>
      </c>
      <c r="FM58" s="13">
        <v>1</v>
      </c>
      <c r="FN58" s="13">
        <v>1</v>
      </c>
      <c r="FO58" s="13"/>
      <c r="FP58" s="13">
        <v>0</v>
      </c>
      <c r="FQ58" s="13">
        <v>0</v>
      </c>
      <c r="FR58" s="175">
        <v>1</v>
      </c>
      <c r="FS58" s="175">
        <v>1</v>
      </c>
      <c r="FT58" s="175">
        <v>1</v>
      </c>
      <c r="FU58" s="175">
        <v>1</v>
      </c>
      <c r="FV58" s="175">
        <v>1</v>
      </c>
      <c r="FW58" s="176">
        <v>1</v>
      </c>
      <c r="FX58" s="178">
        <v>1</v>
      </c>
      <c r="FY58" s="178">
        <v>1</v>
      </c>
      <c r="FZ58" s="185">
        <v>1</v>
      </c>
      <c r="GA58" s="184">
        <v>1</v>
      </c>
      <c r="GB58" s="178">
        <v>1</v>
      </c>
      <c r="GC58" s="184">
        <v>1</v>
      </c>
      <c r="GD58" s="178">
        <v>1</v>
      </c>
      <c r="GE58" s="175">
        <v>1</v>
      </c>
      <c r="GF58" s="178">
        <v>1</v>
      </c>
      <c r="GG58" s="178">
        <v>1</v>
      </c>
      <c r="GH58" s="178">
        <v>1</v>
      </c>
      <c r="GI58" s="178">
        <v>1</v>
      </c>
      <c r="GJ58" s="178">
        <v>1</v>
      </c>
      <c r="GK58" s="184">
        <v>1</v>
      </c>
      <c r="GL58" s="184">
        <v>1</v>
      </c>
      <c r="GM58" s="185">
        <v>1</v>
      </c>
      <c r="GN58" s="178">
        <v>1</v>
      </c>
      <c r="GO58" s="178">
        <v>1</v>
      </c>
      <c r="GP58" s="178">
        <v>1</v>
      </c>
      <c r="GQ58" s="178">
        <v>1</v>
      </c>
      <c r="GR58" s="184">
        <v>1</v>
      </c>
      <c r="GS58" s="178">
        <v>1</v>
      </c>
      <c r="GT58" s="178">
        <v>1</v>
      </c>
      <c r="GU58" s="178">
        <v>1</v>
      </c>
      <c r="GV58" s="175">
        <v>1</v>
      </c>
      <c r="GW58" s="175">
        <v>1</v>
      </c>
      <c r="GX58" s="175">
        <v>1</v>
      </c>
      <c r="GY58" s="175">
        <v>1</v>
      </c>
      <c r="GZ58" s="175">
        <v>1</v>
      </c>
      <c r="HA58" s="176">
        <v>1</v>
      </c>
      <c r="HB58" s="178">
        <v>1</v>
      </c>
      <c r="HC58" s="178">
        <v>1</v>
      </c>
      <c r="HD58" s="185">
        <v>1</v>
      </c>
      <c r="HE58" s="178">
        <v>1</v>
      </c>
      <c r="HF58" s="178">
        <v>1</v>
      </c>
      <c r="HG58" s="178">
        <v>1</v>
      </c>
      <c r="HH58" s="178">
        <v>1</v>
      </c>
      <c r="HI58" s="178">
        <v>1</v>
      </c>
      <c r="HJ58" s="178">
        <v>1</v>
      </c>
      <c r="HK58" s="178">
        <v>1</v>
      </c>
      <c r="HL58" s="178">
        <v>1</v>
      </c>
      <c r="HM58" s="178">
        <v>1</v>
      </c>
      <c r="HN58" s="178">
        <v>1</v>
      </c>
      <c r="HO58" s="184">
        <v>1</v>
      </c>
      <c r="HP58" s="178">
        <v>1</v>
      </c>
      <c r="HQ58" s="185">
        <v>1</v>
      </c>
      <c r="HR58" s="178">
        <v>1</v>
      </c>
      <c r="HS58" s="178">
        <v>1</v>
      </c>
      <c r="HT58" s="178">
        <v>1</v>
      </c>
      <c r="HU58" s="178">
        <v>1</v>
      </c>
      <c r="HV58" s="184">
        <v>1</v>
      </c>
      <c r="HW58" s="178">
        <v>1</v>
      </c>
      <c r="HX58" s="178">
        <v>1</v>
      </c>
      <c r="HY58" s="178">
        <v>1</v>
      </c>
      <c r="HZ58" s="175">
        <v>1</v>
      </c>
      <c r="IA58" s="175">
        <v>1</v>
      </c>
      <c r="IB58" s="175">
        <v>1</v>
      </c>
      <c r="IC58" s="175">
        <v>1</v>
      </c>
      <c r="ID58" s="175">
        <v>1</v>
      </c>
      <c r="IE58" s="176">
        <v>1</v>
      </c>
      <c r="IF58" s="178">
        <v>1</v>
      </c>
      <c r="IG58" s="178">
        <v>1</v>
      </c>
      <c r="IH58" s="185">
        <v>1</v>
      </c>
      <c r="II58" s="184">
        <v>1</v>
      </c>
      <c r="IJ58" s="178">
        <v>1</v>
      </c>
      <c r="IK58" s="184">
        <v>1</v>
      </c>
      <c r="IL58" s="178">
        <v>1</v>
      </c>
      <c r="IM58" s="178">
        <v>1</v>
      </c>
      <c r="IN58" s="178">
        <v>1</v>
      </c>
      <c r="IO58" s="178">
        <v>1</v>
      </c>
      <c r="IP58" s="178">
        <v>1</v>
      </c>
      <c r="IQ58" s="178">
        <v>1</v>
      </c>
      <c r="IR58" s="178">
        <v>1</v>
      </c>
      <c r="IS58" s="184">
        <v>1</v>
      </c>
      <c r="IT58" s="184">
        <v>1</v>
      </c>
      <c r="IU58" s="185">
        <v>1</v>
      </c>
      <c r="IV58" s="182">
        <v>1</v>
      </c>
      <c r="IW58" s="178">
        <v>1</v>
      </c>
      <c r="IX58" s="178">
        <v>1</v>
      </c>
      <c r="IY58" s="178">
        <v>0</v>
      </c>
      <c r="IZ58" s="184">
        <v>1</v>
      </c>
      <c r="JA58" s="178">
        <v>0</v>
      </c>
      <c r="JB58" s="178">
        <v>1</v>
      </c>
      <c r="JC58" s="178">
        <v>1</v>
      </c>
      <c r="JD58" s="175">
        <v>1</v>
      </c>
      <c r="JE58" s="178">
        <v>1</v>
      </c>
      <c r="JF58" s="175">
        <v>0</v>
      </c>
      <c r="JG58" s="175">
        <v>1</v>
      </c>
      <c r="JH58" s="198">
        <v>1</v>
      </c>
      <c r="JI58" s="176">
        <v>0</v>
      </c>
      <c r="JJ58" s="176">
        <v>1</v>
      </c>
      <c r="JK58" s="178">
        <v>1</v>
      </c>
      <c r="JL58" s="185">
        <v>1</v>
      </c>
      <c r="JM58" s="178">
        <v>1</v>
      </c>
      <c r="JN58" s="178">
        <v>1</v>
      </c>
      <c r="JO58" s="184">
        <v>1</v>
      </c>
      <c r="JP58" s="178">
        <v>1</v>
      </c>
      <c r="JQ58" s="178">
        <v>1</v>
      </c>
      <c r="JR58" s="178">
        <v>1</v>
      </c>
      <c r="JS58" s="178">
        <v>1</v>
      </c>
      <c r="JT58" s="178">
        <v>1</v>
      </c>
      <c r="JU58" s="178">
        <v>1</v>
      </c>
      <c r="JV58" s="178">
        <v>1</v>
      </c>
      <c r="JW58" s="184"/>
      <c r="JX58" s="184">
        <v>1</v>
      </c>
      <c r="JY58" s="178">
        <v>1</v>
      </c>
      <c r="JZ58" s="178">
        <v>1</v>
      </c>
      <c r="KA58" s="178">
        <v>1</v>
      </c>
      <c r="KB58" s="178">
        <v>1</v>
      </c>
      <c r="KC58" s="184">
        <v>1</v>
      </c>
      <c r="KD58" s="184">
        <v>1</v>
      </c>
      <c r="KE58" s="178">
        <v>1</v>
      </c>
      <c r="KF58" s="178">
        <v>1</v>
      </c>
      <c r="KG58" s="178">
        <v>1</v>
      </c>
      <c r="KH58" s="178">
        <v>1</v>
      </c>
      <c r="KI58" s="175">
        <v>1</v>
      </c>
      <c r="KJ58" s="175">
        <v>1</v>
      </c>
      <c r="KK58" s="178">
        <v>1</v>
      </c>
      <c r="KL58" s="175">
        <v>1</v>
      </c>
      <c r="KM58" s="176">
        <v>1</v>
      </c>
      <c r="KN58" s="178">
        <v>1</v>
      </c>
      <c r="KO58" s="178">
        <v>1</v>
      </c>
      <c r="KP58" s="185">
        <v>1</v>
      </c>
      <c r="KQ58" s="184">
        <v>1</v>
      </c>
      <c r="KR58" s="178">
        <v>1</v>
      </c>
      <c r="KS58" s="178">
        <v>1</v>
      </c>
      <c r="KT58" s="148"/>
      <c r="KU58" s="148"/>
      <c r="KV58" s="148"/>
      <c r="KW58" s="148"/>
      <c r="KX58" s="148"/>
      <c r="KY58" s="148"/>
      <c r="KZ58" s="148"/>
      <c r="LA58" s="148"/>
      <c r="LB58" s="148"/>
      <c r="LC58" s="148"/>
      <c r="LD58" s="148"/>
      <c r="LE58" s="148"/>
      <c r="LF58" s="148"/>
      <c r="LG58" s="148"/>
      <c r="LH58" s="148"/>
      <c r="LI58" s="148"/>
      <c r="LJ58" s="148"/>
      <c r="LK58" s="148"/>
      <c r="LL58" s="148"/>
      <c r="LM58" s="148"/>
      <c r="LN58" s="148"/>
      <c r="LO58" s="148"/>
      <c r="LP58" s="148"/>
      <c r="LQ58" s="148"/>
      <c r="LR58" s="148"/>
      <c r="LS58" s="148"/>
      <c r="LT58" s="148"/>
      <c r="LU58" s="148"/>
      <c r="LV58" s="148"/>
      <c r="LW58" s="148"/>
      <c r="LX58" s="148"/>
      <c r="LY58" s="148"/>
      <c r="LZ58" s="148"/>
      <c r="MA58" s="148"/>
      <c r="MB58" s="148"/>
      <c r="MC58" s="148"/>
      <c r="MD58" s="148"/>
      <c r="ME58" s="148"/>
      <c r="MF58" s="148"/>
      <c r="MG58" s="148"/>
      <c r="MH58" s="148"/>
      <c r="MI58" s="148"/>
      <c r="MJ58" s="148"/>
      <c r="MK58" s="148"/>
      <c r="ML58" s="148"/>
      <c r="MM58" s="148"/>
      <c r="MN58" s="148"/>
      <c r="MO58" s="148"/>
      <c r="MP58" s="148"/>
      <c r="MQ58" s="148"/>
      <c r="MR58" s="148"/>
      <c r="MS58" s="148"/>
      <c r="MT58" s="148"/>
      <c r="MU58" s="148"/>
      <c r="MV58" s="148"/>
      <c r="MW58" s="148"/>
      <c r="MX58" s="148"/>
      <c r="MY58" s="148"/>
      <c r="MZ58" s="148"/>
      <c r="NA58" s="148"/>
      <c r="NB58" s="148"/>
      <c r="NC58" s="148"/>
      <c r="ND58" s="148"/>
      <c r="NE58" s="148"/>
      <c r="NF58" s="148"/>
      <c r="NG58" s="148"/>
      <c r="NH58" s="148"/>
      <c r="NI58" s="148"/>
      <c r="NJ58" s="148"/>
      <c r="NK58" s="148"/>
      <c r="NL58" s="148"/>
      <c r="NM58" s="148"/>
      <c r="NN58" s="148"/>
      <c r="NO58" s="148"/>
      <c r="NP58" s="148"/>
      <c r="NQ58" s="148"/>
      <c r="NR58" s="148"/>
      <c r="NS58" s="148"/>
      <c r="NT58" s="148"/>
      <c r="NU58" s="148"/>
      <c r="NV58" s="148"/>
      <c r="NW58" s="148"/>
      <c r="NX58" s="148"/>
      <c r="NY58" s="148"/>
      <c r="NZ58" s="148"/>
      <c r="OA58" s="148"/>
      <c r="OB58" s="148"/>
      <c r="OC58" s="148"/>
      <c r="OD58" s="148"/>
      <c r="OE58" s="148"/>
      <c r="OF58" s="148"/>
      <c r="OG58" s="148"/>
      <c r="OH58" s="148"/>
      <c r="OI58" s="148"/>
      <c r="OJ58" s="148"/>
      <c r="OK58" s="148"/>
      <c r="OL58" s="148"/>
      <c r="OM58" s="148"/>
      <c r="ON58" s="148"/>
      <c r="OO58" s="148"/>
      <c r="OP58" s="148"/>
      <c r="OQ58" s="148"/>
      <c r="OR58" s="148"/>
      <c r="OS58" s="148"/>
      <c r="OT58" s="148"/>
      <c r="OU58" s="148"/>
      <c r="OV58" s="148"/>
      <c r="OW58" s="148"/>
      <c r="OX58" s="148"/>
      <c r="OY58" s="148"/>
      <c r="OZ58" s="148"/>
      <c r="PA58" s="148"/>
      <c r="PB58" s="148"/>
      <c r="PC58" s="148"/>
      <c r="PD58" s="148"/>
      <c r="PE58" s="148"/>
      <c r="PF58" s="148"/>
      <c r="PG58" s="148"/>
      <c r="PH58" s="148"/>
      <c r="PI58" s="148"/>
      <c r="PJ58" s="148"/>
      <c r="PK58" s="148"/>
      <c r="PL58" s="148"/>
      <c r="PM58" s="148"/>
      <c r="PN58" s="148"/>
      <c r="PO58" s="148"/>
      <c r="PP58" s="148"/>
      <c r="PQ58" s="148"/>
      <c r="PR58" s="148"/>
      <c r="PS58" s="148"/>
      <c r="PT58" s="148"/>
      <c r="PU58" s="148"/>
      <c r="PV58" s="148"/>
      <c r="PW58" s="148"/>
      <c r="PX58" s="148"/>
      <c r="PY58" s="148"/>
      <c r="PZ58" s="148"/>
      <c r="QA58" s="148"/>
      <c r="QB58" s="148"/>
      <c r="QC58" s="148"/>
      <c r="QD58" s="148"/>
      <c r="QE58" s="148"/>
      <c r="QF58" s="148"/>
      <c r="QG58" s="148"/>
      <c r="QH58" s="148"/>
      <c r="QI58" s="148"/>
      <c r="QJ58" s="148"/>
      <c r="QK58" s="148"/>
      <c r="QL58" s="148"/>
      <c r="QM58" s="148"/>
      <c r="QN58" s="148"/>
      <c r="QO58" s="148"/>
      <c r="QP58" s="148"/>
      <c r="QQ58" s="148"/>
      <c r="QR58" s="148"/>
      <c r="QS58" s="148"/>
      <c r="QT58" s="148"/>
      <c r="QU58" s="148"/>
      <c r="QV58" s="148"/>
      <c r="QW58" s="148"/>
      <c r="QX58" s="148"/>
      <c r="QY58" s="148"/>
      <c r="QZ58" s="148"/>
      <c r="RA58" s="148"/>
      <c r="RB58" s="148"/>
      <c r="RC58" s="148"/>
      <c r="RD58" s="148"/>
      <c r="RE58" s="148"/>
      <c r="RF58" s="148"/>
      <c r="RG58" s="148"/>
      <c r="RH58" s="148"/>
      <c r="RI58" s="148"/>
      <c r="RJ58" s="148"/>
      <c r="RK58" s="148"/>
      <c r="RL58" s="148"/>
      <c r="RM58" s="148"/>
      <c r="RN58" s="148"/>
      <c r="RO58" s="148"/>
      <c r="RP58" s="148"/>
      <c r="RQ58" s="148"/>
      <c r="RR58" s="148"/>
      <c r="RS58" s="148"/>
      <c r="RT58" s="148"/>
      <c r="RU58" s="148"/>
      <c r="RV58" s="148"/>
      <c r="RW58" s="148"/>
      <c r="RX58" s="148"/>
      <c r="RY58" s="148"/>
      <c r="RZ58" s="148"/>
      <c r="SA58" s="148"/>
      <c r="SB58" s="148"/>
      <c r="SC58" s="148"/>
      <c r="SD58" s="148"/>
      <c r="SE58" s="148"/>
      <c r="SF58" s="148"/>
      <c r="SG58" s="148"/>
      <c r="SH58" s="148"/>
      <c r="SI58" s="148"/>
      <c r="SJ58" s="148"/>
      <c r="SK58" s="148"/>
      <c r="SL58" s="148"/>
      <c r="SM58" s="148"/>
      <c r="SN58" s="148"/>
      <c r="SO58" s="148"/>
      <c r="SP58" s="148"/>
      <c r="SQ58" s="148"/>
      <c r="SR58" s="148"/>
      <c r="SS58" s="148"/>
      <c r="ST58" s="148"/>
      <c r="SU58" s="148"/>
      <c r="SV58" s="148"/>
      <c r="SW58" s="148"/>
      <c r="SX58" s="148"/>
      <c r="SY58" s="148"/>
      <c r="SZ58" s="148"/>
      <c r="TA58" s="148"/>
      <c r="TB58" s="148"/>
      <c r="TC58" s="148"/>
      <c r="TD58" s="148"/>
      <c r="TE58" s="148"/>
      <c r="TF58" s="148"/>
      <c r="TG58" s="148"/>
      <c r="TH58" s="148"/>
      <c r="TI58" s="148"/>
      <c r="TJ58" s="148"/>
      <c r="TK58" s="148"/>
      <c r="TL58" s="148"/>
      <c r="TM58" s="148"/>
      <c r="TN58" s="148"/>
      <c r="TO58" s="148"/>
      <c r="TP58" s="148"/>
      <c r="TQ58" s="148"/>
      <c r="TR58" s="148"/>
      <c r="TS58" s="148"/>
      <c r="TT58" s="148"/>
      <c r="TU58" s="148"/>
      <c r="TV58" s="148"/>
      <c r="TW58" s="148"/>
      <c r="TX58" s="148"/>
      <c r="TY58" s="148"/>
      <c r="TZ58" s="148"/>
      <c r="UA58" s="148"/>
      <c r="UB58" s="148"/>
      <c r="UC58" s="148"/>
      <c r="UD58" s="148"/>
      <c r="UE58" s="148"/>
      <c r="UF58" s="148"/>
      <c r="UG58" s="148"/>
      <c r="UH58" s="148"/>
      <c r="UI58" s="148"/>
      <c r="UJ58" s="148"/>
      <c r="UK58" s="148"/>
      <c r="UL58" s="148"/>
      <c r="UM58" s="148"/>
      <c r="UN58" s="148"/>
      <c r="UO58" s="148"/>
      <c r="UP58" s="148"/>
      <c r="UQ58" s="148"/>
      <c r="UR58" s="148"/>
      <c r="US58" s="148"/>
      <c r="UT58" s="148"/>
      <c r="UU58" s="148"/>
      <c r="UV58" s="148"/>
      <c r="UW58" s="148"/>
      <c r="UX58" s="148"/>
      <c r="UY58" s="148"/>
      <c r="UZ58" s="148"/>
      <c r="VA58" s="148"/>
      <c r="VB58" s="148"/>
      <c r="VC58" s="148"/>
      <c r="VD58" s="148"/>
      <c r="VE58" s="148"/>
      <c r="VF58" s="148"/>
      <c r="VG58" s="148"/>
      <c r="VH58" s="148"/>
      <c r="VI58" s="148"/>
      <c r="VJ58" s="148"/>
      <c r="VK58" s="148"/>
      <c r="VL58" s="148"/>
      <c r="VM58" s="148"/>
      <c r="VN58" s="148"/>
      <c r="VO58" s="148"/>
      <c r="VP58" s="148"/>
      <c r="VQ58" s="148"/>
      <c r="VR58" s="148"/>
      <c r="VS58" s="148"/>
      <c r="VT58" s="148"/>
      <c r="VU58" s="148"/>
      <c r="VV58" s="148"/>
      <c r="VW58" s="148"/>
      <c r="VX58" s="148"/>
      <c r="VY58" s="148"/>
      <c r="VZ58" s="148"/>
    </row>
    <row r="59" spans="1:598" ht="32.25" customHeight="1" x14ac:dyDescent="0.25">
      <c r="A59" s="250"/>
      <c r="B59" s="272" t="s">
        <v>57</v>
      </c>
      <c r="C59" s="272"/>
      <c r="D59" s="12">
        <v>1</v>
      </c>
      <c r="E59" s="12">
        <v>1</v>
      </c>
      <c r="F59" s="12">
        <v>1</v>
      </c>
      <c r="G59" s="12">
        <v>1</v>
      </c>
      <c r="H59" s="12">
        <v>1</v>
      </c>
      <c r="I59" s="12">
        <v>1</v>
      </c>
      <c r="J59" s="12">
        <v>1</v>
      </c>
      <c r="K59" s="12">
        <v>1</v>
      </c>
      <c r="L59" s="12">
        <v>1</v>
      </c>
      <c r="M59" s="12">
        <v>1</v>
      </c>
      <c r="N59" s="12">
        <v>1</v>
      </c>
      <c r="O59" s="12">
        <v>1</v>
      </c>
      <c r="P59" s="12">
        <v>1</v>
      </c>
      <c r="Q59" s="12">
        <v>1</v>
      </c>
      <c r="R59" s="12">
        <v>1</v>
      </c>
      <c r="S59" s="12">
        <v>1</v>
      </c>
      <c r="T59" s="12">
        <v>1</v>
      </c>
      <c r="U59" s="12">
        <v>1</v>
      </c>
      <c r="V59" s="12" t="s">
        <v>589</v>
      </c>
      <c r="W59" s="12">
        <v>1</v>
      </c>
      <c r="X59" s="12">
        <v>1</v>
      </c>
      <c r="Y59" s="12">
        <v>1</v>
      </c>
      <c r="Z59" s="12">
        <v>1</v>
      </c>
      <c r="AA59" s="12">
        <v>1</v>
      </c>
      <c r="AB59" s="12">
        <v>1</v>
      </c>
      <c r="AC59" s="12">
        <v>1</v>
      </c>
      <c r="AD59" s="12">
        <v>1</v>
      </c>
      <c r="AE59" s="12">
        <v>1</v>
      </c>
      <c r="AF59" s="13">
        <v>1</v>
      </c>
      <c r="AG59" s="12">
        <v>1</v>
      </c>
      <c r="AH59" s="12">
        <v>1</v>
      </c>
      <c r="AI59" s="12">
        <v>1</v>
      </c>
      <c r="AJ59" s="12">
        <v>1</v>
      </c>
      <c r="AK59" s="12">
        <v>1</v>
      </c>
      <c r="AL59" s="13">
        <v>0</v>
      </c>
      <c r="AM59" s="12">
        <v>1</v>
      </c>
      <c r="AN59" s="12" t="s">
        <v>589</v>
      </c>
      <c r="AO59" s="12">
        <v>1</v>
      </c>
      <c r="AP59" s="12">
        <v>1</v>
      </c>
      <c r="AQ59" s="12">
        <v>1</v>
      </c>
      <c r="AR59" s="12">
        <v>1</v>
      </c>
      <c r="AS59" s="12">
        <v>1</v>
      </c>
      <c r="AT59" s="12" t="s">
        <v>589</v>
      </c>
      <c r="AU59" s="12">
        <v>1</v>
      </c>
      <c r="AV59" s="12">
        <v>1</v>
      </c>
      <c r="AW59" s="12">
        <v>1</v>
      </c>
      <c r="AX59" s="12">
        <v>1</v>
      </c>
      <c r="AY59" s="12">
        <v>1</v>
      </c>
      <c r="AZ59" s="12">
        <v>1</v>
      </c>
      <c r="BA59" s="12">
        <v>1</v>
      </c>
      <c r="BB59" s="12">
        <v>1</v>
      </c>
      <c r="BC59" s="12">
        <v>1</v>
      </c>
      <c r="BD59" s="12">
        <v>1</v>
      </c>
      <c r="BE59" s="12">
        <v>1</v>
      </c>
      <c r="BF59" s="12">
        <v>1</v>
      </c>
      <c r="BG59" s="12">
        <v>1</v>
      </c>
      <c r="BH59" s="12">
        <v>1</v>
      </c>
      <c r="BI59" s="13">
        <v>1</v>
      </c>
      <c r="BJ59" s="12">
        <v>1</v>
      </c>
      <c r="BK59" s="12">
        <v>1</v>
      </c>
      <c r="BL59" s="12">
        <v>1</v>
      </c>
      <c r="BM59" s="13">
        <v>1</v>
      </c>
      <c r="BN59" s="12">
        <v>1</v>
      </c>
      <c r="BO59" s="12">
        <v>1</v>
      </c>
      <c r="BP59" s="13" t="s">
        <v>589</v>
      </c>
      <c r="BQ59" s="12">
        <v>1</v>
      </c>
      <c r="BR59" s="12">
        <v>1</v>
      </c>
      <c r="BS59" s="12">
        <v>1</v>
      </c>
      <c r="BT59" s="12">
        <v>1</v>
      </c>
      <c r="BU59" s="12">
        <v>1</v>
      </c>
      <c r="BV59" s="12">
        <v>1</v>
      </c>
      <c r="BW59" s="12">
        <v>1</v>
      </c>
      <c r="BX59" s="12">
        <v>1</v>
      </c>
      <c r="BY59" s="12">
        <v>1</v>
      </c>
      <c r="BZ59" s="12">
        <v>1</v>
      </c>
      <c r="CA59" s="12">
        <v>1</v>
      </c>
      <c r="CB59" s="12">
        <v>1</v>
      </c>
      <c r="CC59" s="12">
        <v>1</v>
      </c>
      <c r="CD59" s="12">
        <v>1</v>
      </c>
      <c r="CE59" s="12">
        <v>1</v>
      </c>
      <c r="CF59" s="12">
        <v>1</v>
      </c>
      <c r="CG59" s="12">
        <v>1</v>
      </c>
      <c r="CH59" s="12">
        <v>1</v>
      </c>
      <c r="CI59" s="12">
        <v>0</v>
      </c>
      <c r="CJ59" s="12">
        <v>1</v>
      </c>
      <c r="CK59" s="12">
        <v>0</v>
      </c>
      <c r="CL59" s="12">
        <v>1</v>
      </c>
      <c r="CM59" s="12">
        <v>0</v>
      </c>
      <c r="CN59" s="13">
        <v>0</v>
      </c>
      <c r="CO59" s="12">
        <v>1</v>
      </c>
      <c r="CP59" s="12">
        <v>1</v>
      </c>
      <c r="CQ59" s="12">
        <v>1</v>
      </c>
      <c r="CR59" s="12">
        <v>1</v>
      </c>
      <c r="CS59" s="12">
        <v>1</v>
      </c>
      <c r="CT59" s="12">
        <v>1</v>
      </c>
      <c r="CU59" s="12">
        <v>1</v>
      </c>
      <c r="CV59" s="13">
        <v>1</v>
      </c>
      <c r="CW59" s="12">
        <v>1</v>
      </c>
      <c r="CX59" s="12">
        <v>1</v>
      </c>
      <c r="CY59" s="12">
        <v>1</v>
      </c>
      <c r="CZ59" s="12">
        <v>1</v>
      </c>
      <c r="DA59" s="12">
        <v>1</v>
      </c>
      <c r="DB59" s="12">
        <v>1</v>
      </c>
      <c r="DC59" s="12">
        <v>1</v>
      </c>
      <c r="DD59" s="12">
        <v>1</v>
      </c>
      <c r="DE59" s="12">
        <v>0</v>
      </c>
      <c r="DF59" s="12">
        <v>1</v>
      </c>
      <c r="DG59" s="12">
        <v>1</v>
      </c>
      <c r="DH59" s="12">
        <v>1</v>
      </c>
      <c r="DI59" s="12">
        <v>1</v>
      </c>
      <c r="DJ59" s="12">
        <v>1</v>
      </c>
      <c r="DK59" s="12">
        <v>1</v>
      </c>
      <c r="DL59" s="12">
        <v>1</v>
      </c>
      <c r="DM59" s="12">
        <v>1</v>
      </c>
      <c r="DN59" s="12">
        <v>1</v>
      </c>
      <c r="DO59" s="12">
        <v>1</v>
      </c>
      <c r="DP59" s="12">
        <v>1</v>
      </c>
      <c r="DQ59" s="12">
        <v>1</v>
      </c>
      <c r="DR59" s="12" t="s">
        <v>589</v>
      </c>
      <c r="DS59" s="12">
        <v>1</v>
      </c>
      <c r="DT59" s="12">
        <v>1</v>
      </c>
      <c r="DU59" s="12">
        <v>1</v>
      </c>
      <c r="DV59" s="12">
        <v>1</v>
      </c>
      <c r="DW59" s="12">
        <v>1</v>
      </c>
      <c r="DX59" s="12">
        <v>1</v>
      </c>
      <c r="DY59" s="12">
        <v>0</v>
      </c>
      <c r="DZ59" s="12">
        <v>1</v>
      </c>
      <c r="EA59" s="12">
        <v>1</v>
      </c>
      <c r="EB59" s="12">
        <v>1</v>
      </c>
      <c r="EC59" s="12" t="s">
        <v>589</v>
      </c>
      <c r="ED59" s="12">
        <v>1</v>
      </c>
      <c r="EE59" s="12">
        <v>1</v>
      </c>
      <c r="EF59" s="12">
        <v>1</v>
      </c>
      <c r="EG59" s="12">
        <v>1</v>
      </c>
      <c r="EH59" s="12">
        <v>1</v>
      </c>
      <c r="EI59" s="12">
        <v>1</v>
      </c>
      <c r="EJ59" s="13">
        <v>0</v>
      </c>
      <c r="EK59" s="12">
        <v>1</v>
      </c>
      <c r="EL59" s="12">
        <v>1</v>
      </c>
      <c r="EM59" s="12">
        <v>1</v>
      </c>
      <c r="EN59" s="12">
        <v>1</v>
      </c>
      <c r="EO59" s="12">
        <v>1</v>
      </c>
      <c r="EP59" s="12">
        <v>1</v>
      </c>
      <c r="EQ59" s="13">
        <v>0</v>
      </c>
      <c r="ER59" s="12">
        <v>1</v>
      </c>
      <c r="ES59" s="12">
        <v>1</v>
      </c>
      <c r="ET59" s="12">
        <v>1</v>
      </c>
      <c r="EU59" s="12">
        <v>1</v>
      </c>
      <c r="EV59" s="12">
        <v>1</v>
      </c>
      <c r="EW59" s="12">
        <v>0</v>
      </c>
      <c r="EX59" s="12">
        <v>1</v>
      </c>
      <c r="EY59" s="12">
        <v>1</v>
      </c>
      <c r="EZ59" s="12">
        <v>1</v>
      </c>
      <c r="FA59" s="12">
        <v>1</v>
      </c>
      <c r="FB59" s="12">
        <v>1</v>
      </c>
      <c r="FC59" s="12">
        <v>1</v>
      </c>
      <c r="FD59" s="12">
        <v>1</v>
      </c>
      <c r="FE59" s="12">
        <v>1</v>
      </c>
      <c r="FF59" s="12">
        <v>1</v>
      </c>
      <c r="FG59" s="12">
        <v>1</v>
      </c>
      <c r="FH59" s="12">
        <v>1</v>
      </c>
      <c r="FI59" s="12">
        <v>1</v>
      </c>
      <c r="FJ59" s="12">
        <v>1</v>
      </c>
      <c r="FK59" s="12">
        <v>1</v>
      </c>
      <c r="FL59" s="12">
        <v>1</v>
      </c>
      <c r="FM59" s="12">
        <v>1</v>
      </c>
      <c r="FN59" s="12">
        <v>1</v>
      </c>
      <c r="FO59" s="12"/>
      <c r="FP59" s="12">
        <v>1</v>
      </c>
      <c r="FQ59" s="12">
        <v>1</v>
      </c>
      <c r="FR59" s="173">
        <v>1</v>
      </c>
      <c r="FS59" s="173">
        <v>1</v>
      </c>
      <c r="FT59" s="173">
        <v>1</v>
      </c>
      <c r="FU59" s="173">
        <v>1</v>
      </c>
      <c r="FV59" s="173">
        <v>1</v>
      </c>
      <c r="FW59" s="176">
        <v>1</v>
      </c>
      <c r="FX59" s="170">
        <v>1</v>
      </c>
      <c r="FY59" s="170">
        <v>1</v>
      </c>
      <c r="FZ59" s="185">
        <v>1</v>
      </c>
      <c r="GA59" s="177">
        <v>1</v>
      </c>
      <c r="GB59" s="170">
        <v>1</v>
      </c>
      <c r="GC59" s="177">
        <v>1</v>
      </c>
      <c r="GD59" s="170">
        <v>1</v>
      </c>
      <c r="GE59" s="173">
        <v>1</v>
      </c>
      <c r="GF59" s="170">
        <v>1</v>
      </c>
      <c r="GG59" s="170">
        <v>1</v>
      </c>
      <c r="GH59" s="170">
        <v>1</v>
      </c>
      <c r="GI59" s="170">
        <v>1</v>
      </c>
      <c r="GJ59" s="170">
        <v>1</v>
      </c>
      <c r="GK59" s="177">
        <v>1</v>
      </c>
      <c r="GL59" s="177">
        <v>1</v>
      </c>
      <c r="GM59" s="185">
        <v>1</v>
      </c>
      <c r="GN59" s="170">
        <v>1</v>
      </c>
      <c r="GO59" s="170">
        <v>1</v>
      </c>
      <c r="GP59" s="170">
        <v>1</v>
      </c>
      <c r="GQ59" s="170">
        <v>1</v>
      </c>
      <c r="GR59" s="177">
        <v>1</v>
      </c>
      <c r="GS59" s="170">
        <v>1</v>
      </c>
      <c r="GT59" s="170">
        <v>1</v>
      </c>
      <c r="GU59" s="170">
        <v>0</v>
      </c>
      <c r="GV59" s="173">
        <v>1</v>
      </c>
      <c r="GW59" s="173">
        <v>1</v>
      </c>
      <c r="GX59" s="173">
        <v>1</v>
      </c>
      <c r="GY59" s="173">
        <v>1</v>
      </c>
      <c r="GZ59" s="173">
        <v>1</v>
      </c>
      <c r="HA59" s="176">
        <v>1</v>
      </c>
      <c r="HB59" s="170">
        <v>1</v>
      </c>
      <c r="HC59" s="170">
        <v>1</v>
      </c>
      <c r="HD59" s="185">
        <v>1</v>
      </c>
      <c r="HE59" s="170">
        <v>0</v>
      </c>
      <c r="HF59" s="170">
        <v>1</v>
      </c>
      <c r="HG59" s="170">
        <v>1</v>
      </c>
      <c r="HH59" s="170">
        <v>1</v>
      </c>
      <c r="HI59" s="170">
        <v>1</v>
      </c>
      <c r="HJ59" s="170">
        <v>1</v>
      </c>
      <c r="HK59" s="170">
        <v>1</v>
      </c>
      <c r="HL59" s="170">
        <v>1</v>
      </c>
      <c r="HM59" s="170">
        <v>1</v>
      </c>
      <c r="HN59" s="170">
        <v>1</v>
      </c>
      <c r="HO59" s="177">
        <v>1</v>
      </c>
      <c r="HP59" s="170">
        <v>1</v>
      </c>
      <c r="HQ59" s="185">
        <v>1</v>
      </c>
      <c r="HR59" s="170">
        <v>1</v>
      </c>
      <c r="HS59" s="170">
        <v>1</v>
      </c>
      <c r="HT59" s="170">
        <v>1</v>
      </c>
      <c r="HU59" s="170">
        <v>0</v>
      </c>
      <c r="HV59" s="177">
        <v>1</v>
      </c>
      <c r="HW59" s="170">
        <v>1</v>
      </c>
      <c r="HX59" s="170">
        <v>1</v>
      </c>
      <c r="HY59" s="170">
        <v>0</v>
      </c>
      <c r="HZ59" s="173">
        <v>1</v>
      </c>
      <c r="IA59" s="173">
        <v>1</v>
      </c>
      <c r="IB59" s="173">
        <v>1</v>
      </c>
      <c r="IC59" s="173">
        <v>1</v>
      </c>
      <c r="ID59" s="173">
        <v>1</v>
      </c>
      <c r="IE59" s="176">
        <v>1</v>
      </c>
      <c r="IF59" s="170">
        <v>1</v>
      </c>
      <c r="IG59" s="170">
        <v>1</v>
      </c>
      <c r="IH59" s="185">
        <v>1</v>
      </c>
      <c r="II59" s="177">
        <v>1</v>
      </c>
      <c r="IJ59" s="170">
        <v>1</v>
      </c>
      <c r="IK59" s="177">
        <v>1</v>
      </c>
      <c r="IL59" s="170">
        <v>1</v>
      </c>
      <c r="IM59" s="170">
        <v>1</v>
      </c>
      <c r="IN59" s="170">
        <v>1</v>
      </c>
      <c r="IO59" s="170">
        <v>1</v>
      </c>
      <c r="IP59" s="170">
        <v>1</v>
      </c>
      <c r="IQ59" s="170">
        <v>0</v>
      </c>
      <c r="IR59" s="170">
        <v>1</v>
      </c>
      <c r="IS59" s="177">
        <v>1</v>
      </c>
      <c r="IT59" s="177">
        <v>1</v>
      </c>
      <c r="IU59" s="185">
        <v>1</v>
      </c>
      <c r="IV59" s="183">
        <v>1</v>
      </c>
      <c r="IW59" s="170">
        <v>1</v>
      </c>
      <c r="IX59" s="170">
        <v>0</v>
      </c>
      <c r="IY59" s="170">
        <v>0</v>
      </c>
      <c r="IZ59" s="177">
        <v>0</v>
      </c>
      <c r="JA59" s="170">
        <v>1</v>
      </c>
      <c r="JB59" s="170">
        <v>1</v>
      </c>
      <c r="JC59" s="170">
        <v>1</v>
      </c>
      <c r="JD59" s="173">
        <v>1</v>
      </c>
      <c r="JE59" s="170">
        <v>1</v>
      </c>
      <c r="JF59" s="173">
        <v>0</v>
      </c>
      <c r="JG59" s="173">
        <v>1</v>
      </c>
      <c r="JH59" s="197">
        <v>1</v>
      </c>
      <c r="JI59" s="176">
        <v>1</v>
      </c>
      <c r="JJ59" s="176">
        <v>1</v>
      </c>
      <c r="JK59" s="170">
        <v>1</v>
      </c>
      <c r="JL59" s="185">
        <v>1</v>
      </c>
      <c r="JM59" s="170">
        <v>0</v>
      </c>
      <c r="JN59" s="170">
        <v>1</v>
      </c>
      <c r="JO59" s="177">
        <v>1</v>
      </c>
      <c r="JP59" s="170">
        <v>1</v>
      </c>
      <c r="JQ59" s="170">
        <v>0</v>
      </c>
      <c r="JR59" s="170">
        <v>1</v>
      </c>
      <c r="JS59" s="170">
        <v>1</v>
      </c>
      <c r="JT59" s="170">
        <v>1</v>
      </c>
      <c r="JU59" s="170">
        <v>1</v>
      </c>
      <c r="JV59" s="170">
        <v>1</v>
      </c>
      <c r="JW59" s="177"/>
      <c r="JX59" s="177">
        <v>0</v>
      </c>
      <c r="JY59" s="170">
        <v>1</v>
      </c>
      <c r="JZ59" s="170">
        <v>1</v>
      </c>
      <c r="KA59" s="170">
        <v>1</v>
      </c>
      <c r="KB59" s="170">
        <v>1</v>
      </c>
      <c r="KC59" s="177">
        <v>0</v>
      </c>
      <c r="KD59" s="177">
        <v>1</v>
      </c>
      <c r="KE59" s="170" t="s">
        <v>589</v>
      </c>
      <c r="KF59" s="170">
        <v>1</v>
      </c>
      <c r="KG59" s="178">
        <v>0</v>
      </c>
      <c r="KH59" s="170">
        <v>1</v>
      </c>
      <c r="KI59" s="173">
        <v>1</v>
      </c>
      <c r="KJ59" s="173">
        <v>1</v>
      </c>
      <c r="KK59" s="170">
        <v>1</v>
      </c>
      <c r="KL59" s="173">
        <v>1</v>
      </c>
      <c r="KM59" s="176">
        <v>1</v>
      </c>
      <c r="KN59" s="170">
        <v>1</v>
      </c>
      <c r="KO59" s="170">
        <v>1</v>
      </c>
      <c r="KP59" s="185">
        <v>1</v>
      </c>
      <c r="KQ59" s="177">
        <v>1</v>
      </c>
      <c r="KR59" s="170">
        <v>1</v>
      </c>
      <c r="KS59" s="170">
        <v>1</v>
      </c>
    </row>
    <row r="60" spans="1:598" ht="16.5" customHeight="1" x14ac:dyDescent="0.25">
      <c r="A60" s="250"/>
      <c r="B60" s="272" t="s">
        <v>58</v>
      </c>
      <c r="C60" s="272"/>
      <c r="D60" s="12">
        <v>1</v>
      </c>
      <c r="E60" s="13">
        <v>1</v>
      </c>
      <c r="F60" s="13">
        <v>1</v>
      </c>
      <c r="G60" s="13">
        <v>0.5</v>
      </c>
      <c r="H60" s="13">
        <v>1</v>
      </c>
      <c r="I60" s="13">
        <v>1</v>
      </c>
      <c r="J60" s="13">
        <v>1</v>
      </c>
      <c r="K60" s="13">
        <v>0.5</v>
      </c>
      <c r="L60" s="13">
        <v>1</v>
      </c>
      <c r="M60" s="13">
        <v>1</v>
      </c>
      <c r="N60" s="13">
        <v>1</v>
      </c>
      <c r="O60" s="13">
        <v>1</v>
      </c>
      <c r="P60" s="13">
        <v>1</v>
      </c>
      <c r="Q60" s="13">
        <v>1</v>
      </c>
      <c r="R60" s="13">
        <v>1</v>
      </c>
      <c r="S60" s="13">
        <v>1</v>
      </c>
      <c r="T60" s="13">
        <v>1</v>
      </c>
      <c r="U60" s="13">
        <v>1</v>
      </c>
      <c r="V60" s="13">
        <v>1</v>
      </c>
      <c r="W60" s="13">
        <v>1</v>
      </c>
      <c r="X60" s="13">
        <v>1</v>
      </c>
      <c r="Y60" s="13">
        <v>1</v>
      </c>
      <c r="Z60" s="13">
        <v>1</v>
      </c>
      <c r="AA60" s="13">
        <v>1</v>
      </c>
      <c r="AB60" s="13">
        <v>1</v>
      </c>
      <c r="AC60" s="13">
        <v>1</v>
      </c>
      <c r="AD60" s="13">
        <v>1</v>
      </c>
      <c r="AE60" s="13">
        <v>1</v>
      </c>
      <c r="AF60" s="13">
        <v>1</v>
      </c>
      <c r="AG60" s="13">
        <v>1</v>
      </c>
      <c r="AH60" s="13">
        <v>1</v>
      </c>
      <c r="AI60" s="13">
        <v>1</v>
      </c>
      <c r="AJ60" s="13">
        <v>0.5</v>
      </c>
      <c r="AK60" s="13">
        <v>1</v>
      </c>
      <c r="AL60" s="13">
        <v>1</v>
      </c>
      <c r="AM60" s="13">
        <v>1</v>
      </c>
      <c r="AN60" s="13">
        <v>0.5</v>
      </c>
      <c r="AO60" s="13">
        <v>1</v>
      </c>
      <c r="AP60" s="13">
        <v>1</v>
      </c>
      <c r="AQ60" s="13">
        <v>1</v>
      </c>
      <c r="AR60" s="13">
        <v>1</v>
      </c>
      <c r="AS60" s="13">
        <v>1</v>
      </c>
      <c r="AT60" s="13">
        <v>1</v>
      </c>
      <c r="AU60" s="13">
        <v>1</v>
      </c>
      <c r="AV60" s="13">
        <v>1</v>
      </c>
      <c r="AW60" s="13">
        <v>0.5</v>
      </c>
      <c r="AX60" s="13">
        <v>1</v>
      </c>
      <c r="AY60" s="13">
        <v>0.5</v>
      </c>
      <c r="AZ60" s="13">
        <v>1</v>
      </c>
      <c r="BA60" s="13">
        <v>1</v>
      </c>
      <c r="BB60" s="13">
        <v>1</v>
      </c>
      <c r="BC60" s="13">
        <v>1</v>
      </c>
      <c r="BD60" s="13">
        <v>1</v>
      </c>
      <c r="BE60" s="13">
        <v>0.5</v>
      </c>
      <c r="BF60" s="13">
        <v>1</v>
      </c>
      <c r="BG60" s="13">
        <v>1</v>
      </c>
      <c r="BH60" s="13">
        <v>1</v>
      </c>
      <c r="BI60" s="13">
        <v>1</v>
      </c>
      <c r="BJ60" s="13">
        <v>0.5</v>
      </c>
      <c r="BK60" s="13">
        <v>1</v>
      </c>
      <c r="BL60" s="13">
        <v>1</v>
      </c>
      <c r="BM60" s="13">
        <v>1</v>
      </c>
      <c r="BN60" s="13">
        <v>1</v>
      </c>
      <c r="BO60" s="13">
        <v>1</v>
      </c>
      <c r="BP60" s="13">
        <v>1</v>
      </c>
      <c r="BQ60" s="13">
        <v>1</v>
      </c>
      <c r="BR60" s="13">
        <v>1</v>
      </c>
      <c r="BS60" s="13">
        <v>0.5</v>
      </c>
      <c r="BT60" s="13">
        <v>0.5</v>
      </c>
      <c r="BU60" s="13">
        <v>0.5</v>
      </c>
      <c r="BV60" s="13">
        <v>1</v>
      </c>
      <c r="BW60" s="13">
        <v>1</v>
      </c>
      <c r="BX60" s="13">
        <v>0.5</v>
      </c>
      <c r="BY60" s="13">
        <v>0.5</v>
      </c>
      <c r="BZ60" s="13">
        <v>0.5</v>
      </c>
      <c r="CA60" s="13">
        <v>0.5</v>
      </c>
      <c r="CB60" s="13">
        <v>0.5</v>
      </c>
      <c r="CC60" s="13">
        <v>0.5</v>
      </c>
      <c r="CD60" s="13">
        <v>0.5</v>
      </c>
      <c r="CE60" s="13">
        <v>0.5</v>
      </c>
      <c r="CF60" s="13">
        <v>0.5</v>
      </c>
      <c r="CG60" s="13">
        <v>0</v>
      </c>
      <c r="CH60" s="13">
        <v>0.5</v>
      </c>
      <c r="CI60" s="13">
        <v>0.5</v>
      </c>
      <c r="CJ60" s="13">
        <v>0.5</v>
      </c>
      <c r="CK60" s="13">
        <v>0.5</v>
      </c>
      <c r="CL60" s="13">
        <v>0.5</v>
      </c>
      <c r="CM60" s="13">
        <v>0.5</v>
      </c>
      <c r="CN60" s="13">
        <v>0.5</v>
      </c>
      <c r="CO60" s="13">
        <v>0.5</v>
      </c>
      <c r="CP60" s="13">
        <v>0.5</v>
      </c>
      <c r="CQ60" s="13">
        <v>0.5</v>
      </c>
      <c r="CR60" s="13">
        <v>0.5</v>
      </c>
      <c r="CS60" s="13">
        <v>0.5</v>
      </c>
      <c r="CT60" s="13">
        <v>0.5</v>
      </c>
      <c r="CU60" s="13">
        <v>0.5</v>
      </c>
      <c r="CV60" s="13">
        <v>0.5</v>
      </c>
      <c r="CW60" s="13">
        <v>0.5</v>
      </c>
      <c r="CX60" s="13">
        <v>0.5</v>
      </c>
      <c r="CY60" s="13">
        <v>0.5</v>
      </c>
      <c r="CZ60" s="13">
        <v>0.5</v>
      </c>
      <c r="DA60" s="13">
        <v>0.5</v>
      </c>
      <c r="DB60" s="13">
        <v>0.5</v>
      </c>
      <c r="DC60" s="13">
        <v>0.5</v>
      </c>
      <c r="DD60" s="13">
        <v>0.5</v>
      </c>
      <c r="DE60" s="13">
        <v>0</v>
      </c>
      <c r="DF60" s="13">
        <v>1</v>
      </c>
      <c r="DG60" s="13">
        <v>1</v>
      </c>
      <c r="DH60" s="13">
        <v>0.5</v>
      </c>
      <c r="DI60" s="13">
        <v>1</v>
      </c>
      <c r="DJ60" s="13">
        <v>0.5</v>
      </c>
      <c r="DK60" s="13">
        <v>0.5</v>
      </c>
      <c r="DL60" s="13">
        <v>1</v>
      </c>
      <c r="DM60" s="13">
        <v>0.5</v>
      </c>
      <c r="DN60" s="13">
        <v>0.5</v>
      </c>
      <c r="DO60" s="13">
        <v>0.5</v>
      </c>
      <c r="DP60" s="13">
        <v>0.5</v>
      </c>
      <c r="DQ60" s="13">
        <v>0.5</v>
      </c>
      <c r="DR60" s="13">
        <v>0.5</v>
      </c>
      <c r="DS60" s="13">
        <v>0.5</v>
      </c>
      <c r="DT60" s="13">
        <v>0.5</v>
      </c>
      <c r="DU60" s="13">
        <v>0.5</v>
      </c>
      <c r="DV60" s="13">
        <v>0.5</v>
      </c>
      <c r="DW60" s="13">
        <v>1</v>
      </c>
      <c r="DX60" s="13">
        <v>0.5</v>
      </c>
      <c r="DY60" s="13">
        <v>0.5</v>
      </c>
      <c r="DZ60" s="13">
        <v>0.5</v>
      </c>
      <c r="EA60" s="13">
        <v>0.5</v>
      </c>
      <c r="EB60" s="13">
        <v>0.5</v>
      </c>
      <c r="EC60" s="13">
        <v>1</v>
      </c>
      <c r="ED60" s="13">
        <v>0.5</v>
      </c>
      <c r="EE60" s="13">
        <v>0.5</v>
      </c>
      <c r="EF60" s="13">
        <v>1</v>
      </c>
      <c r="EG60" s="13">
        <v>0.5</v>
      </c>
      <c r="EH60" s="13">
        <v>0.5</v>
      </c>
      <c r="EI60" s="13">
        <v>0.5</v>
      </c>
      <c r="EJ60" s="13">
        <v>0.5</v>
      </c>
      <c r="EK60" s="13">
        <v>0.5</v>
      </c>
      <c r="EL60" s="13">
        <v>0.5</v>
      </c>
      <c r="EM60" s="13">
        <v>0.5</v>
      </c>
      <c r="EN60" s="13">
        <v>0.5</v>
      </c>
      <c r="EO60" s="13">
        <v>0.5</v>
      </c>
      <c r="EP60" s="13">
        <v>0.5</v>
      </c>
      <c r="EQ60" s="13">
        <v>0.5</v>
      </c>
      <c r="ER60" s="13">
        <v>0.5</v>
      </c>
      <c r="ES60" s="13">
        <v>0.5</v>
      </c>
      <c r="ET60" s="13">
        <v>0.5</v>
      </c>
      <c r="EU60" s="13">
        <v>0.5</v>
      </c>
      <c r="EV60" s="13">
        <v>0</v>
      </c>
      <c r="EW60" s="13">
        <v>0.5</v>
      </c>
      <c r="EX60" s="13">
        <v>1</v>
      </c>
      <c r="EY60" s="13">
        <v>0.5</v>
      </c>
      <c r="EZ60" s="13">
        <v>0.5</v>
      </c>
      <c r="FA60" s="13">
        <v>1</v>
      </c>
      <c r="FB60" s="13">
        <v>0.5</v>
      </c>
      <c r="FC60" s="13">
        <v>0.5</v>
      </c>
      <c r="FD60" s="13">
        <v>0.5</v>
      </c>
      <c r="FE60" s="13">
        <v>0.5</v>
      </c>
      <c r="FF60" s="13">
        <v>0.5</v>
      </c>
      <c r="FG60" s="13">
        <v>0.5</v>
      </c>
      <c r="FH60" s="13">
        <v>1</v>
      </c>
      <c r="FI60" s="13">
        <v>0.5</v>
      </c>
      <c r="FJ60" s="13">
        <v>1</v>
      </c>
      <c r="FK60" s="13">
        <v>0.5</v>
      </c>
      <c r="FL60" s="13">
        <v>0.5</v>
      </c>
      <c r="FM60" s="13">
        <v>0.5</v>
      </c>
      <c r="FN60" s="13">
        <v>0.5</v>
      </c>
      <c r="FO60" s="13"/>
      <c r="FP60" s="13">
        <v>1</v>
      </c>
      <c r="FQ60" s="13">
        <v>0.5</v>
      </c>
      <c r="FR60" s="175">
        <v>1</v>
      </c>
      <c r="FS60" s="173">
        <v>0.5</v>
      </c>
      <c r="FT60" s="173">
        <v>0.5</v>
      </c>
      <c r="FU60" s="173">
        <v>1</v>
      </c>
      <c r="FV60" s="175">
        <v>0.5</v>
      </c>
      <c r="FW60" s="176">
        <v>1</v>
      </c>
      <c r="FX60" s="178">
        <v>0.5</v>
      </c>
      <c r="FY60" s="170">
        <v>0.5</v>
      </c>
      <c r="FZ60" s="185">
        <v>1</v>
      </c>
      <c r="GA60" s="177">
        <v>0.5</v>
      </c>
      <c r="GB60" s="170">
        <v>0.5</v>
      </c>
      <c r="GC60" s="177">
        <v>0.5</v>
      </c>
      <c r="GD60" s="170">
        <v>0.5</v>
      </c>
      <c r="GE60" s="173">
        <v>0.5</v>
      </c>
      <c r="GF60" s="170">
        <v>1</v>
      </c>
      <c r="GG60" s="185">
        <v>1</v>
      </c>
      <c r="GH60" s="185">
        <v>1</v>
      </c>
      <c r="GI60" s="185">
        <v>0.5</v>
      </c>
      <c r="GJ60" s="185">
        <v>0.5</v>
      </c>
      <c r="GK60" s="186">
        <v>0.5</v>
      </c>
      <c r="GL60" s="186">
        <v>0.5</v>
      </c>
      <c r="GM60" s="185">
        <v>1</v>
      </c>
      <c r="GN60" s="185">
        <v>0.5</v>
      </c>
      <c r="GO60" s="185">
        <v>0.5</v>
      </c>
      <c r="GP60" s="185">
        <v>1</v>
      </c>
      <c r="GQ60" s="185">
        <v>0.5</v>
      </c>
      <c r="GR60" s="186">
        <v>0.5</v>
      </c>
      <c r="GS60" s="185">
        <v>0.5</v>
      </c>
      <c r="GT60" s="185">
        <v>1</v>
      </c>
      <c r="GU60" s="185">
        <v>0.5</v>
      </c>
      <c r="GV60" s="175">
        <v>0.5</v>
      </c>
      <c r="GW60" s="173">
        <v>0.5</v>
      </c>
      <c r="GX60" s="173">
        <v>0.5</v>
      </c>
      <c r="GY60" s="173">
        <v>0.5</v>
      </c>
      <c r="GZ60" s="173">
        <v>0.5</v>
      </c>
      <c r="HA60" s="176">
        <v>0</v>
      </c>
      <c r="HB60" s="178">
        <v>0</v>
      </c>
      <c r="HC60" s="170">
        <v>0.5</v>
      </c>
      <c r="HD60" s="185">
        <v>0.5</v>
      </c>
      <c r="HE60" s="170">
        <v>0.5</v>
      </c>
      <c r="HF60" s="170">
        <v>0.5</v>
      </c>
      <c r="HG60" s="170">
        <v>0.5</v>
      </c>
      <c r="HH60" s="170">
        <v>0.5</v>
      </c>
      <c r="HI60" s="170">
        <v>0</v>
      </c>
      <c r="HJ60" s="170">
        <v>0</v>
      </c>
      <c r="HK60" s="185">
        <v>1</v>
      </c>
      <c r="HL60" s="185">
        <v>1</v>
      </c>
      <c r="HM60" s="185">
        <v>0.5</v>
      </c>
      <c r="HN60" s="185">
        <v>1</v>
      </c>
      <c r="HO60" s="186">
        <v>1</v>
      </c>
      <c r="HP60" s="185">
        <v>0.5</v>
      </c>
      <c r="HQ60" s="185">
        <v>0.5</v>
      </c>
      <c r="HR60" s="185">
        <v>0.5</v>
      </c>
      <c r="HS60" s="185">
        <v>1</v>
      </c>
      <c r="HT60" s="185">
        <v>1</v>
      </c>
      <c r="HU60" s="185">
        <v>0.5</v>
      </c>
      <c r="HV60" s="186">
        <v>1</v>
      </c>
      <c r="HW60" s="185">
        <v>1</v>
      </c>
      <c r="HX60" s="185">
        <v>1</v>
      </c>
      <c r="HY60" s="185">
        <v>0.5</v>
      </c>
      <c r="HZ60" s="175">
        <v>1</v>
      </c>
      <c r="IA60" s="173">
        <v>0.5</v>
      </c>
      <c r="IB60" s="173">
        <v>1</v>
      </c>
      <c r="IC60" s="173">
        <v>1</v>
      </c>
      <c r="ID60" s="173">
        <v>1</v>
      </c>
      <c r="IE60" s="176">
        <v>0.5</v>
      </c>
      <c r="IF60" s="178">
        <v>0.5</v>
      </c>
      <c r="IG60" s="170">
        <v>0.5</v>
      </c>
      <c r="IH60" s="185">
        <v>0.5</v>
      </c>
      <c r="II60" s="177">
        <v>0.5</v>
      </c>
      <c r="IJ60" s="170">
        <v>0.5</v>
      </c>
      <c r="IK60" s="177">
        <v>0.5</v>
      </c>
      <c r="IL60" s="170">
        <v>0.5</v>
      </c>
      <c r="IM60" s="170">
        <v>0.5</v>
      </c>
      <c r="IN60" s="170">
        <v>1</v>
      </c>
      <c r="IO60" s="185">
        <v>0.5</v>
      </c>
      <c r="IP60" s="185">
        <v>0.5</v>
      </c>
      <c r="IQ60" s="185">
        <v>1</v>
      </c>
      <c r="IR60" s="185">
        <v>0.5</v>
      </c>
      <c r="IS60" s="186">
        <v>0.5</v>
      </c>
      <c r="IT60" s="186">
        <v>0.5</v>
      </c>
      <c r="IU60" s="185">
        <v>0.5</v>
      </c>
      <c r="IV60" s="183">
        <v>0.5</v>
      </c>
      <c r="IW60" s="185">
        <v>0.5</v>
      </c>
      <c r="IX60" s="185">
        <v>0.5</v>
      </c>
      <c r="IY60" s="185">
        <v>0.5</v>
      </c>
      <c r="IZ60" s="186">
        <v>0.5</v>
      </c>
      <c r="JA60" s="185">
        <v>1</v>
      </c>
      <c r="JB60" s="185">
        <v>0.5</v>
      </c>
      <c r="JC60" s="185">
        <v>0.5</v>
      </c>
      <c r="JD60" s="175">
        <v>1</v>
      </c>
      <c r="JE60" s="170">
        <v>1</v>
      </c>
      <c r="JF60" s="173">
        <v>0</v>
      </c>
      <c r="JG60" s="173">
        <v>0.5</v>
      </c>
      <c r="JH60" s="197">
        <v>0.5</v>
      </c>
      <c r="JI60" s="176">
        <v>1</v>
      </c>
      <c r="JJ60" s="176">
        <v>1</v>
      </c>
      <c r="JK60" s="178">
        <v>1</v>
      </c>
      <c r="JL60" s="185">
        <v>0.5</v>
      </c>
      <c r="JM60" s="170">
        <v>0.5</v>
      </c>
      <c r="JN60" s="170">
        <v>0.5</v>
      </c>
      <c r="JO60" s="177">
        <v>1</v>
      </c>
      <c r="JP60" s="170">
        <v>0.5</v>
      </c>
      <c r="JQ60" s="170">
        <v>0.5</v>
      </c>
      <c r="JR60" s="170">
        <v>0.5</v>
      </c>
      <c r="JS60" s="185">
        <v>0.5</v>
      </c>
      <c r="JT60" s="185">
        <v>0.5</v>
      </c>
      <c r="JU60" s="185">
        <v>0.5</v>
      </c>
      <c r="JV60" s="185">
        <v>0.5</v>
      </c>
      <c r="JW60" s="186"/>
      <c r="JX60" s="186">
        <v>1</v>
      </c>
      <c r="JY60" s="170">
        <v>0</v>
      </c>
      <c r="JZ60" s="185">
        <v>0.5</v>
      </c>
      <c r="KA60" s="185">
        <v>1</v>
      </c>
      <c r="KB60" s="185">
        <v>1</v>
      </c>
      <c r="KC60" s="177">
        <v>0.5</v>
      </c>
      <c r="KD60" s="186">
        <v>0.5</v>
      </c>
      <c r="KE60" s="185">
        <v>0.5</v>
      </c>
      <c r="KF60" s="185">
        <v>1</v>
      </c>
      <c r="KG60" s="178">
        <v>1</v>
      </c>
      <c r="KH60" s="170">
        <v>0.5</v>
      </c>
      <c r="KI60" s="173">
        <v>0.5</v>
      </c>
      <c r="KJ60" s="173">
        <v>0.5</v>
      </c>
      <c r="KK60" s="170">
        <v>1</v>
      </c>
      <c r="KL60" s="173">
        <v>0.5</v>
      </c>
      <c r="KM60" s="176">
        <v>0</v>
      </c>
      <c r="KN60" s="178">
        <v>0.5</v>
      </c>
      <c r="KO60" s="170">
        <v>1</v>
      </c>
      <c r="KP60" s="185">
        <v>1</v>
      </c>
      <c r="KQ60" s="177">
        <v>1</v>
      </c>
      <c r="KR60" s="170">
        <v>0.5</v>
      </c>
      <c r="KS60" s="170">
        <v>0.5</v>
      </c>
    </row>
    <row r="61" spans="1:598" ht="31.5" customHeight="1" x14ac:dyDescent="0.25">
      <c r="A61" s="250"/>
      <c r="B61" s="272" t="s">
        <v>59</v>
      </c>
      <c r="C61" s="272"/>
      <c r="D61" s="12">
        <v>1</v>
      </c>
      <c r="E61" s="12">
        <v>1</v>
      </c>
      <c r="F61" s="12">
        <v>1</v>
      </c>
      <c r="G61" s="12">
        <v>1</v>
      </c>
      <c r="H61" s="12">
        <v>1</v>
      </c>
      <c r="I61" s="12">
        <v>1</v>
      </c>
      <c r="J61" s="12">
        <v>1</v>
      </c>
      <c r="K61" s="12">
        <v>1</v>
      </c>
      <c r="L61" s="12">
        <v>1</v>
      </c>
      <c r="M61" s="13">
        <v>1</v>
      </c>
      <c r="N61" s="12">
        <v>1</v>
      </c>
      <c r="O61" s="12">
        <v>1</v>
      </c>
      <c r="P61" s="12">
        <v>1</v>
      </c>
      <c r="Q61" s="12">
        <v>1</v>
      </c>
      <c r="R61" s="12">
        <v>1</v>
      </c>
      <c r="S61" s="12">
        <v>1</v>
      </c>
      <c r="T61" s="12">
        <v>1</v>
      </c>
      <c r="U61" s="12">
        <v>1</v>
      </c>
      <c r="V61" s="12">
        <v>1</v>
      </c>
      <c r="W61" s="12">
        <v>1</v>
      </c>
      <c r="X61" s="12">
        <v>1</v>
      </c>
      <c r="Y61" s="12">
        <v>1</v>
      </c>
      <c r="Z61" s="12">
        <v>1</v>
      </c>
      <c r="AA61" s="12">
        <v>1</v>
      </c>
      <c r="AB61" s="12">
        <v>1</v>
      </c>
      <c r="AC61" s="12">
        <v>1</v>
      </c>
      <c r="AD61" s="12">
        <v>1</v>
      </c>
      <c r="AE61" s="13">
        <v>1</v>
      </c>
      <c r="AF61" s="12">
        <v>1</v>
      </c>
      <c r="AG61" s="12">
        <v>1</v>
      </c>
      <c r="AH61" s="12">
        <v>1</v>
      </c>
      <c r="AI61" s="12">
        <v>1</v>
      </c>
      <c r="AJ61" s="12">
        <v>1</v>
      </c>
      <c r="AK61" s="13">
        <v>1</v>
      </c>
      <c r="AL61" s="12">
        <v>1</v>
      </c>
      <c r="AM61" s="12">
        <v>1</v>
      </c>
      <c r="AN61" s="12">
        <v>1</v>
      </c>
      <c r="AO61" s="12">
        <v>1</v>
      </c>
      <c r="AP61" s="12">
        <v>1</v>
      </c>
      <c r="AQ61" s="12">
        <v>1</v>
      </c>
      <c r="AR61" s="12">
        <v>1</v>
      </c>
      <c r="AS61" s="12">
        <v>1</v>
      </c>
      <c r="AT61" s="12">
        <v>1</v>
      </c>
      <c r="AU61" s="12">
        <v>1</v>
      </c>
      <c r="AV61" s="12">
        <v>1</v>
      </c>
      <c r="AW61" s="12">
        <v>1</v>
      </c>
      <c r="AX61" s="12">
        <v>1</v>
      </c>
      <c r="AY61" s="12">
        <v>1</v>
      </c>
      <c r="AZ61" s="12">
        <v>1</v>
      </c>
      <c r="BA61" s="12">
        <v>1</v>
      </c>
      <c r="BB61" s="12">
        <v>1</v>
      </c>
      <c r="BC61" s="12">
        <v>1</v>
      </c>
      <c r="BD61" s="12">
        <v>1</v>
      </c>
      <c r="BE61" s="12">
        <v>1</v>
      </c>
      <c r="BF61" s="12">
        <v>1</v>
      </c>
      <c r="BG61" s="13">
        <v>1</v>
      </c>
      <c r="BH61" s="12">
        <v>1</v>
      </c>
      <c r="BI61" s="12">
        <v>1</v>
      </c>
      <c r="BJ61" s="12">
        <v>1</v>
      </c>
      <c r="BK61" s="12">
        <v>1</v>
      </c>
      <c r="BL61" s="12">
        <v>1</v>
      </c>
      <c r="BM61" s="12">
        <v>1</v>
      </c>
      <c r="BN61" s="12">
        <v>1</v>
      </c>
      <c r="BO61" s="12">
        <v>1</v>
      </c>
      <c r="BP61" s="12">
        <v>1</v>
      </c>
      <c r="BQ61" s="12">
        <v>1</v>
      </c>
      <c r="BR61" s="12">
        <v>1</v>
      </c>
      <c r="BS61" s="12">
        <v>1</v>
      </c>
      <c r="BT61" s="12">
        <v>0</v>
      </c>
      <c r="BU61" s="12">
        <v>1</v>
      </c>
      <c r="BV61" s="12">
        <v>1</v>
      </c>
      <c r="BW61" s="12">
        <v>0</v>
      </c>
      <c r="BX61" s="12">
        <v>0</v>
      </c>
      <c r="BY61" s="12">
        <v>1</v>
      </c>
      <c r="BZ61" s="12">
        <v>0.5</v>
      </c>
      <c r="CA61" s="12">
        <v>1</v>
      </c>
      <c r="CB61" s="12">
        <v>1</v>
      </c>
      <c r="CC61" s="12">
        <v>0</v>
      </c>
      <c r="CD61" s="12">
        <v>0</v>
      </c>
      <c r="CE61" s="12">
        <v>0.5</v>
      </c>
      <c r="CF61" s="12">
        <v>1</v>
      </c>
      <c r="CG61" s="12">
        <v>0</v>
      </c>
      <c r="CH61" s="12">
        <v>0</v>
      </c>
      <c r="CI61" s="12">
        <v>1</v>
      </c>
      <c r="CJ61" s="13">
        <v>1</v>
      </c>
      <c r="CK61" s="12">
        <v>0</v>
      </c>
      <c r="CL61" s="12">
        <v>0</v>
      </c>
      <c r="CM61" s="12">
        <v>1</v>
      </c>
      <c r="CN61" s="12">
        <v>0</v>
      </c>
      <c r="CO61" s="12">
        <v>1</v>
      </c>
      <c r="CP61" s="12">
        <v>0</v>
      </c>
      <c r="CQ61" s="12">
        <v>1</v>
      </c>
      <c r="CR61" s="12">
        <v>0</v>
      </c>
      <c r="CS61" s="12">
        <v>0</v>
      </c>
      <c r="CT61" s="13">
        <v>0.5</v>
      </c>
      <c r="CU61" s="13">
        <v>1</v>
      </c>
      <c r="CV61" s="12">
        <v>1</v>
      </c>
      <c r="CW61" s="12">
        <v>0</v>
      </c>
      <c r="CX61" s="12">
        <v>0.5</v>
      </c>
      <c r="CY61" s="12">
        <v>0</v>
      </c>
      <c r="CZ61" s="12">
        <v>1</v>
      </c>
      <c r="DA61" s="12">
        <v>0</v>
      </c>
      <c r="DB61" s="12">
        <v>1</v>
      </c>
      <c r="DC61" s="12">
        <v>1</v>
      </c>
      <c r="DD61" s="12">
        <v>0</v>
      </c>
      <c r="DE61" s="12">
        <v>0</v>
      </c>
      <c r="DF61" s="12">
        <v>1</v>
      </c>
      <c r="DG61" s="12">
        <v>1</v>
      </c>
      <c r="DH61" s="12">
        <v>1</v>
      </c>
      <c r="DI61" s="12">
        <v>1</v>
      </c>
      <c r="DJ61" s="12">
        <v>1</v>
      </c>
      <c r="DK61" s="12">
        <v>1</v>
      </c>
      <c r="DL61" s="12">
        <v>1</v>
      </c>
      <c r="DM61" s="12">
        <v>1</v>
      </c>
      <c r="DN61" s="12">
        <v>1</v>
      </c>
      <c r="DO61" s="13">
        <v>1</v>
      </c>
      <c r="DP61" s="12">
        <v>1</v>
      </c>
      <c r="DQ61" s="12">
        <v>1</v>
      </c>
      <c r="DR61" s="12">
        <v>1</v>
      </c>
      <c r="DS61" s="12">
        <v>0.5</v>
      </c>
      <c r="DT61" s="12">
        <v>0.5</v>
      </c>
      <c r="DU61" s="12">
        <v>0.5</v>
      </c>
      <c r="DV61" s="12">
        <v>0.5</v>
      </c>
      <c r="DW61" s="12">
        <v>1</v>
      </c>
      <c r="DX61" s="12">
        <v>1</v>
      </c>
      <c r="DY61" s="12">
        <v>0.5</v>
      </c>
      <c r="DZ61" s="12">
        <v>0.5</v>
      </c>
      <c r="EA61" s="12">
        <v>1</v>
      </c>
      <c r="EB61" s="12">
        <v>0.5</v>
      </c>
      <c r="EC61" s="12">
        <v>1</v>
      </c>
      <c r="ED61" s="12">
        <v>0.5</v>
      </c>
      <c r="EE61" s="12">
        <v>0.5</v>
      </c>
      <c r="EF61" s="12">
        <v>1</v>
      </c>
      <c r="EG61" s="12">
        <v>1</v>
      </c>
      <c r="EH61" s="12">
        <v>0.5</v>
      </c>
      <c r="EI61" s="12">
        <v>1</v>
      </c>
      <c r="EJ61" s="12">
        <v>1</v>
      </c>
      <c r="EK61" s="12">
        <v>1</v>
      </c>
      <c r="EL61" s="12">
        <v>1</v>
      </c>
      <c r="EM61" s="12">
        <v>1</v>
      </c>
      <c r="EN61" s="12">
        <v>0.5</v>
      </c>
      <c r="EO61" s="12">
        <v>0.5</v>
      </c>
      <c r="EP61" s="12">
        <v>1</v>
      </c>
      <c r="EQ61" s="12">
        <v>1</v>
      </c>
      <c r="ER61" s="12">
        <v>1</v>
      </c>
      <c r="ES61" s="12">
        <v>1</v>
      </c>
      <c r="ET61" s="12">
        <v>1</v>
      </c>
      <c r="EU61" s="12">
        <v>1</v>
      </c>
      <c r="EV61" s="12">
        <v>1</v>
      </c>
      <c r="EW61" s="12">
        <v>1</v>
      </c>
      <c r="EX61" s="12">
        <v>1</v>
      </c>
      <c r="EY61" s="12">
        <v>0</v>
      </c>
      <c r="EZ61" s="12">
        <v>1</v>
      </c>
      <c r="FA61" s="12">
        <v>1</v>
      </c>
      <c r="FB61" s="12">
        <v>0.5</v>
      </c>
      <c r="FC61" s="12">
        <v>0</v>
      </c>
      <c r="FD61" s="13">
        <v>1</v>
      </c>
      <c r="FE61" s="12">
        <v>0.5</v>
      </c>
      <c r="FF61" s="12">
        <v>0.5</v>
      </c>
      <c r="FG61" s="12">
        <v>0</v>
      </c>
      <c r="FH61" s="12">
        <v>1</v>
      </c>
      <c r="FI61" s="12">
        <v>0</v>
      </c>
      <c r="FJ61" s="12">
        <v>1</v>
      </c>
      <c r="FK61" s="12">
        <v>1</v>
      </c>
      <c r="FL61" s="12">
        <v>1</v>
      </c>
      <c r="FM61" s="12">
        <v>1</v>
      </c>
      <c r="FN61" s="12">
        <v>1</v>
      </c>
      <c r="FO61" s="12"/>
      <c r="FP61" s="12">
        <v>0</v>
      </c>
      <c r="FQ61" s="12">
        <v>1</v>
      </c>
      <c r="FR61" s="173">
        <v>1</v>
      </c>
      <c r="FS61" s="173">
        <v>0.5</v>
      </c>
      <c r="FT61" s="173">
        <v>0</v>
      </c>
      <c r="FU61" s="173">
        <v>1</v>
      </c>
      <c r="FV61" s="173">
        <v>1</v>
      </c>
      <c r="FW61" s="176">
        <v>1</v>
      </c>
      <c r="FX61" s="170">
        <v>1</v>
      </c>
      <c r="FY61" s="170">
        <v>1</v>
      </c>
      <c r="FZ61" s="185">
        <v>1</v>
      </c>
      <c r="GA61" s="177">
        <v>0</v>
      </c>
      <c r="GB61" s="170">
        <v>1</v>
      </c>
      <c r="GC61" s="177">
        <v>1</v>
      </c>
      <c r="GD61" s="170">
        <v>1</v>
      </c>
      <c r="GE61" s="173">
        <v>1</v>
      </c>
      <c r="GF61" s="170">
        <v>1</v>
      </c>
      <c r="GG61" s="170">
        <v>1</v>
      </c>
      <c r="GH61" s="170">
        <v>1</v>
      </c>
      <c r="GI61" s="170">
        <v>1</v>
      </c>
      <c r="GJ61" s="170">
        <v>1</v>
      </c>
      <c r="GK61" s="177">
        <v>1</v>
      </c>
      <c r="GL61" s="177">
        <v>1</v>
      </c>
      <c r="GM61" s="185">
        <v>1</v>
      </c>
      <c r="GN61" s="170">
        <v>1</v>
      </c>
      <c r="GO61" s="170">
        <v>1</v>
      </c>
      <c r="GP61" s="170">
        <v>1</v>
      </c>
      <c r="GQ61" s="170">
        <v>1</v>
      </c>
      <c r="GR61" s="177">
        <v>1</v>
      </c>
      <c r="GS61" s="170">
        <v>1</v>
      </c>
      <c r="GT61" s="185">
        <v>1</v>
      </c>
      <c r="GU61" s="170">
        <v>1</v>
      </c>
      <c r="GV61" s="173">
        <v>1</v>
      </c>
      <c r="GW61" s="173">
        <v>1</v>
      </c>
      <c r="GX61" s="173">
        <v>1</v>
      </c>
      <c r="GY61" s="173">
        <v>1</v>
      </c>
      <c r="GZ61" s="173">
        <v>1</v>
      </c>
      <c r="HA61" s="176">
        <v>1</v>
      </c>
      <c r="HB61" s="170">
        <v>1</v>
      </c>
      <c r="HC61" s="170">
        <v>1</v>
      </c>
      <c r="HD61" s="185">
        <v>1</v>
      </c>
      <c r="HE61" s="170">
        <v>1</v>
      </c>
      <c r="HF61" s="170">
        <v>1</v>
      </c>
      <c r="HG61" s="170">
        <v>0.5</v>
      </c>
      <c r="HH61" s="170">
        <v>1</v>
      </c>
      <c r="HI61" s="170">
        <v>1</v>
      </c>
      <c r="HJ61" s="170">
        <v>1</v>
      </c>
      <c r="HK61" s="170">
        <v>1</v>
      </c>
      <c r="HL61" s="170">
        <v>1</v>
      </c>
      <c r="HM61" s="170">
        <v>1</v>
      </c>
      <c r="HN61" s="170">
        <v>1</v>
      </c>
      <c r="HO61" s="177">
        <v>0</v>
      </c>
      <c r="HP61" s="170">
        <v>0</v>
      </c>
      <c r="HQ61" s="185">
        <v>1</v>
      </c>
      <c r="HR61" s="170">
        <v>1</v>
      </c>
      <c r="HS61" s="170">
        <v>1</v>
      </c>
      <c r="HT61" s="170">
        <v>1</v>
      </c>
      <c r="HU61" s="170">
        <v>1</v>
      </c>
      <c r="HV61" s="177">
        <v>1</v>
      </c>
      <c r="HW61" s="170">
        <v>1</v>
      </c>
      <c r="HX61" s="185">
        <v>1</v>
      </c>
      <c r="HY61" s="170">
        <v>1</v>
      </c>
      <c r="HZ61" s="173">
        <v>0</v>
      </c>
      <c r="IA61" s="173">
        <v>1</v>
      </c>
      <c r="IB61" s="173">
        <v>1</v>
      </c>
      <c r="IC61" s="173">
        <v>1</v>
      </c>
      <c r="ID61" s="173">
        <v>1</v>
      </c>
      <c r="IE61" s="176">
        <v>1</v>
      </c>
      <c r="IF61" s="170">
        <v>1</v>
      </c>
      <c r="IG61" s="170">
        <v>1</v>
      </c>
      <c r="IH61" s="185">
        <v>1</v>
      </c>
      <c r="II61" s="177">
        <v>1</v>
      </c>
      <c r="IJ61" s="170">
        <v>1</v>
      </c>
      <c r="IK61" s="177">
        <v>1</v>
      </c>
      <c r="IL61" s="170">
        <v>1</v>
      </c>
      <c r="IM61" s="170">
        <v>1</v>
      </c>
      <c r="IN61" s="170">
        <v>1</v>
      </c>
      <c r="IO61" s="170">
        <v>1</v>
      </c>
      <c r="IP61" s="170">
        <v>0</v>
      </c>
      <c r="IQ61" s="170">
        <v>1</v>
      </c>
      <c r="IR61" s="170">
        <v>1</v>
      </c>
      <c r="IS61" s="177">
        <v>1</v>
      </c>
      <c r="IT61" s="177">
        <v>1</v>
      </c>
      <c r="IU61" s="185">
        <v>1</v>
      </c>
      <c r="IV61" s="183">
        <v>1</v>
      </c>
      <c r="IW61" s="170">
        <v>1</v>
      </c>
      <c r="IX61" s="170">
        <v>1</v>
      </c>
      <c r="IY61" s="170">
        <v>1</v>
      </c>
      <c r="IZ61" s="177">
        <v>1</v>
      </c>
      <c r="JA61" s="170">
        <v>1</v>
      </c>
      <c r="JB61" s="185">
        <v>1</v>
      </c>
      <c r="JC61" s="170">
        <v>1</v>
      </c>
      <c r="JD61" s="173">
        <v>0</v>
      </c>
      <c r="JE61" s="170">
        <v>1</v>
      </c>
      <c r="JF61" s="173">
        <v>0</v>
      </c>
      <c r="JG61" s="173">
        <v>1</v>
      </c>
      <c r="JH61" s="197">
        <v>1</v>
      </c>
      <c r="JI61" s="176">
        <v>1</v>
      </c>
      <c r="JJ61" s="176">
        <v>0</v>
      </c>
      <c r="JK61" s="170">
        <v>1</v>
      </c>
      <c r="JL61" s="185">
        <v>1</v>
      </c>
      <c r="JM61" s="170">
        <v>1</v>
      </c>
      <c r="JN61" s="170">
        <v>0</v>
      </c>
      <c r="JO61" s="177">
        <v>1</v>
      </c>
      <c r="JP61" s="170">
        <v>1</v>
      </c>
      <c r="JQ61" s="170">
        <v>1</v>
      </c>
      <c r="JR61" s="170">
        <v>1</v>
      </c>
      <c r="JS61" s="170">
        <v>1</v>
      </c>
      <c r="JT61" s="170">
        <v>1</v>
      </c>
      <c r="JU61" s="170">
        <v>1</v>
      </c>
      <c r="JV61" s="170">
        <v>0.5</v>
      </c>
      <c r="JW61" s="177"/>
      <c r="JX61" s="177">
        <v>1</v>
      </c>
      <c r="JY61" s="170">
        <v>0</v>
      </c>
      <c r="JZ61" s="170">
        <v>0</v>
      </c>
      <c r="KA61" s="170">
        <v>1</v>
      </c>
      <c r="KB61" s="170">
        <v>1</v>
      </c>
      <c r="KC61" s="177">
        <v>1</v>
      </c>
      <c r="KD61" s="177">
        <v>1</v>
      </c>
      <c r="KE61" s="170">
        <v>1</v>
      </c>
      <c r="KF61" s="185">
        <v>1</v>
      </c>
      <c r="KG61" s="178">
        <v>0</v>
      </c>
      <c r="KH61" s="170">
        <v>1</v>
      </c>
      <c r="KI61" s="173">
        <v>1</v>
      </c>
      <c r="KJ61" s="173">
        <v>0</v>
      </c>
      <c r="KK61" s="170">
        <v>1</v>
      </c>
      <c r="KL61" s="173">
        <v>1</v>
      </c>
      <c r="KM61" s="176">
        <v>0</v>
      </c>
      <c r="KN61" s="170">
        <v>1</v>
      </c>
      <c r="KO61" s="170">
        <v>1</v>
      </c>
      <c r="KP61" s="185">
        <v>0</v>
      </c>
      <c r="KQ61" s="177">
        <v>1</v>
      </c>
      <c r="KR61" s="170">
        <v>0</v>
      </c>
      <c r="KS61" s="170">
        <v>0</v>
      </c>
    </row>
    <row r="62" spans="1:598" ht="38.25" customHeight="1" x14ac:dyDescent="0.25">
      <c r="A62" s="250"/>
      <c r="B62" s="269" t="s">
        <v>60</v>
      </c>
      <c r="C62" s="269"/>
      <c r="D62" s="166">
        <v>0.5</v>
      </c>
      <c r="E62" s="12">
        <v>1</v>
      </c>
      <c r="F62" s="12">
        <v>1</v>
      </c>
      <c r="G62" s="12">
        <v>0.5</v>
      </c>
      <c r="H62" s="12">
        <v>1</v>
      </c>
      <c r="I62" s="12">
        <v>1</v>
      </c>
      <c r="J62" s="12">
        <v>1</v>
      </c>
      <c r="K62" s="12">
        <v>1</v>
      </c>
      <c r="L62" s="12">
        <v>1</v>
      </c>
      <c r="M62" s="13">
        <v>1</v>
      </c>
      <c r="N62" s="12">
        <v>1</v>
      </c>
      <c r="O62" s="12">
        <v>1</v>
      </c>
      <c r="P62" s="12">
        <v>1</v>
      </c>
      <c r="Q62" s="12">
        <v>1</v>
      </c>
      <c r="R62" s="12">
        <v>1</v>
      </c>
      <c r="S62" s="12">
        <v>1</v>
      </c>
      <c r="T62" s="12">
        <v>1</v>
      </c>
      <c r="U62" s="12">
        <v>1</v>
      </c>
      <c r="V62" s="12">
        <v>1</v>
      </c>
      <c r="W62" s="12">
        <v>1</v>
      </c>
      <c r="X62" s="12">
        <v>1</v>
      </c>
      <c r="Y62" s="12">
        <v>1</v>
      </c>
      <c r="Z62" s="12">
        <v>1</v>
      </c>
      <c r="AA62" s="12">
        <v>1</v>
      </c>
      <c r="AB62" s="12">
        <v>1</v>
      </c>
      <c r="AC62" s="12">
        <v>1</v>
      </c>
      <c r="AD62" s="12">
        <v>1</v>
      </c>
      <c r="AE62" s="13">
        <v>1</v>
      </c>
      <c r="AF62" s="12">
        <v>1</v>
      </c>
      <c r="AG62" s="12">
        <v>1</v>
      </c>
      <c r="AH62" s="12">
        <v>1</v>
      </c>
      <c r="AI62" s="13">
        <v>1</v>
      </c>
      <c r="AJ62" s="12">
        <v>0.5</v>
      </c>
      <c r="AK62" s="13">
        <v>1</v>
      </c>
      <c r="AL62" s="12">
        <v>0.5</v>
      </c>
      <c r="AM62" s="12">
        <v>1</v>
      </c>
      <c r="AN62" s="12">
        <v>1</v>
      </c>
      <c r="AO62" s="12">
        <v>1</v>
      </c>
      <c r="AP62" s="12">
        <v>1</v>
      </c>
      <c r="AQ62" s="13">
        <v>1</v>
      </c>
      <c r="AR62" s="13">
        <v>1</v>
      </c>
      <c r="AS62" s="12">
        <v>1</v>
      </c>
      <c r="AT62" s="12">
        <v>1</v>
      </c>
      <c r="AU62" s="12">
        <v>1</v>
      </c>
      <c r="AV62" s="13">
        <v>1</v>
      </c>
      <c r="AW62" s="12">
        <v>1</v>
      </c>
      <c r="AX62" s="12">
        <v>1</v>
      </c>
      <c r="AY62" s="13">
        <v>1</v>
      </c>
      <c r="AZ62" s="13">
        <v>1</v>
      </c>
      <c r="BA62" s="13">
        <v>1</v>
      </c>
      <c r="BB62" s="13">
        <v>1</v>
      </c>
      <c r="BC62" s="13">
        <v>1</v>
      </c>
      <c r="BD62" s="12">
        <v>1</v>
      </c>
      <c r="BE62" s="12">
        <v>0.5</v>
      </c>
      <c r="BF62" s="12">
        <v>0.5</v>
      </c>
      <c r="BG62" s="12">
        <v>1</v>
      </c>
      <c r="BH62" s="13">
        <v>1</v>
      </c>
      <c r="BI62" s="12">
        <v>1</v>
      </c>
      <c r="BJ62" s="12">
        <v>1</v>
      </c>
      <c r="BK62" s="12">
        <v>1</v>
      </c>
      <c r="BL62" s="12">
        <v>1</v>
      </c>
      <c r="BM62" s="13">
        <v>0.5</v>
      </c>
      <c r="BN62" s="12">
        <v>1</v>
      </c>
      <c r="BO62" s="12">
        <v>0.5</v>
      </c>
      <c r="BP62" s="12">
        <v>1</v>
      </c>
      <c r="BQ62" s="12">
        <v>1</v>
      </c>
      <c r="BR62" s="12">
        <v>1</v>
      </c>
      <c r="BS62" s="12">
        <v>1</v>
      </c>
      <c r="BT62" s="12">
        <v>0</v>
      </c>
      <c r="BU62" s="12">
        <v>1</v>
      </c>
      <c r="BV62" s="12">
        <v>1</v>
      </c>
      <c r="BW62" s="12">
        <v>0.5</v>
      </c>
      <c r="BX62" s="12">
        <v>0.5</v>
      </c>
      <c r="BY62" s="12">
        <v>0.5</v>
      </c>
      <c r="BZ62" s="12">
        <v>0.5</v>
      </c>
      <c r="CA62" s="12">
        <v>0.5</v>
      </c>
      <c r="CB62" s="12">
        <v>0.5</v>
      </c>
      <c r="CC62" s="12">
        <v>0.5</v>
      </c>
      <c r="CD62" s="13">
        <v>0</v>
      </c>
      <c r="CE62" s="12">
        <v>0.5</v>
      </c>
      <c r="CF62" s="12">
        <v>1</v>
      </c>
      <c r="CG62" s="12">
        <v>0</v>
      </c>
      <c r="CH62" s="12">
        <v>0.5</v>
      </c>
      <c r="CI62" s="12">
        <v>0.5</v>
      </c>
      <c r="CJ62" s="12">
        <v>0.5</v>
      </c>
      <c r="CK62" s="12">
        <v>0.5</v>
      </c>
      <c r="CL62" s="12">
        <v>0.5</v>
      </c>
      <c r="CM62" s="12">
        <v>0.5</v>
      </c>
      <c r="CN62" s="12">
        <v>0.5</v>
      </c>
      <c r="CO62" s="12">
        <v>0.5</v>
      </c>
      <c r="CP62" s="12">
        <v>0.5</v>
      </c>
      <c r="CQ62" s="12">
        <v>0.5</v>
      </c>
      <c r="CR62" s="12">
        <v>0.5</v>
      </c>
      <c r="CS62" s="12">
        <v>0.5</v>
      </c>
      <c r="CT62" s="13">
        <v>0.5</v>
      </c>
      <c r="CU62" s="12">
        <v>0.5</v>
      </c>
      <c r="CV62" s="12">
        <v>0.5</v>
      </c>
      <c r="CW62" s="12">
        <v>0.5</v>
      </c>
      <c r="CX62" s="12">
        <v>0.5</v>
      </c>
      <c r="CY62" s="12">
        <v>0.5</v>
      </c>
      <c r="CZ62" s="12">
        <v>0.5</v>
      </c>
      <c r="DA62" s="12">
        <v>0.5</v>
      </c>
      <c r="DB62" s="12">
        <v>0.5</v>
      </c>
      <c r="DC62" s="12">
        <v>0.5</v>
      </c>
      <c r="DD62" s="12">
        <v>0.5</v>
      </c>
      <c r="DE62" s="12">
        <v>0</v>
      </c>
      <c r="DF62" s="12">
        <v>1</v>
      </c>
      <c r="DG62" s="12">
        <v>1</v>
      </c>
      <c r="DH62" s="12">
        <v>1</v>
      </c>
      <c r="DI62" s="12">
        <v>1</v>
      </c>
      <c r="DJ62" s="12">
        <v>1</v>
      </c>
      <c r="DK62" s="12">
        <v>1</v>
      </c>
      <c r="DL62" s="12">
        <v>0.5</v>
      </c>
      <c r="DM62" s="12">
        <v>0.5</v>
      </c>
      <c r="DN62" s="12">
        <v>0.5</v>
      </c>
      <c r="DO62" s="12">
        <v>1</v>
      </c>
      <c r="DP62" s="12">
        <v>0.5</v>
      </c>
      <c r="DQ62" s="12">
        <v>0.5</v>
      </c>
      <c r="DR62" s="12">
        <v>0.5</v>
      </c>
      <c r="DS62" s="12">
        <v>0.5</v>
      </c>
      <c r="DT62" s="12">
        <v>0.5</v>
      </c>
      <c r="DU62" s="12">
        <v>0.5</v>
      </c>
      <c r="DV62" s="12">
        <v>0.5</v>
      </c>
      <c r="DW62" s="12">
        <v>1</v>
      </c>
      <c r="DX62" s="12">
        <v>0.5</v>
      </c>
      <c r="DY62" s="12">
        <v>0.5</v>
      </c>
      <c r="DZ62" s="12">
        <v>0.5</v>
      </c>
      <c r="EA62" s="12">
        <v>0.5</v>
      </c>
      <c r="EB62" s="12">
        <v>0.5</v>
      </c>
      <c r="EC62" s="12">
        <v>1</v>
      </c>
      <c r="ED62" s="12">
        <v>0.5</v>
      </c>
      <c r="EE62" s="12">
        <v>0.5</v>
      </c>
      <c r="EF62" s="12">
        <v>0.5</v>
      </c>
      <c r="EG62" s="12">
        <v>0.5</v>
      </c>
      <c r="EH62" s="12">
        <v>0.5</v>
      </c>
      <c r="EI62" s="12">
        <v>1</v>
      </c>
      <c r="EJ62" s="12">
        <v>0.5</v>
      </c>
      <c r="EK62" s="12">
        <v>0.5</v>
      </c>
      <c r="EL62" s="12">
        <v>1</v>
      </c>
      <c r="EM62" s="12">
        <v>0.5</v>
      </c>
      <c r="EN62" s="12">
        <v>0.5</v>
      </c>
      <c r="EO62" s="12">
        <v>0.5</v>
      </c>
      <c r="EP62" s="12">
        <v>0.5</v>
      </c>
      <c r="EQ62" s="12">
        <v>0.5</v>
      </c>
      <c r="ER62" s="12">
        <v>0.5</v>
      </c>
      <c r="ES62" s="12">
        <v>0.5</v>
      </c>
      <c r="ET62" s="12">
        <v>0.5</v>
      </c>
      <c r="EU62" s="12">
        <v>0.5</v>
      </c>
      <c r="EV62" s="12">
        <v>0</v>
      </c>
      <c r="EW62" s="12">
        <v>0.5</v>
      </c>
      <c r="EX62" s="12">
        <v>1</v>
      </c>
      <c r="EY62" s="12">
        <v>0.5</v>
      </c>
      <c r="EZ62" s="12">
        <v>0.5</v>
      </c>
      <c r="FA62" s="12">
        <v>0.5</v>
      </c>
      <c r="FB62" s="12">
        <v>0.5</v>
      </c>
      <c r="FC62" s="12">
        <v>0.5</v>
      </c>
      <c r="FD62" s="12">
        <v>0.5</v>
      </c>
      <c r="FE62" s="12">
        <v>0.5</v>
      </c>
      <c r="FF62" s="12">
        <v>0.5</v>
      </c>
      <c r="FG62" s="12">
        <v>0.5</v>
      </c>
      <c r="FH62" s="12">
        <v>0.5</v>
      </c>
      <c r="FI62" s="12">
        <v>0.5</v>
      </c>
      <c r="FJ62" s="12">
        <v>0.5</v>
      </c>
      <c r="FK62" s="12">
        <v>0.5</v>
      </c>
      <c r="FL62" s="12">
        <v>1</v>
      </c>
      <c r="FM62" s="12">
        <v>1</v>
      </c>
      <c r="FN62" s="12">
        <v>1</v>
      </c>
      <c r="FO62" s="12"/>
      <c r="FP62" s="12">
        <v>0.5</v>
      </c>
      <c r="FQ62" s="12">
        <v>0.5</v>
      </c>
      <c r="FR62" s="174">
        <v>1</v>
      </c>
      <c r="FS62" s="173">
        <v>0</v>
      </c>
      <c r="FT62" s="173">
        <v>1</v>
      </c>
      <c r="FU62" s="173">
        <v>0</v>
      </c>
      <c r="FV62" s="174">
        <v>0</v>
      </c>
      <c r="FW62" s="176">
        <v>0</v>
      </c>
      <c r="FX62" s="170">
        <v>0</v>
      </c>
      <c r="FY62" s="170">
        <v>0</v>
      </c>
      <c r="FZ62" s="185">
        <v>0</v>
      </c>
      <c r="GA62" s="177">
        <v>1</v>
      </c>
      <c r="GB62" s="170">
        <v>0</v>
      </c>
      <c r="GC62" s="177">
        <v>0</v>
      </c>
      <c r="GD62" s="170">
        <v>1</v>
      </c>
      <c r="GE62" s="173">
        <v>1</v>
      </c>
      <c r="GF62" s="170">
        <v>1</v>
      </c>
      <c r="GG62" s="170">
        <v>1</v>
      </c>
      <c r="GH62" s="170">
        <v>1</v>
      </c>
      <c r="GI62" s="170">
        <v>1</v>
      </c>
      <c r="GJ62" s="170">
        <v>0</v>
      </c>
      <c r="GK62" s="177">
        <v>0</v>
      </c>
      <c r="GL62" s="177">
        <v>1</v>
      </c>
      <c r="GM62" s="185">
        <v>1</v>
      </c>
      <c r="GN62" s="170">
        <v>1</v>
      </c>
      <c r="GO62" s="170">
        <v>1</v>
      </c>
      <c r="GP62" s="170">
        <v>1</v>
      </c>
      <c r="GQ62" s="170">
        <v>0</v>
      </c>
      <c r="GR62" s="177">
        <v>1</v>
      </c>
      <c r="GS62" s="170">
        <v>0</v>
      </c>
      <c r="GT62" s="185">
        <v>1</v>
      </c>
      <c r="GU62" s="170">
        <v>1</v>
      </c>
      <c r="GV62" s="174">
        <v>0.5</v>
      </c>
      <c r="GW62" s="173">
        <v>1</v>
      </c>
      <c r="GX62" s="173">
        <v>1</v>
      </c>
      <c r="GY62" s="173">
        <v>0</v>
      </c>
      <c r="GZ62" s="173">
        <v>1</v>
      </c>
      <c r="HA62" s="176">
        <v>1</v>
      </c>
      <c r="HB62" s="170">
        <v>0</v>
      </c>
      <c r="HC62" s="170">
        <v>0</v>
      </c>
      <c r="HD62" s="185">
        <v>1</v>
      </c>
      <c r="HE62" s="170">
        <v>0</v>
      </c>
      <c r="HF62" s="170">
        <v>0</v>
      </c>
      <c r="HG62" s="170">
        <v>0.5</v>
      </c>
      <c r="HH62" s="170">
        <v>1</v>
      </c>
      <c r="HI62" s="170">
        <v>0</v>
      </c>
      <c r="HJ62" s="170">
        <v>0.5</v>
      </c>
      <c r="HK62" s="170">
        <v>1</v>
      </c>
      <c r="HL62" s="170">
        <v>1</v>
      </c>
      <c r="HM62" s="170">
        <v>1</v>
      </c>
      <c r="HN62" s="170">
        <v>1</v>
      </c>
      <c r="HO62" s="177">
        <v>0.5</v>
      </c>
      <c r="HP62" s="170">
        <v>1</v>
      </c>
      <c r="HQ62" s="185">
        <v>1</v>
      </c>
      <c r="HR62" s="170">
        <v>1</v>
      </c>
      <c r="HS62" s="170">
        <v>1</v>
      </c>
      <c r="HT62" s="170">
        <v>1</v>
      </c>
      <c r="HU62" s="170">
        <v>1</v>
      </c>
      <c r="HV62" s="177">
        <v>1</v>
      </c>
      <c r="HW62" s="170">
        <v>1</v>
      </c>
      <c r="HX62" s="185">
        <v>1</v>
      </c>
      <c r="HY62" s="170">
        <v>1</v>
      </c>
      <c r="HZ62" s="174">
        <v>1</v>
      </c>
      <c r="IA62" s="173">
        <v>1</v>
      </c>
      <c r="IB62" s="173">
        <v>1</v>
      </c>
      <c r="IC62" s="173">
        <v>1</v>
      </c>
      <c r="ID62" s="173">
        <v>1</v>
      </c>
      <c r="IE62" s="176">
        <v>0</v>
      </c>
      <c r="IF62" s="170">
        <v>1</v>
      </c>
      <c r="IG62" s="170">
        <v>0</v>
      </c>
      <c r="IH62" s="185">
        <v>1</v>
      </c>
      <c r="II62" s="177">
        <v>1</v>
      </c>
      <c r="IJ62" s="170">
        <v>0.5</v>
      </c>
      <c r="IK62" s="177">
        <v>1</v>
      </c>
      <c r="IL62" s="170">
        <v>1</v>
      </c>
      <c r="IM62" s="170">
        <v>1</v>
      </c>
      <c r="IN62" s="170">
        <v>1</v>
      </c>
      <c r="IO62" s="170">
        <v>1</v>
      </c>
      <c r="IP62" s="170">
        <v>0</v>
      </c>
      <c r="IQ62" s="170">
        <v>0</v>
      </c>
      <c r="IR62" s="170">
        <v>1</v>
      </c>
      <c r="IS62" s="177">
        <v>1</v>
      </c>
      <c r="IT62" s="177">
        <v>1</v>
      </c>
      <c r="IU62" s="185">
        <v>1</v>
      </c>
      <c r="IV62" s="183">
        <v>0</v>
      </c>
      <c r="IW62" s="170">
        <v>0</v>
      </c>
      <c r="IX62" s="170">
        <v>0</v>
      </c>
      <c r="IY62" s="170">
        <v>0</v>
      </c>
      <c r="IZ62" s="177">
        <v>1</v>
      </c>
      <c r="JA62" s="170">
        <v>0</v>
      </c>
      <c r="JB62" s="185">
        <v>0</v>
      </c>
      <c r="JC62" s="170">
        <v>1</v>
      </c>
      <c r="JD62" s="174">
        <v>1</v>
      </c>
      <c r="JE62" s="170">
        <v>1</v>
      </c>
      <c r="JF62" s="173">
        <v>0</v>
      </c>
      <c r="JG62" s="173">
        <v>0</v>
      </c>
      <c r="JH62" s="197">
        <v>0.5</v>
      </c>
      <c r="JI62" s="176">
        <v>1</v>
      </c>
      <c r="JJ62" s="176">
        <v>1</v>
      </c>
      <c r="JK62" s="170">
        <v>0.5</v>
      </c>
      <c r="JL62" s="185">
        <v>0</v>
      </c>
      <c r="JM62" s="170">
        <v>0</v>
      </c>
      <c r="JN62" s="170">
        <v>0</v>
      </c>
      <c r="JO62" s="177">
        <v>0.5</v>
      </c>
      <c r="JP62" s="170">
        <v>1</v>
      </c>
      <c r="JQ62" s="170">
        <v>0</v>
      </c>
      <c r="JR62" s="170">
        <v>1</v>
      </c>
      <c r="JS62" s="170">
        <v>1</v>
      </c>
      <c r="JT62" s="170">
        <v>0</v>
      </c>
      <c r="JU62" s="170">
        <v>0</v>
      </c>
      <c r="JV62" s="170">
        <v>1</v>
      </c>
      <c r="JW62" s="177"/>
      <c r="JX62" s="177">
        <v>0</v>
      </c>
      <c r="JY62" s="170">
        <v>0</v>
      </c>
      <c r="JZ62" s="170">
        <v>0.5</v>
      </c>
      <c r="KA62" s="170">
        <v>0</v>
      </c>
      <c r="KB62" s="170">
        <v>0</v>
      </c>
      <c r="KC62" s="177">
        <v>0.5</v>
      </c>
      <c r="KD62" s="177">
        <v>0</v>
      </c>
      <c r="KE62" s="170">
        <v>1</v>
      </c>
      <c r="KF62" s="185">
        <v>1</v>
      </c>
      <c r="KG62" s="178">
        <v>0</v>
      </c>
      <c r="KH62" s="170">
        <v>1</v>
      </c>
      <c r="KI62" s="173">
        <v>1</v>
      </c>
      <c r="KJ62" s="173">
        <v>0</v>
      </c>
      <c r="KK62" s="170">
        <v>1</v>
      </c>
      <c r="KL62" s="173">
        <v>0</v>
      </c>
      <c r="KM62" s="176">
        <v>0</v>
      </c>
      <c r="KN62" s="170">
        <v>0</v>
      </c>
      <c r="KO62" s="170">
        <v>0</v>
      </c>
      <c r="KP62" s="185">
        <v>0</v>
      </c>
      <c r="KQ62" s="177">
        <v>0</v>
      </c>
      <c r="KR62" s="170">
        <v>0</v>
      </c>
      <c r="KS62" s="170">
        <v>0</v>
      </c>
    </row>
    <row r="63" spans="1:598" s="21" customFormat="1" ht="15.75" customHeight="1" x14ac:dyDescent="0.25">
      <c r="A63" s="250"/>
      <c r="B63" s="275" t="s">
        <v>61</v>
      </c>
      <c r="C63" s="275"/>
      <c r="D63" s="13">
        <v>1</v>
      </c>
      <c r="E63" s="13">
        <v>1</v>
      </c>
      <c r="F63" s="13">
        <v>1</v>
      </c>
      <c r="G63" s="13">
        <v>1</v>
      </c>
      <c r="H63" s="13">
        <v>1</v>
      </c>
      <c r="I63" s="13">
        <v>1</v>
      </c>
      <c r="J63" s="13">
        <v>1</v>
      </c>
      <c r="K63" s="13">
        <v>1</v>
      </c>
      <c r="L63" s="13">
        <v>1</v>
      </c>
      <c r="M63" s="13">
        <v>1</v>
      </c>
      <c r="N63" s="13">
        <v>1</v>
      </c>
      <c r="O63" s="13">
        <v>1</v>
      </c>
      <c r="P63" s="13">
        <v>1</v>
      </c>
      <c r="Q63" s="13">
        <v>1</v>
      </c>
      <c r="R63" s="13">
        <v>1</v>
      </c>
      <c r="S63" s="13">
        <v>1</v>
      </c>
      <c r="T63" s="13">
        <v>1</v>
      </c>
      <c r="U63" s="13">
        <v>1</v>
      </c>
      <c r="V63" s="13">
        <v>1</v>
      </c>
      <c r="W63" s="13">
        <v>1</v>
      </c>
      <c r="X63" s="13">
        <v>1</v>
      </c>
      <c r="Y63" s="13">
        <v>1</v>
      </c>
      <c r="Z63" s="13">
        <v>1</v>
      </c>
      <c r="AA63" s="13">
        <v>1</v>
      </c>
      <c r="AB63" s="13">
        <v>1</v>
      </c>
      <c r="AC63" s="13">
        <v>1</v>
      </c>
      <c r="AD63" s="13">
        <v>1</v>
      </c>
      <c r="AE63" s="13">
        <v>1</v>
      </c>
      <c r="AF63" s="13">
        <v>1</v>
      </c>
      <c r="AG63" s="13">
        <v>1</v>
      </c>
      <c r="AH63" s="13">
        <v>1</v>
      </c>
      <c r="AI63" s="13">
        <v>1</v>
      </c>
      <c r="AJ63" s="13">
        <v>1</v>
      </c>
      <c r="AK63" s="13">
        <v>1</v>
      </c>
      <c r="AL63" s="13">
        <v>1</v>
      </c>
      <c r="AM63" s="13">
        <v>1</v>
      </c>
      <c r="AN63" s="13">
        <v>1</v>
      </c>
      <c r="AO63" s="13">
        <v>1</v>
      </c>
      <c r="AP63" s="13">
        <v>1</v>
      </c>
      <c r="AQ63" s="13">
        <v>1</v>
      </c>
      <c r="AR63" s="13">
        <v>1</v>
      </c>
      <c r="AS63" s="13">
        <v>1</v>
      </c>
      <c r="AT63" s="13">
        <v>1</v>
      </c>
      <c r="AU63" s="13">
        <v>1</v>
      </c>
      <c r="AV63" s="13">
        <v>1</v>
      </c>
      <c r="AW63" s="13">
        <v>1</v>
      </c>
      <c r="AX63" s="13">
        <v>1</v>
      </c>
      <c r="AY63" s="13">
        <v>1</v>
      </c>
      <c r="AZ63" s="13">
        <v>1</v>
      </c>
      <c r="BA63" s="13">
        <v>1</v>
      </c>
      <c r="BB63" s="13">
        <v>1</v>
      </c>
      <c r="BC63" s="13">
        <v>1</v>
      </c>
      <c r="BD63" s="13">
        <v>1</v>
      </c>
      <c r="BE63" s="13">
        <v>1</v>
      </c>
      <c r="BF63" s="13">
        <v>1</v>
      </c>
      <c r="BG63" s="13">
        <v>1</v>
      </c>
      <c r="BH63" s="13">
        <v>1</v>
      </c>
      <c r="BI63" s="13">
        <v>1</v>
      </c>
      <c r="BJ63" s="13">
        <v>1</v>
      </c>
      <c r="BK63" s="13">
        <v>1</v>
      </c>
      <c r="BL63" s="13">
        <v>1</v>
      </c>
      <c r="BM63" s="13">
        <v>1</v>
      </c>
      <c r="BN63" s="13">
        <v>1</v>
      </c>
      <c r="BO63" s="13">
        <v>1</v>
      </c>
      <c r="BP63" s="13">
        <v>1</v>
      </c>
      <c r="BQ63" s="13">
        <v>1</v>
      </c>
      <c r="BR63" s="13">
        <v>1</v>
      </c>
      <c r="BS63" s="13">
        <v>1</v>
      </c>
      <c r="BT63" s="13">
        <v>0.5</v>
      </c>
      <c r="BU63" s="13">
        <v>1</v>
      </c>
      <c r="BV63" s="13">
        <v>1</v>
      </c>
      <c r="BW63" s="12">
        <v>0</v>
      </c>
      <c r="BX63" s="13">
        <v>1</v>
      </c>
      <c r="BY63" s="13">
        <v>1</v>
      </c>
      <c r="BZ63" s="13">
        <v>1</v>
      </c>
      <c r="CA63" s="13">
        <v>1</v>
      </c>
      <c r="CB63" s="13">
        <v>1</v>
      </c>
      <c r="CC63" s="13">
        <v>0</v>
      </c>
      <c r="CD63" s="13">
        <v>0</v>
      </c>
      <c r="CE63" s="13">
        <v>0.5</v>
      </c>
      <c r="CF63" s="13">
        <v>0</v>
      </c>
      <c r="CG63" s="13">
        <v>0</v>
      </c>
      <c r="CH63" s="13">
        <v>0</v>
      </c>
      <c r="CI63" s="13">
        <v>1</v>
      </c>
      <c r="CJ63" s="13">
        <v>0</v>
      </c>
      <c r="CK63" s="12">
        <v>0</v>
      </c>
      <c r="CL63" s="13">
        <v>0</v>
      </c>
      <c r="CM63" s="13">
        <v>1</v>
      </c>
      <c r="CN63" s="12">
        <v>0</v>
      </c>
      <c r="CO63" s="13">
        <v>1</v>
      </c>
      <c r="CP63" s="12">
        <v>0</v>
      </c>
      <c r="CQ63" s="12">
        <v>0</v>
      </c>
      <c r="CR63" s="12">
        <v>1</v>
      </c>
      <c r="CS63" s="12">
        <v>0</v>
      </c>
      <c r="CT63" s="13">
        <v>0.5</v>
      </c>
      <c r="CU63" s="13">
        <v>1</v>
      </c>
      <c r="CV63" s="13">
        <v>0.5</v>
      </c>
      <c r="CW63" s="12">
        <v>0</v>
      </c>
      <c r="CX63" s="13">
        <v>1</v>
      </c>
      <c r="CY63" s="13">
        <v>0</v>
      </c>
      <c r="CZ63" s="13">
        <v>1</v>
      </c>
      <c r="DA63" s="13">
        <v>0</v>
      </c>
      <c r="DB63" s="13">
        <v>1</v>
      </c>
      <c r="DC63" s="13">
        <v>1</v>
      </c>
      <c r="DD63" s="12">
        <v>0</v>
      </c>
      <c r="DE63" s="13">
        <v>0</v>
      </c>
      <c r="DF63" s="13">
        <v>1</v>
      </c>
      <c r="DG63" s="13">
        <v>1</v>
      </c>
      <c r="DH63" s="13">
        <v>1</v>
      </c>
      <c r="DI63" s="13">
        <v>1</v>
      </c>
      <c r="DJ63" s="13">
        <v>1</v>
      </c>
      <c r="DK63" s="13">
        <v>1</v>
      </c>
      <c r="DL63" s="13">
        <v>1</v>
      </c>
      <c r="DM63" s="13">
        <v>1</v>
      </c>
      <c r="DN63" s="13">
        <v>1</v>
      </c>
      <c r="DO63" s="13">
        <v>1</v>
      </c>
      <c r="DP63" s="13">
        <v>1</v>
      </c>
      <c r="DQ63" s="13">
        <v>1</v>
      </c>
      <c r="DR63" s="13">
        <v>1</v>
      </c>
      <c r="DS63" s="13">
        <v>1</v>
      </c>
      <c r="DT63" s="13">
        <v>1</v>
      </c>
      <c r="DU63" s="12">
        <v>0.5</v>
      </c>
      <c r="DV63" s="12">
        <v>0.5</v>
      </c>
      <c r="DW63" s="13">
        <v>1</v>
      </c>
      <c r="DX63" s="12">
        <v>1</v>
      </c>
      <c r="DY63" s="13">
        <v>1</v>
      </c>
      <c r="DZ63" s="12">
        <v>0.5</v>
      </c>
      <c r="EA63" s="13">
        <v>1</v>
      </c>
      <c r="EB63" s="12">
        <v>0.5</v>
      </c>
      <c r="EC63" s="13">
        <v>1</v>
      </c>
      <c r="ED63" s="13">
        <v>1</v>
      </c>
      <c r="EE63" s="13">
        <v>1</v>
      </c>
      <c r="EF63" s="13">
        <v>1</v>
      </c>
      <c r="EG63" s="13">
        <v>1</v>
      </c>
      <c r="EH63" s="12">
        <v>0.5</v>
      </c>
      <c r="EI63" s="13">
        <v>1</v>
      </c>
      <c r="EJ63" s="13">
        <v>1</v>
      </c>
      <c r="EK63" s="13">
        <v>1</v>
      </c>
      <c r="EL63" s="13">
        <v>1</v>
      </c>
      <c r="EM63" s="13">
        <v>1</v>
      </c>
      <c r="EN63" s="13">
        <v>1</v>
      </c>
      <c r="EO63" s="13">
        <v>1</v>
      </c>
      <c r="EP63" s="13">
        <v>1</v>
      </c>
      <c r="EQ63" s="13">
        <v>1</v>
      </c>
      <c r="ER63" s="13">
        <v>1</v>
      </c>
      <c r="ES63" s="13">
        <v>1</v>
      </c>
      <c r="ET63" s="13">
        <v>0</v>
      </c>
      <c r="EU63" s="13">
        <v>1</v>
      </c>
      <c r="EV63" s="13">
        <v>0</v>
      </c>
      <c r="EW63" s="13">
        <v>0</v>
      </c>
      <c r="EX63" s="13">
        <v>1</v>
      </c>
      <c r="EY63" s="13">
        <v>0</v>
      </c>
      <c r="EZ63" s="13">
        <v>1</v>
      </c>
      <c r="FA63" s="13">
        <v>1</v>
      </c>
      <c r="FB63" s="13">
        <v>1</v>
      </c>
      <c r="FC63" s="13">
        <v>1</v>
      </c>
      <c r="FD63" s="13">
        <v>1</v>
      </c>
      <c r="FE63" s="13">
        <v>1</v>
      </c>
      <c r="FF63" s="13">
        <v>1</v>
      </c>
      <c r="FG63" s="13">
        <v>0.5</v>
      </c>
      <c r="FH63" s="13">
        <v>1</v>
      </c>
      <c r="FI63" s="13">
        <v>1</v>
      </c>
      <c r="FJ63" s="13">
        <v>1</v>
      </c>
      <c r="FK63" s="13">
        <v>1</v>
      </c>
      <c r="FL63" s="13">
        <v>1</v>
      </c>
      <c r="FM63" s="13">
        <v>1</v>
      </c>
      <c r="FN63" s="13">
        <v>1</v>
      </c>
      <c r="FO63" s="13"/>
      <c r="FP63" s="12">
        <v>0</v>
      </c>
      <c r="FQ63" s="13">
        <v>1</v>
      </c>
      <c r="FR63" s="174">
        <v>1</v>
      </c>
      <c r="FS63" s="175">
        <v>1</v>
      </c>
      <c r="FT63" s="175">
        <v>0</v>
      </c>
      <c r="FU63" s="175">
        <v>1</v>
      </c>
      <c r="FV63" s="174">
        <v>1</v>
      </c>
      <c r="FW63" s="176">
        <v>1</v>
      </c>
      <c r="FX63" s="178">
        <v>1</v>
      </c>
      <c r="FY63" s="178">
        <v>1</v>
      </c>
      <c r="FZ63" s="185">
        <v>1</v>
      </c>
      <c r="GA63" s="184">
        <v>0</v>
      </c>
      <c r="GB63" s="178"/>
      <c r="GC63" s="184">
        <v>1</v>
      </c>
      <c r="GD63" s="178">
        <v>1</v>
      </c>
      <c r="GE63" s="175">
        <v>1</v>
      </c>
      <c r="GF63" s="178">
        <v>1</v>
      </c>
      <c r="GG63" s="178">
        <v>1</v>
      </c>
      <c r="GH63" s="178">
        <v>1</v>
      </c>
      <c r="GI63" s="178">
        <v>1</v>
      </c>
      <c r="GJ63" s="178">
        <v>1</v>
      </c>
      <c r="GK63" s="184">
        <v>0</v>
      </c>
      <c r="GL63" s="184">
        <v>1</v>
      </c>
      <c r="GM63" s="185">
        <v>1</v>
      </c>
      <c r="GN63" s="178">
        <v>1</v>
      </c>
      <c r="GO63" s="178">
        <v>1</v>
      </c>
      <c r="GP63" s="178">
        <v>1</v>
      </c>
      <c r="GQ63" s="178">
        <v>1</v>
      </c>
      <c r="GR63" s="184">
        <v>1</v>
      </c>
      <c r="GS63" s="178">
        <v>1</v>
      </c>
      <c r="GT63" s="185">
        <v>1</v>
      </c>
      <c r="GU63" s="178">
        <v>1</v>
      </c>
      <c r="GV63" s="174">
        <v>1</v>
      </c>
      <c r="GW63" s="175">
        <v>1</v>
      </c>
      <c r="GX63" s="175">
        <v>1</v>
      </c>
      <c r="GY63" s="175">
        <v>1</v>
      </c>
      <c r="GZ63" s="175">
        <v>1</v>
      </c>
      <c r="HA63" s="176">
        <v>1</v>
      </c>
      <c r="HB63" s="178">
        <v>1</v>
      </c>
      <c r="HC63" s="178">
        <v>1</v>
      </c>
      <c r="HD63" s="185">
        <v>1</v>
      </c>
      <c r="HE63" s="178">
        <v>1</v>
      </c>
      <c r="HF63" s="178">
        <v>1</v>
      </c>
      <c r="HG63" s="178">
        <v>1</v>
      </c>
      <c r="HH63" s="178">
        <v>1</v>
      </c>
      <c r="HI63" s="178">
        <v>1</v>
      </c>
      <c r="HJ63" s="178">
        <v>1</v>
      </c>
      <c r="HK63" s="178">
        <v>1</v>
      </c>
      <c r="HL63" s="178">
        <v>1</v>
      </c>
      <c r="HM63" s="178">
        <v>1</v>
      </c>
      <c r="HN63" s="178">
        <v>1</v>
      </c>
      <c r="HO63" s="184">
        <v>0</v>
      </c>
      <c r="HP63" s="178">
        <v>1</v>
      </c>
      <c r="HQ63" s="185">
        <v>1</v>
      </c>
      <c r="HR63" s="178">
        <v>1</v>
      </c>
      <c r="HS63" s="178">
        <v>1</v>
      </c>
      <c r="HT63" s="178">
        <v>1</v>
      </c>
      <c r="HU63" s="178">
        <v>1</v>
      </c>
      <c r="HV63" s="184">
        <v>1</v>
      </c>
      <c r="HW63" s="178">
        <v>1</v>
      </c>
      <c r="HX63" s="185">
        <v>1</v>
      </c>
      <c r="HY63" s="178">
        <v>1</v>
      </c>
      <c r="HZ63" s="174">
        <v>1</v>
      </c>
      <c r="IA63" s="175">
        <v>1</v>
      </c>
      <c r="IB63" s="175">
        <v>1</v>
      </c>
      <c r="IC63" s="175">
        <v>1</v>
      </c>
      <c r="ID63" s="175">
        <v>1</v>
      </c>
      <c r="IE63" s="176">
        <v>1</v>
      </c>
      <c r="IF63" s="178">
        <v>1</v>
      </c>
      <c r="IG63" s="178">
        <v>1</v>
      </c>
      <c r="IH63" s="185">
        <v>1</v>
      </c>
      <c r="II63" s="184">
        <v>1</v>
      </c>
      <c r="IJ63" s="178">
        <v>1</v>
      </c>
      <c r="IK63" s="184">
        <v>1</v>
      </c>
      <c r="IL63" s="178">
        <v>1</v>
      </c>
      <c r="IM63" s="178">
        <v>1</v>
      </c>
      <c r="IN63" s="178">
        <v>1</v>
      </c>
      <c r="IO63" s="178">
        <v>1</v>
      </c>
      <c r="IP63" s="178">
        <v>1</v>
      </c>
      <c r="IQ63" s="178">
        <v>0.5</v>
      </c>
      <c r="IR63" s="178">
        <v>1</v>
      </c>
      <c r="IS63" s="184">
        <v>1</v>
      </c>
      <c r="IT63" s="184">
        <v>1</v>
      </c>
      <c r="IU63" s="185">
        <v>1</v>
      </c>
      <c r="IV63" s="182">
        <v>1</v>
      </c>
      <c r="IW63" s="178">
        <v>1</v>
      </c>
      <c r="IX63" s="178">
        <v>1</v>
      </c>
      <c r="IY63" s="178">
        <v>1</v>
      </c>
      <c r="IZ63" s="184">
        <v>1</v>
      </c>
      <c r="JA63" s="178">
        <v>0.5</v>
      </c>
      <c r="JB63" s="185">
        <v>1</v>
      </c>
      <c r="JC63" s="178">
        <v>1</v>
      </c>
      <c r="JD63" s="174">
        <v>0.5</v>
      </c>
      <c r="JE63" s="178">
        <v>1</v>
      </c>
      <c r="JF63" s="175">
        <v>0</v>
      </c>
      <c r="JG63" s="175">
        <v>1</v>
      </c>
      <c r="JH63" s="198">
        <v>1</v>
      </c>
      <c r="JI63" s="176">
        <v>1</v>
      </c>
      <c r="JJ63" s="176">
        <v>1</v>
      </c>
      <c r="JK63" s="178">
        <v>1</v>
      </c>
      <c r="JL63" s="185">
        <v>1</v>
      </c>
      <c r="JM63" s="178">
        <v>1</v>
      </c>
      <c r="JN63" s="178">
        <v>1</v>
      </c>
      <c r="JO63" s="184">
        <v>1</v>
      </c>
      <c r="JP63" s="178">
        <v>1</v>
      </c>
      <c r="JQ63" s="178">
        <v>0</v>
      </c>
      <c r="JR63" s="178">
        <v>0</v>
      </c>
      <c r="JS63" s="178">
        <v>1</v>
      </c>
      <c r="JT63" s="178">
        <v>1</v>
      </c>
      <c r="JU63" s="178">
        <v>1</v>
      </c>
      <c r="JV63" s="178">
        <v>0.5</v>
      </c>
      <c r="JW63" s="184"/>
      <c r="JX63" s="184">
        <v>1</v>
      </c>
      <c r="JY63" s="178">
        <v>1</v>
      </c>
      <c r="JZ63" s="178">
        <v>0</v>
      </c>
      <c r="KA63" s="178">
        <v>1</v>
      </c>
      <c r="KB63" s="178">
        <v>1</v>
      </c>
      <c r="KC63" s="184">
        <v>1</v>
      </c>
      <c r="KD63" s="184">
        <v>1</v>
      </c>
      <c r="KE63" s="178">
        <v>0.5</v>
      </c>
      <c r="KF63" s="185">
        <v>1</v>
      </c>
      <c r="KG63" s="178">
        <v>0</v>
      </c>
      <c r="KH63" s="178">
        <v>1</v>
      </c>
      <c r="KI63" s="175">
        <v>1</v>
      </c>
      <c r="KJ63" s="175">
        <v>0</v>
      </c>
      <c r="KK63" s="178">
        <v>1</v>
      </c>
      <c r="KL63" s="175">
        <v>1</v>
      </c>
      <c r="KM63" s="176">
        <v>0</v>
      </c>
      <c r="KN63" s="178">
        <v>1</v>
      </c>
      <c r="KO63" s="178">
        <v>1</v>
      </c>
      <c r="KP63" s="185">
        <v>0</v>
      </c>
      <c r="KQ63" s="184">
        <v>1</v>
      </c>
      <c r="KR63" s="178">
        <v>0</v>
      </c>
      <c r="KS63" s="178">
        <v>0</v>
      </c>
      <c r="KT63" s="148"/>
      <c r="KU63" s="148"/>
      <c r="KV63" s="148"/>
      <c r="KW63" s="148"/>
      <c r="KX63" s="148"/>
      <c r="KY63" s="148"/>
      <c r="KZ63" s="148"/>
      <c r="LA63" s="148"/>
      <c r="LB63" s="148"/>
      <c r="LC63" s="148"/>
      <c r="LD63" s="148"/>
      <c r="LE63" s="148"/>
      <c r="LF63" s="148"/>
      <c r="LG63" s="148"/>
      <c r="LH63" s="148"/>
      <c r="LI63" s="148"/>
      <c r="LJ63" s="148"/>
      <c r="LK63" s="148"/>
      <c r="LL63" s="148"/>
      <c r="LM63" s="148"/>
      <c r="LN63" s="148"/>
      <c r="LO63" s="148"/>
      <c r="LP63" s="148"/>
      <c r="LQ63" s="148"/>
      <c r="LR63" s="148"/>
      <c r="LS63" s="148"/>
      <c r="LT63" s="148"/>
      <c r="LU63" s="148"/>
      <c r="LV63" s="148"/>
      <c r="LW63" s="148"/>
      <c r="LX63" s="148"/>
      <c r="LY63" s="148"/>
      <c r="LZ63" s="148"/>
      <c r="MA63" s="148"/>
      <c r="MB63" s="148"/>
      <c r="MC63" s="148"/>
      <c r="MD63" s="148"/>
      <c r="ME63" s="148"/>
      <c r="MF63" s="148"/>
      <c r="MG63" s="148"/>
      <c r="MH63" s="148"/>
      <c r="MI63" s="148"/>
      <c r="MJ63" s="148"/>
      <c r="MK63" s="148"/>
      <c r="ML63" s="148"/>
      <c r="MM63" s="148"/>
      <c r="MN63" s="148"/>
      <c r="MO63" s="148"/>
      <c r="MP63" s="148"/>
      <c r="MQ63" s="148"/>
      <c r="MR63" s="148"/>
      <c r="MS63" s="148"/>
      <c r="MT63" s="148"/>
      <c r="MU63" s="148"/>
      <c r="MV63" s="148"/>
      <c r="MW63" s="148"/>
      <c r="MX63" s="148"/>
      <c r="MY63" s="148"/>
      <c r="MZ63" s="148"/>
      <c r="NA63" s="148"/>
      <c r="NB63" s="148"/>
      <c r="NC63" s="148"/>
      <c r="ND63" s="148"/>
      <c r="NE63" s="148"/>
      <c r="NF63" s="148"/>
      <c r="NG63" s="148"/>
      <c r="NH63" s="148"/>
      <c r="NI63" s="148"/>
      <c r="NJ63" s="148"/>
      <c r="NK63" s="148"/>
      <c r="NL63" s="148"/>
      <c r="NM63" s="148"/>
      <c r="NN63" s="148"/>
      <c r="NO63" s="148"/>
      <c r="NP63" s="148"/>
      <c r="NQ63" s="148"/>
      <c r="NR63" s="148"/>
      <c r="NS63" s="148"/>
      <c r="NT63" s="148"/>
      <c r="NU63" s="148"/>
      <c r="NV63" s="148"/>
      <c r="NW63" s="148"/>
      <c r="NX63" s="148"/>
      <c r="NY63" s="148"/>
      <c r="NZ63" s="148"/>
      <c r="OA63" s="148"/>
      <c r="OB63" s="148"/>
      <c r="OC63" s="148"/>
      <c r="OD63" s="148"/>
      <c r="OE63" s="148"/>
      <c r="OF63" s="148"/>
      <c r="OG63" s="148"/>
      <c r="OH63" s="148"/>
      <c r="OI63" s="148"/>
      <c r="OJ63" s="148"/>
      <c r="OK63" s="148"/>
      <c r="OL63" s="148"/>
      <c r="OM63" s="148"/>
      <c r="ON63" s="148"/>
      <c r="OO63" s="148"/>
      <c r="OP63" s="148"/>
      <c r="OQ63" s="148"/>
      <c r="OR63" s="148"/>
      <c r="OS63" s="148"/>
      <c r="OT63" s="148"/>
      <c r="OU63" s="148"/>
      <c r="OV63" s="148"/>
      <c r="OW63" s="148"/>
      <c r="OX63" s="148"/>
      <c r="OY63" s="148"/>
      <c r="OZ63" s="148"/>
      <c r="PA63" s="148"/>
      <c r="PB63" s="148"/>
      <c r="PC63" s="148"/>
      <c r="PD63" s="148"/>
      <c r="PE63" s="148"/>
      <c r="PF63" s="148"/>
      <c r="PG63" s="148"/>
      <c r="PH63" s="148"/>
      <c r="PI63" s="148"/>
      <c r="PJ63" s="148"/>
      <c r="PK63" s="148"/>
      <c r="PL63" s="148"/>
      <c r="PM63" s="148"/>
      <c r="PN63" s="148"/>
      <c r="PO63" s="148"/>
      <c r="PP63" s="148"/>
      <c r="PQ63" s="148"/>
      <c r="PR63" s="148"/>
      <c r="PS63" s="148"/>
      <c r="PT63" s="148"/>
      <c r="PU63" s="148"/>
      <c r="PV63" s="148"/>
      <c r="PW63" s="148"/>
      <c r="PX63" s="148"/>
      <c r="PY63" s="148"/>
      <c r="PZ63" s="148"/>
      <c r="QA63" s="148"/>
      <c r="QB63" s="148"/>
      <c r="QC63" s="148"/>
      <c r="QD63" s="148"/>
      <c r="QE63" s="148"/>
      <c r="QF63" s="148"/>
      <c r="QG63" s="148"/>
      <c r="QH63" s="148"/>
      <c r="QI63" s="148"/>
      <c r="QJ63" s="148"/>
      <c r="QK63" s="148"/>
      <c r="QL63" s="148"/>
      <c r="QM63" s="148"/>
      <c r="QN63" s="148"/>
      <c r="QO63" s="148"/>
      <c r="QP63" s="148"/>
      <c r="QQ63" s="148"/>
      <c r="QR63" s="148"/>
      <c r="QS63" s="148"/>
      <c r="QT63" s="148"/>
      <c r="QU63" s="148"/>
      <c r="QV63" s="148"/>
      <c r="QW63" s="148"/>
      <c r="QX63" s="148"/>
      <c r="QY63" s="148"/>
      <c r="QZ63" s="148"/>
      <c r="RA63" s="148"/>
      <c r="RB63" s="148"/>
      <c r="RC63" s="148"/>
      <c r="RD63" s="148"/>
      <c r="RE63" s="148"/>
      <c r="RF63" s="148"/>
      <c r="RG63" s="148"/>
      <c r="RH63" s="148"/>
      <c r="RI63" s="148"/>
      <c r="RJ63" s="148"/>
      <c r="RK63" s="148"/>
      <c r="RL63" s="148"/>
      <c r="RM63" s="148"/>
      <c r="RN63" s="148"/>
      <c r="RO63" s="148"/>
      <c r="RP63" s="148"/>
      <c r="RQ63" s="148"/>
      <c r="RR63" s="148"/>
      <c r="RS63" s="148"/>
      <c r="RT63" s="148"/>
      <c r="RU63" s="148"/>
      <c r="RV63" s="148"/>
      <c r="RW63" s="148"/>
      <c r="RX63" s="148"/>
      <c r="RY63" s="148"/>
      <c r="RZ63" s="148"/>
      <c r="SA63" s="148"/>
      <c r="SB63" s="148"/>
      <c r="SC63" s="148"/>
      <c r="SD63" s="148"/>
      <c r="SE63" s="148"/>
      <c r="SF63" s="148"/>
      <c r="SG63" s="148"/>
      <c r="SH63" s="148"/>
      <c r="SI63" s="148"/>
      <c r="SJ63" s="148"/>
      <c r="SK63" s="148"/>
      <c r="SL63" s="148"/>
      <c r="SM63" s="148"/>
      <c r="SN63" s="148"/>
      <c r="SO63" s="148"/>
      <c r="SP63" s="148"/>
      <c r="SQ63" s="148"/>
      <c r="SR63" s="148"/>
      <c r="SS63" s="148"/>
      <c r="ST63" s="148"/>
      <c r="SU63" s="148"/>
      <c r="SV63" s="148"/>
      <c r="SW63" s="148"/>
      <c r="SX63" s="148"/>
      <c r="SY63" s="148"/>
      <c r="SZ63" s="148"/>
      <c r="TA63" s="148"/>
      <c r="TB63" s="148"/>
      <c r="TC63" s="148"/>
      <c r="TD63" s="148"/>
      <c r="TE63" s="148"/>
      <c r="TF63" s="148"/>
      <c r="TG63" s="148"/>
      <c r="TH63" s="148"/>
      <c r="TI63" s="148"/>
      <c r="TJ63" s="148"/>
      <c r="TK63" s="148"/>
      <c r="TL63" s="148"/>
      <c r="TM63" s="148"/>
      <c r="TN63" s="148"/>
      <c r="TO63" s="148"/>
      <c r="TP63" s="148"/>
      <c r="TQ63" s="148"/>
      <c r="TR63" s="148"/>
      <c r="TS63" s="148"/>
      <c r="TT63" s="148"/>
      <c r="TU63" s="148"/>
      <c r="TV63" s="148"/>
      <c r="TW63" s="148"/>
      <c r="TX63" s="148"/>
      <c r="TY63" s="148"/>
      <c r="TZ63" s="148"/>
      <c r="UA63" s="148"/>
      <c r="UB63" s="148"/>
      <c r="UC63" s="148"/>
      <c r="UD63" s="148"/>
      <c r="UE63" s="148"/>
      <c r="UF63" s="148"/>
      <c r="UG63" s="148"/>
      <c r="UH63" s="148"/>
      <c r="UI63" s="148"/>
      <c r="UJ63" s="148"/>
      <c r="UK63" s="148"/>
      <c r="UL63" s="148"/>
      <c r="UM63" s="148"/>
      <c r="UN63" s="148"/>
      <c r="UO63" s="148"/>
      <c r="UP63" s="148"/>
      <c r="UQ63" s="148"/>
      <c r="UR63" s="148"/>
      <c r="US63" s="148"/>
      <c r="UT63" s="148"/>
      <c r="UU63" s="148"/>
      <c r="UV63" s="148"/>
      <c r="UW63" s="148"/>
      <c r="UX63" s="148"/>
      <c r="UY63" s="148"/>
      <c r="UZ63" s="148"/>
      <c r="VA63" s="148"/>
      <c r="VB63" s="148"/>
      <c r="VC63" s="148"/>
      <c r="VD63" s="148"/>
      <c r="VE63" s="148"/>
      <c r="VF63" s="148"/>
      <c r="VG63" s="148"/>
      <c r="VH63" s="148"/>
      <c r="VI63" s="148"/>
      <c r="VJ63" s="148"/>
      <c r="VK63" s="148"/>
      <c r="VL63" s="148"/>
      <c r="VM63" s="148"/>
      <c r="VN63" s="148"/>
      <c r="VO63" s="148"/>
      <c r="VP63" s="148"/>
      <c r="VQ63" s="148"/>
      <c r="VR63" s="148"/>
      <c r="VS63" s="148"/>
      <c r="VT63" s="148"/>
      <c r="VU63" s="148"/>
      <c r="VV63" s="148"/>
      <c r="VW63" s="148"/>
      <c r="VX63" s="148"/>
      <c r="VY63" s="148"/>
      <c r="VZ63" s="148"/>
    </row>
    <row r="64" spans="1:598" ht="30" customHeight="1" x14ac:dyDescent="0.25">
      <c r="A64" s="250"/>
      <c r="B64" s="272" t="s">
        <v>62</v>
      </c>
      <c r="C64" s="272"/>
      <c r="D64" s="13">
        <v>0</v>
      </c>
      <c r="E64" s="13">
        <v>1</v>
      </c>
      <c r="F64" s="13">
        <v>1</v>
      </c>
      <c r="G64" s="13">
        <v>1</v>
      </c>
      <c r="H64" s="13">
        <v>1</v>
      </c>
      <c r="I64" s="13">
        <v>1</v>
      </c>
      <c r="J64" s="13">
        <v>1</v>
      </c>
      <c r="K64" s="13">
        <v>1</v>
      </c>
      <c r="L64" s="13">
        <v>1</v>
      </c>
      <c r="M64" s="13">
        <v>1</v>
      </c>
      <c r="N64" s="13">
        <v>1</v>
      </c>
      <c r="O64" s="13">
        <v>1</v>
      </c>
      <c r="P64" s="13">
        <v>1</v>
      </c>
      <c r="Q64" s="13">
        <v>1</v>
      </c>
      <c r="R64" s="13">
        <v>1</v>
      </c>
      <c r="S64" s="13">
        <v>1</v>
      </c>
      <c r="T64" s="13">
        <v>1</v>
      </c>
      <c r="U64" s="13">
        <v>1</v>
      </c>
      <c r="V64" s="13">
        <v>1</v>
      </c>
      <c r="W64" s="13">
        <v>1</v>
      </c>
      <c r="X64" s="13">
        <v>1</v>
      </c>
      <c r="Y64" s="13">
        <v>1</v>
      </c>
      <c r="Z64" s="13">
        <v>1</v>
      </c>
      <c r="AA64" s="13">
        <v>1</v>
      </c>
      <c r="AB64" s="13">
        <v>1</v>
      </c>
      <c r="AC64" s="13">
        <v>1</v>
      </c>
      <c r="AD64" s="13">
        <v>1</v>
      </c>
      <c r="AE64" s="13">
        <v>1</v>
      </c>
      <c r="AF64" s="13">
        <v>1</v>
      </c>
      <c r="AG64" s="13">
        <v>1</v>
      </c>
      <c r="AH64" s="13">
        <v>1</v>
      </c>
      <c r="AI64" s="13">
        <v>1</v>
      </c>
      <c r="AJ64" s="13">
        <v>1</v>
      </c>
      <c r="AK64" s="13">
        <v>1</v>
      </c>
      <c r="AL64" s="13">
        <v>0</v>
      </c>
      <c r="AM64" s="13">
        <v>1</v>
      </c>
      <c r="AN64" s="13">
        <v>0</v>
      </c>
      <c r="AO64" s="13">
        <v>1</v>
      </c>
      <c r="AP64" s="13">
        <v>1</v>
      </c>
      <c r="AQ64" s="13">
        <v>1</v>
      </c>
      <c r="AR64" s="13">
        <v>0</v>
      </c>
      <c r="AS64" s="13">
        <v>1</v>
      </c>
      <c r="AT64" s="13">
        <v>1</v>
      </c>
      <c r="AU64" s="13">
        <v>1</v>
      </c>
      <c r="AV64" s="13">
        <v>0</v>
      </c>
      <c r="AW64" s="13">
        <v>1</v>
      </c>
      <c r="AX64" s="13">
        <v>1</v>
      </c>
      <c r="AY64" s="13">
        <v>1</v>
      </c>
      <c r="AZ64" s="13">
        <v>1</v>
      </c>
      <c r="BA64" s="13">
        <v>0</v>
      </c>
      <c r="BB64" s="13">
        <v>1</v>
      </c>
      <c r="BC64" s="13">
        <v>1</v>
      </c>
      <c r="BD64" s="13">
        <v>1</v>
      </c>
      <c r="BE64" s="13">
        <v>1</v>
      </c>
      <c r="BF64" s="13">
        <v>1</v>
      </c>
      <c r="BG64" s="13">
        <v>1</v>
      </c>
      <c r="BH64" s="13">
        <v>1</v>
      </c>
      <c r="BI64" s="13">
        <v>1</v>
      </c>
      <c r="BJ64" s="13">
        <v>1</v>
      </c>
      <c r="BK64" s="13">
        <v>1</v>
      </c>
      <c r="BL64" s="13">
        <v>1</v>
      </c>
      <c r="BM64" s="13">
        <v>0</v>
      </c>
      <c r="BN64" s="13">
        <v>0</v>
      </c>
      <c r="BO64" s="13">
        <v>1</v>
      </c>
      <c r="BP64" s="13">
        <v>1</v>
      </c>
      <c r="BQ64" s="13">
        <v>1</v>
      </c>
      <c r="BR64" s="13">
        <v>1</v>
      </c>
      <c r="BS64" s="13">
        <v>1</v>
      </c>
      <c r="BT64" s="13">
        <v>0</v>
      </c>
      <c r="BU64" s="13">
        <v>0</v>
      </c>
      <c r="BV64" s="13">
        <v>1</v>
      </c>
      <c r="BW64" s="13">
        <v>1</v>
      </c>
      <c r="BX64" s="13">
        <v>1</v>
      </c>
      <c r="BY64" s="13">
        <v>1</v>
      </c>
      <c r="BZ64" s="13">
        <v>1</v>
      </c>
      <c r="CA64" s="13">
        <v>0</v>
      </c>
      <c r="CB64" s="13">
        <v>0</v>
      </c>
      <c r="CC64" s="13">
        <v>0</v>
      </c>
      <c r="CD64" s="13">
        <v>0</v>
      </c>
      <c r="CE64" s="13">
        <v>1</v>
      </c>
      <c r="CF64" s="13">
        <v>1</v>
      </c>
      <c r="CG64" s="13">
        <v>0</v>
      </c>
      <c r="CH64" s="13">
        <v>1</v>
      </c>
      <c r="CI64" s="13">
        <v>0</v>
      </c>
      <c r="CJ64" s="13">
        <v>1</v>
      </c>
      <c r="CK64" s="13">
        <v>0</v>
      </c>
      <c r="CL64" s="13">
        <v>1</v>
      </c>
      <c r="CM64" s="13">
        <v>0</v>
      </c>
      <c r="CN64" s="13">
        <v>0</v>
      </c>
      <c r="CO64" s="13">
        <v>0</v>
      </c>
      <c r="CP64" s="13">
        <v>1</v>
      </c>
      <c r="CQ64" s="13">
        <v>1</v>
      </c>
      <c r="CR64" s="13">
        <v>0</v>
      </c>
      <c r="CS64" s="13">
        <v>1</v>
      </c>
      <c r="CT64" s="13">
        <v>0</v>
      </c>
      <c r="CU64" s="13">
        <v>1</v>
      </c>
      <c r="CV64" s="13">
        <v>1</v>
      </c>
      <c r="CW64" s="13">
        <v>0</v>
      </c>
      <c r="CX64" s="13">
        <v>0</v>
      </c>
      <c r="CY64" s="13">
        <v>0</v>
      </c>
      <c r="CZ64" s="13">
        <v>1</v>
      </c>
      <c r="DA64" s="13">
        <v>1</v>
      </c>
      <c r="DB64" s="13">
        <v>0</v>
      </c>
      <c r="DC64" s="13">
        <v>1</v>
      </c>
      <c r="DD64" s="13">
        <v>0</v>
      </c>
      <c r="DE64" s="13">
        <v>0</v>
      </c>
      <c r="DF64" s="13">
        <v>1</v>
      </c>
      <c r="DG64" s="13">
        <v>1</v>
      </c>
      <c r="DH64" s="13">
        <v>1</v>
      </c>
      <c r="DI64" s="13">
        <v>1</v>
      </c>
      <c r="DJ64" s="13">
        <v>1</v>
      </c>
      <c r="DK64" s="13">
        <v>1</v>
      </c>
      <c r="DL64" s="13">
        <v>1</v>
      </c>
      <c r="DM64" s="13">
        <v>1</v>
      </c>
      <c r="DN64" s="13">
        <v>0</v>
      </c>
      <c r="DO64" s="13">
        <v>1</v>
      </c>
      <c r="DP64" s="13">
        <v>0</v>
      </c>
      <c r="DQ64" s="13">
        <v>1</v>
      </c>
      <c r="DR64" s="13">
        <v>1</v>
      </c>
      <c r="DS64" s="13">
        <v>1</v>
      </c>
      <c r="DT64" s="13">
        <v>1</v>
      </c>
      <c r="DU64" s="13">
        <v>0</v>
      </c>
      <c r="DV64" s="13">
        <v>1</v>
      </c>
      <c r="DW64" s="13">
        <v>1</v>
      </c>
      <c r="DX64" s="13">
        <v>1</v>
      </c>
      <c r="DY64" s="13">
        <v>0</v>
      </c>
      <c r="DZ64" s="13">
        <v>1</v>
      </c>
      <c r="EA64" s="13">
        <v>1</v>
      </c>
      <c r="EB64" s="13">
        <v>0</v>
      </c>
      <c r="EC64" s="13">
        <v>1</v>
      </c>
      <c r="ED64" s="13">
        <v>0</v>
      </c>
      <c r="EE64" s="13">
        <v>0</v>
      </c>
      <c r="EF64" s="13">
        <v>1</v>
      </c>
      <c r="EG64" s="13">
        <v>0</v>
      </c>
      <c r="EH64" s="13">
        <v>0</v>
      </c>
      <c r="EI64" s="13">
        <v>0</v>
      </c>
      <c r="EJ64" s="13">
        <v>0</v>
      </c>
      <c r="EK64" s="13">
        <v>1</v>
      </c>
      <c r="EL64" s="13">
        <v>0</v>
      </c>
      <c r="EM64" s="13">
        <v>0</v>
      </c>
      <c r="EN64" s="13">
        <v>1</v>
      </c>
      <c r="EO64" s="13">
        <v>0</v>
      </c>
      <c r="EP64" s="13">
        <v>1</v>
      </c>
      <c r="EQ64" s="13">
        <v>0</v>
      </c>
      <c r="ER64" s="13">
        <v>0</v>
      </c>
      <c r="ES64" s="13">
        <v>1</v>
      </c>
      <c r="ET64" s="13">
        <v>0</v>
      </c>
      <c r="EU64" s="13">
        <v>0</v>
      </c>
      <c r="EV64" s="13">
        <v>0</v>
      </c>
      <c r="EW64" s="13">
        <v>0</v>
      </c>
      <c r="EX64" s="13">
        <v>1</v>
      </c>
      <c r="EY64" s="13">
        <v>1</v>
      </c>
      <c r="EZ64" s="13">
        <v>1</v>
      </c>
      <c r="FA64" s="13">
        <v>1</v>
      </c>
      <c r="FB64" s="13">
        <v>1</v>
      </c>
      <c r="FC64" s="13">
        <v>0</v>
      </c>
      <c r="FD64" s="13">
        <v>0</v>
      </c>
      <c r="FE64" s="13">
        <v>1</v>
      </c>
      <c r="FF64" s="13">
        <v>1</v>
      </c>
      <c r="FG64" s="13"/>
      <c r="FH64" s="13">
        <v>1</v>
      </c>
      <c r="FI64" s="13">
        <v>1</v>
      </c>
      <c r="FJ64" s="13">
        <v>1</v>
      </c>
      <c r="FK64" s="13">
        <v>0</v>
      </c>
      <c r="FL64" s="13">
        <v>1</v>
      </c>
      <c r="FM64" s="13">
        <v>1</v>
      </c>
      <c r="FN64" s="13">
        <v>1</v>
      </c>
      <c r="FO64" s="13"/>
      <c r="FP64" s="13">
        <v>0</v>
      </c>
      <c r="FQ64" s="13">
        <v>1</v>
      </c>
      <c r="FR64" s="174">
        <v>0</v>
      </c>
      <c r="FS64" s="175">
        <v>0</v>
      </c>
      <c r="FT64" s="175">
        <v>1</v>
      </c>
      <c r="FU64" s="175">
        <v>1</v>
      </c>
      <c r="FV64" s="174">
        <v>0</v>
      </c>
      <c r="FW64" s="176">
        <v>1</v>
      </c>
      <c r="FX64" s="178">
        <v>1</v>
      </c>
      <c r="FY64" s="170">
        <v>1</v>
      </c>
      <c r="FZ64" s="170">
        <v>1</v>
      </c>
      <c r="GA64" s="177">
        <v>0</v>
      </c>
      <c r="GB64" s="170">
        <v>0</v>
      </c>
      <c r="GC64" s="177">
        <v>1</v>
      </c>
      <c r="GD64" s="170">
        <v>1</v>
      </c>
      <c r="GE64" s="175">
        <v>1</v>
      </c>
      <c r="GF64" s="170">
        <v>1</v>
      </c>
      <c r="GG64" s="170">
        <v>1</v>
      </c>
      <c r="GH64" s="170">
        <v>1</v>
      </c>
      <c r="GI64" s="170">
        <v>1</v>
      </c>
      <c r="GJ64" s="170">
        <v>1</v>
      </c>
      <c r="GK64" s="177">
        <v>0</v>
      </c>
      <c r="GL64" s="177">
        <v>0</v>
      </c>
      <c r="GM64" s="185">
        <v>1</v>
      </c>
      <c r="GN64" s="170">
        <v>0</v>
      </c>
      <c r="GO64" s="170">
        <v>1</v>
      </c>
      <c r="GP64" s="170">
        <v>1</v>
      </c>
      <c r="GQ64" s="170">
        <v>0</v>
      </c>
      <c r="GR64" s="177">
        <v>1</v>
      </c>
      <c r="GS64" s="170">
        <v>0</v>
      </c>
      <c r="GT64" s="185">
        <v>1</v>
      </c>
      <c r="GU64" s="170">
        <v>1</v>
      </c>
      <c r="GV64" s="174">
        <v>1</v>
      </c>
      <c r="GW64" s="175">
        <v>0</v>
      </c>
      <c r="GX64" s="175">
        <v>0</v>
      </c>
      <c r="GY64" s="175">
        <v>0</v>
      </c>
      <c r="GZ64" s="175">
        <v>1</v>
      </c>
      <c r="HA64" s="176">
        <v>1</v>
      </c>
      <c r="HB64" s="178">
        <v>0</v>
      </c>
      <c r="HC64" s="170">
        <v>0</v>
      </c>
      <c r="HD64" s="170">
        <v>0</v>
      </c>
      <c r="HE64" s="170">
        <v>0</v>
      </c>
      <c r="HF64" s="170">
        <v>0</v>
      </c>
      <c r="HG64" s="170">
        <v>0</v>
      </c>
      <c r="HH64" s="170">
        <v>0</v>
      </c>
      <c r="HI64" s="170">
        <v>1</v>
      </c>
      <c r="HJ64" s="170">
        <v>0</v>
      </c>
      <c r="HK64" s="170">
        <v>0</v>
      </c>
      <c r="HL64" s="170">
        <v>0</v>
      </c>
      <c r="HM64" s="170">
        <v>1</v>
      </c>
      <c r="HN64" s="170">
        <v>1</v>
      </c>
      <c r="HO64" s="177">
        <v>1</v>
      </c>
      <c r="HP64" s="170">
        <v>1</v>
      </c>
      <c r="HQ64" s="185">
        <v>1</v>
      </c>
      <c r="HR64" s="170">
        <v>1</v>
      </c>
      <c r="HS64" s="170">
        <v>1</v>
      </c>
      <c r="HT64" s="170">
        <v>0</v>
      </c>
      <c r="HU64" s="170">
        <v>1</v>
      </c>
      <c r="HV64" s="177">
        <v>1</v>
      </c>
      <c r="HW64" s="170">
        <v>1</v>
      </c>
      <c r="HX64" s="185">
        <v>1</v>
      </c>
      <c r="HY64" s="170">
        <v>1</v>
      </c>
      <c r="HZ64" s="174">
        <v>1</v>
      </c>
      <c r="IA64" s="175">
        <v>1</v>
      </c>
      <c r="IB64" s="175">
        <v>1</v>
      </c>
      <c r="IC64" s="175">
        <v>1</v>
      </c>
      <c r="ID64" s="175">
        <v>1</v>
      </c>
      <c r="IE64" s="176">
        <v>1</v>
      </c>
      <c r="IF64" s="178">
        <v>1</v>
      </c>
      <c r="IG64" s="170">
        <v>0</v>
      </c>
      <c r="IH64" s="170">
        <v>1</v>
      </c>
      <c r="II64" s="177">
        <v>1</v>
      </c>
      <c r="IJ64" s="170">
        <v>1</v>
      </c>
      <c r="IK64" s="177">
        <v>1</v>
      </c>
      <c r="IL64" s="170">
        <v>1</v>
      </c>
      <c r="IM64" s="170">
        <v>1</v>
      </c>
      <c r="IN64" s="170">
        <v>1</v>
      </c>
      <c r="IO64" s="170">
        <v>1</v>
      </c>
      <c r="IP64" s="170">
        <v>1</v>
      </c>
      <c r="IQ64" s="170">
        <v>1</v>
      </c>
      <c r="IR64" s="170">
        <v>1</v>
      </c>
      <c r="IS64" s="177">
        <v>1</v>
      </c>
      <c r="IT64" s="177">
        <v>1</v>
      </c>
      <c r="IU64" s="185">
        <v>0</v>
      </c>
      <c r="IV64" s="182">
        <v>0</v>
      </c>
      <c r="IW64" s="170">
        <v>1</v>
      </c>
      <c r="IX64" s="170">
        <v>0</v>
      </c>
      <c r="IY64" s="170">
        <v>0</v>
      </c>
      <c r="IZ64" s="177">
        <v>1</v>
      </c>
      <c r="JA64" s="170">
        <v>0</v>
      </c>
      <c r="JB64" s="185">
        <v>1</v>
      </c>
      <c r="JC64" s="170">
        <v>1</v>
      </c>
      <c r="JD64" s="174">
        <v>1</v>
      </c>
      <c r="JE64" s="170">
        <v>1</v>
      </c>
      <c r="JF64" s="175">
        <v>1</v>
      </c>
      <c r="JG64" s="175">
        <v>1</v>
      </c>
      <c r="JH64" s="198">
        <v>1</v>
      </c>
      <c r="JI64" s="176">
        <v>1</v>
      </c>
      <c r="JJ64" s="176">
        <v>1</v>
      </c>
      <c r="JK64" s="178">
        <v>1</v>
      </c>
      <c r="JL64" s="170">
        <v>1</v>
      </c>
      <c r="JM64" s="170">
        <v>1</v>
      </c>
      <c r="JN64" s="170">
        <v>1</v>
      </c>
      <c r="JO64" s="177">
        <v>1</v>
      </c>
      <c r="JP64" s="170">
        <v>0</v>
      </c>
      <c r="JQ64" s="170">
        <v>0</v>
      </c>
      <c r="JR64" s="170">
        <v>1</v>
      </c>
      <c r="JS64" s="170">
        <v>0</v>
      </c>
      <c r="JT64" s="170">
        <v>1</v>
      </c>
      <c r="JU64" s="170">
        <v>0</v>
      </c>
      <c r="JV64" s="170">
        <v>1</v>
      </c>
      <c r="JW64" s="177"/>
      <c r="JX64" s="177">
        <v>1</v>
      </c>
      <c r="JY64" s="178">
        <v>0</v>
      </c>
      <c r="JZ64" s="170">
        <v>1</v>
      </c>
      <c r="KA64" s="170">
        <v>0</v>
      </c>
      <c r="KB64" s="170">
        <v>0</v>
      </c>
      <c r="KC64" s="177">
        <v>0</v>
      </c>
      <c r="KD64" s="177">
        <v>1</v>
      </c>
      <c r="KE64" s="170">
        <v>1</v>
      </c>
      <c r="KF64" s="185">
        <v>1</v>
      </c>
      <c r="KG64" s="178">
        <v>0</v>
      </c>
      <c r="KH64" s="170">
        <v>0</v>
      </c>
      <c r="KI64" s="175">
        <v>1</v>
      </c>
      <c r="KJ64" s="175">
        <v>0</v>
      </c>
      <c r="KK64" s="170">
        <v>0</v>
      </c>
      <c r="KL64" s="175">
        <v>0</v>
      </c>
      <c r="KM64" s="176">
        <v>0</v>
      </c>
      <c r="KN64" s="178">
        <v>1</v>
      </c>
      <c r="KO64" s="170">
        <v>0</v>
      </c>
      <c r="KP64" s="170">
        <v>1</v>
      </c>
      <c r="KQ64" s="177">
        <v>1</v>
      </c>
      <c r="KR64" s="170">
        <v>0</v>
      </c>
      <c r="KS64" s="170">
        <v>0</v>
      </c>
    </row>
    <row r="65" spans="1:598" ht="62.25" customHeight="1" x14ac:dyDescent="0.25">
      <c r="A65" s="250"/>
      <c r="B65" s="272" t="s">
        <v>63</v>
      </c>
      <c r="C65" s="272"/>
      <c r="D65" s="13">
        <v>1</v>
      </c>
      <c r="E65" s="13">
        <v>1</v>
      </c>
      <c r="F65" s="13">
        <v>1</v>
      </c>
      <c r="G65" s="13">
        <v>1</v>
      </c>
      <c r="H65" s="13">
        <v>1</v>
      </c>
      <c r="I65" s="13">
        <v>1</v>
      </c>
      <c r="J65" s="13">
        <v>1</v>
      </c>
      <c r="K65" s="13">
        <v>1</v>
      </c>
      <c r="L65" s="13">
        <v>1</v>
      </c>
      <c r="M65" s="13">
        <v>1</v>
      </c>
      <c r="N65" s="13">
        <v>1</v>
      </c>
      <c r="O65" s="13">
        <v>1</v>
      </c>
      <c r="P65" s="13">
        <v>1</v>
      </c>
      <c r="Q65" s="13">
        <v>1</v>
      </c>
      <c r="R65" s="13">
        <v>1</v>
      </c>
      <c r="S65" s="13">
        <v>1</v>
      </c>
      <c r="T65" s="13">
        <v>1</v>
      </c>
      <c r="U65" s="13">
        <v>1</v>
      </c>
      <c r="V65" s="13">
        <v>1</v>
      </c>
      <c r="W65" s="13">
        <v>1</v>
      </c>
      <c r="X65" s="13">
        <v>1</v>
      </c>
      <c r="Y65" s="13">
        <v>1</v>
      </c>
      <c r="Z65" s="13">
        <v>1</v>
      </c>
      <c r="AA65" s="13">
        <v>1</v>
      </c>
      <c r="AB65" s="13">
        <v>1</v>
      </c>
      <c r="AC65" s="13">
        <v>1</v>
      </c>
      <c r="AD65" s="13">
        <v>1</v>
      </c>
      <c r="AE65" s="13">
        <v>1</v>
      </c>
      <c r="AF65" s="13">
        <v>1</v>
      </c>
      <c r="AG65" s="13">
        <v>1</v>
      </c>
      <c r="AH65" s="13">
        <v>1</v>
      </c>
      <c r="AI65" s="13">
        <v>1</v>
      </c>
      <c r="AJ65" s="13">
        <v>1</v>
      </c>
      <c r="AK65" s="13">
        <v>1</v>
      </c>
      <c r="AL65" s="13">
        <v>1</v>
      </c>
      <c r="AM65" s="13">
        <v>1</v>
      </c>
      <c r="AN65" s="13">
        <v>1</v>
      </c>
      <c r="AO65" s="13">
        <v>1</v>
      </c>
      <c r="AP65" s="13">
        <v>1</v>
      </c>
      <c r="AQ65" s="13">
        <v>1</v>
      </c>
      <c r="AR65" s="13">
        <v>1</v>
      </c>
      <c r="AS65" s="13">
        <v>1</v>
      </c>
      <c r="AT65" s="13">
        <v>1</v>
      </c>
      <c r="AU65" s="13">
        <v>1</v>
      </c>
      <c r="AV65" s="13">
        <v>1</v>
      </c>
      <c r="AW65" s="13">
        <v>1</v>
      </c>
      <c r="AX65" s="13">
        <v>1</v>
      </c>
      <c r="AY65" s="13">
        <v>1</v>
      </c>
      <c r="AZ65" s="13">
        <v>1</v>
      </c>
      <c r="BA65" s="13">
        <v>1</v>
      </c>
      <c r="BB65" s="13">
        <v>1</v>
      </c>
      <c r="BC65" s="13">
        <v>1</v>
      </c>
      <c r="BD65" s="13">
        <v>1</v>
      </c>
      <c r="BE65" s="13">
        <v>1</v>
      </c>
      <c r="BF65" s="13">
        <v>1</v>
      </c>
      <c r="BG65" s="13">
        <v>1</v>
      </c>
      <c r="BH65" s="13">
        <v>1</v>
      </c>
      <c r="BI65" s="13">
        <v>1</v>
      </c>
      <c r="BJ65" s="13">
        <v>1</v>
      </c>
      <c r="BK65" s="13">
        <v>1</v>
      </c>
      <c r="BL65" s="13">
        <v>1</v>
      </c>
      <c r="BM65" s="13">
        <v>1</v>
      </c>
      <c r="BN65" s="13">
        <v>1</v>
      </c>
      <c r="BO65" s="13">
        <v>1</v>
      </c>
      <c r="BP65" s="13">
        <v>1</v>
      </c>
      <c r="BQ65" s="13">
        <v>1</v>
      </c>
      <c r="BR65" s="13">
        <v>1</v>
      </c>
      <c r="BS65" s="13">
        <v>1</v>
      </c>
      <c r="BT65" s="13">
        <v>0</v>
      </c>
      <c r="BU65" s="13">
        <v>1</v>
      </c>
      <c r="BV65" s="13">
        <v>0</v>
      </c>
      <c r="BW65" s="13">
        <v>1</v>
      </c>
      <c r="BX65" s="13">
        <v>1</v>
      </c>
      <c r="BY65" s="13">
        <v>1</v>
      </c>
      <c r="BZ65" s="13">
        <v>0</v>
      </c>
      <c r="CA65" s="13">
        <v>1</v>
      </c>
      <c r="CB65" s="13">
        <v>1</v>
      </c>
      <c r="CC65" s="13">
        <v>1</v>
      </c>
      <c r="CD65" s="13">
        <v>1</v>
      </c>
      <c r="CE65" s="13">
        <v>0</v>
      </c>
      <c r="CF65" s="13">
        <v>1</v>
      </c>
      <c r="CG65" s="13">
        <v>0</v>
      </c>
      <c r="CH65" s="13">
        <v>1</v>
      </c>
      <c r="CI65" s="13">
        <v>0</v>
      </c>
      <c r="CJ65" s="13">
        <v>1</v>
      </c>
      <c r="CK65" s="13">
        <v>1</v>
      </c>
      <c r="CL65" s="13">
        <v>0</v>
      </c>
      <c r="CM65" s="13">
        <v>1</v>
      </c>
      <c r="CN65" s="13">
        <v>1</v>
      </c>
      <c r="CO65" s="13">
        <v>1</v>
      </c>
      <c r="CP65" s="13">
        <v>1</v>
      </c>
      <c r="CQ65" s="13">
        <v>1</v>
      </c>
      <c r="CR65" s="13">
        <v>0</v>
      </c>
      <c r="CS65" s="13">
        <v>1</v>
      </c>
      <c r="CT65" s="13">
        <v>1</v>
      </c>
      <c r="CU65" s="13">
        <v>1</v>
      </c>
      <c r="CV65" s="13">
        <v>1</v>
      </c>
      <c r="CW65" s="13">
        <v>1</v>
      </c>
      <c r="CX65" s="13">
        <v>1</v>
      </c>
      <c r="CY65" s="13">
        <v>0</v>
      </c>
      <c r="CZ65" s="13">
        <v>1</v>
      </c>
      <c r="DA65" s="13">
        <v>1</v>
      </c>
      <c r="DB65" s="13">
        <v>1</v>
      </c>
      <c r="DC65" s="13">
        <v>1</v>
      </c>
      <c r="DD65" s="13">
        <v>1</v>
      </c>
      <c r="DE65" s="13">
        <v>0</v>
      </c>
      <c r="DF65" s="13">
        <v>1</v>
      </c>
      <c r="DG65" s="13">
        <v>1</v>
      </c>
      <c r="DH65" s="13">
        <v>1</v>
      </c>
      <c r="DI65" s="13">
        <v>1</v>
      </c>
      <c r="DJ65" s="13">
        <v>1</v>
      </c>
      <c r="DK65" s="13">
        <v>1</v>
      </c>
      <c r="DL65" s="13">
        <v>1</v>
      </c>
      <c r="DM65" s="13">
        <v>1</v>
      </c>
      <c r="DN65" s="13">
        <v>1</v>
      </c>
      <c r="DO65" s="13">
        <v>1</v>
      </c>
      <c r="DP65" s="13">
        <v>1</v>
      </c>
      <c r="DQ65" s="13">
        <v>1</v>
      </c>
      <c r="DR65" s="13">
        <v>1</v>
      </c>
      <c r="DS65" s="13">
        <v>1</v>
      </c>
      <c r="DT65" s="13">
        <v>0</v>
      </c>
      <c r="DU65" s="13">
        <v>1</v>
      </c>
      <c r="DV65" s="13">
        <v>1</v>
      </c>
      <c r="DW65" s="13">
        <v>1</v>
      </c>
      <c r="DX65" s="13">
        <v>0</v>
      </c>
      <c r="DY65" s="13">
        <v>1</v>
      </c>
      <c r="DZ65" s="13">
        <v>1</v>
      </c>
      <c r="EA65" s="13">
        <v>1</v>
      </c>
      <c r="EB65" s="13">
        <v>1</v>
      </c>
      <c r="EC65" s="13">
        <v>1</v>
      </c>
      <c r="ED65" s="13">
        <v>1</v>
      </c>
      <c r="EE65" s="13">
        <v>1</v>
      </c>
      <c r="EF65" s="13">
        <v>1</v>
      </c>
      <c r="EG65" s="13">
        <v>1</v>
      </c>
      <c r="EH65" s="13">
        <v>1</v>
      </c>
      <c r="EI65" s="13">
        <v>0</v>
      </c>
      <c r="EJ65" s="13">
        <v>1</v>
      </c>
      <c r="EK65" s="13">
        <v>1</v>
      </c>
      <c r="EL65" s="13">
        <v>1</v>
      </c>
      <c r="EM65" s="13">
        <v>1</v>
      </c>
      <c r="EN65" s="13">
        <v>1</v>
      </c>
      <c r="EO65" s="13">
        <v>1</v>
      </c>
      <c r="EP65" s="13">
        <v>1</v>
      </c>
      <c r="EQ65" s="13">
        <v>1</v>
      </c>
      <c r="ER65" s="13">
        <v>0</v>
      </c>
      <c r="ES65" s="13">
        <v>1</v>
      </c>
      <c r="ET65" s="13">
        <v>1</v>
      </c>
      <c r="EU65" s="13">
        <v>1</v>
      </c>
      <c r="EV65" s="13">
        <v>0</v>
      </c>
      <c r="EW65" s="13">
        <v>1</v>
      </c>
      <c r="EX65" s="13">
        <v>1</v>
      </c>
      <c r="EY65" s="13">
        <v>0</v>
      </c>
      <c r="EZ65" s="13">
        <v>1</v>
      </c>
      <c r="FA65" s="13">
        <v>1</v>
      </c>
      <c r="FB65" s="13">
        <v>1</v>
      </c>
      <c r="FC65" s="13">
        <v>1</v>
      </c>
      <c r="FD65" s="13">
        <v>1</v>
      </c>
      <c r="FE65" s="13">
        <v>1</v>
      </c>
      <c r="FF65" s="13">
        <v>1</v>
      </c>
      <c r="FG65" s="13">
        <v>1</v>
      </c>
      <c r="FH65" s="13">
        <v>1</v>
      </c>
      <c r="FI65" s="12">
        <v>0</v>
      </c>
      <c r="FJ65" s="13">
        <v>1</v>
      </c>
      <c r="FK65" s="13">
        <v>0</v>
      </c>
      <c r="FL65" s="13">
        <v>1</v>
      </c>
      <c r="FM65" s="13">
        <v>1</v>
      </c>
      <c r="FN65" s="13">
        <v>1</v>
      </c>
      <c r="FO65" s="13"/>
      <c r="FP65" s="13">
        <v>1</v>
      </c>
      <c r="FQ65" s="13">
        <v>1</v>
      </c>
      <c r="FR65" s="174">
        <v>1</v>
      </c>
      <c r="FS65" s="175">
        <v>1</v>
      </c>
      <c r="FT65" s="173">
        <v>1</v>
      </c>
      <c r="FU65" s="173">
        <v>1</v>
      </c>
      <c r="FV65" s="174">
        <v>1</v>
      </c>
      <c r="FW65" s="176">
        <v>1</v>
      </c>
      <c r="FX65" s="170">
        <v>1</v>
      </c>
      <c r="FY65" s="170">
        <v>1</v>
      </c>
      <c r="FZ65" s="170">
        <v>1</v>
      </c>
      <c r="GA65" s="177">
        <v>1</v>
      </c>
      <c r="GB65" s="170">
        <v>1</v>
      </c>
      <c r="GC65" s="177">
        <v>1</v>
      </c>
      <c r="GD65" s="170">
        <v>1</v>
      </c>
      <c r="GE65" s="175">
        <v>1</v>
      </c>
      <c r="GF65" s="170">
        <v>1</v>
      </c>
      <c r="GG65" s="170">
        <v>1</v>
      </c>
      <c r="GH65" s="170">
        <v>1</v>
      </c>
      <c r="GI65" s="170">
        <v>1</v>
      </c>
      <c r="GJ65" s="170">
        <v>1</v>
      </c>
      <c r="GK65" s="177">
        <v>1</v>
      </c>
      <c r="GL65" s="177">
        <v>1</v>
      </c>
      <c r="GM65" s="185">
        <v>1</v>
      </c>
      <c r="GN65" s="170">
        <v>1</v>
      </c>
      <c r="GO65" s="170">
        <v>1</v>
      </c>
      <c r="GP65" s="170">
        <v>1</v>
      </c>
      <c r="GQ65" s="170">
        <v>1</v>
      </c>
      <c r="GR65" s="177">
        <v>1</v>
      </c>
      <c r="GS65" s="170">
        <v>1</v>
      </c>
      <c r="GT65" s="185">
        <v>1</v>
      </c>
      <c r="GU65" s="170">
        <v>1</v>
      </c>
      <c r="GV65" s="174">
        <v>1</v>
      </c>
      <c r="GW65" s="175">
        <v>1</v>
      </c>
      <c r="GX65" s="173">
        <v>1</v>
      </c>
      <c r="GY65" s="173">
        <v>0</v>
      </c>
      <c r="GZ65" s="173">
        <v>1</v>
      </c>
      <c r="HA65" s="176">
        <v>1</v>
      </c>
      <c r="HB65" s="170">
        <v>1</v>
      </c>
      <c r="HC65" s="170">
        <v>1</v>
      </c>
      <c r="HD65" s="170">
        <v>1</v>
      </c>
      <c r="HE65" s="170">
        <v>1</v>
      </c>
      <c r="HF65" s="170">
        <v>1</v>
      </c>
      <c r="HG65" s="170">
        <v>1</v>
      </c>
      <c r="HH65" s="170">
        <v>1</v>
      </c>
      <c r="HI65" s="170">
        <v>0</v>
      </c>
      <c r="HJ65" s="170">
        <v>1</v>
      </c>
      <c r="HK65" s="170">
        <v>1</v>
      </c>
      <c r="HL65" s="170">
        <v>1</v>
      </c>
      <c r="HM65" s="170">
        <v>1</v>
      </c>
      <c r="HN65" s="170">
        <v>1</v>
      </c>
      <c r="HO65" s="177">
        <v>1</v>
      </c>
      <c r="HP65" s="170">
        <v>1</v>
      </c>
      <c r="HQ65" s="185">
        <v>1</v>
      </c>
      <c r="HR65" s="170">
        <v>1</v>
      </c>
      <c r="HS65" s="170">
        <v>1</v>
      </c>
      <c r="HT65" s="170">
        <v>1</v>
      </c>
      <c r="HU65" s="170">
        <v>1</v>
      </c>
      <c r="HV65" s="177">
        <v>1</v>
      </c>
      <c r="HW65" s="170">
        <v>1</v>
      </c>
      <c r="HX65" s="185">
        <v>1</v>
      </c>
      <c r="HY65" s="170">
        <v>1</v>
      </c>
      <c r="HZ65" s="174">
        <v>1</v>
      </c>
      <c r="IA65" s="175">
        <v>1</v>
      </c>
      <c r="IB65" s="173">
        <v>1</v>
      </c>
      <c r="IC65" s="173">
        <v>1</v>
      </c>
      <c r="ID65" s="173">
        <v>1</v>
      </c>
      <c r="IE65" s="176">
        <v>0</v>
      </c>
      <c r="IF65" s="170">
        <v>1</v>
      </c>
      <c r="IG65" s="170">
        <v>0</v>
      </c>
      <c r="IH65" s="170">
        <v>1</v>
      </c>
      <c r="II65" s="177">
        <v>1</v>
      </c>
      <c r="IJ65" s="170">
        <v>1</v>
      </c>
      <c r="IK65" s="177">
        <v>1</v>
      </c>
      <c r="IL65" s="170">
        <v>1</v>
      </c>
      <c r="IM65" s="170">
        <v>1</v>
      </c>
      <c r="IN65" s="170">
        <v>1</v>
      </c>
      <c r="IO65" s="170">
        <v>1</v>
      </c>
      <c r="IP65" s="170">
        <v>0</v>
      </c>
      <c r="IQ65" s="170">
        <v>1</v>
      </c>
      <c r="IR65" s="170">
        <v>1</v>
      </c>
      <c r="IS65" s="177">
        <v>1</v>
      </c>
      <c r="IT65" s="177">
        <v>1</v>
      </c>
      <c r="IU65" s="185">
        <v>1</v>
      </c>
      <c r="IV65" s="183">
        <v>1</v>
      </c>
      <c r="IW65" s="170">
        <v>1</v>
      </c>
      <c r="IX65" s="170">
        <v>1</v>
      </c>
      <c r="IY65" s="170">
        <v>1</v>
      </c>
      <c r="IZ65" s="177">
        <v>1</v>
      </c>
      <c r="JA65" s="170">
        <v>1</v>
      </c>
      <c r="JB65" s="185">
        <v>1</v>
      </c>
      <c r="JC65" s="170">
        <v>1</v>
      </c>
      <c r="JD65" s="174">
        <v>0</v>
      </c>
      <c r="JE65" s="170">
        <v>0</v>
      </c>
      <c r="JF65" s="173">
        <v>0</v>
      </c>
      <c r="JG65" s="173">
        <v>1</v>
      </c>
      <c r="JH65" s="197">
        <v>1</v>
      </c>
      <c r="JI65" s="176">
        <v>1</v>
      </c>
      <c r="JJ65" s="176">
        <v>1</v>
      </c>
      <c r="JK65" s="170">
        <v>0</v>
      </c>
      <c r="JL65" s="170">
        <v>1</v>
      </c>
      <c r="JM65" s="170">
        <v>1</v>
      </c>
      <c r="JN65" s="170">
        <v>1</v>
      </c>
      <c r="JO65" s="177">
        <v>1</v>
      </c>
      <c r="JP65" s="170">
        <v>1</v>
      </c>
      <c r="JQ65" s="170">
        <v>1</v>
      </c>
      <c r="JR65" s="170">
        <v>1</v>
      </c>
      <c r="JS65" s="170">
        <v>1</v>
      </c>
      <c r="JT65" s="170">
        <v>1</v>
      </c>
      <c r="JU65" s="170">
        <v>1</v>
      </c>
      <c r="JV65" s="170">
        <v>1</v>
      </c>
      <c r="JW65" s="177"/>
      <c r="JX65" s="177">
        <v>1</v>
      </c>
      <c r="JY65" s="170">
        <v>0</v>
      </c>
      <c r="JZ65" s="170">
        <v>1</v>
      </c>
      <c r="KA65" s="170">
        <v>1</v>
      </c>
      <c r="KB65" s="170">
        <v>1</v>
      </c>
      <c r="KC65" s="177">
        <v>0</v>
      </c>
      <c r="KD65" s="177">
        <v>1</v>
      </c>
      <c r="KE65" s="170">
        <v>1</v>
      </c>
      <c r="KF65" s="185">
        <v>1</v>
      </c>
      <c r="KG65" s="178">
        <v>1</v>
      </c>
      <c r="KH65" s="170">
        <v>1</v>
      </c>
      <c r="KI65" s="175">
        <v>1</v>
      </c>
      <c r="KJ65" s="173">
        <v>1</v>
      </c>
      <c r="KK65" s="170">
        <v>1</v>
      </c>
      <c r="KL65" s="173">
        <v>1</v>
      </c>
      <c r="KM65" s="176">
        <v>0</v>
      </c>
      <c r="KN65" s="170">
        <v>1</v>
      </c>
      <c r="KO65" s="170">
        <v>1</v>
      </c>
      <c r="KP65" s="170">
        <v>1</v>
      </c>
      <c r="KQ65" s="177">
        <v>1</v>
      </c>
      <c r="KR65" s="170">
        <v>1</v>
      </c>
      <c r="KS65" s="170">
        <v>1</v>
      </c>
    </row>
    <row r="66" spans="1:598" ht="36.75" customHeight="1" x14ac:dyDescent="0.25">
      <c r="A66" s="250"/>
      <c r="B66" s="269" t="s">
        <v>64</v>
      </c>
      <c r="C66" s="269"/>
      <c r="D66" s="13">
        <v>1</v>
      </c>
      <c r="E66" s="13">
        <v>1</v>
      </c>
      <c r="F66" s="13">
        <v>1</v>
      </c>
      <c r="G66" s="13">
        <v>1</v>
      </c>
      <c r="H66" s="13">
        <v>1</v>
      </c>
      <c r="I66" s="13">
        <v>1</v>
      </c>
      <c r="J66" s="13">
        <v>1</v>
      </c>
      <c r="K66" s="13">
        <v>1</v>
      </c>
      <c r="L66" s="13">
        <v>1</v>
      </c>
      <c r="M66" s="13">
        <v>1</v>
      </c>
      <c r="N66" s="13">
        <v>1</v>
      </c>
      <c r="O66" s="13">
        <v>1</v>
      </c>
      <c r="P66" s="13">
        <v>1</v>
      </c>
      <c r="Q66" s="13">
        <v>1</v>
      </c>
      <c r="R66" s="13">
        <v>1</v>
      </c>
      <c r="S66" s="13">
        <v>1</v>
      </c>
      <c r="T66" s="13">
        <v>1</v>
      </c>
      <c r="U66" s="13">
        <v>1</v>
      </c>
      <c r="V66" s="13">
        <v>1</v>
      </c>
      <c r="W66" s="13">
        <v>1</v>
      </c>
      <c r="X66" s="13">
        <v>1</v>
      </c>
      <c r="Y66" s="13">
        <v>1</v>
      </c>
      <c r="Z66" s="13">
        <v>1</v>
      </c>
      <c r="AA66" s="13">
        <v>1</v>
      </c>
      <c r="AB66" s="13">
        <v>1</v>
      </c>
      <c r="AC66" s="13">
        <v>1</v>
      </c>
      <c r="AD66" s="13">
        <v>1</v>
      </c>
      <c r="AE66" s="13">
        <v>1</v>
      </c>
      <c r="AF66" s="13">
        <v>1</v>
      </c>
      <c r="AG66" s="13">
        <v>1</v>
      </c>
      <c r="AH66" s="13">
        <v>1</v>
      </c>
      <c r="AI66" s="13">
        <v>1</v>
      </c>
      <c r="AJ66" s="13">
        <v>1</v>
      </c>
      <c r="AK66" s="13">
        <v>1</v>
      </c>
      <c r="AL66" s="13">
        <v>1</v>
      </c>
      <c r="AM66" s="13">
        <v>1</v>
      </c>
      <c r="AN66" s="13">
        <v>0</v>
      </c>
      <c r="AO66" s="13">
        <v>1</v>
      </c>
      <c r="AP66" s="13">
        <v>1</v>
      </c>
      <c r="AQ66" s="13">
        <v>1</v>
      </c>
      <c r="AR66" s="13">
        <v>1</v>
      </c>
      <c r="AS66" s="13">
        <v>1</v>
      </c>
      <c r="AT66" s="13">
        <v>1</v>
      </c>
      <c r="AU66" s="13">
        <v>1</v>
      </c>
      <c r="AV66" s="13">
        <v>1</v>
      </c>
      <c r="AW66" s="13">
        <v>1</v>
      </c>
      <c r="AX66" s="13">
        <v>1</v>
      </c>
      <c r="AY66" s="13">
        <v>1</v>
      </c>
      <c r="AZ66" s="13">
        <v>1</v>
      </c>
      <c r="BA66" s="13">
        <v>1</v>
      </c>
      <c r="BB66" s="13">
        <v>1</v>
      </c>
      <c r="BC66" s="13">
        <v>1</v>
      </c>
      <c r="BD66" s="13">
        <v>1</v>
      </c>
      <c r="BE66" s="13">
        <v>1</v>
      </c>
      <c r="BF66" s="13">
        <v>1</v>
      </c>
      <c r="BG66" s="13">
        <v>1</v>
      </c>
      <c r="BH66" s="13">
        <v>1</v>
      </c>
      <c r="BI66" s="13" t="s">
        <v>589</v>
      </c>
      <c r="BJ66" s="13" t="s">
        <v>589</v>
      </c>
      <c r="BK66" s="13">
        <v>1</v>
      </c>
      <c r="BL66" s="13">
        <v>1</v>
      </c>
      <c r="BM66" s="13">
        <v>1</v>
      </c>
      <c r="BN66" s="13">
        <v>1</v>
      </c>
      <c r="BO66" s="13">
        <v>1</v>
      </c>
      <c r="BP66" s="13">
        <v>1</v>
      </c>
      <c r="BQ66" s="13">
        <v>1</v>
      </c>
      <c r="BR66" s="13">
        <v>1</v>
      </c>
      <c r="BS66" s="13">
        <v>1</v>
      </c>
      <c r="BT66" s="13">
        <v>0</v>
      </c>
      <c r="BU66" s="13">
        <v>1</v>
      </c>
      <c r="BV66" s="13">
        <v>1</v>
      </c>
      <c r="BW66" s="13">
        <v>1</v>
      </c>
      <c r="BX66" s="13">
        <v>0</v>
      </c>
      <c r="BY66" s="13">
        <v>1</v>
      </c>
      <c r="BZ66" s="13">
        <v>1</v>
      </c>
      <c r="CA66" s="13">
        <v>1</v>
      </c>
      <c r="CB66" s="13">
        <v>0</v>
      </c>
      <c r="CC66" s="13">
        <v>1</v>
      </c>
      <c r="CD66" s="13">
        <v>0</v>
      </c>
      <c r="CE66" s="13">
        <v>0</v>
      </c>
      <c r="CF66" s="13">
        <v>1</v>
      </c>
      <c r="CG66" s="13">
        <v>1</v>
      </c>
      <c r="CH66" s="13">
        <v>1</v>
      </c>
      <c r="CI66" s="13">
        <v>1</v>
      </c>
      <c r="CJ66" s="13">
        <v>1</v>
      </c>
      <c r="CK66" s="13">
        <v>1</v>
      </c>
      <c r="CL66" s="13">
        <v>1</v>
      </c>
      <c r="CM66" s="13">
        <v>1</v>
      </c>
      <c r="CN66" s="13">
        <v>1</v>
      </c>
      <c r="CO66" s="13">
        <v>1</v>
      </c>
      <c r="CP66" s="13">
        <v>1</v>
      </c>
      <c r="CQ66" s="13">
        <v>0</v>
      </c>
      <c r="CR66" s="13">
        <v>1</v>
      </c>
      <c r="CS66" s="13">
        <v>1</v>
      </c>
      <c r="CT66" s="13">
        <v>0</v>
      </c>
      <c r="CU66" s="13">
        <v>1</v>
      </c>
      <c r="CV66" s="13">
        <v>1</v>
      </c>
      <c r="CW66" s="13">
        <v>1</v>
      </c>
      <c r="CX66" s="13">
        <v>0</v>
      </c>
      <c r="CY66" s="13">
        <v>0</v>
      </c>
      <c r="CZ66" s="13">
        <v>0</v>
      </c>
      <c r="DA66" s="13">
        <v>1</v>
      </c>
      <c r="DB66" s="13">
        <v>1</v>
      </c>
      <c r="DC66" s="13">
        <v>0</v>
      </c>
      <c r="DD66" s="13">
        <v>1</v>
      </c>
      <c r="DE66" s="13">
        <v>0</v>
      </c>
      <c r="DF66" s="13">
        <v>1</v>
      </c>
      <c r="DG66" s="13">
        <v>1</v>
      </c>
      <c r="DH66" s="13" t="s">
        <v>589</v>
      </c>
      <c r="DI66" s="13">
        <v>1</v>
      </c>
      <c r="DJ66" s="13">
        <v>1</v>
      </c>
      <c r="DK66" s="13">
        <v>1</v>
      </c>
      <c r="DL66" s="13">
        <v>1</v>
      </c>
      <c r="DM66" s="13">
        <v>1</v>
      </c>
      <c r="DN66" s="13">
        <v>1</v>
      </c>
      <c r="DO66" s="13">
        <v>1</v>
      </c>
      <c r="DP66" s="13">
        <v>1</v>
      </c>
      <c r="DQ66" s="13">
        <v>0</v>
      </c>
      <c r="DR66" s="13">
        <v>1</v>
      </c>
      <c r="DS66" s="13">
        <v>1</v>
      </c>
      <c r="DT66" s="13">
        <v>0</v>
      </c>
      <c r="DU66" s="13">
        <v>0</v>
      </c>
      <c r="DV66" s="13">
        <v>1</v>
      </c>
      <c r="DW66" s="13">
        <v>1</v>
      </c>
      <c r="DX66" s="13">
        <v>1</v>
      </c>
      <c r="DY66" s="13">
        <v>0</v>
      </c>
      <c r="DZ66" s="13">
        <v>1</v>
      </c>
      <c r="EA66" s="13">
        <v>1</v>
      </c>
      <c r="EB66" s="13">
        <v>1</v>
      </c>
      <c r="EC66" s="13">
        <v>0</v>
      </c>
      <c r="ED66" s="13">
        <v>1</v>
      </c>
      <c r="EE66" s="13">
        <v>0</v>
      </c>
      <c r="EF66" s="13">
        <v>1</v>
      </c>
      <c r="EG66" s="13">
        <v>0</v>
      </c>
      <c r="EH66" s="13">
        <v>1</v>
      </c>
      <c r="EI66" s="13">
        <v>1</v>
      </c>
      <c r="EJ66" s="13">
        <v>1</v>
      </c>
      <c r="EK66" s="13">
        <v>1</v>
      </c>
      <c r="EL66" s="13">
        <v>1</v>
      </c>
      <c r="EM66" s="13">
        <v>1</v>
      </c>
      <c r="EN66" s="13">
        <v>1</v>
      </c>
      <c r="EO66" s="13">
        <v>1</v>
      </c>
      <c r="EP66" s="13">
        <v>0</v>
      </c>
      <c r="EQ66" s="13">
        <v>1</v>
      </c>
      <c r="ER66" s="13">
        <v>1</v>
      </c>
      <c r="ES66" s="13">
        <v>1</v>
      </c>
      <c r="ET66" s="13">
        <v>0</v>
      </c>
      <c r="EU66" s="13">
        <v>1</v>
      </c>
      <c r="EV66" s="13">
        <v>1</v>
      </c>
      <c r="EW66" s="13">
        <v>1</v>
      </c>
      <c r="EX66" s="13">
        <v>1</v>
      </c>
      <c r="EY66" s="13">
        <v>1</v>
      </c>
      <c r="EZ66" s="13">
        <v>0</v>
      </c>
      <c r="FA66" s="13">
        <v>0</v>
      </c>
      <c r="FB66" s="13">
        <v>0</v>
      </c>
      <c r="FC66" s="13">
        <v>0</v>
      </c>
      <c r="FD66" s="13">
        <v>0</v>
      </c>
      <c r="FE66" s="13">
        <v>0</v>
      </c>
      <c r="FF66" s="13">
        <v>1</v>
      </c>
      <c r="FG66" s="13">
        <v>0</v>
      </c>
      <c r="FH66" s="13">
        <v>0</v>
      </c>
      <c r="FI66" s="13">
        <v>0</v>
      </c>
      <c r="FJ66" s="13">
        <v>1</v>
      </c>
      <c r="FK66" s="13">
        <v>1</v>
      </c>
      <c r="FL66" s="13">
        <v>1</v>
      </c>
      <c r="FM66" s="13">
        <v>1</v>
      </c>
      <c r="FN66" s="13">
        <v>0</v>
      </c>
      <c r="FO66" s="13"/>
      <c r="FP66" s="13">
        <v>0</v>
      </c>
      <c r="FQ66" s="13">
        <v>1</v>
      </c>
      <c r="FR66" s="175">
        <v>1</v>
      </c>
      <c r="FS66" s="175">
        <v>1</v>
      </c>
      <c r="FT66" s="175">
        <v>1</v>
      </c>
      <c r="FU66" s="175">
        <v>0</v>
      </c>
      <c r="FV66" s="175">
        <v>1</v>
      </c>
      <c r="FW66" s="176">
        <v>1</v>
      </c>
      <c r="FX66" s="178">
        <v>1</v>
      </c>
      <c r="FY66" s="170">
        <v>0</v>
      </c>
      <c r="FZ66" s="170">
        <v>1</v>
      </c>
      <c r="GA66" s="177">
        <v>0</v>
      </c>
      <c r="GB66" s="170">
        <v>0</v>
      </c>
      <c r="GC66" s="177">
        <v>1</v>
      </c>
      <c r="GD66" s="170">
        <v>1</v>
      </c>
      <c r="GE66" s="175">
        <v>1</v>
      </c>
      <c r="GF66" s="170">
        <v>1</v>
      </c>
      <c r="GG66" s="170">
        <v>1</v>
      </c>
      <c r="GH66" s="170">
        <v>1</v>
      </c>
      <c r="GI66" s="170">
        <v>1</v>
      </c>
      <c r="GJ66" s="170">
        <v>1</v>
      </c>
      <c r="GK66" s="177">
        <v>1</v>
      </c>
      <c r="GL66" s="177">
        <v>1</v>
      </c>
      <c r="GM66" s="185">
        <v>1</v>
      </c>
      <c r="GN66" s="170">
        <v>1</v>
      </c>
      <c r="GO66" s="170">
        <v>1</v>
      </c>
      <c r="GP66" s="170">
        <v>1</v>
      </c>
      <c r="GQ66" s="170">
        <v>1</v>
      </c>
      <c r="GR66" s="177">
        <v>1</v>
      </c>
      <c r="GS66" s="170">
        <v>1</v>
      </c>
      <c r="GT66" s="185">
        <v>1</v>
      </c>
      <c r="GU66" s="170">
        <v>1</v>
      </c>
      <c r="GV66" s="175">
        <v>1</v>
      </c>
      <c r="GW66" s="175">
        <v>1</v>
      </c>
      <c r="GX66" s="175">
        <v>0</v>
      </c>
      <c r="GY66" s="175">
        <v>1</v>
      </c>
      <c r="GZ66" s="175">
        <v>1</v>
      </c>
      <c r="HA66" s="176">
        <v>1</v>
      </c>
      <c r="HB66" s="178">
        <v>1</v>
      </c>
      <c r="HC66" s="170">
        <v>1</v>
      </c>
      <c r="HD66" s="170">
        <v>1</v>
      </c>
      <c r="HE66" s="170">
        <v>1</v>
      </c>
      <c r="HF66" s="170">
        <v>1</v>
      </c>
      <c r="HG66" s="170">
        <v>1</v>
      </c>
      <c r="HH66" s="170">
        <v>1</v>
      </c>
      <c r="HI66" s="170">
        <v>1</v>
      </c>
      <c r="HJ66" s="170">
        <v>1</v>
      </c>
      <c r="HK66" s="170">
        <v>1</v>
      </c>
      <c r="HL66" s="170">
        <v>1</v>
      </c>
      <c r="HM66" s="170">
        <v>1</v>
      </c>
      <c r="HN66" s="170">
        <v>1</v>
      </c>
      <c r="HO66" s="177">
        <v>1</v>
      </c>
      <c r="HP66" s="170">
        <v>1</v>
      </c>
      <c r="HQ66" s="185">
        <v>1</v>
      </c>
      <c r="HR66" s="170">
        <v>1</v>
      </c>
      <c r="HS66" s="170">
        <v>1</v>
      </c>
      <c r="HT66" s="170">
        <v>1</v>
      </c>
      <c r="HU66" s="170">
        <v>1</v>
      </c>
      <c r="HV66" s="177">
        <v>1</v>
      </c>
      <c r="HW66" s="170">
        <v>1</v>
      </c>
      <c r="HX66" s="185">
        <v>1</v>
      </c>
      <c r="HY66" s="170">
        <v>1</v>
      </c>
      <c r="HZ66" s="175">
        <v>0</v>
      </c>
      <c r="IA66" s="175">
        <v>1</v>
      </c>
      <c r="IB66" s="175">
        <v>1</v>
      </c>
      <c r="IC66" s="175">
        <v>1</v>
      </c>
      <c r="ID66" s="175">
        <v>1</v>
      </c>
      <c r="IE66" s="176">
        <v>1</v>
      </c>
      <c r="IF66" s="178">
        <v>1</v>
      </c>
      <c r="IG66" s="170">
        <v>1</v>
      </c>
      <c r="IH66" s="170">
        <v>1</v>
      </c>
      <c r="II66" s="177">
        <v>1</v>
      </c>
      <c r="IJ66" s="170">
        <v>1</v>
      </c>
      <c r="IK66" s="177">
        <v>1</v>
      </c>
      <c r="IL66" s="170">
        <v>1</v>
      </c>
      <c r="IM66" s="170">
        <v>1</v>
      </c>
      <c r="IN66" s="170">
        <v>0</v>
      </c>
      <c r="IO66" s="170">
        <v>1</v>
      </c>
      <c r="IP66" s="170">
        <v>1</v>
      </c>
      <c r="IQ66" s="170">
        <v>1</v>
      </c>
      <c r="IR66" s="170">
        <v>1</v>
      </c>
      <c r="IS66" s="177">
        <v>1</v>
      </c>
      <c r="IT66" s="177">
        <v>1</v>
      </c>
      <c r="IU66" s="185">
        <v>1</v>
      </c>
      <c r="IV66" s="182">
        <v>1</v>
      </c>
      <c r="IW66" s="170">
        <v>0</v>
      </c>
      <c r="IX66" s="170">
        <v>1</v>
      </c>
      <c r="IY66" s="170">
        <v>0</v>
      </c>
      <c r="IZ66" s="177">
        <v>1</v>
      </c>
      <c r="JA66" s="170">
        <v>1</v>
      </c>
      <c r="JB66" s="185">
        <v>1</v>
      </c>
      <c r="JC66" s="170">
        <v>1</v>
      </c>
      <c r="JD66" s="175">
        <v>1</v>
      </c>
      <c r="JE66" s="170">
        <v>0</v>
      </c>
      <c r="JF66" s="175">
        <v>1</v>
      </c>
      <c r="JG66" s="175">
        <v>1</v>
      </c>
      <c r="JH66" s="198">
        <v>1</v>
      </c>
      <c r="JI66" s="176">
        <v>1</v>
      </c>
      <c r="JJ66" s="176">
        <v>1</v>
      </c>
      <c r="JK66" s="178">
        <v>1</v>
      </c>
      <c r="JL66" s="170">
        <v>1</v>
      </c>
      <c r="JM66" s="170">
        <v>0</v>
      </c>
      <c r="JN66" s="170">
        <v>1</v>
      </c>
      <c r="JO66" s="177">
        <v>1</v>
      </c>
      <c r="JP66" s="170">
        <v>1</v>
      </c>
      <c r="JQ66" s="170">
        <v>1</v>
      </c>
      <c r="JR66" s="170">
        <v>1</v>
      </c>
      <c r="JS66" s="170">
        <v>1</v>
      </c>
      <c r="JT66" s="170">
        <v>1</v>
      </c>
      <c r="JU66" s="170">
        <v>0</v>
      </c>
      <c r="JV66" s="170">
        <v>1</v>
      </c>
      <c r="JW66" s="177"/>
      <c r="JX66" s="177">
        <v>1</v>
      </c>
      <c r="JY66" s="178">
        <v>1</v>
      </c>
      <c r="JZ66" s="170">
        <v>0</v>
      </c>
      <c r="KA66" s="170">
        <v>1</v>
      </c>
      <c r="KB66" s="170">
        <v>1</v>
      </c>
      <c r="KC66" s="177">
        <v>1</v>
      </c>
      <c r="KD66" s="177">
        <v>1</v>
      </c>
      <c r="KE66" s="170">
        <v>1</v>
      </c>
      <c r="KF66" s="185">
        <v>1</v>
      </c>
      <c r="KG66" s="178">
        <v>0</v>
      </c>
      <c r="KH66" s="170">
        <v>1</v>
      </c>
      <c r="KI66" s="175">
        <v>1</v>
      </c>
      <c r="KJ66" s="175">
        <v>1</v>
      </c>
      <c r="KK66" s="170">
        <v>1</v>
      </c>
      <c r="KL66" s="175">
        <v>1</v>
      </c>
      <c r="KM66" s="176">
        <v>1</v>
      </c>
      <c r="KN66" s="178">
        <v>1</v>
      </c>
      <c r="KO66" s="170">
        <v>1</v>
      </c>
      <c r="KP66" s="170">
        <v>1</v>
      </c>
      <c r="KQ66" s="177">
        <v>1</v>
      </c>
      <c r="KR66" s="170">
        <v>1</v>
      </c>
      <c r="KS66" s="170">
        <v>1</v>
      </c>
    </row>
    <row r="67" spans="1:598" ht="67.5" customHeight="1" x14ac:dyDescent="0.25">
      <c r="A67" s="250"/>
      <c r="B67" s="270" t="s">
        <v>65</v>
      </c>
      <c r="C67" s="271"/>
      <c r="D67" s="13">
        <v>1</v>
      </c>
      <c r="E67" s="13">
        <v>1</v>
      </c>
      <c r="F67" s="13">
        <v>1</v>
      </c>
      <c r="G67" s="13">
        <v>1</v>
      </c>
      <c r="H67" s="13">
        <v>1</v>
      </c>
      <c r="I67" s="13">
        <v>1</v>
      </c>
      <c r="J67" s="13">
        <v>1</v>
      </c>
      <c r="K67" s="13">
        <v>1</v>
      </c>
      <c r="L67" s="13">
        <v>1</v>
      </c>
      <c r="M67" s="13">
        <v>1</v>
      </c>
      <c r="N67" s="13">
        <v>1</v>
      </c>
      <c r="O67" s="13">
        <v>1</v>
      </c>
      <c r="P67" s="13">
        <v>1</v>
      </c>
      <c r="Q67" s="13">
        <v>1</v>
      </c>
      <c r="R67" s="13">
        <v>1</v>
      </c>
      <c r="S67" s="13">
        <v>1</v>
      </c>
      <c r="T67" s="13">
        <v>1</v>
      </c>
      <c r="U67" s="13">
        <v>1</v>
      </c>
      <c r="V67" s="13">
        <v>1</v>
      </c>
      <c r="W67" s="13">
        <v>1</v>
      </c>
      <c r="X67" s="13">
        <v>1</v>
      </c>
      <c r="Y67" s="13">
        <v>1</v>
      </c>
      <c r="Z67" s="13">
        <v>1</v>
      </c>
      <c r="AA67" s="13">
        <v>1</v>
      </c>
      <c r="AB67" s="13">
        <v>1</v>
      </c>
      <c r="AC67" s="13">
        <v>1</v>
      </c>
      <c r="AD67" s="13">
        <v>1</v>
      </c>
      <c r="AE67" s="13">
        <v>1</v>
      </c>
      <c r="AF67" s="13">
        <v>1</v>
      </c>
      <c r="AG67" s="13">
        <v>1</v>
      </c>
      <c r="AH67" s="13">
        <v>1</v>
      </c>
      <c r="AI67" s="13">
        <v>1</v>
      </c>
      <c r="AJ67" s="13">
        <v>1</v>
      </c>
      <c r="AK67" s="13">
        <v>1</v>
      </c>
      <c r="AL67" s="13">
        <v>1</v>
      </c>
      <c r="AM67" s="13">
        <v>1</v>
      </c>
      <c r="AN67" s="13">
        <v>1</v>
      </c>
      <c r="AO67" s="13">
        <v>1</v>
      </c>
      <c r="AP67" s="13">
        <v>1</v>
      </c>
      <c r="AQ67" s="13">
        <v>1</v>
      </c>
      <c r="AR67" s="13">
        <v>1</v>
      </c>
      <c r="AS67" s="13">
        <v>1</v>
      </c>
      <c r="AT67" s="13">
        <v>1</v>
      </c>
      <c r="AU67" s="13">
        <v>1</v>
      </c>
      <c r="AV67" s="13">
        <v>1</v>
      </c>
      <c r="AW67" s="13">
        <v>1</v>
      </c>
      <c r="AX67" s="13">
        <v>1</v>
      </c>
      <c r="AY67" s="13">
        <v>1</v>
      </c>
      <c r="AZ67" s="13">
        <v>1</v>
      </c>
      <c r="BA67" s="13">
        <v>1</v>
      </c>
      <c r="BB67" s="13">
        <v>1</v>
      </c>
      <c r="BC67" s="13">
        <v>1</v>
      </c>
      <c r="BD67" s="13">
        <v>1</v>
      </c>
      <c r="BE67" s="13">
        <v>1</v>
      </c>
      <c r="BF67" s="13">
        <v>1</v>
      </c>
      <c r="BG67" s="13">
        <v>1</v>
      </c>
      <c r="BH67" s="13">
        <v>1</v>
      </c>
      <c r="BI67" s="13">
        <v>1</v>
      </c>
      <c r="BJ67" s="13">
        <v>1</v>
      </c>
      <c r="BK67" s="13">
        <v>1</v>
      </c>
      <c r="BL67" s="13">
        <v>1</v>
      </c>
      <c r="BM67" s="13">
        <v>0</v>
      </c>
      <c r="BN67" s="13">
        <v>1</v>
      </c>
      <c r="BO67" s="13">
        <v>1</v>
      </c>
      <c r="BP67" s="13">
        <v>1</v>
      </c>
      <c r="BQ67" s="13">
        <v>1</v>
      </c>
      <c r="BR67" s="13">
        <v>1</v>
      </c>
      <c r="BS67" s="13">
        <v>1</v>
      </c>
      <c r="BT67" s="13">
        <v>0</v>
      </c>
      <c r="BU67" s="13">
        <v>1</v>
      </c>
      <c r="BV67" s="13">
        <v>1</v>
      </c>
      <c r="BW67" s="13">
        <v>1</v>
      </c>
      <c r="BX67" s="13">
        <v>0</v>
      </c>
      <c r="BY67" s="13">
        <v>1</v>
      </c>
      <c r="BZ67" s="13">
        <v>0</v>
      </c>
      <c r="CA67" s="13">
        <v>1</v>
      </c>
      <c r="CB67" s="13">
        <v>1</v>
      </c>
      <c r="CC67" s="13">
        <v>1</v>
      </c>
      <c r="CD67" s="13">
        <v>0</v>
      </c>
      <c r="CE67" s="13">
        <v>0</v>
      </c>
      <c r="CF67" s="13">
        <v>0</v>
      </c>
      <c r="CG67" s="13">
        <v>1</v>
      </c>
      <c r="CH67" s="13">
        <v>0</v>
      </c>
      <c r="CI67" s="13">
        <v>1</v>
      </c>
      <c r="CJ67" s="13">
        <v>0</v>
      </c>
      <c r="CK67" s="13">
        <v>1</v>
      </c>
      <c r="CL67" s="13">
        <v>0</v>
      </c>
      <c r="CM67" s="13">
        <v>1</v>
      </c>
      <c r="CN67" s="13">
        <v>0</v>
      </c>
      <c r="CO67" s="13">
        <v>0</v>
      </c>
      <c r="CP67" s="13">
        <v>1</v>
      </c>
      <c r="CQ67" s="13">
        <v>0</v>
      </c>
      <c r="CR67" s="13">
        <v>1</v>
      </c>
      <c r="CS67" s="13">
        <v>1</v>
      </c>
      <c r="CT67" s="13">
        <v>0</v>
      </c>
      <c r="CU67" s="13">
        <v>1</v>
      </c>
      <c r="CV67" s="13">
        <v>1</v>
      </c>
      <c r="CW67" s="13">
        <v>0</v>
      </c>
      <c r="CX67" s="13">
        <v>1</v>
      </c>
      <c r="CY67" s="13">
        <v>1</v>
      </c>
      <c r="CZ67" s="13">
        <v>1</v>
      </c>
      <c r="DA67" s="13">
        <v>1</v>
      </c>
      <c r="DB67" s="13">
        <v>0</v>
      </c>
      <c r="DC67" s="13">
        <v>0</v>
      </c>
      <c r="DD67" s="13">
        <v>0</v>
      </c>
      <c r="DE67" s="13">
        <v>1</v>
      </c>
      <c r="DF67" s="13">
        <v>1</v>
      </c>
      <c r="DG67" s="13">
        <v>1</v>
      </c>
      <c r="DH67" s="13">
        <v>1</v>
      </c>
      <c r="DI67" s="13">
        <v>1</v>
      </c>
      <c r="DJ67" s="13">
        <v>1</v>
      </c>
      <c r="DK67" s="13">
        <v>1</v>
      </c>
      <c r="DL67" s="13">
        <v>1</v>
      </c>
      <c r="DM67" s="13">
        <v>1</v>
      </c>
      <c r="DN67" s="13">
        <v>1</v>
      </c>
      <c r="DO67" s="13">
        <v>1</v>
      </c>
      <c r="DP67" s="13">
        <v>0</v>
      </c>
      <c r="DQ67" s="13">
        <v>1</v>
      </c>
      <c r="DR67" s="13">
        <v>1</v>
      </c>
      <c r="DS67" s="13">
        <v>1</v>
      </c>
      <c r="DT67" s="13">
        <v>1</v>
      </c>
      <c r="DU67" s="13">
        <v>1</v>
      </c>
      <c r="DV67" s="13">
        <v>0</v>
      </c>
      <c r="DW67" s="13">
        <v>1</v>
      </c>
      <c r="DX67" s="13">
        <v>1</v>
      </c>
      <c r="DY67" s="13">
        <v>0</v>
      </c>
      <c r="DZ67" s="13">
        <v>1</v>
      </c>
      <c r="EA67" s="13">
        <v>0</v>
      </c>
      <c r="EB67" s="13">
        <v>1</v>
      </c>
      <c r="EC67" s="13">
        <v>1</v>
      </c>
      <c r="ED67" s="13">
        <v>1</v>
      </c>
      <c r="EE67" s="13">
        <v>1</v>
      </c>
      <c r="EF67" s="13">
        <v>1</v>
      </c>
      <c r="EG67" s="13">
        <v>0</v>
      </c>
      <c r="EH67" s="13">
        <v>1</v>
      </c>
      <c r="EI67" s="13">
        <v>1</v>
      </c>
      <c r="EJ67" s="13">
        <v>1</v>
      </c>
      <c r="EK67" s="13">
        <v>1</v>
      </c>
      <c r="EL67" s="13">
        <v>1</v>
      </c>
      <c r="EM67" s="13">
        <v>1</v>
      </c>
      <c r="EN67" s="13">
        <v>0</v>
      </c>
      <c r="EO67" s="13">
        <v>1</v>
      </c>
      <c r="EP67" s="13">
        <v>0</v>
      </c>
      <c r="EQ67" s="13">
        <v>0</v>
      </c>
      <c r="ER67" s="13">
        <v>0</v>
      </c>
      <c r="ES67" s="13">
        <v>1</v>
      </c>
      <c r="ET67" s="13">
        <v>0</v>
      </c>
      <c r="EU67" s="13">
        <v>1</v>
      </c>
      <c r="EV67" s="13">
        <v>1</v>
      </c>
      <c r="EW67" s="13">
        <v>0</v>
      </c>
      <c r="EX67" s="13">
        <v>1</v>
      </c>
      <c r="EY67" s="13">
        <v>1</v>
      </c>
      <c r="EZ67" s="13">
        <v>1</v>
      </c>
      <c r="FA67" s="13">
        <v>0</v>
      </c>
      <c r="FB67" s="13">
        <v>1</v>
      </c>
      <c r="FC67" s="13">
        <v>1</v>
      </c>
      <c r="FD67" s="13">
        <v>1</v>
      </c>
      <c r="FE67" s="12">
        <v>1</v>
      </c>
      <c r="FF67" s="13">
        <v>1</v>
      </c>
      <c r="FG67" s="13">
        <v>0</v>
      </c>
      <c r="FH67" s="13">
        <v>1</v>
      </c>
      <c r="FI67" s="13">
        <v>1</v>
      </c>
      <c r="FJ67" s="13">
        <v>1</v>
      </c>
      <c r="FK67" s="13">
        <v>1</v>
      </c>
      <c r="FL67" s="13">
        <v>1</v>
      </c>
      <c r="FM67" s="13">
        <v>1</v>
      </c>
      <c r="FN67" s="13">
        <v>1</v>
      </c>
      <c r="FO67" s="13"/>
      <c r="FP67" s="13">
        <v>1</v>
      </c>
      <c r="FQ67" s="13">
        <v>1</v>
      </c>
      <c r="FR67" s="175">
        <v>1</v>
      </c>
      <c r="FS67" s="175">
        <v>0</v>
      </c>
      <c r="FT67" s="175">
        <v>0</v>
      </c>
      <c r="FU67" s="175">
        <v>1</v>
      </c>
      <c r="FV67" s="175">
        <v>1</v>
      </c>
      <c r="FW67" s="176">
        <v>1</v>
      </c>
      <c r="FX67" s="178">
        <v>1</v>
      </c>
      <c r="FY67" s="170">
        <v>1</v>
      </c>
      <c r="FZ67" s="170">
        <v>0</v>
      </c>
      <c r="GA67" s="177">
        <v>0</v>
      </c>
      <c r="GB67" s="170">
        <v>0</v>
      </c>
      <c r="GC67" s="177">
        <v>1</v>
      </c>
      <c r="GD67" s="170">
        <v>0</v>
      </c>
      <c r="GE67" s="175">
        <v>1</v>
      </c>
      <c r="GF67" s="170">
        <v>1</v>
      </c>
      <c r="GG67" s="170">
        <v>1</v>
      </c>
      <c r="GH67" s="170">
        <v>1</v>
      </c>
      <c r="GI67" s="170">
        <v>1</v>
      </c>
      <c r="GJ67" s="170">
        <v>1</v>
      </c>
      <c r="GK67" s="177">
        <v>1</v>
      </c>
      <c r="GL67" s="177">
        <v>1</v>
      </c>
      <c r="GM67" s="185">
        <v>1</v>
      </c>
      <c r="GN67" s="170">
        <v>1</v>
      </c>
      <c r="GO67" s="170">
        <v>1</v>
      </c>
      <c r="GP67" s="170">
        <v>1</v>
      </c>
      <c r="GQ67" s="170">
        <v>1</v>
      </c>
      <c r="GR67" s="177">
        <v>1</v>
      </c>
      <c r="GS67" s="170">
        <v>1</v>
      </c>
      <c r="GT67" s="185">
        <v>1</v>
      </c>
      <c r="GU67" s="170">
        <v>1</v>
      </c>
      <c r="GV67" s="175">
        <v>1</v>
      </c>
      <c r="GW67" s="175">
        <v>1</v>
      </c>
      <c r="GX67" s="175">
        <v>1</v>
      </c>
      <c r="GY67" s="175">
        <v>1</v>
      </c>
      <c r="GZ67" s="175">
        <v>1</v>
      </c>
      <c r="HA67" s="176">
        <v>1</v>
      </c>
      <c r="HB67" s="178">
        <v>1</v>
      </c>
      <c r="HC67" s="170">
        <v>1</v>
      </c>
      <c r="HD67" s="170">
        <v>0</v>
      </c>
      <c r="HE67" s="170">
        <v>0</v>
      </c>
      <c r="HF67" s="170">
        <v>1</v>
      </c>
      <c r="HG67" s="170">
        <v>1</v>
      </c>
      <c r="HH67" s="170">
        <v>1</v>
      </c>
      <c r="HI67" s="170">
        <v>1</v>
      </c>
      <c r="HJ67" s="170">
        <v>1</v>
      </c>
      <c r="HK67" s="170">
        <v>1</v>
      </c>
      <c r="HL67" s="170">
        <v>1</v>
      </c>
      <c r="HM67" s="170">
        <v>1</v>
      </c>
      <c r="HN67" s="170">
        <v>1</v>
      </c>
      <c r="HO67" s="177">
        <v>1</v>
      </c>
      <c r="HP67" s="170">
        <v>1</v>
      </c>
      <c r="HQ67" s="185">
        <v>1</v>
      </c>
      <c r="HR67" s="170">
        <v>1</v>
      </c>
      <c r="HS67" s="170">
        <v>1</v>
      </c>
      <c r="HT67" s="170">
        <v>1</v>
      </c>
      <c r="HU67" s="170">
        <v>1</v>
      </c>
      <c r="HV67" s="177">
        <v>1</v>
      </c>
      <c r="HW67" s="170">
        <v>1</v>
      </c>
      <c r="HX67" s="185">
        <v>1</v>
      </c>
      <c r="HY67" s="170">
        <v>1</v>
      </c>
      <c r="HZ67" s="175">
        <v>1</v>
      </c>
      <c r="IA67" s="175">
        <v>1</v>
      </c>
      <c r="IB67" s="175">
        <v>1</v>
      </c>
      <c r="IC67" s="175">
        <v>1</v>
      </c>
      <c r="ID67" s="175">
        <v>1</v>
      </c>
      <c r="IE67" s="176">
        <v>0</v>
      </c>
      <c r="IF67" s="178">
        <v>1</v>
      </c>
      <c r="IG67" s="170">
        <v>1</v>
      </c>
      <c r="IH67" s="170">
        <v>1</v>
      </c>
      <c r="II67" s="177">
        <v>1</v>
      </c>
      <c r="IJ67" s="170">
        <v>1</v>
      </c>
      <c r="IK67" s="177">
        <v>1</v>
      </c>
      <c r="IL67" s="170">
        <v>1</v>
      </c>
      <c r="IM67" s="170">
        <v>1</v>
      </c>
      <c r="IN67" s="170">
        <v>1</v>
      </c>
      <c r="IO67" s="170">
        <v>1</v>
      </c>
      <c r="IP67" s="170">
        <v>1</v>
      </c>
      <c r="IQ67" s="170">
        <v>1</v>
      </c>
      <c r="IR67" s="170">
        <v>1</v>
      </c>
      <c r="IS67" s="177">
        <v>1</v>
      </c>
      <c r="IT67" s="177">
        <v>1</v>
      </c>
      <c r="IU67" s="185">
        <v>1</v>
      </c>
      <c r="IV67" s="182">
        <v>1</v>
      </c>
      <c r="IW67" s="170">
        <v>1</v>
      </c>
      <c r="IX67" s="170">
        <v>1</v>
      </c>
      <c r="IY67" s="170">
        <v>1</v>
      </c>
      <c r="IZ67" s="177">
        <v>1</v>
      </c>
      <c r="JA67" s="170">
        <v>1</v>
      </c>
      <c r="JB67" s="185">
        <v>1</v>
      </c>
      <c r="JC67" s="170">
        <v>1</v>
      </c>
      <c r="JD67" s="175">
        <v>1</v>
      </c>
      <c r="JE67" s="170">
        <v>1</v>
      </c>
      <c r="JF67" s="175">
        <v>0</v>
      </c>
      <c r="JG67" s="175">
        <v>1</v>
      </c>
      <c r="JH67" s="198">
        <v>1</v>
      </c>
      <c r="JI67" s="176">
        <v>1</v>
      </c>
      <c r="JJ67" s="176">
        <v>1</v>
      </c>
      <c r="JK67" s="178">
        <v>1</v>
      </c>
      <c r="JL67" s="170">
        <v>1</v>
      </c>
      <c r="JM67" s="170">
        <v>1</v>
      </c>
      <c r="JN67" s="170">
        <v>1</v>
      </c>
      <c r="JO67" s="177">
        <v>1</v>
      </c>
      <c r="JP67" s="170">
        <v>1</v>
      </c>
      <c r="JQ67" s="170">
        <v>1</v>
      </c>
      <c r="JR67" s="170">
        <v>1</v>
      </c>
      <c r="JS67" s="170">
        <v>1</v>
      </c>
      <c r="JT67" s="170">
        <v>0</v>
      </c>
      <c r="JU67" s="170">
        <v>1</v>
      </c>
      <c r="JV67" s="170">
        <v>1</v>
      </c>
      <c r="JW67" s="177"/>
      <c r="JX67" s="177">
        <v>0</v>
      </c>
      <c r="JY67" s="178">
        <v>1</v>
      </c>
      <c r="JZ67" s="170">
        <v>1</v>
      </c>
      <c r="KA67" s="170">
        <v>1</v>
      </c>
      <c r="KB67" s="170">
        <v>1</v>
      </c>
      <c r="KC67" s="177">
        <v>1</v>
      </c>
      <c r="KD67" s="177">
        <v>1</v>
      </c>
      <c r="KE67" s="170">
        <v>0</v>
      </c>
      <c r="KF67" s="185">
        <v>1</v>
      </c>
      <c r="KG67" s="178">
        <v>0</v>
      </c>
      <c r="KH67" s="170">
        <v>1</v>
      </c>
      <c r="KI67" s="175">
        <v>1</v>
      </c>
      <c r="KJ67" s="175">
        <v>0</v>
      </c>
      <c r="KK67" s="170">
        <v>1</v>
      </c>
      <c r="KL67" s="175">
        <v>1</v>
      </c>
      <c r="KM67" s="176">
        <v>1</v>
      </c>
      <c r="KN67" s="178">
        <v>1</v>
      </c>
      <c r="KO67" s="170">
        <v>1</v>
      </c>
      <c r="KP67" s="170">
        <v>1</v>
      </c>
      <c r="KQ67" s="177">
        <v>1</v>
      </c>
      <c r="KR67" s="170">
        <v>1</v>
      </c>
      <c r="KS67" s="170">
        <v>1</v>
      </c>
    </row>
    <row r="68" spans="1:598" ht="33" customHeight="1" x14ac:dyDescent="0.25">
      <c r="A68" s="250"/>
      <c r="B68" s="272" t="s">
        <v>66</v>
      </c>
      <c r="C68" s="272"/>
      <c r="D68" s="13">
        <v>1</v>
      </c>
      <c r="E68" s="13">
        <v>1</v>
      </c>
      <c r="F68" s="13">
        <v>1</v>
      </c>
      <c r="G68" s="13">
        <v>1</v>
      </c>
      <c r="H68" s="13">
        <v>1</v>
      </c>
      <c r="I68" s="13">
        <v>1</v>
      </c>
      <c r="J68" s="13">
        <v>1</v>
      </c>
      <c r="K68" s="13">
        <v>1</v>
      </c>
      <c r="L68" s="13">
        <v>1</v>
      </c>
      <c r="M68" s="13">
        <v>1</v>
      </c>
      <c r="N68" s="13">
        <v>1</v>
      </c>
      <c r="O68" s="13">
        <v>1</v>
      </c>
      <c r="P68" s="13">
        <v>1</v>
      </c>
      <c r="Q68" s="13">
        <v>1</v>
      </c>
      <c r="R68" s="13">
        <v>1</v>
      </c>
      <c r="S68" s="13">
        <v>1</v>
      </c>
      <c r="T68" s="13">
        <v>1</v>
      </c>
      <c r="U68" s="13">
        <v>1</v>
      </c>
      <c r="V68" s="13">
        <v>1</v>
      </c>
      <c r="W68" s="13">
        <v>1</v>
      </c>
      <c r="X68" s="13">
        <v>1</v>
      </c>
      <c r="Y68" s="13">
        <v>1</v>
      </c>
      <c r="Z68" s="13">
        <v>1</v>
      </c>
      <c r="AA68" s="13">
        <v>1</v>
      </c>
      <c r="AB68" s="13">
        <v>1</v>
      </c>
      <c r="AC68" s="13">
        <v>1</v>
      </c>
      <c r="AD68" s="13">
        <v>1</v>
      </c>
      <c r="AE68" s="13">
        <v>1</v>
      </c>
      <c r="AF68" s="13">
        <v>1</v>
      </c>
      <c r="AG68" s="13">
        <v>1</v>
      </c>
      <c r="AH68" s="13">
        <v>1</v>
      </c>
      <c r="AI68" s="13">
        <v>1</v>
      </c>
      <c r="AJ68" s="13">
        <v>1</v>
      </c>
      <c r="AK68" s="13">
        <v>1</v>
      </c>
      <c r="AL68" s="13">
        <v>1</v>
      </c>
      <c r="AM68" s="13">
        <v>1</v>
      </c>
      <c r="AN68" s="13">
        <v>1</v>
      </c>
      <c r="AO68" s="13">
        <v>1</v>
      </c>
      <c r="AP68" s="13">
        <v>1</v>
      </c>
      <c r="AQ68" s="13">
        <v>1</v>
      </c>
      <c r="AR68" s="13">
        <v>1</v>
      </c>
      <c r="AS68" s="13">
        <v>1</v>
      </c>
      <c r="AT68" s="13">
        <v>1</v>
      </c>
      <c r="AU68" s="13">
        <v>1</v>
      </c>
      <c r="AV68" s="13">
        <v>1</v>
      </c>
      <c r="AW68" s="13">
        <v>1</v>
      </c>
      <c r="AX68" s="13">
        <v>1</v>
      </c>
      <c r="AY68" s="13">
        <v>1</v>
      </c>
      <c r="AZ68" s="13">
        <v>1</v>
      </c>
      <c r="BA68" s="13">
        <v>1</v>
      </c>
      <c r="BB68" s="13">
        <v>1</v>
      </c>
      <c r="BC68" s="13">
        <v>1</v>
      </c>
      <c r="BD68" s="13">
        <v>1</v>
      </c>
      <c r="BE68" s="13">
        <v>1</v>
      </c>
      <c r="BF68" s="13">
        <v>1</v>
      </c>
      <c r="BG68" s="13">
        <v>1</v>
      </c>
      <c r="BH68" s="13">
        <v>1</v>
      </c>
      <c r="BI68" s="13">
        <v>1</v>
      </c>
      <c r="BJ68" s="13">
        <v>1</v>
      </c>
      <c r="BK68" s="13">
        <v>1</v>
      </c>
      <c r="BL68" s="13">
        <v>1</v>
      </c>
      <c r="BM68" s="13">
        <v>1</v>
      </c>
      <c r="BN68" s="13">
        <v>1</v>
      </c>
      <c r="BO68" s="13">
        <v>1</v>
      </c>
      <c r="BP68" s="13">
        <v>1</v>
      </c>
      <c r="BQ68" s="13">
        <v>1</v>
      </c>
      <c r="BR68" s="13">
        <v>1</v>
      </c>
      <c r="BS68" s="13">
        <v>1</v>
      </c>
      <c r="BT68" s="13">
        <v>0</v>
      </c>
      <c r="BU68" s="13">
        <v>1</v>
      </c>
      <c r="BV68" s="13">
        <v>1</v>
      </c>
      <c r="BW68" s="13">
        <v>1</v>
      </c>
      <c r="BX68" s="13">
        <v>1</v>
      </c>
      <c r="BY68" s="13">
        <v>1</v>
      </c>
      <c r="BZ68" s="13">
        <v>1</v>
      </c>
      <c r="CA68" s="13">
        <v>1</v>
      </c>
      <c r="CB68" s="13">
        <v>1</v>
      </c>
      <c r="CC68" s="13">
        <v>1</v>
      </c>
      <c r="CD68" s="13">
        <v>0</v>
      </c>
      <c r="CE68" s="13">
        <v>1</v>
      </c>
      <c r="CF68" s="13">
        <v>1</v>
      </c>
      <c r="CG68" s="13">
        <v>1</v>
      </c>
      <c r="CH68" s="13">
        <v>1</v>
      </c>
      <c r="CI68" s="13">
        <v>0</v>
      </c>
      <c r="CJ68" s="13">
        <v>1</v>
      </c>
      <c r="CK68" s="13">
        <v>1</v>
      </c>
      <c r="CL68" s="13">
        <v>1</v>
      </c>
      <c r="CM68" s="13">
        <v>1</v>
      </c>
      <c r="CN68" s="13">
        <v>1</v>
      </c>
      <c r="CO68" s="13">
        <v>0</v>
      </c>
      <c r="CP68" s="13">
        <v>1</v>
      </c>
      <c r="CQ68" s="13">
        <v>1</v>
      </c>
      <c r="CR68" s="13">
        <v>1</v>
      </c>
      <c r="CS68" s="13">
        <v>1</v>
      </c>
      <c r="CT68" s="13">
        <v>1</v>
      </c>
      <c r="CU68" s="13">
        <v>1</v>
      </c>
      <c r="CV68" s="13">
        <v>1</v>
      </c>
      <c r="CW68" s="13">
        <v>1</v>
      </c>
      <c r="CX68" s="13">
        <v>1</v>
      </c>
      <c r="CY68" s="13">
        <v>1</v>
      </c>
      <c r="CZ68" s="13">
        <v>1</v>
      </c>
      <c r="DA68" s="13">
        <v>1</v>
      </c>
      <c r="DB68" s="13">
        <v>1</v>
      </c>
      <c r="DC68" s="13">
        <v>1</v>
      </c>
      <c r="DD68" s="13">
        <v>1</v>
      </c>
      <c r="DE68" s="13">
        <v>1</v>
      </c>
      <c r="DF68" s="13">
        <v>1</v>
      </c>
      <c r="DG68" s="13">
        <v>1</v>
      </c>
      <c r="DH68" s="13">
        <v>1</v>
      </c>
      <c r="DI68" s="13">
        <v>1</v>
      </c>
      <c r="DJ68" s="13">
        <v>1</v>
      </c>
      <c r="DK68" s="13">
        <v>1</v>
      </c>
      <c r="DL68" s="13">
        <v>1</v>
      </c>
      <c r="DM68" s="13">
        <v>1</v>
      </c>
      <c r="DN68" s="13">
        <v>1</v>
      </c>
      <c r="DO68" s="13">
        <v>1</v>
      </c>
      <c r="DP68" s="13">
        <v>1</v>
      </c>
      <c r="DQ68" s="13">
        <v>1</v>
      </c>
      <c r="DR68" s="13">
        <v>1</v>
      </c>
      <c r="DS68" s="13">
        <v>1</v>
      </c>
      <c r="DT68" s="13">
        <v>0</v>
      </c>
      <c r="DU68" s="13">
        <v>1</v>
      </c>
      <c r="DV68" s="13">
        <v>1</v>
      </c>
      <c r="DW68" s="13">
        <v>1</v>
      </c>
      <c r="DX68" s="13">
        <v>0</v>
      </c>
      <c r="DY68" s="13">
        <v>1</v>
      </c>
      <c r="DZ68" s="13">
        <v>1</v>
      </c>
      <c r="EA68" s="13">
        <v>1</v>
      </c>
      <c r="EB68" s="13">
        <v>1</v>
      </c>
      <c r="EC68" s="13">
        <v>1</v>
      </c>
      <c r="ED68" s="13">
        <v>1</v>
      </c>
      <c r="EE68" s="13">
        <v>1</v>
      </c>
      <c r="EF68" s="13">
        <v>1</v>
      </c>
      <c r="EG68" s="13">
        <v>1</v>
      </c>
      <c r="EH68" s="13">
        <v>1</v>
      </c>
      <c r="EI68" s="13">
        <v>1</v>
      </c>
      <c r="EJ68" s="13">
        <v>1</v>
      </c>
      <c r="EK68" s="13">
        <v>1</v>
      </c>
      <c r="EL68" s="13">
        <v>1</v>
      </c>
      <c r="EM68" s="13">
        <v>1</v>
      </c>
      <c r="EN68" s="13">
        <v>1</v>
      </c>
      <c r="EO68" s="13">
        <v>1</v>
      </c>
      <c r="EP68" s="13">
        <v>1</v>
      </c>
      <c r="EQ68" s="13">
        <v>1</v>
      </c>
      <c r="ER68" s="13">
        <v>0</v>
      </c>
      <c r="ES68" s="13">
        <v>1</v>
      </c>
      <c r="ET68" s="13">
        <v>1</v>
      </c>
      <c r="EU68" s="13">
        <v>1</v>
      </c>
      <c r="EV68" s="13">
        <v>1</v>
      </c>
      <c r="EW68" s="13">
        <v>1</v>
      </c>
      <c r="EX68" s="13">
        <v>1</v>
      </c>
      <c r="EY68" s="13">
        <v>0</v>
      </c>
      <c r="EZ68" s="13">
        <v>1</v>
      </c>
      <c r="FA68" s="13">
        <v>1</v>
      </c>
      <c r="FB68" s="13">
        <v>1</v>
      </c>
      <c r="FC68" s="13">
        <v>1</v>
      </c>
      <c r="FD68" s="13">
        <v>1</v>
      </c>
      <c r="FE68" s="13">
        <v>1</v>
      </c>
      <c r="FF68" s="13">
        <v>1</v>
      </c>
      <c r="FG68" s="13">
        <v>1</v>
      </c>
      <c r="FH68" s="13">
        <v>1</v>
      </c>
      <c r="FI68" s="13">
        <v>0</v>
      </c>
      <c r="FJ68" s="13">
        <v>1</v>
      </c>
      <c r="FK68" s="13">
        <v>0</v>
      </c>
      <c r="FL68" s="13">
        <v>1</v>
      </c>
      <c r="FM68" s="13">
        <v>1</v>
      </c>
      <c r="FN68" s="13">
        <v>1</v>
      </c>
      <c r="FO68" s="13"/>
      <c r="FP68" s="13">
        <v>1</v>
      </c>
      <c r="FQ68" s="13">
        <v>1</v>
      </c>
      <c r="FR68" s="174">
        <v>0</v>
      </c>
      <c r="FS68" s="175">
        <v>0</v>
      </c>
      <c r="FT68" s="175">
        <v>0</v>
      </c>
      <c r="FU68" s="175">
        <v>0</v>
      </c>
      <c r="FV68" s="174">
        <v>0</v>
      </c>
      <c r="FW68" s="176">
        <v>0</v>
      </c>
      <c r="FX68" s="178">
        <v>0</v>
      </c>
      <c r="FY68" s="170">
        <v>0</v>
      </c>
      <c r="FZ68" s="170">
        <v>0</v>
      </c>
      <c r="GA68" s="177">
        <v>0</v>
      </c>
      <c r="GB68" s="170">
        <v>0</v>
      </c>
      <c r="GC68" s="177">
        <v>0</v>
      </c>
      <c r="GD68" s="170">
        <v>0</v>
      </c>
      <c r="GE68" s="175">
        <v>0</v>
      </c>
      <c r="GF68" s="170">
        <v>0</v>
      </c>
      <c r="GG68" s="170">
        <v>1</v>
      </c>
      <c r="GH68" s="170">
        <v>0</v>
      </c>
      <c r="GI68" s="170">
        <v>0</v>
      </c>
      <c r="GJ68" s="170">
        <v>0</v>
      </c>
      <c r="GK68" s="177">
        <v>0</v>
      </c>
      <c r="GL68" s="177">
        <v>0</v>
      </c>
      <c r="GM68" s="185">
        <v>0</v>
      </c>
      <c r="GN68" s="170">
        <v>0</v>
      </c>
      <c r="GO68" s="170">
        <v>0</v>
      </c>
      <c r="GP68" s="170">
        <v>0</v>
      </c>
      <c r="GQ68" s="170">
        <v>0</v>
      </c>
      <c r="GR68" s="177">
        <v>0</v>
      </c>
      <c r="GS68" s="170">
        <v>0</v>
      </c>
      <c r="GT68" s="185">
        <v>0</v>
      </c>
      <c r="GU68" s="170">
        <v>0</v>
      </c>
      <c r="GV68" s="174">
        <v>0</v>
      </c>
      <c r="GW68" s="175">
        <v>0</v>
      </c>
      <c r="GX68" s="175">
        <v>0</v>
      </c>
      <c r="GY68" s="175">
        <v>0</v>
      </c>
      <c r="GZ68" s="175">
        <v>0</v>
      </c>
      <c r="HA68" s="176">
        <v>0</v>
      </c>
      <c r="HB68" s="178">
        <v>0</v>
      </c>
      <c r="HC68" s="170">
        <v>0</v>
      </c>
      <c r="HD68" s="170">
        <v>0</v>
      </c>
      <c r="HE68" s="170">
        <v>0</v>
      </c>
      <c r="HF68" s="170">
        <v>0</v>
      </c>
      <c r="HG68" s="170">
        <v>0</v>
      </c>
      <c r="HH68" s="170">
        <v>0</v>
      </c>
      <c r="HI68" s="170">
        <v>0</v>
      </c>
      <c r="HJ68" s="170">
        <v>0</v>
      </c>
      <c r="HK68" s="170">
        <v>0</v>
      </c>
      <c r="HL68" s="170">
        <v>0</v>
      </c>
      <c r="HM68" s="170">
        <v>0</v>
      </c>
      <c r="HN68" s="170">
        <v>0</v>
      </c>
      <c r="HO68" s="177">
        <v>0</v>
      </c>
      <c r="HP68" s="170">
        <v>0</v>
      </c>
      <c r="HQ68" s="185">
        <v>0</v>
      </c>
      <c r="HR68" s="170">
        <v>0</v>
      </c>
      <c r="HS68" s="170">
        <v>0</v>
      </c>
      <c r="HT68" s="170">
        <v>0</v>
      </c>
      <c r="HU68" s="170">
        <v>0</v>
      </c>
      <c r="HV68" s="177">
        <v>0</v>
      </c>
      <c r="HW68" s="170">
        <v>0</v>
      </c>
      <c r="HX68" s="185">
        <v>0</v>
      </c>
      <c r="HY68" s="170">
        <v>0</v>
      </c>
      <c r="HZ68" s="174">
        <v>0</v>
      </c>
      <c r="IA68" s="175">
        <v>0</v>
      </c>
      <c r="IB68" s="175">
        <v>0</v>
      </c>
      <c r="IC68" s="175">
        <v>0</v>
      </c>
      <c r="ID68" s="175">
        <v>0</v>
      </c>
      <c r="IE68" s="176">
        <v>0</v>
      </c>
      <c r="IF68" s="178">
        <v>0</v>
      </c>
      <c r="IG68" s="170">
        <v>0</v>
      </c>
      <c r="IH68" s="170">
        <v>0</v>
      </c>
      <c r="II68" s="177">
        <v>0</v>
      </c>
      <c r="IJ68" s="170">
        <v>0</v>
      </c>
      <c r="IK68" s="177">
        <v>0</v>
      </c>
      <c r="IL68" s="170">
        <v>0</v>
      </c>
      <c r="IM68" s="170">
        <v>0</v>
      </c>
      <c r="IN68" s="170">
        <v>0</v>
      </c>
      <c r="IO68" s="170">
        <v>0</v>
      </c>
      <c r="IP68" s="170">
        <v>0</v>
      </c>
      <c r="IQ68" s="170">
        <v>0</v>
      </c>
      <c r="IR68" s="170">
        <v>0</v>
      </c>
      <c r="IS68" s="177">
        <v>0</v>
      </c>
      <c r="IT68" s="177">
        <v>0</v>
      </c>
      <c r="IU68" s="185">
        <v>0</v>
      </c>
      <c r="IV68" s="182">
        <v>0</v>
      </c>
      <c r="IW68" s="170">
        <v>0</v>
      </c>
      <c r="IX68" s="170">
        <v>0</v>
      </c>
      <c r="IY68" s="170">
        <v>0</v>
      </c>
      <c r="IZ68" s="177">
        <v>0</v>
      </c>
      <c r="JA68" s="170">
        <v>0</v>
      </c>
      <c r="JB68" s="185">
        <v>0</v>
      </c>
      <c r="JC68" s="170">
        <v>0</v>
      </c>
      <c r="JD68" s="174">
        <v>0</v>
      </c>
      <c r="JE68" s="170">
        <v>0</v>
      </c>
      <c r="JF68" s="175">
        <v>0</v>
      </c>
      <c r="JG68" s="175">
        <v>0</v>
      </c>
      <c r="JH68" s="198">
        <v>0</v>
      </c>
      <c r="JI68" s="176">
        <v>0</v>
      </c>
      <c r="JJ68" s="176">
        <v>0</v>
      </c>
      <c r="JK68" s="178">
        <v>0</v>
      </c>
      <c r="JL68" s="170">
        <v>0</v>
      </c>
      <c r="JM68" s="170">
        <v>0</v>
      </c>
      <c r="JN68" s="170">
        <v>0</v>
      </c>
      <c r="JO68" s="177">
        <v>0</v>
      </c>
      <c r="JP68" s="170">
        <v>0</v>
      </c>
      <c r="JQ68" s="170">
        <v>0</v>
      </c>
      <c r="JR68" s="170">
        <v>0</v>
      </c>
      <c r="JS68" s="170">
        <v>0</v>
      </c>
      <c r="JT68" s="170">
        <v>0</v>
      </c>
      <c r="JU68" s="170">
        <v>0</v>
      </c>
      <c r="JV68" s="170">
        <v>0</v>
      </c>
      <c r="JW68" s="177"/>
      <c r="JX68" s="177">
        <v>0</v>
      </c>
      <c r="JY68" s="178">
        <v>0</v>
      </c>
      <c r="JZ68" s="170">
        <v>0</v>
      </c>
      <c r="KA68" s="170">
        <v>0</v>
      </c>
      <c r="KB68" s="170">
        <v>0</v>
      </c>
      <c r="KC68" s="177">
        <v>0</v>
      </c>
      <c r="KD68" s="177">
        <v>0</v>
      </c>
      <c r="KE68" s="170">
        <v>0</v>
      </c>
      <c r="KF68" s="185">
        <v>0</v>
      </c>
      <c r="KG68" s="178">
        <v>0</v>
      </c>
      <c r="KH68" s="170">
        <v>0</v>
      </c>
      <c r="KI68" s="175">
        <v>0</v>
      </c>
      <c r="KJ68" s="175">
        <v>0</v>
      </c>
      <c r="KK68" s="170">
        <v>0</v>
      </c>
      <c r="KL68" s="175">
        <v>0</v>
      </c>
      <c r="KM68" s="176">
        <v>0</v>
      </c>
      <c r="KN68" s="178">
        <v>0</v>
      </c>
      <c r="KO68" s="170">
        <v>0</v>
      </c>
      <c r="KP68" s="170">
        <v>0</v>
      </c>
      <c r="KQ68" s="177">
        <v>0</v>
      </c>
      <c r="KR68" s="170">
        <v>0</v>
      </c>
      <c r="KS68" s="170">
        <v>0</v>
      </c>
    </row>
    <row r="69" spans="1:598" s="23" customFormat="1" ht="47.25" customHeight="1" x14ac:dyDescent="0.25">
      <c r="A69" s="250"/>
      <c r="B69" s="273" t="s">
        <v>67</v>
      </c>
      <c r="C69" s="273"/>
      <c r="D69" s="22" t="s">
        <v>4</v>
      </c>
      <c r="E69" s="22" t="s">
        <v>4</v>
      </c>
      <c r="F69" s="22" t="s">
        <v>4</v>
      </c>
      <c r="G69" s="22" t="s">
        <v>4</v>
      </c>
      <c r="H69" s="22" t="s">
        <v>4</v>
      </c>
      <c r="I69" s="22" t="s">
        <v>4</v>
      </c>
      <c r="J69" s="22" t="s">
        <v>4</v>
      </c>
      <c r="K69" s="22" t="s">
        <v>4</v>
      </c>
      <c r="L69" s="22" t="s">
        <v>4</v>
      </c>
      <c r="M69" s="22" t="s">
        <v>4</v>
      </c>
      <c r="N69" s="22" t="s">
        <v>4</v>
      </c>
      <c r="O69" s="22" t="s">
        <v>4</v>
      </c>
      <c r="P69" s="22" t="s">
        <v>4</v>
      </c>
      <c r="Q69" s="22" t="s">
        <v>4</v>
      </c>
      <c r="R69" s="22" t="s">
        <v>4</v>
      </c>
      <c r="S69" s="22" t="s">
        <v>4</v>
      </c>
      <c r="T69" s="22" t="s">
        <v>4</v>
      </c>
      <c r="U69" s="22" t="s">
        <v>4</v>
      </c>
      <c r="V69" s="22" t="s">
        <v>4</v>
      </c>
      <c r="W69" s="22" t="s">
        <v>4</v>
      </c>
      <c r="X69" s="22" t="s">
        <v>4</v>
      </c>
      <c r="Y69" s="22" t="s">
        <v>4</v>
      </c>
      <c r="Z69" s="22" t="s">
        <v>4</v>
      </c>
      <c r="AA69" s="22" t="s">
        <v>4</v>
      </c>
      <c r="AB69" s="22" t="s">
        <v>4</v>
      </c>
      <c r="AC69" s="22" t="s">
        <v>4</v>
      </c>
      <c r="AD69" s="22" t="s">
        <v>4</v>
      </c>
      <c r="AE69" s="22" t="s">
        <v>4</v>
      </c>
      <c r="AF69" s="22" t="s">
        <v>4</v>
      </c>
      <c r="AG69" s="22" t="s">
        <v>4</v>
      </c>
      <c r="AH69" s="22" t="s">
        <v>4</v>
      </c>
      <c r="AI69" s="22" t="s">
        <v>4</v>
      </c>
      <c r="AJ69" s="22" t="s">
        <v>4</v>
      </c>
      <c r="AK69" s="22" t="s">
        <v>4</v>
      </c>
      <c r="AL69" s="22" t="s">
        <v>4</v>
      </c>
      <c r="AM69" s="22" t="s">
        <v>4</v>
      </c>
      <c r="AN69" s="22" t="s">
        <v>4</v>
      </c>
      <c r="AO69" s="22" t="s">
        <v>4</v>
      </c>
      <c r="AP69" s="22" t="s">
        <v>4</v>
      </c>
      <c r="AQ69" s="22" t="s">
        <v>4</v>
      </c>
      <c r="AR69" s="22" t="s">
        <v>4</v>
      </c>
      <c r="AS69" s="22" t="s">
        <v>4</v>
      </c>
      <c r="AT69" s="22" t="s">
        <v>4</v>
      </c>
      <c r="AU69" s="22" t="s">
        <v>4</v>
      </c>
      <c r="AV69" s="22" t="s">
        <v>4</v>
      </c>
      <c r="AW69" s="22" t="s">
        <v>4</v>
      </c>
      <c r="AX69" s="22" t="s">
        <v>4</v>
      </c>
      <c r="AY69" s="22" t="s">
        <v>4</v>
      </c>
      <c r="AZ69" s="22" t="s">
        <v>4</v>
      </c>
      <c r="BA69" s="22" t="s">
        <v>4</v>
      </c>
      <c r="BB69" s="22" t="s">
        <v>4</v>
      </c>
      <c r="BC69" s="22" t="s">
        <v>4</v>
      </c>
      <c r="BD69" s="22" t="s">
        <v>4</v>
      </c>
      <c r="BE69" s="22" t="s">
        <v>4</v>
      </c>
      <c r="BF69" s="22" t="s">
        <v>4</v>
      </c>
      <c r="BG69" s="22" t="s">
        <v>4</v>
      </c>
      <c r="BH69" s="22" t="s">
        <v>4</v>
      </c>
      <c r="BI69" s="22" t="s">
        <v>4</v>
      </c>
      <c r="BJ69" s="22" t="s">
        <v>4</v>
      </c>
      <c r="BK69" s="22" t="s">
        <v>4</v>
      </c>
      <c r="BL69" s="22" t="s">
        <v>4</v>
      </c>
      <c r="BM69" s="22" t="s">
        <v>4</v>
      </c>
      <c r="BN69" s="22" t="s">
        <v>4</v>
      </c>
      <c r="BO69" s="22" t="s">
        <v>4</v>
      </c>
      <c r="BP69" s="22" t="s">
        <v>4</v>
      </c>
      <c r="BQ69" s="22" t="s">
        <v>4</v>
      </c>
      <c r="BR69" s="22" t="s">
        <v>4</v>
      </c>
      <c r="BS69" s="22" t="s">
        <v>4</v>
      </c>
      <c r="BT69" s="22" t="s">
        <v>4</v>
      </c>
      <c r="BU69" s="22" t="s">
        <v>4</v>
      </c>
      <c r="BV69" s="22" t="s">
        <v>4</v>
      </c>
      <c r="BW69" s="22" t="s">
        <v>4</v>
      </c>
      <c r="BX69" s="22" t="s">
        <v>4</v>
      </c>
      <c r="BY69" s="22" t="s">
        <v>4</v>
      </c>
      <c r="BZ69" s="22" t="s">
        <v>4</v>
      </c>
      <c r="CA69" s="22" t="s">
        <v>4</v>
      </c>
      <c r="CB69" s="22" t="s">
        <v>4</v>
      </c>
      <c r="CC69" s="22" t="s">
        <v>4</v>
      </c>
      <c r="CD69" s="22" t="s">
        <v>4</v>
      </c>
      <c r="CE69" s="22" t="s">
        <v>4</v>
      </c>
      <c r="CF69" s="22" t="s">
        <v>4</v>
      </c>
      <c r="CG69" s="22" t="s">
        <v>4</v>
      </c>
      <c r="CH69" s="22" t="s">
        <v>4</v>
      </c>
      <c r="CI69" s="22" t="s">
        <v>4</v>
      </c>
      <c r="CJ69" s="22" t="s">
        <v>4</v>
      </c>
      <c r="CK69" s="22" t="s">
        <v>4</v>
      </c>
      <c r="CL69" s="22" t="s">
        <v>4</v>
      </c>
      <c r="CM69" s="22" t="s">
        <v>4</v>
      </c>
      <c r="CN69" s="22" t="s">
        <v>4</v>
      </c>
      <c r="CO69" s="22" t="s">
        <v>4</v>
      </c>
      <c r="CP69" s="22" t="s">
        <v>4</v>
      </c>
      <c r="CQ69" s="22" t="s">
        <v>4</v>
      </c>
      <c r="CR69" s="22" t="s">
        <v>4</v>
      </c>
      <c r="CS69" s="22" t="s">
        <v>4</v>
      </c>
      <c r="CT69" s="22" t="s">
        <v>4</v>
      </c>
      <c r="CU69" s="22" t="s">
        <v>4</v>
      </c>
      <c r="CV69" s="22" t="s">
        <v>4</v>
      </c>
      <c r="CW69" s="22" t="s">
        <v>4</v>
      </c>
      <c r="CX69" s="22" t="s">
        <v>4</v>
      </c>
      <c r="CY69" s="22" t="s">
        <v>4</v>
      </c>
      <c r="CZ69" s="22" t="s">
        <v>4</v>
      </c>
      <c r="DA69" s="22" t="s">
        <v>4</v>
      </c>
      <c r="DB69" s="22" t="s">
        <v>4</v>
      </c>
      <c r="DC69" s="22" t="s">
        <v>4</v>
      </c>
      <c r="DD69" s="22" t="s">
        <v>4</v>
      </c>
      <c r="DE69" s="22" t="s">
        <v>4</v>
      </c>
      <c r="DF69" s="22" t="s">
        <v>4</v>
      </c>
      <c r="DG69" s="22" t="s">
        <v>4</v>
      </c>
      <c r="DH69" s="22" t="s">
        <v>4</v>
      </c>
      <c r="DI69" s="22" t="s">
        <v>4</v>
      </c>
      <c r="DJ69" s="22" t="s">
        <v>4</v>
      </c>
      <c r="DK69" s="22" t="s">
        <v>4</v>
      </c>
      <c r="DL69" s="22" t="s">
        <v>4</v>
      </c>
      <c r="DM69" s="22" t="s">
        <v>4</v>
      </c>
      <c r="DN69" s="22" t="s">
        <v>4</v>
      </c>
      <c r="DO69" s="22" t="s">
        <v>4</v>
      </c>
      <c r="DP69" s="22" t="s">
        <v>4</v>
      </c>
      <c r="DQ69" s="22" t="s">
        <v>4</v>
      </c>
      <c r="DR69" s="22" t="s">
        <v>4</v>
      </c>
      <c r="DS69" s="22" t="s">
        <v>4</v>
      </c>
      <c r="DT69" s="22" t="s">
        <v>4</v>
      </c>
      <c r="DU69" s="22" t="s">
        <v>4</v>
      </c>
      <c r="DV69" s="22" t="s">
        <v>4</v>
      </c>
      <c r="DW69" s="22" t="s">
        <v>4</v>
      </c>
      <c r="DX69" s="22" t="s">
        <v>4</v>
      </c>
      <c r="DY69" s="22" t="s">
        <v>4</v>
      </c>
      <c r="DZ69" s="22" t="s">
        <v>4</v>
      </c>
      <c r="EA69" s="22" t="s">
        <v>4</v>
      </c>
      <c r="EB69" s="22" t="s">
        <v>4</v>
      </c>
      <c r="EC69" s="22" t="s">
        <v>4</v>
      </c>
      <c r="ED69" s="22" t="s">
        <v>4</v>
      </c>
      <c r="EE69" s="22" t="s">
        <v>4</v>
      </c>
      <c r="EF69" s="22" t="s">
        <v>4</v>
      </c>
      <c r="EG69" s="22" t="s">
        <v>4</v>
      </c>
      <c r="EH69" s="22" t="s">
        <v>4</v>
      </c>
      <c r="EI69" s="22" t="s">
        <v>4</v>
      </c>
      <c r="EJ69" s="22" t="s">
        <v>4</v>
      </c>
      <c r="EK69" s="22" t="s">
        <v>4</v>
      </c>
      <c r="EL69" s="22" t="s">
        <v>4</v>
      </c>
      <c r="EM69" s="22" t="s">
        <v>4</v>
      </c>
      <c r="EN69" s="22" t="s">
        <v>4</v>
      </c>
      <c r="EO69" s="22" t="s">
        <v>4</v>
      </c>
      <c r="EP69" s="22" t="s">
        <v>4</v>
      </c>
      <c r="EQ69" s="22" t="s">
        <v>4</v>
      </c>
      <c r="ER69" s="22" t="s">
        <v>4</v>
      </c>
      <c r="ES69" s="22" t="s">
        <v>4</v>
      </c>
      <c r="ET69" s="22" t="s">
        <v>4</v>
      </c>
      <c r="EU69" s="22" t="s">
        <v>4</v>
      </c>
      <c r="EV69" s="22" t="s">
        <v>4</v>
      </c>
      <c r="EW69" s="22" t="s">
        <v>4</v>
      </c>
      <c r="EX69" s="22" t="s">
        <v>4</v>
      </c>
      <c r="EY69" s="22" t="s">
        <v>4</v>
      </c>
      <c r="EZ69" s="22" t="s">
        <v>4</v>
      </c>
      <c r="FA69" s="22" t="s">
        <v>4</v>
      </c>
      <c r="FB69" s="22" t="s">
        <v>4</v>
      </c>
      <c r="FC69" s="22" t="s">
        <v>4</v>
      </c>
      <c r="FD69" s="22" t="s">
        <v>4</v>
      </c>
      <c r="FE69" s="22" t="s">
        <v>4</v>
      </c>
      <c r="FF69" s="22" t="s">
        <v>4</v>
      </c>
      <c r="FG69" s="22" t="s">
        <v>4</v>
      </c>
      <c r="FH69" s="22" t="s">
        <v>4</v>
      </c>
      <c r="FI69" s="22" t="s">
        <v>4</v>
      </c>
      <c r="FJ69" s="22" t="s">
        <v>4</v>
      </c>
      <c r="FK69" s="22" t="s">
        <v>4</v>
      </c>
      <c r="FL69" s="22" t="s">
        <v>4</v>
      </c>
      <c r="FM69" s="22" t="s">
        <v>4</v>
      </c>
      <c r="FN69" s="22" t="s">
        <v>4</v>
      </c>
      <c r="FO69" s="22" t="s">
        <v>4</v>
      </c>
      <c r="FP69" s="22" t="s">
        <v>4</v>
      </c>
      <c r="FQ69" s="22" t="s">
        <v>4</v>
      </c>
      <c r="FR69" s="22" t="s">
        <v>4</v>
      </c>
      <c r="FS69" s="22" t="s">
        <v>4</v>
      </c>
      <c r="FT69" s="22" t="s">
        <v>4</v>
      </c>
      <c r="FU69" s="22" t="s">
        <v>4</v>
      </c>
      <c r="FV69" s="22" t="s">
        <v>4</v>
      </c>
      <c r="FW69" s="22" t="s">
        <v>4</v>
      </c>
      <c r="FX69" s="22" t="s">
        <v>4</v>
      </c>
      <c r="FY69" s="22" t="s">
        <v>4</v>
      </c>
      <c r="FZ69" s="22" t="s">
        <v>4</v>
      </c>
      <c r="GA69" s="22" t="s">
        <v>4</v>
      </c>
      <c r="GB69" s="22" t="s">
        <v>4</v>
      </c>
      <c r="GC69" s="22" t="s">
        <v>4</v>
      </c>
      <c r="GD69" s="22" t="s">
        <v>4</v>
      </c>
      <c r="GE69" s="22" t="s">
        <v>4</v>
      </c>
      <c r="GF69" s="22" t="s">
        <v>4</v>
      </c>
      <c r="GG69" s="22" t="s">
        <v>4</v>
      </c>
      <c r="GH69" s="22" t="s">
        <v>4</v>
      </c>
      <c r="GI69" s="22" t="s">
        <v>4</v>
      </c>
      <c r="GJ69" s="22" t="s">
        <v>4</v>
      </c>
      <c r="GK69" s="22" t="s">
        <v>4</v>
      </c>
      <c r="GL69" s="22" t="s">
        <v>4</v>
      </c>
      <c r="GM69" s="22" t="s">
        <v>4</v>
      </c>
      <c r="GN69" s="22" t="s">
        <v>4</v>
      </c>
      <c r="GO69" s="22" t="s">
        <v>4</v>
      </c>
      <c r="GP69" s="22" t="s">
        <v>4</v>
      </c>
      <c r="GQ69" s="22" t="s">
        <v>4</v>
      </c>
      <c r="GR69" s="22" t="s">
        <v>4</v>
      </c>
      <c r="GS69" s="22" t="s">
        <v>4</v>
      </c>
      <c r="GT69" s="22" t="s">
        <v>4</v>
      </c>
      <c r="GU69" s="22" t="s">
        <v>4</v>
      </c>
      <c r="GV69" s="22" t="s">
        <v>4</v>
      </c>
      <c r="GW69" s="22" t="s">
        <v>4</v>
      </c>
      <c r="GX69" s="22" t="s">
        <v>4</v>
      </c>
      <c r="GY69" s="22" t="s">
        <v>4</v>
      </c>
      <c r="GZ69" s="22" t="s">
        <v>4</v>
      </c>
      <c r="HA69" s="22" t="s">
        <v>4</v>
      </c>
      <c r="HB69" s="22" t="s">
        <v>4</v>
      </c>
      <c r="HC69" s="22" t="s">
        <v>4</v>
      </c>
      <c r="HD69" s="22" t="s">
        <v>4</v>
      </c>
      <c r="HE69" s="22" t="s">
        <v>4</v>
      </c>
      <c r="HF69" s="22" t="s">
        <v>4</v>
      </c>
      <c r="HG69" s="22" t="s">
        <v>4</v>
      </c>
      <c r="HH69" s="22" t="s">
        <v>4</v>
      </c>
      <c r="HI69" s="22" t="s">
        <v>4</v>
      </c>
      <c r="HJ69" s="22" t="s">
        <v>4</v>
      </c>
      <c r="HK69" s="22" t="s">
        <v>4</v>
      </c>
      <c r="HL69" s="22" t="s">
        <v>4</v>
      </c>
      <c r="HM69" s="22" t="s">
        <v>4</v>
      </c>
      <c r="HN69" s="22" t="s">
        <v>4</v>
      </c>
      <c r="HO69" s="22" t="s">
        <v>4</v>
      </c>
      <c r="HP69" s="22" t="s">
        <v>4</v>
      </c>
      <c r="HQ69" s="22" t="s">
        <v>4</v>
      </c>
      <c r="HR69" s="22" t="s">
        <v>4</v>
      </c>
      <c r="HS69" s="22" t="s">
        <v>4</v>
      </c>
      <c r="HT69" s="22" t="s">
        <v>4</v>
      </c>
      <c r="HU69" s="22" t="s">
        <v>4</v>
      </c>
      <c r="HV69" s="22" t="s">
        <v>4</v>
      </c>
      <c r="HW69" s="22" t="s">
        <v>4</v>
      </c>
      <c r="HX69" s="22" t="s">
        <v>4</v>
      </c>
      <c r="HY69" s="22" t="s">
        <v>4</v>
      </c>
      <c r="HZ69" s="22" t="s">
        <v>4</v>
      </c>
      <c r="IA69" s="22" t="s">
        <v>4</v>
      </c>
      <c r="IB69" s="22" t="s">
        <v>4</v>
      </c>
      <c r="IC69" s="22" t="s">
        <v>4</v>
      </c>
      <c r="ID69" s="22" t="s">
        <v>4</v>
      </c>
      <c r="IE69" s="22" t="s">
        <v>4</v>
      </c>
      <c r="IF69" s="22" t="s">
        <v>4</v>
      </c>
      <c r="IG69" s="22" t="s">
        <v>4</v>
      </c>
      <c r="IH69" s="22" t="s">
        <v>4</v>
      </c>
      <c r="II69" s="22" t="s">
        <v>4</v>
      </c>
      <c r="IJ69" s="22" t="s">
        <v>4</v>
      </c>
      <c r="IK69" s="22" t="s">
        <v>4</v>
      </c>
      <c r="IL69" s="22" t="s">
        <v>4</v>
      </c>
      <c r="IM69" s="22" t="s">
        <v>4</v>
      </c>
      <c r="IN69" s="22" t="s">
        <v>4</v>
      </c>
      <c r="IO69" s="22" t="s">
        <v>4</v>
      </c>
      <c r="IP69" s="22" t="s">
        <v>4</v>
      </c>
      <c r="IQ69" s="22" t="s">
        <v>4</v>
      </c>
      <c r="IR69" s="22" t="s">
        <v>4</v>
      </c>
      <c r="IS69" s="22" t="s">
        <v>4</v>
      </c>
      <c r="IT69" s="22" t="s">
        <v>4</v>
      </c>
      <c r="IU69" s="22" t="s">
        <v>4</v>
      </c>
      <c r="IV69" s="22" t="s">
        <v>4</v>
      </c>
      <c r="IW69" s="22" t="s">
        <v>4</v>
      </c>
      <c r="IX69" s="22" t="s">
        <v>4</v>
      </c>
      <c r="IY69" s="22" t="s">
        <v>4</v>
      </c>
      <c r="IZ69" s="22" t="s">
        <v>4</v>
      </c>
      <c r="JA69" s="22" t="s">
        <v>4</v>
      </c>
      <c r="JB69" s="22" t="s">
        <v>4</v>
      </c>
      <c r="JC69" s="22" t="s">
        <v>4</v>
      </c>
      <c r="JD69" s="22" t="s">
        <v>4</v>
      </c>
      <c r="JE69" s="22" t="s">
        <v>4</v>
      </c>
      <c r="JF69" s="22" t="s">
        <v>4</v>
      </c>
      <c r="JG69" s="22" t="s">
        <v>4</v>
      </c>
      <c r="JH69" s="22" t="s">
        <v>4</v>
      </c>
      <c r="JI69" s="22" t="s">
        <v>4</v>
      </c>
      <c r="JJ69" s="22" t="s">
        <v>4</v>
      </c>
      <c r="JK69" s="22" t="s">
        <v>4</v>
      </c>
      <c r="JL69" s="22" t="s">
        <v>4</v>
      </c>
      <c r="JM69" s="22" t="s">
        <v>4</v>
      </c>
      <c r="JN69" s="22" t="s">
        <v>4</v>
      </c>
      <c r="JO69" s="22" t="s">
        <v>4</v>
      </c>
      <c r="JP69" s="22" t="s">
        <v>4</v>
      </c>
      <c r="JQ69" s="22" t="s">
        <v>4</v>
      </c>
      <c r="JR69" s="22" t="s">
        <v>4</v>
      </c>
      <c r="JS69" s="22" t="s">
        <v>4</v>
      </c>
      <c r="JT69" s="22" t="s">
        <v>4</v>
      </c>
      <c r="JU69" s="22" t="s">
        <v>4</v>
      </c>
      <c r="JV69" s="22" t="s">
        <v>4</v>
      </c>
      <c r="JW69" s="22" t="s">
        <v>4</v>
      </c>
      <c r="JX69" s="22" t="s">
        <v>4</v>
      </c>
      <c r="JY69" s="22" t="s">
        <v>4</v>
      </c>
      <c r="JZ69" s="22" t="s">
        <v>4</v>
      </c>
      <c r="KA69" s="22" t="s">
        <v>4</v>
      </c>
      <c r="KB69" s="22" t="s">
        <v>4</v>
      </c>
      <c r="KC69" s="22" t="s">
        <v>4</v>
      </c>
      <c r="KD69" s="22" t="s">
        <v>4</v>
      </c>
      <c r="KE69" s="22" t="s">
        <v>4</v>
      </c>
      <c r="KF69" s="22" t="s">
        <v>4</v>
      </c>
      <c r="KG69" s="22" t="s">
        <v>4</v>
      </c>
      <c r="KH69" s="22" t="s">
        <v>4</v>
      </c>
      <c r="KI69" s="22" t="s">
        <v>4</v>
      </c>
      <c r="KJ69" s="22" t="s">
        <v>4</v>
      </c>
      <c r="KK69" s="22" t="s">
        <v>4</v>
      </c>
      <c r="KL69" s="22" t="s">
        <v>4</v>
      </c>
      <c r="KM69" s="22" t="s">
        <v>4</v>
      </c>
      <c r="KN69" s="22" t="s">
        <v>4</v>
      </c>
      <c r="KO69" s="22" t="s">
        <v>4</v>
      </c>
      <c r="KP69" s="22" t="s">
        <v>4</v>
      </c>
      <c r="KQ69" s="22" t="s">
        <v>4</v>
      </c>
      <c r="KR69" s="22" t="s">
        <v>4</v>
      </c>
      <c r="KS69" s="22" t="s">
        <v>4</v>
      </c>
      <c r="KT69" s="149"/>
      <c r="KU69" s="149"/>
      <c r="KV69" s="149"/>
      <c r="KW69" s="149"/>
      <c r="KX69" s="149"/>
      <c r="KY69" s="149"/>
      <c r="KZ69" s="149"/>
      <c r="LA69" s="149"/>
      <c r="LB69" s="149"/>
      <c r="LC69" s="149"/>
      <c r="LD69" s="149"/>
      <c r="LE69" s="149"/>
      <c r="LF69" s="149"/>
      <c r="LG69" s="149"/>
      <c r="LH69" s="149"/>
      <c r="LI69" s="149"/>
      <c r="LJ69" s="149"/>
      <c r="LK69" s="149"/>
      <c r="LL69" s="149"/>
      <c r="LM69" s="149"/>
      <c r="LN69" s="149"/>
      <c r="LO69" s="149"/>
      <c r="LP69" s="149"/>
      <c r="LQ69" s="149"/>
      <c r="LR69" s="149"/>
      <c r="LS69" s="149"/>
      <c r="LT69" s="149"/>
      <c r="LU69" s="149"/>
      <c r="LV69" s="149"/>
      <c r="LW69" s="149"/>
      <c r="LX69" s="149"/>
      <c r="LY69" s="149"/>
      <c r="LZ69" s="149"/>
      <c r="MA69" s="149"/>
      <c r="MB69" s="149"/>
      <c r="MC69" s="149"/>
      <c r="MD69" s="149"/>
      <c r="ME69" s="149"/>
      <c r="MF69" s="149"/>
      <c r="MG69" s="149"/>
      <c r="MH69" s="149"/>
      <c r="MI69" s="149"/>
      <c r="MJ69" s="149"/>
      <c r="MK69" s="149"/>
      <c r="ML69" s="149"/>
      <c r="MM69" s="149"/>
      <c r="MN69" s="149"/>
      <c r="MO69" s="149"/>
      <c r="MP69" s="149"/>
      <c r="MQ69" s="149"/>
      <c r="MR69" s="149"/>
      <c r="MS69" s="149"/>
      <c r="MT69" s="149"/>
      <c r="MU69" s="149"/>
      <c r="MV69" s="149"/>
      <c r="MW69" s="149"/>
      <c r="MX69" s="149"/>
      <c r="MY69" s="149"/>
      <c r="MZ69" s="149"/>
      <c r="NA69" s="149"/>
      <c r="NB69" s="149"/>
      <c r="NC69" s="149"/>
      <c r="ND69" s="149"/>
      <c r="NE69" s="149"/>
      <c r="NF69" s="149"/>
      <c r="NG69" s="149"/>
      <c r="NH69" s="149"/>
      <c r="NI69" s="149"/>
      <c r="NJ69" s="149"/>
      <c r="NK69" s="149"/>
      <c r="NL69" s="149"/>
      <c r="NM69" s="149"/>
      <c r="NN69" s="149"/>
      <c r="NO69" s="149"/>
      <c r="NP69" s="149"/>
      <c r="NQ69" s="149"/>
      <c r="NR69" s="149"/>
      <c r="NS69" s="149"/>
      <c r="NT69" s="149"/>
      <c r="NU69" s="149"/>
      <c r="NV69" s="149"/>
      <c r="NW69" s="149"/>
      <c r="NX69" s="149"/>
      <c r="NY69" s="149"/>
      <c r="NZ69" s="149"/>
      <c r="OA69" s="149"/>
      <c r="OB69" s="149"/>
      <c r="OC69" s="149"/>
      <c r="OD69" s="149"/>
      <c r="OE69" s="149"/>
      <c r="OF69" s="149"/>
      <c r="OG69" s="149"/>
      <c r="OH69" s="149"/>
      <c r="OI69" s="149"/>
      <c r="OJ69" s="149"/>
      <c r="OK69" s="149"/>
      <c r="OL69" s="149"/>
      <c r="OM69" s="149"/>
      <c r="ON69" s="149"/>
      <c r="OO69" s="149"/>
      <c r="OP69" s="149"/>
      <c r="OQ69" s="149"/>
      <c r="OR69" s="149"/>
      <c r="OS69" s="149"/>
      <c r="OT69" s="149"/>
      <c r="OU69" s="149"/>
      <c r="OV69" s="149"/>
      <c r="OW69" s="149"/>
      <c r="OX69" s="149"/>
      <c r="OY69" s="149"/>
      <c r="OZ69" s="149"/>
      <c r="PA69" s="149"/>
      <c r="PB69" s="149"/>
      <c r="PC69" s="149"/>
      <c r="PD69" s="149"/>
      <c r="PE69" s="149"/>
      <c r="PF69" s="149"/>
      <c r="PG69" s="149"/>
      <c r="PH69" s="149"/>
      <c r="PI69" s="149"/>
      <c r="PJ69" s="149"/>
      <c r="PK69" s="149"/>
      <c r="PL69" s="149"/>
      <c r="PM69" s="149"/>
      <c r="PN69" s="149"/>
      <c r="PO69" s="149"/>
      <c r="PP69" s="149"/>
      <c r="PQ69" s="149"/>
      <c r="PR69" s="149"/>
      <c r="PS69" s="149"/>
      <c r="PT69" s="149"/>
      <c r="PU69" s="149"/>
      <c r="PV69" s="149"/>
      <c r="PW69" s="149"/>
      <c r="PX69" s="149"/>
      <c r="PY69" s="149"/>
      <c r="PZ69" s="149"/>
      <c r="QA69" s="149"/>
      <c r="QB69" s="149"/>
      <c r="QC69" s="149"/>
      <c r="QD69" s="149"/>
      <c r="QE69" s="149"/>
      <c r="QF69" s="149"/>
      <c r="QG69" s="149"/>
      <c r="QH69" s="149"/>
      <c r="QI69" s="149"/>
      <c r="QJ69" s="149"/>
      <c r="QK69" s="149"/>
      <c r="QL69" s="149"/>
      <c r="QM69" s="149"/>
      <c r="QN69" s="149"/>
      <c r="QO69" s="149"/>
      <c r="QP69" s="149"/>
      <c r="QQ69" s="149"/>
      <c r="QR69" s="149"/>
      <c r="QS69" s="149"/>
      <c r="QT69" s="149"/>
      <c r="QU69" s="149"/>
      <c r="QV69" s="149"/>
      <c r="QW69" s="149"/>
      <c r="QX69" s="149"/>
      <c r="QY69" s="149"/>
      <c r="QZ69" s="149"/>
      <c r="RA69" s="149"/>
      <c r="RB69" s="149"/>
      <c r="RC69" s="149"/>
      <c r="RD69" s="149"/>
      <c r="RE69" s="149"/>
      <c r="RF69" s="149"/>
      <c r="RG69" s="149"/>
      <c r="RH69" s="149"/>
      <c r="RI69" s="149"/>
      <c r="RJ69" s="149"/>
      <c r="RK69" s="149"/>
      <c r="RL69" s="149"/>
      <c r="RM69" s="149"/>
      <c r="RN69" s="149"/>
      <c r="RO69" s="149"/>
      <c r="RP69" s="149"/>
      <c r="RQ69" s="149"/>
      <c r="RR69" s="149"/>
      <c r="RS69" s="149"/>
      <c r="RT69" s="149"/>
      <c r="RU69" s="149"/>
      <c r="RV69" s="149"/>
      <c r="RW69" s="149"/>
      <c r="RX69" s="149"/>
      <c r="RY69" s="149"/>
      <c r="RZ69" s="149"/>
      <c r="SA69" s="149"/>
      <c r="SB69" s="149"/>
      <c r="SC69" s="149"/>
      <c r="SD69" s="149"/>
      <c r="SE69" s="149"/>
      <c r="SF69" s="149"/>
      <c r="SG69" s="149"/>
      <c r="SH69" s="149"/>
      <c r="SI69" s="149"/>
      <c r="SJ69" s="149"/>
      <c r="SK69" s="149"/>
      <c r="SL69" s="149"/>
      <c r="SM69" s="149"/>
      <c r="SN69" s="149"/>
      <c r="SO69" s="149"/>
      <c r="SP69" s="149"/>
      <c r="SQ69" s="149"/>
      <c r="SR69" s="149"/>
      <c r="SS69" s="149"/>
      <c r="ST69" s="149"/>
      <c r="SU69" s="149"/>
      <c r="SV69" s="149"/>
      <c r="SW69" s="149"/>
      <c r="SX69" s="149"/>
      <c r="SY69" s="149"/>
      <c r="SZ69" s="149"/>
      <c r="TA69" s="149"/>
      <c r="TB69" s="149"/>
      <c r="TC69" s="149"/>
      <c r="TD69" s="149"/>
      <c r="TE69" s="149"/>
      <c r="TF69" s="149"/>
      <c r="TG69" s="149"/>
      <c r="TH69" s="149"/>
      <c r="TI69" s="149"/>
      <c r="TJ69" s="149"/>
      <c r="TK69" s="149"/>
      <c r="TL69" s="149"/>
      <c r="TM69" s="149"/>
      <c r="TN69" s="149"/>
      <c r="TO69" s="149"/>
      <c r="TP69" s="149"/>
      <c r="TQ69" s="149"/>
      <c r="TR69" s="149"/>
      <c r="TS69" s="149"/>
      <c r="TT69" s="149"/>
      <c r="TU69" s="149"/>
      <c r="TV69" s="149"/>
      <c r="TW69" s="149"/>
      <c r="TX69" s="149"/>
      <c r="TY69" s="149"/>
      <c r="TZ69" s="149"/>
      <c r="UA69" s="149"/>
      <c r="UB69" s="149"/>
      <c r="UC69" s="149"/>
      <c r="UD69" s="149"/>
      <c r="UE69" s="149"/>
      <c r="UF69" s="149"/>
      <c r="UG69" s="149"/>
      <c r="UH69" s="149"/>
      <c r="UI69" s="149"/>
      <c r="UJ69" s="149"/>
      <c r="UK69" s="149"/>
      <c r="UL69" s="149"/>
      <c r="UM69" s="149"/>
      <c r="UN69" s="149"/>
      <c r="UO69" s="149"/>
      <c r="UP69" s="149"/>
      <c r="UQ69" s="149"/>
      <c r="UR69" s="149"/>
      <c r="US69" s="149"/>
      <c r="UT69" s="149"/>
      <c r="UU69" s="149"/>
      <c r="UV69" s="149"/>
      <c r="UW69" s="149"/>
      <c r="UX69" s="149"/>
      <c r="UY69" s="149"/>
      <c r="UZ69" s="149"/>
      <c r="VA69" s="149"/>
      <c r="VB69" s="149"/>
      <c r="VC69" s="149"/>
      <c r="VD69" s="149"/>
      <c r="VE69" s="149"/>
      <c r="VF69" s="149"/>
      <c r="VG69" s="149"/>
      <c r="VH69" s="149"/>
      <c r="VI69" s="149"/>
      <c r="VJ69" s="149"/>
      <c r="VK69" s="149"/>
      <c r="VL69" s="149"/>
      <c r="VM69" s="149"/>
      <c r="VN69" s="149"/>
      <c r="VO69" s="149"/>
      <c r="VP69" s="149"/>
      <c r="VQ69" s="149"/>
      <c r="VR69" s="149"/>
      <c r="VS69" s="149"/>
      <c r="VT69" s="149"/>
      <c r="VU69" s="149"/>
      <c r="VV69" s="149"/>
      <c r="VW69" s="149"/>
      <c r="VX69" s="149"/>
      <c r="VY69" s="149"/>
      <c r="VZ69" s="149"/>
    </row>
    <row r="70" spans="1:598" s="23" customFormat="1" ht="15" customHeight="1" x14ac:dyDescent="0.25">
      <c r="A70" s="250"/>
      <c r="B70" s="274" t="s">
        <v>68</v>
      </c>
      <c r="C70" s="274"/>
      <c r="D70" s="22" t="s">
        <v>4</v>
      </c>
      <c r="E70" s="22" t="s">
        <v>4</v>
      </c>
      <c r="F70" s="22" t="s">
        <v>4</v>
      </c>
      <c r="G70" s="22" t="s">
        <v>4</v>
      </c>
      <c r="H70" s="22" t="s">
        <v>4</v>
      </c>
      <c r="I70" s="22" t="s">
        <v>4</v>
      </c>
      <c r="J70" s="22" t="s">
        <v>4</v>
      </c>
      <c r="K70" s="22" t="s">
        <v>4</v>
      </c>
      <c r="L70" s="22" t="s">
        <v>4</v>
      </c>
      <c r="M70" s="22" t="s">
        <v>4</v>
      </c>
      <c r="N70" s="22" t="s">
        <v>4</v>
      </c>
      <c r="O70" s="22" t="s">
        <v>4</v>
      </c>
      <c r="P70" s="22" t="s">
        <v>4</v>
      </c>
      <c r="Q70" s="22" t="s">
        <v>4</v>
      </c>
      <c r="R70" s="22" t="s">
        <v>4</v>
      </c>
      <c r="S70" s="22" t="s">
        <v>4</v>
      </c>
      <c r="T70" s="22" t="s">
        <v>4</v>
      </c>
      <c r="U70" s="22" t="s">
        <v>4</v>
      </c>
      <c r="V70" s="22" t="s">
        <v>4</v>
      </c>
      <c r="W70" s="22" t="s">
        <v>4</v>
      </c>
      <c r="X70" s="22" t="s">
        <v>4</v>
      </c>
      <c r="Y70" s="22" t="s">
        <v>4</v>
      </c>
      <c r="Z70" s="22" t="s">
        <v>4</v>
      </c>
      <c r="AA70" s="22" t="s">
        <v>4</v>
      </c>
      <c r="AB70" s="22" t="s">
        <v>4</v>
      </c>
      <c r="AC70" s="22" t="s">
        <v>4</v>
      </c>
      <c r="AD70" s="22" t="s">
        <v>4</v>
      </c>
      <c r="AE70" s="22" t="s">
        <v>4</v>
      </c>
      <c r="AF70" s="22" t="s">
        <v>4</v>
      </c>
      <c r="AG70" s="22" t="s">
        <v>4</v>
      </c>
      <c r="AH70" s="22" t="s">
        <v>4</v>
      </c>
      <c r="AI70" s="22" t="s">
        <v>4</v>
      </c>
      <c r="AJ70" s="22" t="s">
        <v>4</v>
      </c>
      <c r="AK70" s="22" t="s">
        <v>4</v>
      </c>
      <c r="AL70" s="22" t="s">
        <v>4</v>
      </c>
      <c r="AM70" s="22" t="s">
        <v>4</v>
      </c>
      <c r="AN70" s="22" t="s">
        <v>4</v>
      </c>
      <c r="AO70" s="22" t="s">
        <v>4</v>
      </c>
      <c r="AP70" s="22" t="s">
        <v>4</v>
      </c>
      <c r="AQ70" s="22" t="s">
        <v>4</v>
      </c>
      <c r="AR70" s="22" t="s">
        <v>4</v>
      </c>
      <c r="AS70" s="22" t="s">
        <v>4</v>
      </c>
      <c r="AT70" s="22" t="s">
        <v>4</v>
      </c>
      <c r="AU70" s="22" t="s">
        <v>4</v>
      </c>
      <c r="AV70" s="22" t="s">
        <v>4</v>
      </c>
      <c r="AW70" s="22" t="s">
        <v>4</v>
      </c>
      <c r="AX70" s="22" t="s">
        <v>4</v>
      </c>
      <c r="AY70" s="22" t="s">
        <v>4</v>
      </c>
      <c r="AZ70" s="22" t="s">
        <v>4</v>
      </c>
      <c r="BA70" s="22" t="s">
        <v>4</v>
      </c>
      <c r="BB70" s="22" t="s">
        <v>4</v>
      </c>
      <c r="BC70" s="22" t="s">
        <v>4</v>
      </c>
      <c r="BD70" s="22" t="s">
        <v>4</v>
      </c>
      <c r="BE70" s="22" t="s">
        <v>4</v>
      </c>
      <c r="BF70" s="22" t="s">
        <v>4</v>
      </c>
      <c r="BG70" s="22" t="s">
        <v>4</v>
      </c>
      <c r="BH70" s="22" t="s">
        <v>4</v>
      </c>
      <c r="BI70" s="22" t="s">
        <v>4</v>
      </c>
      <c r="BJ70" s="22" t="s">
        <v>4</v>
      </c>
      <c r="BK70" s="22" t="s">
        <v>4</v>
      </c>
      <c r="BL70" s="22" t="s">
        <v>4</v>
      </c>
      <c r="BM70" s="22" t="s">
        <v>4</v>
      </c>
      <c r="BN70" s="22" t="s">
        <v>4</v>
      </c>
      <c r="BO70" s="22" t="s">
        <v>4</v>
      </c>
      <c r="BP70" s="22" t="s">
        <v>4</v>
      </c>
      <c r="BQ70" s="22" t="s">
        <v>4</v>
      </c>
      <c r="BR70" s="22" t="s">
        <v>4</v>
      </c>
      <c r="BS70" s="22" t="s">
        <v>4</v>
      </c>
      <c r="BT70" s="22" t="s">
        <v>4</v>
      </c>
      <c r="BU70" s="22" t="s">
        <v>4</v>
      </c>
      <c r="BV70" s="22" t="s">
        <v>4</v>
      </c>
      <c r="BW70" s="22" t="s">
        <v>4</v>
      </c>
      <c r="BX70" s="22" t="s">
        <v>4</v>
      </c>
      <c r="BY70" s="22" t="s">
        <v>4</v>
      </c>
      <c r="BZ70" s="22" t="s">
        <v>4</v>
      </c>
      <c r="CA70" s="22" t="s">
        <v>4</v>
      </c>
      <c r="CB70" s="22" t="s">
        <v>4</v>
      </c>
      <c r="CC70" s="22" t="s">
        <v>4</v>
      </c>
      <c r="CD70" s="22" t="s">
        <v>4</v>
      </c>
      <c r="CE70" s="22" t="s">
        <v>4</v>
      </c>
      <c r="CF70" s="22" t="s">
        <v>4</v>
      </c>
      <c r="CG70" s="22" t="s">
        <v>4</v>
      </c>
      <c r="CH70" s="22" t="s">
        <v>4</v>
      </c>
      <c r="CI70" s="22" t="s">
        <v>4</v>
      </c>
      <c r="CJ70" s="22" t="s">
        <v>4</v>
      </c>
      <c r="CK70" s="22" t="s">
        <v>4</v>
      </c>
      <c r="CL70" s="22" t="s">
        <v>4</v>
      </c>
      <c r="CM70" s="22" t="s">
        <v>4</v>
      </c>
      <c r="CN70" s="22" t="s">
        <v>4</v>
      </c>
      <c r="CO70" s="22" t="s">
        <v>4</v>
      </c>
      <c r="CP70" s="22" t="s">
        <v>4</v>
      </c>
      <c r="CQ70" s="22" t="s">
        <v>4</v>
      </c>
      <c r="CR70" s="22" t="s">
        <v>4</v>
      </c>
      <c r="CS70" s="22" t="s">
        <v>4</v>
      </c>
      <c r="CT70" s="22" t="s">
        <v>4</v>
      </c>
      <c r="CU70" s="22" t="s">
        <v>4</v>
      </c>
      <c r="CV70" s="22" t="s">
        <v>4</v>
      </c>
      <c r="CW70" s="22" t="s">
        <v>4</v>
      </c>
      <c r="CX70" s="22" t="s">
        <v>4</v>
      </c>
      <c r="CY70" s="22" t="s">
        <v>4</v>
      </c>
      <c r="CZ70" s="22" t="s">
        <v>4</v>
      </c>
      <c r="DA70" s="22" t="s">
        <v>4</v>
      </c>
      <c r="DB70" s="22" t="s">
        <v>4</v>
      </c>
      <c r="DC70" s="22" t="s">
        <v>4</v>
      </c>
      <c r="DD70" s="22" t="s">
        <v>4</v>
      </c>
      <c r="DE70" s="22" t="s">
        <v>4</v>
      </c>
      <c r="DF70" s="22" t="s">
        <v>4</v>
      </c>
      <c r="DG70" s="22" t="s">
        <v>4</v>
      </c>
      <c r="DH70" s="22" t="s">
        <v>4</v>
      </c>
      <c r="DI70" s="22" t="s">
        <v>4</v>
      </c>
      <c r="DJ70" s="22" t="s">
        <v>4</v>
      </c>
      <c r="DK70" s="22" t="s">
        <v>4</v>
      </c>
      <c r="DL70" s="22" t="s">
        <v>4</v>
      </c>
      <c r="DM70" s="22" t="s">
        <v>4</v>
      </c>
      <c r="DN70" s="22" t="s">
        <v>4</v>
      </c>
      <c r="DO70" s="22" t="s">
        <v>4</v>
      </c>
      <c r="DP70" s="22" t="s">
        <v>4</v>
      </c>
      <c r="DQ70" s="22" t="s">
        <v>4</v>
      </c>
      <c r="DR70" s="22" t="s">
        <v>4</v>
      </c>
      <c r="DS70" s="22" t="s">
        <v>4</v>
      </c>
      <c r="DT70" s="22" t="s">
        <v>4</v>
      </c>
      <c r="DU70" s="22" t="s">
        <v>4</v>
      </c>
      <c r="DV70" s="22" t="s">
        <v>4</v>
      </c>
      <c r="DW70" s="22" t="s">
        <v>4</v>
      </c>
      <c r="DX70" s="22" t="s">
        <v>4</v>
      </c>
      <c r="DY70" s="22" t="s">
        <v>4</v>
      </c>
      <c r="DZ70" s="22" t="s">
        <v>4</v>
      </c>
      <c r="EA70" s="22" t="s">
        <v>4</v>
      </c>
      <c r="EB70" s="22" t="s">
        <v>4</v>
      </c>
      <c r="EC70" s="22" t="s">
        <v>4</v>
      </c>
      <c r="ED70" s="22" t="s">
        <v>4</v>
      </c>
      <c r="EE70" s="22" t="s">
        <v>4</v>
      </c>
      <c r="EF70" s="22" t="s">
        <v>4</v>
      </c>
      <c r="EG70" s="22" t="s">
        <v>4</v>
      </c>
      <c r="EH70" s="22" t="s">
        <v>4</v>
      </c>
      <c r="EI70" s="22" t="s">
        <v>4</v>
      </c>
      <c r="EJ70" s="22" t="s">
        <v>4</v>
      </c>
      <c r="EK70" s="22" t="s">
        <v>4</v>
      </c>
      <c r="EL70" s="22" t="s">
        <v>4</v>
      </c>
      <c r="EM70" s="22" t="s">
        <v>4</v>
      </c>
      <c r="EN70" s="22" t="s">
        <v>4</v>
      </c>
      <c r="EO70" s="22" t="s">
        <v>4</v>
      </c>
      <c r="EP70" s="22" t="s">
        <v>4</v>
      </c>
      <c r="EQ70" s="22" t="s">
        <v>4</v>
      </c>
      <c r="ER70" s="22" t="s">
        <v>4</v>
      </c>
      <c r="ES70" s="22" t="s">
        <v>4</v>
      </c>
      <c r="ET70" s="22" t="s">
        <v>4</v>
      </c>
      <c r="EU70" s="22" t="s">
        <v>4</v>
      </c>
      <c r="EV70" s="22" t="s">
        <v>4</v>
      </c>
      <c r="EW70" s="22" t="s">
        <v>4</v>
      </c>
      <c r="EX70" s="22" t="s">
        <v>4</v>
      </c>
      <c r="EY70" s="22" t="s">
        <v>4</v>
      </c>
      <c r="EZ70" s="22" t="s">
        <v>4</v>
      </c>
      <c r="FA70" s="22" t="s">
        <v>4</v>
      </c>
      <c r="FB70" s="22" t="s">
        <v>4</v>
      </c>
      <c r="FC70" s="22" t="s">
        <v>4</v>
      </c>
      <c r="FD70" s="22" t="s">
        <v>4</v>
      </c>
      <c r="FE70" s="22" t="s">
        <v>4</v>
      </c>
      <c r="FF70" s="22" t="s">
        <v>4</v>
      </c>
      <c r="FG70" s="22" t="s">
        <v>4</v>
      </c>
      <c r="FH70" s="22" t="s">
        <v>4</v>
      </c>
      <c r="FI70" s="22" t="s">
        <v>4</v>
      </c>
      <c r="FJ70" s="22" t="s">
        <v>4</v>
      </c>
      <c r="FK70" s="22" t="s">
        <v>4</v>
      </c>
      <c r="FL70" s="22" t="s">
        <v>4</v>
      </c>
      <c r="FM70" s="22" t="s">
        <v>4</v>
      </c>
      <c r="FN70" s="22" t="s">
        <v>4</v>
      </c>
      <c r="FO70" s="22" t="s">
        <v>4</v>
      </c>
      <c r="FP70" s="22" t="s">
        <v>4</v>
      </c>
      <c r="FQ70" s="22" t="s">
        <v>4</v>
      </c>
      <c r="FR70" s="22" t="s">
        <v>4</v>
      </c>
      <c r="FS70" s="22" t="s">
        <v>4</v>
      </c>
      <c r="FT70" s="22" t="s">
        <v>4</v>
      </c>
      <c r="FU70" s="22" t="s">
        <v>4</v>
      </c>
      <c r="FV70" s="22" t="s">
        <v>4</v>
      </c>
      <c r="FW70" s="22" t="s">
        <v>4</v>
      </c>
      <c r="FX70" s="22" t="s">
        <v>4</v>
      </c>
      <c r="FY70" s="22" t="s">
        <v>4</v>
      </c>
      <c r="FZ70" s="22" t="s">
        <v>4</v>
      </c>
      <c r="GA70" s="22" t="s">
        <v>4</v>
      </c>
      <c r="GB70" s="22" t="s">
        <v>4</v>
      </c>
      <c r="GC70" s="22" t="s">
        <v>4</v>
      </c>
      <c r="GD70" s="22" t="s">
        <v>4</v>
      </c>
      <c r="GE70" s="22" t="s">
        <v>4</v>
      </c>
      <c r="GF70" s="22" t="s">
        <v>4</v>
      </c>
      <c r="GG70" s="22" t="s">
        <v>4</v>
      </c>
      <c r="GH70" s="22" t="s">
        <v>4</v>
      </c>
      <c r="GI70" s="22" t="s">
        <v>4</v>
      </c>
      <c r="GJ70" s="22" t="s">
        <v>4</v>
      </c>
      <c r="GK70" s="22" t="s">
        <v>4</v>
      </c>
      <c r="GL70" s="22" t="s">
        <v>4</v>
      </c>
      <c r="GM70" s="22" t="s">
        <v>4</v>
      </c>
      <c r="GN70" s="22" t="s">
        <v>4</v>
      </c>
      <c r="GO70" s="22" t="s">
        <v>4</v>
      </c>
      <c r="GP70" s="22" t="s">
        <v>4</v>
      </c>
      <c r="GQ70" s="22" t="s">
        <v>4</v>
      </c>
      <c r="GR70" s="22" t="s">
        <v>4</v>
      </c>
      <c r="GS70" s="22" t="s">
        <v>4</v>
      </c>
      <c r="GT70" s="22" t="s">
        <v>4</v>
      </c>
      <c r="GU70" s="22" t="s">
        <v>4</v>
      </c>
      <c r="GV70" s="22" t="s">
        <v>4</v>
      </c>
      <c r="GW70" s="22" t="s">
        <v>4</v>
      </c>
      <c r="GX70" s="22" t="s">
        <v>4</v>
      </c>
      <c r="GY70" s="22" t="s">
        <v>4</v>
      </c>
      <c r="GZ70" s="22" t="s">
        <v>4</v>
      </c>
      <c r="HA70" s="22" t="s">
        <v>4</v>
      </c>
      <c r="HB70" s="22" t="s">
        <v>4</v>
      </c>
      <c r="HC70" s="22" t="s">
        <v>4</v>
      </c>
      <c r="HD70" s="22" t="s">
        <v>4</v>
      </c>
      <c r="HE70" s="22" t="s">
        <v>4</v>
      </c>
      <c r="HF70" s="22" t="s">
        <v>4</v>
      </c>
      <c r="HG70" s="22" t="s">
        <v>4</v>
      </c>
      <c r="HH70" s="22" t="s">
        <v>4</v>
      </c>
      <c r="HI70" s="22" t="s">
        <v>4</v>
      </c>
      <c r="HJ70" s="22" t="s">
        <v>4</v>
      </c>
      <c r="HK70" s="22" t="s">
        <v>4</v>
      </c>
      <c r="HL70" s="22" t="s">
        <v>4</v>
      </c>
      <c r="HM70" s="22" t="s">
        <v>4</v>
      </c>
      <c r="HN70" s="22" t="s">
        <v>4</v>
      </c>
      <c r="HO70" s="22" t="s">
        <v>4</v>
      </c>
      <c r="HP70" s="22" t="s">
        <v>4</v>
      </c>
      <c r="HQ70" s="22" t="s">
        <v>4</v>
      </c>
      <c r="HR70" s="22" t="s">
        <v>4</v>
      </c>
      <c r="HS70" s="22" t="s">
        <v>4</v>
      </c>
      <c r="HT70" s="22" t="s">
        <v>4</v>
      </c>
      <c r="HU70" s="22" t="s">
        <v>4</v>
      </c>
      <c r="HV70" s="22" t="s">
        <v>4</v>
      </c>
      <c r="HW70" s="22" t="s">
        <v>4</v>
      </c>
      <c r="HX70" s="22" t="s">
        <v>4</v>
      </c>
      <c r="HY70" s="22" t="s">
        <v>4</v>
      </c>
      <c r="HZ70" s="22" t="s">
        <v>4</v>
      </c>
      <c r="IA70" s="22" t="s">
        <v>4</v>
      </c>
      <c r="IB70" s="22" t="s">
        <v>4</v>
      </c>
      <c r="IC70" s="22" t="s">
        <v>4</v>
      </c>
      <c r="ID70" s="22" t="s">
        <v>4</v>
      </c>
      <c r="IE70" s="22" t="s">
        <v>4</v>
      </c>
      <c r="IF70" s="22" t="s">
        <v>4</v>
      </c>
      <c r="IG70" s="22" t="s">
        <v>4</v>
      </c>
      <c r="IH70" s="22" t="s">
        <v>4</v>
      </c>
      <c r="II70" s="22" t="s">
        <v>4</v>
      </c>
      <c r="IJ70" s="22" t="s">
        <v>4</v>
      </c>
      <c r="IK70" s="22" t="s">
        <v>4</v>
      </c>
      <c r="IL70" s="22" t="s">
        <v>4</v>
      </c>
      <c r="IM70" s="22" t="s">
        <v>4</v>
      </c>
      <c r="IN70" s="22" t="s">
        <v>4</v>
      </c>
      <c r="IO70" s="22" t="s">
        <v>4</v>
      </c>
      <c r="IP70" s="22" t="s">
        <v>4</v>
      </c>
      <c r="IQ70" s="22" t="s">
        <v>4</v>
      </c>
      <c r="IR70" s="22" t="s">
        <v>4</v>
      </c>
      <c r="IS70" s="22" t="s">
        <v>4</v>
      </c>
      <c r="IT70" s="22" t="s">
        <v>4</v>
      </c>
      <c r="IU70" s="22" t="s">
        <v>4</v>
      </c>
      <c r="IV70" s="22" t="s">
        <v>4</v>
      </c>
      <c r="IW70" s="22" t="s">
        <v>4</v>
      </c>
      <c r="IX70" s="22" t="s">
        <v>4</v>
      </c>
      <c r="IY70" s="22" t="s">
        <v>4</v>
      </c>
      <c r="IZ70" s="22" t="s">
        <v>4</v>
      </c>
      <c r="JA70" s="22" t="s">
        <v>4</v>
      </c>
      <c r="JB70" s="22" t="s">
        <v>4</v>
      </c>
      <c r="JC70" s="22" t="s">
        <v>4</v>
      </c>
      <c r="JD70" s="22" t="s">
        <v>4</v>
      </c>
      <c r="JE70" s="22" t="s">
        <v>4</v>
      </c>
      <c r="JF70" s="22" t="s">
        <v>4</v>
      </c>
      <c r="JG70" s="22" t="s">
        <v>4</v>
      </c>
      <c r="JH70" s="22" t="s">
        <v>4</v>
      </c>
      <c r="JI70" s="22" t="s">
        <v>4</v>
      </c>
      <c r="JJ70" s="22" t="s">
        <v>4</v>
      </c>
      <c r="JK70" s="22" t="s">
        <v>4</v>
      </c>
      <c r="JL70" s="22" t="s">
        <v>4</v>
      </c>
      <c r="JM70" s="22" t="s">
        <v>4</v>
      </c>
      <c r="JN70" s="22" t="s">
        <v>4</v>
      </c>
      <c r="JO70" s="22" t="s">
        <v>4</v>
      </c>
      <c r="JP70" s="22" t="s">
        <v>4</v>
      </c>
      <c r="JQ70" s="22" t="s">
        <v>4</v>
      </c>
      <c r="JR70" s="22" t="s">
        <v>4</v>
      </c>
      <c r="JS70" s="22" t="s">
        <v>4</v>
      </c>
      <c r="JT70" s="22" t="s">
        <v>4</v>
      </c>
      <c r="JU70" s="22" t="s">
        <v>4</v>
      </c>
      <c r="JV70" s="22" t="s">
        <v>4</v>
      </c>
      <c r="JW70" s="22" t="s">
        <v>4</v>
      </c>
      <c r="JX70" s="22" t="s">
        <v>4</v>
      </c>
      <c r="JY70" s="22" t="s">
        <v>4</v>
      </c>
      <c r="JZ70" s="22" t="s">
        <v>4</v>
      </c>
      <c r="KA70" s="22" t="s">
        <v>4</v>
      </c>
      <c r="KB70" s="22" t="s">
        <v>4</v>
      </c>
      <c r="KC70" s="22" t="s">
        <v>4</v>
      </c>
      <c r="KD70" s="22" t="s">
        <v>4</v>
      </c>
      <c r="KE70" s="22" t="s">
        <v>4</v>
      </c>
      <c r="KF70" s="22" t="s">
        <v>4</v>
      </c>
      <c r="KG70" s="22" t="s">
        <v>4</v>
      </c>
      <c r="KH70" s="22" t="s">
        <v>4</v>
      </c>
      <c r="KI70" s="22" t="s">
        <v>4</v>
      </c>
      <c r="KJ70" s="22" t="s">
        <v>4</v>
      </c>
      <c r="KK70" s="22" t="s">
        <v>4</v>
      </c>
      <c r="KL70" s="22" t="s">
        <v>4</v>
      </c>
      <c r="KM70" s="22" t="s">
        <v>4</v>
      </c>
      <c r="KN70" s="22" t="s">
        <v>4</v>
      </c>
      <c r="KO70" s="22" t="s">
        <v>4</v>
      </c>
      <c r="KP70" s="22" t="s">
        <v>4</v>
      </c>
      <c r="KQ70" s="22" t="s">
        <v>4</v>
      </c>
      <c r="KR70" s="22" t="s">
        <v>4</v>
      </c>
      <c r="KS70" s="22" t="s">
        <v>4</v>
      </c>
      <c r="KT70" s="149"/>
      <c r="KU70" s="149"/>
      <c r="KV70" s="149"/>
      <c r="KW70" s="149"/>
      <c r="KX70" s="149"/>
      <c r="KY70" s="149"/>
      <c r="KZ70" s="149"/>
      <c r="LA70" s="149"/>
      <c r="LB70" s="149"/>
      <c r="LC70" s="149"/>
      <c r="LD70" s="149"/>
      <c r="LE70" s="149"/>
      <c r="LF70" s="149"/>
      <c r="LG70" s="149"/>
      <c r="LH70" s="149"/>
      <c r="LI70" s="149"/>
      <c r="LJ70" s="149"/>
      <c r="LK70" s="149"/>
      <c r="LL70" s="149"/>
      <c r="LM70" s="149"/>
      <c r="LN70" s="149"/>
      <c r="LO70" s="149"/>
      <c r="LP70" s="149"/>
      <c r="LQ70" s="149"/>
      <c r="LR70" s="149"/>
      <c r="LS70" s="149"/>
      <c r="LT70" s="149"/>
      <c r="LU70" s="149"/>
      <c r="LV70" s="149"/>
      <c r="LW70" s="149"/>
      <c r="LX70" s="149"/>
      <c r="LY70" s="149"/>
      <c r="LZ70" s="149"/>
      <c r="MA70" s="149"/>
      <c r="MB70" s="149"/>
      <c r="MC70" s="149"/>
      <c r="MD70" s="149"/>
      <c r="ME70" s="149"/>
      <c r="MF70" s="149"/>
      <c r="MG70" s="149"/>
      <c r="MH70" s="149"/>
      <c r="MI70" s="149"/>
      <c r="MJ70" s="149"/>
      <c r="MK70" s="149"/>
      <c r="ML70" s="149"/>
      <c r="MM70" s="149"/>
      <c r="MN70" s="149"/>
      <c r="MO70" s="149"/>
      <c r="MP70" s="149"/>
      <c r="MQ70" s="149"/>
      <c r="MR70" s="149"/>
      <c r="MS70" s="149"/>
      <c r="MT70" s="149"/>
      <c r="MU70" s="149"/>
      <c r="MV70" s="149"/>
      <c r="MW70" s="149"/>
      <c r="MX70" s="149"/>
      <c r="MY70" s="149"/>
      <c r="MZ70" s="149"/>
      <c r="NA70" s="149"/>
      <c r="NB70" s="149"/>
      <c r="NC70" s="149"/>
      <c r="ND70" s="149"/>
      <c r="NE70" s="149"/>
      <c r="NF70" s="149"/>
      <c r="NG70" s="149"/>
      <c r="NH70" s="149"/>
      <c r="NI70" s="149"/>
      <c r="NJ70" s="149"/>
      <c r="NK70" s="149"/>
      <c r="NL70" s="149"/>
      <c r="NM70" s="149"/>
      <c r="NN70" s="149"/>
      <c r="NO70" s="149"/>
      <c r="NP70" s="149"/>
      <c r="NQ70" s="149"/>
      <c r="NR70" s="149"/>
      <c r="NS70" s="149"/>
      <c r="NT70" s="149"/>
      <c r="NU70" s="149"/>
      <c r="NV70" s="149"/>
      <c r="NW70" s="149"/>
      <c r="NX70" s="149"/>
      <c r="NY70" s="149"/>
      <c r="NZ70" s="149"/>
      <c r="OA70" s="149"/>
      <c r="OB70" s="149"/>
      <c r="OC70" s="149"/>
      <c r="OD70" s="149"/>
      <c r="OE70" s="149"/>
      <c r="OF70" s="149"/>
      <c r="OG70" s="149"/>
      <c r="OH70" s="149"/>
      <c r="OI70" s="149"/>
      <c r="OJ70" s="149"/>
      <c r="OK70" s="149"/>
      <c r="OL70" s="149"/>
      <c r="OM70" s="149"/>
      <c r="ON70" s="149"/>
      <c r="OO70" s="149"/>
      <c r="OP70" s="149"/>
      <c r="OQ70" s="149"/>
      <c r="OR70" s="149"/>
      <c r="OS70" s="149"/>
      <c r="OT70" s="149"/>
      <c r="OU70" s="149"/>
      <c r="OV70" s="149"/>
      <c r="OW70" s="149"/>
      <c r="OX70" s="149"/>
      <c r="OY70" s="149"/>
      <c r="OZ70" s="149"/>
      <c r="PA70" s="149"/>
      <c r="PB70" s="149"/>
      <c r="PC70" s="149"/>
      <c r="PD70" s="149"/>
      <c r="PE70" s="149"/>
      <c r="PF70" s="149"/>
      <c r="PG70" s="149"/>
      <c r="PH70" s="149"/>
      <c r="PI70" s="149"/>
      <c r="PJ70" s="149"/>
      <c r="PK70" s="149"/>
      <c r="PL70" s="149"/>
      <c r="PM70" s="149"/>
      <c r="PN70" s="149"/>
      <c r="PO70" s="149"/>
      <c r="PP70" s="149"/>
      <c r="PQ70" s="149"/>
      <c r="PR70" s="149"/>
      <c r="PS70" s="149"/>
      <c r="PT70" s="149"/>
      <c r="PU70" s="149"/>
      <c r="PV70" s="149"/>
      <c r="PW70" s="149"/>
      <c r="PX70" s="149"/>
      <c r="PY70" s="149"/>
      <c r="PZ70" s="149"/>
      <c r="QA70" s="149"/>
      <c r="QB70" s="149"/>
      <c r="QC70" s="149"/>
      <c r="QD70" s="149"/>
      <c r="QE70" s="149"/>
      <c r="QF70" s="149"/>
      <c r="QG70" s="149"/>
      <c r="QH70" s="149"/>
      <c r="QI70" s="149"/>
      <c r="QJ70" s="149"/>
      <c r="QK70" s="149"/>
      <c r="QL70" s="149"/>
      <c r="QM70" s="149"/>
      <c r="QN70" s="149"/>
      <c r="QO70" s="149"/>
      <c r="QP70" s="149"/>
      <c r="QQ70" s="149"/>
      <c r="QR70" s="149"/>
      <c r="QS70" s="149"/>
      <c r="QT70" s="149"/>
      <c r="QU70" s="149"/>
      <c r="QV70" s="149"/>
      <c r="QW70" s="149"/>
      <c r="QX70" s="149"/>
      <c r="QY70" s="149"/>
      <c r="QZ70" s="149"/>
      <c r="RA70" s="149"/>
      <c r="RB70" s="149"/>
      <c r="RC70" s="149"/>
      <c r="RD70" s="149"/>
      <c r="RE70" s="149"/>
      <c r="RF70" s="149"/>
      <c r="RG70" s="149"/>
      <c r="RH70" s="149"/>
      <c r="RI70" s="149"/>
      <c r="RJ70" s="149"/>
      <c r="RK70" s="149"/>
      <c r="RL70" s="149"/>
      <c r="RM70" s="149"/>
      <c r="RN70" s="149"/>
      <c r="RO70" s="149"/>
      <c r="RP70" s="149"/>
      <c r="RQ70" s="149"/>
      <c r="RR70" s="149"/>
      <c r="RS70" s="149"/>
      <c r="RT70" s="149"/>
      <c r="RU70" s="149"/>
      <c r="RV70" s="149"/>
      <c r="RW70" s="149"/>
      <c r="RX70" s="149"/>
      <c r="RY70" s="149"/>
      <c r="RZ70" s="149"/>
      <c r="SA70" s="149"/>
      <c r="SB70" s="149"/>
      <c r="SC70" s="149"/>
      <c r="SD70" s="149"/>
      <c r="SE70" s="149"/>
      <c r="SF70" s="149"/>
      <c r="SG70" s="149"/>
      <c r="SH70" s="149"/>
      <c r="SI70" s="149"/>
      <c r="SJ70" s="149"/>
      <c r="SK70" s="149"/>
      <c r="SL70" s="149"/>
      <c r="SM70" s="149"/>
      <c r="SN70" s="149"/>
      <c r="SO70" s="149"/>
      <c r="SP70" s="149"/>
      <c r="SQ70" s="149"/>
      <c r="SR70" s="149"/>
      <c r="SS70" s="149"/>
      <c r="ST70" s="149"/>
      <c r="SU70" s="149"/>
      <c r="SV70" s="149"/>
      <c r="SW70" s="149"/>
      <c r="SX70" s="149"/>
      <c r="SY70" s="149"/>
      <c r="SZ70" s="149"/>
      <c r="TA70" s="149"/>
      <c r="TB70" s="149"/>
      <c r="TC70" s="149"/>
      <c r="TD70" s="149"/>
      <c r="TE70" s="149"/>
      <c r="TF70" s="149"/>
      <c r="TG70" s="149"/>
      <c r="TH70" s="149"/>
      <c r="TI70" s="149"/>
      <c r="TJ70" s="149"/>
      <c r="TK70" s="149"/>
      <c r="TL70" s="149"/>
      <c r="TM70" s="149"/>
      <c r="TN70" s="149"/>
      <c r="TO70" s="149"/>
      <c r="TP70" s="149"/>
      <c r="TQ70" s="149"/>
      <c r="TR70" s="149"/>
      <c r="TS70" s="149"/>
      <c r="TT70" s="149"/>
      <c r="TU70" s="149"/>
      <c r="TV70" s="149"/>
      <c r="TW70" s="149"/>
      <c r="TX70" s="149"/>
      <c r="TY70" s="149"/>
      <c r="TZ70" s="149"/>
      <c r="UA70" s="149"/>
      <c r="UB70" s="149"/>
      <c r="UC70" s="149"/>
      <c r="UD70" s="149"/>
      <c r="UE70" s="149"/>
      <c r="UF70" s="149"/>
      <c r="UG70" s="149"/>
      <c r="UH70" s="149"/>
      <c r="UI70" s="149"/>
      <c r="UJ70" s="149"/>
      <c r="UK70" s="149"/>
      <c r="UL70" s="149"/>
      <c r="UM70" s="149"/>
      <c r="UN70" s="149"/>
      <c r="UO70" s="149"/>
      <c r="UP70" s="149"/>
      <c r="UQ70" s="149"/>
      <c r="UR70" s="149"/>
      <c r="US70" s="149"/>
      <c r="UT70" s="149"/>
      <c r="UU70" s="149"/>
      <c r="UV70" s="149"/>
      <c r="UW70" s="149"/>
      <c r="UX70" s="149"/>
      <c r="UY70" s="149"/>
      <c r="UZ70" s="149"/>
      <c r="VA70" s="149"/>
      <c r="VB70" s="149"/>
      <c r="VC70" s="149"/>
      <c r="VD70" s="149"/>
      <c r="VE70" s="149"/>
      <c r="VF70" s="149"/>
      <c r="VG70" s="149"/>
      <c r="VH70" s="149"/>
      <c r="VI70" s="149"/>
      <c r="VJ70" s="149"/>
      <c r="VK70" s="149"/>
      <c r="VL70" s="149"/>
      <c r="VM70" s="149"/>
      <c r="VN70" s="149"/>
      <c r="VO70" s="149"/>
      <c r="VP70" s="149"/>
      <c r="VQ70" s="149"/>
      <c r="VR70" s="149"/>
      <c r="VS70" s="149"/>
      <c r="VT70" s="149"/>
      <c r="VU70" s="149"/>
      <c r="VV70" s="149"/>
      <c r="VW70" s="149"/>
      <c r="VX70" s="149"/>
      <c r="VY70" s="149"/>
      <c r="VZ70" s="149"/>
    </row>
    <row r="71" spans="1:598" s="23" customFormat="1" ht="15" customHeight="1" x14ac:dyDescent="0.25">
      <c r="A71" s="250"/>
      <c r="B71" s="274" t="s">
        <v>69</v>
      </c>
      <c r="C71" s="274"/>
      <c r="D71" s="22" t="s">
        <v>4</v>
      </c>
      <c r="E71" s="22" t="s">
        <v>4</v>
      </c>
      <c r="F71" s="22" t="s">
        <v>4</v>
      </c>
      <c r="G71" s="22" t="s">
        <v>4</v>
      </c>
      <c r="H71" s="22" t="s">
        <v>4</v>
      </c>
      <c r="I71" s="22" t="s">
        <v>4</v>
      </c>
      <c r="J71" s="22" t="s">
        <v>4</v>
      </c>
      <c r="K71" s="22" t="s">
        <v>4</v>
      </c>
      <c r="L71" s="22" t="s">
        <v>4</v>
      </c>
      <c r="M71" s="22" t="s">
        <v>4</v>
      </c>
      <c r="N71" s="22" t="s">
        <v>4</v>
      </c>
      <c r="O71" s="22" t="s">
        <v>4</v>
      </c>
      <c r="P71" s="22" t="s">
        <v>4</v>
      </c>
      <c r="Q71" s="22" t="s">
        <v>4</v>
      </c>
      <c r="R71" s="22" t="s">
        <v>4</v>
      </c>
      <c r="S71" s="22" t="s">
        <v>4</v>
      </c>
      <c r="T71" s="22" t="s">
        <v>4</v>
      </c>
      <c r="U71" s="22" t="s">
        <v>4</v>
      </c>
      <c r="V71" s="22" t="s">
        <v>4</v>
      </c>
      <c r="W71" s="22" t="s">
        <v>4</v>
      </c>
      <c r="X71" s="22" t="s">
        <v>4</v>
      </c>
      <c r="Y71" s="22" t="s">
        <v>4</v>
      </c>
      <c r="Z71" s="22" t="s">
        <v>4</v>
      </c>
      <c r="AA71" s="22" t="s">
        <v>4</v>
      </c>
      <c r="AB71" s="22" t="s">
        <v>4</v>
      </c>
      <c r="AC71" s="22" t="s">
        <v>4</v>
      </c>
      <c r="AD71" s="22" t="s">
        <v>4</v>
      </c>
      <c r="AE71" s="22" t="s">
        <v>4</v>
      </c>
      <c r="AF71" s="22" t="s">
        <v>4</v>
      </c>
      <c r="AG71" s="22" t="s">
        <v>4</v>
      </c>
      <c r="AH71" s="22" t="s">
        <v>4</v>
      </c>
      <c r="AI71" s="22" t="s">
        <v>4</v>
      </c>
      <c r="AJ71" s="22" t="s">
        <v>4</v>
      </c>
      <c r="AK71" s="22" t="s">
        <v>4</v>
      </c>
      <c r="AL71" s="22" t="s">
        <v>4</v>
      </c>
      <c r="AM71" s="22" t="s">
        <v>4</v>
      </c>
      <c r="AN71" s="22" t="s">
        <v>4</v>
      </c>
      <c r="AO71" s="22" t="s">
        <v>4</v>
      </c>
      <c r="AP71" s="22" t="s">
        <v>4</v>
      </c>
      <c r="AQ71" s="22" t="s">
        <v>4</v>
      </c>
      <c r="AR71" s="22" t="s">
        <v>4</v>
      </c>
      <c r="AS71" s="22" t="s">
        <v>4</v>
      </c>
      <c r="AT71" s="22" t="s">
        <v>4</v>
      </c>
      <c r="AU71" s="22" t="s">
        <v>4</v>
      </c>
      <c r="AV71" s="22" t="s">
        <v>4</v>
      </c>
      <c r="AW71" s="22" t="s">
        <v>4</v>
      </c>
      <c r="AX71" s="22" t="s">
        <v>4</v>
      </c>
      <c r="AY71" s="22" t="s">
        <v>4</v>
      </c>
      <c r="AZ71" s="22" t="s">
        <v>4</v>
      </c>
      <c r="BA71" s="22" t="s">
        <v>4</v>
      </c>
      <c r="BB71" s="22" t="s">
        <v>4</v>
      </c>
      <c r="BC71" s="22" t="s">
        <v>4</v>
      </c>
      <c r="BD71" s="22" t="s">
        <v>4</v>
      </c>
      <c r="BE71" s="22" t="s">
        <v>4</v>
      </c>
      <c r="BF71" s="22" t="s">
        <v>4</v>
      </c>
      <c r="BG71" s="22" t="s">
        <v>4</v>
      </c>
      <c r="BH71" s="22" t="s">
        <v>4</v>
      </c>
      <c r="BI71" s="22" t="s">
        <v>4</v>
      </c>
      <c r="BJ71" s="22" t="s">
        <v>4</v>
      </c>
      <c r="BK71" s="22" t="s">
        <v>4</v>
      </c>
      <c r="BL71" s="22" t="s">
        <v>4</v>
      </c>
      <c r="BM71" s="22" t="s">
        <v>4</v>
      </c>
      <c r="BN71" s="22" t="s">
        <v>4</v>
      </c>
      <c r="BO71" s="22" t="s">
        <v>4</v>
      </c>
      <c r="BP71" s="22" t="s">
        <v>4</v>
      </c>
      <c r="BQ71" s="22" t="s">
        <v>4</v>
      </c>
      <c r="BR71" s="22" t="s">
        <v>4</v>
      </c>
      <c r="BS71" s="22" t="s">
        <v>4</v>
      </c>
      <c r="BT71" s="22" t="s">
        <v>4</v>
      </c>
      <c r="BU71" s="22" t="s">
        <v>4</v>
      </c>
      <c r="BV71" s="22" t="s">
        <v>4</v>
      </c>
      <c r="BW71" s="22" t="s">
        <v>4</v>
      </c>
      <c r="BX71" s="22" t="s">
        <v>4</v>
      </c>
      <c r="BY71" s="22" t="s">
        <v>4</v>
      </c>
      <c r="BZ71" s="22" t="s">
        <v>4</v>
      </c>
      <c r="CA71" s="22" t="s">
        <v>4</v>
      </c>
      <c r="CB71" s="22" t="s">
        <v>4</v>
      </c>
      <c r="CC71" s="22" t="s">
        <v>4</v>
      </c>
      <c r="CD71" s="22" t="s">
        <v>4</v>
      </c>
      <c r="CE71" s="22" t="s">
        <v>4</v>
      </c>
      <c r="CF71" s="22" t="s">
        <v>4</v>
      </c>
      <c r="CG71" s="22" t="s">
        <v>4</v>
      </c>
      <c r="CH71" s="22" t="s">
        <v>4</v>
      </c>
      <c r="CI71" s="22" t="s">
        <v>4</v>
      </c>
      <c r="CJ71" s="22" t="s">
        <v>4</v>
      </c>
      <c r="CK71" s="22" t="s">
        <v>4</v>
      </c>
      <c r="CL71" s="22" t="s">
        <v>4</v>
      </c>
      <c r="CM71" s="22" t="s">
        <v>4</v>
      </c>
      <c r="CN71" s="22" t="s">
        <v>4</v>
      </c>
      <c r="CO71" s="22" t="s">
        <v>4</v>
      </c>
      <c r="CP71" s="22" t="s">
        <v>4</v>
      </c>
      <c r="CQ71" s="22" t="s">
        <v>4</v>
      </c>
      <c r="CR71" s="22" t="s">
        <v>4</v>
      </c>
      <c r="CS71" s="22" t="s">
        <v>4</v>
      </c>
      <c r="CT71" s="22" t="s">
        <v>4</v>
      </c>
      <c r="CU71" s="22" t="s">
        <v>4</v>
      </c>
      <c r="CV71" s="22" t="s">
        <v>4</v>
      </c>
      <c r="CW71" s="22" t="s">
        <v>4</v>
      </c>
      <c r="CX71" s="22" t="s">
        <v>4</v>
      </c>
      <c r="CY71" s="22" t="s">
        <v>4</v>
      </c>
      <c r="CZ71" s="22" t="s">
        <v>4</v>
      </c>
      <c r="DA71" s="22" t="s">
        <v>4</v>
      </c>
      <c r="DB71" s="22" t="s">
        <v>4</v>
      </c>
      <c r="DC71" s="22" t="s">
        <v>4</v>
      </c>
      <c r="DD71" s="22" t="s">
        <v>4</v>
      </c>
      <c r="DE71" s="22" t="s">
        <v>4</v>
      </c>
      <c r="DF71" s="22" t="s">
        <v>4</v>
      </c>
      <c r="DG71" s="22" t="s">
        <v>4</v>
      </c>
      <c r="DH71" s="22" t="s">
        <v>4</v>
      </c>
      <c r="DI71" s="22" t="s">
        <v>4</v>
      </c>
      <c r="DJ71" s="22" t="s">
        <v>4</v>
      </c>
      <c r="DK71" s="22" t="s">
        <v>4</v>
      </c>
      <c r="DL71" s="22" t="s">
        <v>4</v>
      </c>
      <c r="DM71" s="22" t="s">
        <v>4</v>
      </c>
      <c r="DN71" s="22" t="s">
        <v>4</v>
      </c>
      <c r="DO71" s="22" t="s">
        <v>4</v>
      </c>
      <c r="DP71" s="22" t="s">
        <v>4</v>
      </c>
      <c r="DQ71" s="22" t="s">
        <v>4</v>
      </c>
      <c r="DR71" s="22" t="s">
        <v>4</v>
      </c>
      <c r="DS71" s="22" t="s">
        <v>4</v>
      </c>
      <c r="DT71" s="22" t="s">
        <v>4</v>
      </c>
      <c r="DU71" s="22" t="s">
        <v>4</v>
      </c>
      <c r="DV71" s="22" t="s">
        <v>4</v>
      </c>
      <c r="DW71" s="22" t="s">
        <v>4</v>
      </c>
      <c r="DX71" s="22" t="s">
        <v>4</v>
      </c>
      <c r="DY71" s="22" t="s">
        <v>4</v>
      </c>
      <c r="DZ71" s="22" t="s">
        <v>4</v>
      </c>
      <c r="EA71" s="22" t="s">
        <v>4</v>
      </c>
      <c r="EB71" s="22" t="s">
        <v>4</v>
      </c>
      <c r="EC71" s="22" t="s">
        <v>4</v>
      </c>
      <c r="ED71" s="22" t="s">
        <v>4</v>
      </c>
      <c r="EE71" s="22" t="s">
        <v>4</v>
      </c>
      <c r="EF71" s="22" t="s">
        <v>4</v>
      </c>
      <c r="EG71" s="22" t="s">
        <v>4</v>
      </c>
      <c r="EH71" s="22" t="s">
        <v>4</v>
      </c>
      <c r="EI71" s="22" t="s">
        <v>4</v>
      </c>
      <c r="EJ71" s="22" t="s">
        <v>4</v>
      </c>
      <c r="EK71" s="22" t="s">
        <v>4</v>
      </c>
      <c r="EL71" s="22" t="s">
        <v>4</v>
      </c>
      <c r="EM71" s="22" t="s">
        <v>4</v>
      </c>
      <c r="EN71" s="22" t="s">
        <v>4</v>
      </c>
      <c r="EO71" s="22" t="s">
        <v>4</v>
      </c>
      <c r="EP71" s="22" t="s">
        <v>4</v>
      </c>
      <c r="EQ71" s="22" t="s">
        <v>4</v>
      </c>
      <c r="ER71" s="22" t="s">
        <v>4</v>
      </c>
      <c r="ES71" s="22" t="s">
        <v>4</v>
      </c>
      <c r="ET71" s="22" t="s">
        <v>4</v>
      </c>
      <c r="EU71" s="22" t="s">
        <v>4</v>
      </c>
      <c r="EV71" s="22" t="s">
        <v>4</v>
      </c>
      <c r="EW71" s="22" t="s">
        <v>4</v>
      </c>
      <c r="EX71" s="22" t="s">
        <v>4</v>
      </c>
      <c r="EY71" s="22" t="s">
        <v>4</v>
      </c>
      <c r="EZ71" s="22" t="s">
        <v>4</v>
      </c>
      <c r="FA71" s="22" t="s">
        <v>4</v>
      </c>
      <c r="FB71" s="22" t="s">
        <v>4</v>
      </c>
      <c r="FC71" s="22" t="s">
        <v>4</v>
      </c>
      <c r="FD71" s="22" t="s">
        <v>4</v>
      </c>
      <c r="FE71" s="22" t="s">
        <v>4</v>
      </c>
      <c r="FF71" s="22" t="s">
        <v>4</v>
      </c>
      <c r="FG71" s="22" t="s">
        <v>4</v>
      </c>
      <c r="FH71" s="22" t="s">
        <v>4</v>
      </c>
      <c r="FI71" s="22" t="s">
        <v>4</v>
      </c>
      <c r="FJ71" s="22" t="s">
        <v>4</v>
      </c>
      <c r="FK71" s="22" t="s">
        <v>4</v>
      </c>
      <c r="FL71" s="22" t="s">
        <v>4</v>
      </c>
      <c r="FM71" s="22" t="s">
        <v>4</v>
      </c>
      <c r="FN71" s="22" t="s">
        <v>4</v>
      </c>
      <c r="FO71" s="22" t="s">
        <v>4</v>
      </c>
      <c r="FP71" s="22" t="s">
        <v>4</v>
      </c>
      <c r="FQ71" s="22" t="s">
        <v>4</v>
      </c>
      <c r="FR71" s="22" t="s">
        <v>4</v>
      </c>
      <c r="FS71" s="22" t="s">
        <v>4</v>
      </c>
      <c r="FT71" s="22" t="s">
        <v>4</v>
      </c>
      <c r="FU71" s="22" t="s">
        <v>4</v>
      </c>
      <c r="FV71" s="22" t="s">
        <v>4</v>
      </c>
      <c r="FW71" s="22" t="s">
        <v>4</v>
      </c>
      <c r="FX71" s="22" t="s">
        <v>4</v>
      </c>
      <c r="FY71" s="22" t="s">
        <v>4</v>
      </c>
      <c r="FZ71" s="22" t="s">
        <v>4</v>
      </c>
      <c r="GA71" s="22" t="s">
        <v>4</v>
      </c>
      <c r="GB71" s="22" t="s">
        <v>4</v>
      </c>
      <c r="GC71" s="22" t="s">
        <v>4</v>
      </c>
      <c r="GD71" s="22" t="s">
        <v>4</v>
      </c>
      <c r="GE71" s="22" t="s">
        <v>4</v>
      </c>
      <c r="GF71" s="22" t="s">
        <v>4</v>
      </c>
      <c r="GG71" s="22" t="s">
        <v>4</v>
      </c>
      <c r="GH71" s="22" t="s">
        <v>4</v>
      </c>
      <c r="GI71" s="22" t="s">
        <v>4</v>
      </c>
      <c r="GJ71" s="22" t="s">
        <v>4</v>
      </c>
      <c r="GK71" s="22" t="s">
        <v>4</v>
      </c>
      <c r="GL71" s="22" t="s">
        <v>4</v>
      </c>
      <c r="GM71" s="22" t="s">
        <v>4</v>
      </c>
      <c r="GN71" s="22" t="s">
        <v>4</v>
      </c>
      <c r="GO71" s="22" t="s">
        <v>4</v>
      </c>
      <c r="GP71" s="22" t="s">
        <v>4</v>
      </c>
      <c r="GQ71" s="22" t="s">
        <v>4</v>
      </c>
      <c r="GR71" s="22" t="s">
        <v>4</v>
      </c>
      <c r="GS71" s="22" t="s">
        <v>4</v>
      </c>
      <c r="GT71" s="22" t="s">
        <v>4</v>
      </c>
      <c r="GU71" s="22" t="s">
        <v>4</v>
      </c>
      <c r="GV71" s="22" t="s">
        <v>4</v>
      </c>
      <c r="GW71" s="22" t="s">
        <v>4</v>
      </c>
      <c r="GX71" s="22" t="s">
        <v>4</v>
      </c>
      <c r="GY71" s="22" t="s">
        <v>4</v>
      </c>
      <c r="GZ71" s="22" t="s">
        <v>4</v>
      </c>
      <c r="HA71" s="22" t="s">
        <v>4</v>
      </c>
      <c r="HB71" s="22" t="s">
        <v>4</v>
      </c>
      <c r="HC71" s="22" t="s">
        <v>4</v>
      </c>
      <c r="HD71" s="22" t="s">
        <v>4</v>
      </c>
      <c r="HE71" s="22" t="s">
        <v>4</v>
      </c>
      <c r="HF71" s="22" t="s">
        <v>4</v>
      </c>
      <c r="HG71" s="22" t="s">
        <v>4</v>
      </c>
      <c r="HH71" s="22" t="s">
        <v>4</v>
      </c>
      <c r="HI71" s="22" t="s">
        <v>4</v>
      </c>
      <c r="HJ71" s="22" t="s">
        <v>4</v>
      </c>
      <c r="HK71" s="22" t="s">
        <v>4</v>
      </c>
      <c r="HL71" s="22" t="s">
        <v>4</v>
      </c>
      <c r="HM71" s="22" t="s">
        <v>4</v>
      </c>
      <c r="HN71" s="22" t="s">
        <v>4</v>
      </c>
      <c r="HO71" s="22" t="s">
        <v>4</v>
      </c>
      <c r="HP71" s="22" t="s">
        <v>4</v>
      </c>
      <c r="HQ71" s="22" t="s">
        <v>4</v>
      </c>
      <c r="HR71" s="22" t="s">
        <v>4</v>
      </c>
      <c r="HS71" s="22" t="s">
        <v>4</v>
      </c>
      <c r="HT71" s="22" t="s">
        <v>4</v>
      </c>
      <c r="HU71" s="22" t="s">
        <v>4</v>
      </c>
      <c r="HV71" s="22" t="s">
        <v>4</v>
      </c>
      <c r="HW71" s="22" t="s">
        <v>4</v>
      </c>
      <c r="HX71" s="22" t="s">
        <v>4</v>
      </c>
      <c r="HY71" s="22" t="s">
        <v>4</v>
      </c>
      <c r="HZ71" s="22" t="s">
        <v>4</v>
      </c>
      <c r="IA71" s="22" t="s">
        <v>4</v>
      </c>
      <c r="IB71" s="22" t="s">
        <v>4</v>
      </c>
      <c r="IC71" s="22" t="s">
        <v>4</v>
      </c>
      <c r="ID71" s="22" t="s">
        <v>4</v>
      </c>
      <c r="IE71" s="22" t="s">
        <v>4</v>
      </c>
      <c r="IF71" s="22" t="s">
        <v>4</v>
      </c>
      <c r="IG71" s="22" t="s">
        <v>4</v>
      </c>
      <c r="IH71" s="22" t="s">
        <v>4</v>
      </c>
      <c r="II71" s="22" t="s">
        <v>4</v>
      </c>
      <c r="IJ71" s="22" t="s">
        <v>4</v>
      </c>
      <c r="IK71" s="22" t="s">
        <v>4</v>
      </c>
      <c r="IL71" s="22" t="s">
        <v>4</v>
      </c>
      <c r="IM71" s="22" t="s">
        <v>4</v>
      </c>
      <c r="IN71" s="22" t="s">
        <v>4</v>
      </c>
      <c r="IO71" s="22" t="s">
        <v>4</v>
      </c>
      <c r="IP71" s="22" t="s">
        <v>4</v>
      </c>
      <c r="IQ71" s="22" t="s">
        <v>4</v>
      </c>
      <c r="IR71" s="22" t="s">
        <v>4</v>
      </c>
      <c r="IS71" s="22" t="s">
        <v>4</v>
      </c>
      <c r="IT71" s="22" t="s">
        <v>4</v>
      </c>
      <c r="IU71" s="22" t="s">
        <v>4</v>
      </c>
      <c r="IV71" s="22" t="s">
        <v>4</v>
      </c>
      <c r="IW71" s="22" t="s">
        <v>4</v>
      </c>
      <c r="IX71" s="22" t="s">
        <v>4</v>
      </c>
      <c r="IY71" s="22" t="s">
        <v>4</v>
      </c>
      <c r="IZ71" s="22" t="s">
        <v>4</v>
      </c>
      <c r="JA71" s="22" t="s">
        <v>4</v>
      </c>
      <c r="JB71" s="22" t="s">
        <v>4</v>
      </c>
      <c r="JC71" s="22" t="s">
        <v>4</v>
      </c>
      <c r="JD71" s="22" t="s">
        <v>4</v>
      </c>
      <c r="JE71" s="22" t="s">
        <v>4</v>
      </c>
      <c r="JF71" s="22" t="s">
        <v>4</v>
      </c>
      <c r="JG71" s="22" t="s">
        <v>4</v>
      </c>
      <c r="JH71" s="22" t="s">
        <v>4</v>
      </c>
      <c r="JI71" s="22" t="s">
        <v>4</v>
      </c>
      <c r="JJ71" s="22" t="s">
        <v>4</v>
      </c>
      <c r="JK71" s="22" t="s">
        <v>4</v>
      </c>
      <c r="JL71" s="22" t="s">
        <v>4</v>
      </c>
      <c r="JM71" s="22" t="s">
        <v>4</v>
      </c>
      <c r="JN71" s="22" t="s">
        <v>4</v>
      </c>
      <c r="JO71" s="22" t="s">
        <v>4</v>
      </c>
      <c r="JP71" s="22" t="s">
        <v>4</v>
      </c>
      <c r="JQ71" s="22" t="s">
        <v>4</v>
      </c>
      <c r="JR71" s="22" t="s">
        <v>4</v>
      </c>
      <c r="JS71" s="22" t="s">
        <v>4</v>
      </c>
      <c r="JT71" s="22" t="s">
        <v>4</v>
      </c>
      <c r="JU71" s="22" t="s">
        <v>4</v>
      </c>
      <c r="JV71" s="22" t="s">
        <v>4</v>
      </c>
      <c r="JW71" s="22" t="s">
        <v>4</v>
      </c>
      <c r="JX71" s="22" t="s">
        <v>4</v>
      </c>
      <c r="JY71" s="22" t="s">
        <v>4</v>
      </c>
      <c r="JZ71" s="22" t="s">
        <v>4</v>
      </c>
      <c r="KA71" s="22" t="s">
        <v>4</v>
      </c>
      <c r="KB71" s="22" t="s">
        <v>4</v>
      </c>
      <c r="KC71" s="22" t="s">
        <v>4</v>
      </c>
      <c r="KD71" s="22" t="s">
        <v>4</v>
      </c>
      <c r="KE71" s="22" t="s">
        <v>4</v>
      </c>
      <c r="KF71" s="22" t="s">
        <v>4</v>
      </c>
      <c r="KG71" s="22" t="s">
        <v>4</v>
      </c>
      <c r="KH71" s="22" t="s">
        <v>4</v>
      </c>
      <c r="KI71" s="22" t="s">
        <v>4</v>
      </c>
      <c r="KJ71" s="22" t="s">
        <v>4</v>
      </c>
      <c r="KK71" s="22" t="s">
        <v>4</v>
      </c>
      <c r="KL71" s="22" t="s">
        <v>4</v>
      </c>
      <c r="KM71" s="22" t="s">
        <v>4</v>
      </c>
      <c r="KN71" s="22" t="s">
        <v>4</v>
      </c>
      <c r="KO71" s="22" t="s">
        <v>4</v>
      </c>
      <c r="KP71" s="22" t="s">
        <v>4</v>
      </c>
      <c r="KQ71" s="22" t="s">
        <v>4</v>
      </c>
      <c r="KR71" s="22" t="s">
        <v>4</v>
      </c>
      <c r="KS71" s="22" t="s">
        <v>4</v>
      </c>
      <c r="KT71" s="149"/>
      <c r="KU71" s="149"/>
      <c r="KV71" s="149"/>
      <c r="KW71" s="149"/>
      <c r="KX71" s="149"/>
      <c r="KY71" s="149"/>
      <c r="KZ71" s="149"/>
      <c r="LA71" s="149"/>
      <c r="LB71" s="149"/>
      <c r="LC71" s="149"/>
      <c r="LD71" s="149"/>
      <c r="LE71" s="149"/>
      <c r="LF71" s="149"/>
      <c r="LG71" s="149"/>
      <c r="LH71" s="149"/>
      <c r="LI71" s="149"/>
      <c r="LJ71" s="149"/>
      <c r="LK71" s="149"/>
      <c r="LL71" s="149"/>
      <c r="LM71" s="149"/>
      <c r="LN71" s="149"/>
      <c r="LO71" s="149"/>
      <c r="LP71" s="149"/>
      <c r="LQ71" s="149"/>
      <c r="LR71" s="149"/>
      <c r="LS71" s="149"/>
      <c r="LT71" s="149"/>
      <c r="LU71" s="149"/>
      <c r="LV71" s="149"/>
      <c r="LW71" s="149"/>
      <c r="LX71" s="149"/>
      <c r="LY71" s="149"/>
      <c r="LZ71" s="149"/>
      <c r="MA71" s="149"/>
      <c r="MB71" s="149"/>
      <c r="MC71" s="149"/>
      <c r="MD71" s="149"/>
      <c r="ME71" s="149"/>
      <c r="MF71" s="149"/>
      <c r="MG71" s="149"/>
      <c r="MH71" s="149"/>
      <c r="MI71" s="149"/>
      <c r="MJ71" s="149"/>
      <c r="MK71" s="149"/>
      <c r="ML71" s="149"/>
      <c r="MM71" s="149"/>
      <c r="MN71" s="149"/>
      <c r="MO71" s="149"/>
      <c r="MP71" s="149"/>
      <c r="MQ71" s="149"/>
      <c r="MR71" s="149"/>
      <c r="MS71" s="149"/>
      <c r="MT71" s="149"/>
      <c r="MU71" s="149"/>
      <c r="MV71" s="149"/>
      <c r="MW71" s="149"/>
      <c r="MX71" s="149"/>
      <c r="MY71" s="149"/>
      <c r="MZ71" s="149"/>
      <c r="NA71" s="149"/>
      <c r="NB71" s="149"/>
      <c r="NC71" s="149"/>
      <c r="ND71" s="149"/>
      <c r="NE71" s="149"/>
      <c r="NF71" s="149"/>
      <c r="NG71" s="149"/>
      <c r="NH71" s="149"/>
      <c r="NI71" s="149"/>
      <c r="NJ71" s="149"/>
      <c r="NK71" s="149"/>
      <c r="NL71" s="149"/>
      <c r="NM71" s="149"/>
      <c r="NN71" s="149"/>
      <c r="NO71" s="149"/>
      <c r="NP71" s="149"/>
      <c r="NQ71" s="149"/>
      <c r="NR71" s="149"/>
      <c r="NS71" s="149"/>
      <c r="NT71" s="149"/>
      <c r="NU71" s="149"/>
      <c r="NV71" s="149"/>
      <c r="NW71" s="149"/>
      <c r="NX71" s="149"/>
      <c r="NY71" s="149"/>
      <c r="NZ71" s="149"/>
      <c r="OA71" s="149"/>
      <c r="OB71" s="149"/>
      <c r="OC71" s="149"/>
      <c r="OD71" s="149"/>
      <c r="OE71" s="149"/>
      <c r="OF71" s="149"/>
      <c r="OG71" s="149"/>
      <c r="OH71" s="149"/>
      <c r="OI71" s="149"/>
      <c r="OJ71" s="149"/>
      <c r="OK71" s="149"/>
      <c r="OL71" s="149"/>
      <c r="OM71" s="149"/>
      <c r="ON71" s="149"/>
      <c r="OO71" s="149"/>
      <c r="OP71" s="149"/>
      <c r="OQ71" s="149"/>
      <c r="OR71" s="149"/>
      <c r="OS71" s="149"/>
      <c r="OT71" s="149"/>
      <c r="OU71" s="149"/>
      <c r="OV71" s="149"/>
      <c r="OW71" s="149"/>
      <c r="OX71" s="149"/>
      <c r="OY71" s="149"/>
      <c r="OZ71" s="149"/>
      <c r="PA71" s="149"/>
      <c r="PB71" s="149"/>
      <c r="PC71" s="149"/>
      <c r="PD71" s="149"/>
      <c r="PE71" s="149"/>
      <c r="PF71" s="149"/>
      <c r="PG71" s="149"/>
      <c r="PH71" s="149"/>
      <c r="PI71" s="149"/>
      <c r="PJ71" s="149"/>
      <c r="PK71" s="149"/>
      <c r="PL71" s="149"/>
      <c r="PM71" s="149"/>
      <c r="PN71" s="149"/>
      <c r="PO71" s="149"/>
      <c r="PP71" s="149"/>
      <c r="PQ71" s="149"/>
      <c r="PR71" s="149"/>
      <c r="PS71" s="149"/>
      <c r="PT71" s="149"/>
      <c r="PU71" s="149"/>
      <c r="PV71" s="149"/>
      <c r="PW71" s="149"/>
      <c r="PX71" s="149"/>
      <c r="PY71" s="149"/>
      <c r="PZ71" s="149"/>
      <c r="QA71" s="149"/>
      <c r="QB71" s="149"/>
      <c r="QC71" s="149"/>
      <c r="QD71" s="149"/>
      <c r="QE71" s="149"/>
      <c r="QF71" s="149"/>
      <c r="QG71" s="149"/>
      <c r="QH71" s="149"/>
      <c r="QI71" s="149"/>
      <c r="QJ71" s="149"/>
      <c r="QK71" s="149"/>
      <c r="QL71" s="149"/>
      <c r="QM71" s="149"/>
      <c r="QN71" s="149"/>
      <c r="QO71" s="149"/>
      <c r="QP71" s="149"/>
      <c r="QQ71" s="149"/>
      <c r="QR71" s="149"/>
      <c r="QS71" s="149"/>
      <c r="QT71" s="149"/>
      <c r="QU71" s="149"/>
      <c r="QV71" s="149"/>
      <c r="QW71" s="149"/>
      <c r="QX71" s="149"/>
      <c r="QY71" s="149"/>
      <c r="QZ71" s="149"/>
      <c r="RA71" s="149"/>
      <c r="RB71" s="149"/>
      <c r="RC71" s="149"/>
      <c r="RD71" s="149"/>
      <c r="RE71" s="149"/>
      <c r="RF71" s="149"/>
      <c r="RG71" s="149"/>
      <c r="RH71" s="149"/>
      <c r="RI71" s="149"/>
      <c r="RJ71" s="149"/>
      <c r="RK71" s="149"/>
      <c r="RL71" s="149"/>
      <c r="RM71" s="149"/>
      <c r="RN71" s="149"/>
      <c r="RO71" s="149"/>
      <c r="RP71" s="149"/>
      <c r="RQ71" s="149"/>
      <c r="RR71" s="149"/>
      <c r="RS71" s="149"/>
      <c r="RT71" s="149"/>
      <c r="RU71" s="149"/>
      <c r="RV71" s="149"/>
      <c r="RW71" s="149"/>
      <c r="RX71" s="149"/>
      <c r="RY71" s="149"/>
      <c r="RZ71" s="149"/>
      <c r="SA71" s="149"/>
      <c r="SB71" s="149"/>
      <c r="SC71" s="149"/>
      <c r="SD71" s="149"/>
      <c r="SE71" s="149"/>
      <c r="SF71" s="149"/>
      <c r="SG71" s="149"/>
      <c r="SH71" s="149"/>
      <c r="SI71" s="149"/>
      <c r="SJ71" s="149"/>
      <c r="SK71" s="149"/>
      <c r="SL71" s="149"/>
      <c r="SM71" s="149"/>
      <c r="SN71" s="149"/>
      <c r="SO71" s="149"/>
      <c r="SP71" s="149"/>
      <c r="SQ71" s="149"/>
      <c r="SR71" s="149"/>
      <c r="SS71" s="149"/>
      <c r="ST71" s="149"/>
      <c r="SU71" s="149"/>
      <c r="SV71" s="149"/>
      <c r="SW71" s="149"/>
      <c r="SX71" s="149"/>
      <c r="SY71" s="149"/>
      <c r="SZ71" s="149"/>
      <c r="TA71" s="149"/>
      <c r="TB71" s="149"/>
      <c r="TC71" s="149"/>
      <c r="TD71" s="149"/>
      <c r="TE71" s="149"/>
      <c r="TF71" s="149"/>
      <c r="TG71" s="149"/>
      <c r="TH71" s="149"/>
      <c r="TI71" s="149"/>
      <c r="TJ71" s="149"/>
      <c r="TK71" s="149"/>
      <c r="TL71" s="149"/>
      <c r="TM71" s="149"/>
      <c r="TN71" s="149"/>
      <c r="TO71" s="149"/>
      <c r="TP71" s="149"/>
      <c r="TQ71" s="149"/>
      <c r="TR71" s="149"/>
      <c r="TS71" s="149"/>
      <c r="TT71" s="149"/>
      <c r="TU71" s="149"/>
      <c r="TV71" s="149"/>
      <c r="TW71" s="149"/>
      <c r="TX71" s="149"/>
      <c r="TY71" s="149"/>
      <c r="TZ71" s="149"/>
      <c r="UA71" s="149"/>
      <c r="UB71" s="149"/>
      <c r="UC71" s="149"/>
      <c r="UD71" s="149"/>
      <c r="UE71" s="149"/>
      <c r="UF71" s="149"/>
      <c r="UG71" s="149"/>
      <c r="UH71" s="149"/>
      <c r="UI71" s="149"/>
      <c r="UJ71" s="149"/>
      <c r="UK71" s="149"/>
      <c r="UL71" s="149"/>
      <c r="UM71" s="149"/>
      <c r="UN71" s="149"/>
      <c r="UO71" s="149"/>
      <c r="UP71" s="149"/>
      <c r="UQ71" s="149"/>
      <c r="UR71" s="149"/>
      <c r="US71" s="149"/>
      <c r="UT71" s="149"/>
      <c r="UU71" s="149"/>
      <c r="UV71" s="149"/>
      <c r="UW71" s="149"/>
      <c r="UX71" s="149"/>
      <c r="UY71" s="149"/>
      <c r="UZ71" s="149"/>
      <c r="VA71" s="149"/>
      <c r="VB71" s="149"/>
      <c r="VC71" s="149"/>
      <c r="VD71" s="149"/>
      <c r="VE71" s="149"/>
      <c r="VF71" s="149"/>
      <c r="VG71" s="149"/>
      <c r="VH71" s="149"/>
      <c r="VI71" s="149"/>
      <c r="VJ71" s="149"/>
      <c r="VK71" s="149"/>
      <c r="VL71" s="149"/>
      <c r="VM71" s="149"/>
      <c r="VN71" s="149"/>
      <c r="VO71" s="149"/>
      <c r="VP71" s="149"/>
      <c r="VQ71" s="149"/>
      <c r="VR71" s="149"/>
      <c r="VS71" s="149"/>
      <c r="VT71" s="149"/>
      <c r="VU71" s="149"/>
      <c r="VV71" s="149"/>
      <c r="VW71" s="149"/>
      <c r="VX71" s="149"/>
      <c r="VY71" s="149"/>
      <c r="VZ71" s="149"/>
    </row>
    <row r="72" spans="1:598" s="23" customFormat="1" ht="64.5" customHeight="1" x14ac:dyDescent="0.25">
      <c r="A72" s="250"/>
      <c r="B72" s="274" t="s">
        <v>70</v>
      </c>
      <c r="C72" s="274"/>
      <c r="D72" s="22" t="s">
        <v>4</v>
      </c>
      <c r="E72" s="22" t="s">
        <v>4</v>
      </c>
      <c r="F72" s="22" t="s">
        <v>4</v>
      </c>
      <c r="G72" s="22" t="s">
        <v>4</v>
      </c>
      <c r="H72" s="22" t="s">
        <v>4</v>
      </c>
      <c r="I72" s="22" t="s">
        <v>4</v>
      </c>
      <c r="J72" s="22" t="s">
        <v>4</v>
      </c>
      <c r="K72" s="22" t="s">
        <v>4</v>
      </c>
      <c r="L72" s="22" t="s">
        <v>4</v>
      </c>
      <c r="M72" s="22" t="s">
        <v>4</v>
      </c>
      <c r="N72" s="22" t="s">
        <v>4</v>
      </c>
      <c r="O72" s="22" t="s">
        <v>4</v>
      </c>
      <c r="P72" s="22" t="s">
        <v>4</v>
      </c>
      <c r="Q72" s="22" t="s">
        <v>4</v>
      </c>
      <c r="R72" s="22" t="s">
        <v>4</v>
      </c>
      <c r="S72" s="22" t="s">
        <v>4</v>
      </c>
      <c r="T72" s="22" t="s">
        <v>4</v>
      </c>
      <c r="U72" s="22" t="s">
        <v>4</v>
      </c>
      <c r="V72" s="22" t="s">
        <v>4</v>
      </c>
      <c r="W72" s="22" t="s">
        <v>4</v>
      </c>
      <c r="X72" s="22" t="s">
        <v>4</v>
      </c>
      <c r="Y72" s="22" t="s">
        <v>4</v>
      </c>
      <c r="Z72" s="22" t="s">
        <v>4</v>
      </c>
      <c r="AA72" s="22" t="s">
        <v>4</v>
      </c>
      <c r="AB72" s="22" t="s">
        <v>4</v>
      </c>
      <c r="AC72" s="22" t="s">
        <v>4</v>
      </c>
      <c r="AD72" s="22" t="s">
        <v>4</v>
      </c>
      <c r="AE72" s="22" t="s">
        <v>4</v>
      </c>
      <c r="AF72" s="22" t="s">
        <v>4</v>
      </c>
      <c r="AG72" s="22" t="s">
        <v>4</v>
      </c>
      <c r="AH72" s="22" t="s">
        <v>4</v>
      </c>
      <c r="AI72" s="22" t="s">
        <v>4</v>
      </c>
      <c r="AJ72" s="22" t="s">
        <v>4</v>
      </c>
      <c r="AK72" s="22" t="s">
        <v>4</v>
      </c>
      <c r="AL72" s="22" t="s">
        <v>4</v>
      </c>
      <c r="AM72" s="22" t="s">
        <v>4</v>
      </c>
      <c r="AN72" s="22" t="s">
        <v>4</v>
      </c>
      <c r="AO72" s="22" t="s">
        <v>4</v>
      </c>
      <c r="AP72" s="22" t="s">
        <v>4</v>
      </c>
      <c r="AQ72" s="22" t="s">
        <v>4</v>
      </c>
      <c r="AR72" s="22" t="s">
        <v>4</v>
      </c>
      <c r="AS72" s="22" t="s">
        <v>4</v>
      </c>
      <c r="AT72" s="22" t="s">
        <v>4</v>
      </c>
      <c r="AU72" s="22" t="s">
        <v>4</v>
      </c>
      <c r="AV72" s="22" t="s">
        <v>4</v>
      </c>
      <c r="AW72" s="22" t="s">
        <v>4</v>
      </c>
      <c r="AX72" s="22" t="s">
        <v>4</v>
      </c>
      <c r="AY72" s="22" t="s">
        <v>4</v>
      </c>
      <c r="AZ72" s="22" t="s">
        <v>4</v>
      </c>
      <c r="BA72" s="22" t="s">
        <v>4</v>
      </c>
      <c r="BB72" s="22" t="s">
        <v>4</v>
      </c>
      <c r="BC72" s="22" t="s">
        <v>4</v>
      </c>
      <c r="BD72" s="22" t="s">
        <v>4</v>
      </c>
      <c r="BE72" s="22" t="s">
        <v>4</v>
      </c>
      <c r="BF72" s="22" t="s">
        <v>4</v>
      </c>
      <c r="BG72" s="22" t="s">
        <v>4</v>
      </c>
      <c r="BH72" s="22" t="s">
        <v>4</v>
      </c>
      <c r="BI72" s="22" t="s">
        <v>4</v>
      </c>
      <c r="BJ72" s="22" t="s">
        <v>4</v>
      </c>
      <c r="BK72" s="22" t="s">
        <v>4</v>
      </c>
      <c r="BL72" s="22" t="s">
        <v>4</v>
      </c>
      <c r="BM72" s="22" t="s">
        <v>4</v>
      </c>
      <c r="BN72" s="22" t="s">
        <v>4</v>
      </c>
      <c r="BO72" s="22" t="s">
        <v>4</v>
      </c>
      <c r="BP72" s="22" t="s">
        <v>4</v>
      </c>
      <c r="BQ72" s="22" t="s">
        <v>4</v>
      </c>
      <c r="BR72" s="22" t="s">
        <v>4</v>
      </c>
      <c r="BS72" s="22" t="s">
        <v>4</v>
      </c>
      <c r="BT72" s="22" t="s">
        <v>4</v>
      </c>
      <c r="BU72" s="22" t="s">
        <v>4</v>
      </c>
      <c r="BV72" s="22" t="s">
        <v>4</v>
      </c>
      <c r="BW72" s="22" t="s">
        <v>4</v>
      </c>
      <c r="BX72" s="22" t="s">
        <v>4</v>
      </c>
      <c r="BY72" s="22" t="s">
        <v>4</v>
      </c>
      <c r="BZ72" s="22" t="s">
        <v>4</v>
      </c>
      <c r="CA72" s="22" t="s">
        <v>4</v>
      </c>
      <c r="CB72" s="22" t="s">
        <v>4</v>
      </c>
      <c r="CC72" s="22" t="s">
        <v>4</v>
      </c>
      <c r="CD72" s="22" t="s">
        <v>4</v>
      </c>
      <c r="CE72" s="22" t="s">
        <v>4</v>
      </c>
      <c r="CF72" s="22" t="s">
        <v>4</v>
      </c>
      <c r="CG72" s="22" t="s">
        <v>4</v>
      </c>
      <c r="CH72" s="22" t="s">
        <v>4</v>
      </c>
      <c r="CI72" s="22" t="s">
        <v>4</v>
      </c>
      <c r="CJ72" s="22" t="s">
        <v>4</v>
      </c>
      <c r="CK72" s="22" t="s">
        <v>4</v>
      </c>
      <c r="CL72" s="22" t="s">
        <v>4</v>
      </c>
      <c r="CM72" s="22" t="s">
        <v>4</v>
      </c>
      <c r="CN72" s="22" t="s">
        <v>4</v>
      </c>
      <c r="CO72" s="22" t="s">
        <v>4</v>
      </c>
      <c r="CP72" s="22" t="s">
        <v>4</v>
      </c>
      <c r="CQ72" s="22" t="s">
        <v>4</v>
      </c>
      <c r="CR72" s="22" t="s">
        <v>4</v>
      </c>
      <c r="CS72" s="22" t="s">
        <v>4</v>
      </c>
      <c r="CT72" s="22" t="s">
        <v>4</v>
      </c>
      <c r="CU72" s="22" t="s">
        <v>4</v>
      </c>
      <c r="CV72" s="22" t="s">
        <v>4</v>
      </c>
      <c r="CW72" s="22" t="s">
        <v>4</v>
      </c>
      <c r="CX72" s="22" t="s">
        <v>4</v>
      </c>
      <c r="CY72" s="22" t="s">
        <v>4</v>
      </c>
      <c r="CZ72" s="22" t="s">
        <v>4</v>
      </c>
      <c r="DA72" s="22" t="s">
        <v>4</v>
      </c>
      <c r="DB72" s="22" t="s">
        <v>4</v>
      </c>
      <c r="DC72" s="22" t="s">
        <v>4</v>
      </c>
      <c r="DD72" s="22" t="s">
        <v>4</v>
      </c>
      <c r="DE72" s="22" t="s">
        <v>4</v>
      </c>
      <c r="DF72" s="22" t="s">
        <v>4</v>
      </c>
      <c r="DG72" s="22" t="s">
        <v>4</v>
      </c>
      <c r="DH72" s="22" t="s">
        <v>4</v>
      </c>
      <c r="DI72" s="22" t="s">
        <v>4</v>
      </c>
      <c r="DJ72" s="22" t="s">
        <v>4</v>
      </c>
      <c r="DK72" s="22" t="s">
        <v>4</v>
      </c>
      <c r="DL72" s="22" t="s">
        <v>4</v>
      </c>
      <c r="DM72" s="22" t="s">
        <v>4</v>
      </c>
      <c r="DN72" s="22" t="s">
        <v>4</v>
      </c>
      <c r="DO72" s="22" t="s">
        <v>4</v>
      </c>
      <c r="DP72" s="22" t="s">
        <v>4</v>
      </c>
      <c r="DQ72" s="22" t="s">
        <v>4</v>
      </c>
      <c r="DR72" s="22" t="s">
        <v>4</v>
      </c>
      <c r="DS72" s="22" t="s">
        <v>4</v>
      </c>
      <c r="DT72" s="22" t="s">
        <v>4</v>
      </c>
      <c r="DU72" s="22" t="s">
        <v>4</v>
      </c>
      <c r="DV72" s="22" t="s">
        <v>4</v>
      </c>
      <c r="DW72" s="22" t="s">
        <v>4</v>
      </c>
      <c r="DX72" s="22" t="s">
        <v>4</v>
      </c>
      <c r="DY72" s="22" t="s">
        <v>4</v>
      </c>
      <c r="DZ72" s="22" t="s">
        <v>4</v>
      </c>
      <c r="EA72" s="22" t="s">
        <v>4</v>
      </c>
      <c r="EB72" s="22" t="s">
        <v>4</v>
      </c>
      <c r="EC72" s="22" t="s">
        <v>4</v>
      </c>
      <c r="ED72" s="22" t="s">
        <v>4</v>
      </c>
      <c r="EE72" s="22" t="s">
        <v>4</v>
      </c>
      <c r="EF72" s="22" t="s">
        <v>4</v>
      </c>
      <c r="EG72" s="22" t="s">
        <v>4</v>
      </c>
      <c r="EH72" s="22" t="s">
        <v>4</v>
      </c>
      <c r="EI72" s="22" t="s">
        <v>4</v>
      </c>
      <c r="EJ72" s="22" t="s">
        <v>4</v>
      </c>
      <c r="EK72" s="22" t="s">
        <v>4</v>
      </c>
      <c r="EL72" s="22" t="s">
        <v>4</v>
      </c>
      <c r="EM72" s="22" t="s">
        <v>4</v>
      </c>
      <c r="EN72" s="22" t="s">
        <v>4</v>
      </c>
      <c r="EO72" s="22" t="s">
        <v>4</v>
      </c>
      <c r="EP72" s="22" t="s">
        <v>4</v>
      </c>
      <c r="EQ72" s="22" t="s">
        <v>4</v>
      </c>
      <c r="ER72" s="22" t="s">
        <v>4</v>
      </c>
      <c r="ES72" s="22" t="s">
        <v>4</v>
      </c>
      <c r="ET72" s="22" t="s">
        <v>4</v>
      </c>
      <c r="EU72" s="22" t="s">
        <v>4</v>
      </c>
      <c r="EV72" s="22" t="s">
        <v>4</v>
      </c>
      <c r="EW72" s="22" t="s">
        <v>4</v>
      </c>
      <c r="EX72" s="22" t="s">
        <v>4</v>
      </c>
      <c r="EY72" s="22" t="s">
        <v>4</v>
      </c>
      <c r="EZ72" s="22" t="s">
        <v>4</v>
      </c>
      <c r="FA72" s="22" t="s">
        <v>4</v>
      </c>
      <c r="FB72" s="22" t="s">
        <v>4</v>
      </c>
      <c r="FC72" s="22" t="s">
        <v>4</v>
      </c>
      <c r="FD72" s="22" t="s">
        <v>4</v>
      </c>
      <c r="FE72" s="22" t="s">
        <v>4</v>
      </c>
      <c r="FF72" s="22" t="s">
        <v>4</v>
      </c>
      <c r="FG72" s="22" t="s">
        <v>4</v>
      </c>
      <c r="FH72" s="22" t="s">
        <v>4</v>
      </c>
      <c r="FI72" s="22" t="s">
        <v>4</v>
      </c>
      <c r="FJ72" s="22" t="s">
        <v>4</v>
      </c>
      <c r="FK72" s="22" t="s">
        <v>4</v>
      </c>
      <c r="FL72" s="22" t="s">
        <v>4</v>
      </c>
      <c r="FM72" s="22" t="s">
        <v>4</v>
      </c>
      <c r="FN72" s="22" t="s">
        <v>4</v>
      </c>
      <c r="FO72" s="22" t="s">
        <v>4</v>
      </c>
      <c r="FP72" s="22" t="s">
        <v>4</v>
      </c>
      <c r="FQ72" s="22" t="s">
        <v>4</v>
      </c>
      <c r="FR72" s="22" t="s">
        <v>4</v>
      </c>
      <c r="FS72" s="22" t="s">
        <v>4</v>
      </c>
      <c r="FT72" s="22" t="s">
        <v>4</v>
      </c>
      <c r="FU72" s="22" t="s">
        <v>4</v>
      </c>
      <c r="FV72" s="22" t="s">
        <v>4</v>
      </c>
      <c r="FW72" s="22" t="s">
        <v>4</v>
      </c>
      <c r="FX72" s="22" t="s">
        <v>4</v>
      </c>
      <c r="FY72" s="22" t="s">
        <v>4</v>
      </c>
      <c r="FZ72" s="22" t="s">
        <v>4</v>
      </c>
      <c r="GA72" s="22" t="s">
        <v>4</v>
      </c>
      <c r="GB72" s="22" t="s">
        <v>4</v>
      </c>
      <c r="GC72" s="22" t="s">
        <v>4</v>
      </c>
      <c r="GD72" s="22" t="s">
        <v>4</v>
      </c>
      <c r="GE72" s="22" t="s">
        <v>4</v>
      </c>
      <c r="GF72" s="22" t="s">
        <v>4</v>
      </c>
      <c r="GG72" s="22" t="s">
        <v>4</v>
      </c>
      <c r="GH72" s="22" t="s">
        <v>4</v>
      </c>
      <c r="GI72" s="22" t="s">
        <v>4</v>
      </c>
      <c r="GJ72" s="22" t="s">
        <v>4</v>
      </c>
      <c r="GK72" s="22" t="s">
        <v>4</v>
      </c>
      <c r="GL72" s="22" t="s">
        <v>4</v>
      </c>
      <c r="GM72" s="22" t="s">
        <v>4</v>
      </c>
      <c r="GN72" s="22" t="s">
        <v>4</v>
      </c>
      <c r="GO72" s="22" t="s">
        <v>4</v>
      </c>
      <c r="GP72" s="22" t="s">
        <v>4</v>
      </c>
      <c r="GQ72" s="22" t="s">
        <v>4</v>
      </c>
      <c r="GR72" s="22" t="s">
        <v>4</v>
      </c>
      <c r="GS72" s="22" t="s">
        <v>4</v>
      </c>
      <c r="GT72" s="22" t="s">
        <v>4</v>
      </c>
      <c r="GU72" s="22" t="s">
        <v>4</v>
      </c>
      <c r="GV72" s="22" t="s">
        <v>4</v>
      </c>
      <c r="GW72" s="22" t="s">
        <v>4</v>
      </c>
      <c r="GX72" s="22" t="s">
        <v>4</v>
      </c>
      <c r="GY72" s="22" t="s">
        <v>4</v>
      </c>
      <c r="GZ72" s="22" t="s">
        <v>4</v>
      </c>
      <c r="HA72" s="22" t="s">
        <v>4</v>
      </c>
      <c r="HB72" s="22" t="s">
        <v>4</v>
      </c>
      <c r="HC72" s="22" t="s">
        <v>4</v>
      </c>
      <c r="HD72" s="22" t="s">
        <v>4</v>
      </c>
      <c r="HE72" s="22" t="s">
        <v>4</v>
      </c>
      <c r="HF72" s="22" t="s">
        <v>4</v>
      </c>
      <c r="HG72" s="22" t="s">
        <v>4</v>
      </c>
      <c r="HH72" s="22" t="s">
        <v>4</v>
      </c>
      <c r="HI72" s="22" t="s">
        <v>4</v>
      </c>
      <c r="HJ72" s="22" t="s">
        <v>4</v>
      </c>
      <c r="HK72" s="22" t="s">
        <v>4</v>
      </c>
      <c r="HL72" s="22" t="s">
        <v>4</v>
      </c>
      <c r="HM72" s="22" t="s">
        <v>4</v>
      </c>
      <c r="HN72" s="22" t="s">
        <v>4</v>
      </c>
      <c r="HO72" s="22" t="s">
        <v>4</v>
      </c>
      <c r="HP72" s="22" t="s">
        <v>4</v>
      </c>
      <c r="HQ72" s="22" t="s">
        <v>4</v>
      </c>
      <c r="HR72" s="22" t="s">
        <v>4</v>
      </c>
      <c r="HS72" s="22" t="s">
        <v>4</v>
      </c>
      <c r="HT72" s="22" t="s">
        <v>4</v>
      </c>
      <c r="HU72" s="22" t="s">
        <v>4</v>
      </c>
      <c r="HV72" s="22" t="s">
        <v>4</v>
      </c>
      <c r="HW72" s="22" t="s">
        <v>4</v>
      </c>
      <c r="HX72" s="22" t="s">
        <v>4</v>
      </c>
      <c r="HY72" s="22" t="s">
        <v>4</v>
      </c>
      <c r="HZ72" s="22" t="s">
        <v>4</v>
      </c>
      <c r="IA72" s="22" t="s">
        <v>4</v>
      </c>
      <c r="IB72" s="22" t="s">
        <v>4</v>
      </c>
      <c r="IC72" s="22" t="s">
        <v>4</v>
      </c>
      <c r="ID72" s="22" t="s">
        <v>4</v>
      </c>
      <c r="IE72" s="22" t="s">
        <v>4</v>
      </c>
      <c r="IF72" s="22" t="s">
        <v>4</v>
      </c>
      <c r="IG72" s="22" t="s">
        <v>4</v>
      </c>
      <c r="IH72" s="22" t="s">
        <v>4</v>
      </c>
      <c r="II72" s="22" t="s">
        <v>4</v>
      </c>
      <c r="IJ72" s="22" t="s">
        <v>4</v>
      </c>
      <c r="IK72" s="22" t="s">
        <v>4</v>
      </c>
      <c r="IL72" s="22" t="s">
        <v>4</v>
      </c>
      <c r="IM72" s="22" t="s">
        <v>4</v>
      </c>
      <c r="IN72" s="22" t="s">
        <v>4</v>
      </c>
      <c r="IO72" s="22" t="s">
        <v>4</v>
      </c>
      <c r="IP72" s="22" t="s">
        <v>4</v>
      </c>
      <c r="IQ72" s="22" t="s">
        <v>4</v>
      </c>
      <c r="IR72" s="22" t="s">
        <v>4</v>
      </c>
      <c r="IS72" s="22" t="s">
        <v>4</v>
      </c>
      <c r="IT72" s="22" t="s">
        <v>4</v>
      </c>
      <c r="IU72" s="22" t="s">
        <v>4</v>
      </c>
      <c r="IV72" s="22" t="s">
        <v>4</v>
      </c>
      <c r="IW72" s="22" t="s">
        <v>4</v>
      </c>
      <c r="IX72" s="22" t="s">
        <v>4</v>
      </c>
      <c r="IY72" s="22" t="s">
        <v>4</v>
      </c>
      <c r="IZ72" s="22" t="s">
        <v>4</v>
      </c>
      <c r="JA72" s="22" t="s">
        <v>4</v>
      </c>
      <c r="JB72" s="22" t="s">
        <v>4</v>
      </c>
      <c r="JC72" s="22" t="s">
        <v>4</v>
      </c>
      <c r="JD72" s="22" t="s">
        <v>4</v>
      </c>
      <c r="JE72" s="22" t="s">
        <v>4</v>
      </c>
      <c r="JF72" s="22" t="s">
        <v>4</v>
      </c>
      <c r="JG72" s="22" t="s">
        <v>4</v>
      </c>
      <c r="JH72" s="22" t="s">
        <v>4</v>
      </c>
      <c r="JI72" s="22" t="s">
        <v>4</v>
      </c>
      <c r="JJ72" s="22" t="s">
        <v>4</v>
      </c>
      <c r="JK72" s="22" t="s">
        <v>4</v>
      </c>
      <c r="JL72" s="22" t="s">
        <v>4</v>
      </c>
      <c r="JM72" s="22" t="s">
        <v>4</v>
      </c>
      <c r="JN72" s="22" t="s">
        <v>4</v>
      </c>
      <c r="JO72" s="22" t="s">
        <v>4</v>
      </c>
      <c r="JP72" s="22" t="s">
        <v>4</v>
      </c>
      <c r="JQ72" s="22" t="s">
        <v>4</v>
      </c>
      <c r="JR72" s="22" t="s">
        <v>4</v>
      </c>
      <c r="JS72" s="22" t="s">
        <v>4</v>
      </c>
      <c r="JT72" s="22" t="s">
        <v>4</v>
      </c>
      <c r="JU72" s="22" t="s">
        <v>4</v>
      </c>
      <c r="JV72" s="22" t="s">
        <v>4</v>
      </c>
      <c r="JW72" s="22" t="s">
        <v>4</v>
      </c>
      <c r="JX72" s="22" t="s">
        <v>4</v>
      </c>
      <c r="JY72" s="22" t="s">
        <v>4</v>
      </c>
      <c r="JZ72" s="22" t="s">
        <v>4</v>
      </c>
      <c r="KA72" s="22" t="s">
        <v>4</v>
      </c>
      <c r="KB72" s="22" t="s">
        <v>4</v>
      </c>
      <c r="KC72" s="22" t="s">
        <v>4</v>
      </c>
      <c r="KD72" s="22" t="s">
        <v>4</v>
      </c>
      <c r="KE72" s="22" t="s">
        <v>4</v>
      </c>
      <c r="KF72" s="22" t="s">
        <v>4</v>
      </c>
      <c r="KG72" s="22" t="s">
        <v>4</v>
      </c>
      <c r="KH72" s="22" t="s">
        <v>4</v>
      </c>
      <c r="KI72" s="22" t="s">
        <v>4</v>
      </c>
      <c r="KJ72" s="22" t="s">
        <v>4</v>
      </c>
      <c r="KK72" s="22" t="s">
        <v>4</v>
      </c>
      <c r="KL72" s="22" t="s">
        <v>4</v>
      </c>
      <c r="KM72" s="22" t="s">
        <v>4</v>
      </c>
      <c r="KN72" s="22" t="s">
        <v>4</v>
      </c>
      <c r="KO72" s="22" t="s">
        <v>4</v>
      </c>
      <c r="KP72" s="22" t="s">
        <v>4</v>
      </c>
      <c r="KQ72" s="22" t="s">
        <v>4</v>
      </c>
      <c r="KR72" s="22" t="s">
        <v>4</v>
      </c>
      <c r="KS72" s="22" t="s">
        <v>4</v>
      </c>
      <c r="KT72" s="149"/>
      <c r="KU72" s="149"/>
      <c r="KV72" s="149"/>
      <c r="KW72" s="149"/>
      <c r="KX72" s="149"/>
      <c r="KY72" s="149"/>
      <c r="KZ72" s="149"/>
      <c r="LA72" s="149"/>
      <c r="LB72" s="149"/>
      <c r="LC72" s="149"/>
      <c r="LD72" s="149"/>
      <c r="LE72" s="149"/>
      <c r="LF72" s="149"/>
      <c r="LG72" s="149"/>
      <c r="LH72" s="149"/>
      <c r="LI72" s="149"/>
      <c r="LJ72" s="149"/>
      <c r="LK72" s="149"/>
      <c r="LL72" s="149"/>
      <c r="LM72" s="149"/>
      <c r="LN72" s="149"/>
      <c r="LO72" s="149"/>
      <c r="LP72" s="149"/>
      <c r="LQ72" s="149"/>
      <c r="LR72" s="149"/>
      <c r="LS72" s="149"/>
      <c r="LT72" s="149"/>
      <c r="LU72" s="149"/>
      <c r="LV72" s="149"/>
      <c r="LW72" s="149"/>
      <c r="LX72" s="149"/>
      <c r="LY72" s="149"/>
      <c r="LZ72" s="149"/>
      <c r="MA72" s="149"/>
      <c r="MB72" s="149"/>
      <c r="MC72" s="149"/>
      <c r="MD72" s="149"/>
      <c r="ME72" s="149"/>
      <c r="MF72" s="149"/>
      <c r="MG72" s="149"/>
      <c r="MH72" s="149"/>
      <c r="MI72" s="149"/>
      <c r="MJ72" s="149"/>
      <c r="MK72" s="149"/>
      <c r="ML72" s="149"/>
      <c r="MM72" s="149"/>
      <c r="MN72" s="149"/>
      <c r="MO72" s="149"/>
      <c r="MP72" s="149"/>
      <c r="MQ72" s="149"/>
      <c r="MR72" s="149"/>
      <c r="MS72" s="149"/>
      <c r="MT72" s="149"/>
      <c r="MU72" s="149"/>
      <c r="MV72" s="149"/>
      <c r="MW72" s="149"/>
      <c r="MX72" s="149"/>
      <c r="MY72" s="149"/>
      <c r="MZ72" s="149"/>
      <c r="NA72" s="149"/>
      <c r="NB72" s="149"/>
      <c r="NC72" s="149"/>
      <c r="ND72" s="149"/>
      <c r="NE72" s="149"/>
      <c r="NF72" s="149"/>
      <c r="NG72" s="149"/>
      <c r="NH72" s="149"/>
      <c r="NI72" s="149"/>
      <c r="NJ72" s="149"/>
      <c r="NK72" s="149"/>
      <c r="NL72" s="149"/>
      <c r="NM72" s="149"/>
      <c r="NN72" s="149"/>
      <c r="NO72" s="149"/>
      <c r="NP72" s="149"/>
      <c r="NQ72" s="149"/>
      <c r="NR72" s="149"/>
      <c r="NS72" s="149"/>
      <c r="NT72" s="149"/>
      <c r="NU72" s="149"/>
      <c r="NV72" s="149"/>
      <c r="NW72" s="149"/>
      <c r="NX72" s="149"/>
      <c r="NY72" s="149"/>
      <c r="NZ72" s="149"/>
      <c r="OA72" s="149"/>
      <c r="OB72" s="149"/>
      <c r="OC72" s="149"/>
      <c r="OD72" s="149"/>
      <c r="OE72" s="149"/>
      <c r="OF72" s="149"/>
      <c r="OG72" s="149"/>
      <c r="OH72" s="149"/>
      <c r="OI72" s="149"/>
      <c r="OJ72" s="149"/>
      <c r="OK72" s="149"/>
      <c r="OL72" s="149"/>
      <c r="OM72" s="149"/>
      <c r="ON72" s="149"/>
      <c r="OO72" s="149"/>
      <c r="OP72" s="149"/>
      <c r="OQ72" s="149"/>
      <c r="OR72" s="149"/>
      <c r="OS72" s="149"/>
      <c r="OT72" s="149"/>
      <c r="OU72" s="149"/>
      <c r="OV72" s="149"/>
      <c r="OW72" s="149"/>
      <c r="OX72" s="149"/>
      <c r="OY72" s="149"/>
      <c r="OZ72" s="149"/>
      <c r="PA72" s="149"/>
      <c r="PB72" s="149"/>
      <c r="PC72" s="149"/>
      <c r="PD72" s="149"/>
      <c r="PE72" s="149"/>
      <c r="PF72" s="149"/>
      <c r="PG72" s="149"/>
      <c r="PH72" s="149"/>
      <c r="PI72" s="149"/>
      <c r="PJ72" s="149"/>
      <c r="PK72" s="149"/>
      <c r="PL72" s="149"/>
      <c r="PM72" s="149"/>
      <c r="PN72" s="149"/>
      <c r="PO72" s="149"/>
      <c r="PP72" s="149"/>
      <c r="PQ72" s="149"/>
      <c r="PR72" s="149"/>
      <c r="PS72" s="149"/>
      <c r="PT72" s="149"/>
      <c r="PU72" s="149"/>
      <c r="PV72" s="149"/>
      <c r="PW72" s="149"/>
      <c r="PX72" s="149"/>
      <c r="PY72" s="149"/>
      <c r="PZ72" s="149"/>
      <c r="QA72" s="149"/>
      <c r="QB72" s="149"/>
      <c r="QC72" s="149"/>
      <c r="QD72" s="149"/>
      <c r="QE72" s="149"/>
      <c r="QF72" s="149"/>
      <c r="QG72" s="149"/>
      <c r="QH72" s="149"/>
      <c r="QI72" s="149"/>
      <c r="QJ72" s="149"/>
      <c r="QK72" s="149"/>
      <c r="QL72" s="149"/>
      <c r="QM72" s="149"/>
      <c r="QN72" s="149"/>
      <c r="QO72" s="149"/>
      <c r="QP72" s="149"/>
      <c r="QQ72" s="149"/>
      <c r="QR72" s="149"/>
      <c r="QS72" s="149"/>
      <c r="QT72" s="149"/>
      <c r="QU72" s="149"/>
      <c r="QV72" s="149"/>
      <c r="QW72" s="149"/>
      <c r="QX72" s="149"/>
      <c r="QY72" s="149"/>
      <c r="QZ72" s="149"/>
      <c r="RA72" s="149"/>
      <c r="RB72" s="149"/>
      <c r="RC72" s="149"/>
      <c r="RD72" s="149"/>
      <c r="RE72" s="149"/>
      <c r="RF72" s="149"/>
      <c r="RG72" s="149"/>
      <c r="RH72" s="149"/>
      <c r="RI72" s="149"/>
      <c r="RJ72" s="149"/>
      <c r="RK72" s="149"/>
      <c r="RL72" s="149"/>
      <c r="RM72" s="149"/>
      <c r="RN72" s="149"/>
      <c r="RO72" s="149"/>
      <c r="RP72" s="149"/>
      <c r="RQ72" s="149"/>
      <c r="RR72" s="149"/>
      <c r="RS72" s="149"/>
      <c r="RT72" s="149"/>
      <c r="RU72" s="149"/>
      <c r="RV72" s="149"/>
      <c r="RW72" s="149"/>
      <c r="RX72" s="149"/>
      <c r="RY72" s="149"/>
      <c r="RZ72" s="149"/>
      <c r="SA72" s="149"/>
      <c r="SB72" s="149"/>
      <c r="SC72" s="149"/>
      <c r="SD72" s="149"/>
      <c r="SE72" s="149"/>
      <c r="SF72" s="149"/>
      <c r="SG72" s="149"/>
      <c r="SH72" s="149"/>
      <c r="SI72" s="149"/>
      <c r="SJ72" s="149"/>
      <c r="SK72" s="149"/>
      <c r="SL72" s="149"/>
      <c r="SM72" s="149"/>
      <c r="SN72" s="149"/>
      <c r="SO72" s="149"/>
      <c r="SP72" s="149"/>
      <c r="SQ72" s="149"/>
      <c r="SR72" s="149"/>
      <c r="SS72" s="149"/>
      <c r="ST72" s="149"/>
      <c r="SU72" s="149"/>
      <c r="SV72" s="149"/>
      <c r="SW72" s="149"/>
      <c r="SX72" s="149"/>
      <c r="SY72" s="149"/>
      <c r="SZ72" s="149"/>
      <c r="TA72" s="149"/>
      <c r="TB72" s="149"/>
      <c r="TC72" s="149"/>
      <c r="TD72" s="149"/>
      <c r="TE72" s="149"/>
      <c r="TF72" s="149"/>
      <c r="TG72" s="149"/>
      <c r="TH72" s="149"/>
      <c r="TI72" s="149"/>
      <c r="TJ72" s="149"/>
      <c r="TK72" s="149"/>
      <c r="TL72" s="149"/>
      <c r="TM72" s="149"/>
      <c r="TN72" s="149"/>
      <c r="TO72" s="149"/>
      <c r="TP72" s="149"/>
      <c r="TQ72" s="149"/>
      <c r="TR72" s="149"/>
      <c r="TS72" s="149"/>
      <c r="TT72" s="149"/>
      <c r="TU72" s="149"/>
      <c r="TV72" s="149"/>
      <c r="TW72" s="149"/>
      <c r="TX72" s="149"/>
      <c r="TY72" s="149"/>
      <c r="TZ72" s="149"/>
      <c r="UA72" s="149"/>
      <c r="UB72" s="149"/>
      <c r="UC72" s="149"/>
      <c r="UD72" s="149"/>
      <c r="UE72" s="149"/>
      <c r="UF72" s="149"/>
      <c r="UG72" s="149"/>
      <c r="UH72" s="149"/>
      <c r="UI72" s="149"/>
      <c r="UJ72" s="149"/>
      <c r="UK72" s="149"/>
      <c r="UL72" s="149"/>
      <c r="UM72" s="149"/>
      <c r="UN72" s="149"/>
      <c r="UO72" s="149"/>
      <c r="UP72" s="149"/>
      <c r="UQ72" s="149"/>
      <c r="UR72" s="149"/>
      <c r="US72" s="149"/>
      <c r="UT72" s="149"/>
      <c r="UU72" s="149"/>
      <c r="UV72" s="149"/>
      <c r="UW72" s="149"/>
      <c r="UX72" s="149"/>
      <c r="UY72" s="149"/>
      <c r="UZ72" s="149"/>
      <c r="VA72" s="149"/>
      <c r="VB72" s="149"/>
      <c r="VC72" s="149"/>
      <c r="VD72" s="149"/>
      <c r="VE72" s="149"/>
      <c r="VF72" s="149"/>
      <c r="VG72" s="149"/>
      <c r="VH72" s="149"/>
      <c r="VI72" s="149"/>
      <c r="VJ72" s="149"/>
      <c r="VK72" s="149"/>
      <c r="VL72" s="149"/>
      <c r="VM72" s="149"/>
      <c r="VN72" s="149"/>
      <c r="VO72" s="149"/>
      <c r="VP72" s="149"/>
      <c r="VQ72" s="149"/>
      <c r="VR72" s="149"/>
      <c r="VS72" s="149"/>
      <c r="VT72" s="149"/>
      <c r="VU72" s="149"/>
      <c r="VV72" s="149"/>
      <c r="VW72" s="149"/>
      <c r="VX72" s="149"/>
      <c r="VY72" s="149"/>
      <c r="VZ72" s="149"/>
    </row>
    <row r="73" spans="1:598" s="23" customFormat="1" ht="129.75" customHeight="1" x14ac:dyDescent="0.25">
      <c r="A73" s="250"/>
      <c r="B73" s="274" t="s">
        <v>71</v>
      </c>
      <c r="C73" s="274"/>
      <c r="D73" s="22" t="s">
        <v>4</v>
      </c>
      <c r="E73" s="22" t="s">
        <v>4</v>
      </c>
      <c r="F73" s="22" t="s">
        <v>4</v>
      </c>
      <c r="G73" s="22" t="s">
        <v>4</v>
      </c>
      <c r="H73" s="22" t="s">
        <v>4</v>
      </c>
      <c r="I73" s="22" t="s">
        <v>4</v>
      </c>
      <c r="J73" s="22" t="s">
        <v>4</v>
      </c>
      <c r="K73" s="22" t="s">
        <v>4</v>
      </c>
      <c r="L73" s="22" t="s">
        <v>4</v>
      </c>
      <c r="M73" s="22" t="s">
        <v>4</v>
      </c>
      <c r="N73" s="22" t="s">
        <v>4</v>
      </c>
      <c r="O73" s="22" t="s">
        <v>4</v>
      </c>
      <c r="P73" s="22" t="s">
        <v>4</v>
      </c>
      <c r="Q73" s="22" t="s">
        <v>4</v>
      </c>
      <c r="R73" s="22" t="s">
        <v>4</v>
      </c>
      <c r="S73" s="22" t="s">
        <v>4</v>
      </c>
      <c r="T73" s="22" t="s">
        <v>4</v>
      </c>
      <c r="U73" s="22" t="s">
        <v>4</v>
      </c>
      <c r="V73" s="22" t="s">
        <v>4</v>
      </c>
      <c r="W73" s="22" t="s">
        <v>4</v>
      </c>
      <c r="X73" s="22" t="s">
        <v>4</v>
      </c>
      <c r="Y73" s="22" t="s">
        <v>4</v>
      </c>
      <c r="Z73" s="22" t="s">
        <v>4</v>
      </c>
      <c r="AA73" s="22" t="s">
        <v>4</v>
      </c>
      <c r="AB73" s="22" t="s">
        <v>4</v>
      </c>
      <c r="AC73" s="22" t="s">
        <v>4</v>
      </c>
      <c r="AD73" s="22" t="s">
        <v>4</v>
      </c>
      <c r="AE73" s="22" t="s">
        <v>4</v>
      </c>
      <c r="AF73" s="22" t="s">
        <v>4</v>
      </c>
      <c r="AG73" s="22" t="s">
        <v>4</v>
      </c>
      <c r="AH73" s="22" t="s">
        <v>4</v>
      </c>
      <c r="AI73" s="22" t="s">
        <v>4</v>
      </c>
      <c r="AJ73" s="22" t="s">
        <v>4</v>
      </c>
      <c r="AK73" s="22" t="s">
        <v>4</v>
      </c>
      <c r="AL73" s="22" t="s">
        <v>4</v>
      </c>
      <c r="AM73" s="22" t="s">
        <v>4</v>
      </c>
      <c r="AN73" s="22" t="s">
        <v>4</v>
      </c>
      <c r="AO73" s="22" t="s">
        <v>4</v>
      </c>
      <c r="AP73" s="22" t="s">
        <v>4</v>
      </c>
      <c r="AQ73" s="22" t="s">
        <v>4</v>
      </c>
      <c r="AR73" s="22" t="s">
        <v>4</v>
      </c>
      <c r="AS73" s="22" t="s">
        <v>4</v>
      </c>
      <c r="AT73" s="22" t="s">
        <v>4</v>
      </c>
      <c r="AU73" s="22" t="s">
        <v>4</v>
      </c>
      <c r="AV73" s="22" t="s">
        <v>4</v>
      </c>
      <c r="AW73" s="22" t="s">
        <v>4</v>
      </c>
      <c r="AX73" s="22" t="s">
        <v>4</v>
      </c>
      <c r="AY73" s="22" t="s">
        <v>4</v>
      </c>
      <c r="AZ73" s="22" t="s">
        <v>4</v>
      </c>
      <c r="BA73" s="22" t="s">
        <v>4</v>
      </c>
      <c r="BB73" s="22" t="s">
        <v>4</v>
      </c>
      <c r="BC73" s="22" t="s">
        <v>4</v>
      </c>
      <c r="BD73" s="22" t="s">
        <v>4</v>
      </c>
      <c r="BE73" s="22" t="s">
        <v>4</v>
      </c>
      <c r="BF73" s="22" t="s">
        <v>4</v>
      </c>
      <c r="BG73" s="22" t="s">
        <v>4</v>
      </c>
      <c r="BH73" s="22" t="s">
        <v>4</v>
      </c>
      <c r="BI73" s="22" t="s">
        <v>4</v>
      </c>
      <c r="BJ73" s="22" t="s">
        <v>4</v>
      </c>
      <c r="BK73" s="22" t="s">
        <v>4</v>
      </c>
      <c r="BL73" s="22" t="s">
        <v>4</v>
      </c>
      <c r="BM73" s="22" t="s">
        <v>4</v>
      </c>
      <c r="BN73" s="22" t="s">
        <v>4</v>
      </c>
      <c r="BO73" s="22" t="s">
        <v>4</v>
      </c>
      <c r="BP73" s="22" t="s">
        <v>4</v>
      </c>
      <c r="BQ73" s="22" t="s">
        <v>4</v>
      </c>
      <c r="BR73" s="22" t="s">
        <v>4</v>
      </c>
      <c r="BS73" s="22" t="s">
        <v>4</v>
      </c>
      <c r="BT73" s="22" t="s">
        <v>4</v>
      </c>
      <c r="BU73" s="22" t="s">
        <v>4</v>
      </c>
      <c r="BV73" s="22" t="s">
        <v>4</v>
      </c>
      <c r="BW73" s="22" t="s">
        <v>4</v>
      </c>
      <c r="BX73" s="22" t="s">
        <v>4</v>
      </c>
      <c r="BY73" s="22" t="s">
        <v>4</v>
      </c>
      <c r="BZ73" s="22" t="s">
        <v>4</v>
      </c>
      <c r="CA73" s="22" t="s">
        <v>4</v>
      </c>
      <c r="CB73" s="22" t="s">
        <v>4</v>
      </c>
      <c r="CC73" s="22" t="s">
        <v>4</v>
      </c>
      <c r="CD73" s="22" t="s">
        <v>4</v>
      </c>
      <c r="CE73" s="22" t="s">
        <v>4</v>
      </c>
      <c r="CF73" s="22" t="s">
        <v>4</v>
      </c>
      <c r="CG73" s="22" t="s">
        <v>4</v>
      </c>
      <c r="CH73" s="22" t="s">
        <v>4</v>
      </c>
      <c r="CI73" s="22" t="s">
        <v>4</v>
      </c>
      <c r="CJ73" s="22" t="s">
        <v>4</v>
      </c>
      <c r="CK73" s="22" t="s">
        <v>4</v>
      </c>
      <c r="CL73" s="22" t="s">
        <v>4</v>
      </c>
      <c r="CM73" s="22" t="s">
        <v>4</v>
      </c>
      <c r="CN73" s="22" t="s">
        <v>4</v>
      </c>
      <c r="CO73" s="22" t="s">
        <v>4</v>
      </c>
      <c r="CP73" s="22" t="s">
        <v>4</v>
      </c>
      <c r="CQ73" s="22" t="s">
        <v>4</v>
      </c>
      <c r="CR73" s="22" t="s">
        <v>4</v>
      </c>
      <c r="CS73" s="22" t="s">
        <v>4</v>
      </c>
      <c r="CT73" s="22" t="s">
        <v>4</v>
      </c>
      <c r="CU73" s="22" t="s">
        <v>4</v>
      </c>
      <c r="CV73" s="22" t="s">
        <v>4</v>
      </c>
      <c r="CW73" s="22" t="s">
        <v>4</v>
      </c>
      <c r="CX73" s="22" t="s">
        <v>4</v>
      </c>
      <c r="CY73" s="22" t="s">
        <v>4</v>
      </c>
      <c r="CZ73" s="22" t="s">
        <v>4</v>
      </c>
      <c r="DA73" s="22" t="s">
        <v>4</v>
      </c>
      <c r="DB73" s="22" t="s">
        <v>4</v>
      </c>
      <c r="DC73" s="22" t="s">
        <v>4</v>
      </c>
      <c r="DD73" s="22" t="s">
        <v>4</v>
      </c>
      <c r="DE73" s="22" t="s">
        <v>4</v>
      </c>
      <c r="DF73" s="22" t="s">
        <v>4</v>
      </c>
      <c r="DG73" s="22" t="s">
        <v>4</v>
      </c>
      <c r="DH73" s="22" t="s">
        <v>4</v>
      </c>
      <c r="DI73" s="22" t="s">
        <v>4</v>
      </c>
      <c r="DJ73" s="22" t="s">
        <v>4</v>
      </c>
      <c r="DK73" s="22" t="s">
        <v>4</v>
      </c>
      <c r="DL73" s="22" t="s">
        <v>4</v>
      </c>
      <c r="DM73" s="22" t="s">
        <v>4</v>
      </c>
      <c r="DN73" s="22" t="s">
        <v>4</v>
      </c>
      <c r="DO73" s="22" t="s">
        <v>4</v>
      </c>
      <c r="DP73" s="22" t="s">
        <v>4</v>
      </c>
      <c r="DQ73" s="22" t="s">
        <v>4</v>
      </c>
      <c r="DR73" s="22" t="s">
        <v>4</v>
      </c>
      <c r="DS73" s="22" t="s">
        <v>4</v>
      </c>
      <c r="DT73" s="22" t="s">
        <v>4</v>
      </c>
      <c r="DU73" s="22" t="s">
        <v>4</v>
      </c>
      <c r="DV73" s="22" t="s">
        <v>4</v>
      </c>
      <c r="DW73" s="22" t="s">
        <v>4</v>
      </c>
      <c r="DX73" s="22" t="s">
        <v>4</v>
      </c>
      <c r="DY73" s="22" t="s">
        <v>4</v>
      </c>
      <c r="DZ73" s="22" t="s">
        <v>4</v>
      </c>
      <c r="EA73" s="22" t="s">
        <v>4</v>
      </c>
      <c r="EB73" s="22" t="s">
        <v>4</v>
      </c>
      <c r="EC73" s="22" t="s">
        <v>4</v>
      </c>
      <c r="ED73" s="22" t="s">
        <v>4</v>
      </c>
      <c r="EE73" s="22" t="s">
        <v>4</v>
      </c>
      <c r="EF73" s="22" t="s">
        <v>4</v>
      </c>
      <c r="EG73" s="22" t="s">
        <v>4</v>
      </c>
      <c r="EH73" s="22" t="s">
        <v>4</v>
      </c>
      <c r="EI73" s="22" t="s">
        <v>4</v>
      </c>
      <c r="EJ73" s="22" t="s">
        <v>4</v>
      </c>
      <c r="EK73" s="22" t="s">
        <v>4</v>
      </c>
      <c r="EL73" s="22" t="s">
        <v>4</v>
      </c>
      <c r="EM73" s="22" t="s">
        <v>4</v>
      </c>
      <c r="EN73" s="22" t="s">
        <v>4</v>
      </c>
      <c r="EO73" s="22" t="s">
        <v>4</v>
      </c>
      <c r="EP73" s="22" t="s">
        <v>4</v>
      </c>
      <c r="EQ73" s="22" t="s">
        <v>4</v>
      </c>
      <c r="ER73" s="22" t="s">
        <v>4</v>
      </c>
      <c r="ES73" s="22" t="s">
        <v>4</v>
      </c>
      <c r="ET73" s="22" t="s">
        <v>4</v>
      </c>
      <c r="EU73" s="22" t="s">
        <v>4</v>
      </c>
      <c r="EV73" s="22" t="s">
        <v>4</v>
      </c>
      <c r="EW73" s="22" t="s">
        <v>4</v>
      </c>
      <c r="EX73" s="22" t="s">
        <v>4</v>
      </c>
      <c r="EY73" s="22" t="s">
        <v>4</v>
      </c>
      <c r="EZ73" s="22" t="s">
        <v>4</v>
      </c>
      <c r="FA73" s="22" t="s">
        <v>4</v>
      </c>
      <c r="FB73" s="22" t="s">
        <v>4</v>
      </c>
      <c r="FC73" s="22" t="s">
        <v>4</v>
      </c>
      <c r="FD73" s="22" t="s">
        <v>4</v>
      </c>
      <c r="FE73" s="22" t="s">
        <v>4</v>
      </c>
      <c r="FF73" s="22" t="s">
        <v>4</v>
      </c>
      <c r="FG73" s="22" t="s">
        <v>4</v>
      </c>
      <c r="FH73" s="22" t="s">
        <v>4</v>
      </c>
      <c r="FI73" s="22" t="s">
        <v>4</v>
      </c>
      <c r="FJ73" s="22" t="s">
        <v>4</v>
      </c>
      <c r="FK73" s="22" t="s">
        <v>4</v>
      </c>
      <c r="FL73" s="22" t="s">
        <v>4</v>
      </c>
      <c r="FM73" s="22" t="s">
        <v>4</v>
      </c>
      <c r="FN73" s="22" t="s">
        <v>4</v>
      </c>
      <c r="FO73" s="22" t="s">
        <v>4</v>
      </c>
      <c r="FP73" s="22" t="s">
        <v>4</v>
      </c>
      <c r="FQ73" s="22" t="s">
        <v>4</v>
      </c>
      <c r="FR73" s="22" t="s">
        <v>4</v>
      </c>
      <c r="FS73" s="22" t="s">
        <v>4</v>
      </c>
      <c r="FT73" s="22" t="s">
        <v>4</v>
      </c>
      <c r="FU73" s="22" t="s">
        <v>4</v>
      </c>
      <c r="FV73" s="22" t="s">
        <v>4</v>
      </c>
      <c r="FW73" s="22" t="s">
        <v>4</v>
      </c>
      <c r="FX73" s="22" t="s">
        <v>4</v>
      </c>
      <c r="FY73" s="22" t="s">
        <v>4</v>
      </c>
      <c r="FZ73" s="22" t="s">
        <v>4</v>
      </c>
      <c r="GA73" s="22" t="s">
        <v>4</v>
      </c>
      <c r="GB73" s="22" t="s">
        <v>4</v>
      </c>
      <c r="GC73" s="22" t="s">
        <v>4</v>
      </c>
      <c r="GD73" s="22" t="s">
        <v>4</v>
      </c>
      <c r="GE73" s="22" t="s">
        <v>4</v>
      </c>
      <c r="GF73" s="22" t="s">
        <v>4</v>
      </c>
      <c r="GG73" s="22" t="s">
        <v>4</v>
      </c>
      <c r="GH73" s="22" t="s">
        <v>4</v>
      </c>
      <c r="GI73" s="22" t="s">
        <v>4</v>
      </c>
      <c r="GJ73" s="22" t="s">
        <v>4</v>
      </c>
      <c r="GK73" s="22" t="s">
        <v>4</v>
      </c>
      <c r="GL73" s="22" t="s">
        <v>4</v>
      </c>
      <c r="GM73" s="22" t="s">
        <v>4</v>
      </c>
      <c r="GN73" s="22" t="s">
        <v>4</v>
      </c>
      <c r="GO73" s="22" t="s">
        <v>4</v>
      </c>
      <c r="GP73" s="22" t="s">
        <v>4</v>
      </c>
      <c r="GQ73" s="22" t="s">
        <v>4</v>
      </c>
      <c r="GR73" s="22" t="s">
        <v>4</v>
      </c>
      <c r="GS73" s="22" t="s">
        <v>4</v>
      </c>
      <c r="GT73" s="22" t="s">
        <v>4</v>
      </c>
      <c r="GU73" s="22" t="s">
        <v>4</v>
      </c>
      <c r="GV73" s="22" t="s">
        <v>4</v>
      </c>
      <c r="GW73" s="22" t="s">
        <v>4</v>
      </c>
      <c r="GX73" s="22" t="s">
        <v>4</v>
      </c>
      <c r="GY73" s="22" t="s">
        <v>4</v>
      </c>
      <c r="GZ73" s="22" t="s">
        <v>4</v>
      </c>
      <c r="HA73" s="22" t="s">
        <v>4</v>
      </c>
      <c r="HB73" s="22" t="s">
        <v>4</v>
      </c>
      <c r="HC73" s="22" t="s">
        <v>4</v>
      </c>
      <c r="HD73" s="22" t="s">
        <v>4</v>
      </c>
      <c r="HE73" s="22" t="s">
        <v>4</v>
      </c>
      <c r="HF73" s="22" t="s">
        <v>4</v>
      </c>
      <c r="HG73" s="22" t="s">
        <v>4</v>
      </c>
      <c r="HH73" s="22" t="s">
        <v>4</v>
      </c>
      <c r="HI73" s="22" t="s">
        <v>4</v>
      </c>
      <c r="HJ73" s="22" t="s">
        <v>4</v>
      </c>
      <c r="HK73" s="22" t="s">
        <v>4</v>
      </c>
      <c r="HL73" s="22" t="s">
        <v>4</v>
      </c>
      <c r="HM73" s="22" t="s">
        <v>4</v>
      </c>
      <c r="HN73" s="22" t="s">
        <v>4</v>
      </c>
      <c r="HO73" s="22" t="s">
        <v>4</v>
      </c>
      <c r="HP73" s="22" t="s">
        <v>4</v>
      </c>
      <c r="HQ73" s="22" t="s">
        <v>4</v>
      </c>
      <c r="HR73" s="22" t="s">
        <v>4</v>
      </c>
      <c r="HS73" s="22" t="s">
        <v>4</v>
      </c>
      <c r="HT73" s="22" t="s">
        <v>4</v>
      </c>
      <c r="HU73" s="22" t="s">
        <v>4</v>
      </c>
      <c r="HV73" s="22" t="s">
        <v>4</v>
      </c>
      <c r="HW73" s="22" t="s">
        <v>4</v>
      </c>
      <c r="HX73" s="22" t="s">
        <v>4</v>
      </c>
      <c r="HY73" s="22" t="s">
        <v>4</v>
      </c>
      <c r="HZ73" s="22" t="s">
        <v>4</v>
      </c>
      <c r="IA73" s="22" t="s">
        <v>4</v>
      </c>
      <c r="IB73" s="22" t="s">
        <v>4</v>
      </c>
      <c r="IC73" s="22" t="s">
        <v>4</v>
      </c>
      <c r="ID73" s="22" t="s">
        <v>4</v>
      </c>
      <c r="IE73" s="22" t="s">
        <v>4</v>
      </c>
      <c r="IF73" s="22" t="s">
        <v>4</v>
      </c>
      <c r="IG73" s="22" t="s">
        <v>4</v>
      </c>
      <c r="IH73" s="22" t="s">
        <v>4</v>
      </c>
      <c r="II73" s="22" t="s">
        <v>4</v>
      </c>
      <c r="IJ73" s="22" t="s">
        <v>4</v>
      </c>
      <c r="IK73" s="22" t="s">
        <v>4</v>
      </c>
      <c r="IL73" s="22" t="s">
        <v>4</v>
      </c>
      <c r="IM73" s="22" t="s">
        <v>4</v>
      </c>
      <c r="IN73" s="22" t="s">
        <v>4</v>
      </c>
      <c r="IO73" s="22" t="s">
        <v>4</v>
      </c>
      <c r="IP73" s="22" t="s">
        <v>4</v>
      </c>
      <c r="IQ73" s="22" t="s">
        <v>4</v>
      </c>
      <c r="IR73" s="22" t="s">
        <v>4</v>
      </c>
      <c r="IS73" s="22" t="s">
        <v>4</v>
      </c>
      <c r="IT73" s="22" t="s">
        <v>4</v>
      </c>
      <c r="IU73" s="22" t="s">
        <v>4</v>
      </c>
      <c r="IV73" s="22" t="s">
        <v>4</v>
      </c>
      <c r="IW73" s="22" t="s">
        <v>4</v>
      </c>
      <c r="IX73" s="22" t="s">
        <v>4</v>
      </c>
      <c r="IY73" s="22" t="s">
        <v>4</v>
      </c>
      <c r="IZ73" s="22" t="s">
        <v>4</v>
      </c>
      <c r="JA73" s="22" t="s">
        <v>4</v>
      </c>
      <c r="JB73" s="22" t="s">
        <v>4</v>
      </c>
      <c r="JC73" s="22" t="s">
        <v>4</v>
      </c>
      <c r="JD73" s="22" t="s">
        <v>4</v>
      </c>
      <c r="JE73" s="22" t="s">
        <v>4</v>
      </c>
      <c r="JF73" s="22" t="s">
        <v>4</v>
      </c>
      <c r="JG73" s="22" t="s">
        <v>4</v>
      </c>
      <c r="JH73" s="22" t="s">
        <v>4</v>
      </c>
      <c r="JI73" s="22" t="s">
        <v>4</v>
      </c>
      <c r="JJ73" s="22" t="s">
        <v>4</v>
      </c>
      <c r="JK73" s="22" t="s">
        <v>4</v>
      </c>
      <c r="JL73" s="22" t="s">
        <v>4</v>
      </c>
      <c r="JM73" s="22" t="s">
        <v>4</v>
      </c>
      <c r="JN73" s="22" t="s">
        <v>4</v>
      </c>
      <c r="JO73" s="22" t="s">
        <v>4</v>
      </c>
      <c r="JP73" s="22" t="s">
        <v>4</v>
      </c>
      <c r="JQ73" s="22" t="s">
        <v>4</v>
      </c>
      <c r="JR73" s="22" t="s">
        <v>4</v>
      </c>
      <c r="JS73" s="22" t="s">
        <v>4</v>
      </c>
      <c r="JT73" s="22" t="s">
        <v>4</v>
      </c>
      <c r="JU73" s="22" t="s">
        <v>4</v>
      </c>
      <c r="JV73" s="22" t="s">
        <v>4</v>
      </c>
      <c r="JW73" s="22" t="s">
        <v>4</v>
      </c>
      <c r="JX73" s="22" t="s">
        <v>4</v>
      </c>
      <c r="JY73" s="22" t="s">
        <v>4</v>
      </c>
      <c r="JZ73" s="22" t="s">
        <v>4</v>
      </c>
      <c r="KA73" s="22" t="s">
        <v>4</v>
      </c>
      <c r="KB73" s="22" t="s">
        <v>4</v>
      </c>
      <c r="KC73" s="22" t="s">
        <v>4</v>
      </c>
      <c r="KD73" s="22" t="s">
        <v>4</v>
      </c>
      <c r="KE73" s="22" t="s">
        <v>4</v>
      </c>
      <c r="KF73" s="22" t="s">
        <v>4</v>
      </c>
      <c r="KG73" s="22" t="s">
        <v>4</v>
      </c>
      <c r="KH73" s="22" t="s">
        <v>4</v>
      </c>
      <c r="KI73" s="22" t="s">
        <v>4</v>
      </c>
      <c r="KJ73" s="22" t="s">
        <v>4</v>
      </c>
      <c r="KK73" s="22" t="s">
        <v>4</v>
      </c>
      <c r="KL73" s="22" t="s">
        <v>4</v>
      </c>
      <c r="KM73" s="22" t="s">
        <v>4</v>
      </c>
      <c r="KN73" s="22" t="s">
        <v>4</v>
      </c>
      <c r="KO73" s="22" t="s">
        <v>4</v>
      </c>
      <c r="KP73" s="22" t="s">
        <v>4</v>
      </c>
      <c r="KQ73" s="22" t="s">
        <v>4</v>
      </c>
      <c r="KR73" s="22" t="s">
        <v>4</v>
      </c>
      <c r="KS73" s="22" t="s">
        <v>4</v>
      </c>
      <c r="KT73" s="149"/>
      <c r="KU73" s="149"/>
      <c r="KV73" s="149"/>
      <c r="KW73" s="149"/>
      <c r="KX73" s="149"/>
      <c r="KY73" s="149"/>
      <c r="KZ73" s="149"/>
      <c r="LA73" s="149"/>
      <c r="LB73" s="149"/>
      <c r="LC73" s="149"/>
      <c r="LD73" s="149"/>
      <c r="LE73" s="149"/>
      <c r="LF73" s="149"/>
      <c r="LG73" s="149"/>
      <c r="LH73" s="149"/>
      <c r="LI73" s="149"/>
      <c r="LJ73" s="149"/>
      <c r="LK73" s="149"/>
      <c r="LL73" s="149"/>
      <c r="LM73" s="149"/>
      <c r="LN73" s="149"/>
      <c r="LO73" s="149"/>
      <c r="LP73" s="149"/>
      <c r="LQ73" s="149"/>
      <c r="LR73" s="149"/>
      <c r="LS73" s="149"/>
      <c r="LT73" s="149"/>
      <c r="LU73" s="149"/>
      <c r="LV73" s="149"/>
      <c r="LW73" s="149"/>
      <c r="LX73" s="149"/>
      <c r="LY73" s="149"/>
      <c r="LZ73" s="149"/>
      <c r="MA73" s="149"/>
      <c r="MB73" s="149"/>
      <c r="MC73" s="149"/>
      <c r="MD73" s="149"/>
      <c r="ME73" s="149"/>
      <c r="MF73" s="149"/>
      <c r="MG73" s="149"/>
      <c r="MH73" s="149"/>
      <c r="MI73" s="149"/>
      <c r="MJ73" s="149"/>
      <c r="MK73" s="149"/>
      <c r="ML73" s="149"/>
      <c r="MM73" s="149"/>
      <c r="MN73" s="149"/>
      <c r="MO73" s="149"/>
      <c r="MP73" s="149"/>
      <c r="MQ73" s="149"/>
      <c r="MR73" s="149"/>
      <c r="MS73" s="149"/>
      <c r="MT73" s="149"/>
      <c r="MU73" s="149"/>
      <c r="MV73" s="149"/>
      <c r="MW73" s="149"/>
      <c r="MX73" s="149"/>
      <c r="MY73" s="149"/>
      <c r="MZ73" s="149"/>
      <c r="NA73" s="149"/>
      <c r="NB73" s="149"/>
      <c r="NC73" s="149"/>
      <c r="ND73" s="149"/>
      <c r="NE73" s="149"/>
      <c r="NF73" s="149"/>
      <c r="NG73" s="149"/>
      <c r="NH73" s="149"/>
      <c r="NI73" s="149"/>
      <c r="NJ73" s="149"/>
      <c r="NK73" s="149"/>
      <c r="NL73" s="149"/>
      <c r="NM73" s="149"/>
      <c r="NN73" s="149"/>
      <c r="NO73" s="149"/>
      <c r="NP73" s="149"/>
      <c r="NQ73" s="149"/>
      <c r="NR73" s="149"/>
      <c r="NS73" s="149"/>
      <c r="NT73" s="149"/>
      <c r="NU73" s="149"/>
      <c r="NV73" s="149"/>
      <c r="NW73" s="149"/>
      <c r="NX73" s="149"/>
      <c r="NY73" s="149"/>
      <c r="NZ73" s="149"/>
      <c r="OA73" s="149"/>
      <c r="OB73" s="149"/>
      <c r="OC73" s="149"/>
      <c r="OD73" s="149"/>
      <c r="OE73" s="149"/>
      <c r="OF73" s="149"/>
      <c r="OG73" s="149"/>
      <c r="OH73" s="149"/>
      <c r="OI73" s="149"/>
      <c r="OJ73" s="149"/>
      <c r="OK73" s="149"/>
      <c r="OL73" s="149"/>
      <c r="OM73" s="149"/>
      <c r="ON73" s="149"/>
      <c r="OO73" s="149"/>
      <c r="OP73" s="149"/>
      <c r="OQ73" s="149"/>
      <c r="OR73" s="149"/>
      <c r="OS73" s="149"/>
      <c r="OT73" s="149"/>
      <c r="OU73" s="149"/>
      <c r="OV73" s="149"/>
      <c r="OW73" s="149"/>
      <c r="OX73" s="149"/>
      <c r="OY73" s="149"/>
      <c r="OZ73" s="149"/>
      <c r="PA73" s="149"/>
      <c r="PB73" s="149"/>
      <c r="PC73" s="149"/>
      <c r="PD73" s="149"/>
      <c r="PE73" s="149"/>
      <c r="PF73" s="149"/>
      <c r="PG73" s="149"/>
      <c r="PH73" s="149"/>
      <c r="PI73" s="149"/>
      <c r="PJ73" s="149"/>
      <c r="PK73" s="149"/>
      <c r="PL73" s="149"/>
      <c r="PM73" s="149"/>
      <c r="PN73" s="149"/>
      <c r="PO73" s="149"/>
      <c r="PP73" s="149"/>
      <c r="PQ73" s="149"/>
      <c r="PR73" s="149"/>
      <c r="PS73" s="149"/>
      <c r="PT73" s="149"/>
      <c r="PU73" s="149"/>
      <c r="PV73" s="149"/>
      <c r="PW73" s="149"/>
      <c r="PX73" s="149"/>
      <c r="PY73" s="149"/>
      <c r="PZ73" s="149"/>
      <c r="QA73" s="149"/>
      <c r="QB73" s="149"/>
      <c r="QC73" s="149"/>
      <c r="QD73" s="149"/>
      <c r="QE73" s="149"/>
      <c r="QF73" s="149"/>
      <c r="QG73" s="149"/>
      <c r="QH73" s="149"/>
      <c r="QI73" s="149"/>
      <c r="QJ73" s="149"/>
      <c r="QK73" s="149"/>
      <c r="QL73" s="149"/>
      <c r="QM73" s="149"/>
      <c r="QN73" s="149"/>
      <c r="QO73" s="149"/>
      <c r="QP73" s="149"/>
      <c r="QQ73" s="149"/>
      <c r="QR73" s="149"/>
      <c r="QS73" s="149"/>
      <c r="QT73" s="149"/>
      <c r="QU73" s="149"/>
      <c r="QV73" s="149"/>
      <c r="QW73" s="149"/>
      <c r="QX73" s="149"/>
      <c r="QY73" s="149"/>
      <c r="QZ73" s="149"/>
      <c r="RA73" s="149"/>
      <c r="RB73" s="149"/>
      <c r="RC73" s="149"/>
      <c r="RD73" s="149"/>
      <c r="RE73" s="149"/>
      <c r="RF73" s="149"/>
      <c r="RG73" s="149"/>
      <c r="RH73" s="149"/>
      <c r="RI73" s="149"/>
      <c r="RJ73" s="149"/>
      <c r="RK73" s="149"/>
      <c r="RL73" s="149"/>
      <c r="RM73" s="149"/>
      <c r="RN73" s="149"/>
      <c r="RO73" s="149"/>
      <c r="RP73" s="149"/>
      <c r="RQ73" s="149"/>
      <c r="RR73" s="149"/>
      <c r="RS73" s="149"/>
      <c r="RT73" s="149"/>
      <c r="RU73" s="149"/>
      <c r="RV73" s="149"/>
      <c r="RW73" s="149"/>
      <c r="RX73" s="149"/>
      <c r="RY73" s="149"/>
      <c r="RZ73" s="149"/>
      <c r="SA73" s="149"/>
      <c r="SB73" s="149"/>
      <c r="SC73" s="149"/>
      <c r="SD73" s="149"/>
      <c r="SE73" s="149"/>
      <c r="SF73" s="149"/>
      <c r="SG73" s="149"/>
      <c r="SH73" s="149"/>
      <c r="SI73" s="149"/>
      <c r="SJ73" s="149"/>
      <c r="SK73" s="149"/>
      <c r="SL73" s="149"/>
      <c r="SM73" s="149"/>
      <c r="SN73" s="149"/>
      <c r="SO73" s="149"/>
      <c r="SP73" s="149"/>
      <c r="SQ73" s="149"/>
      <c r="SR73" s="149"/>
      <c r="SS73" s="149"/>
      <c r="ST73" s="149"/>
      <c r="SU73" s="149"/>
      <c r="SV73" s="149"/>
      <c r="SW73" s="149"/>
      <c r="SX73" s="149"/>
      <c r="SY73" s="149"/>
      <c r="SZ73" s="149"/>
      <c r="TA73" s="149"/>
      <c r="TB73" s="149"/>
      <c r="TC73" s="149"/>
      <c r="TD73" s="149"/>
      <c r="TE73" s="149"/>
      <c r="TF73" s="149"/>
      <c r="TG73" s="149"/>
      <c r="TH73" s="149"/>
      <c r="TI73" s="149"/>
      <c r="TJ73" s="149"/>
      <c r="TK73" s="149"/>
      <c r="TL73" s="149"/>
      <c r="TM73" s="149"/>
      <c r="TN73" s="149"/>
      <c r="TO73" s="149"/>
      <c r="TP73" s="149"/>
      <c r="TQ73" s="149"/>
      <c r="TR73" s="149"/>
      <c r="TS73" s="149"/>
      <c r="TT73" s="149"/>
      <c r="TU73" s="149"/>
      <c r="TV73" s="149"/>
      <c r="TW73" s="149"/>
      <c r="TX73" s="149"/>
      <c r="TY73" s="149"/>
      <c r="TZ73" s="149"/>
      <c r="UA73" s="149"/>
      <c r="UB73" s="149"/>
      <c r="UC73" s="149"/>
      <c r="UD73" s="149"/>
      <c r="UE73" s="149"/>
      <c r="UF73" s="149"/>
      <c r="UG73" s="149"/>
      <c r="UH73" s="149"/>
      <c r="UI73" s="149"/>
      <c r="UJ73" s="149"/>
      <c r="UK73" s="149"/>
      <c r="UL73" s="149"/>
      <c r="UM73" s="149"/>
      <c r="UN73" s="149"/>
      <c r="UO73" s="149"/>
      <c r="UP73" s="149"/>
      <c r="UQ73" s="149"/>
      <c r="UR73" s="149"/>
      <c r="US73" s="149"/>
      <c r="UT73" s="149"/>
      <c r="UU73" s="149"/>
      <c r="UV73" s="149"/>
      <c r="UW73" s="149"/>
      <c r="UX73" s="149"/>
      <c r="UY73" s="149"/>
      <c r="UZ73" s="149"/>
      <c r="VA73" s="149"/>
      <c r="VB73" s="149"/>
      <c r="VC73" s="149"/>
      <c r="VD73" s="149"/>
      <c r="VE73" s="149"/>
      <c r="VF73" s="149"/>
      <c r="VG73" s="149"/>
      <c r="VH73" s="149"/>
      <c r="VI73" s="149"/>
      <c r="VJ73" s="149"/>
      <c r="VK73" s="149"/>
      <c r="VL73" s="149"/>
      <c r="VM73" s="149"/>
      <c r="VN73" s="149"/>
      <c r="VO73" s="149"/>
      <c r="VP73" s="149"/>
      <c r="VQ73" s="149"/>
      <c r="VR73" s="149"/>
      <c r="VS73" s="149"/>
      <c r="VT73" s="149"/>
      <c r="VU73" s="149"/>
      <c r="VV73" s="149"/>
      <c r="VW73" s="149"/>
      <c r="VX73" s="149"/>
      <c r="VY73" s="149"/>
      <c r="VZ73" s="149"/>
    </row>
    <row r="74" spans="1:598" s="7" customFormat="1" ht="15.75" customHeight="1" x14ac:dyDescent="0.25">
      <c r="A74" s="250"/>
      <c r="B74" s="276" t="s">
        <v>72</v>
      </c>
      <c r="C74" s="276"/>
      <c r="D74" s="19" t="s">
        <v>4</v>
      </c>
      <c r="E74" s="19" t="s">
        <v>4</v>
      </c>
      <c r="F74" s="19" t="s">
        <v>4</v>
      </c>
      <c r="G74" s="19" t="s">
        <v>4</v>
      </c>
      <c r="H74" s="19" t="s">
        <v>4</v>
      </c>
      <c r="I74" s="19" t="s">
        <v>4</v>
      </c>
      <c r="J74" s="19" t="s">
        <v>4</v>
      </c>
      <c r="K74" s="19" t="s">
        <v>4</v>
      </c>
      <c r="L74" s="19" t="s">
        <v>4</v>
      </c>
      <c r="M74" s="19" t="s">
        <v>4</v>
      </c>
      <c r="N74" s="19" t="s">
        <v>4</v>
      </c>
      <c r="O74" s="19" t="s">
        <v>4</v>
      </c>
      <c r="P74" s="19" t="s">
        <v>4</v>
      </c>
      <c r="Q74" s="19" t="s">
        <v>4</v>
      </c>
      <c r="R74" s="19" t="s">
        <v>4</v>
      </c>
      <c r="S74" s="19" t="s">
        <v>4</v>
      </c>
      <c r="T74" s="19" t="s">
        <v>4</v>
      </c>
      <c r="U74" s="19" t="s">
        <v>4</v>
      </c>
      <c r="V74" s="19" t="s">
        <v>4</v>
      </c>
      <c r="W74" s="19" t="s">
        <v>4</v>
      </c>
      <c r="X74" s="19" t="s">
        <v>4</v>
      </c>
      <c r="Y74" s="19" t="s">
        <v>4</v>
      </c>
      <c r="Z74" s="19" t="s">
        <v>4</v>
      </c>
      <c r="AA74" s="19" t="s">
        <v>4</v>
      </c>
      <c r="AB74" s="19" t="s">
        <v>4</v>
      </c>
      <c r="AC74" s="19" t="s">
        <v>4</v>
      </c>
      <c r="AD74" s="19" t="s">
        <v>4</v>
      </c>
      <c r="AE74" s="19" t="s">
        <v>4</v>
      </c>
      <c r="AF74" s="19" t="s">
        <v>4</v>
      </c>
      <c r="AG74" s="19" t="s">
        <v>4</v>
      </c>
      <c r="AH74" s="19" t="s">
        <v>4</v>
      </c>
      <c r="AI74" s="19" t="s">
        <v>4</v>
      </c>
      <c r="AJ74" s="19" t="s">
        <v>4</v>
      </c>
      <c r="AK74" s="19" t="s">
        <v>4</v>
      </c>
      <c r="AL74" s="19" t="s">
        <v>4</v>
      </c>
      <c r="AM74" s="19" t="s">
        <v>4</v>
      </c>
      <c r="AN74" s="19" t="s">
        <v>4</v>
      </c>
      <c r="AO74" s="19" t="s">
        <v>4</v>
      </c>
      <c r="AP74" s="19" t="s">
        <v>4</v>
      </c>
      <c r="AQ74" s="19" t="s">
        <v>4</v>
      </c>
      <c r="AR74" s="19" t="s">
        <v>4</v>
      </c>
      <c r="AS74" s="19" t="s">
        <v>4</v>
      </c>
      <c r="AT74" s="19" t="s">
        <v>4</v>
      </c>
      <c r="AU74" s="19" t="s">
        <v>4</v>
      </c>
      <c r="AV74" s="19" t="s">
        <v>4</v>
      </c>
      <c r="AW74" s="19" t="s">
        <v>4</v>
      </c>
      <c r="AX74" s="19" t="s">
        <v>4</v>
      </c>
      <c r="AY74" s="19" t="s">
        <v>4</v>
      </c>
      <c r="AZ74" s="19" t="s">
        <v>4</v>
      </c>
      <c r="BA74" s="19" t="s">
        <v>4</v>
      </c>
      <c r="BB74" s="19" t="s">
        <v>4</v>
      </c>
      <c r="BC74" s="19" t="s">
        <v>4</v>
      </c>
      <c r="BD74" s="19" t="s">
        <v>4</v>
      </c>
      <c r="BE74" s="19" t="s">
        <v>4</v>
      </c>
      <c r="BF74" s="19" t="s">
        <v>4</v>
      </c>
      <c r="BG74" s="19" t="s">
        <v>4</v>
      </c>
      <c r="BH74" s="19" t="s">
        <v>4</v>
      </c>
      <c r="BI74" s="19" t="s">
        <v>4</v>
      </c>
      <c r="BJ74" s="19" t="s">
        <v>4</v>
      </c>
      <c r="BK74" s="19" t="s">
        <v>4</v>
      </c>
      <c r="BL74" s="19" t="s">
        <v>4</v>
      </c>
      <c r="BM74" s="19" t="s">
        <v>4</v>
      </c>
      <c r="BN74" s="19" t="s">
        <v>4</v>
      </c>
      <c r="BO74" s="19" t="s">
        <v>4</v>
      </c>
      <c r="BP74" s="19" t="s">
        <v>4</v>
      </c>
      <c r="BQ74" s="19" t="s">
        <v>4</v>
      </c>
      <c r="BR74" s="19" t="s">
        <v>4</v>
      </c>
      <c r="BS74" s="19" t="s">
        <v>4</v>
      </c>
      <c r="BT74" s="19" t="s">
        <v>4</v>
      </c>
      <c r="BU74" s="19" t="s">
        <v>4</v>
      </c>
      <c r="BV74" s="19" t="s">
        <v>4</v>
      </c>
      <c r="BW74" s="19" t="s">
        <v>4</v>
      </c>
      <c r="BX74" s="19" t="s">
        <v>4</v>
      </c>
      <c r="BY74" s="19" t="s">
        <v>4</v>
      </c>
      <c r="BZ74" s="19" t="s">
        <v>4</v>
      </c>
      <c r="CA74" s="19" t="s">
        <v>4</v>
      </c>
      <c r="CB74" s="19" t="s">
        <v>4</v>
      </c>
      <c r="CC74" s="19" t="s">
        <v>4</v>
      </c>
      <c r="CD74" s="19" t="s">
        <v>4</v>
      </c>
      <c r="CE74" s="19" t="s">
        <v>4</v>
      </c>
      <c r="CF74" s="19" t="s">
        <v>4</v>
      </c>
      <c r="CG74" s="19" t="s">
        <v>4</v>
      </c>
      <c r="CH74" s="19" t="s">
        <v>4</v>
      </c>
      <c r="CI74" s="19" t="s">
        <v>4</v>
      </c>
      <c r="CJ74" s="19" t="s">
        <v>4</v>
      </c>
      <c r="CK74" s="19" t="s">
        <v>4</v>
      </c>
      <c r="CL74" s="19" t="s">
        <v>4</v>
      </c>
      <c r="CM74" s="19" t="s">
        <v>4</v>
      </c>
      <c r="CN74" s="19" t="s">
        <v>4</v>
      </c>
      <c r="CO74" s="19" t="s">
        <v>4</v>
      </c>
      <c r="CP74" s="19" t="s">
        <v>4</v>
      </c>
      <c r="CQ74" s="19" t="s">
        <v>4</v>
      </c>
      <c r="CR74" s="19" t="s">
        <v>4</v>
      </c>
      <c r="CS74" s="19" t="s">
        <v>4</v>
      </c>
      <c r="CT74" s="19" t="s">
        <v>4</v>
      </c>
      <c r="CU74" s="19" t="s">
        <v>4</v>
      </c>
      <c r="CV74" s="19" t="s">
        <v>4</v>
      </c>
      <c r="CW74" s="19" t="s">
        <v>4</v>
      </c>
      <c r="CX74" s="19" t="s">
        <v>4</v>
      </c>
      <c r="CY74" s="19" t="s">
        <v>4</v>
      </c>
      <c r="CZ74" s="19" t="s">
        <v>4</v>
      </c>
      <c r="DA74" s="19" t="s">
        <v>4</v>
      </c>
      <c r="DB74" s="19" t="s">
        <v>4</v>
      </c>
      <c r="DC74" s="19" t="s">
        <v>4</v>
      </c>
      <c r="DD74" s="19" t="s">
        <v>4</v>
      </c>
      <c r="DE74" s="19" t="s">
        <v>4</v>
      </c>
      <c r="DF74" s="19" t="s">
        <v>4</v>
      </c>
      <c r="DG74" s="19" t="s">
        <v>4</v>
      </c>
      <c r="DH74" s="19" t="s">
        <v>4</v>
      </c>
      <c r="DI74" s="19" t="s">
        <v>4</v>
      </c>
      <c r="DJ74" s="19" t="s">
        <v>4</v>
      </c>
      <c r="DK74" s="19" t="s">
        <v>4</v>
      </c>
      <c r="DL74" s="19" t="s">
        <v>4</v>
      </c>
      <c r="DM74" s="19" t="s">
        <v>4</v>
      </c>
      <c r="DN74" s="19" t="s">
        <v>4</v>
      </c>
      <c r="DO74" s="19" t="s">
        <v>4</v>
      </c>
      <c r="DP74" s="19" t="s">
        <v>4</v>
      </c>
      <c r="DQ74" s="19" t="s">
        <v>4</v>
      </c>
      <c r="DR74" s="19" t="s">
        <v>4</v>
      </c>
      <c r="DS74" s="19" t="s">
        <v>4</v>
      </c>
      <c r="DT74" s="19" t="s">
        <v>4</v>
      </c>
      <c r="DU74" s="19" t="s">
        <v>4</v>
      </c>
      <c r="DV74" s="19" t="s">
        <v>4</v>
      </c>
      <c r="DW74" s="19" t="s">
        <v>4</v>
      </c>
      <c r="DX74" s="19" t="s">
        <v>4</v>
      </c>
      <c r="DY74" s="19" t="s">
        <v>4</v>
      </c>
      <c r="DZ74" s="19" t="s">
        <v>4</v>
      </c>
      <c r="EA74" s="19" t="s">
        <v>4</v>
      </c>
      <c r="EB74" s="19" t="s">
        <v>4</v>
      </c>
      <c r="EC74" s="19" t="s">
        <v>4</v>
      </c>
      <c r="ED74" s="19" t="s">
        <v>4</v>
      </c>
      <c r="EE74" s="19" t="s">
        <v>4</v>
      </c>
      <c r="EF74" s="19" t="s">
        <v>4</v>
      </c>
      <c r="EG74" s="19" t="s">
        <v>4</v>
      </c>
      <c r="EH74" s="19" t="s">
        <v>4</v>
      </c>
      <c r="EI74" s="19" t="s">
        <v>4</v>
      </c>
      <c r="EJ74" s="19" t="s">
        <v>4</v>
      </c>
      <c r="EK74" s="19" t="s">
        <v>4</v>
      </c>
      <c r="EL74" s="19" t="s">
        <v>4</v>
      </c>
      <c r="EM74" s="19" t="s">
        <v>4</v>
      </c>
      <c r="EN74" s="19" t="s">
        <v>4</v>
      </c>
      <c r="EO74" s="19" t="s">
        <v>4</v>
      </c>
      <c r="EP74" s="19" t="s">
        <v>4</v>
      </c>
      <c r="EQ74" s="19" t="s">
        <v>4</v>
      </c>
      <c r="ER74" s="19" t="s">
        <v>4</v>
      </c>
      <c r="ES74" s="19" t="s">
        <v>4</v>
      </c>
      <c r="ET74" s="19" t="s">
        <v>4</v>
      </c>
      <c r="EU74" s="19" t="s">
        <v>4</v>
      </c>
      <c r="EV74" s="19" t="s">
        <v>4</v>
      </c>
      <c r="EW74" s="19" t="s">
        <v>4</v>
      </c>
      <c r="EX74" s="19" t="s">
        <v>4</v>
      </c>
      <c r="EY74" s="19" t="s">
        <v>4</v>
      </c>
      <c r="EZ74" s="19" t="s">
        <v>4</v>
      </c>
      <c r="FA74" s="19" t="s">
        <v>4</v>
      </c>
      <c r="FB74" s="19" t="s">
        <v>4</v>
      </c>
      <c r="FC74" s="19" t="s">
        <v>4</v>
      </c>
      <c r="FD74" s="19" t="s">
        <v>4</v>
      </c>
      <c r="FE74" s="19" t="s">
        <v>4</v>
      </c>
      <c r="FF74" s="19" t="s">
        <v>4</v>
      </c>
      <c r="FG74" s="19" t="s">
        <v>4</v>
      </c>
      <c r="FH74" s="19" t="s">
        <v>4</v>
      </c>
      <c r="FI74" s="19" t="s">
        <v>4</v>
      </c>
      <c r="FJ74" s="19" t="s">
        <v>4</v>
      </c>
      <c r="FK74" s="19" t="s">
        <v>4</v>
      </c>
      <c r="FL74" s="19" t="s">
        <v>4</v>
      </c>
      <c r="FM74" s="19" t="s">
        <v>4</v>
      </c>
      <c r="FN74" s="19" t="s">
        <v>4</v>
      </c>
      <c r="FO74" s="19" t="s">
        <v>4</v>
      </c>
      <c r="FP74" s="19" t="s">
        <v>4</v>
      </c>
      <c r="FQ74" s="19" t="s">
        <v>4</v>
      </c>
      <c r="FR74" s="19" t="s">
        <v>4</v>
      </c>
      <c r="FS74" s="19" t="s">
        <v>4</v>
      </c>
      <c r="FT74" s="19" t="s">
        <v>4</v>
      </c>
      <c r="FU74" s="19" t="s">
        <v>4</v>
      </c>
      <c r="FV74" s="19" t="s">
        <v>4</v>
      </c>
      <c r="FW74" s="19" t="s">
        <v>4</v>
      </c>
      <c r="FX74" s="19" t="s">
        <v>4</v>
      </c>
      <c r="FY74" s="19" t="s">
        <v>4</v>
      </c>
      <c r="FZ74" s="19" t="s">
        <v>4</v>
      </c>
      <c r="GA74" s="19" t="s">
        <v>4</v>
      </c>
      <c r="GB74" s="19" t="s">
        <v>4</v>
      </c>
      <c r="GC74" s="19" t="s">
        <v>4</v>
      </c>
      <c r="GD74" s="19" t="s">
        <v>4</v>
      </c>
      <c r="GE74" s="19" t="s">
        <v>4</v>
      </c>
      <c r="GF74" s="19" t="s">
        <v>4</v>
      </c>
      <c r="GG74" s="19" t="s">
        <v>4</v>
      </c>
      <c r="GH74" s="19" t="s">
        <v>4</v>
      </c>
      <c r="GI74" s="19" t="s">
        <v>4</v>
      </c>
      <c r="GJ74" s="19" t="s">
        <v>4</v>
      </c>
      <c r="GK74" s="19" t="s">
        <v>4</v>
      </c>
      <c r="GL74" s="19" t="s">
        <v>4</v>
      </c>
      <c r="GM74" s="19" t="s">
        <v>4</v>
      </c>
      <c r="GN74" s="19" t="s">
        <v>4</v>
      </c>
      <c r="GO74" s="19" t="s">
        <v>4</v>
      </c>
      <c r="GP74" s="19" t="s">
        <v>4</v>
      </c>
      <c r="GQ74" s="19" t="s">
        <v>4</v>
      </c>
      <c r="GR74" s="19" t="s">
        <v>4</v>
      </c>
      <c r="GS74" s="19" t="s">
        <v>4</v>
      </c>
      <c r="GT74" s="19" t="s">
        <v>4</v>
      </c>
      <c r="GU74" s="19" t="s">
        <v>4</v>
      </c>
      <c r="GV74" s="19" t="s">
        <v>4</v>
      </c>
      <c r="GW74" s="19" t="s">
        <v>4</v>
      </c>
      <c r="GX74" s="19" t="s">
        <v>4</v>
      </c>
      <c r="GY74" s="19" t="s">
        <v>4</v>
      </c>
      <c r="GZ74" s="19" t="s">
        <v>4</v>
      </c>
      <c r="HA74" s="19" t="s">
        <v>4</v>
      </c>
      <c r="HB74" s="19" t="s">
        <v>4</v>
      </c>
      <c r="HC74" s="19" t="s">
        <v>4</v>
      </c>
      <c r="HD74" s="19" t="s">
        <v>4</v>
      </c>
      <c r="HE74" s="19" t="s">
        <v>4</v>
      </c>
      <c r="HF74" s="19" t="s">
        <v>4</v>
      </c>
      <c r="HG74" s="19" t="s">
        <v>4</v>
      </c>
      <c r="HH74" s="19" t="s">
        <v>4</v>
      </c>
      <c r="HI74" s="19" t="s">
        <v>4</v>
      </c>
      <c r="HJ74" s="19" t="s">
        <v>4</v>
      </c>
      <c r="HK74" s="19" t="s">
        <v>4</v>
      </c>
      <c r="HL74" s="19" t="s">
        <v>4</v>
      </c>
      <c r="HM74" s="19" t="s">
        <v>4</v>
      </c>
      <c r="HN74" s="19" t="s">
        <v>4</v>
      </c>
      <c r="HO74" s="19" t="s">
        <v>4</v>
      </c>
      <c r="HP74" s="19" t="s">
        <v>4</v>
      </c>
      <c r="HQ74" s="19" t="s">
        <v>4</v>
      </c>
      <c r="HR74" s="19" t="s">
        <v>4</v>
      </c>
      <c r="HS74" s="19" t="s">
        <v>4</v>
      </c>
      <c r="HT74" s="19" t="s">
        <v>4</v>
      </c>
      <c r="HU74" s="19" t="s">
        <v>4</v>
      </c>
      <c r="HV74" s="19" t="s">
        <v>4</v>
      </c>
      <c r="HW74" s="19" t="s">
        <v>4</v>
      </c>
      <c r="HX74" s="19" t="s">
        <v>4</v>
      </c>
      <c r="HY74" s="19" t="s">
        <v>4</v>
      </c>
      <c r="HZ74" s="19" t="s">
        <v>4</v>
      </c>
      <c r="IA74" s="19" t="s">
        <v>4</v>
      </c>
      <c r="IB74" s="19" t="s">
        <v>4</v>
      </c>
      <c r="IC74" s="19" t="s">
        <v>4</v>
      </c>
      <c r="ID74" s="19" t="s">
        <v>4</v>
      </c>
      <c r="IE74" s="19" t="s">
        <v>4</v>
      </c>
      <c r="IF74" s="19" t="s">
        <v>4</v>
      </c>
      <c r="IG74" s="19" t="s">
        <v>4</v>
      </c>
      <c r="IH74" s="19" t="s">
        <v>4</v>
      </c>
      <c r="II74" s="19" t="s">
        <v>4</v>
      </c>
      <c r="IJ74" s="19" t="s">
        <v>4</v>
      </c>
      <c r="IK74" s="19" t="s">
        <v>4</v>
      </c>
      <c r="IL74" s="19" t="s">
        <v>4</v>
      </c>
      <c r="IM74" s="19" t="s">
        <v>4</v>
      </c>
      <c r="IN74" s="19" t="s">
        <v>4</v>
      </c>
      <c r="IO74" s="19" t="s">
        <v>4</v>
      </c>
      <c r="IP74" s="19" t="s">
        <v>4</v>
      </c>
      <c r="IQ74" s="19" t="s">
        <v>4</v>
      </c>
      <c r="IR74" s="19" t="s">
        <v>4</v>
      </c>
      <c r="IS74" s="19" t="s">
        <v>4</v>
      </c>
      <c r="IT74" s="19" t="s">
        <v>4</v>
      </c>
      <c r="IU74" s="19" t="s">
        <v>4</v>
      </c>
      <c r="IV74" s="19" t="s">
        <v>4</v>
      </c>
      <c r="IW74" s="19" t="s">
        <v>4</v>
      </c>
      <c r="IX74" s="19" t="s">
        <v>4</v>
      </c>
      <c r="IY74" s="19" t="s">
        <v>4</v>
      </c>
      <c r="IZ74" s="19" t="s">
        <v>4</v>
      </c>
      <c r="JA74" s="19" t="s">
        <v>4</v>
      </c>
      <c r="JB74" s="19" t="s">
        <v>4</v>
      </c>
      <c r="JC74" s="19" t="s">
        <v>4</v>
      </c>
      <c r="JD74" s="19" t="s">
        <v>4</v>
      </c>
      <c r="JE74" s="19" t="s">
        <v>4</v>
      </c>
      <c r="JF74" s="19" t="s">
        <v>4</v>
      </c>
      <c r="JG74" s="19" t="s">
        <v>4</v>
      </c>
      <c r="JH74" s="19" t="s">
        <v>4</v>
      </c>
      <c r="JI74" s="19" t="s">
        <v>4</v>
      </c>
      <c r="JJ74" s="19" t="s">
        <v>4</v>
      </c>
      <c r="JK74" s="19" t="s">
        <v>4</v>
      </c>
      <c r="JL74" s="19" t="s">
        <v>4</v>
      </c>
      <c r="JM74" s="19" t="s">
        <v>4</v>
      </c>
      <c r="JN74" s="19" t="s">
        <v>4</v>
      </c>
      <c r="JO74" s="19" t="s">
        <v>4</v>
      </c>
      <c r="JP74" s="19" t="s">
        <v>4</v>
      </c>
      <c r="JQ74" s="19" t="s">
        <v>4</v>
      </c>
      <c r="JR74" s="19" t="s">
        <v>4</v>
      </c>
      <c r="JS74" s="19" t="s">
        <v>4</v>
      </c>
      <c r="JT74" s="19" t="s">
        <v>4</v>
      </c>
      <c r="JU74" s="19" t="s">
        <v>4</v>
      </c>
      <c r="JV74" s="19" t="s">
        <v>4</v>
      </c>
      <c r="JW74" s="19" t="s">
        <v>4</v>
      </c>
      <c r="JX74" s="19" t="s">
        <v>4</v>
      </c>
      <c r="JY74" s="19" t="s">
        <v>4</v>
      </c>
      <c r="JZ74" s="19" t="s">
        <v>4</v>
      </c>
      <c r="KA74" s="19" t="s">
        <v>4</v>
      </c>
      <c r="KB74" s="19" t="s">
        <v>4</v>
      </c>
      <c r="KC74" s="19" t="s">
        <v>4</v>
      </c>
      <c r="KD74" s="19" t="s">
        <v>4</v>
      </c>
      <c r="KE74" s="19" t="s">
        <v>4</v>
      </c>
      <c r="KF74" s="19" t="s">
        <v>4</v>
      </c>
      <c r="KG74" s="19" t="s">
        <v>4</v>
      </c>
      <c r="KH74" s="19" t="s">
        <v>4</v>
      </c>
      <c r="KI74" s="19" t="s">
        <v>4</v>
      </c>
      <c r="KJ74" s="19" t="s">
        <v>4</v>
      </c>
      <c r="KK74" s="19" t="s">
        <v>4</v>
      </c>
      <c r="KL74" s="19" t="s">
        <v>4</v>
      </c>
      <c r="KM74" s="19" t="s">
        <v>4</v>
      </c>
      <c r="KN74" s="19" t="s">
        <v>4</v>
      </c>
      <c r="KO74" s="19" t="s">
        <v>4</v>
      </c>
      <c r="KP74" s="19" t="s">
        <v>4</v>
      </c>
      <c r="KQ74" s="19" t="s">
        <v>4</v>
      </c>
      <c r="KR74" s="19" t="s">
        <v>4</v>
      </c>
      <c r="KS74" s="19" t="s">
        <v>4</v>
      </c>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1"/>
      <c r="SD74" s="141"/>
      <c r="SE74" s="141"/>
      <c r="SF74" s="141"/>
      <c r="SG74" s="141"/>
      <c r="SH74" s="141"/>
      <c r="SI74" s="141"/>
      <c r="SJ74" s="141"/>
      <c r="SK74" s="141"/>
      <c r="SL74" s="141"/>
      <c r="SM74" s="141"/>
      <c r="SN74" s="141"/>
      <c r="SO74" s="141"/>
      <c r="SP74" s="141"/>
      <c r="SQ74" s="141"/>
      <c r="SR74" s="141"/>
      <c r="SS74" s="141"/>
      <c r="ST74" s="141"/>
      <c r="SU74" s="141"/>
      <c r="SV74" s="141"/>
      <c r="SW74" s="141"/>
      <c r="SX74" s="141"/>
      <c r="SY74" s="141"/>
      <c r="SZ74" s="141"/>
      <c r="TA74" s="141"/>
      <c r="TB74" s="141"/>
      <c r="TC74" s="141"/>
      <c r="TD74" s="141"/>
      <c r="TE74" s="141"/>
      <c r="TF74" s="141"/>
      <c r="TG74" s="141"/>
      <c r="TH74" s="141"/>
      <c r="TI74" s="141"/>
      <c r="TJ74" s="141"/>
      <c r="TK74" s="141"/>
      <c r="TL74" s="141"/>
      <c r="TM74" s="141"/>
      <c r="TN74" s="141"/>
      <c r="TO74" s="141"/>
      <c r="TP74" s="141"/>
      <c r="TQ74" s="141"/>
      <c r="TR74" s="141"/>
      <c r="TS74" s="141"/>
      <c r="TT74" s="141"/>
      <c r="TU74" s="141"/>
      <c r="TV74" s="141"/>
      <c r="TW74" s="141"/>
      <c r="TX74" s="141"/>
      <c r="TY74" s="141"/>
      <c r="TZ74" s="141"/>
      <c r="UA74" s="141"/>
      <c r="UB74" s="141"/>
      <c r="UC74" s="141"/>
      <c r="UD74" s="141"/>
      <c r="UE74" s="141"/>
      <c r="UF74" s="141"/>
      <c r="UG74" s="141"/>
      <c r="UH74" s="141"/>
      <c r="UI74" s="141"/>
      <c r="UJ74" s="141"/>
      <c r="UK74" s="141"/>
      <c r="UL74" s="141"/>
      <c r="UM74" s="141"/>
      <c r="UN74" s="141"/>
      <c r="UO74" s="141"/>
      <c r="UP74" s="141"/>
      <c r="UQ74" s="141"/>
      <c r="UR74" s="141"/>
      <c r="US74" s="141"/>
      <c r="UT74" s="141"/>
      <c r="UU74" s="141"/>
      <c r="UV74" s="141"/>
      <c r="UW74" s="141"/>
      <c r="UX74" s="141"/>
      <c r="UY74" s="141"/>
      <c r="UZ74" s="141"/>
      <c r="VA74" s="141"/>
      <c r="VB74" s="141"/>
      <c r="VC74" s="141"/>
      <c r="VD74" s="141"/>
      <c r="VE74" s="141"/>
      <c r="VF74" s="141"/>
      <c r="VG74" s="141"/>
      <c r="VH74" s="141"/>
      <c r="VI74" s="141"/>
      <c r="VJ74" s="141"/>
      <c r="VK74" s="141"/>
      <c r="VL74" s="141"/>
      <c r="VM74" s="141"/>
      <c r="VN74" s="141"/>
      <c r="VO74" s="141"/>
      <c r="VP74" s="141"/>
      <c r="VQ74" s="141"/>
      <c r="VR74" s="141"/>
      <c r="VS74" s="141"/>
      <c r="VT74" s="141"/>
      <c r="VU74" s="141"/>
      <c r="VV74" s="141"/>
      <c r="VW74" s="141"/>
      <c r="VX74" s="141"/>
      <c r="VY74" s="141"/>
      <c r="VZ74" s="141"/>
    </row>
    <row r="75" spans="1:598" ht="66.75" customHeight="1" x14ac:dyDescent="0.25">
      <c r="A75" s="250"/>
      <c r="B75" s="272" t="s">
        <v>73</v>
      </c>
      <c r="C75" s="272"/>
      <c r="D75" s="12">
        <v>1</v>
      </c>
      <c r="E75" s="12">
        <v>1</v>
      </c>
      <c r="F75" s="12">
        <v>1</v>
      </c>
      <c r="G75" s="12">
        <v>1</v>
      </c>
      <c r="H75" s="12">
        <v>1</v>
      </c>
      <c r="I75" s="12">
        <v>1</v>
      </c>
      <c r="J75" s="12">
        <v>1</v>
      </c>
      <c r="K75" s="12">
        <v>1</v>
      </c>
      <c r="L75" s="12">
        <v>1</v>
      </c>
      <c r="M75" s="12">
        <v>1</v>
      </c>
      <c r="N75" s="12">
        <v>1</v>
      </c>
      <c r="O75" s="12">
        <v>1</v>
      </c>
      <c r="P75" s="12">
        <v>1</v>
      </c>
      <c r="Q75" s="12">
        <v>1</v>
      </c>
      <c r="R75" s="12">
        <v>1</v>
      </c>
      <c r="S75" s="12">
        <v>1</v>
      </c>
      <c r="T75" s="12">
        <v>1</v>
      </c>
      <c r="U75" s="12">
        <v>1</v>
      </c>
      <c r="V75" s="12">
        <v>1</v>
      </c>
      <c r="W75" s="12">
        <v>1</v>
      </c>
      <c r="X75" s="12">
        <v>1</v>
      </c>
      <c r="Y75" s="12">
        <v>1</v>
      </c>
      <c r="Z75" s="12">
        <v>1</v>
      </c>
      <c r="AA75" s="12">
        <v>1</v>
      </c>
      <c r="AB75" s="12">
        <v>1</v>
      </c>
      <c r="AC75" s="12">
        <v>1</v>
      </c>
      <c r="AD75" s="12">
        <v>1</v>
      </c>
      <c r="AE75" s="12">
        <v>1</v>
      </c>
      <c r="AF75" s="12">
        <v>1</v>
      </c>
      <c r="AG75" s="12">
        <v>1</v>
      </c>
      <c r="AH75" s="12">
        <v>1</v>
      </c>
      <c r="AI75" s="12">
        <v>1</v>
      </c>
      <c r="AJ75" s="12">
        <v>1</v>
      </c>
      <c r="AK75" s="13">
        <v>1</v>
      </c>
      <c r="AL75" s="12">
        <v>1</v>
      </c>
      <c r="AM75" s="12">
        <v>1</v>
      </c>
      <c r="AN75" s="12">
        <v>1</v>
      </c>
      <c r="AO75" s="12">
        <v>1</v>
      </c>
      <c r="AP75" s="12">
        <v>1</v>
      </c>
      <c r="AQ75" s="12">
        <v>1</v>
      </c>
      <c r="AR75" s="12">
        <v>1</v>
      </c>
      <c r="AS75" s="12">
        <v>1</v>
      </c>
      <c r="AT75" s="12">
        <v>1</v>
      </c>
      <c r="AU75" s="12">
        <v>1</v>
      </c>
      <c r="AV75" s="12">
        <v>1</v>
      </c>
      <c r="AW75" s="13">
        <v>0.5</v>
      </c>
      <c r="AX75" s="12">
        <v>1</v>
      </c>
      <c r="AY75" s="12">
        <v>1</v>
      </c>
      <c r="AZ75" s="12">
        <v>1</v>
      </c>
      <c r="BA75" s="12">
        <v>1</v>
      </c>
      <c r="BB75" s="12">
        <v>1</v>
      </c>
      <c r="BC75" s="12">
        <v>1</v>
      </c>
      <c r="BD75" s="13">
        <v>1</v>
      </c>
      <c r="BE75" s="12">
        <v>1</v>
      </c>
      <c r="BF75" s="12">
        <v>0</v>
      </c>
      <c r="BG75" s="12">
        <v>1</v>
      </c>
      <c r="BH75" s="12">
        <v>1</v>
      </c>
      <c r="BI75" s="12">
        <v>1</v>
      </c>
      <c r="BJ75" s="12">
        <v>1</v>
      </c>
      <c r="BK75" s="12">
        <v>1</v>
      </c>
      <c r="BL75" s="12">
        <v>1</v>
      </c>
      <c r="BM75" s="12">
        <v>1</v>
      </c>
      <c r="BN75" s="12">
        <v>1</v>
      </c>
      <c r="BO75" s="12">
        <v>1</v>
      </c>
      <c r="BP75" s="12">
        <v>1</v>
      </c>
      <c r="BQ75" s="12">
        <v>1</v>
      </c>
      <c r="BR75" s="12">
        <v>1</v>
      </c>
      <c r="BS75" s="12">
        <v>1</v>
      </c>
      <c r="BT75" s="12">
        <v>1</v>
      </c>
      <c r="BU75" s="12">
        <v>1</v>
      </c>
      <c r="BV75" s="12">
        <v>1</v>
      </c>
      <c r="BW75" s="12">
        <v>0</v>
      </c>
      <c r="BX75" s="12">
        <v>1</v>
      </c>
      <c r="BY75" s="12">
        <v>0</v>
      </c>
      <c r="BZ75" s="12">
        <v>0</v>
      </c>
      <c r="CA75" s="12">
        <v>1</v>
      </c>
      <c r="CB75" s="12">
        <v>0.5</v>
      </c>
      <c r="CC75" s="12">
        <v>0</v>
      </c>
      <c r="CD75" s="12">
        <v>1</v>
      </c>
      <c r="CE75" s="12">
        <v>1</v>
      </c>
      <c r="CF75" s="12">
        <v>1</v>
      </c>
      <c r="CG75" s="12">
        <v>0.5</v>
      </c>
      <c r="CH75" s="12">
        <v>0</v>
      </c>
      <c r="CI75" s="12">
        <v>0.5</v>
      </c>
      <c r="CJ75" s="12">
        <v>1</v>
      </c>
      <c r="CK75" s="12">
        <v>1</v>
      </c>
      <c r="CL75" s="12">
        <v>1</v>
      </c>
      <c r="CM75" s="12">
        <v>1</v>
      </c>
      <c r="CN75" s="12">
        <v>0.5</v>
      </c>
      <c r="CO75" s="12">
        <v>1</v>
      </c>
      <c r="CP75" s="12">
        <v>1</v>
      </c>
      <c r="CQ75" s="12">
        <v>1</v>
      </c>
      <c r="CR75" s="12">
        <v>1</v>
      </c>
      <c r="CS75" s="12">
        <v>1</v>
      </c>
      <c r="CT75" s="12">
        <v>0</v>
      </c>
      <c r="CU75" s="12">
        <v>1</v>
      </c>
      <c r="CV75" s="12">
        <v>0</v>
      </c>
      <c r="CW75" s="12">
        <v>0</v>
      </c>
      <c r="CX75" s="12">
        <v>1</v>
      </c>
      <c r="CY75" s="12">
        <v>1</v>
      </c>
      <c r="CZ75" s="12">
        <v>1</v>
      </c>
      <c r="DA75" s="12">
        <v>0</v>
      </c>
      <c r="DB75" s="12">
        <v>0</v>
      </c>
      <c r="DC75" s="12">
        <v>0</v>
      </c>
      <c r="DD75" s="12">
        <v>1</v>
      </c>
      <c r="DE75" s="12">
        <v>0.5</v>
      </c>
      <c r="DF75" s="12">
        <v>1</v>
      </c>
      <c r="DG75" s="12">
        <v>1</v>
      </c>
      <c r="DH75" s="12">
        <v>1</v>
      </c>
      <c r="DI75" s="12">
        <v>1</v>
      </c>
      <c r="DJ75" s="12">
        <v>0</v>
      </c>
      <c r="DK75" s="12">
        <v>0.5</v>
      </c>
      <c r="DL75" s="12">
        <v>1</v>
      </c>
      <c r="DM75" s="12">
        <v>1</v>
      </c>
      <c r="DN75" s="12">
        <v>1</v>
      </c>
      <c r="DO75" s="12">
        <v>1</v>
      </c>
      <c r="DP75" s="12">
        <v>0.5</v>
      </c>
      <c r="DQ75" s="12">
        <v>1</v>
      </c>
      <c r="DR75" s="12">
        <v>1</v>
      </c>
      <c r="DS75" s="12">
        <v>1</v>
      </c>
      <c r="DT75" s="12">
        <v>1</v>
      </c>
      <c r="DU75" s="12">
        <v>1</v>
      </c>
      <c r="DV75" s="12">
        <v>1</v>
      </c>
      <c r="DW75" s="12">
        <v>1</v>
      </c>
      <c r="DX75" s="12">
        <v>1</v>
      </c>
      <c r="DY75" s="12">
        <v>1</v>
      </c>
      <c r="DZ75" s="12">
        <v>0</v>
      </c>
      <c r="EA75" s="12">
        <v>1</v>
      </c>
      <c r="EB75" s="12">
        <v>1</v>
      </c>
      <c r="EC75" s="12">
        <v>1</v>
      </c>
      <c r="ED75" s="12">
        <v>0.5</v>
      </c>
      <c r="EE75" s="12">
        <v>1</v>
      </c>
      <c r="EF75" s="12">
        <v>1</v>
      </c>
      <c r="EG75" s="12">
        <v>1</v>
      </c>
      <c r="EH75" s="12">
        <v>1</v>
      </c>
      <c r="EI75" s="12">
        <v>0</v>
      </c>
      <c r="EJ75" s="12">
        <v>1</v>
      </c>
      <c r="EK75" s="12">
        <v>0.5</v>
      </c>
      <c r="EL75" s="12">
        <v>0</v>
      </c>
      <c r="EM75" s="12">
        <v>1</v>
      </c>
      <c r="EN75" s="12">
        <v>0.5</v>
      </c>
      <c r="EO75" s="12">
        <v>1</v>
      </c>
      <c r="EP75" s="12">
        <v>1</v>
      </c>
      <c r="EQ75" s="12">
        <v>0.5</v>
      </c>
      <c r="ER75" s="12">
        <v>0.5</v>
      </c>
      <c r="ES75" s="12">
        <v>1</v>
      </c>
      <c r="ET75" s="12">
        <v>1</v>
      </c>
      <c r="EU75" s="12">
        <v>1</v>
      </c>
      <c r="EV75" s="172">
        <v>1</v>
      </c>
      <c r="EW75" s="12">
        <v>0.5</v>
      </c>
      <c r="EX75" s="12">
        <v>1</v>
      </c>
      <c r="EY75" s="12">
        <v>1</v>
      </c>
      <c r="EZ75" s="12">
        <v>1</v>
      </c>
      <c r="FA75" s="12">
        <v>0.5</v>
      </c>
      <c r="FB75" s="12">
        <v>1</v>
      </c>
      <c r="FC75" s="12">
        <v>1</v>
      </c>
      <c r="FD75" s="12">
        <v>1</v>
      </c>
      <c r="FE75" s="12">
        <v>0.5</v>
      </c>
      <c r="FF75" s="12">
        <v>0.5</v>
      </c>
      <c r="FG75" s="12">
        <v>1</v>
      </c>
      <c r="FH75" s="12">
        <v>1</v>
      </c>
      <c r="FI75" s="12">
        <v>0</v>
      </c>
      <c r="FJ75" s="12">
        <v>1</v>
      </c>
      <c r="FK75" s="12">
        <v>0</v>
      </c>
      <c r="FL75" s="12">
        <v>1</v>
      </c>
      <c r="FM75" s="12">
        <v>1</v>
      </c>
      <c r="FN75" s="12">
        <v>1</v>
      </c>
      <c r="FO75" s="12"/>
      <c r="FP75" s="12">
        <v>0.5</v>
      </c>
      <c r="FQ75" s="12">
        <v>0.5</v>
      </c>
      <c r="FR75" s="173">
        <v>1</v>
      </c>
      <c r="FS75" s="173">
        <v>1</v>
      </c>
      <c r="FT75" s="173">
        <v>1</v>
      </c>
      <c r="FU75" s="173">
        <v>1</v>
      </c>
      <c r="FV75" s="173">
        <v>1</v>
      </c>
      <c r="FW75" s="176">
        <v>1</v>
      </c>
      <c r="FX75" s="170">
        <v>1</v>
      </c>
      <c r="FY75" s="170">
        <v>1</v>
      </c>
      <c r="FZ75" s="170">
        <v>1</v>
      </c>
      <c r="GA75" s="177">
        <v>1</v>
      </c>
      <c r="GB75" s="170">
        <v>1</v>
      </c>
      <c r="GC75" s="177">
        <v>1</v>
      </c>
      <c r="GD75" s="170">
        <v>1</v>
      </c>
      <c r="GE75" s="170">
        <v>1</v>
      </c>
      <c r="GF75" s="170">
        <v>1</v>
      </c>
      <c r="GG75" s="170">
        <v>1</v>
      </c>
      <c r="GH75" s="170">
        <v>1</v>
      </c>
      <c r="GI75" s="170">
        <v>1</v>
      </c>
      <c r="GJ75" s="170">
        <v>1</v>
      </c>
      <c r="GK75" s="177">
        <v>1</v>
      </c>
      <c r="GL75" s="177">
        <v>0</v>
      </c>
      <c r="GM75" s="185">
        <v>1</v>
      </c>
      <c r="GN75" s="170">
        <v>1</v>
      </c>
      <c r="GO75" s="170">
        <v>1</v>
      </c>
      <c r="GP75" s="170">
        <v>1</v>
      </c>
      <c r="GQ75" s="170">
        <v>0.5</v>
      </c>
      <c r="GR75" s="177">
        <v>1</v>
      </c>
      <c r="GS75" s="170">
        <v>1</v>
      </c>
      <c r="GT75" s="185">
        <v>1</v>
      </c>
      <c r="GU75" s="170">
        <v>1</v>
      </c>
      <c r="GV75" s="173">
        <v>1</v>
      </c>
      <c r="GW75" s="173">
        <v>0</v>
      </c>
      <c r="GX75" s="173">
        <v>0.5</v>
      </c>
      <c r="GY75" s="173">
        <v>1</v>
      </c>
      <c r="GZ75" s="173">
        <v>1</v>
      </c>
      <c r="HA75" s="176">
        <v>1</v>
      </c>
      <c r="HB75" s="170">
        <v>1</v>
      </c>
      <c r="HC75" s="170">
        <v>1</v>
      </c>
      <c r="HD75" s="170">
        <v>1</v>
      </c>
      <c r="HE75" s="170">
        <v>1</v>
      </c>
      <c r="HF75" s="170">
        <v>1</v>
      </c>
      <c r="HG75" s="170">
        <v>1</v>
      </c>
      <c r="HH75" s="170">
        <v>1</v>
      </c>
      <c r="HI75" s="170">
        <v>1</v>
      </c>
      <c r="HJ75" s="170">
        <v>1</v>
      </c>
      <c r="HK75" s="170">
        <v>1</v>
      </c>
      <c r="HL75" s="170">
        <v>1</v>
      </c>
      <c r="HM75" s="170">
        <v>1</v>
      </c>
      <c r="HN75" s="170">
        <v>1</v>
      </c>
      <c r="HO75" s="177">
        <v>1</v>
      </c>
      <c r="HP75" s="170">
        <v>1</v>
      </c>
      <c r="HQ75" s="185">
        <v>1</v>
      </c>
      <c r="HR75" s="170">
        <v>1</v>
      </c>
      <c r="HS75" s="170">
        <v>1</v>
      </c>
      <c r="HT75" s="170">
        <v>1</v>
      </c>
      <c r="HU75" s="170">
        <v>1</v>
      </c>
      <c r="HV75" s="177">
        <v>1</v>
      </c>
      <c r="HW75" s="170">
        <v>1</v>
      </c>
      <c r="HX75" s="185">
        <v>1</v>
      </c>
      <c r="HY75" s="170">
        <v>0</v>
      </c>
      <c r="HZ75" s="173">
        <v>1</v>
      </c>
      <c r="IA75" s="173">
        <v>1</v>
      </c>
      <c r="IB75" s="173">
        <v>1</v>
      </c>
      <c r="IC75" s="173">
        <v>1</v>
      </c>
      <c r="ID75" s="173">
        <v>1</v>
      </c>
      <c r="IE75" s="176">
        <v>1</v>
      </c>
      <c r="IF75" s="170">
        <v>1</v>
      </c>
      <c r="IG75" s="170">
        <v>1</v>
      </c>
      <c r="IH75" s="170">
        <v>1</v>
      </c>
      <c r="II75" s="177">
        <v>1</v>
      </c>
      <c r="IJ75" s="170">
        <v>1</v>
      </c>
      <c r="IK75" s="177">
        <v>1</v>
      </c>
      <c r="IL75" s="170">
        <v>1</v>
      </c>
      <c r="IM75" s="170">
        <v>1</v>
      </c>
      <c r="IN75" s="170">
        <v>1</v>
      </c>
      <c r="IO75" s="170">
        <v>1</v>
      </c>
      <c r="IP75" s="170">
        <v>1</v>
      </c>
      <c r="IQ75" s="170">
        <v>1</v>
      </c>
      <c r="IR75" s="170">
        <v>1</v>
      </c>
      <c r="IS75" s="177">
        <v>1</v>
      </c>
      <c r="IT75" s="177">
        <v>1</v>
      </c>
      <c r="IU75" s="185">
        <v>1</v>
      </c>
      <c r="IV75" s="170">
        <v>1</v>
      </c>
      <c r="IW75" s="170">
        <v>1</v>
      </c>
      <c r="IX75" s="170">
        <v>1</v>
      </c>
      <c r="IY75" s="170">
        <v>1</v>
      </c>
      <c r="IZ75" s="177">
        <v>1</v>
      </c>
      <c r="JA75" s="170">
        <v>1</v>
      </c>
      <c r="JB75" s="185">
        <v>1</v>
      </c>
      <c r="JC75" s="170">
        <v>1</v>
      </c>
      <c r="JD75" s="173">
        <v>1</v>
      </c>
      <c r="JE75" s="173">
        <v>1</v>
      </c>
      <c r="JF75" s="173">
        <v>1</v>
      </c>
      <c r="JG75" s="173">
        <v>1</v>
      </c>
      <c r="JH75" s="173">
        <v>1</v>
      </c>
      <c r="JI75" s="176">
        <v>1</v>
      </c>
      <c r="JJ75" s="170">
        <v>1</v>
      </c>
      <c r="JK75" s="170">
        <v>1</v>
      </c>
      <c r="JL75" s="170">
        <v>1</v>
      </c>
      <c r="JM75" s="177">
        <v>1</v>
      </c>
      <c r="JN75" s="170">
        <v>1</v>
      </c>
      <c r="JO75" s="177">
        <v>1</v>
      </c>
      <c r="JP75" s="170">
        <v>1</v>
      </c>
      <c r="JQ75" s="170">
        <v>1</v>
      </c>
      <c r="JR75" s="170">
        <v>1</v>
      </c>
      <c r="JS75" s="170">
        <v>1</v>
      </c>
      <c r="JT75" s="170">
        <v>1</v>
      </c>
      <c r="JU75" s="170">
        <v>1</v>
      </c>
      <c r="JV75" s="170">
        <v>1</v>
      </c>
      <c r="JW75" s="177"/>
      <c r="JX75" s="177">
        <v>1</v>
      </c>
      <c r="JY75" s="185">
        <v>1</v>
      </c>
      <c r="JZ75" s="170">
        <v>1</v>
      </c>
      <c r="KA75" s="170">
        <v>1</v>
      </c>
      <c r="KB75" s="170">
        <v>1</v>
      </c>
      <c r="KC75" s="170">
        <v>1</v>
      </c>
      <c r="KD75" s="177">
        <v>1</v>
      </c>
      <c r="KE75" s="170">
        <v>0</v>
      </c>
      <c r="KF75" s="185">
        <v>1</v>
      </c>
      <c r="KG75" s="178">
        <v>1</v>
      </c>
      <c r="KH75" s="173">
        <v>1</v>
      </c>
      <c r="KI75" s="173">
        <v>1</v>
      </c>
      <c r="KJ75" s="173">
        <v>1</v>
      </c>
      <c r="KK75" s="173">
        <v>1</v>
      </c>
      <c r="KL75" s="173">
        <v>1</v>
      </c>
      <c r="KM75" s="176">
        <v>1</v>
      </c>
      <c r="KN75" s="170">
        <v>1</v>
      </c>
      <c r="KO75" s="170">
        <v>1</v>
      </c>
      <c r="KP75" s="170">
        <v>1</v>
      </c>
      <c r="KQ75" s="177">
        <v>1</v>
      </c>
      <c r="KR75" s="170">
        <v>1</v>
      </c>
      <c r="KS75" s="170">
        <v>1</v>
      </c>
    </row>
    <row r="76" spans="1:598" s="7" customFormat="1" ht="18" customHeight="1" x14ac:dyDescent="0.25">
      <c r="A76" s="250"/>
      <c r="B76" s="276" t="s">
        <v>74</v>
      </c>
      <c r="C76" s="276"/>
      <c r="D76" s="19" t="s">
        <v>4</v>
      </c>
      <c r="E76" s="19" t="s">
        <v>4</v>
      </c>
      <c r="F76" s="19" t="s">
        <v>4</v>
      </c>
      <c r="G76" s="19" t="s">
        <v>4</v>
      </c>
      <c r="H76" s="19" t="s">
        <v>4</v>
      </c>
      <c r="I76" s="19" t="s">
        <v>4</v>
      </c>
      <c r="J76" s="19" t="s">
        <v>4</v>
      </c>
      <c r="K76" s="19" t="s">
        <v>4</v>
      </c>
      <c r="L76" s="19" t="s">
        <v>4</v>
      </c>
      <c r="M76" s="19" t="s">
        <v>4</v>
      </c>
      <c r="N76" s="19" t="s">
        <v>4</v>
      </c>
      <c r="O76" s="19" t="s">
        <v>4</v>
      </c>
      <c r="P76" s="19" t="s">
        <v>4</v>
      </c>
      <c r="Q76" s="19" t="s">
        <v>4</v>
      </c>
      <c r="R76" s="19" t="s">
        <v>4</v>
      </c>
      <c r="S76" s="19" t="s">
        <v>4</v>
      </c>
      <c r="T76" s="19" t="s">
        <v>4</v>
      </c>
      <c r="U76" s="19" t="s">
        <v>4</v>
      </c>
      <c r="V76" s="19" t="s">
        <v>4</v>
      </c>
      <c r="W76" s="19" t="s">
        <v>4</v>
      </c>
      <c r="X76" s="19" t="s">
        <v>4</v>
      </c>
      <c r="Y76" s="19" t="s">
        <v>4</v>
      </c>
      <c r="Z76" s="19" t="s">
        <v>4</v>
      </c>
      <c r="AA76" s="19" t="s">
        <v>4</v>
      </c>
      <c r="AB76" s="19" t="s">
        <v>4</v>
      </c>
      <c r="AC76" s="19" t="s">
        <v>4</v>
      </c>
      <c r="AD76" s="19" t="s">
        <v>4</v>
      </c>
      <c r="AE76" s="19" t="s">
        <v>4</v>
      </c>
      <c r="AF76" s="19" t="s">
        <v>4</v>
      </c>
      <c r="AG76" s="19" t="s">
        <v>4</v>
      </c>
      <c r="AH76" s="19" t="s">
        <v>4</v>
      </c>
      <c r="AI76" s="19" t="s">
        <v>4</v>
      </c>
      <c r="AJ76" s="19" t="s">
        <v>4</v>
      </c>
      <c r="AK76" s="19" t="s">
        <v>4</v>
      </c>
      <c r="AL76" s="19" t="s">
        <v>4</v>
      </c>
      <c r="AM76" s="19" t="s">
        <v>4</v>
      </c>
      <c r="AN76" s="19" t="s">
        <v>4</v>
      </c>
      <c r="AO76" s="19" t="s">
        <v>4</v>
      </c>
      <c r="AP76" s="19" t="s">
        <v>4</v>
      </c>
      <c r="AQ76" s="19" t="s">
        <v>4</v>
      </c>
      <c r="AR76" s="19" t="s">
        <v>4</v>
      </c>
      <c r="AS76" s="19" t="s">
        <v>4</v>
      </c>
      <c r="AT76" s="19" t="s">
        <v>4</v>
      </c>
      <c r="AU76" s="19" t="s">
        <v>4</v>
      </c>
      <c r="AV76" s="19" t="s">
        <v>4</v>
      </c>
      <c r="AW76" s="19" t="s">
        <v>4</v>
      </c>
      <c r="AX76" s="19" t="s">
        <v>4</v>
      </c>
      <c r="AY76" s="19" t="s">
        <v>4</v>
      </c>
      <c r="AZ76" s="19" t="s">
        <v>4</v>
      </c>
      <c r="BA76" s="19" t="s">
        <v>4</v>
      </c>
      <c r="BB76" s="19" t="s">
        <v>4</v>
      </c>
      <c r="BC76" s="19" t="s">
        <v>4</v>
      </c>
      <c r="BD76" s="19" t="s">
        <v>4</v>
      </c>
      <c r="BE76" s="19" t="s">
        <v>4</v>
      </c>
      <c r="BF76" s="19" t="s">
        <v>4</v>
      </c>
      <c r="BG76" s="19" t="s">
        <v>4</v>
      </c>
      <c r="BH76" s="19" t="s">
        <v>4</v>
      </c>
      <c r="BI76" s="19" t="s">
        <v>4</v>
      </c>
      <c r="BJ76" s="19" t="s">
        <v>4</v>
      </c>
      <c r="BK76" s="19" t="s">
        <v>4</v>
      </c>
      <c r="BL76" s="19" t="s">
        <v>4</v>
      </c>
      <c r="BM76" s="19" t="s">
        <v>4</v>
      </c>
      <c r="BN76" s="19" t="s">
        <v>4</v>
      </c>
      <c r="BO76" s="19" t="s">
        <v>4</v>
      </c>
      <c r="BP76" s="19" t="s">
        <v>4</v>
      </c>
      <c r="BQ76" s="19" t="s">
        <v>4</v>
      </c>
      <c r="BR76" s="19" t="s">
        <v>4</v>
      </c>
      <c r="BS76" s="19" t="s">
        <v>4</v>
      </c>
      <c r="BT76" s="19" t="s">
        <v>4</v>
      </c>
      <c r="BU76" s="19" t="s">
        <v>4</v>
      </c>
      <c r="BV76" s="19" t="s">
        <v>4</v>
      </c>
      <c r="BW76" s="19" t="s">
        <v>4</v>
      </c>
      <c r="BX76" s="19" t="s">
        <v>4</v>
      </c>
      <c r="BY76" s="19" t="s">
        <v>4</v>
      </c>
      <c r="BZ76" s="19" t="s">
        <v>4</v>
      </c>
      <c r="CA76" s="19" t="s">
        <v>4</v>
      </c>
      <c r="CB76" s="19" t="s">
        <v>4</v>
      </c>
      <c r="CC76" s="19" t="s">
        <v>4</v>
      </c>
      <c r="CD76" s="19" t="s">
        <v>4</v>
      </c>
      <c r="CE76" s="19" t="s">
        <v>4</v>
      </c>
      <c r="CF76" s="19" t="s">
        <v>4</v>
      </c>
      <c r="CG76" s="19" t="s">
        <v>4</v>
      </c>
      <c r="CH76" s="19" t="s">
        <v>4</v>
      </c>
      <c r="CI76" s="19" t="s">
        <v>4</v>
      </c>
      <c r="CJ76" s="19" t="s">
        <v>4</v>
      </c>
      <c r="CK76" s="19" t="s">
        <v>4</v>
      </c>
      <c r="CL76" s="19" t="s">
        <v>4</v>
      </c>
      <c r="CM76" s="19" t="s">
        <v>4</v>
      </c>
      <c r="CN76" s="19" t="s">
        <v>4</v>
      </c>
      <c r="CO76" s="19" t="s">
        <v>4</v>
      </c>
      <c r="CP76" s="19" t="s">
        <v>4</v>
      </c>
      <c r="CQ76" s="19" t="s">
        <v>4</v>
      </c>
      <c r="CR76" s="19" t="s">
        <v>4</v>
      </c>
      <c r="CS76" s="19" t="s">
        <v>4</v>
      </c>
      <c r="CT76" s="19" t="s">
        <v>4</v>
      </c>
      <c r="CU76" s="19" t="s">
        <v>4</v>
      </c>
      <c r="CV76" s="19" t="s">
        <v>4</v>
      </c>
      <c r="CW76" s="19" t="s">
        <v>4</v>
      </c>
      <c r="CX76" s="19" t="s">
        <v>4</v>
      </c>
      <c r="CY76" s="19" t="s">
        <v>4</v>
      </c>
      <c r="CZ76" s="19" t="s">
        <v>4</v>
      </c>
      <c r="DA76" s="19" t="s">
        <v>4</v>
      </c>
      <c r="DB76" s="19" t="s">
        <v>4</v>
      </c>
      <c r="DC76" s="19" t="s">
        <v>4</v>
      </c>
      <c r="DD76" s="19" t="s">
        <v>4</v>
      </c>
      <c r="DE76" s="19" t="s">
        <v>4</v>
      </c>
      <c r="DF76" s="19" t="s">
        <v>4</v>
      </c>
      <c r="DG76" s="19" t="s">
        <v>4</v>
      </c>
      <c r="DH76" s="19" t="s">
        <v>4</v>
      </c>
      <c r="DI76" s="19" t="s">
        <v>4</v>
      </c>
      <c r="DJ76" s="19" t="s">
        <v>4</v>
      </c>
      <c r="DK76" s="19" t="s">
        <v>4</v>
      </c>
      <c r="DL76" s="19" t="s">
        <v>4</v>
      </c>
      <c r="DM76" s="19" t="s">
        <v>4</v>
      </c>
      <c r="DN76" s="19" t="s">
        <v>4</v>
      </c>
      <c r="DO76" s="19" t="s">
        <v>4</v>
      </c>
      <c r="DP76" s="19" t="s">
        <v>4</v>
      </c>
      <c r="DQ76" s="19" t="s">
        <v>4</v>
      </c>
      <c r="DR76" s="19" t="s">
        <v>4</v>
      </c>
      <c r="DS76" s="19" t="s">
        <v>4</v>
      </c>
      <c r="DT76" s="19" t="s">
        <v>4</v>
      </c>
      <c r="DU76" s="19" t="s">
        <v>4</v>
      </c>
      <c r="DV76" s="19" t="s">
        <v>4</v>
      </c>
      <c r="DW76" s="19" t="s">
        <v>4</v>
      </c>
      <c r="DX76" s="19" t="s">
        <v>4</v>
      </c>
      <c r="DY76" s="19" t="s">
        <v>4</v>
      </c>
      <c r="DZ76" s="19" t="s">
        <v>4</v>
      </c>
      <c r="EA76" s="19" t="s">
        <v>4</v>
      </c>
      <c r="EB76" s="19" t="s">
        <v>4</v>
      </c>
      <c r="EC76" s="19" t="s">
        <v>4</v>
      </c>
      <c r="ED76" s="19" t="s">
        <v>4</v>
      </c>
      <c r="EE76" s="19" t="s">
        <v>4</v>
      </c>
      <c r="EF76" s="19" t="s">
        <v>4</v>
      </c>
      <c r="EG76" s="19" t="s">
        <v>4</v>
      </c>
      <c r="EH76" s="19" t="s">
        <v>4</v>
      </c>
      <c r="EI76" s="19" t="s">
        <v>4</v>
      </c>
      <c r="EJ76" s="19" t="s">
        <v>4</v>
      </c>
      <c r="EK76" s="19" t="s">
        <v>4</v>
      </c>
      <c r="EL76" s="19" t="s">
        <v>4</v>
      </c>
      <c r="EM76" s="19" t="s">
        <v>4</v>
      </c>
      <c r="EN76" s="19" t="s">
        <v>4</v>
      </c>
      <c r="EO76" s="19" t="s">
        <v>4</v>
      </c>
      <c r="EP76" s="19" t="s">
        <v>4</v>
      </c>
      <c r="EQ76" s="19" t="s">
        <v>4</v>
      </c>
      <c r="ER76" s="19" t="s">
        <v>4</v>
      </c>
      <c r="ES76" s="19" t="s">
        <v>4</v>
      </c>
      <c r="ET76" s="19" t="s">
        <v>4</v>
      </c>
      <c r="EU76" s="19" t="s">
        <v>4</v>
      </c>
      <c r="EV76" s="19" t="s">
        <v>4</v>
      </c>
      <c r="EW76" s="19" t="s">
        <v>4</v>
      </c>
      <c r="EX76" s="19" t="s">
        <v>4</v>
      </c>
      <c r="EY76" s="19" t="s">
        <v>4</v>
      </c>
      <c r="EZ76" s="19" t="s">
        <v>4</v>
      </c>
      <c r="FA76" s="19" t="s">
        <v>4</v>
      </c>
      <c r="FB76" s="19" t="s">
        <v>4</v>
      </c>
      <c r="FC76" s="19" t="s">
        <v>4</v>
      </c>
      <c r="FD76" s="19" t="s">
        <v>4</v>
      </c>
      <c r="FE76" s="19" t="s">
        <v>4</v>
      </c>
      <c r="FF76" s="19" t="s">
        <v>4</v>
      </c>
      <c r="FG76" s="19" t="s">
        <v>4</v>
      </c>
      <c r="FH76" s="19" t="s">
        <v>4</v>
      </c>
      <c r="FI76" s="19" t="s">
        <v>4</v>
      </c>
      <c r="FJ76" s="19" t="s">
        <v>4</v>
      </c>
      <c r="FK76" s="19" t="s">
        <v>4</v>
      </c>
      <c r="FL76" s="19" t="s">
        <v>4</v>
      </c>
      <c r="FM76" s="19" t="s">
        <v>4</v>
      </c>
      <c r="FN76" s="19" t="s">
        <v>4</v>
      </c>
      <c r="FO76" s="19" t="s">
        <v>4</v>
      </c>
      <c r="FP76" s="19" t="s">
        <v>4</v>
      </c>
      <c r="FQ76" s="19" t="s">
        <v>4</v>
      </c>
      <c r="FR76" s="179" t="s">
        <v>4</v>
      </c>
      <c r="FS76" s="179" t="s">
        <v>4</v>
      </c>
      <c r="FT76" s="179" t="s">
        <v>4</v>
      </c>
      <c r="FU76" s="179" t="s">
        <v>4</v>
      </c>
      <c r="FV76" s="179" t="s">
        <v>4</v>
      </c>
      <c r="FW76" s="180" t="s">
        <v>4</v>
      </c>
      <c r="FX76" s="171" t="s">
        <v>4</v>
      </c>
      <c r="FY76" s="171" t="s">
        <v>4</v>
      </c>
      <c r="FZ76" s="171" t="s">
        <v>4</v>
      </c>
      <c r="GA76" s="181" t="s">
        <v>4</v>
      </c>
      <c r="GB76" s="171" t="s">
        <v>4</v>
      </c>
      <c r="GC76" s="181" t="s">
        <v>4</v>
      </c>
      <c r="GD76" s="171" t="s">
        <v>4</v>
      </c>
      <c r="GE76" s="171" t="s">
        <v>4</v>
      </c>
      <c r="GF76" s="171" t="s">
        <v>4</v>
      </c>
      <c r="GG76" s="171" t="s">
        <v>4</v>
      </c>
      <c r="GH76" s="171" t="s">
        <v>4</v>
      </c>
      <c r="GI76" s="171" t="s">
        <v>4</v>
      </c>
      <c r="GJ76" s="171" t="s">
        <v>4</v>
      </c>
      <c r="GK76" s="181" t="s">
        <v>4</v>
      </c>
      <c r="GL76" s="181" t="s">
        <v>4</v>
      </c>
      <c r="GM76" s="171" t="s">
        <v>4</v>
      </c>
      <c r="GN76" s="171" t="s">
        <v>4</v>
      </c>
      <c r="GO76" s="171" t="s">
        <v>4</v>
      </c>
      <c r="GP76" s="171" t="s">
        <v>4</v>
      </c>
      <c r="GQ76" s="171" t="s">
        <v>4</v>
      </c>
      <c r="GR76" s="181" t="s">
        <v>4</v>
      </c>
      <c r="GS76" s="171" t="s">
        <v>4</v>
      </c>
      <c r="GT76" s="171" t="s">
        <v>4</v>
      </c>
      <c r="GU76" s="171" t="s">
        <v>4</v>
      </c>
      <c r="GV76" s="179" t="s">
        <v>4</v>
      </c>
      <c r="GW76" s="179" t="s">
        <v>4</v>
      </c>
      <c r="GX76" s="179" t="s">
        <v>4</v>
      </c>
      <c r="GY76" s="179" t="s">
        <v>4</v>
      </c>
      <c r="GZ76" s="179" t="s">
        <v>4</v>
      </c>
      <c r="HA76" s="180" t="s">
        <v>4</v>
      </c>
      <c r="HB76" s="171" t="s">
        <v>4</v>
      </c>
      <c r="HC76" s="171" t="s">
        <v>4</v>
      </c>
      <c r="HD76" s="171" t="s">
        <v>4</v>
      </c>
      <c r="HE76" s="171" t="s">
        <v>4</v>
      </c>
      <c r="HF76" s="171" t="s">
        <v>4</v>
      </c>
      <c r="HG76" s="171" t="s">
        <v>4</v>
      </c>
      <c r="HH76" s="171" t="s">
        <v>4</v>
      </c>
      <c r="HI76" s="171" t="s">
        <v>4</v>
      </c>
      <c r="HJ76" s="171" t="s">
        <v>4</v>
      </c>
      <c r="HK76" s="171" t="s">
        <v>4</v>
      </c>
      <c r="HL76" s="171" t="s">
        <v>4</v>
      </c>
      <c r="HM76" s="171" t="s">
        <v>4</v>
      </c>
      <c r="HN76" s="171" t="s">
        <v>4</v>
      </c>
      <c r="HO76" s="181" t="s">
        <v>4</v>
      </c>
      <c r="HP76" s="171" t="s">
        <v>4</v>
      </c>
      <c r="HQ76" s="171" t="s">
        <v>4</v>
      </c>
      <c r="HR76" s="171" t="s">
        <v>4</v>
      </c>
      <c r="HS76" s="171" t="s">
        <v>4</v>
      </c>
      <c r="HT76" s="171" t="s">
        <v>4</v>
      </c>
      <c r="HU76" s="171" t="s">
        <v>4</v>
      </c>
      <c r="HV76" s="181" t="s">
        <v>4</v>
      </c>
      <c r="HW76" s="171" t="s">
        <v>4</v>
      </c>
      <c r="HX76" s="171" t="s">
        <v>4</v>
      </c>
      <c r="HY76" s="171" t="s">
        <v>4</v>
      </c>
      <c r="HZ76" s="179" t="s">
        <v>4</v>
      </c>
      <c r="IA76" s="179" t="s">
        <v>4</v>
      </c>
      <c r="IB76" s="179" t="s">
        <v>4</v>
      </c>
      <c r="IC76" s="179" t="s">
        <v>4</v>
      </c>
      <c r="ID76" s="179" t="s">
        <v>4</v>
      </c>
      <c r="IE76" s="180" t="s">
        <v>4</v>
      </c>
      <c r="IF76" s="171" t="s">
        <v>4</v>
      </c>
      <c r="IG76" s="171" t="s">
        <v>4</v>
      </c>
      <c r="IH76" s="171" t="s">
        <v>4</v>
      </c>
      <c r="II76" s="181" t="s">
        <v>4</v>
      </c>
      <c r="IJ76" s="171" t="s">
        <v>4</v>
      </c>
      <c r="IK76" s="181" t="s">
        <v>4</v>
      </c>
      <c r="IL76" s="171" t="s">
        <v>4</v>
      </c>
      <c r="IM76" s="171" t="s">
        <v>4</v>
      </c>
      <c r="IN76" s="171" t="s">
        <v>4</v>
      </c>
      <c r="IO76" s="171" t="s">
        <v>4</v>
      </c>
      <c r="IP76" s="171" t="s">
        <v>4</v>
      </c>
      <c r="IQ76" s="171" t="s">
        <v>4</v>
      </c>
      <c r="IR76" s="171" t="s">
        <v>4</v>
      </c>
      <c r="IS76" s="181" t="s">
        <v>4</v>
      </c>
      <c r="IT76" s="181" t="s">
        <v>4</v>
      </c>
      <c r="IU76" s="171" t="s">
        <v>4</v>
      </c>
      <c r="IV76" s="171" t="s">
        <v>4</v>
      </c>
      <c r="IW76" s="171" t="s">
        <v>4</v>
      </c>
      <c r="IX76" s="171" t="s">
        <v>4</v>
      </c>
      <c r="IY76" s="171" t="s">
        <v>4</v>
      </c>
      <c r="IZ76" s="181" t="s">
        <v>4</v>
      </c>
      <c r="JA76" s="171" t="s">
        <v>4</v>
      </c>
      <c r="JB76" s="171" t="s">
        <v>4</v>
      </c>
      <c r="JC76" s="171" t="s">
        <v>4</v>
      </c>
      <c r="JD76" s="179" t="s">
        <v>4</v>
      </c>
      <c r="JE76" s="179" t="s">
        <v>4</v>
      </c>
      <c r="JF76" s="179" t="s">
        <v>4</v>
      </c>
      <c r="JG76" s="179" t="s">
        <v>4</v>
      </c>
      <c r="JH76" s="179" t="s">
        <v>4</v>
      </c>
      <c r="JI76" s="180" t="s">
        <v>4</v>
      </c>
      <c r="JJ76" s="171" t="s">
        <v>4</v>
      </c>
      <c r="JK76" s="171" t="s">
        <v>4</v>
      </c>
      <c r="JL76" s="171" t="s">
        <v>4</v>
      </c>
      <c r="JM76" s="181" t="s">
        <v>4</v>
      </c>
      <c r="JN76" s="171" t="s">
        <v>4</v>
      </c>
      <c r="JO76" s="181" t="s">
        <v>4</v>
      </c>
      <c r="JP76" s="171" t="s">
        <v>4</v>
      </c>
      <c r="JQ76" s="171" t="s">
        <v>4</v>
      </c>
      <c r="JR76" s="171" t="s">
        <v>4</v>
      </c>
      <c r="JS76" s="171" t="s">
        <v>4</v>
      </c>
      <c r="JT76" s="171" t="s">
        <v>4</v>
      </c>
      <c r="JU76" s="171" t="s">
        <v>4</v>
      </c>
      <c r="JV76" s="171" t="s">
        <v>4</v>
      </c>
      <c r="JW76" s="181" t="s">
        <v>4</v>
      </c>
      <c r="JX76" s="181" t="s">
        <v>4</v>
      </c>
      <c r="JY76" s="171" t="s">
        <v>4</v>
      </c>
      <c r="JZ76" s="171" t="s">
        <v>4</v>
      </c>
      <c r="KA76" s="171" t="s">
        <v>4</v>
      </c>
      <c r="KB76" s="171" t="s">
        <v>4</v>
      </c>
      <c r="KC76" s="171" t="s">
        <v>4</v>
      </c>
      <c r="KD76" s="181" t="s">
        <v>4</v>
      </c>
      <c r="KE76" s="171" t="s">
        <v>4</v>
      </c>
      <c r="KF76" s="171" t="s">
        <v>4</v>
      </c>
      <c r="KG76" s="171" t="s">
        <v>4</v>
      </c>
      <c r="KH76" s="179" t="s">
        <v>4</v>
      </c>
      <c r="KI76" s="179" t="s">
        <v>4</v>
      </c>
      <c r="KJ76" s="179" t="s">
        <v>4</v>
      </c>
      <c r="KK76" s="179" t="s">
        <v>4</v>
      </c>
      <c r="KL76" s="179" t="s">
        <v>4</v>
      </c>
      <c r="KM76" s="180" t="s">
        <v>4</v>
      </c>
      <c r="KN76" s="171" t="s">
        <v>4</v>
      </c>
      <c r="KO76" s="171" t="s">
        <v>4</v>
      </c>
      <c r="KP76" s="171" t="s">
        <v>4</v>
      </c>
      <c r="KQ76" s="181" t="s">
        <v>4</v>
      </c>
      <c r="KR76" s="171" t="s">
        <v>4</v>
      </c>
      <c r="KS76" s="171" t="s">
        <v>4</v>
      </c>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1"/>
      <c r="SD76" s="141"/>
      <c r="SE76" s="141"/>
      <c r="SF76" s="141"/>
      <c r="SG76" s="141"/>
      <c r="SH76" s="141"/>
      <c r="SI76" s="141"/>
      <c r="SJ76" s="141"/>
      <c r="SK76" s="141"/>
      <c r="SL76" s="141"/>
      <c r="SM76" s="141"/>
      <c r="SN76" s="141"/>
      <c r="SO76" s="141"/>
      <c r="SP76" s="141"/>
      <c r="SQ76" s="141"/>
      <c r="SR76" s="141"/>
      <c r="SS76" s="141"/>
      <c r="ST76" s="141"/>
      <c r="SU76" s="141"/>
      <c r="SV76" s="141"/>
      <c r="SW76" s="141"/>
      <c r="SX76" s="141"/>
      <c r="SY76" s="141"/>
      <c r="SZ76" s="141"/>
      <c r="TA76" s="141"/>
      <c r="TB76" s="141"/>
      <c r="TC76" s="141"/>
      <c r="TD76" s="141"/>
      <c r="TE76" s="141"/>
      <c r="TF76" s="141"/>
      <c r="TG76" s="141"/>
      <c r="TH76" s="141"/>
      <c r="TI76" s="141"/>
      <c r="TJ76" s="141"/>
      <c r="TK76" s="141"/>
      <c r="TL76" s="141"/>
      <c r="TM76" s="141"/>
      <c r="TN76" s="141"/>
      <c r="TO76" s="141"/>
      <c r="TP76" s="141"/>
      <c r="TQ76" s="141"/>
      <c r="TR76" s="141"/>
      <c r="TS76" s="141"/>
      <c r="TT76" s="141"/>
      <c r="TU76" s="141"/>
      <c r="TV76" s="141"/>
      <c r="TW76" s="141"/>
      <c r="TX76" s="141"/>
      <c r="TY76" s="141"/>
      <c r="TZ76" s="141"/>
      <c r="UA76" s="141"/>
      <c r="UB76" s="141"/>
      <c r="UC76" s="141"/>
      <c r="UD76" s="141"/>
      <c r="UE76" s="141"/>
      <c r="UF76" s="141"/>
      <c r="UG76" s="141"/>
      <c r="UH76" s="141"/>
      <c r="UI76" s="141"/>
      <c r="UJ76" s="141"/>
      <c r="UK76" s="141"/>
      <c r="UL76" s="141"/>
      <c r="UM76" s="141"/>
      <c r="UN76" s="141"/>
      <c r="UO76" s="141"/>
      <c r="UP76" s="141"/>
      <c r="UQ76" s="141"/>
      <c r="UR76" s="141"/>
      <c r="US76" s="141"/>
      <c r="UT76" s="141"/>
      <c r="UU76" s="141"/>
      <c r="UV76" s="141"/>
      <c r="UW76" s="141"/>
      <c r="UX76" s="141"/>
      <c r="UY76" s="141"/>
      <c r="UZ76" s="141"/>
      <c r="VA76" s="141"/>
      <c r="VB76" s="141"/>
      <c r="VC76" s="141"/>
      <c r="VD76" s="141"/>
      <c r="VE76" s="141"/>
      <c r="VF76" s="141"/>
      <c r="VG76" s="141"/>
      <c r="VH76" s="141"/>
      <c r="VI76" s="141"/>
      <c r="VJ76" s="141"/>
      <c r="VK76" s="141"/>
      <c r="VL76" s="141"/>
      <c r="VM76" s="141"/>
      <c r="VN76" s="141"/>
      <c r="VO76" s="141"/>
      <c r="VP76" s="141"/>
      <c r="VQ76" s="141"/>
      <c r="VR76" s="141"/>
      <c r="VS76" s="141"/>
      <c r="VT76" s="141"/>
      <c r="VU76" s="141"/>
      <c r="VV76" s="141"/>
      <c r="VW76" s="141"/>
      <c r="VX76" s="141"/>
      <c r="VY76" s="141"/>
      <c r="VZ76" s="141"/>
    </row>
    <row r="77" spans="1:598" ht="65.25" customHeight="1" x14ac:dyDescent="0.25">
      <c r="A77" s="250"/>
      <c r="B77" s="262" t="s">
        <v>75</v>
      </c>
      <c r="C77" s="263"/>
      <c r="D77" s="13">
        <v>1</v>
      </c>
      <c r="E77" s="13">
        <v>1</v>
      </c>
      <c r="F77" s="13">
        <v>1</v>
      </c>
      <c r="G77" s="13">
        <v>1</v>
      </c>
      <c r="H77" s="13">
        <v>1</v>
      </c>
      <c r="I77" s="13">
        <v>1</v>
      </c>
      <c r="J77" s="13">
        <v>1</v>
      </c>
      <c r="K77" s="13">
        <v>1</v>
      </c>
      <c r="L77" s="13">
        <v>1</v>
      </c>
      <c r="M77" s="13">
        <v>1</v>
      </c>
      <c r="N77" s="13">
        <v>1</v>
      </c>
      <c r="O77" s="13">
        <v>1</v>
      </c>
      <c r="P77" s="13">
        <v>1</v>
      </c>
      <c r="Q77" s="13">
        <v>1</v>
      </c>
      <c r="R77" s="13">
        <v>1</v>
      </c>
      <c r="S77" s="13">
        <v>1</v>
      </c>
      <c r="T77" s="13">
        <v>1</v>
      </c>
      <c r="U77" s="13">
        <v>1</v>
      </c>
      <c r="V77" s="13">
        <v>1</v>
      </c>
      <c r="W77" s="13">
        <v>1</v>
      </c>
      <c r="X77" s="13">
        <v>1</v>
      </c>
      <c r="Y77" s="13">
        <v>1</v>
      </c>
      <c r="Z77" s="13">
        <v>1</v>
      </c>
      <c r="AA77" s="13">
        <v>1</v>
      </c>
      <c r="AB77" s="13">
        <v>1</v>
      </c>
      <c r="AC77" s="13">
        <v>1</v>
      </c>
      <c r="AD77" s="13">
        <v>1</v>
      </c>
      <c r="AE77" s="13">
        <v>1</v>
      </c>
      <c r="AF77" s="13">
        <v>1</v>
      </c>
      <c r="AG77" s="13">
        <v>1</v>
      </c>
      <c r="AH77" s="13">
        <v>1</v>
      </c>
      <c r="AI77" s="13">
        <v>1</v>
      </c>
      <c r="AJ77" s="13">
        <v>1</v>
      </c>
      <c r="AK77" s="13">
        <v>1</v>
      </c>
      <c r="AL77" s="13">
        <v>1</v>
      </c>
      <c r="AM77" s="13">
        <v>1</v>
      </c>
      <c r="AN77" s="13">
        <v>1</v>
      </c>
      <c r="AO77" s="13">
        <v>1</v>
      </c>
      <c r="AP77" s="13">
        <v>1</v>
      </c>
      <c r="AQ77" s="13">
        <v>1</v>
      </c>
      <c r="AR77" s="13">
        <v>1</v>
      </c>
      <c r="AS77" s="13">
        <v>1</v>
      </c>
      <c r="AT77" s="13">
        <v>1</v>
      </c>
      <c r="AU77" s="13">
        <v>1</v>
      </c>
      <c r="AV77" s="13">
        <v>1</v>
      </c>
      <c r="AW77" s="13">
        <v>1</v>
      </c>
      <c r="AX77" s="13">
        <v>1</v>
      </c>
      <c r="AY77" s="13">
        <v>1</v>
      </c>
      <c r="AZ77" s="13">
        <v>1</v>
      </c>
      <c r="BA77" s="13">
        <v>1</v>
      </c>
      <c r="BB77" s="13">
        <v>1</v>
      </c>
      <c r="BC77" s="13">
        <v>1</v>
      </c>
      <c r="BD77" s="13">
        <v>1</v>
      </c>
      <c r="BE77" s="13">
        <v>1</v>
      </c>
      <c r="BF77" s="13">
        <v>1</v>
      </c>
      <c r="BG77" s="13">
        <v>1</v>
      </c>
      <c r="BH77" s="13">
        <v>1</v>
      </c>
      <c r="BI77" s="13">
        <v>1</v>
      </c>
      <c r="BJ77" s="13">
        <v>0.5</v>
      </c>
      <c r="BK77" s="13">
        <v>1</v>
      </c>
      <c r="BL77" s="13">
        <v>1</v>
      </c>
      <c r="BM77" s="13">
        <v>1</v>
      </c>
      <c r="BN77" s="13">
        <v>1</v>
      </c>
      <c r="BO77" s="13">
        <v>1</v>
      </c>
      <c r="BP77" s="13">
        <v>1</v>
      </c>
      <c r="BQ77" s="13">
        <v>1</v>
      </c>
      <c r="BR77" s="13">
        <v>1</v>
      </c>
      <c r="BS77" s="13">
        <v>1</v>
      </c>
      <c r="BT77" s="13">
        <v>1</v>
      </c>
      <c r="BU77" s="13">
        <v>1</v>
      </c>
      <c r="BV77" s="13">
        <v>1</v>
      </c>
      <c r="BW77" s="13">
        <v>1</v>
      </c>
      <c r="BX77" s="13">
        <v>1</v>
      </c>
      <c r="BY77" s="13">
        <v>1</v>
      </c>
      <c r="BZ77" s="13">
        <v>1</v>
      </c>
      <c r="CA77" s="13">
        <v>1</v>
      </c>
      <c r="CB77" s="13">
        <v>1</v>
      </c>
      <c r="CC77" s="13">
        <v>0</v>
      </c>
      <c r="CD77" s="13">
        <v>1</v>
      </c>
      <c r="CE77" s="13">
        <v>1</v>
      </c>
      <c r="CF77" s="13">
        <v>1</v>
      </c>
      <c r="CG77" s="13">
        <v>0.5</v>
      </c>
      <c r="CH77" s="13">
        <v>1</v>
      </c>
      <c r="CI77" s="13">
        <v>0.5</v>
      </c>
      <c r="CJ77" s="13">
        <v>1</v>
      </c>
      <c r="CK77" s="13">
        <v>1</v>
      </c>
      <c r="CL77" s="13">
        <v>1</v>
      </c>
      <c r="CM77" s="13">
        <v>1</v>
      </c>
      <c r="CN77" s="13">
        <v>1</v>
      </c>
      <c r="CO77" s="13">
        <v>0.5</v>
      </c>
      <c r="CP77" s="13">
        <v>1</v>
      </c>
      <c r="CQ77" s="13">
        <v>1</v>
      </c>
      <c r="CR77" s="13">
        <v>1</v>
      </c>
      <c r="CS77" s="13">
        <v>1</v>
      </c>
      <c r="CT77" s="13">
        <v>0.5</v>
      </c>
      <c r="CU77" s="13">
        <v>1</v>
      </c>
      <c r="CV77" s="13">
        <v>0.5</v>
      </c>
      <c r="CW77" s="13">
        <v>1</v>
      </c>
      <c r="CX77" s="13">
        <v>0.5</v>
      </c>
      <c r="CY77" s="13">
        <v>1</v>
      </c>
      <c r="CZ77" s="13">
        <v>1</v>
      </c>
      <c r="DA77" s="13">
        <v>1</v>
      </c>
      <c r="DB77" s="13">
        <v>1</v>
      </c>
      <c r="DC77" s="13">
        <v>1</v>
      </c>
      <c r="DD77" s="13">
        <v>1</v>
      </c>
      <c r="DE77" s="13">
        <v>0.5</v>
      </c>
      <c r="DF77" s="13">
        <v>1</v>
      </c>
      <c r="DG77" s="13">
        <v>1</v>
      </c>
      <c r="DH77" s="13">
        <v>1</v>
      </c>
      <c r="DI77" s="13">
        <v>1</v>
      </c>
      <c r="DJ77" s="13">
        <v>1</v>
      </c>
      <c r="DK77" s="13">
        <v>1</v>
      </c>
      <c r="DL77" s="13">
        <v>1</v>
      </c>
      <c r="DM77" s="13">
        <v>1</v>
      </c>
      <c r="DN77" s="13">
        <v>1</v>
      </c>
      <c r="DO77" s="13">
        <v>1</v>
      </c>
      <c r="DP77" s="13">
        <v>0.5</v>
      </c>
      <c r="DQ77" s="13">
        <v>1</v>
      </c>
      <c r="DR77" s="13">
        <v>1</v>
      </c>
      <c r="DS77" s="13">
        <v>1</v>
      </c>
      <c r="DT77" s="13">
        <v>1</v>
      </c>
      <c r="DU77" s="13">
        <v>1</v>
      </c>
      <c r="DV77" s="13">
        <v>1</v>
      </c>
      <c r="DW77" s="13">
        <v>1</v>
      </c>
      <c r="DX77" s="13">
        <v>1</v>
      </c>
      <c r="DY77" s="13">
        <v>1</v>
      </c>
      <c r="DZ77" s="13">
        <v>1</v>
      </c>
      <c r="EA77" s="13">
        <v>1</v>
      </c>
      <c r="EB77" s="13">
        <v>1</v>
      </c>
      <c r="EC77" s="13">
        <v>1</v>
      </c>
      <c r="ED77" s="13">
        <v>1</v>
      </c>
      <c r="EE77" s="13">
        <v>1</v>
      </c>
      <c r="EF77" s="13">
        <v>1</v>
      </c>
      <c r="EG77" s="13">
        <v>1</v>
      </c>
      <c r="EH77" s="13">
        <v>1</v>
      </c>
      <c r="EI77" s="13">
        <v>1</v>
      </c>
      <c r="EJ77" s="13">
        <v>0.5</v>
      </c>
      <c r="EK77" s="13">
        <v>1</v>
      </c>
      <c r="EL77" s="13">
        <v>1</v>
      </c>
      <c r="EM77" s="13">
        <v>1</v>
      </c>
      <c r="EN77" s="13">
        <v>1</v>
      </c>
      <c r="EO77" s="13">
        <v>1</v>
      </c>
      <c r="EP77" s="13">
        <v>1</v>
      </c>
      <c r="EQ77" s="13">
        <v>1</v>
      </c>
      <c r="ER77" s="13">
        <v>1</v>
      </c>
      <c r="ES77" s="13">
        <v>1</v>
      </c>
      <c r="ET77" s="13">
        <v>1</v>
      </c>
      <c r="EU77" s="13">
        <v>1</v>
      </c>
      <c r="EV77" s="13">
        <v>1</v>
      </c>
      <c r="EW77" s="13">
        <v>0</v>
      </c>
      <c r="EX77" s="13">
        <v>1</v>
      </c>
      <c r="EY77" s="13">
        <v>1</v>
      </c>
      <c r="EZ77" s="13">
        <v>1</v>
      </c>
      <c r="FA77" s="13">
        <v>1</v>
      </c>
      <c r="FB77" s="13">
        <v>1</v>
      </c>
      <c r="FC77" s="13">
        <v>0</v>
      </c>
      <c r="FD77" s="13">
        <v>1</v>
      </c>
      <c r="FE77" s="13">
        <v>1</v>
      </c>
      <c r="FF77" s="13">
        <v>1</v>
      </c>
      <c r="FG77" s="13">
        <v>1</v>
      </c>
      <c r="FH77" s="13">
        <v>1</v>
      </c>
      <c r="FI77" s="13">
        <v>1</v>
      </c>
      <c r="FJ77" s="13">
        <v>1</v>
      </c>
      <c r="FK77" s="13">
        <v>1</v>
      </c>
      <c r="FL77" s="13">
        <v>1</v>
      </c>
      <c r="FM77" s="13">
        <v>1</v>
      </c>
      <c r="FN77" s="13">
        <v>1</v>
      </c>
      <c r="FO77" s="13"/>
      <c r="FP77" s="13">
        <v>1</v>
      </c>
      <c r="FQ77" s="13">
        <v>1</v>
      </c>
      <c r="FR77" s="175">
        <v>1</v>
      </c>
      <c r="FS77" s="175">
        <v>1</v>
      </c>
      <c r="FT77" s="175">
        <v>1</v>
      </c>
      <c r="FU77" s="175">
        <v>1</v>
      </c>
      <c r="FV77" s="175">
        <v>1</v>
      </c>
      <c r="FW77" s="176">
        <v>1</v>
      </c>
      <c r="FX77" s="178">
        <v>1</v>
      </c>
      <c r="FY77" s="170">
        <v>1</v>
      </c>
      <c r="FZ77" s="170">
        <v>1</v>
      </c>
      <c r="GA77" s="177">
        <v>1</v>
      </c>
      <c r="GB77" s="170">
        <v>0.5</v>
      </c>
      <c r="GC77" s="177">
        <v>1</v>
      </c>
      <c r="GD77" s="170">
        <v>1</v>
      </c>
      <c r="GE77" s="175">
        <v>1</v>
      </c>
      <c r="GF77" s="170">
        <v>1</v>
      </c>
      <c r="GG77" s="170">
        <v>1</v>
      </c>
      <c r="GH77" s="170">
        <v>1</v>
      </c>
      <c r="GI77" s="170">
        <v>1</v>
      </c>
      <c r="GJ77" s="170">
        <v>1</v>
      </c>
      <c r="GK77" s="177">
        <v>1</v>
      </c>
      <c r="GL77" s="177">
        <v>0.5</v>
      </c>
      <c r="GM77" s="185">
        <v>1</v>
      </c>
      <c r="GN77" s="170">
        <v>1</v>
      </c>
      <c r="GO77" s="170">
        <v>1</v>
      </c>
      <c r="GP77" s="170">
        <v>1</v>
      </c>
      <c r="GQ77" s="170">
        <v>1</v>
      </c>
      <c r="GR77" s="177">
        <v>1</v>
      </c>
      <c r="GS77" s="170">
        <v>1</v>
      </c>
      <c r="GT77" s="185">
        <v>1</v>
      </c>
      <c r="GU77" s="170">
        <v>1</v>
      </c>
      <c r="GV77" s="175">
        <v>1</v>
      </c>
      <c r="GW77" s="175">
        <v>1</v>
      </c>
      <c r="GX77" s="175">
        <v>1</v>
      </c>
      <c r="GY77" s="175">
        <v>1</v>
      </c>
      <c r="GZ77" s="175">
        <v>1</v>
      </c>
      <c r="HA77" s="176">
        <v>1</v>
      </c>
      <c r="HB77" s="178">
        <v>1</v>
      </c>
      <c r="HC77" s="170">
        <v>1</v>
      </c>
      <c r="HD77" s="170">
        <v>1</v>
      </c>
      <c r="HE77" s="170">
        <v>1</v>
      </c>
      <c r="HF77" s="170">
        <v>0.5</v>
      </c>
      <c r="HG77" s="170">
        <v>1</v>
      </c>
      <c r="HH77" s="170">
        <v>0.5</v>
      </c>
      <c r="HI77" s="170">
        <v>1</v>
      </c>
      <c r="HJ77" s="170">
        <v>1</v>
      </c>
      <c r="HK77" s="170">
        <v>1</v>
      </c>
      <c r="HL77" s="170">
        <v>1</v>
      </c>
      <c r="HM77" s="170">
        <v>1</v>
      </c>
      <c r="HN77" s="170">
        <v>1</v>
      </c>
      <c r="HO77" s="177">
        <v>1</v>
      </c>
      <c r="HP77" s="170">
        <v>0.5</v>
      </c>
      <c r="HQ77" s="185">
        <v>1</v>
      </c>
      <c r="HR77" s="170">
        <v>1</v>
      </c>
      <c r="HS77" s="170">
        <v>1</v>
      </c>
      <c r="HT77" s="170">
        <v>1</v>
      </c>
      <c r="HU77" s="170">
        <v>1</v>
      </c>
      <c r="HV77" s="177">
        <v>1</v>
      </c>
      <c r="HW77" s="170">
        <v>1</v>
      </c>
      <c r="HX77" s="185">
        <v>1</v>
      </c>
      <c r="HY77" s="170">
        <v>0.5</v>
      </c>
      <c r="HZ77" s="175">
        <v>1</v>
      </c>
      <c r="IA77" s="175">
        <v>1</v>
      </c>
      <c r="IB77" s="175">
        <v>1</v>
      </c>
      <c r="IC77" s="175">
        <v>1</v>
      </c>
      <c r="ID77" s="175">
        <v>1</v>
      </c>
      <c r="IE77" s="176">
        <v>1</v>
      </c>
      <c r="IF77" s="178">
        <v>1</v>
      </c>
      <c r="IG77" s="170">
        <v>1</v>
      </c>
      <c r="IH77" s="170">
        <v>1</v>
      </c>
      <c r="II77" s="177">
        <v>1</v>
      </c>
      <c r="IJ77" s="170">
        <v>1</v>
      </c>
      <c r="IK77" s="177">
        <v>1</v>
      </c>
      <c r="IL77" s="170">
        <v>1</v>
      </c>
      <c r="IM77" s="170">
        <v>0.5</v>
      </c>
      <c r="IN77" s="170">
        <v>1</v>
      </c>
      <c r="IO77" s="170">
        <v>1</v>
      </c>
      <c r="IP77" s="170">
        <v>1</v>
      </c>
      <c r="IQ77" s="170">
        <v>1</v>
      </c>
      <c r="IR77" s="170">
        <v>1</v>
      </c>
      <c r="IS77" s="177">
        <v>1</v>
      </c>
      <c r="IT77" s="177">
        <v>1</v>
      </c>
      <c r="IU77" s="185">
        <v>1</v>
      </c>
      <c r="IV77" s="170">
        <v>1</v>
      </c>
      <c r="IW77" s="170">
        <v>1</v>
      </c>
      <c r="IX77" s="170">
        <v>1</v>
      </c>
      <c r="IY77" s="170">
        <v>0.5</v>
      </c>
      <c r="IZ77" s="177">
        <v>1</v>
      </c>
      <c r="JA77" s="170">
        <v>1</v>
      </c>
      <c r="JB77" s="185">
        <v>1</v>
      </c>
      <c r="JC77" s="170">
        <v>1</v>
      </c>
      <c r="JD77" s="175">
        <v>1</v>
      </c>
      <c r="JE77" s="170">
        <v>1</v>
      </c>
      <c r="JF77" s="175">
        <v>1</v>
      </c>
      <c r="JG77" s="175">
        <v>1</v>
      </c>
      <c r="JH77" s="175">
        <v>1</v>
      </c>
      <c r="JI77" s="176">
        <v>1</v>
      </c>
      <c r="JJ77" s="178">
        <v>1</v>
      </c>
      <c r="JK77" s="170">
        <v>1</v>
      </c>
      <c r="JL77" s="170">
        <v>1</v>
      </c>
      <c r="JM77" s="170">
        <v>1</v>
      </c>
      <c r="JN77" s="170">
        <v>1</v>
      </c>
      <c r="JO77" s="177">
        <v>1</v>
      </c>
      <c r="JP77" s="170">
        <v>1</v>
      </c>
      <c r="JQ77" s="170">
        <v>1</v>
      </c>
      <c r="JR77" s="170">
        <v>1</v>
      </c>
      <c r="JS77" s="170">
        <v>1</v>
      </c>
      <c r="JT77" s="170">
        <v>1</v>
      </c>
      <c r="JU77" s="170">
        <v>1</v>
      </c>
      <c r="JV77" s="170">
        <v>1</v>
      </c>
      <c r="JW77" s="177"/>
      <c r="JX77" s="177">
        <v>0.5</v>
      </c>
      <c r="JY77" s="178">
        <v>1</v>
      </c>
      <c r="JZ77" s="170">
        <v>1</v>
      </c>
      <c r="KA77" s="170">
        <v>1</v>
      </c>
      <c r="KB77" s="170">
        <v>1</v>
      </c>
      <c r="KC77" s="170">
        <v>1</v>
      </c>
      <c r="KD77" s="177">
        <v>1</v>
      </c>
      <c r="KE77" s="170">
        <v>1</v>
      </c>
      <c r="KF77" s="185">
        <v>1</v>
      </c>
      <c r="KG77" s="178">
        <v>1</v>
      </c>
      <c r="KH77" s="175">
        <v>1</v>
      </c>
      <c r="KI77" s="175">
        <v>1</v>
      </c>
      <c r="KJ77" s="175">
        <v>1</v>
      </c>
      <c r="KK77" s="170">
        <v>1</v>
      </c>
      <c r="KL77" s="175">
        <v>1</v>
      </c>
      <c r="KM77" s="176">
        <v>1</v>
      </c>
      <c r="KN77" s="178">
        <v>1</v>
      </c>
      <c r="KO77" s="170">
        <v>1</v>
      </c>
      <c r="KP77" s="170">
        <v>1</v>
      </c>
      <c r="KQ77" s="177">
        <v>1</v>
      </c>
      <c r="KR77" s="170">
        <v>1</v>
      </c>
      <c r="KS77" s="170">
        <v>1</v>
      </c>
    </row>
    <row r="78" spans="1:598" ht="100.5" customHeight="1" x14ac:dyDescent="0.25">
      <c r="A78" s="250"/>
      <c r="B78" s="262" t="s">
        <v>76</v>
      </c>
      <c r="C78" s="263"/>
      <c r="D78" s="13">
        <v>1</v>
      </c>
      <c r="E78" s="13">
        <v>1</v>
      </c>
      <c r="F78" s="13">
        <v>1</v>
      </c>
      <c r="G78" s="13">
        <v>1</v>
      </c>
      <c r="H78" s="13">
        <v>1</v>
      </c>
      <c r="I78" s="13">
        <v>1</v>
      </c>
      <c r="J78" s="13">
        <v>1</v>
      </c>
      <c r="K78" s="13">
        <v>1</v>
      </c>
      <c r="L78" s="13">
        <v>1</v>
      </c>
      <c r="M78" s="13">
        <v>1</v>
      </c>
      <c r="N78" s="13">
        <v>1</v>
      </c>
      <c r="O78" s="13">
        <v>1</v>
      </c>
      <c r="P78" s="13">
        <v>1</v>
      </c>
      <c r="Q78" s="13">
        <v>1</v>
      </c>
      <c r="R78" s="13">
        <v>1</v>
      </c>
      <c r="S78" s="13">
        <v>1</v>
      </c>
      <c r="T78" s="13">
        <v>1</v>
      </c>
      <c r="U78" s="13">
        <v>1</v>
      </c>
      <c r="V78" s="13">
        <v>1</v>
      </c>
      <c r="W78" s="13">
        <v>1</v>
      </c>
      <c r="X78" s="13">
        <v>1</v>
      </c>
      <c r="Y78" s="13">
        <v>1</v>
      </c>
      <c r="Z78" s="13">
        <v>1</v>
      </c>
      <c r="AA78" s="13">
        <v>1</v>
      </c>
      <c r="AB78" s="13">
        <v>1</v>
      </c>
      <c r="AC78" s="13">
        <v>1</v>
      </c>
      <c r="AD78" s="13">
        <v>1</v>
      </c>
      <c r="AE78" s="13">
        <v>1</v>
      </c>
      <c r="AF78" s="13">
        <v>1</v>
      </c>
      <c r="AG78" s="13">
        <v>1</v>
      </c>
      <c r="AH78" s="13">
        <v>1</v>
      </c>
      <c r="AI78" s="13">
        <v>1</v>
      </c>
      <c r="AJ78" s="13">
        <v>1</v>
      </c>
      <c r="AK78" s="13">
        <v>1</v>
      </c>
      <c r="AL78" s="13">
        <v>1</v>
      </c>
      <c r="AM78" s="13">
        <v>1</v>
      </c>
      <c r="AN78" s="13">
        <v>1</v>
      </c>
      <c r="AO78" s="13">
        <v>1</v>
      </c>
      <c r="AP78" s="13">
        <v>1</v>
      </c>
      <c r="AQ78" s="13">
        <v>1</v>
      </c>
      <c r="AR78" s="13">
        <v>1</v>
      </c>
      <c r="AS78" s="13">
        <v>0.5</v>
      </c>
      <c r="AT78" s="13">
        <v>1</v>
      </c>
      <c r="AU78" s="13">
        <v>1</v>
      </c>
      <c r="AV78" s="13">
        <v>1</v>
      </c>
      <c r="AW78" s="13">
        <v>1</v>
      </c>
      <c r="AX78" s="13">
        <v>1</v>
      </c>
      <c r="AY78" s="13">
        <v>1</v>
      </c>
      <c r="AZ78" s="13">
        <v>1</v>
      </c>
      <c r="BA78" s="13">
        <v>1</v>
      </c>
      <c r="BB78" s="13">
        <v>1</v>
      </c>
      <c r="BC78" s="13">
        <v>1</v>
      </c>
      <c r="BD78" s="13">
        <v>1</v>
      </c>
      <c r="BE78" s="13">
        <v>1</v>
      </c>
      <c r="BF78" s="13">
        <v>1</v>
      </c>
      <c r="BG78" s="13">
        <v>1</v>
      </c>
      <c r="BH78" s="13">
        <v>1</v>
      </c>
      <c r="BI78" s="13">
        <v>1</v>
      </c>
      <c r="BJ78" s="13">
        <v>1</v>
      </c>
      <c r="BK78" s="13">
        <v>1</v>
      </c>
      <c r="BL78" s="13">
        <v>1</v>
      </c>
      <c r="BM78" s="13">
        <v>0.5</v>
      </c>
      <c r="BN78" s="13">
        <v>1</v>
      </c>
      <c r="BO78" s="13">
        <v>1</v>
      </c>
      <c r="BP78" s="13">
        <v>1</v>
      </c>
      <c r="BQ78" s="13">
        <v>1</v>
      </c>
      <c r="BR78" s="13">
        <v>1</v>
      </c>
      <c r="BS78" s="13">
        <v>1</v>
      </c>
      <c r="BT78" s="13">
        <v>1</v>
      </c>
      <c r="BU78" s="13">
        <v>1</v>
      </c>
      <c r="BV78" s="13">
        <v>1</v>
      </c>
      <c r="BW78" s="13">
        <v>0.5</v>
      </c>
      <c r="BX78" s="13">
        <v>1</v>
      </c>
      <c r="BY78" s="13">
        <v>0.5</v>
      </c>
      <c r="BZ78" s="13">
        <v>0.5</v>
      </c>
      <c r="CA78" s="13">
        <v>1</v>
      </c>
      <c r="CB78" s="13">
        <v>1</v>
      </c>
      <c r="CC78" s="13">
        <v>0.5</v>
      </c>
      <c r="CD78" s="13">
        <v>0.5</v>
      </c>
      <c r="CE78" s="13">
        <v>1</v>
      </c>
      <c r="CF78" s="13">
        <v>1</v>
      </c>
      <c r="CG78" s="13">
        <v>0.5</v>
      </c>
      <c r="CH78" s="13">
        <v>1</v>
      </c>
      <c r="CI78" s="13">
        <v>0.5</v>
      </c>
      <c r="CJ78" s="13">
        <v>1</v>
      </c>
      <c r="CK78" s="13">
        <v>1</v>
      </c>
      <c r="CL78" s="13">
        <v>1</v>
      </c>
      <c r="CM78" s="13">
        <v>1</v>
      </c>
      <c r="CN78" s="13">
        <v>0.5</v>
      </c>
      <c r="CO78" s="13">
        <v>1</v>
      </c>
      <c r="CP78" s="13">
        <v>1</v>
      </c>
      <c r="CQ78" s="13">
        <v>1</v>
      </c>
      <c r="CR78" s="13">
        <v>1</v>
      </c>
      <c r="CS78" s="13">
        <v>1</v>
      </c>
      <c r="CT78" s="13">
        <v>0.5</v>
      </c>
      <c r="CU78" s="13">
        <v>1</v>
      </c>
      <c r="CV78" s="13">
        <v>0.5</v>
      </c>
      <c r="CW78" s="13">
        <v>1</v>
      </c>
      <c r="CX78" s="13">
        <v>1</v>
      </c>
      <c r="CY78" s="13">
        <v>0.5</v>
      </c>
      <c r="CZ78" s="13">
        <v>1</v>
      </c>
      <c r="DA78" s="13">
        <v>1</v>
      </c>
      <c r="DB78" s="13">
        <v>0.5</v>
      </c>
      <c r="DC78" s="13">
        <v>1</v>
      </c>
      <c r="DD78" s="13">
        <v>1</v>
      </c>
      <c r="DE78" s="13">
        <v>0</v>
      </c>
      <c r="DF78" s="13">
        <v>1</v>
      </c>
      <c r="DG78" s="13">
        <v>1</v>
      </c>
      <c r="DH78" s="13">
        <v>1</v>
      </c>
      <c r="DI78" s="13">
        <v>1</v>
      </c>
      <c r="DJ78" s="13">
        <v>1</v>
      </c>
      <c r="DK78" s="13">
        <v>1</v>
      </c>
      <c r="DL78" s="13">
        <v>1</v>
      </c>
      <c r="DM78" s="13">
        <v>1</v>
      </c>
      <c r="DN78" s="13">
        <v>1</v>
      </c>
      <c r="DO78" s="13">
        <v>1</v>
      </c>
      <c r="DP78" s="13">
        <v>1</v>
      </c>
      <c r="DQ78" s="13">
        <v>1</v>
      </c>
      <c r="DR78" s="13">
        <v>1</v>
      </c>
      <c r="DS78" s="13">
        <v>1</v>
      </c>
      <c r="DT78" s="13">
        <v>1</v>
      </c>
      <c r="DU78" s="13">
        <v>1</v>
      </c>
      <c r="DV78" s="13">
        <v>1</v>
      </c>
      <c r="DW78" s="13">
        <v>1</v>
      </c>
      <c r="DX78" s="13">
        <v>1</v>
      </c>
      <c r="DY78" s="13">
        <v>0.5</v>
      </c>
      <c r="DZ78" s="13">
        <v>1</v>
      </c>
      <c r="EA78" s="13">
        <v>0.5</v>
      </c>
      <c r="EB78" s="13">
        <v>1</v>
      </c>
      <c r="EC78" s="13">
        <v>1</v>
      </c>
      <c r="ED78" s="13">
        <v>1</v>
      </c>
      <c r="EE78" s="13">
        <v>0.5</v>
      </c>
      <c r="EF78" s="13">
        <v>1</v>
      </c>
      <c r="EG78" s="13">
        <v>1</v>
      </c>
      <c r="EH78" s="13">
        <v>1</v>
      </c>
      <c r="EI78" s="13">
        <v>1</v>
      </c>
      <c r="EJ78" s="13">
        <v>1</v>
      </c>
      <c r="EK78" s="13">
        <v>1</v>
      </c>
      <c r="EL78" s="13">
        <v>1</v>
      </c>
      <c r="EM78" s="13">
        <v>1</v>
      </c>
      <c r="EN78" s="13">
        <v>1</v>
      </c>
      <c r="EO78" s="13">
        <v>0.5</v>
      </c>
      <c r="EP78" s="13">
        <v>0.5</v>
      </c>
      <c r="EQ78" s="13">
        <v>1</v>
      </c>
      <c r="ER78" s="13">
        <v>1</v>
      </c>
      <c r="ES78" s="13">
        <v>1</v>
      </c>
      <c r="ET78" s="13">
        <v>0.5</v>
      </c>
      <c r="EU78" s="13">
        <v>1</v>
      </c>
      <c r="EV78" s="12">
        <v>0.5</v>
      </c>
      <c r="EW78" s="13">
        <v>1</v>
      </c>
      <c r="EX78" s="13">
        <v>1</v>
      </c>
      <c r="EY78" s="13">
        <v>1</v>
      </c>
      <c r="EZ78" s="13">
        <v>1</v>
      </c>
      <c r="FA78" s="13">
        <v>1</v>
      </c>
      <c r="FB78" s="13">
        <v>0.5</v>
      </c>
      <c r="FC78" s="13">
        <v>0.5</v>
      </c>
      <c r="FD78" s="13">
        <v>1</v>
      </c>
      <c r="FE78" s="13">
        <v>1</v>
      </c>
      <c r="FF78" s="13">
        <v>1</v>
      </c>
      <c r="FG78" s="13">
        <v>1</v>
      </c>
      <c r="FH78" s="13">
        <v>1</v>
      </c>
      <c r="FI78" s="13">
        <v>1</v>
      </c>
      <c r="FJ78" s="13">
        <v>1</v>
      </c>
      <c r="FK78" s="13">
        <v>0.5</v>
      </c>
      <c r="FL78" s="13">
        <v>1</v>
      </c>
      <c r="FM78" s="13">
        <v>1</v>
      </c>
      <c r="FN78" s="13">
        <v>1</v>
      </c>
      <c r="FO78" s="13"/>
      <c r="FP78" s="13">
        <v>0.5</v>
      </c>
      <c r="FQ78" s="13">
        <v>1</v>
      </c>
      <c r="FR78" s="175">
        <v>1</v>
      </c>
      <c r="FS78" s="175">
        <v>0.5</v>
      </c>
      <c r="FT78" s="175">
        <v>1</v>
      </c>
      <c r="FU78" s="175">
        <v>1</v>
      </c>
      <c r="FV78" s="175">
        <v>0.5</v>
      </c>
      <c r="FW78" s="176">
        <v>1</v>
      </c>
      <c r="FX78" s="178">
        <v>0.5</v>
      </c>
      <c r="FY78" s="170">
        <v>0.5</v>
      </c>
      <c r="FZ78" s="170">
        <v>1</v>
      </c>
      <c r="GA78" s="177">
        <v>1</v>
      </c>
      <c r="GB78" s="170">
        <v>0.5</v>
      </c>
      <c r="GC78" s="177">
        <v>1</v>
      </c>
      <c r="GD78" s="170">
        <v>1</v>
      </c>
      <c r="GE78" s="175">
        <v>0.5</v>
      </c>
      <c r="GF78" s="170">
        <v>1</v>
      </c>
      <c r="GG78" s="170">
        <v>1</v>
      </c>
      <c r="GH78" s="170">
        <v>1</v>
      </c>
      <c r="GI78" s="170">
        <v>1</v>
      </c>
      <c r="GJ78" s="170">
        <v>1</v>
      </c>
      <c r="GK78" s="177">
        <v>0.5</v>
      </c>
      <c r="GL78" s="177">
        <v>1</v>
      </c>
      <c r="GM78" s="185">
        <v>1</v>
      </c>
      <c r="GN78" s="170">
        <v>1</v>
      </c>
      <c r="GO78" s="170">
        <v>1</v>
      </c>
      <c r="GP78" s="170">
        <v>1</v>
      </c>
      <c r="GQ78" s="170">
        <v>1</v>
      </c>
      <c r="GR78" s="177">
        <v>0.5</v>
      </c>
      <c r="GS78" s="170">
        <v>1</v>
      </c>
      <c r="GT78" s="185">
        <v>1</v>
      </c>
      <c r="GU78" s="170">
        <v>1</v>
      </c>
      <c r="GV78" s="175">
        <v>1</v>
      </c>
      <c r="GW78" s="175">
        <v>0.5</v>
      </c>
      <c r="GX78" s="175">
        <v>1</v>
      </c>
      <c r="GY78" s="175">
        <v>0.5</v>
      </c>
      <c r="GZ78" s="175">
        <v>0.5</v>
      </c>
      <c r="HA78" s="176">
        <v>1</v>
      </c>
      <c r="HB78" s="178">
        <v>0.5</v>
      </c>
      <c r="HC78" s="170">
        <v>1</v>
      </c>
      <c r="HD78" s="170">
        <v>1</v>
      </c>
      <c r="HE78" s="170">
        <v>0.5</v>
      </c>
      <c r="HF78" s="170">
        <v>1</v>
      </c>
      <c r="HG78" s="170">
        <v>1</v>
      </c>
      <c r="HH78" s="170">
        <v>0.5</v>
      </c>
      <c r="HI78" s="170">
        <v>1</v>
      </c>
      <c r="HJ78" s="170">
        <v>0</v>
      </c>
      <c r="HK78" s="170">
        <v>1</v>
      </c>
      <c r="HL78" s="170">
        <v>1</v>
      </c>
      <c r="HM78" s="170">
        <v>1</v>
      </c>
      <c r="HN78" s="170">
        <v>1</v>
      </c>
      <c r="HO78" s="177">
        <v>1</v>
      </c>
      <c r="HP78" s="170">
        <v>0.5</v>
      </c>
      <c r="HQ78" s="185">
        <v>0.5</v>
      </c>
      <c r="HR78" s="170">
        <v>1</v>
      </c>
      <c r="HS78" s="170">
        <v>1</v>
      </c>
      <c r="HT78" s="170">
        <v>1</v>
      </c>
      <c r="HU78" s="170">
        <v>1</v>
      </c>
      <c r="HV78" s="177">
        <v>0.5</v>
      </c>
      <c r="HW78" s="170">
        <v>1</v>
      </c>
      <c r="HX78" s="185">
        <v>1</v>
      </c>
      <c r="HY78" s="170">
        <v>0.5</v>
      </c>
      <c r="HZ78" s="175">
        <v>1</v>
      </c>
      <c r="IA78" s="175">
        <v>1</v>
      </c>
      <c r="IB78" s="175">
        <v>0.5</v>
      </c>
      <c r="IC78" s="175">
        <v>0.5</v>
      </c>
      <c r="ID78" s="175">
        <v>1</v>
      </c>
      <c r="IE78" s="176">
        <v>1</v>
      </c>
      <c r="IF78" s="178">
        <v>0.5</v>
      </c>
      <c r="IG78" s="170">
        <v>1</v>
      </c>
      <c r="IH78" s="170">
        <v>1</v>
      </c>
      <c r="II78" s="177">
        <v>1</v>
      </c>
      <c r="IJ78" s="170">
        <v>1</v>
      </c>
      <c r="IK78" s="177">
        <v>1</v>
      </c>
      <c r="IL78" s="170">
        <v>1</v>
      </c>
      <c r="IM78" s="170">
        <v>1</v>
      </c>
      <c r="IN78" s="170">
        <v>1</v>
      </c>
      <c r="IO78" s="170">
        <v>1</v>
      </c>
      <c r="IP78" s="170">
        <v>1</v>
      </c>
      <c r="IQ78" s="170">
        <v>0.5</v>
      </c>
      <c r="IR78" s="170">
        <v>1</v>
      </c>
      <c r="IS78" s="177">
        <v>1</v>
      </c>
      <c r="IT78" s="177">
        <v>1</v>
      </c>
      <c r="IU78" s="185">
        <v>1</v>
      </c>
      <c r="IV78" s="170">
        <v>1</v>
      </c>
      <c r="IW78" s="170">
        <v>0.5</v>
      </c>
      <c r="IX78" s="170">
        <v>1</v>
      </c>
      <c r="IY78" s="170">
        <v>0.5</v>
      </c>
      <c r="IZ78" s="177">
        <v>1</v>
      </c>
      <c r="JA78" s="170">
        <v>0.5</v>
      </c>
      <c r="JB78" s="185">
        <v>0.5</v>
      </c>
      <c r="JC78" s="170">
        <v>0.5</v>
      </c>
      <c r="JD78" s="175">
        <v>1</v>
      </c>
      <c r="JE78" s="170">
        <v>0.5</v>
      </c>
      <c r="JF78" s="175">
        <v>0.5</v>
      </c>
      <c r="JG78" s="175">
        <v>1</v>
      </c>
      <c r="JH78" s="175">
        <v>1</v>
      </c>
      <c r="JI78" s="176">
        <v>1</v>
      </c>
      <c r="JJ78" s="178">
        <v>1</v>
      </c>
      <c r="JK78" s="170">
        <v>1</v>
      </c>
      <c r="JL78" s="170">
        <v>0.5</v>
      </c>
      <c r="JM78" s="170">
        <v>0.5</v>
      </c>
      <c r="JN78" s="170">
        <v>1</v>
      </c>
      <c r="JO78" s="177">
        <v>1</v>
      </c>
      <c r="JP78" s="170">
        <v>1</v>
      </c>
      <c r="JQ78" s="170">
        <v>1</v>
      </c>
      <c r="JR78" s="170">
        <v>1</v>
      </c>
      <c r="JS78" s="170">
        <v>1</v>
      </c>
      <c r="JT78" s="170">
        <v>0.5</v>
      </c>
      <c r="JU78" s="170">
        <v>0</v>
      </c>
      <c r="JV78" s="170">
        <v>1</v>
      </c>
      <c r="JW78" s="177"/>
      <c r="JX78" s="177">
        <v>1</v>
      </c>
      <c r="JY78" s="178">
        <v>0.5</v>
      </c>
      <c r="JZ78" s="170">
        <v>0.5</v>
      </c>
      <c r="KA78" s="170">
        <v>1</v>
      </c>
      <c r="KB78" s="170">
        <v>1</v>
      </c>
      <c r="KC78" s="170">
        <v>1</v>
      </c>
      <c r="KD78" s="177">
        <v>1</v>
      </c>
      <c r="KE78" s="170">
        <v>1</v>
      </c>
      <c r="KF78" s="185">
        <v>1</v>
      </c>
      <c r="KG78" s="178">
        <v>0.5</v>
      </c>
      <c r="KH78" s="175">
        <v>1</v>
      </c>
      <c r="KI78" s="175">
        <v>1</v>
      </c>
      <c r="KJ78" s="175">
        <v>1</v>
      </c>
      <c r="KK78" s="170">
        <v>0.5</v>
      </c>
      <c r="KL78" s="175">
        <v>1</v>
      </c>
      <c r="KM78" s="176">
        <v>0.5</v>
      </c>
      <c r="KN78" s="178">
        <v>0.5</v>
      </c>
      <c r="KO78" s="170">
        <v>1</v>
      </c>
      <c r="KP78" s="170">
        <v>1</v>
      </c>
      <c r="KQ78" s="177">
        <v>1</v>
      </c>
      <c r="KR78" s="170">
        <v>1</v>
      </c>
      <c r="KS78" s="170">
        <v>0.5</v>
      </c>
    </row>
    <row r="79" spans="1:598" s="7" customFormat="1" ht="18.75" customHeight="1" x14ac:dyDescent="0.25">
      <c r="A79" s="250"/>
      <c r="B79" s="260" t="s">
        <v>77</v>
      </c>
      <c r="C79" s="261"/>
      <c r="D79" s="19" t="s">
        <v>4</v>
      </c>
      <c r="E79" s="19" t="s">
        <v>4</v>
      </c>
      <c r="F79" s="19" t="s">
        <v>4</v>
      </c>
      <c r="G79" s="19" t="s">
        <v>4</v>
      </c>
      <c r="H79" s="19" t="s">
        <v>4</v>
      </c>
      <c r="I79" s="19" t="s">
        <v>4</v>
      </c>
      <c r="J79" s="19" t="s">
        <v>4</v>
      </c>
      <c r="K79" s="19" t="s">
        <v>4</v>
      </c>
      <c r="L79" s="19" t="s">
        <v>4</v>
      </c>
      <c r="M79" s="19" t="s">
        <v>4</v>
      </c>
      <c r="N79" s="19" t="s">
        <v>4</v>
      </c>
      <c r="O79" s="19" t="s">
        <v>4</v>
      </c>
      <c r="P79" s="19" t="s">
        <v>4</v>
      </c>
      <c r="Q79" s="19" t="s">
        <v>4</v>
      </c>
      <c r="R79" s="19" t="s">
        <v>4</v>
      </c>
      <c r="S79" s="19" t="s">
        <v>4</v>
      </c>
      <c r="T79" s="19" t="s">
        <v>4</v>
      </c>
      <c r="U79" s="19" t="s">
        <v>4</v>
      </c>
      <c r="V79" s="19" t="s">
        <v>4</v>
      </c>
      <c r="W79" s="19" t="s">
        <v>4</v>
      </c>
      <c r="X79" s="19" t="s">
        <v>4</v>
      </c>
      <c r="Y79" s="19" t="s">
        <v>4</v>
      </c>
      <c r="Z79" s="19" t="s">
        <v>4</v>
      </c>
      <c r="AA79" s="19" t="s">
        <v>4</v>
      </c>
      <c r="AB79" s="19" t="s">
        <v>4</v>
      </c>
      <c r="AC79" s="19" t="s">
        <v>4</v>
      </c>
      <c r="AD79" s="19" t="s">
        <v>4</v>
      </c>
      <c r="AE79" s="19" t="s">
        <v>4</v>
      </c>
      <c r="AF79" s="19" t="s">
        <v>4</v>
      </c>
      <c r="AG79" s="19" t="s">
        <v>4</v>
      </c>
      <c r="AH79" s="19" t="s">
        <v>4</v>
      </c>
      <c r="AI79" s="19" t="s">
        <v>4</v>
      </c>
      <c r="AJ79" s="19" t="s">
        <v>4</v>
      </c>
      <c r="AK79" s="19" t="s">
        <v>4</v>
      </c>
      <c r="AL79" s="19" t="s">
        <v>4</v>
      </c>
      <c r="AM79" s="19" t="s">
        <v>4</v>
      </c>
      <c r="AN79" s="19" t="s">
        <v>4</v>
      </c>
      <c r="AO79" s="19" t="s">
        <v>4</v>
      </c>
      <c r="AP79" s="19" t="s">
        <v>4</v>
      </c>
      <c r="AQ79" s="19" t="s">
        <v>4</v>
      </c>
      <c r="AR79" s="19" t="s">
        <v>4</v>
      </c>
      <c r="AS79" s="19" t="s">
        <v>4</v>
      </c>
      <c r="AT79" s="19" t="s">
        <v>4</v>
      </c>
      <c r="AU79" s="19" t="s">
        <v>4</v>
      </c>
      <c r="AV79" s="19" t="s">
        <v>4</v>
      </c>
      <c r="AW79" s="19" t="s">
        <v>4</v>
      </c>
      <c r="AX79" s="19" t="s">
        <v>4</v>
      </c>
      <c r="AY79" s="19" t="s">
        <v>4</v>
      </c>
      <c r="AZ79" s="19" t="s">
        <v>4</v>
      </c>
      <c r="BA79" s="19" t="s">
        <v>4</v>
      </c>
      <c r="BB79" s="19" t="s">
        <v>4</v>
      </c>
      <c r="BC79" s="19" t="s">
        <v>4</v>
      </c>
      <c r="BD79" s="19" t="s">
        <v>4</v>
      </c>
      <c r="BE79" s="19" t="s">
        <v>4</v>
      </c>
      <c r="BF79" s="19" t="s">
        <v>4</v>
      </c>
      <c r="BG79" s="19" t="s">
        <v>4</v>
      </c>
      <c r="BH79" s="19" t="s">
        <v>4</v>
      </c>
      <c r="BI79" s="19" t="s">
        <v>4</v>
      </c>
      <c r="BJ79" s="19" t="s">
        <v>4</v>
      </c>
      <c r="BK79" s="19" t="s">
        <v>4</v>
      </c>
      <c r="BL79" s="19" t="s">
        <v>4</v>
      </c>
      <c r="BM79" s="19" t="s">
        <v>4</v>
      </c>
      <c r="BN79" s="19" t="s">
        <v>4</v>
      </c>
      <c r="BO79" s="19" t="s">
        <v>4</v>
      </c>
      <c r="BP79" s="19" t="s">
        <v>4</v>
      </c>
      <c r="BQ79" s="19" t="s">
        <v>4</v>
      </c>
      <c r="BR79" s="19" t="s">
        <v>4</v>
      </c>
      <c r="BS79" s="19" t="s">
        <v>4</v>
      </c>
      <c r="BT79" s="19" t="s">
        <v>4</v>
      </c>
      <c r="BU79" s="19" t="s">
        <v>4</v>
      </c>
      <c r="BV79" s="19" t="s">
        <v>4</v>
      </c>
      <c r="BW79" s="19" t="s">
        <v>4</v>
      </c>
      <c r="BX79" s="19" t="s">
        <v>4</v>
      </c>
      <c r="BY79" s="19" t="s">
        <v>4</v>
      </c>
      <c r="BZ79" s="19" t="s">
        <v>4</v>
      </c>
      <c r="CA79" s="19" t="s">
        <v>4</v>
      </c>
      <c r="CB79" s="19" t="s">
        <v>4</v>
      </c>
      <c r="CC79" s="19" t="s">
        <v>4</v>
      </c>
      <c r="CD79" s="19" t="s">
        <v>4</v>
      </c>
      <c r="CE79" s="19" t="s">
        <v>4</v>
      </c>
      <c r="CF79" s="19" t="s">
        <v>4</v>
      </c>
      <c r="CG79" s="19" t="s">
        <v>4</v>
      </c>
      <c r="CH79" s="19" t="s">
        <v>4</v>
      </c>
      <c r="CI79" s="19" t="s">
        <v>4</v>
      </c>
      <c r="CJ79" s="19" t="s">
        <v>4</v>
      </c>
      <c r="CK79" s="19" t="s">
        <v>4</v>
      </c>
      <c r="CL79" s="19" t="s">
        <v>4</v>
      </c>
      <c r="CM79" s="19" t="s">
        <v>4</v>
      </c>
      <c r="CN79" s="19" t="s">
        <v>4</v>
      </c>
      <c r="CO79" s="19" t="s">
        <v>4</v>
      </c>
      <c r="CP79" s="19" t="s">
        <v>4</v>
      </c>
      <c r="CQ79" s="19" t="s">
        <v>4</v>
      </c>
      <c r="CR79" s="19" t="s">
        <v>4</v>
      </c>
      <c r="CS79" s="19" t="s">
        <v>4</v>
      </c>
      <c r="CT79" s="19" t="s">
        <v>4</v>
      </c>
      <c r="CU79" s="19" t="s">
        <v>4</v>
      </c>
      <c r="CV79" s="19" t="s">
        <v>4</v>
      </c>
      <c r="CW79" s="19" t="s">
        <v>4</v>
      </c>
      <c r="CX79" s="19" t="s">
        <v>4</v>
      </c>
      <c r="CY79" s="19" t="s">
        <v>4</v>
      </c>
      <c r="CZ79" s="19" t="s">
        <v>4</v>
      </c>
      <c r="DA79" s="19" t="s">
        <v>4</v>
      </c>
      <c r="DB79" s="19" t="s">
        <v>4</v>
      </c>
      <c r="DC79" s="19" t="s">
        <v>4</v>
      </c>
      <c r="DD79" s="19" t="s">
        <v>4</v>
      </c>
      <c r="DE79" s="19" t="s">
        <v>4</v>
      </c>
      <c r="DF79" s="19" t="s">
        <v>4</v>
      </c>
      <c r="DG79" s="19" t="s">
        <v>4</v>
      </c>
      <c r="DH79" s="19" t="s">
        <v>4</v>
      </c>
      <c r="DI79" s="19" t="s">
        <v>4</v>
      </c>
      <c r="DJ79" s="19" t="s">
        <v>4</v>
      </c>
      <c r="DK79" s="19" t="s">
        <v>4</v>
      </c>
      <c r="DL79" s="19" t="s">
        <v>4</v>
      </c>
      <c r="DM79" s="19" t="s">
        <v>4</v>
      </c>
      <c r="DN79" s="19" t="s">
        <v>4</v>
      </c>
      <c r="DO79" s="19" t="s">
        <v>4</v>
      </c>
      <c r="DP79" s="19" t="s">
        <v>4</v>
      </c>
      <c r="DQ79" s="19" t="s">
        <v>4</v>
      </c>
      <c r="DR79" s="19" t="s">
        <v>4</v>
      </c>
      <c r="DS79" s="19" t="s">
        <v>4</v>
      </c>
      <c r="DT79" s="19" t="s">
        <v>4</v>
      </c>
      <c r="DU79" s="19" t="s">
        <v>4</v>
      </c>
      <c r="DV79" s="19" t="s">
        <v>4</v>
      </c>
      <c r="DW79" s="19" t="s">
        <v>4</v>
      </c>
      <c r="DX79" s="19" t="s">
        <v>4</v>
      </c>
      <c r="DY79" s="19" t="s">
        <v>4</v>
      </c>
      <c r="DZ79" s="19" t="s">
        <v>4</v>
      </c>
      <c r="EA79" s="19" t="s">
        <v>4</v>
      </c>
      <c r="EB79" s="19" t="s">
        <v>4</v>
      </c>
      <c r="EC79" s="19" t="s">
        <v>4</v>
      </c>
      <c r="ED79" s="19" t="s">
        <v>4</v>
      </c>
      <c r="EE79" s="19" t="s">
        <v>4</v>
      </c>
      <c r="EF79" s="19" t="s">
        <v>4</v>
      </c>
      <c r="EG79" s="19" t="s">
        <v>4</v>
      </c>
      <c r="EH79" s="19" t="s">
        <v>4</v>
      </c>
      <c r="EI79" s="19" t="s">
        <v>4</v>
      </c>
      <c r="EJ79" s="19" t="s">
        <v>4</v>
      </c>
      <c r="EK79" s="19" t="s">
        <v>4</v>
      </c>
      <c r="EL79" s="19" t="s">
        <v>4</v>
      </c>
      <c r="EM79" s="19" t="s">
        <v>4</v>
      </c>
      <c r="EN79" s="19" t="s">
        <v>4</v>
      </c>
      <c r="EO79" s="19" t="s">
        <v>4</v>
      </c>
      <c r="EP79" s="19" t="s">
        <v>4</v>
      </c>
      <c r="EQ79" s="19" t="s">
        <v>4</v>
      </c>
      <c r="ER79" s="19" t="s">
        <v>4</v>
      </c>
      <c r="ES79" s="19" t="s">
        <v>4</v>
      </c>
      <c r="ET79" s="19" t="s">
        <v>4</v>
      </c>
      <c r="EU79" s="19" t="s">
        <v>4</v>
      </c>
      <c r="EV79" s="19" t="s">
        <v>4</v>
      </c>
      <c r="EW79" s="19" t="s">
        <v>4</v>
      </c>
      <c r="EX79" s="19" t="s">
        <v>4</v>
      </c>
      <c r="EY79" s="19" t="s">
        <v>4</v>
      </c>
      <c r="EZ79" s="19" t="s">
        <v>4</v>
      </c>
      <c r="FA79" s="19" t="s">
        <v>4</v>
      </c>
      <c r="FB79" s="19" t="s">
        <v>4</v>
      </c>
      <c r="FC79" s="19" t="s">
        <v>4</v>
      </c>
      <c r="FD79" s="19" t="s">
        <v>4</v>
      </c>
      <c r="FE79" s="19" t="s">
        <v>4</v>
      </c>
      <c r="FF79" s="19" t="s">
        <v>4</v>
      </c>
      <c r="FG79" s="19" t="s">
        <v>4</v>
      </c>
      <c r="FH79" s="19" t="s">
        <v>4</v>
      </c>
      <c r="FI79" s="19" t="s">
        <v>4</v>
      </c>
      <c r="FJ79" s="19" t="s">
        <v>4</v>
      </c>
      <c r="FK79" s="19" t="s">
        <v>4</v>
      </c>
      <c r="FL79" s="19" t="s">
        <v>4</v>
      </c>
      <c r="FM79" s="19" t="s">
        <v>4</v>
      </c>
      <c r="FN79" s="19" t="s">
        <v>4</v>
      </c>
      <c r="FO79" s="19" t="s">
        <v>4</v>
      </c>
      <c r="FP79" s="19" t="s">
        <v>4</v>
      </c>
      <c r="FQ79" s="19" t="s">
        <v>4</v>
      </c>
      <c r="FR79" s="19" t="s">
        <v>4</v>
      </c>
      <c r="FS79" s="19" t="s">
        <v>4</v>
      </c>
      <c r="FT79" s="19" t="s">
        <v>4</v>
      </c>
      <c r="FU79" s="19" t="s">
        <v>4</v>
      </c>
      <c r="FV79" s="19" t="s">
        <v>4</v>
      </c>
      <c r="FW79" s="19" t="s">
        <v>4</v>
      </c>
      <c r="FX79" s="19" t="s">
        <v>4</v>
      </c>
      <c r="FY79" s="19" t="s">
        <v>4</v>
      </c>
      <c r="FZ79" s="19" t="s">
        <v>4</v>
      </c>
      <c r="GA79" s="19" t="s">
        <v>4</v>
      </c>
      <c r="GB79" s="19" t="s">
        <v>4</v>
      </c>
      <c r="GC79" s="19" t="s">
        <v>4</v>
      </c>
      <c r="GD79" s="19" t="s">
        <v>4</v>
      </c>
      <c r="GE79" s="19" t="s">
        <v>4</v>
      </c>
      <c r="GF79" s="171" t="s">
        <v>4</v>
      </c>
      <c r="GG79" s="171" t="s">
        <v>4</v>
      </c>
      <c r="GH79" s="171" t="s">
        <v>4</v>
      </c>
      <c r="GI79" s="171" t="s">
        <v>4</v>
      </c>
      <c r="GJ79" s="171" t="s">
        <v>4</v>
      </c>
      <c r="GK79" s="181" t="s">
        <v>4</v>
      </c>
      <c r="GL79" s="181" t="s">
        <v>4</v>
      </c>
      <c r="GM79" s="171" t="s">
        <v>4</v>
      </c>
      <c r="GN79" s="171" t="s">
        <v>4</v>
      </c>
      <c r="GO79" s="171" t="s">
        <v>4</v>
      </c>
      <c r="GP79" s="171" t="s">
        <v>4</v>
      </c>
      <c r="GQ79" s="171" t="s">
        <v>4</v>
      </c>
      <c r="GR79" s="181" t="s">
        <v>4</v>
      </c>
      <c r="GS79" s="171" t="s">
        <v>4</v>
      </c>
      <c r="GT79" s="171" t="s">
        <v>4</v>
      </c>
      <c r="GU79" s="171" t="s">
        <v>4</v>
      </c>
      <c r="GV79" s="179" t="s">
        <v>4</v>
      </c>
      <c r="GW79" s="179" t="s">
        <v>4</v>
      </c>
      <c r="GX79" s="179" t="s">
        <v>4</v>
      </c>
      <c r="GY79" s="179" t="s">
        <v>4</v>
      </c>
      <c r="GZ79" s="179" t="s">
        <v>4</v>
      </c>
      <c r="HA79" s="180" t="s">
        <v>4</v>
      </c>
      <c r="HB79" s="171" t="s">
        <v>4</v>
      </c>
      <c r="HC79" s="171" t="s">
        <v>4</v>
      </c>
      <c r="HD79" s="171" t="s">
        <v>4</v>
      </c>
      <c r="HE79" s="171" t="s">
        <v>4</v>
      </c>
      <c r="HF79" s="171" t="s">
        <v>4</v>
      </c>
      <c r="HG79" s="171" t="s">
        <v>4</v>
      </c>
      <c r="HH79" s="171" t="s">
        <v>4</v>
      </c>
      <c r="HI79" s="171" t="s">
        <v>4</v>
      </c>
      <c r="HJ79" s="171" t="s">
        <v>4</v>
      </c>
      <c r="HK79" s="171" t="s">
        <v>4</v>
      </c>
      <c r="HL79" s="171" t="s">
        <v>4</v>
      </c>
      <c r="HM79" s="171" t="s">
        <v>4</v>
      </c>
      <c r="HN79" s="171" t="s">
        <v>4</v>
      </c>
      <c r="HO79" s="181" t="s">
        <v>4</v>
      </c>
      <c r="HP79" s="171" t="s">
        <v>4</v>
      </c>
      <c r="HQ79" s="171" t="s">
        <v>4</v>
      </c>
      <c r="HR79" s="171" t="s">
        <v>4</v>
      </c>
      <c r="HS79" s="171" t="s">
        <v>4</v>
      </c>
      <c r="HT79" s="171" t="s">
        <v>4</v>
      </c>
      <c r="HU79" s="171" t="s">
        <v>4</v>
      </c>
      <c r="HV79" s="181" t="s">
        <v>4</v>
      </c>
      <c r="HW79" s="171" t="s">
        <v>4</v>
      </c>
      <c r="HX79" s="171" t="s">
        <v>4</v>
      </c>
      <c r="HY79" s="171" t="s">
        <v>4</v>
      </c>
      <c r="HZ79" s="179" t="s">
        <v>4</v>
      </c>
      <c r="IA79" s="179" t="s">
        <v>4</v>
      </c>
      <c r="IB79" s="179" t="s">
        <v>4</v>
      </c>
      <c r="IC79" s="179" t="s">
        <v>4</v>
      </c>
      <c r="ID79" s="179" t="s">
        <v>4</v>
      </c>
      <c r="IE79" s="180" t="s">
        <v>4</v>
      </c>
      <c r="IF79" s="171" t="s">
        <v>4</v>
      </c>
      <c r="IG79" s="171" t="s">
        <v>4</v>
      </c>
      <c r="IH79" s="171" t="s">
        <v>4</v>
      </c>
      <c r="II79" s="181" t="s">
        <v>4</v>
      </c>
      <c r="IJ79" s="171" t="s">
        <v>4</v>
      </c>
      <c r="IK79" s="181" t="s">
        <v>4</v>
      </c>
      <c r="IL79" s="171" t="s">
        <v>4</v>
      </c>
      <c r="IM79" s="171" t="s">
        <v>4</v>
      </c>
      <c r="IN79" s="171" t="s">
        <v>4</v>
      </c>
      <c r="IO79" s="171" t="s">
        <v>4</v>
      </c>
      <c r="IP79" s="171" t="s">
        <v>4</v>
      </c>
      <c r="IQ79" s="171" t="s">
        <v>4</v>
      </c>
      <c r="IR79" s="171" t="s">
        <v>4</v>
      </c>
      <c r="IS79" s="181" t="s">
        <v>4</v>
      </c>
      <c r="IT79" s="181" t="s">
        <v>4</v>
      </c>
      <c r="IU79" s="171" t="s">
        <v>4</v>
      </c>
      <c r="IV79" s="171" t="s">
        <v>4</v>
      </c>
      <c r="IW79" s="171" t="s">
        <v>4</v>
      </c>
      <c r="IX79" s="171" t="s">
        <v>4</v>
      </c>
      <c r="IY79" s="171" t="s">
        <v>4</v>
      </c>
      <c r="IZ79" s="181" t="s">
        <v>4</v>
      </c>
      <c r="JA79" s="171" t="s">
        <v>4</v>
      </c>
      <c r="JB79" s="171" t="s">
        <v>4</v>
      </c>
      <c r="JC79" s="171" t="s">
        <v>4</v>
      </c>
      <c r="JD79" s="179" t="s">
        <v>4</v>
      </c>
      <c r="JE79" s="179" t="s">
        <v>4</v>
      </c>
      <c r="JF79" s="179" t="s">
        <v>4</v>
      </c>
      <c r="JG79" s="179" t="s">
        <v>4</v>
      </c>
      <c r="JH79" s="179" t="s">
        <v>4</v>
      </c>
      <c r="JI79" s="180" t="s">
        <v>4</v>
      </c>
      <c r="JJ79" s="171" t="s">
        <v>4</v>
      </c>
      <c r="JK79" s="171" t="s">
        <v>4</v>
      </c>
      <c r="JL79" s="171" t="s">
        <v>4</v>
      </c>
      <c r="JM79" s="181" t="s">
        <v>4</v>
      </c>
      <c r="JN79" s="171" t="s">
        <v>4</v>
      </c>
      <c r="JO79" s="181" t="s">
        <v>4</v>
      </c>
      <c r="JP79" s="171" t="s">
        <v>4</v>
      </c>
      <c r="JQ79" s="171" t="s">
        <v>4</v>
      </c>
      <c r="JR79" s="171" t="s">
        <v>4</v>
      </c>
      <c r="JS79" s="171" t="s">
        <v>4</v>
      </c>
      <c r="JT79" s="171" t="s">
        <v>4</v>
      </c>
      <c r="JU79" s="171" t="s">
        <v>4</v>
      </c>
      <c r="JV79" s="171" t="s">
        <v>4</v>
      </c>
      <c r="JW79" s="181" t="s">
        <v>4</v>
      </c>
      <c r="JX79" s="181" t="s">
        <v>4</v>
      </c>
      <c r="JY79" s="171" t="s">
        <v>4</v>
      </c>
      <c r="JZ79" s="171" t="s">
        <v>4</v>
      </c>
      <c r="KA79" s="171" t="s">
        <v>4</v>
      </c>
      <c r="KB79" s="171" t="s">
        <v>4</v>
      </c>
      <c r="KC79" s="171" t="s">
        <v>4</v>
      </c>
      <c r="KD79" s="181" t="s">
        <v>4</v>
      </c>
      <c r="KE79" s="171" t="s">
        <v>4</v>
      </c>
      <c r="KF79" s="171" t="s">
        <v>4</v>
      </c>
      <c r="KG79" s="171" t="s">
        <v>4</v>
      </c>
      <c r="KH79" s="179" t="s">
        <v>4</v>
      </c>
      <c r="KI79" s="179" t="s">
        <v>4</v>
      </c>
      <c r="KJ79" s="179" t="s">
        <v>4</v>
      </c>
      <c r="KK79" s="179" t="s">
        <v>4</v>
      </c>
      <c r="KL79" s="179" t="s">
        <v>4</v>
      </c>
      <c r="KM79" s="180" t="s">
        <v>4</v>
      </c>
      <c r="KN79" s="171" t="s">
        <v>4</v>
      </c>
      <c r="KO79" s="171" t="s">
        <v>4</v>
      </c>
      <c r="KP79" s="171" t="s">
        <v>4</v>
      </c>
      <c r="KQ79" s="181" t="s">
        <v>4</v>
      </c>
      <c r="KR79" s="171" t="s">
        <v>4</v>
      </c>
      <c r="KS79" s="171" t="s">
        <v>4</v>
      </c>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c r="MR79" s="141"/>
      <c r="MS79" s="141"/>
      <c r="MT79" s="141"/>
      <c r="MU79" s="141"/>
      <c r="MV79" s="141"/>
      <c r="MW79" s="141"/>
      <c r="MX79" s="141"/>
      <c r="MY79" s="141"/>
      <c r="MZ79" s="141"/>
      <c r="NA79" s="141"/>
      <c r="NB79" s="141"/>
      <c r="NC79" s="141"/>
      <c r="ND79" s="141"/>
      <c r="NE79" s="141"/>
      <c r="NF79" s="141"/>
      <c r="NG79" s="141"/>
      <c r="NH79" s="141"/>
      <c r="NI79" s="141"/>
      <c r="NJ79" s="141"/>
      <c r="NK79" s="141"/>
      <c r="NL79" s="141"/>
      <c r="NM79" s="141"/>
      <c r="NN79" s="141"/>
      <c r="NO79" s="141"/>
      <c r="NP79" s="141"/>
      <c r="NQ79" s="141"/>
      <c r="NR79" s="141"/>
      <c r="NS79" s="141"/>
      <c r="NT79" s="141"/>
      <c r="NU79" s="141"/>
      <c r="NV79" s="141"/>
      <c r="NW79" s="141"/>
      <c r="NX79" s="141"/>
      <c r="NY79" s="141"/>
      <c r="NZ79" s="141"/>
      <c r="OA79" s="141"/>
      <c r="OB79" s="141"/>
      <c r="OC79" s="141"/>
      <c r="OD79" s="141"/>
      <c r="OE79" s="141"/>
      <c r="OF79" s="141"/>
      <c r="OG79" s="141"/>
      <c r="OH79" s="141"/>
      <c r="OI79" s="141"/>
      <c r="OJ79" s="141"/>
      <c r="OK79" s="141"/>
      <c r="OL79" s="141"/>
      <c r="OM79" s="141"/>
      <c r="ON79" s="141"/>
      <c r="OO79" s="141"/>
      <c r="OP79" s="141"/>
      <c r="OQ79" s="141"/>
      <c r="OR79" s="141"/>
      <c r="OS79" s="141"/>
      <c r="OT79" s="141"/>
      <c r="OU79" s="141"/>
      <c r="OV79" s="141"/>
      <c r="OW79" s="141"/>
      <c r="OX79" s="141"/>
      <c r="OY79" s="141"/>
      <c r="OZ79" s="141"/>
      <c r="PA79" s="141"/>
      <c r="PB79" s="141"/>
      <c r="PC79" s="141"/>
      <c r="PD79" s="141"/>
      <c r="PE79" s="141"/>
      <c r="PF79" s="141"/>
      <c r="PG79" s="141"/>
      <c r="PH79" s="141"/>
      <c r="PI79" s="141"/>
      <c r="PJ79" s="141"/>
      <c r="PK79" s="141"/>
      <c r="PL79" s="141"/>
      <c r="PM79" s="141"/>
      <c r="PN79" s="141"/>
      <c r="PO79" s="141"/>
      <c r="PP79" s="141"/>
      <c r="PQ79" s="141"/>
      <c r="PR79" s="141"/>
      <c r="PS79" s="141"/>
      <c r="PT79" s="141"/>
      <c r="PU79" s="141"/>
      <c r="PV79" s="141"/>
      <c r="PW79" s="141"/>
      <c r="PX79" s="141"/>
      <c r="PY79" s="141"/>
      <c r="PZ79" s="141"/>
      <c r="QA79" s="141"/>
      <c r="QB79" s="141"/>
      <c r="QC79" s="141"/>
      <c r="QD79" s="141"/>
      <c r="QE79" s="141"/>
      <c r="QF79" s="141"/>
      <c r="QG79" s="141"/>
      <c r="QH79" s="141"/>
      <c r="QI79" s="141"/>
      <c r="QJ79" s="141"/>
      <c r="QK79" s="141"/>
      <c r="QL79" s="141"/>
      <c r="QM79" s="141"/>
      <c r="QN79" s="141"/>
      <c r="QO79" s="141"/>
      <c r="QP79" s="141"/>
      <c r="QQ79" s="141"/>
      <c r="QR79" s="141"/>
      <c r="QS79" s="141"/>
      <c r="QT79" s="141"/>
      <c r="QU79" s="141"/>
      <c r="QV79" s="141"/>
      <c r="QW79" s="141"/>
      <c r="QX79" s="141"/>
      <c r="QY79" s="141"/>
      <c r="QZ79" s="141"/>
      <c r="RA79" s="141"/>
      <c r="RB79" s="141"/>
      <c r="RC79" s="141"/>
      <c r="RD79" s="141"/>
      <c r="RE79" s="141"/>
      <c r="RF79" s="141"/>
      <c r="RG79" s="141"/>
      <c r="RH79" s="141"/>
      <c r="RI79" s="141"/>
      <c r="RJ79" s="141"/>
      <c r="RK79" s="141"/>
      <c r="RL79" s="141"/>
      <c r="RM79" s="141"/>
      <c r="RN79" s="141"/>
      <c r="RO79" s="141"/>
      <c r="RP79" s="141"/>
      <c r="RQ79" s="141"/>
      <c r="RR79" s="141"/>
      <c r="RS79" s="141"/>
      <c r="RT79" s="141"/>
      <c r="RU79" s="141"/>
      <c r="RV79" s="141"/>
      <c r="RW79" s="141"/>
      <c r="RX79" s="141"/>
      <c r="RY79" s="141"/>
      <c r="RZ79" s="141"/>
      <c r="SA79" s="141"/>
      <c r="SB79" s="141"/>
      <c r="SC79" s="141"/>
      <c r="SD79" s="141"/>
      <c r="SE79" s="141"/>
      <c r="SF79" s="141"/>
      <c r="SG79" s="141"/>
      <c r="SH79" s="141"/>
      <c r="SI79" s="141"/>
      <c r="SJ79" s="141"/>
      <c r="SK79" s="141"/>
      <c r="SL79" s="141"/>
      <c r="SM79" s="141"/>
      <c r="SN79" s="141"/>
      <c r="SO79" s="141"/>
      <c r="SP79" s="141"/>
      <c r="SQ79" s="141"/>
      <c r="SR79" s="141"/>
      <c r="SS79" s="141"/>
      <c r="ST79" s="141"/>
      <c r="SU79" s="141"/>
      <c r="SV79" s="141"/>
      <c r="SW79" s="141"/>
      <c r="SX79" s="141"/>
      <c r="SY79" s="141"/>
      <c r="SZ79" s="141"/>
      <c r="TA79" s="141"/>
      <c r="TB79" s="141"/>
      <c r="TC79" s="141"/>
      <c r="TD79" s="141"/>
      <c r="TE79" s="141"/>
      <c r="TF79" s="141"/>
      <c r="TG79" s="141"/>
      <c r="TH79" s="141"/>
      <c r="TI79" s="141"/>
      <c r="TJ79" s="141"/>
      <c r="TK79" s="141"/>
      <c r="TL79" s="141"/>
      <c r="TM79" s="141"/>
      <c r="TN79" s="141"/>
      <c r="TO79" s="141"/>
      <c r="TP79" s="141"/>
      <c r="TQ79" s="141"/>
      <c r="TR79" s="141"/>
      <c r="TS79" s="141"/>
      <c r="TT79" s="141"/>
      <c r="TU79" s="141"/>
      <c r="TV79" s="141"/>
      <c r="TW79" s="141"/>
      <c r="TX79" s="141"/>
      <c r="TY79" s="141"/>
      <c r="TZ79" s="141"/>
      <c r="UA79" s="141"/>
      <c r="UB79" s="141"/>
      <c r="UC79" s="141"/>
      <c r="UD79" s="141"/>
      <c r="UE79" s="141"/>
      <c r="UF79" s="141"/>
      <c r="UG79" s="141"/>
      <c r="UH79" s="141"/>
      <c r="UI79" s="141"/>
      <c r="UJ79" s="141"/>
      <c r="UK79" s="141"/>
      <c r="UL79" s="141"/>
      <c r="UM79" s="141"/>
      <c r="UN79" s="141"/>
      <c r="UO79" s="141"/>
      <c r="UP79" s="141"/>
      <c r="UQ79" s="141"/>
      <c r="UR79" s="141"/>
      <c r="US79" s="141"/>
      <c r="UT79" s="141"/>
      <c r="UU79" s="141"/>
      <c r="UV79" s="141"/>
      <c r="UW79" s="141"/>
      <c r="UX79" s="141"/>
      <c r="UY79" s="141"/>
      <c r="UZ79" s="141"/>
      <c r="VA79" s="141"/>
      <c r="VB79" s="141"/>
      <c r="VC79" s="141"/>
      <c r="VD79" s="141"/>
      <c r="VE79" s="141"/>
      <c r="VF79" s="141"/>
      <c r="VG79" s="141"/>
      <c r="VH79" s="141"/>
      <c r="VI79" s="141"/>
      <c r="VJ79" s="141"/>
      <c r="VK79" s="141"/>
      <c r="VL79" s="141"/>
      <c r="VM79" s="141"/>
      <c r="VN79" s="141"/>
      <c r="VO79" s="141"/>
      <c r="VP79" s="141"/>
      <c r="VQ79" s="141"/>
      <c r="VR79" s="141"/>
      <c r="VS79" s="141"/>
      <c r="VT79" s="141"/>
      <c r="VU79" s="141"/>
      <c r="VV79" s="141"/>
      <c r="VW79" s="141"/>
      <c r="VX79" s="141"/>
      <c r="VY79" s="141"/>
      <c r="VZ79" s="141"/>
    </row>
    <row r="80" spans="1:598" ht="81" customHeight="1" x14ac:dyDescent="0.25">
      <c r="A80" s="250"/>
      <c r="B80" s="262" t="s">
        <v>78</v>
      </c>
      <c r="C80" s="263"/>
      <c r="D80" s="13">
        <v>1</v>
      </c>
      <c r="E80" s="13">
        <v>1</v>
      </c>
      <c r="F80" s="13">
        <v>1</v>
      </c>
      <c r="G80" s="13">
        <v>1</v>
      </c>
      <c r="H80" s="13">
        <v>1</v>
      </c>
      <c r="I80" s="13">
        <v>1</v>
      </c>
      <c r="J80" s="13">
        <v>1</v>
      </c>
      <c r="K80" s="13">
        <v>1</v>
      </c>
      <c r="L80" s="13">
        <v>1</v>
      </c>
      <c r="M80" s="13">
        <v>0.5</v>
      </c>
      <c r="N80" s="13">
        <v>1</v>
      </c>
      <c r="O80" s="13">
        <v>1</v>
      </c>
      <c r="P80" s="13">
        <v>1</v>
      </c>
      <c r="Q80" s="13">
        <v>1</v>
      </c>
      <c r="R80" s="13">
        <v>1</v>
      </c>
      <c r="S80" s="13">
        <v>1</v>
      </c>
      <c r="T80" s="13">
        <v>0.5</v>
      </c>
      <c r="U80" s="13">
        <v>1</v>
      </c>
      <c r="V80" s="13">
        <v>1</v>
      </c>
      <c r="W80" s="13">
        <v>1</v>
      </c>
      <c r="X80" s="13">
        <v>1</v>
      </c>
      <c r="Y80" s="13">
        <v>1</v>
      </c>
      <c r="Z80" s="13">
        <v>1</v>
      </c>
      <c r="AA80" s="13">
        <v>1</v>
      </c>
      <c r="AB80" s="13">
        <v>1</v>
      </c>
      <c r="AC80" s="13">
        <v>1</v>
      </c>
      <c r="AD80" s="13">
        <v>1</v>
      </c>
      <c r="AE80" s="13">
        <v>1</v>
      </c>
      <c r="AF80" s="13">
        <v>1</v>
      </c>
      <c r="AG80" s="13">
        <v>1</v>
      </c>
      <c r="AH80" s="13">
        <v>1</v>
      </c>
      <c r="AI80" s="13">
        <v>1</v>
      </c>
      <c r="AJ80" s="13">
        <v>1</v>
      </c>
      <c r="AK80" s="13">
        <v>1</v>
      </c>
      <c r="AL80" s="13">
        <v>1</v>
      </c>
      <c r="AM80" s="13">
        <v>1</v>
      </c>
      <c r="AN80" s="13">
        <v>0.5</v>
      </c>
      <c r="AO80" s="13">
        <v>1</v>
      </c>
      <c r="AP80" s="13">
        <v>1</v>
      </c>
      <c r="AQ80" s="13">
        <v>1</v>
      </c>
      <c r="AR80" s="13">
        <v>1</v>
      </c>
      <c r="AS80" s="13">
        <v>1</v>
      </c>
      <c r="AT80" s="13">
        <v>1</v>
      </c>
      <c r="AU80" s="13">
        <v>1</v>
      </c>
      <c r="AV80" s="13">
        <v>1</v>
      </c>
      <c r="AW80" s="13">
        <v>1</v>
      </c>
      <c r="AX80" s="13">
        <v>1</v>
      </c>
      <c r="AY80" s="13">
        <v>0.5</v>
      </c>
      <c r="AZ80" s="13">
        <v>1</v>
      </c>
      <c r="BA80" s="13">
        <v>1</v>
      </c>
      <c r="BB80" s="13">
        <v>1</v>
      </c>
      <c r="BC80" s="13">
        <v>1</v>
      </c>
      <c r="BD80" s="13">
        <v>1</v>
      </c>
      <c r="BE80" s="13">
        <v>0.5</v>
      </c>
      <c r="BF80" s="13">
        <v>1</v>
      </c>
      <c r="BG80" s="13">
        <v>1</v>
      </c>
      <c r="BH80" s="13">
        <v>1</v>
      </c>
      <c r="BI80" s="13">
        <v>0.5</v>
      </c>
      <c r="BJ80" s="13">
        <v>0.5</v>
      </c>
      <c r="BK80" s="13">
        <v>1</v>
      </c>
      <c r="BL80" s="13">
        <v>1</v>
      </c>
      <c r="BM80" s="13">
        <v>1</v>
      </c>
      <c r="BN80" s="13">
        <v>0.5</v>
      </c>
      <c r="BO80" s="13">
        <v>1</v>
      </c>
      <c r="BP80" s="13">
        <v>1</v>
      </c>
      <c r="BQ80" s="13">
        <v>1</v>
      </c>
      <c r="BR80" s="13">
        <v>1</v>
      </c>
      <c r="BS80" s="13">
        <v>1</v>
      </c>
      <c r="BT80" s="13">
        <v>1</v>
      </c>
      <c r="BU80" s="13">
        <v>1</v>
      </c>
      <c r="BV80" s="13">
        <v>1</v>
      </c>
      <c r="BW80" s="13">
        <v>0.5</v>
      </c>
      <c r="BX80" s="13">
        <v>0.5</v>
      </c>
      <c r="BY80" s="13">
        <v>0.5</v>
      </c>
      <c r="BZ80" s="13">
        <v>0.5</v>
      </c>
      <c r="CA80" s="13">
        <v>0.5</v>
      </c>
      <c r="CB80" s="13">
        <v>1</v>
      </c>
      <c r="CC80" s="13">
        <v>0.5</v>
      </c>
      <c r="CD80" s="13">
        <v>0.5</v>
      </c>
      <c r="CE80" s="13">
        <v>0.5</v>
      </c>
      <c r="CF80" s="13">
        <v>1</v>
      </c>
      <c r="CG80" s="13">
        <v>0.5</v>
      </c>
      <c r="CH80" s="13">
        <v>1</v>
      </c>
      <c r="CI80" s="13">
        <v>0.5</v>
      </c>
      <c r="CJ80" s="13">
        <v>0.5</v>
      </c>
      <c r="CK80" s="13">
        <v>0.5</v>
      </c>
      <c r="CL80" s="13">
        <v>0.5</v>
      </c>
      <c r="CM80" s="13">
        <v>1</v>
      </c>
      <c r="CN80" s="13">
        <v>0.5</v>
      </c>
      <c r="CO80" s="13">
        <v>0.5</v>
      </c>
      <c r="CP80" s="13">
        <v>0.5</v>
      </c>
      <c r="CQ80" s="13">
        <v>1</v>
      </c>
      <c r="CR80" s="13">
        <v>0.5</v>
      </c>
      <c r="CS80" s="13">
        <v>1</v>
      </c>
      <c r="CT80" s="13">
        <v>0.5</v>
      </c>
      <c r="CU80" s="13">
        <v>1</v>
      </c>
      <c r="CV80" s="13">
        <v>1</v>
      </c>
      <c r="CW80" s="13">
        <v>1</v>
      </c>
      <c r="CX80" s="13">
        <v>0.5</v>
      </c>
      <c r="CY80" s="13">
        <v>0.5</v>
      </c>
      <c r="CZ80" s="13">
        <v>0.5</v>
      </c>
      <c r="DA80" s="13">
        <v>0.5</v>
      </c>
      <c r="DB80" s="13">
        <v>1</v>
      </c>
      <c r="DC80" s="13">
        <v>1</v>
      </c>
      <c r="DD80" s="13">
        <v>1</v>
      </c>
      <c r="DE80" s="13">
        <v>0</v>
      </c>
      <c r="DF80" s="13">
        <v>1</v>
      </c>
      <c r="DG80" s="13">
        <v>1</v>
      </c>
      <c r="DH80" s="13">
        <v>1</v>
      </c>
      <c r="DI80" s="13">
        <v>1</v>
      </c>
      <c r="DJ80" s="13">
        <v>1</v>
      </c>
      <c r="DK80" s="13">
        <v>1</v>
      </c>
      <c r="DL80" s="13">
        <v>1</v>
      </c>
      <c r="DM80" s="13">
        <v>0.5</v>
      </c>
      <c r="DN80" s="13">
        <v>1</v>
      </c>
      <c r="DO80" s="13">
        <v>1</v>
      </c>
      <c r="DP80" s="13">
        <v>1</v>
      </c>
      <c r="DQ80" s="13">
        <v>1</v>
      </c>
      <c r="DR80" s="13">
        <v>1</v>
      </c>
      <c r="DS80" s="13">
        <v>1</v>
      </c>
      <c r="DT80" s="13">
        <v>1</v>
      </c>
      <c r="DU80" s="13">
        <v>0.5</v>
      </c>
      <c r="DV80" s="13">
        <v>1</v>
      </c>
      <c r="DW80" s="13">
        <v>1</v>
      </c>
      <c r="DX80" s="13">
        <v>0.5</v>
      </c>
      <c r="DY80" s="13">
        <v>0.5</v>
      </c>
      <c r="DZ80" s="13">
        <v>0.5</v>
      </c>
      <c r="EA80" s="13">
        <v>1</v>
      </c>
      <c r="EB80" s="13">
        <v>1</v>
      </c>
      <c r="EC80" s="13">
        <v>1</v>
      </c>
      <c r="ED80" s="13">
        <v>0.5</v>
      </c>
      <c r="EE80" s="13">
        <v>0.5</v>
      </c>
      <c r="EF80" s="13">
        <v>1</v>
      </c>
      <c r="EG80" s="13">
        <v>0.5</v>
      </c>
      <c r="EH80" s="13">
        <v>1</v>
      </c>
      <c r="EI80" s="13">
        <v>0.5</v>
      </c>
      <c r="EJ80" s="13">
        <v>1</v>
      </c>
      <c r="EK80" s="13">
        <v>1</v>
      </c>
      <c r="EL80" s="13">
        <v>1</v>
      </c>
      <c r="EM80" s="13">
        <v>1</v>
      </c>
      <c r="EN80" s="13">
        <v>0.5</v>
      </c>
      <c r="EO80" s="13">
        <v>0.5</v>
      </c>
      <c r="EP80" s="13">
        <v>0.5</v>
      </c>
      <c r="EQ80" s="13">
        <v>0.5</v>
      </c>
      <c r="ER80" s="13">
        <v>0.5</v>
      </c>
      <c r="ES80" s="13">
        <v>1</v>
      </c>
      <c r="ET80" s="13">
        <v>0.5</v>
      </c>
      <c r="EU80" s="13">
        <v>0.5</v>
      </c>
      <c r="EV80" s="13">
        <v>0</v>
      </c>
      <c r="EW80" s="13">
        <v>0.5</v>
      </c>
      <c r="EX80" s="13">
        <v>1</v>
      </c>
      <c r="EY80" s="13">
        <v>1</v>
      </c>
      <c r="EZ80" s="13">
        <v>0.5</v>
      </c>
      <c r="FA80" s="13">
        <v>0.5</v>
      </c>
      <c r="FB80" s="13">
        <v>1</v>
      </c>
      <c r="FC80" s="13">
        <v>0.5</v>
      </c>
      <c r="FD80" s="13">
        <v>1</v>
      </c>
      <c r="FE80" s="13">
        <v>1</v>
      </c>
      <c r="FF80" s="13">
        <v>0.5</v>
      </c>
      <c r="FG80" s="13">
        <v>0.5</v>
      </c>
      <c r="FH80" s="13">
        <v>0.5</v>
      </c>
      <c r="FI80" s="13">
        <v>0.5</v>
      </c>
      <c r="FJ80" s="13">
        <v>1</v>
      </c>
      <c r="FK80" s="13">
        <v>0.5</v>
      </c>
      <c r="FL80" s="13">
        <v>1</v>
      </c>
      <c r="FM80" s="13">
        <v>0.5</v>
      </c>
      <c r="FN80" s="13">
        <v>1</v>
      </c>
      <c r="FO80" s="13"/>
      <c r="FP80" s="13">
        <v>1</v>
      </c>
      <c r="FQ80" s="13">
        <v>0.5</v>
      </c>
      <c r="FR80" s="175">
        <v>0.5</v>
      </c>
      <c r="FS80" s="175">
        <v>0.5</v>
      </c>
      <c r="FT80" s="175">
        <v>1</v>
      </c>
      <c r="FU80" s="175">
        <v>1</v>
      </c>
      <c r="FV80" s="175">
        <v>0.5</v>
      </c>
      <c r="FW80" s="176">
        <v>1</v>
      </c>
      <c r="FX80" s="178">
        <v>0.5</v>
      </c>
      <c r="FY80" s="170">
        <v>0.5</v>
      </c>
      <c r="FZ80" s="170">
        <v>0.5</v>
      </c>
      <c r="GA80" s="177">
        <v>0.5</v>
      </c>
      <c r="GB80" s="170">
        <v>1</v>
      </c>
      <c r="GC80" s="177">
        <v>0.5</v>
      </c>
      <c r="GD80" s="170">
        <v>1</v>
      </c>
      <c r="GE80" s="175">
        <v>0.5</v>
      </c>
      <c r="GF80" s="170">
        <v>1</v>
      </c>
      <c r="GG80" s="170">
        <v>1</v>
      </c>
      <c r="GH80" s="170">
        <v>1</v>
      </c>
      <c r="GI80" s="170">
        <v>1</v>
      </c>
      <c r="GJ80" s="170">
        <v>0.5</v>
      </c>
      <c r="GK80" s="177">
        <v>0.5</v>
      </c>
      <c r="GL80" s="177">
        <v>0.5</v>
      </c>
      <c r="GM80" s="185">
        <v>1</v>
      </c>
      <c r="GN80" s="170">
        <v>1</v>
      </c>
      <c r="GO80" s="170">
        <v>0.5</v>
      </c>
      <c r="GP80" s="170">
        <v>1</v>
      </c>
      <c r="GQ80" s="170">
        <v>1</v>
      </c>
      <c r="GR80" s="177">
        <v>0.5</v>
      </c>
      <c r="GS80" s="170">
        <v>0.5</v>
      </c>
      <c r="GT80" s="185">
        <v>0.5</v>
      </c>
      <c r="GU80" s="170">
        <v>1</v>
      </c>
      <c r="GV80" s="175">
        <v>1</v>
      </c>
      <c r="GW80" s="175">
        <v>0.5</v>
      </c>
      <c r="GX80" s="175">
        <v>0.5</v>
      </c>
      <c r="GY80" s="175">
        <v>1</v>
      </c>
      <c r="GZ80" s="175">
        <v>0.5</v>
      </c>
      <c r="HA80" s="176">
        <v>0.5</v>
      </c>
      <c r="HB80" s="178">
        <v>0.5</v>
      </c>
      <c r="HC80" s="170">
        <v>1</v>
      </c>
      <c r="HD80" s="170">
        <v>0.5</v>
      </c>
      <c r="HE80" s="170">
        <v>0.5</v>
      </c>
      <c r="HF80" s="170">
        <v>0.5</v>
      </c>
      <c r="HG80" s="170">
        <v>0.5</v>
      </c>
      <c r="HH80" s="170">
        <v>0.5</v>
      </c>
      <c r="HI80" s="170">
        <v>0.5</v>
      </c>
      <c r="HJ80" s="170">
        <v>0.5</v>
      </c>
      <c r="HK80" s="170">
        <v>0.5</v>
      </c>
      <c r="HL80" s="170">
        <v>0.5</v>
      </c>
      <c r="HM80" s="170">
        <v>0.5</v>
      </c>
      <c r="HN80" s="170">
        <v>1</v>
      </c>
      <c r="HO80" s="177">
        <v>0.5</v>
      </c>
      <c r="HP80" s="170">
        <v>0.5</v>
      </c>
      <c r="HQ80" s="185">
        <v>1</v>
      </c>
      <c r="HR80" s="170">
        <v>1</v>
      </c>
      <c r="HS80" s="170">
        <v>1</v>
      </c>
      <c r="HT80" s="170">
        <v>1</v>
      </c>
      <c r="HU80" s="170">
        <v>1</v>
      </c>
      <c r="HV80" s="177">
        <v>1</v>
      </c>
      <c r="HW80" s="170">
        <v>1</v>
      </c>
      <c r="HX80" s="185">
        <v>1</v>
      </c>
      <c r="HY80" s="170">
        <v>1</v>
      </c>
      <c r="HZ80" s="175">
        <v>1</v>
      </c>
      <c r="IA80" s="175">
        <v>1</v>
      </c>
      <c r="IB80" s="175">
        <v>1</v>
      </c>
      <c r="IC80" s="175">
        <v>1</v>
      </c>
      <c r="ID80" s="175">
        <v>1</v>
      </c>
      <c r="IE80" s="176">
        <v>1</v>
      </c>
      <c r="IF80" s="178">
        <v>1</v>
      </c>
      <c r="IG80" s="170">
        <v>1</v>
      </c>
      <c r="IH80" s="170">
        <v>0.5</v>
      </c>
      <c r="II80" s="177">
        <v>1</v>
      </c>
      <c r="IJ80" s="170">
        <v>0.5</v>
      </c>
      <c r="IK80" s="177">
        <v>1</v>
      </c>
      <c r="IL80" s="170">
        <v>1</v>
      </c>
      <c r="IM80" s="170">
        <v>0.5</v>
      </c>
      <c r="IN80" s="170">
        <v>0.5</v>
      </c>
      <c r="IO80" s="170">
        <v>0.5</v>
      </c>
      <c r="IP80" s="170">
        <v>0.5</v>
      </c>
      <c r="IQ80" s="170">
        <v>1</v>
      </c>
      <c r="IR80" s="170">
        <v>0.5</v>
      </c>
      <c r="IS80" s="177">
        <v>1</v>
      </c>
      <c r="IT80" s="177">
        <v>0.5</v>
      </c>
      <c r="IU80" s="185">
        <v>1</v>
      </c>
      <c r="IV80" s="182">
        <v>0.5</v>
      </c>
      <c r="IW80" s="170">
        <v>0</v>
      </c>
      <c r="IX80" s="170">
        <v>1</v>
      </c>
      <c r="IY80" s="170">
        <v>1</v>
      </c>
      <c r="IZ80" s="177">
        <v>1</v>
      </c>
      <c r="JA80" s="170">
        <v>1</v>
      </c>
      <c r="JB80" s="185">
        <v>1</v>
      </c>
      <c r="JC80" s="170">
        <v>0.5</v>
      </c>
      <c r="JD80" s="175">
        <v>0.5</v>
      </c>
      <c r="JE80" s="170">
        <v>1</v>
      </c>
      <c r="JF80" s="175">
        <v>0.5</v>
      </c>
      <c r="JG80" s="175">
        <v>1</v>
      </c>
      <c r="JH80" s="198">
        <v>1</v>
      </c>
      <c r="JI80" s="176">
        <v>0.5</v>
      </c>
      <c r="JJ80" s="176">
        <v>1</v>
      </c>
      <c r="JK80" s="178">
        <v>1</v>
      </c>
      <c r="JL80" s="170">
        <v>1</v>
      </c>
      <c r="JM80" s="170">
        <v>1</v>
      </c>
      <c r="JN80" s="170">
        <v>1</v>
      </c>
      <c r="JO80" s="177">
        <v>0.5</v>
      </c>
      <c r="JP80" s="170">
        <v>1</v>
      </c>
      <c r="JQ80" s="170">
        <v>0.5</v>
      </c>
      <c r="JR80" s="170">
        <v>0.5</v>
      </c>
      <c r="JS80" s="170">
        <v>1</v>
      </c>
      <c r="JT80" s="170">
        <v>1</v>
      </c>
      <c r="JU80" s="170">
        <v>0.5</v>
      </c>
      <c r="JV80" s="170">
        <v>0.5</v>
      </c>
      <c r="JW80" s="177"/>
      <c r="JX80" s="177">
        <v>0.5</v>
      </c>
      <c r="JY80" s="178">
        <v>0.5</v>
      </c>
      <c r="JZ80" s="170">
        <v>0.5</v>
      </c>
      <c r="KA80" s="170">
        <v>0.5</v>
      </c>
      <c r="KB80" s="170">
        <v>0.5</v>
      </c>
      <c r="KC80" s="177">
        <v>0.5</v>
      </c>
      <c r="KD80" s="177">
        <v>0.5</v>
      </c>
      <c r="KE80" s="170">
        <v>0.5</v>
      </c>
      <c r="KF80" s="185">
        <v>1</v>
      </c>
      <c r="KG80" s="178">
        <v>0.5</v>
      </c>
      <c r="KH80" s="170">
        <v>1</v>
      </c>
      <c r="KI80" s="175">
        <v>0.5</v>
      </c>
      <c r="KJ80" s="175">
        <v>1</v>
      </c>
      <c r="KK80" s="170">
        <v>0.5</v>
      </c>
      <c r="KL80" s="175">
        <v>1</v>
      </c>
      <c r="KM80" s="176">
        <v>0.5</v>
      </c>
      <c r="KN80" s="178">
        <v>1</v>
      </c>
      <c r="KO80" s="170">
        <v>1</v>
      </c>
      <c r="KP80" s="170">
        <v>1</v>
      </c>
      <c r="KQ80" s="177">
        <v>1</v>
      </c>
      <c r="KR80" s="170">
        <v>1</v>
      </c>
      <c r="KS80" s="170">
        <v>0.5</v>
      </c>
    </row>
    <row r="81" spans="1:598" ht="30.75" customHeight="1" x14ac:dyDescent="0.25">
      <c r="A81" s="250"/>
      <c r="B81" s="262" t="s">
        <v>79</v>
      </c>
      <c r="C81" s="263"/>
      <c r="D81" s="13">
        <v>1</v>
      </c>
      <c r="E81" s="13">
        <v>1</v>
      </c>
      <c r="F81" s="13">
        <v>0</v>
      </c>
      <c r="G81" s="13">
        <v>1</v>
      </c>
      <c r="H81" s="13">
        <v>0</v>
      </c>
      <c r="I81" s="13">
        <v>1</v>
      </c>
      <c r="J81" s="13">
        <v>1</v>
      </c>
      <c r="K81" s="13">
        <v>1</v>
      </c>
      <c r="L81" s="13">
        <v>1</v>
      </c>
      <c r="M81" s="13">
        <v>1</v>
      </c>
      <c r="N81" s="13">
        <v>1</v>
      </c>
      <c r="O81" s="13">
        <v>1</v>
      </c>
      <c r="P81" s="13">
        <v>1</v>
      </c>
      <c r="Q81" s="13">
        <v>1</v>
      </c>
      <c r="R81" s="13">
        <v>1</v>
      </c>
      <c r="S81" s="13">
        <v>1</v>
      </c>
      <c r="T81" s="13">
        <v>1</v>
      </c>
      <c r="U81" s="13">
        <v>1</v>
      </c>
      <c r="V81" s="13">
        <v>1</v>
      </c>
      <c r="W81" s="13">
        <v>1</v>
      </c>
      <c r="X81" s="13">
        <v>1</v>
      </c>
      <c r="Y81" s="13">
        <v>1</v>
      </c>
      <c r="Z81" s="13">
        <v>1</v>
      </c>
      <c r="AA81" s="13">
        <v>1</v>
      </c>
      <c r="AB81" s="13">
        <v>1</v>
      </c>
      <c r="AC81" s="13">
        <v>1</v>
      </c>
      <c r="AD81" s="13">
        <v>1</v>
      </c>
      <c r="AE81" s="13">
        <v>1</v>
      </c>
      <c r="AF81" s="13">
        <v>1</v>
      </c>
      <c r="AG81" s="13">
        <v>1</v>
      </c>
      <c r="AH81" s="13">
        <v>1</v>
      </c>
      <c r="AI81" s="13">
        <v>1</v>
      </c>
      <c r="AJ81" s="13">
        <v>1</v>
      </c>
      <c r="AK81" s="13">
        <v>1</v>
      </c>
      <c r="AL81" s="13">
        <v>1</v>
      </c>
      <c r="AM81" s="13">
        <v>1</v>
      </c>
      <c r="AN81" s="13">
        <v>1</v>
      </c>
      <c r="AO81" s="13">
        <v>1</v>
      </c>
      <c r="AP81" s="13">
        <v>1</v>
      </c>
      <c r="AQ81" s="13">
        <v>1</v>
      </c>
      <c r="AR81" s="13">
        <v>1</v>
      </c>
      <c r="AS81" s="13">
        <v>1</v>
      </c>
      <c r="AT81" s="13">
        <v>1</v>
      </c>
      <c r="AU81" s="13">
        <v>1</v>
      </c>
      <c r="AV81" s="13">
        <v>1</v>
      </c>
      <c r="AW81" s="13">
        <v>1</v>
      </c>
      <c r="AX81" s="13">
        <v>1</v>
      </c>
      <c r="AY81" s="13">
        <v>1</v>
      </c>
      <c r="AZ81" s="13">
        <v>1</v>
      </c>
      <c r="BA81" s="13">
        <v>1</v>
      </c>
      <c r="BB81" s="13">
        <v>1</v>
      </c>
      <c r="BC81" s="13">
        <v>1</v>
      </c>
      <c r="BD81" s="13">
        <v>1</v>
      </c>
      <c r="BE81" s="13">
        <v>0</v>
      </c>
      <c r="BF81" s="13">
        <v>1</v>
      </c>
      <c r="BG81" s="13">
        <v>1</v>
      </c>
      <c r="BH81" s="13">
        <v>1</v>
      </c>
      <c r="BI81" s="13">
        <v>1</v>
      </c>
      <c r="BJ81" s="13">
        <v>0</v>
      </c>
      <c r="BK81" s="13">
        <v>1</v>
      </c>
      <c r="BL81" s="13">
        <v>1</v>
      </c>
      <c r="BM81" s="13">
        <v>1</v>
      </c>
      <c r="BN81" s="13">
        <v>0</v>
      </c>
      <c r="BO81" s="13">
        <v>1</v>
      </c>
      <c r="BP81" s="13">
        <v>1</v>
      </c>
      <c r="BQ81" s="13">
        <v>1</v>
      </c>
      <c r="BR81" s="13">
        <v>1</v>
      </c>
      <c r="BS81" s="13">
        <v>1</v>
      </c>
      <c r="BT81" s="13">
        <v>0</v>
      </c>
      <c r="BU81" s="13">
        <v>1</v>
      </c>
      <c r="BV81" s="13">
        <v>1</v>
      </c>
      <c r="BW81" s="13">
        <v>1</v>
      </c>
      <c r="BX81" s="13">
        <v>1</v>
      </c>
      <c r="BY81" s="13">
        <v>1</v>
      </c>
      <c r="BZ81" s="13">
        <v>0</v>
      </c>
      <c r="CA81" s="13">
        <v>0</v>
      </c>
      <c r="CB81" s="13">
        <v>1</v>
      </c>
      <c r="CC81" s="13">
        <v>0</v>
      </c>
      <c r="CD81" s="13">
        <v>0</v>
      </c>
      <c r="CE81" s="13">
        <v>0</v>
      </c>
      <c r="CF81" s="13">
        <v>1</v>
      </c>
      <c r="CG81" s="13">
        <v>0</v>
      </c>
      <c r="CH81" s="13">
        <v>0</v>
      </c>
      <c r="CI81" s="13">
        <v>0</v>
      </c>
      <c r="CJ81" s="13">
        <v>1</v>
      </c>
      <c r="CK81" s="13">
        <v>0</v>
      </c>
      <c r="CL81" s="13">
        <v>0</v>
      </c>
      <c r="CM81" s="13">
        <v>0</v>
      </c>
      <c r="CN81" s="13">
        <v>1</v>
      </c>
      <c r="CO81" s="13">
        <v>0</v>
      </c>
      <c r="CP81" s="13">
        <v>1</v>
      </c>
      <c r="CQ81" s="13">
        <v>0</v>
      </c>
      <c r="CR81" s="13">
        <v>0</v>
      </c>
      <c r="CS81" s="13">
        <v>1</v>
      </c>
      <c r="CT81" s="13">
        <v>0</v>
      </c>
      <c r="CU81" s="13">
        <v>0</v>
      </c>
      <c r="CV81" s="13">
        <v>0</v>
      </c>
      <c r="CW81" s="13">
        <v>1</v>
      </c>
      <c r="CX81" s="13">
        <v>0</v>
      </c>
      <c r="CY81" s="13">
        <v>0</v>
      </c>
      <c r="CZ81" s="13">
        <v>0</v>
      </c>
      <c r="DA81" s="13">
        <v>0</v>
      </c>
      <c r="DB81" s="13">
        <v>1</v>
      </c>
      <c r="DC81" s="13">
        <v>0</v>
      </c>
      <c r="DD81" s="13">
        <v>0</v>
      </c>
      <c r="DE81" s="13">
        <v>0</v>
      </c>
      <c r="DF81" s="13">
        <v>1</v>
      </c>
      <c r="DG81" s="13">
        <v>1</v>
      </c>
      <c r="DH81" s="13">
        <v>1</v>
      </c>
      <c r="DI81" s="13">
        <v>1</v>
      </c>
      <c r="DJ81" s="13">
        <v>1</v>
      </c>
      <c r="DK81" s="13">
        <v>1</v>
      </c>
      <c r="DL81" s="13">
        <v>1</v>
      </c>
      <c r="DM81" s="13">
        <v>0</v>
      </c>
      <c r="DN81" s="13">
        <v>1</v>
      </c>
      <c r="DO81" s="12">
        <v>1</v>
      </c>
      <c r="DP81" s="13">
        <v>0</v>
      </c>
      <c r="DQ81" s="13">
        <v>0</v>
      </c>
      <c r="DR81" s="13">
        <v>1</v>
      </c>
      <c r="DS81" s="13">
        <v>1</v>
      </c>
      <c r="DT81" s="13">
        <v>0</v>
      </c>
      <c r="DU81" s="13">
        <v>1</v>
      </c>
      <c r="DV81" s="13">
        <v>1</v>
      </c>
      <c r="DW81" s="13">
        <v>1</v>
      </c>
      <c r="DX81" s="13">
        <v>0</v>
      </c>
      <c r="DY81" s="13">
        <v>0</v>
      </c>
      <c r="DZ81" s="13">
        <v>0</v>
      </c>
      <c r="EA81" s="13">
        <v>1</v>
      </c>
      <c r="EB81" s="13">
        <v>1</v>
      </c>
      <c r="EC81" s="13">
        <v>1</v>
      </c>
      <c r="ED81" s="13">
        <v>1</v>
      </c>
      <c r="EE81" s="13">
        <v>0</v>
      </c>
      <c r="EF81" s="13">
        <v>1</v>
      </c>
      <c r="EG81" s="13">
        <v>0</v>
      </c>
      <c r="EH81" s="13">
        <v>1</v>
      </c>
      <c r="EI81" s="13">
        <v>0</v>
      </c>
      <c r="EJ81" s="13">
        <v>0</v>
      </c>
      <c r="EK81" s="13">
        <v>0</v>
      </c>
      <c r="EL81" s="13">
        <v>1</v>
      </c>
      <c r="EM81" s="13">
        <v>1</v>
      </c>
      <c r="EN81" s="13">
        <v>1</v>
      </c>
      <c r="EO81" s="13">
        <v>0</v>
      </c>
      <c r="EP81" s="13">
        <v>0</v>
      </c>
      <c r="EQ81" s="13">
        <v>0</v>
      </c>
      <c r="ER81" s="13">
        <v>0</v>
      </c>
      <c r="ES81" s="13">
        <v>1</v>
      </c>
      <c r="ET81" s="13">
        <v>0</v>
      </c>
      <c r="EU81" s="13">
        <v>0</v>
      </c>
      <c r="EV81" s="13">
        <v>0</v>
      </c>
      <c r="EW81" s="13">
        <v>0</v>
      </c>
      <c r="EX81" s="13">
        <v>1</v>
      </c>
      <c r="EY81" s="13">
        <v>1</v>
      </c>
      <c r="EZ81" s="13">
        <v>0</v>
      </c>
      <c r="FA81" s="13">
        <v>0</v>
      </c>
      <c r="FB81" s="13">
        <v>1</v>
      </c>
      <c r="FC81" s="13">
        <v>0</v>
      </c>
      <c r="FD81" s="13">
        <v>1</v>
      </c>
      <c r="FE81" s="13">
        <v>1</v>
      </c>
      <c r="FF81" s="13">
        <v>1</v>
      </c>
      <c r="FG81" s="13">
        <v>1</v>
      </c>
      <c r="FH81" s="13">
        <v>0</v>
      </c>
      <c r="FI81" s="13">
        <v>0</v>
      </c>
      <c r="FJ81" s="13">
        <v>1</v>
      </c>
      <c r="FK81" s="13">
        <v>0</v>
      </c>
      <c r="FL81" s="13">
        <v>1</v>
      </c>
      <c r="FM81" s="13">
        <v>1</v>
      </c>
      <c r="FN81" s="13">
        <v>1</v>
      </c>
      <c r="FO81" s="13"/>
      <c r="FP81" s="13">
        <v>0</v>
      </c>
      <c r="FQ81" s="13">
        <v>1</v>
      </c>
      <c r="FR81" s="175">
        <v>0</v>
      </c>
      <c r="FS81" s="175">
        <v>0</v>
      </c>
      <c r="FT81" s="175">
        <v>0</v>
      </c>
      <c r="FU81" s="175">
        <v>1</v>
      </c>
      <c r="FV81" s="175">
        <v>1</v>
      </c>
      <c r="FW81" s="176">
        <v>1</v>
      </c>
      <c r="FX81" s="178">
        <v>0</v>
      </c>
      <c r="FY81" s="170">
        <v>0</v>
      </c>
      <c r="FZ81" s="170">
        <v>0</v>
      </c>
      <c r="GA81" s="177">
        <v>0</v>
      </c>
      <c r="GB81" s="170">
        <v>1</v>
      </c>
      <c r="GC81" s="177">
        <v>0</v>
      </c>
      <c r="GD81" s="170">
        <v>1</v>
      </c>
      <c r="GE81" s="175">
        <v>0</v>
      </c>
      <c r="GF81" s="170">
        <v>1</v>
      </c>
      <c r="GG81" s="185">
        <v>1</v>
      </c>
      <c r="GH81" s="185">
        <v>1</v>
      </c>
      <c r="GI81" s="185">
        <v>1</v>
      </c>
      <c r="GJ81" s="185">
        <v>1</v>
      </c>
      <c r="GK81" s="186">
        <v>1</v>
      </c>
      <c r="GL81" s="186">
        <v>0</v>
      </c>
      <c r="GM81" s="185">
        <v>0</v>
      </c>
      <c r="GN81" s="185">
        <v>1</v>
      </c>
      <c r="GO81" s="185">
        <v>0</v>
      </c>
      <c r="GP81" s="185">
        <v>1</v>
      </c>
      <c r="GQ81" s="185">
        <v>1</v>
      </c>
      <c r="GR81" s="186">
        <v>0</v>
      </c>
      <c r="GS81" s="185">
        <v>0</v>
      </c>
      <c r="GT81" s="185">
        <v>0</v>
      </c>
      <c r="GU81" s="185">
        <v>1</v>
      </c>
      <c r="GV81" s="175">
        <v>1</v>
      </c>
      <c r="GW81" s="175">
        <v>0</v>
      </c>
      <c r="GX81" s="175">
        <v>1</v>
      </c>
      <c r="GY81" s="175">
        <v>0</v>
      </c>
      <c r="GZ81" s="175">
        <v>1</v>
      </c>
      <c r="HA81" s="176">
        <v>1</v>
      </c>
      <c r="HB81" s="178">
        <v>1</v>
      </c>
      <c r="HC81" s="170">
        <v>1</v>
      </c>
      <c r="HD81" s="170">
        <v>1</v>
      </c>
      <c r="HE81" s="170">
        <v>1</v>
      </c>
      <c r="HF81" s="170">
        <v>0</v>
      </c>
      <c r="HG81" s="170">
        <v>1</v>
      </c>
      <c r="HH81" s="170">
        <v>0</v>
      </c>
      <c r="HI81" s="170">
        <v>0</v>
      </c>
      <c r="HJ81" s="170">
        <v>0</v>
      </c>
      <c r="HK81" s="185">
        <v>1</v>
      </c>
      <c r="HL81" s="185">
        <v>0</v>
      </c>
      <c r="HM81" s="185">
        <v>0</v>
      </c>
      <c r="HN81" s="185">
        <v>1</v>
      </c>
      <c r="HO81" s="186">
        <v>1</v>
      </c>
      <c r="HP81" s="185">
        <v>0</v>
      </c>
      <c r="HQ81" s="185">
        <v>0</v>
      </c>
      <c r="HR81" s="185">
        <v>1</v>
      </c>
      <c r="HS81" s="185">
        <v>0</v>
      </c>
      <c r="HT81" s="185">
        <v>1</v>
      </c>
      <c r="HU81" s="185">
        <v>1</v>
      </c>
      <c r="HV81" s="186">
        <v>1</v>
      </c>
      <c r="HW81" s="185">
        <v>1</v>
      </c>
      <c r="HX81" s="185">
        <v>1</v>
      </c>
      <c r="HY81" s="185">
        <v>1</v>
      </c>
      <c r="HZ81" s="175">
        <v>1</v>
      </c>
      <c r="IA81" s="175">
        <v>1</v>
      </c>
      <c r="IB81" s="175">
        <v>0</v>
      </c>
      <c r="IC81" s="175">
        <v>1</v>
      </c>
      <c r="ID81" s="175">
        <v>1</v>
      </c>
      <c r="IE81" s="176">
        <v>1</v>
      </c>
      <c r="IF81" s="178">
        <v>1</v>
      </c>
      <c r="IG81" s="170">
        <v>1</v>
      </c>
      <c r="IH81" s="170">
        <v>1</v>
      </c>
      <c r="II81" s="177">
        <v>1</v>
      </c>
      <c r="IJ81" s="170">
        <v>1</v>
      </c>
      <c r="IK81" s="177">
        <v>1</v>
      </c>
      <c r="IL81" s="170">
        <v>1</v>
      </c>
      <c r="IM81" s="170">
        <v>1</v>
      </c>
      <c r="IN81" s="170">
        <v>1</v>
      </c>
      <c r="IO81" s="185">
        <v>1</v>
      </c>
      <c r="IP81" s="185">
        <v>1</v>
      </c>
      <c r="IQ81" s="185">
        <v>1</v>
      </c>
      <c r="IR81" s="185">
        <v>1</v>
      </c>
      <c r="IS81" s="186">
        <v>1</v>
      </c>
      <c r="IT81" s="186">
        <v>1</v>
      </c>
      <c r="IU81" s="185">
        <v>1</v>
      </c>
      <c r="IV81" s="182">
        <v>0</v>
      </c>
      <c r="IW81" s="185">
        <v>1</v>
      </c>
      <c r="IX81" s="185">
        <v>1</v>
      </c>
      <c r="IY81" s="185">
        <v>1</v>
      </c>
      <c r="IZ81" s="186">
        <v>1</v>
      </c>
      <c r="JA81" s="185">
        <v>0</v>
      </c>
      <c r="JB81" s="185">
        <v>1</v>
      </c>
      <c r="JC81" s="185">
        <v>1</v>
      </c>
      <c r="JD81" s="175">
        <v>0</v>
      </c>
      <c r="JE81" s="170">
        <v>0</v>
      </c>
      <c r="JF81" s="175">
        <v>0</v>
      </c>
      <c r="JG81" s="175">
        <v>1</v>
      </c>
      <c r="JH81" s="198">
        <v>1</v>
      </c>
      <c r="JI81" s="176">
        <v>1</v>
      </c>
      <c r="JJ81" s="176">
        <v>1</v>
      </c>
      <c r="JK81" s="178">
        <v>0</v>
      </c>
      <c r="JL81" s="170">
        <v>1</v>
      </c>
      <c r="JM81" s="170">
        <v>1</v>
      </c>
      <c r="JN81" s="170">
        <v>1</v>
      </c>
      <c r="JO81" s="177">
        <v>1</v>
      </c>
      <c r="JP81" s="170">
        <v>0</v>
      </c>
      <c r="JQ81" s="170">
        <v>0</v>
      </c>
      <c r="JR81" s="170">
        <v>1</v>
      </c>
      <c r="JS81" s="185">
        <v>1</v>
      </c>
      <c r="JT81" s="185">
        <v>1</v>
      </c>
      <c r="JU81" s="185">
        <v>0</v>
      </c>
      <c r="JV81" s="185">
        <v>1</v>
      </c>
      <c r="JW81" s="186"/>
      <c r="JX81" s="186">
        <v>0</v>
      </c>
      <c r="JY81" s="178">
        <v>0</v>
      </c>
      <c r="JZ81" s="185">
        <v>1</v>
      </c>
      <c r="KA81" s="185">
        <v>0</v>
      </c>
      <c r="KB81" s="185">
        <v>0</v>
      </c>
      <c r="KC81" s="177">
        <v>0</v>
      </c>
      <c r="KD81" s="186">
        <v>0</v>
      </c>
      <c r="KE81" s="185">
        <v>0</v>
      </c>
      <c r="KF81" s="185">
        <v>1</v>
      </c>
      <c r="KG81" s="178">
        <v>0</v>
      </c>
      <c r="KH81" s="170">
        <v>0</v>
      </c>
      <c r="KI81" s="175">
        <v>0</v>
      </c>
      <c r="KJ81" s="175">
        <v>0</v>
      </c>
      <c r="KK81" s="170">
        <v>1</v>
      </c>
      <c r="KL81" s="175">
        <v>0</v>
      </c>
      <c r="KM81" s="176">
        <v>0</v>
      </c>
      <c r="KN81" s="178">
        <v>0</v>
      </c>
      <c r="KO81" s="170">
        <v>1</v>
      </c>
      <c r="KP81" s="170">
        <v>1</v>
      </c>
      <c r="KQ81" s="177">
        <v>0</v>
      </c>
      <c r="KR81" s="170">
        <v>0</v>
      </c>
      <c r="KS81" s="170">
        <v>0</v>
      </c>
    </row>
    <row r="82" spans="1:598" ht="33.75" customHeight="1" x14ac:dyDescent="0.25">
      <c r="A82" s="250"/>
      <c r="B82" s="262" t="s">
        <v>246</v>
      </c>
      <c r="C82" s="263"/>
      <c r="D82" s="13">
        <v>1</v>
      </c>
      <c r="E82" s="13">
        <v>1</v>
      </c>
      <c r="F82" s="13">
        <v>1</v>
      </c>
      <c r="G82" s="13">
        <v>1</v>
      </c>
      <c r="H82" s="13">
        <v>1</v>
      </c>
      <c r="I82" s="13">
        <v>1</v>
      </c>
      <c r="J82" s="13">
        <v>1</v>
      </c>
      <c r="K82" s="13">
        <v>1</v>
      </c>
      <c r="L82" s="13">
        <v>1</v>
      </c>
      <c r="M82" s="13">
        <v>1</v>
      </c>
      <c r="N82" s="13">
        <v>1</v>
      </c>
      <c r="O82" s="13">
        <v>1</v>
      </c>
      <c r="P82" s="13">
        <v>1</v>
      </c>
      <c r="Q82" s="13">
        <v>1</v>
      </c>
      <c r="R82" s="13">
        <v>1</v>
      </c>
      <c r="S82" s="13">
        <v>1</v>
      </c>
      <c r="T82" s="13">
        <v>1</v>
      </c>
      <c r="U82" s="13">
        <v>1</v>
      </c>
      <c r="V82" s="13">
        <v>1</v>
      </c>
      <c r="W82" s="13">
        <v>1</v>
      </c>
      <c r="X82" s="13">
        <v>1</v>
      </c>
      <c r="Y82" s="13">
        <v>1</v>
      </c>
      <c r="Z82" s="13">
        <v>1</v>
      </c>
      <c r="AA82" s="13">
        <v>1</v>
      </c>
      <c r="AB82" s="13">
        <v>1</v>
      </c>
      <c r="AC82" s="13">
        <v>1</v>
      </c>
      <c r="AD82" s="13">
        <v>1</v>
      </c>
      <c r="AE82" s="13">
        <v>1</v>
      </c>
      <c r="AF82" s="13">
        <v>1</v>
      </c>
      <c r="AG82" s="13">
        <v>1</v>
      </c>
      <c r="AH82" s="13">
        <v>1</v>
      </c>
      <c r="AI82" s="13">
        <v>1</v>
      </c>
      <c r="AJ82" s="13">
        <v>1</v>
      </c>
      <c r="AK82" s="13">
        <v>1</v>
      </c>
      <c r="AL82" s="13">
        <v>1</v>
      </c>
      <c r="AM82" s="13">
        <v>1</v>
      </c>
      <c r="AN82" s="13">
        <v>1</v>
      </c>
      <c r="AO82" s="13">
        <v>1</v>
      </c>
      <c r="AP82" s="13">
        <v>1</v>
      </c>
      <c r="AQ82" s="13">
        <v>1</v>
      </c>
      <c r="AR82" s="13">
        <v>1</v>
      </c>
      <c r="AS82" s="13">
        <v>1</v>
      </c>
      <c r="AT82" s="13">
        <v>1</v>
      </c>
      <c r="AU82" s="13">
        <v>1</v>
      </c>
      <c r="AV82" s="13">
        <v>1</v>
      </c>
      <c r="AW82" s="13">
        <v>1</v>
      </c>
      <c r="AX82" s="13">
        <v>1</v>
      </c>
      <c r="AY82" s="13">
        <v>1</v>
      </c>
      <c r="AZ82" s="13">
        <v>1</v>
      </c>
      <c r="BA82" s="13">
        <v>1</v>
      </c>
      <c r="BB82" s="13">
        <v>1</v>
      </c>
      <c r="BC82" s="13">
        <v>1</v>
      </c>
      <c r="BD82" s="13">
        <v>1</v>
      </c>
      <c r="BE82" s="13">
        <v>1</v>
      </c>
      <c r="BF82" s="13">
        <v>1</v>
      </c>
      <c r="BG82" s="13">
        <v>1</v>
      </c>
      <c r="BH82" s="13">
        <v>1</v>
      </c>
      <c r="BI82" s="13" t="s">
        <v>589</v>
      </c>
      <c r="BJ82" s="13">
        <v>0</v>
      </c>
      <c r="BK82" s="13">
        <v>1</v>
      </c>
      <c r="BL82" s="13">
        <v>1</v>
      </c>
      <c r="BM82" s="13">
        <v>1</v>
      </c>
      <c r="BN82" s="13">
        <v>0</v>
      </c>
      <c r="BO82" s="13">
        <v>1</v>
      </c>
      <c r="BP82" s="13">
        <v>1</v>
      </c>
      <c r="BQ82" s="13">
        <v>1</v>
      </c>
      <c r="BR82" s="13">
        <v>1</v>
      </c>
      <c r="BS82" s="13">
        <v>1</v>
      </c>
      <c r="BT82" s="13">
        <v>1</v>
      </c>
      <c r="BU82" s="13">
        <v>0</v>
      </c>
      <c r="BV82" s="13">
        <v>1</v>
      </c>
      <c r="BW82" s="13">
        <v>0</v>
      </c>
      <c r="BX82" s="13">
        <v>1</v>
      </c>
      <c r="BY82" s="13">
        <v>1</v>
      </c>
      <c r="BZ82" s="13">
        <v>0</v>
      </c>
      <c r="CA82" s="13">
        <v>0</v>
      </c>
      <c r="CB82" s="13">
        <v>1</v>
      </c>
      <c r="CC82" s="13">
        <v>1</v>
      </c>
      <c r="CD82" s="13">
        <v>0</v>
      </c>
      <c r="CE82" s="13">
        <v>0</v>
      </c>
      <c r="CF82" s="13">
        <v>1</v>
      </c>
      <c r="CG82" s="13">
        <v>1</v>
      </c>
      <c r="CH82" s="13">
        <v>1</v>
      </c>
      <c r="CI82" s="13">
        <v>0</v>
      </c>
      <c r="CJ82" s="13">
        <v>0</v>
      </c>
      <c r="CK82" s="13">
        <v>0</v>
      </c>
      <c r="CL82" s="13">
        <v>1</v>
      </c>
      <c r="CM82" s="13">
        <v>1</v>
      </c>
      <c r="CN82" s="13">
        <v>1</v>
      </c>
      <c r="CO82" s="13">
        <v>1</v>
      </c>
      <c r="CP82" s="13">
        <v>1</v>
      </c>
      <c r="CQ82" s="13">
        <v>1</v>
      </c>
      <c r="CR82" s="13">
        <v>1</v>
      </c>
      <c r="CS82" s="13">
        <v>1</v>
      </c>
      <c r="CT82" s="13">
        <v>0</v>
      </c>
      <c r="CU82" s="13">
        <v>1</v>
      </c>
      <c r="CV82" s="13">
        <v>1</v>
      </c>
      <c r="CW82" s="13">
        <v>1</v>
      </c>
      <c r="CX82" s="13">
        <v>0</v>
      </c>
      <c r="CY82" s="13">
        <v>0</v>
      </c>
      <c r="CZ82" s="13">
        <v>1</v>
      </c>
      <c r="DA82" s="13">
        <v>1</v>
      </c>
      <c r="DB82" s="13">
        <v>1</v>
      </c>
      <c r="DC82" s="13">
        <v>1</v>
      </c>
      <c r="DD82" s="13">
        <v>0</v>
      </c>
      <c r="DE82" s="13">
        <v>0</v>
      </c>
      <c r="DF82" s="13">
        <v>1</v>
      </c>
      <c r="DG82" s="13">
        <v>1</v>
      </c>
      <c r="DH82" s="13">
        <v>1</v>
      </c>
      <c r="DI82" s="13">
        <v>1</v>
      </c>
      <c r="DJ82" s="13">
        <v>1</v>
      </c>
      <c r="DK82" s="13">
        <v>1</v>
      </c>
      <c r="DL82" s="13">
        <v>1</v>
      </c>
      <c r="DM82" s="13">
        <v>1</v>
      </c>
      <c r="DN82" s="13">
        <v>1</v>
      </c>
      <c r="DO82" s="12">
        <v>1</v>
      </c>
      <c r="DP82" s="13">
        <v>0</v>
      </c>
      <c r="DQ82" s="13">
        <v>1</v>
      </c>
      <c r="DR82" s="13">
        <v>1</v>
      </c>
      <c r="DS82" s="13">
        <v>1</v>
      </c>
      <c r="DT82" s="13">
        <v>1</v>
      </c>
      <c r="DU82" s="13">
        <v>1</v>
      </c>
      <c r="DV82" s="13">
        <v>1</v>
      </c>
      <c r="DW82" s="13">
        <v>1</v>
      </c>
      <c r="DX82" s="13">
        <v>1</v>
      </c>
      <c r="DY82" s="13">
        <v>0</v>
      </c>
      <c r="DZ82" s="13">
        <v>0</v>
      </c>
      <c r="EA82" s="13">
        <v>1</v>
      </c>
      <c r="EB82" s="13">
        <v>1</v>
      </c>
      <c r="EC82" s="13">
        <v>1</v>
      </c>
      <c r="ED82" s="13">
        <v>1</v>
      </c>
      <c r="EE82" s="13">
        <v>0</v>
      </c>
      <c r="EF82" s="13">
        <v>1</v>
      </c>
      <c r="EG82" s="13">
        <v>1</v>
      </c>
      <c r="EH82" s="13">
        <v>1</v>
      </c>
      <c r="EI82" s="13">
        <v>1</v>
      </c>
      <c r="EJ82" s="13">
        <v>1</v>
      </c>
      <c r="EK82" s="13">
        <v>1</v>
      </c>
      <c r="EL82" s="13">
        <v>1</v>
      </c>
      <c r="EM82" s="13">
        <v>1</v>
      </c>
      <c r="EN82" s="13">
        <v>1</v>
      </c>
      <c r="EO82" s="13">
        <v>1</v>
      </c>
      <c r="EP82" s="13">
        <v>1</v>
      </c>
      <c r="EQ82" s="13">
        <v>1</v>
      </c>
      <c r="ER82" s="13">
        <v>1</v>
      </c>
      <c r="ES82" s="13">
        <v>1</v>
      </c>
      <c r="ET82" s="13">
        <v>1</v>
      </c>
      <c r="EU82" s="13">
        <v>1</v>
      </c>
      <c r="EV82" s="13">
        <v>0</v>
      </c>
      <c r="EW82" s="13">
        <v>0</v>
      </c>
      <c r="EX82" s="13">
        <v>1</v>
      </c>
      <c r="EY82" s="13">
        <v>1</v>
      </c>
      <c r="EZ82" s="13">
        <v>1</v>
      </c>
      <c r="FA82" s="13">
        <v>1</v>
      </c>
      <c r="FB82" s="13">
        <v>1</v>
      </c>
      <c r="FC82" s="13">
        <v>1</v>
      </c>
      <c r="FD82" s="13">
        <v>1</v>
      </c>
      <c r="FE82" s="13">
        <v>1</v>
      </c>
      <c r="FF82" s="13">
        <v>0</v>
      </c>
      <c r="FG82" s="13">
        <v>1</v>
      </c>
      <c r="FH82" s="13">
        <v>1</v>
      </c>
      <c r="FI82" s="13">
        <v>1</v>
      </c>
      <c r="FJ82" s="13">
        <v>1</v>
      </c>
      <c r="FK82" s="13">
        <v>1</v>
      </c>
      <c r="FL82" s="13">
        <v>1</v>
      </c>
      <c r="FM82" s="13">
        <v>0</v>
      </c>
      <c r="FN82" s="13">
        <v>1</v>
      </c>
      <c r="FO82" s="13"/>
      <c r="FP82" s="13">
        <v>1</v>
      </c>
      <c r="FQ82" s="13">
        <v>0</v>
      </c>
      <c r="FR82" s="175">
        <v>1</v>
      </c>
      <c r="FS82" s="175">
        <v>1</v>
      </c>
      <c r="FT82" s="175">
        <v>1</v>
      </c>
      <c r="FU82" s="175">
        <v>1</v>
      </c>
      <c r="FV82" s="175">
        <v>0</v>
      </c>
      <c r="FW82" s="176">
        <v>1</v>
      </c>
      <c r="FX82" s="178">
        <v>1</v>
      </c>
      <c r="FY82" s="170">
        <v>1</v>
      </c>
      <c r="FZ82" s="170">
        <v>1</v>
      </c>
      <c r="GA82" s="177">
        <v>1</v>
      </c>
      <c r="GB82" s="170">
        <v>0</v>
      </c>
      <c r="GC82" s="177">
        <v>1</v>
      </c>
      <c r="GD82" s="170">
        <v>1</v>
      </c>
      <c r="GE82" s="175">
        <v>0</v>
      </c>
      <c r="GF82" s="170">
        <v>1</v>
      </c>
      <c r="GG82" s="185">
        <v>1</v>
      </c>
      <c r="GH82" s="185">
        <v>1</v>
      </c>
      <c r="GI82" s="185">
        <v>1</v>
      </c>
      <c r="GJ82" s="185">
        <v>1</v>
      </c>
      <c r="GK82" s="186">
        <v>1</v>
      </c>
      <c r="GL82" s="186">
        <v>1</v>
      </c>
      <c r="GM82" s="185">
        <v>1</v>
      </c>
      <c r="GN82" s="185">
        <v>1</v>
      </c>
      <c r="GO82" s="185">
        <v>1</v>
      </c>
      <c r="GP82" s="185">
        <v>1</v>
      </c>
      <c r="GQ82" s="185">
        <v>1</v>
      </c>
      <c r="GR82" s="186">
        <v>1</v>
      </c>
      <c r="GS82" s="185">
        <v>1</v>
      </c>
      <c r="GT82" s="185">
        <v>0</v>
      </c>
      <c r="GU82" s="185">
        <v>1</v>
      </c>
      <c r="GV82" s="175">
        <v>1</v>
      </c>
      <c r="GW82" s="175">
        <v>0</v>
      </c>
      <c r="GX82" s="175">
        <v>1</v>
      </c>
      <c r="GY82" s="175">
        <v>1</v>
      </c>
      <c r="GZ82" s="175">
        <v>1</v>
      </c>
      <c r="HA82" s="176">
        <v>1</v>
      </c>
      <c r="HB82" s="178">
        <v>1</v>
      </c>
      <c r="HC82" s="170">
        <v>1</v>
      </c>
      <c r="HD82" s="170">
        <v>1</v>
      </c>
      <c r="HE82" s="170">
        <v>1</v>
      </c>
      <c r="HF82" s="170">
        <v>1</v>
      </c>
      <c r="HG82" s="170">
        <v>0</v>
      </c>
      <c r="HH82" s="170">
        <v>0</v>
      </c>
      <c r="HI82" s="170">
        <v>1</v>
      </c>
      <c r="HJ82" s="170">
        <v>0</v>
      </c>
      <c r="HK82" s="185">
        <v>0</v>
      </c>
      <c r="HL82" s="185">
        <v>0</v>
      </c>
      <c r="HM82" s="185">
        <v>0</v>
      </c>
      <c r="HN82" s="185">
        <v>1</v>
      </c>
      <c r="HO82" s="186">
        <v>0</v>
      </c>
      <c r="HP82" s="185">
        <v>0</v>
      </c>
      <c r="HQ82" s="185">
        <v>1</v>
      </c>
      <c r="HR82" s="185">
        <v>1</v>
      </c>
      <c r="HS82" s="185">
        <v>1</v>
      </c>
      <c r="HT82" s="185">
        <v>1</v>
      </c>
      <c r="HU82" s="185">
        <v>1</v>
      </c>
      <c r="HV82" s="186">
        <v>1</v>
      </c>
      <c r="HW82" s="185">
        <v>1</v>
      </c>
      <c r="HX82" s="185">
        <v>1</v>
      </c>
      <c r="HY82" s="185">
        <v>1</v>
      </c>
      <c r="HZ82" s="175">
        <v>1</v>
      </c>
      <c r="IA82" s="175">
        <v>1</v>
      </c>
      <c r="IB82" s="175">
        <v>1</v>
      </c>
      <c r="IC82" s="175">
        <v>1</v>
      </c>
      <c r="ID82" s="175">
        <v>1</v>
      </c>
      <c r="IE82" s="176">
        <v>1</v>
      </c>
      <c r="IF82" s="178">
        <v>1</v>
      </c>
      <c r="IG82" s="170">
        <v>1</v>
      </c>
      <c r="IH82" s="170">
        <v>1</v>
      </c>
      <c r="II82" s="177">
        <v>1</v>
      </c>
      <c r="IJ82" s="170">
        <v>0</v>
      </c>
      <c r="IK82" s="177">
        <v>1</v>
      </c>
      <c r="IL82" s="170">
        <v>1</v>
      </c>
      <c r="IM82" s="170">
        <v>1</v>
      </c>
      <c r="IN82" s="170">
        <v>1</v>
      </c>
      <c r="IO82" s="185">
        <v>0</v>
      </c>
      <c r="IP82" s="185">
        <v>1</v>
      </c>
      <c r="IQ82" s="185">
        <v>1</v>
      </c>
      <c r="IR82" s="185">
        <v>1</v>
      </c>
      <c r="IS82" s="186">
        <v>1</v>
      </c>
      <c r="IT82" s="186">
        <v>1</v>
      </c>
      <c r="IU82" s="185">
        <v>1</v>
      </c>
      <c r="IV82" s="182">
        <v>1</v>
      </c>
      <c r="IW82" s="185">
        <v>1</v>
      </c>
      <c r="IX82" s="185">
        <v>0</v>
      </c>
      <c r="IY82" s="185">
        <v>1</v>
      </c>
      <c r="IZ82" s="186">
        <v>1</v>
      </c>
      <c r="JA82" s="185">
        <v>1</v>
      </c>
      <c r="JB82" s="185">
        <v>1</v>
      </c>
      <c r="JC82" s="185">
        <v>1</v>
      </c>
      <c r="JD82" s="175">
        <v>1</v>
      </c>
      <c r="JE82" s="170">
        <v>1</v>
      </c>
      <c r="JF82" s="175">
        <v>1</v>
      </c>
      <c r="JG82" s="175">
        <v>1</v>
      </c>
      <c r="JH82" s="198">
        <v>1</v>
      </c>
      <c r="JI82" s="176">
        <v>1</v>
      </c>
      <c r="JJ82" s="176">
        <v>1</v>
      </c>
      <c r="JK82" s="178">
        <v>1</v>
      </c>
      <c r="JL82" s="170">
        <v>1</v>
      </c>
      <c r="JM82" s="170">
        <v>1</v>
      </c>
      <c r="JN82" s="170">
        <v>0</v>
      </c>
      <c r="JO82" s="177">
        <v>1</v>
      </c>
      <c r="JP82" s="170">
        <v>0</v>
      </c>
      <c r="JQ82" s="170">
        <v>0</v>
      </c>
      <c r="JR82" s="170">
        <v>1</v>
      </c>
      <c r="JS82" s="185">
        <v>1</v>
      </c>
      <c r="JT82" s="185">
        <v>1</v>
      </c>
      <c r="JU82" s="185">
        <v>0</v>
      </c>
      <c r="JV82" s="185">
        <v>1</v>
      </c>
      <c r="JW82" s="186"/>
      <c r="JX82" s="186">
        <v>1</v>
      </c>
      <c r="JY82" s="178">
        <v>0</v>
      </c>
      <c r="JZ82" s="185">
        <v>0</v>
      </c>
      <c r="KA82" s="185">
        <v>1</v>
      </c>
      <c r="KB82" s="185">
        <v>1</v>
      </c>
      <c r="KC82" s="177">
        <v>0</v>
      </c>
      <c r="KD82" s="186">
        <v>0</v>
      </c>
      <c r="KE82" s="185">
        <v>0</v>
      </c>
      <c r="KF82" s="185">
        <v>1</v>
      </c>
      <c r="KG82" s="178">
        <v>0</v>
      </c>
      <c r="KH82" s="170">
        <v>1</v>
      </c>
      <c r="KI82" s="175">
        <v>0</v>
      </c>
      <c r="KJ82" s="175">
        <v>1</v>
      </c>
      <c r="KK82" s="170">
        <v>1</v>
      </c>
      <c r="KL82" s="175">
        <v>1</v>
      </c>
      <c r="KM82" s="176">
        <v>0</v>
      </c>
      <c r="KN82" s="178">
        <v>1</v>
      </c>
      <c r="KO82" s="170">
        <v>0</v>
      </c>
      <c r="KP82" s="170">
        <v>1</v>
      </c>
      <c r="KQ82" s="177">
        <v>1</v>
      </c>
      <c r="KR82" s="170">
        <v>0</v>
      </c>
      <c r="KS82" s="170">
        <v>0</v>
      </c>
    </row>
    <row r="83" spans="1:598" ht="30.75" customHeight="1" x14ac:dyDescent="0.25">
      <c r="A83" s="250"/>
      <c r="B83" s="262" t="s">
        <v>247</v>
      </c>
      <c r="C83" s="263"/>
      <c r="D83" s="13">
        <v>0</v>
      </c>
      <c r="E83" s="13">
        <v>1</v>
      </c>
      <c r="F83" s="13">
        <v>1</v>
      </c>
      <c r="G83" s="13">
        <v>1</v>
      </c>
      <c r="H83" s="13">
        <v>0</v>
      </c>
      <c r="I83" s="13">
        <v>1</v>
      </c>
      <c r="J83" s="13">
        <v>1</v>
      </c>
      <c r="K83" s="13">
        <v>1</v>
      </c>
      <c r="L83" s="13">
        <v>1</v>
      </c>
      <c r="M83" s="13">
        <v>1</v>
      </c>
      <c r="N83" s="13">
        <v>1</v>
      </c>
      <c r="O83" s="13">
        <v>1</v>
      </c>
      <c r="P83" s="13">
        <v>0</v>
      </c>
      <c r="Q83" s="13">
        <v>1</v>
      </c>
      <c r="R83" s="13">
        <v>1</v>
      </c>
      <c r="S83" s="13">
        <v>1</v>
      </c>
      <c r="T83" s="13">
        <v>1</v>
      </c>
      <c r="U83" s="13">
        <v>1</v>
      </c>
      <c r="V83" s="13">
        <v>0</v>
      </c>
      <c r="W83" s="13">
        <v>1</v>
      </c>
      <c r="X83" s="13">
        <v>0</v>
      </c>
      <c r="Y83" s="13">
        <v>1</v>
      </c>
      <c r="Z83" s="13">
        <v>1</v>
      </c>
      <c r="AA83" s="13">
        <v>1</v>
      </c>
      <c r="AB83" s="13">
        <v>0</v>
      </c>
      <c r="AC83" s="13">
        <v>0</v>
      </c>
      <c r="AD83" s="13">
        <v>1</v>
      </c>
      <c r="AE83" s="13">
        <v>1</v>
      </c>
      <c r="AF83" s="13">
        <v>0</v>
      </c>
      <c r="AG83" s="13">
        <v>1</v>
      </c>
      <c r="AH83" s="13">
        <v>1</v>
      </c>
      <c r="AI83" s="13">
        <v>1</v>
      </c>
      <c r="AJ83" s="13">
        <v>1</v>
      </c>
      <c r="AK83" s="13">
        <v>1</v>
      </c>
      <c r="AL83" s="13">
        <v>1</v>
      </c>
      <c r="AM83" s="13">
        <v>1</v>
      </c>
      <c r="AN83" s="13">
        <v>0</v>
      </c>
      <c r="AO83" s="13">
        <v>1</v>
      </c>
      <c r="AP83" s="13">
        <v>1</v>
      </c>
      <c r="AQ83" s="13">
        <v>1</v>
      </c>
      <c r="AR83" s="13">
        <v>1</v>
      </c>
      <c r="AS83" s="13">
        <v>1</v>
      </c>
      <c r="AT83" s="13">
        <v>1</v>
      </c>
      <c r="AU83" s="13">
        <v>1</v>
      </c>
      <c r="AV83" s="13">
        <v>1</v>
      </c>
      <c r="AW83" s="13">
        <v>1</v>
      </c>
      <c r="AX83" s="13">
        <v>1</v>
      </c>
      <c r="AY83" s="13">
        <v>1</v>
      </c>
      <c r="AZ83" s="13">
        <v>1</v>
      </c>
      <c r="BA83" s="13">
        <v>1</v>
      </c>
      <c r="BB83" s="13">
        <v>1</v>
      </c>
      <c r="BC83" s="13">
        <v>0</v>
      </c>
      <c r="BD83" s="13">
        <v>1</v>
      </c>
      <c r="BE83" s="13">
        <v>0</v>
      </c>
      <c r="BF83" s="13">
        <v>0</v>
      </c>
      <c r="BG83" s="13">
        <v>1</v>
      </c>
      <c r="BH83" s="13">
        <v>1</v>
      </c>
      <c r="BI83" s="13">
        <v>0</v>
      </c>
      <c r="BJ83" s="13">
        <v>0</v>
      </c>
      <c r="BK83" s="13">
        <v>1</v>
      </c>
      <c r="BL83" s="13">
        <v>1</v>
      </c>
      <c r="BM83" s="13">
        <v>1</v>
      </c>
      <c r="BN83" s="13">
        <v>0</v>
      </c>
      <c r="BO83" s="13">
        <v>1</v>
      </c>
      <c r="BP83" s="13">
        <v>1</v>
      </c>
      <c r="BQ83" s="13">
        <v>1</v>
      </c>
      <c r="BR83" s="13">
        <v>1</v>
      </c>
      <c r="BS83" s="13">
        <v>1</v>
      </c>
      <c r="BT83" s="13">
        <v>0</v>
      </c>
      <c r="BU83" s="13">
        <v>1</v>
      </c>
      <c r="BV83" s="13">
        <v>1</v>
      </c>
      <c r="BW83" s="13">
        <v>0</v>
      </c>
      <c r="BX83" s="13">
        <v>0</v>
      </c>
      <c r="BY83" s="13">
        <v>0</v>
      </c>
      <c r="BZ83" s="13">
        <v>0</v>
      </c>
      <c r="CA83" s="13">
        <v>0</v>
      </c>
      <c r="CB83" s="13">
        <v>0</v>
      </c>
      <c r="CC83" s="13">
        <v>0</v>
      </c>
      <c r="CD83" s="13">
        <v>0</v>
      </c>
      <c r="CE83" s="13">
        <v>1</v>
      </c>
      <c r="CF83" s="13">
        <v>1</v>
      </c>
      <c r="CG83" s="13">
        <v>0</v>
      </c>
      <c r="CH83" s="13">
        <v>0</v>
      </c>
      <c r="CI83" s="13">
        <v>0</v>
      </c>
      <c r="CJ83" s="13">
        <v>0</v>
      </c>
      <c r="CK83" s="13">
        <v>0</v>
      </c>
      <c r="CL83" s="13">
        <v>0</v>
      </c>
      <c r="CM83" s="13">
        <v>1</v>
      </c>
      <c r="CN83" s="13">
        <v>0</v>
      </c>
      <c r="CO83" s="13">
        <v>0</v>
      </c>
      <c r="CP83" s="13">
        <v>0</v>
      </c>
      <c r="CQ83" s="13">
        <v>1</v>
      </c>
      <c r="CR83" s="13">
        <v>0</v>
      </c>
      <c r="CS83" s="13">
        <v>0</v>
      </c>
      <c r="CT83" s="13">
        <v>0</v>
      </c>
      <c r="CU83" s="13">
        <v>1</v>
      </c>
      <c r="CV83" s="13">
        <v>0</v>
      </c>
      <c r="CW83" s="13">
        <v>1</v>
      </c>
      <c r="CX83" s="13">
        <v>0</v>
      </c>
      <c r="CY83" s="13">
        <v>0</v>
      </c>
      <c r="CZ83" s="13">
        <v>1</v>
      </c>
      <c r="DA83" s="13">
        <v>0</v>
      </c>
      <c r="DB83" s="13">
        <v>1</v>
      </c>
      <c r="DC83" s="13">
        <v>1</v>
      </c>
      <c r="DD83" s="13">
        <v>0</v>
      </c>
      <c r="DE83" s="13">
        <v>0</v>
      </c>
      <c r="DF83" s="13">
        <v>1</v>
      </c>
      <c r="DG83" s="13">
        <v>1</v>
      </c>
      <c r="DH83" s="13">
        <v>1</v>
      </c>
      <c r="DI83" s="13">
        <v>1</v>
      </c>
      <c r="DJ83" s="13">
        <v>1</v>
      </c>
      <c r="DK83" s="13">
        <v>1</v>
      </c>
      <c r="DL83" s="13">
        <v>1</v>
      </c>
      <c r="DM83" s="13">
        <v>0</v>
      </c>
      <c r="DN83" s="13">
        <v>0</v>
      </c>
      <c r="DO83" s="12">
        <v>1</v>
      </c>
      <c r="DP83" s="13">
        <v>0</v>
      </c>
      <c r="DQ83" s="13">
        <v>1</v>
      </c>
      <c r="DR83" s="13">
        <v>1</v>
      </c>
      <c r="DS83" s="13">
        <v>1</v>
      </c>
      <c r="DT83" s="13">
        <v>1</v>
      </c>
      <c r="DU83" s="13">
        <v>0</v>
      </c>
      <c r="DV83" s="13">
        <v>1</v>
      </c>
      <c r="DW83" s="13">
        <v>1</v>
      </c>
      <c r="DX83" s="13">
        <v>1</v>
      </c>
      <c r="DY83" s="13">
        <v>0</v>
      </c>
      <c r="DZ83" s="13">
        <v>0</v>
      </c>
      <c r="EA83" s="13">
        <v>0</v>
      </c>
      <c r="EB83" s="13">
        <v>0</v>
      </c>
      <c r="EC83" s="13">
        <v>1</v>
      </c>
      <c r="ED83" s="13">
        <v>0</v>
      </c>
      <c r="EE83" s="13">
        <v>0</v>
      </c>
      <c r="EF83" s="13">
        <v>0</v>
      </c>
      <c r="EG83" s="13">
        <v>0</v>
      </c>
      <c r="EH83" s="13">
        <v>1</v>
      </c>
      <c r="EI83" s="13">
        <v>0</v>
      </c>
      <c r="EJ83" s="13">
        <v>0</v>
      </c>
      <c r="EK83" s="13">
        <v>0</v>
      </c>
      <c r="EL83" s="13">
        <v>1</v>
      </c>
      <c r="EM83" s="13">
        <v>0</v>
      </c>
      <c r="EN83" s="13">
        <v>0</v>
      </c>
      <c r="EO83" s="13">
        <v>0</v>
      </c>
      <c r="EP83" s="13">
        <v>0</v>
      </c>
      <c r="EQ83" s="13">
        <v>0</v>
      </c>
      <c r="ER83" s="13">
        <v>0</v>
      </c>
      <c r="ES83" s="13">
        <v>1</v>
      </c>
      <c r="ET83" s="13">
        <v>0</v>
      </c>
      <c r="EU83" s="13">
        <v>0</v>
      </c>
      <c r="EV83" s="13">
        <v>0</v>
      </c>
      <c r="EW83" s="13">
        <v>0</v>
      </c>
      <c r="EX83" s="13">
        <v>1</v>
      </c>
      <c r="EY83" s="13">
        <v>0</v>
      </c>
      <c r="EZ83" s="13">
        <v>0</v>
      </c>
      <c r="FA83" s="13">
        <v>1</v>
      </c>
      <c r="FB83" s="13">
        <v>1</v>
      </c>
      <c r="FC83" s="13">
        <v>0</v>
      </c>
      <c r="FD83" s="13">
        <v>0</v>
      </c>
      <c r="FE83" s="13">
        <v>0</v>
      </c>
      <c r="FF83" s="13">
        <v>0</v>
      </c>
      <c r="FG83" s="13">
        <v>0</v>
      </c>
      <c r="FH83" s="13">
        <v>0</v>
      </c>
      <c r="FI83" s="13">
        <v>0</v>
      </c>
      <c r="FJ83" s="13">
        <v>0</v>
      </c>
      <c r="FK83" s="13">
        <v>1</v>
      </c>
      <c r="FL83" s="13">
        <v>1</v>
      </c>
      <c r="FM83" s="13">
        <v>0</v>
      </c>
      <c r="FN83" s="13">
        <v>1</v>
      </c>
      <c r="FO83" s="13"/>
      <c r="FP83" s="13">
        <v>1</v>
      </c>
      <c r="FQ83" s="13">
        <v>0</v>
      </c>
      <c r="FR83" s="175">
        <v>0</v>
      </c>
      <c r="FS83" s="175">
        <v>0</v>
      </c>
      <c r="FT83" s="175">
        <v>0</v>
      </c>
      <c r="FU83" s="175">
        <v>1</v>
      </c>
      <c r="FV83" s="175">
        <v>0</v>
      </c>
      <c r="FW83" s="176">
        <v>0</v>
      </c>
      <c r="FX83" s="178">
        <v>0</v>
      </c>
      <c r="FY83" s="170">
        <v>0</v>
      </c>
      <c r="FZ83" s="170">
        <v>0</v>
      </c>
      <c r="GA83" s="177">
        <v>0</v>
      </c>
      <c r="GB83" s="170">
        <v>0</v>
      </c>
      <c r="GC83" s="177">
        <v>0</v>
      </c>
      <c r="GD83" s="170">
        <v>0</v>
      </c>
      <c r="GE83" s="175">
        <v>0</v>
      </c>
      <c r="GF83" s="170">
        <v>1</v>
      </c>
      <c r="GG83" s="185">
        <v>1</v>
      </c>
      <c r="GH83" s="185">
        <v>1</v>
      </c>
      <c r="GI83" s="185">
        <v>1</v>
      </c>
      <c r="GJ83" s="185">
        <v>1</v>
      </c>
      <c r="GK83" s="186">
        <v>0</v>
      </c>
      <c r="GL83" s="186">
        <v>1</v>
      </c>
      <c r="GM83" s="185">
        <v>1</v>
      </c>
      <c r="GN83" s="185">
        <v>1</v>
      </c>
      <c r="GO83" s="185">
        <v>1</v>
      </c>
      <c r="GP83" s="185">
        <v>1</v>
      </c>
      <c r="GQ83" s="185">
        <v>1</v>
      </c>
      <c r="GR83" s="186">
        <v>1</v>
      </c>
      <c r="GS83" s="185">
        <v>0</v>
      </c>
      <c r="GT83" s="185">
        <v>0</v>
      </c>
      <c r="GU83" s="185">
        <v>1</v>
      </c>
      <c r="GV83" s="175">
        <v>1</v>
      </c>
      <c r="GW83" s="175">
        <v>0</v>
      </c>
      <c r="GX83" s="175">
        <v>1</v>
      </c>
      <c r="GY83" s="175">
        <v>1</v>
      </c>
      <c r="GZ83" s="175">
        <v>1</v>
      </c>
      <c r="HA83" s="176">
        <v>1</v>
      </c>
      <c r="HB83" s="178">
        <v>1</v>
      </c>
      <c r="HC83" s="170">
        <v>0</v>
      </c>
      <c r="HD83" s="170">
        <v>1</v>
      </c>
      <c r="HE83" s="170">
        <v>0</v>
      </c>
      <c r="HF83" s="170">
        <v>1</v>
      </c>
      <c r="HG83" s="170">
        <v>0</v>
      </c>
      <c r="HH83" s="170">
        <v>0</v>
      </c>
      <c r="HI83" s="170">
        <v>0</v>
      </c>
      <c r="HJ83" s="170">
        <v>0</v>
      </c>
      <c r="HK83" s="185">
        <v>0</v>
      </c>
      <c r="HL83" s="185">
        <v>0</v>
      </c>
      <c r="HM83" s="185">
        <v>0</v>
      </c>
      <c r="HN83" s="185">
        <v>1</v>
      </c>
      <c r="HO83" s="186">
        <v>0</v>
      </c>
      <c r="HP83" s="185">
        <v>0</v>
      </c>
      <c r="HQ83" s="185">
        <v>1</v>
      </c>
      <c r="HR83" s="185">
        <v>1</v>
      </c>
      <c r="HS83" s="185">
        <v>1</v>
      </c>
      <c r="HT83" s="185">
        <v>1</v>
      </c>
      <c r="HU83" s="185">
        <v>1</v>
      </c>
      <c r="HV83" s="186">
        <v>1</v>
      </c>
      <c r="HW83" s="185">
        <v>1</v>
      </c>
      <c r="HX83" s="185">
        <v>1</v>
      </c>
      <c r="HY83" s="185">
        <v>1</v>
      </c>
      <c r="HZ83" s="175">
        <v>1</v>
      </c>
      <c r="IA83" s="175">
        <v>1</v>
      </c>
      <c r="IB83" s="175">
        <v>0</v>
      </c>
      <c r="IC83" s="175">
        <v>1</v>
      </c>
      <c r="ID83" s="175">
        <v>1</v>
      </c>
      <c r="IE83" s="176">
        <v>0</v>
      </c>
      <c r="IF83" s="178">
        <v>1</v>
      </c>
      <c r="IG83" s="170">
        <v>1</v>
      </c>
      <c r="IH83" s="170">
        <v>0</v>
      </c>
      <c r="II83" s="177">
        <v>1</v>
      </c>
      <c r="IJ83" s="170">
        <v>1</v>
      </c>
      <c r="IK83" s="177">
        <v>1</v>
      </c>
      <c r="IL83" s="170">
        <v>1</v>
      </c>
      <c r="IM83" s="170">
        <v>0</v>
      </c>
      <c r="IN83" s="170">
        <v>0</v>
      </c>
      <c r="IO83" s="185">
        <v>0</v>
      </c>
      <c r="IP83" s="185">
        <v>0</v>
      </c>
      <c r="IQ83" s="185">
        <v>1</v>
      </c>
      <c r="IR83" s="185">
        <v>0</v>
      </c>
      <c r="IS83" s="186">
        <v>1</v>
      </c>
      <c r="IT83" s="186">
        <v>1</v>
      </c>
      <c r="IU83" s="185">
        <v>0</v>
      </c>
      <c r="IV83" s="182">
        <v>0</v>
      </c>
      <c r="IW83" s="185">
        <v>1</v>
      </c>
      <c r="IX83" s="185">
        <v>0</v>
      </c>
      <c r="IY83" s="185">
        <v>0</v>
      </c>
      <c r="IZ83" s="186">
        <v>0</v>
      </c>
      <c r="JA83" s="185">
        <v>1</v>
      </c>
      <c r="JB83" s="185">
        <v>1</v>
      </c>
      <c r="JC83" s="185">
        <v>1</v>
      </c>
      <c r="JD83" s="175">
        <v>0</v>
      </c>
      <c r="JE83" s="170">
        <v>1</v>
      </c>
      <c r="JF83" s="175">
        <v>0</v>
      </c>
      <c r="JG83" s="175">
        <v>1</v>
      </c>
      <c r="JH83" s="198">
        <v>1</v>
      </c>
      <c r="JI83" s="176">
        <v>1</v>
      </c>
      <c r="JJ83" s="176">
        <v>1</v>
      </c>
      <c r="JK83" s="178">
        <v>1</v>
      </c>
      <c r="JL83" s="170">
        <v>0</v>
      </c>
      <c r="JM83" s="170">
        <v>0</v>
      </c>
      <c r="JN83" s="170">
        <v>0</v>
      </c>
      <c r="JO83" s="177">
        <v>0</v>
      </c>
      <c r="JP83" s="170">
        <v>0</v>
      </c>
      <c r="JQ83" s="170">
        <v>0</v>
      </c>
      <c r="JR83" s="170">
        <v>0</v>
      </c>
      <c r="JS83" s="185">
        <v>1</v>
      </c>
      <c r="JT83" s="185">
        <v>0</v>
      </c>
      <c r="JU83" s="185">
        <v>0</v>
      </c>
      <c r="JV83" s="185">
        <v>1</v>
      </c>
      <c r="JW83" s="186"/>
      <c r="JX83" s="186">
        <v>0</v>
      </c>
      <c r="JY83" s="178">
        <v>0</v>
      </c>
      <c r="JZ83" s="185">
        <v>0</v>
      </c>
      <c r="KA83" s="185">
        <v>0</v>
      </c>
      <c r="KB83" s="185">
        <v>0</v>
      </c>
      <c r="KC83" s="177">
        <v>0</v>
      </c>
      <c r="KD83" s="186">
        <v>0</v>
      </c>
      <c r="KE83" s="185">
        <v>0</v>
      </c>
      <c r="KF83" s="185">
        <v>1</v>
      </c>
      <c r="KG83" s="178">
        <v>0</v>
      </c>
      <c r="KH83" s="170">
        <v>0</v>
      </c>
      <c r="KI83" s="175">
        <v>0</v>
      </c>
      <c r="KJ83" s="175">
        <v>0</v>
      </c>
      <c r="KK83" s="170">
        <v>1</v>
      </c>
      <c r="KL83" s="175">
        <v>1</v>
      </c>
      <c r="KM83" s="176">
        <v>0</v>
      </c>
      <c r="KN83" s="178">
        <v>0</v>
      </c>
      <c r="KO83" s="170">
        <v>1</v>
      </c>
      <c r="KP83" s="170">
        <v>1</v>
      </c>
      <c r="KQ83" s="177">
        <v>1</v>
      </c>
      <c r="KR83" s="170">
        <v>0</v>
      </c>
      <c r="KS83" s="170">
        <v>0</v>
      </c>
    </row>
    <row r="84" spans="1:598" ht="37.5" customHeight="1" x14ac:dyDescent="0.25">
      <c r="A84" s="250"/>
      <c r="B84" s="262" t="s">
        <v>248</v>
      </c>
      <c r="C84" s="263"/>
      <c r="D84" s="13">
        <v>0</v>
      </c>
      <c r="E84" s="13">
        <v>1</v>
      </c>
      <c r="F84" s="13">
        <v>1</v>
      </c>
      <c r="G84" s="167">
        <v>1</v>
      </c>
      <c r="H84" s="13">
        <v>0</v>
      </c>
      <c r="I84" s="13">
        <v>1</v>
      </c>
      <c r="J84" s="13">
        <v>1</v>
      </c>
      <c r="K84" s="13">
        <v>1</v>
      </c>
      <c r="L84" s="13">
        <v>1</v>
      </c>
      <c r="M84" s="13">
        <v>1</v>
      </c>
      <c r="N84" s="13">
        <v>1</v>
      </c>
      <c r="O84" s="13">
        <v>1</v>
      </c>
      <c r="P84" s="13">
        <v>1</v>
      </c>
      <c r="Q84" s="13">
        <v>1</v>
      </c>
      <c r="R84" s="13">
        <v>1</v>
      </c>
      <c r="S84" s="13">
        <v>1</v>
      </c>
      <c r="T84" s="13">
        <v>0</v>
      </c>
      <c r="U84" s="13">
        <v>1</v>
      </c>
      <c r="V84" s="13" t="s">
        <v>589</v>
      </c>
      <c r="W84" s="13">
        <v>1</v>
      </c>
      <c r="X84" s="13">
        <v>1</v>
      </c>
      <c r="Y84" s="13">
        <v>1</v>
      </c>
      <c r="Z84" s="13">
        <v>1</v>
      </c>
      <c r="AA84" s="13">
        <v>1</v>
      </c>
      <c r="AB84" s="13">
        <v>1</v>
      </c>
      <c r="AC84" s="13">
        <v>0</v>
      </c>
      <c r="AD84" s="13">
        <v>1</v>
      </c>
      <c r="AE84" s="13">
        <v>1</v>
      </c>
      <c r="AF84" s="13">
        <v>1</v>
      </c>
      <c r="AG84" s="13">
        <v>1</v>
      </c>
      <c r="AH84" s="13">
        <v>1</v>
      </c>
      <c r="AI84" s="13">
        <v>1</v>
      </c>
      <c r="AJ84" s="13">
        <v>1</v>
      </c>
      <c r="AK84" s="13">
        <v>1</v>
      </c>
      <c r="AL84" s="13">
        <v>1</v>
      </c>
      <c r="AM84" s="13">
        <v>1</v>
      </c>
      <c r="AN84" s="13">
        <v>0</v>
      </c>
      <c r="AO84" s="13">
        <v>1</v>
      </c>
      <c r="AP84" s="13">
        <v>1</v>
      </c>
      <c r="AQ84" s="13">
        <v>1</v>
      </c>
      <c r="AR84" s="13">
        <v>1</v>
      </c>
      <c r="AS84" s="13">
        <v>1</v>
      </c>
      <c r="AT84" s="13">
        <v>1</v>
      </c>
      <c r="AU84" s="13">
        <v>1</v>
      </c>
      <c r="AV84" s="13">
        <v>1</v>
      </c>
      <c r="AW84" s="13">
        <v>1</v>
      </c>
      <c r="AX84" s="13">
        <v>1</v>
      </c>
      <c r="AY84" s="13">
        <v>1</v>
      </c>
      <c r="AZ84" s="13">
        <v>1</v>
      </c>
      <c r="BA84" s="13">
        <v>1</v>
      </c>
      <c r="BB84" s="13">
        <v>1</v>
      </c>
      <c r="BC84" s="13">
        <v>1</v>
      </c>
      <c r="BD84" s="13">
        <v>1</v>
      </c>
      <c r="BE84" s="13">
        <v>0</v>
      </c>
      <c r="BF84" s="13">
        <v>0</v>
      </c>
      <c r="BG84" s="13">
        <v>1</v>
      </c>
      <c r="BH84" s="13">
        <v>1</v>
      </c>
      <c r="BI84" s="13" t="s">
        <v>589</v>
      </c>
      <c r="BJ84" s="13">
        <v>0</v>
      </c>
      <c r="BK84" s="13" t="s">
        <v>589</v>
      </c>
      <c r="BL84" s="13">
        <v>1</v>
      </c>
      <c r="BM84" s="13">
        <v>1</v>
      </c>
      <c r="BN84" s="13">
        <v>1</v>
      </c>
      <c r="BO84" s="13">
        <v>1</v>
      </c>
      <c r="BP84" s="13">
        <v>1</v>
      </c>
      <c r="BQ84" s="13">
        <v>1</v>
      </c>
      <c r="BR84" s="13">
        <v>1</v>
      </c>
      <c r="BS84" s="13">
        <v>1</v>
      </c>
      <c r="BT84" s="13">
        <v>1</v>
      </c>
      <c r="BU84" s="13">
        <v>1</v>
      </c>
      <c r="BV84" s="13">
        <v>1</v>
      </c>
      <c r="BW84" s="13">
        <v>0</v>
      </c>
      <c r="BX84" s="13">
        <v>0</v>
      </c>
      <c r="BY84" s="13">
        <v>0</v>
      </c>
      <c r="BZ84" s="13">
        <v>0</v>
      </c>
      <c r="CA84" s="13">
        <v>0</v>
      </c>
      <c r="CB84" s="13">
        <v>0</v>
      </c>
      <c r="CC84" s="13">
        <v>0</v>
      </c>
      <c r="CD84" s="13">
        <v>0</v>
      </c>
      <c r="CE84" s="13">
        <v>1</v>
      </c>
      <c r="CF84" s="13">
        <v>1</v>
      </c>
      <c r="CG84" s="13">
        <v>0</v>
      </c>
      <c r="CH84" s="13">
        <v>1</v>
      </c>
      <c r="CI84" s="13">
        <v>0</v>
      </c>
      <c r="CJ84" s="13">
        <v>0</v>
      </c>
      <c r="CK84" s="13">
        <v>0</v>
      </c>
      <c r="CL84" s="13">
        <v>1</v>
      </c>
      <c r="CM84" s="13">
        <v>1</v>
      </c>
      <c r="CN84" s="13">
        <v>0</v>
      </c>
      <c r="CO84" s="13">
        <v>0</v>
      </c>
      <c r="CP84" s="13">
        <v>0</v>
      </c>
      <c r="CQ84" s="13">
        <v>1</v>
      </c>
      <c r="CR84" s="13">
        <v>1</v>
      </c>
      <c r="CS84" s="13">
        <v>1</v>
      </c>
      <c r="CT84" s="13">
        <v>0</v>
      </c>
      <c r="CU84" s="13">
        <v>1</v>
      </c>
      <c r="CV84" s="13">
        <v>1</v>
      </c>
      <c r="CW84" s="13">
        <v>1</v>
      </c>
      <c r="CX84" s="13">
        <v>0</v>
      </c>
      <c r="CY84" s="13">
        <v>0</v>
      </c>
      <c r="CZ84" s="13">
        <v>0</v>
      </c>
      <c r="DA84" s="13">
        <v>0</v>
      </c>
      <c r="DB84" s="13">
        <v>1</v>
      </c>
      <c r="DC84" s="13">
        <v>1</v>
      </c>
      <c r="DD84" s="13">
        <v>0</v>
      </c>
      <c r="DE84" s="13">
        <v>0</v>
      </c>
      <c r="DF84" s="13">
        <v>1</v>
      </c>
      <c r="DG84" s="13">
        <v>1</v>
      </c>
      <c r="DH84" s="13" t="s">
        <v>589</v>
      </c>
      <c r="DI84" s="13">
        <v>1</v>
      </c>
      <c r="DJ84" s="13">
        <v>1</v>
      </c>
      <c r="DK84" s="13">
        <v>1</v>
      </c>
      <c r="DL84" s="13">
        <v>1</v>
      </c>
      <c r="DM84" s="13">
        <v>0</v>
      </c>
      <c r="DN84" s="13">
        <v>1</v>
      </c>
      <c r="DO84" s="12">
        <v>1</v>
      </c>
      <c r="DP84" s="13">
        <v>1</v>
      </c>
      <c r="DQ84" s="13" t="s">
        <v>589</v>
      </c>
      <c r="DR84" s="13">
        <v>0</v>
      </c>
      <c r="DS84" s="13">
        <v>1</v>
      </c>
      <c r="DT84" s="13">
        <v>1</v>
      </c>
      <c r="DU84" s="13">
        <v>0</v>
      </c>
      <c r="DV84" s="13">
        <v>1</v>
      </c>
      <c r="DW84" s="13">
        <v>1</v>
      </c>
      <c r="DX84" s="13">
        <v>1</v>
      </c>
      <c r="DY84" s="13">
        <v>0</v>
      </c>
      <c r="DZ84" s="13">
        <v>0</v>
      </c>
      <c r="EA84" s="13">
        <v>1</v>
      </c>
      <c r="EB84" s="13">
        <v>0</v>
      </c>
      <c r="EC84" s="13">
        <v>1</v>
      </c>
      <c r="ED84" s="13">
        <v>1</v>
      </c>
      <c r="EE84" s="13">
        <v>0</v>
      </c>
      <c r="EF84" s="13">
        <v>0</v>
      </c>
      <c r="EG84" s="13">
        <v>0</v>
      </c>
      <c r="EH84" s="13">
        <v>1</v>
      </c>
      <c r="EI84" s="13">
        <v>0</v>
      </c>
      <c r="EJ84" s="13">
        <v>1</v>
      </c>
      <c r="EK84" s="13">
        <v>1</v>
      </c>
      <c r="EL84" s="13">
        <v>1</v>
      </c>
      <c r="EM84" s="13">
        <v>0</v>
      </c>
      <c r="EN84" s="13">
        <v>0</v>
      </c>
      <c r="EO84" s="13">
        <v>0</v>
      </c>
      <c r="EP84" s="13">
        <v>0</v>
      </c>
      <c r="EQ84" s="13">
        <v>0</v>
      </c>
      <c r="ER84" s="13">
        <v>0</v>
      </c>
      <c r="ES84" s="13">
        <v>1</v>
      </c>
      <c r="ET84" s="13">
        <v>0</v>
      </c>
      <c r="EU84" s="13">
        <v>0</v>
      </c>
      <c r="EV84" s="13">
        <v>0</v>
      </c>
      <c r="EW84" s="13">
        <v>0</v>
      </c>
      <c r="EX84" s="13">
        <v>1</v>
      </c>
      <c r="EY84" s="13">
        <v>0</v>
      </c>
      <c r="EZ84" s="13">
        <v>0</v>
      </c>
      <c r="FA84" s="13" t="s">
        <v>589</v>
      </c>
      <c r="FB84" s="13">
        <v>1</v>
      </c>
      <c r="FC84" s="13">
        <v>0</v>
      </c>
      <c r="FD84" s="13">
        <v>1</v>
      </c>
      <c r="FE84" s="13">
        <v>1</v>
      </c>
      <c r="FF84" s="13">
        <v>0</v>
      </c>
      <c r="FG84" s="13">
        <v>1</v>
      </c>
      <c r="FH84" s="13">
        <v>1</v>
      </c>
      <c r="FI84" s="13">
        <v>0</v>
      </c>
      <c r="FJ84" s="13">
        <v>1</v>
      </c>
      <c r="FK84" s="13">
        <v>0</v>
      </c>
      <c r="FL84" s="13">
        <v>0</v>
      </c>
      <c r="FM84" s="13">
        <v>1</v>
      </c>
      <c r="FN84" s="13">
        <v>1</v>
      </c>
      <c r="FO84" s="13"/>
      <c r="FP84" s="13">
        <v>1</v>
      </c>
      <c r="FQ84" s="13">
        <v>0</v>
      </c>
      <c r="FR84" s="175">
        <v>0</v>
      </c>
      <c r="FS84" s="175">
        <v>0</v>
      </c>
      <c r="FT84" s="175">
        <v>1</v>
      </c>
      <c r="FU84" s="175">
        <v>1</v>
      </c>
      <c r="FV84" s="175">
        <v>1</v>
      </c>
      <c r="FW84" s="176">
        <v>1</v>
      </c>
      <c r="FX84" s="178">
        <v>0</v>
      </c>
      <c r="FY84" s="170">
        <v>0</v>
      </c>
      <c r="FZ84" s="170">
        <v>1</v>
      </c>
      <c r="GA84" s="177">
        <v>0</v>
      </c>
      <c r="GB84" s="170">
        <v>0</v>
      </c>
      <c r="GC84" s="177">
        <v>1</v>
      </c>
      <c r="GD84" s="170">
        <v>1</v>
      </c>
      <c r="GE84" s="175">
        <v>0</v>
      </c>
      <c r="GF84" s="170">
        <v>1</v>
      </c>
      <c r="GG84" s="185">
        <v>1</v>
      </c>
      <c r="GH84" s="185">
        <v>1</v>
      </c>
      <c r="GI84" s="185">
        <v>1</v>
      </c>
      <c r="GJ84" s="185">
        <v>1</v>
      </c>
      <c r="GK84" s="186">
        <v>0</v>
      </c>
      <c r="GL84" s="186">
        <v>1</v>
      </c>
      <c r="GM84" s="185">
        <v>1</v>
      </c>
      <c r="GN84" s="185">
        <v>1</v>
      </c>
      <c r="GO84" s="185">
        <v>1</v>
      </c>
      <c r="GP84" s="185">
        <v>1</v>
      </c>
      <c r="GQ84" s="185">
        <v>1</v>
      </c>
      <c r="GR84" s="186">
        <v>1</v>
      </c>
      <c r="GS84" s="185">
        <v>0</v>
      </c>
      <c r="GT84" s="185">
        <v>0</v>
      </c>
      <c r="GU84" s="185">
        <v>1</v>
      </c>
      <c r="GV84" s="175">
        <v>1</v>
      </c>
      <c r="GW84" s="175">
        <v>0</v>
      </c>
      <c r="GX84" s="175">
        <v>1</v>
      </c>
      <c r="GY84" s="175">
        <v>1</v>
      </c>
      <c r="GZ84" s="175">
        <v>1</v>
      </c>
      <c r="HA84" s="176">
        <v>1</v>
      </c>
      <c r="HB84" s="178">
        <v>1</v>
      </c>
      <c r="HC84" s="170">
        <v>1</v>
      </c>
      <c r="HD84" s="170">
        <v>1</v>
      </c>
      <c r="HE84" s="170">
        <v>1</v>
      </c>
      <c r="HF84" s="170">
        <v>1</v>
      </c>
      <c r="HG84" s="170">
        <v>0</v>
      </c>
      <c r="HH84" s="170">
        <v>0</v>
      </c>
      <c r="HI84" s="170">
        <v>0</v>
      </c>
      <c r="HJ84" s="170">
        <v>0</v>
      </c>
      <c r="HK84" s="185">
        <v>0</v>
      </c>
      <c r="HL84" s="185">
        <v>0</v>
      </c>
      <c r="HM84" s="185">
        <v>0</v>
      </c>
      <c r="HN84" s="185">
        <v>1</v>
      </c>
      <c r="HO84" s="186">
        <v>0</v>
      </c>
      <c r="HP84" s="185">
        <v>0</v>
      </c>
      <c r="HQ84" s="185">
        <v>1</v>
      </c>
      <c r="HR84" s="185">
        <v>1</v>
      </c>
      <c r="HS84" s="185">
        <v>1</v>
      </c>
      <c r="HT84" s="185">
        <v>1</v>
      </c>
      <c r="HU84" s="185">
        <v>1</v>
      </c>
      <c r="HV84" s="186">
        <v>1</v>
      </c>
      <c r="HW84" s="185">
        <v>1</v>
      </c>
      <c r="HX84" s="185">
        <v>1</v>
      </c>
      <c r="HY84" s="185">
        <v>1</v>
      </c>
      <c r="HZ84" s="175">
        <v>1</v>
      </c>
      <c r="IA84" s="175">
        <v>1</v>
      </c>
      <c r="IB84" s="175">
        <v>0</v>
      </c>
      <c r="IC84" s="175">
        <v>1</v>
      </c>
      <c r="ID84" s="175">
        <v>1</v>
      </c>
      <c r="IE84" s="176">
        <v>0</v>
      </c>
      <c r="IF84" s="178">
        <v>1</v>
      </c>
      <c r="IG84" s="170">
        <v>1</v>
      </c>
      <c r="IH84" s="170">
        <v>0</v>
      </c>
      <c r="II84" s="177">
        <v>1</v>
      </c>
      <c r="IJ84" s="170">
        <v>0</v>
      </c>
      <c r="IK84" s="177">
        <v>1</v>
      </c>
      <c r="IL84" s="170">
        <v>1</v>
      </c>
      <c r="IM84" s="170">
        <v>0</v>
      </c>
      <c r="IN84" s="170">
        <v>0</v>
      </c>
      <c r="IO84" s="185">
        <v>1</v>
      </c>
      <c r="IP84" s="185">
        <v>0</v>
      </c>
      <c r="IQ84" s="185">
        <v>0</v>
      </c>
      <c r="IR84" s="185">
        <v>1</v>
      </c>
      <c r="IS84" s="186">
        <v>1</v>
      </c>
      <c r="IT84" s="186">
        <v>0</v>
      </c>
      <c r="IU84" s="185">
        <v>1</v>
      </c>
      <c r="IV84" s="182">
        <v>0</v>
      </c>
      <c r="IW84" s="185">
        <v>1</v>
      </c>
      <c r="IX84" s="185">
        <v>1</v>
      </c>
      <c r="IY84" s="185">
        <v>1</v>
      </c>
      <c r="IZ84" s="186">
        <v>0</v>
      </c>
      <c r="JA84" s="185">
        <v>1</v>
      </c>
      <c r="JB84" s="185">
        <v>1</v>
      </c>
      <c r="JC84" s="185">
        <v>1</v>
      </c>
      <c r="JD84" s="175">
        <v>0</v>
      </c>
      <c r="JE84" s="170">
        <v>1</v>
      </c>
      <c r="JF84" s="175">
        <v>0</v>
      </c>
      <c r="JG84" s="175">
        <v>1</v>
      </c>
      <c r="JH84" s="198">
        <v>0</v>
      </c>
      <c r="JI84" s="176">
        <v>1</v>
      </c>
      <c r="JJ84" s="176">
        <v>1</v>
      </c>
      <c r="JK84" s="178">
        <v>1</v>
      </c>
      <c r="JL84" s="170">
        <v>0</v>
      </c>
      <c r="JM84" s="170">
        <v>0</v>
      </c>
      <c r="JN84" s="170">
        <v>1</v>
      </c>
      <c r="JO84" s="177">
        <v>1</v>
      </c>
      <c r="JP84" s="170">
        <v>0</v>
      </c>
      <c r="JQ84" s="170">
        <v>0</v>
      </c>
      <c r="JR84" s="170">
        <v>0</v>
      </c>
      <c r="JS84" s="185">
        <v>1</v>
      </c>
      <c r="JT84" s="185">
        <v>0</v>
      </c>
      <c r="JU84" s="185">
        <v>0</v>
      </c>
      <c r="JV84" s="185">
        <v>1</v>
      </c>
      <c r="JW84" s="186"/>
      <c r="JX84" s="186">
        <v>0</v>
      </c>
      <c r="JY84" s="178">
        <v>0</v>
      </c>
      <c r="JZ84" s="185">
        <v>0</v>
      </c>
      <c r="KA84" s="185">
        <v>0</v>
      </c>
      <c r="KB84" s="185">
        <v>0</v>
      </c>
      <c r="KC84" s="177">
        <v>0</v>
      </c>
      <c r="KD84" s="186">
        <v>0</v>
      </c>
      <c r="KE84" s="185">
        <v>0</v>
      </c>
      <c r="KF84" s="185">
        <v>1</v>
      </c>
      <c r="KG84" s="178">
        <v>0</v>
      </c>
      <c r="KH84" s="170">
        <v>0</v>
      </c>
      <c r="KI84" s="175">
        <v>1</v>
      </c>
      <c r="KJ84" s="175">
        <v>0</v>
      </c>
      <c r="KK84" s="170">
        <v>1</v>
      </c>
      <c r="KL84" s="175">
        <v>0</v>
      </c>
      <c r="KM84" s="176">
        <v>0</v>
      </c>
      <c r="KN84" s="178">
        <v>0</v>
      </c>
      <c r="KO84" s="170">
        <v>0</v>
      </c>
      <c r="KP84" s="170">
        <v>1</v>
      </c>
      <c r="KQ84" s="177">
        <v>0</v>
      </c>
      <c r="KR84" s="170">
        <v>0</v>
      </c>
      <c r="KS84" s="170">
        <v>0</v>
      </c>
    </row>
    <row r="85" spans="1:598" ht="42.75" customHeight="1" x14ac:dyDescent="0.25">
      <c r="A85" s="250"/>
      <c r="B85" s="262" t="s">
        <v>249</v>
      </c>
      <c r="C85" s="263"/>
      <c r="D85" s="13">
        <v>0</v>
      </c>
      <c r="E85" s="13">
        <v>1</v>
      </c>
      <c r="F85" s="13">
        <v>1</v>
      </c>
      <c r="G85" s="13">
        <v>1</v>
      </c>
      <c r="H85" s="13">
        <v>0</v>
      </c>
      <c r="I85" s="13">
        <v>0</v>
      </c>
      <c r="J85" s="13">
        <v>1</v>
      </c>
      <c r="K85" s="13">
        <v>1</v>
      </c>
      <c r="L85" s="13">
        <v>1</v>
      </c>
      <c r="M85" s="13">
        <v>1</v>
      </c>
      <c r="N85" s="13" t="s">
        <v>589</v>
      </c>
      <c r="O85" s="13">
        <v>1</v>
      </c>
      <c r="P85" s="13">
        <v>1</v>
      </c>
      <c r="Q85" s="13">
        <v>1</v>
      </c>
      <c r="R85" s="13">
        <v>1</v>
      </c>
      <c r="S85" s="13">
        <v>1</v>
      </c>
      <c r="T85" s="13">
        <v>1</v>
      </c>
      <c r="U85" s="13">
        <v>1</v>
      </c>
      <c r="V85" s="13" t="s">
        <v>589</v>
      </c>
      <c r="W85" s="13">
        <v>1</v>
      </c>
      <c r="X85" s="13">
        <v>1</v>
      </c>
      <c r="Y85" s="13">
        <v>1</v>
      </c>
      <c r="Z85" s="13">
        <v>1</v>
      </c>
      <c r="AA85" s="13">
        <v>1</v>
      </c>
      <c r="AB85" s="13">
        <v>1</v>
      </c>
      <c r="AC85" s="13">
        <v>0</v>
      </c>
      <c r="AD85" s="13">
        <v>1</v>
      </c>
      <c r="AE85" s="13">
        <v>1</v>
      </c>
      <c r="AF85" s="13">
        <v>1</v>
      </c>
      <c r="AG85" s="13">
        <v>1</v>
      </c>
      <c r="AH85" s="13">
        <v>1</v>
      </c>
      <c r="AI85" s="13">
        <v>1</v>
      </c>
      <c r="AJ85" s="13">
        <v>1</v>
      </c>
      <c r="AK85" s="13">
        <v>1</v>
      </c>
      <c r="AL85" s="13">
        <v>0</v>
      </c>
      <c r="AM85" s="13">
        <v>1</v>
      </c>
      <c r="AN85" s="13">
        <v>0</v>
      </c>
      <c r="AO85" s="13">
        <v>1</v>
      </c>
      <c r="AP85" s="13">
        <v>1</v>
      </c>
      <c r="AQ85" s="13">
        <v>1</v>
      </c>
      <c r="AR85" s="13">
        <v>1</v>
      </c>
      <c r="AS85" s="13">
        <v>1</v>
      </c>
      <c r="AT85" s="13">
        <v>1</v>
      </c>
      <c r="AU85" s="13">
        <v>1</v>
      </c>
      <c r="AV85" s="13">
        <v>1</v>
      </c>
      <c r="AW85" s="13">
        <v>1</v>
      </c>
      <c r="AX85" s="13">
        <v>1</v>
      </c>
      <c r="AY85" s="13">
        <v>1</v>
      </c>
      <c r="AZ85" s="13">
        <v>1</v>
      </c>
      <c r="BA85" s="13">
        <v>1</v>
      </c>
      <c r="BB85" s="13">
        <v>1</v>
      </c>
      <c r="BC85" s="13">
        <v>1</v>
      </c>
      <c r="BD85" s="13">
        <v>1</v>
      </c>
      <c r="BE85" s="13">
        <v>0</v>
      </c>
      <c r="BF85" s="13">
        <v>1</v>
      </c>
      <c r="BG85" s="13">
        <v>1</v>
      </c>
      <c r="BH85" s="13">
        <v>1</v>
      </c>
      <c r="BI85" s="13" t="s">
        <v>589</v>
      </c>
      <c r="BJ85" s="13">
        <v>0</v>
      </c>
      <c r="BK85" s="13">
        <v>1</v>
      </c>
      <c r="BL85" s="13">
        <v>1</v>
      </c>
      <c r="BM85" s="13">
        <v>0</v>
      </c>
      <c r="BN85" s="13">
        <v>0</v>
      </c>
      <c r="BO85" s="13">
        <v>1</v>
      </c>
      <c r="BP85" s="13">
        <v>1</v>
      </c>
      <c r="BQ85" s="13">
        <v>1</v>
      </c>
      <c r="BR85" s="13">
        <v>1</v>
      </c>
      <c r="BS85" s="13">
        <v>1</v>
      </c>
      <c r="BT85" s="13">
        <v>0</v>
      </c>
      <c r="BU85" s="13">
        <v>1</v>
      </c>
      <c r="BV85" s="13">
        <v>1</v>
      </c>
      <c r="BW85" s="13">
        <v>0</v>
      </c>
      <c r="BX85" s="13">
        <v>0</v>
      </c>
      <c r="BY85" s="13">
        <v>0</v>
      </c>
      <c r="BZ85" s="13">
        <v>0</v>
      </c>
      <c r="CA85" s="13">
        <v>0</v>
      </c>
      <c r="CB85" s="13">
        <v>0</v>
      </c>
      <c r="CC85" s="13">
        <v>0</v>
      </c>
      <c r="CD85" s="13">
        <v>0</v>
      </c>
      <c r="CE85" s="13">
        <v>1</v>
      </c>
      <c r="CF85" s="13">
        <v>1</v>
      </c>
      <c r="CG85" s="13">
        <v>0</v>
      </c>
      <c r="CH85" s="13">
        <v>1</v>
      </c>
      <c r="CI85" s="13">
        <v>0</v>
      </c>
      <c r="CJ85" s="13">
        <v>1</v>
      </c>
      <c r="CK85" s="13">
        <v>0</v>
      </c>
      <c r="CL85" s="13">
        <v>1</v>
      </c>
      <c r="CM85" s="13">
        <v>0</v>
      </c>
      <c r="CN85" s="13">
        <v>0</v>
      </c>
      <c r="CO85" s="13">
        <v>0</v>
      </c>
      <c r="CP85" s="13">
        <v>0</v>
      </c>
      <c r="CQ85" s="13">
        <v>1</v>
      </c>
      <c r="CR85" s="13">
        <v>1</v>
      </c>
      <c r="CS85" s="13">
        <v>1</v>
      </c>
      <c r="CT85" s="13">
        <v>0</v>
      </c>
      <c r="CU85" s="13">
        <v>1</v>
      </c>
      <c r="CV85" s="13">
        <v>1</v>
      </c>
      <c r="CW85" s="13">
        <v>1</v>
      </c>
      <c r="CX85" s="13">
        <v>0</v>
      </c>
      <c r="CY85" s="13">
        <v>0</v>
      </c>
      <c r="CZ85" s="13">
        <v>0</v>
      </c>
      <c r="DA85" s="13">
        <v>0</v>
      </c>
      <c r="DB85" s="13">
        <v>0</v>
      </c>
      <c r="DC85" s="13">
        <v>1</v>
      </c>
      <c r="DD85" s="13">
        <v>0</v>
      </c>
      <c r="DE85" s="13">
        <v>0</v>
      </c>
      <c r="DF85" s="13">
        <v>1</v>
      </c>
      <c r="DG85" s="13">
        <v>1</v>
      </c>
      <c r="DH85" s="13" t="s">
        <v>589</v>
      </c>
      <c r="DI85" s="13">
        <v>1</v>
      </c>
      <c r="DJ85" s="13">
        <v>1</v>
      </c>
      <c r="DK85" s="13">
        <v>1</v>
      </c>
      <c r="DL85" s="13">
        <v>1</v>
      </c>
      <c r="DM85" s="13">
        <v>0</v>
      </c>
      <c r="DN85" s="13">
        <v>0</v>
      </c>
      <c r="DO85" s="12">
        <v>1</v>
      </c>
      <c r="DP85" s="13">
        <v>1</v>
      </c>
      <c r="DQ85" s="13" t="s">
        <v>589</v>
      </c>
      <c r="DR85" s="13">
        <v>1</v>
      </c>
      <c r="DS85" s="13">
        <v>1</v>
      </c>
      <c r="DT85" s="13">
        <v>1</v>
      </c>
      <c r="DU85" s="13">
        <v>1</v>
      </c>
      <c r="DV85" s="13">
        <v>1</v>
      </c>
      <c r="DW85" s="13">
        <v>1</v>
      </c>
      <c r="DX85" s="13">
        <v>1</v>
      </c>
      <c r="DY85" s="13">
        <v>0</v>
      </c>
      <c r="DZ85" s="13">
        <v>1</v>
      </c>
      <c r="EA85" s="13">
        <v>1</v>
      </c>
      <c r="EB85" s="13">
        <v>1</v>
      </c>
      <c r="EC85" s="13">
        <v>1</v>
      </c>
      <c r="ED85" s="13">
        <v>1</v>
      </c>
      <c r="EE85" s="13">
        <v>0</v>
      </c>
      <c r="EF85" s="13">
        <v>0</v>
      </c>
      <c r="EG85" s="13">
        <v>0</v>
      </c>
      <c r="EH85" s="13">
        <v>1</v>
      </c>
      <c r="EI85" s="13">
        <v>0</v>
      </c>
      <c r="EJ85" s="13">
        <v>1</v>
      </c>
      <c r="EK85" s="13">
        <v>0</v>
      </c>
      <c r="EL85" s="13">
        <v>1</v>
      </c>
      <c r="EM85" s="13">
        <v>0</v>
      </c>
      <c r="EN85" s="13">
        <v>0</v>
      </c>
      <c r="EO85" s="13">
        <v>0</v>
      </c>
      <c r="EP85" s="13">
        <v>0</v>
      </c>
      <c r="EQ85" s="13">
        <v>0</v>
      </c>
      <c r="ER85" s="13">
        <v>0</v>
      </c>
      <c r="ES85" s="13">
        <v>1</v>
      </c>
      <c r="ET85" s="13">
        <v>0</v>
      </c>
      <c r="EU85" s="13">
        <v>0</v>
      </c>
      <c r="EV85" s="13">
        <v>0</v>
      </c>
      <c r="EW85" s="13">
        <v>0</v>
      </c>
      <c r="EX85" s="13">
        <v>1</v>
      </c>
      <c r="EY85" s="13">
        <v>0</v>
      </c>
      <c r="EZ85" s="13">
        <v>0</v>
      </c>
      <c r="FA85" s="13" t="s">
        <v>589</v>
      </c>
      <c r="FB85" s="13">
        <v>1</v>
      </c>
      <c r="FC85" s="13">
        <v>0</v>
      </c>
      <c r="FD85" s="13">
        <v>1</v>
      </c>
      <c r="FE85" s="13">
        <v>1</v>
      </c>
      <c r="FF85" s="13">
        <v>0</v>
      </c>
      <c r="FG85" s="13">
        <v>0</v>
      </c>
      <c r="FH85" s="13">
        <v>1</v>
      </c>
      <c r="FI85" s="13">
        <v>0</v>
      </c>
      <c r="FJ85" s="13">
        <v>1</v>
      </c>
      <c r="FK85" s="13">
        <v>0</v>
      </c>
      <c r="FL85" s="13">
        <v>0</v>
      </c>
      <c r="FM85" s="13">
        <v>0</v>
      </c>
      <c r="FN85" s="13">
        <v>1</v>
      </c>
      <c r="FO85" s="13"/>
      <c r="FP85" s="13">
        <v>1</v>
      </c>
      <c r="FQ85" s="13">
        <v>0</v>
      </c>
      <c r="FR85" s="175">
        <v>0</v>
      </c>
      <c r="FS85" s="175">
        <v>0</v>
      </c>
      <c r="FT85" s="175">
        <v>0</v>
      </c>
      <c r="FU85" s="175">
        <v>0</v>
      </c>
      <c r="FV85" s="175">
        <v>1</v>
      </c>
      <c r="FW85" s="176">
        <v>0</v>
      </c>
      <c r="FX85" s="178">
        <v>1</v>
      </c>
      <c r="FY85" s="170">
        <v>0</v>
      </c>
      <c r="FZ85" s="170">
        <v>0</v>
      </c>
      <c r="GA85" s="177">
        <v>0</v>
      </c>
      <c r="GB85" s="170">
        <v>1</v>
      </c>
      <c r="GC85" s="177">
        <v>0</v>
      </c>
      <c r="GD85" s="170">
        <v>1</v>
      </c>
      <c r="GE85" s="175">
        <v>0</v>
      </c>
      <c r="GF85" s="170">
        <v>1</v>
      </c>
      <c r="GG85" s="185">
        <v>1</v>
      </c>
      <c r="GH85" s="185">
        <v>1</v>
      </c>
      <c r="GI85" s="185">
        <v>1</v>
      </c>
      <c r="GJ85" s="185">
        <v>1</v>
      </c>
      <c r="GK85" s="186">
        <v>0</v>
      </c>
      <c r="GL85" s="186">
        <v>0</v>
      </c>
      <c r="GM85" s="185">
        <v>1</v>
      </c>
      <c r="GN85" s="185">
        <v>1</v>
      </c>
      <c r="GO85" s="185">
        <v>1</v>
      </c>
      <c r="GP85" s="185">
        <v>1</v>
      </c>
      <c r="GQ85" s="185">
        <v>1</v>
      </c>
      <c r="GR85" s="186">
        <v>1</v>
      </c>
      <c r="GS85" s="185">
        <v>0</v>
      </c>
      <c r="GT85" s="185">
        <v>1</v>
      </c>
      <c r="GU85" s="185">
        <v>1</v>
      </c>
      <c r="GV85" s="175">
        <v>1</v>
      </c>
      <c r="GW85" s="175">
        <v>0</v>
      </c>
      <c r="GX85" s="175">
        <v>1</v>
      </c>
      <c r="GY85" s="175">
        <v>0</v>
      </c>
      <c r="GZ85" s="175">
        <v>1</v>
      </c>
      <c r="HA85" s="176">
        <v>0</v>
      </c>
      <c r="HB85" s="178">
        <v>0</v>
      </c>
      <c r="HC85" s="170">
        <v>1</v>
      </c>
      <c r="HD85" s="170">
        <v>1</v>
      </c>
      <c r="HE85" s="170">
        <v>1</v>
      </c>
      <c r="HF85" s="170">
        <v>1</v>
      </c>
      <c r="HG85" s="170">
        <v>0</v>
      </c>
      <c r="HH85" s="170">
        <v>0</v>
      </c>
      <c r="HI85" s="170">
        <v>0</v>
      </c>
      <c r="HJ85" s="170">
        <v>0</v>
      </c>
      <c r="HK85" s="185">
        <v>0</v>
      </c>
      <c r="HL85" s="185">
        <v>0</v>
      </c>
      <c r="HM85" s="185">
        <v>0</v>
      </c>
      <c r="HN85" s="185">
        <v>0</v>
      </c>
      <c r="HO85" s="186">
        <v>0</v>
      </c>
      <c r="HP85" s="185">
        <v>0</v>
      </c>
      <c r="HQ85" s="185">
        <v>1</v>
      </c>
      <c r="HR85" s="185">
        <v>1</v>
      </c>
      <c r="HS85" s="185">
        <v>1</v>
      </c>
      <c r="HT85" s="185">
        <v>1</v>
      </c>
      <c r="HU85" s="185">
        <v>1</v>
      </c>
      <c r="HV85" s="186">
        <v>1</v>
      </c>
      <c r="HW85" s="185">
        <v>1</v>
      </c>
      <c r="HX85" s="185">
        <v>1</v>
      </c>
      <c r="HY85" s="185">
        <v>1</v>
      </c>
      <c r="HZ85" s="175">
        <v>1</v>
      </c>
      <c r="IA85" s="175">
        <v>1</v>
      </c>
      <c r="IB85" s="175">
        <v>1</v>
      </c>
      <c r="IC85" s="175">
        <v>1</v>
      </c>
      <c r="ID85" s="175">
        <v>1</v>
      </c>
      <c r="IE85" s="176">
        <v>1</v>
      </c>
      <c r="IF85" s="178">
        <v>1</v>
      </c>
      <c r="IG85" s="170">
        <v>0</v>
      </c>
      <c r="IH85" s="170">
        <v>1</v>
      </c>
      <c r="II85" s="177">
        <v>1</v>
      </c>
      <c r="IJ85" s="170">
        <v>1</v>
      </c>
      <c r="IK85" s="177">
        <v>1</v>
      </c>
      <c r="IL85" s="170">
        <v>1</v>
      </c>
      <c r="IM85" s="170">
        <v>0</v>
      </c>
      <c r="IN85" s="170">
        <v>1</v>
      </c>
      <c r="IO85" s="185">
        <v>0</v>
      </c>
      <c r="IP85" s="185">
        <v>0</v>
      </c>
      <c r="IQ85" s="185">
        <v>0</v>
      </c>
      <c r="IR85" s="185">
        <v>1</v>
      </c>
      <c r="IS85" s="186">
        <v>1</v>
      </c>
      <c r="IT85" s="186">
        <v>1</v>
      </c>
      <c r="IU85" s="185">
        <v>0</v>
      </c>
      <c r="IV85" s="182">
        <v>0</v>
      </c>
      <c r="IW85" s="185">
        <v>1</v>
      </c>
      <c r="IX85" s="185">
        <v>1</v>
      </c>
      <c r="IY85" s="185">
        <v>0</v>
      </c>
      <c r="IZ85" s="186">
        <v>0</v>
      </c>
      <c r="JA85" s="185">
        <v>1</v>
      </c>
      <c r="JB85" s="185">
        <v>0</v>
      </c>
      <c r="JC85" s="185">
        <v>1</v>
      </c>
      <c r="JD85" s="175">
        <v>0</v>
      </c>
      <c r="JE85" s="170">
        <v>1</v>
      </c>
      <c r="JF85" s="175">
        <v>0</v>
      </c>
      <c r="JG85" s="175">
        <v>1</v>
      </c>
      <c r="JH85" s="198">
        <v>1</v>
      </c>
      <c r="JI85" s="176">
        <v>0</v>
      </c>
      <c r="JJ85" s="176">
        <v>1</v>
      </c>
      <c r="JK85" s="178">
        <v>0</v>
      </c>
      <c r="JL85" s="170">
        <v>0</v>
      </c>
      <c r="JM85" s="170">
        <v>0</v>
      </c>
      <c r="JN85" s="170">
        <v>1</v>
      </c>
      <c r="JO85" s="177">
        <v>1</v>
      </c>
      <c r="JP85" s="170">
        <v>0</v>
      </c>
      <c r="JQ85" s="170">
        <v>0</v>
      </c>
      <c r="JR85" s="170">
        <v>0</v>
      </c>
      <c r="JS85" s="185">
        <v>0</v>
      </c>
      <c r="JT85" s="185">
        <v>0</v>
      </c>
      <c r="JU85" s="185">
        <v>0</v>
      </c>
      <c r="JV85" s="185">
        <v>1</v>
      </c>
      <c r="JW85" s="186"/>
      <c r="JX85" s="186">
        <v>0</v>
      </c>
      <c r="JY85" s="178">
        <v>0</v>
      </c>
      <c r="JZ85" s="185">
        <v>0</v>
      </c>
      <c r="KA85" s="185">
        <v>0</v>
      </c>
      <c r="KB85" s="185">
        <v>0</v>
      </c>
      <c r="KC85" s="177">
        <v>0</v>
      </c>
      <c r="KD85" s="186">
        <v>0</v>
      </c>
      <c r="KE85" s="185">
        <v>0</v>
      </c>
      <c r="KF85" s="185">
        <v>1</v>
      </c>
      <c r="KG85" s="178">
        <v>0</v>
      </c>
      <c r="KH85" s="170">
        <v>0</v>
      </c>
      <c r="KI85" s="175">
        <v>1</v>
      </c>
      <c r="KJ85" s="175">
        <v>0</v>
      </c>
      <c r="KK85" s="170">
        <v>0</v>
      </c>
      <c r="KL85" s="175">
        <v>0</v>
      </c>
      <c r="KM85" s="176">
        <v>0</v>
      </c>
      <c r="KN85" s="178">
        <v>0</v>
      </c>
      <c r="KO85" s="170">
        <v>1</v>
      </c>
      <c r="KP85" s="170">
        <v>1</v>
      </c>
      <c r="KQ85" s="177">
        <v>0</v>
      </c>
      <c r="KR85" s="170">
        <v>0</v>
      </c>
      <c r="KS85" s="170">
        <v>0</v>
      </c>
    </row>
    <row r="86" spans="1:598" ht="35.25" customHeight="1" x14ac:dyDescent="0.25">
      <c r="A86" s="250"/>
      <c r="B86" s="262" t="s">
        <v>80</v>
      </c>
      <c r="C86" s="263"/>
      <c r="D86" s="13">
        <v>0</v>
      </c>
      <c r="E86" s="13">
        <v>1</v>
      </c>
      <c r="F86" s="13">
        <v>1</v>
      </c>
      <c r="G86" s="13">
        <v>1</v>
      </c>
      <c r="H86" s="13">
        <v>0</v>
      </c>
      <c r="I86" s="13">
        <v>1</v>
      </c>
      <c r="J86" s="13">
        <v>1</v>
      </c>
      <c r="K86" s="13">
        <v>1</v>
      </c>
      <c r="L86" s="13">
        <v>1</v>
      </c>
      <c r="M86" s="13">
        <v>1</v>
      </c>
      <c r="N86" s="13">
        <v>1</v>
      </c>
      <c r="O86" s="13">
        <v>1</v>
      </c>
      <c r="P86" s="13">
        <v>1</v>
      </c>
      <c r="Q86" s="13">
        <v>0</v>
      </c>
      <c r="R86" s="13">
        <v>1</v>
      </c>
      <c r="S86" s="13">
        <v>1</v>
      </c>
      <c r="T86" s="13">
        <v>1</v>
      </c>
      <c r="U86" s="13">
        <v>1</v>
      </c>
      <c r="V86" s="13">
        <v>1</v>
      </c>
      <c r="W86" s="13">
        <v>1</v>
      </c>
      <c r="X86" s="13">
        <v>0</v>
      </c>
      <c r="Y86" s="13">
        <v>1</v>
      </c>
      <c r="Z86" s="13">
        <v>1</v>
      </c>
      <c r="AA86" s="13">
        <v>1</v>
      </c>
      <c r="AB86" s="13">
        <v>0</v>
      </c>
      <c r="AC86" s="13">
        <v>0</v>
      </c>
      <c r="AD86" s="13">
        <v>1</v>
      </c>
      <c r="AE86" s="13">
        <v>1</v>
      </c>
      <c r="AF86" s="13">
        <v>0</v>
      </c>
      <c r="AG86" s="13">
        <v>1</v>
      </c>
      <c r="AH86" s="13">
        <v>1</v>
      </c>
      <c r="AI86" s="13">
        <v>1</v>
      </c>
      <c r="AJ86" s="13">
        <v>1</v>
      </c>
      <c r="AK86" s="13">
        <v>1</v>
      </c>
      <c r="AL86" s="13">
        <v>1</v>
      </c>
      <c r="AM86" s="13">
        <v>0</v>
      </c>
      <c r="AN86" s="13">
        <v>0</v>
      </c>
      <c r="AO86" s="13">
        <v>1</v>
      </c>
      <c r="AP86" s="13">
        <v>1</v>
      </c>
      <c r="AQ86" s="13">
        <v>1</v>
      </c>
      <c r="AR86" s="13">
        <v>1</v>
      </c>
      <c r="AS86" s="13">
        <v>1</v>
      </c>
      <c r="AT86" s="13">
        <v>0</v>
      </c>
      <c r="AU86" s="13">
        <v>1</v>
      </c>
      <c r="AV86" s="13">
        <v>1</v>
      </c>
      <c r="AW86" s="13">
        <v>1</v>
      </c>
      <c r="AX86" s="13">
        <v>1</v>
      </c>
      <c r="AY86" s="13">
        <v>1</v>
      </c>
      <c r="AZ86" s="13">
        <v>1</v>
      </c>
      <c r="BA86" s="13">
        <v>1</v>
      </c>
      <c r="BB86" s="13">
        <v>1</v>
      </c>
      <c r="BC86" s="13">
        <v>1</v>
      </c>
      <c r="BD86" s="13">
        <v>1</v>
      </c>
      <c r="BE86" s="13">
        <v>0</v>
      </c>
      <c r="BF86" s="13">
        <v>0</v>
      </c>
      <c r="BG86" s="13">
        <v>1</v>
      </c>
      <c r="BH86" s="13">
        <v>1</v>
      </c>
      <c r="BI86" s="13">
        <v>1</v>
      </c>
      <c r="BJ86" s="13">
        <v>0</v>
      </c>
      <c r="BK86" s="13">
        <v>0</v>
      </c>
      <c r="BL86" s="13">
        <v>1</v>
      </c>
      <c r="BM86" s="13">
        <v>0</v>
      </c>
      <c r="BN86" s="13" t="s">
        <v>589</v>
      </c>
      <c r="BO86" s="13" t="s">
        <v>589</v>
      </c>
      <c r="BP86" s="13">
        <v>1</v>
      </c>
      <c r="BQ86" s="13">
        <v>1</v>
      </c>
      <c r="BR86" s="13">
        <v>1</v>
      </c>
      <c r="BS86" s="13">
        <v>1</v>
      </c>
      <c r="BT86" s="13">
        <v>0</v>
      </c>
      <c r="BU86" s="13" t="s">
        <v>589</v>
      </c>
      <c r="BV86" s="13">
        <v>1</v>
      </c>
      <c r="BW86" s="13">
        <v>0</v>
      </c>
      <c r="BX86" s="13">
        <v>1</v>
      </c>
      <c r="BY86" s="13">
        <v>0</v>
      </c>
      <c r="BZ86" s="13">
        <v>0</v>
      </c>
      <c r="CA86" s="13">
        <v>0</v>
      </c>
      <c r="CB86" s="13">
        <v>1</v>
      </c>
      <c r="CC86" s="13">
        <v>0</v>
      </c>
      <c r="CD86" s="13">
        <v>0</v>
      </c>
      <c r="CE86" s="13">
        <v>1</v>
      </c>
      <c r="CF86" s="13">
        <v>1</v>
      </c>
      <c r="CG86" s="13">
        <v>0</v>
      </c>
      <c r="CH86" s="13">
        <v>0</v>
      </c>
      <c r="CI86" s="13">
        <v>0</v>
      </c>
      <c r="CJ86" s="13">
        <v>0</v>
      </c>
      <c r="CK86" s="13">
        <v>0</v>
      </c>
      <c r="CL86" s="13">
        <v>0</v>
      </c>
      <c r="CM86" s="13">
        <v>0</v>
      </c>
      <c r="CN86" s="13">
        <v>1</v>
      </c>
      <c r="CO86" s="13">
        <v>0</v>
      </c>
      <c r="CP86" s="13">
        <v>0</v>
      </c>
      <c r="CQ86" s="13" t="s">
        <v>589</v>
      </c>
      <c r="CR86" s="13" t="s">
        <v>589</v>
      </c>
      <c r="CS86" s="13">
        <v>0</v>
      </c>
      <c r="CT86" s="13">
        <v>0</v>
      </c>
      <c r="CU86" s="13">
        <v>0</v>
      </c>
      <c r="CV86" s="13">
        <v>0</v>
      </c>
      <c r="CW86" s="13">
        <v>0</v>
      </c>
      <c r="CX86" s="13">
        <v>0</v>
      </c>
      <c r="CY86" s="13">
        <v>0</v>
      </c>
      <c r="CZ86" s="13">
        <v>1</v>
      </c>
      <c r="DA86" s="13">
        <v>0</v>
      </c>
      <c r="DB86" s="13">
        <v>0</v>
      </c>
      <c r="DC86" s="13">
        <v>0</v>
      </c>
      <c r="DD86" s="13">
        <v>0</v>
      </c>
      <c r="DE86" s="13">
        <v>0</v>
      </c>
      <c r="DF86" s="13">
        <v>1</v>
      </c>
      <c r="DG86" s="13">
        <v>1</v>
      </c>
      <c r="DH86" s="13">
        <v>1</v>
      </c>
      <c r="DI86" s="13">
        <v>1</v>
      </c>
      <c r="DJ86" s="13">
        <v>0</v>
      </c>
      <c r="DK86" s="13">
        <v>1</v>
      </c>
      <c r="DL86" s="13">
        <v>0</v>
      </c>
      <c r="DM86" s="13">
        <v>0</v>
      </c>
      <c r="DN86" s="13">
        <v>0</v>
      </c>
      <c r="DO86" s="12">
        <v>1</v>
      </c>
      <c r="DP86" s="13">
        <v>0</v>
      </c>
      <c r="DQ86" s="13">
        <v>1</v>
      </c>
      <c r="DR86" s="13">
        <v>1</v>
      </c>
      <c r="DS86" s="13">
        <v>1</v>
      </c>
      <c r="DT86" s="13">
        <v>1</v>
      </c>
      <c r="DU86" s="13">
        <v>0</v>
      </c>
      <c r="DV86" s="13">
        <v>1</v>
      </c>
      <c r="DW86" s="13">
        <v>1</v>
      </c>
      <c r="DX86" s="13">
        <v>1</v>
      </c>
      <c r="DY86" s="13">
        <v>0</v>
      </c>
      <c r="DZ86" s="13">
        <v>0</v>
      </c>
      <c r="EA86" s="13">
        <v>0</v>
      </c>
      <c r="EB86" s="13">
        <v>0</v>
      </c>
      <c r="EC86" s="13">
        <v>1</v>
      </c>
      <c r="ED86" s="13">
        <v>1</v>
      </c>
      <c r="EE86" s="13">
        <v>0</v>
      </c>
      <c r="EF86" s="13">
        <v>1</v>
      </c>
      <c r="EG86" s="13">
        <v>0</v>
      </c>
      <c r="EH86" s="13">
        <v>1</v>
      </c>
      <c r="EI86" s="13">
        <v>0</v>
      </c>
      <c r="EJ86" s="13">
        <v>0</v>
      </c>
      <c r="EK86" s="13">
        <v>1</v>
      </c>
      <c r="EL86" s="13">
        <v>0</v>
      </c>
      <c r="EM86" s="13">
        <v>1</v>
      </c>
      <c r="EN86" s="13">
        <v>0</v>
      </c>
      <c r="EO86" s="13">
        <v>0</v>
      </c>
      <c r="EP86" s="13">
        <v>0</v>
      </c>
      <c r="EQ86" s="13">
        <v>0</v>
      </c>
      <c r="ER86" s="13">
        <v>0</v>
      </c>
      <c r="ES86" s="13">
        <v>0</v>
      </c>
      <c r="ET86" s="13">
        <v>0</v>
      </c>
      <c r="EU86" s="13">
        <v>0</v>
      </c>
      <c r="EV86" s="13">
        <v>0</v>
      </c>
      <c r="EW86" s="13">
        <v>0</v>
      </c>
      <c r="EX86" s="13">
        <v>1</v>
      </c>
      <c r="EY86" s="13">
        <v>0</v>
      </c>
      <c r="EZ86" s="13">
        <v>0</v>
      </c>
      <c r="FA86" s="13">
        <v>1</v>
      </c>
      <c r="FB86" s="13">
        <v>1</v>
      </c>
      <c r="FC86" s="13">
        <v>0</v>
      </c>
      <c r="FD86" s="13">
        <v>1</v>
      </c>
      <c r="FE86" s="13">
        <v>1</v>
      </c>
      <c r="FF86" s="13">
        <v>1</v>
      </c>
      <c r="FG86" s="13">
        <v>0</v>
      </c>
      <c r="FH86" s="13">
        <v>1</v>
      </c>
      <c r="FI86" s="13">
        <v>0</v>
      </c>
      <c r="FJ86" s="13">
        <v>1</v>
      </c>
      <c r="FK86" s="13">
        <v>0</v>
      </c>
      <c r="FL86" s="13">
        <v>1</v>
      </c>
      <c r="FM86" s="13">
        <v>0</v>
      </c>
      <c r="FN86" s="13">
        <v>1</v>
      </c>
      <c r="FO86" s="13"/>
      <c r="FP86" s="13">
        <v>0</v>
      </c>
      <c r="FQ86" s="13">
        <v>1</v>
      </c>
      <c r="FR86" s="175">
        <v>0</v>
      </c>
      <c r="FS86" s="175">
        <v>0</v>
      </c>
      <c r="FT86" s="175">
        <v>0</v>
      </c>
      <c r="FU86" s="175">
        <v>0</v>
      </c>
      <c r="FV86" s="175">
        <v>0</v>
      </c>
      <c r="FW86" s="176">
        <v>0</v>
      </c>
      <c r="FX86" s="178">
        <v>0</v>
      </c>
      <c r="FY86" s="170">
        <v>0</v>
      </c>
      <c r="FZ86" s="170">
        <v>0</v>
      </c>
      <c r="GA86" s="177">
        <v>0</v>
      </c>
      <c r="GB86" s="170">
        <v>1</v>
      </c>
      <c r="GC86" s="177">
        <v>0</v>
      </c>
      <c r="GD86" s="170">
        <v>0</v>
      </c>
      <c r="GE86" s="175">
        <v>0</v>
      </c>
      <c r="GF86" s="170">
        <v>1</v>
      </c>
      <c r="GG86" s="170">
        <v>1</v>
      </c>
      <c r="GH86" s="170">
        <v>1</v>
      </c>
      <c r="GI86" s="170">
        <v>1</v>
      </c>
      <c r="GJ86" s="170">
        <v>0</v>
      </c>
      <c r="GK86" s="177">
        <v>0</v>
      </c>
      <c r="GL86" s="177">
        <v>1</v>
      </c>
      <c r="GM86" s="185">
        <v>1</v>
      </c>
      <c r="GN86" s="170">
        <v>1</v>
      </c>
      <c r="GO86" s="170">
        <v>1</v>
      </c>
      <c r="GP86" s="170">
        <v>1</v>
      </c>
      <c r="GQ86" s="170">
        <v>1</v>
      </c>
      <c r="GR86" s="177">
        <v>0</v>
      </c>
      <c r="GS86" s="170">
        <v>0</v>
      </c>
      <c r="GT86" s="185">
        <v>1</v>
      </c>
      <c r="GU86" s="170">
        <v>1</v>
      </c>
      <c r="GV86" s="175">
        <v>1</v>
      </c>
      <c r="GW86" s="175">
        <v>0</v>
      </c>
      <c r="GX86" s="175">
        <v>1</v>
      </c>
      <c r="GY86" s="175">
        <v>1</v>
      </c>
      <c r="GZ86" s="175">
        <v>1</v>
      </c>
      <c r="HA86" s="176">
        <v>1</v>
      </c>
      <c r="HB86" s="178">
        <v>1</v>
      </c>
      <c r="HC86" s="170">
        <v>1</v>
      </c>
      <c r="HD86" s="170">
        <v>1</v>
      </c>
      <c r="HE86" s="170">
        <v>0</v>
      </c>
      <c r="HF86" s="170">
        <v>1</v>
      </c>
      <c r="HG86" s="170">
        <v>0</v>
      </c>
      <c r="HH86" s="170">
        <v>0</v>
      </c>
      <c r="HI86" s="170">
        <v>0</v>
      </c>
      <c r="HJ86" s="170">
        <v>0</v>
      </c>
      <c r="HK86" s="170">
        <v>0</v>
      </c>
      <c r="HL86" s="170">
        <v>0</v>
      </c>
      <c r="HM86" s="170">
        <v>0</v>
      </c>
      <c r="HN86" s="170">
        <v>1</v>
      </c>
      <c r="HO86" s="177">
        <v>0</v>
      </c>
      <c r="HP86" s="170">
        <v>0</v>
      </c>
      <c r="HQ86" s="185">
        <v>1</v>
      </c>
      <c r="HR86" s="170">
        <v>1</v>
      </c>
      <c r="HS86" s="170">
        <v>1</v>
      </c>
      <c r="HT86" s="170">
        <v>1</v>
      </c>
      <c r="HU86" s="170">
        <v>1</v>
      </c>
      <c r="HV86" s="177">
        <v>1</v>
      </c>
      <c r="HW86" s="170">
        <v>1</v>
      </c>
      <c r="HX86" s="185">
        <v>1</v>
      </c>
      <c r="HY86" s="170">
        <v>1</v>
      </c>
      <c r="HZ86" s="175">
        <v>1</v>
      </c>
      <c r="IA86" s="175">
        <v>0</v>
      </c>
      <c r="IB86" s="175">
        <v>1</v>
      </c>
      <c r="IC86" s="175">
        <v>1</v>
      </c>
      <c r="ID86" s="175">
        <v>1</v>
      </c>
      <c r="IE86" s="176">
        <v>0</v>
      </c>
      <c r="IF86" s="178">
        <v>1</v>
      </c>
      <c r="IG86" s="170">
        <v>0</v>
      </c>
      <c r="IH86" s="170">
        <v>0</v>
      </c>
      <c r="II86" s="177">
        <v>1</v>
      </c>
      <c r="IJ86" s="170">
        <v>0</v>
      </c>
      <c r="IK86" s="177">
        <v>1</v>
      </c>
      <c r="IL86" s="170">
        <v>1</v>
      </c>
      <c r="IM86" s="170">
        <v>0</v>
      </c>
      <c r="IN86" s="170">
        <v>0</v>
      </c>
      <c r="IO86" s="170">
        <v>1</v>
      </c>
      <c r="IP86" s="170">
        <v>0</v>
      </c>
      <c r="IQ86" s="170">
        <v>1</v>
      </c>
      <c r="IR86" s="170">
        <v>0</v>
      </c>
      <c r="IS86" s="177">
        <v>1</v>
      </c>
      <c r="IT86" s="177">
        <v>1</v>
      </c>
      <c r="IU86" s="185">
        <v>1</v>
      </c>
      <c r="IV86" s="182">
        <v>0</v>
      </c>
      <c r="IW86" s="170">
        <v>0</v>
      </c>
      <c r="IX86" s="170">
        <v>1</v>
      </c>
      <c r="IY86" s="170">
        <v>1</v>
      </c>
      <c r="IZ86" s="177">
        <v>1</v>
      </c>
      <c r="JA86" s="170">
        <v>0</v>
      </c>
      <c r="JB86" s="185">
        <v>0</v>
      </c>
      <c r="JC86" s="170">
        <v>1</v>
      </c>
      <c r="JD86" s="175">
        <v>0</v>
      </c>
      <c r="JE86" s="170">
        <v>0</v>
      </c>
      <c r="JF86" s="175">
        <v>0</v>
      </c>
      <c r="JG86" s="175">
        <v>1</v>
      </c>
      <c r="JH86" s="198">
        <v>0</v>
      </c>
      <c r="JI86" s="176">
        <v>0</v>
      </c>
      <c r="JJ86" s="176">
        <v>0</v>
      </c>
      <c r="JK86" s="178">
        <v>1</v>
      </c>
      <c r="JL86" s="170">
        <v>1</v>
      </c>
      <c r="JM86" s="170">
        <v>0</v>
      </c>
      <c r="JN86" s="170">
        <v>0</v>
      </c>
      <c r="JO86" s="177">
        <v>0</v>
      </c>
      <c r="JP86" s="170">
        <v>0</v>
      </c>
      <c r="JQ86" s="170">
        <v>0</v>
      </c>
      <c r="JR86" s="170">
        <v>0</v>
      </c>
      <c r="JS86" s="170">
        <v>0</v>
      </c>
      <c r="JT86" s="170">
        <v>0</v>
      </c>
      <c r="JU86" s="170">
        <v>0</v>
      </c>
      <c r="JV86" s="170">
        <v>1</v>
      </c>
      <c r="JW86" s="177"/>
      <c r="JX86" s="177">
        <v>0</v>
      </c>
      <c r="JY86" s="178">
        <v>0</v>
      </c>
      <c r="JZ86" s="170">
        <v>0</v>
      </c>
      <c r="KA86" s="170">
        <v>0</v>
      </c>
      <c r="KB86" s="170">
        <v>0</v>
      </c>
      <c r="KC86" s="177">
        <v>0</v>
      </c>
      <c r="KD86" s="177">
        <v>0</v>
      </c>
      <c r="KE86" s="170">
        <v>0</v>
      </c>
      <c r="KF86" s="185">
        <v>0</v>
      </c>
      <c r="KG86" s="178">
        <v>0</v>
      </c>
      <c r="KH86" s="170">
        <v>0</v>
      </c>
      <c r="KI86" s="175">
        <v>0</v>
      </c>
      <c r="KJ86" s="175">
        <v>0</v>
      </c>
      <c r="KK86" s="170">
        <v>0</v>
      </c>
      <c r="KL86" s="175">
        <v>0</v>
      </c>
      <c r="KM86" s="176">
        <v>0</v>
      </c>
      <c r="KN86" s="178">
        <v>0</v>
      </c>
      <c r="KO86" s="170">
        <v>0</v>
      </c>
      <c r="KP86" s="170">
        <v>0</v>
      </c>
      <c r="KQ86" s="177">
        <v>1</v>
      </c>
      <c r="KR86" s="170">
        <v>0</v>
      </c>
      <c r="KS86" s="170">
        <v>0</v>
      </c>
    </row>
    <row r="87" spans="1:598" s="7" customFormat="1" ht="18.75" customHeight="1" x14ac:dyDescent="0.25">
      <c r="A87" s="250"/>
      <c r="B87" s="260" t="s">
        <v>81</v>
      </c>
      <c r="C87" s="261"/>
      <c r="D87" s="19" t="s">
        <v>4</v>
      </c>
      <c r="E87" s="19" t="s">
        <v>4</v>
      </c>
      <c r="F87" s="19" t="s">
        <v>4</v>
      </c>
      <c r="G87" s="19" t="s">
        <v>4</v>
      </c>
      <c r="H87" s="19" t="s">
        <v>4</v>
      </c>
      <c r="I87" s="19" t="s">
        <v>4</v>
      </c>
      <c r="J87" s="19" t="s">
        <v>4</v>
      </c>
      <c r="K87" s="19" t="s">
        <v>4</v>
      </c>
      <c r="L87" s="19" t="s">
        <v>4</v>
      </c>
      <c r="M87" s="19" t="s">
        <v>4</v>
      </c>
      <c r="N87" s="19" t="s">
        <v>4</v>
      </c>
      <c r="O87" s="19" t="s">
        <v>4</v>
      </c>
      <c r="P87" s="19" t="s">
        <v>4</v>
      </c>
      <c r="Q87" s="19" t="s">
        <v>4</v>
      </c>
      <c r="R87" s="19" t="s">
        <v>4</v>
      </c>
      <c r="S87" s="19" t="s">
        <v>4</v>
      </c>
      <c r="T87" s="19" t="s">
        <v>4</v>
      </c>
      <c r="U87" s="19" t="s">
        <v>4</v>
      </c>
      <c r="V87" s="19" t="s">
        <v>4</v>
      </c>
      <c r="W87" s="19" t="s">
        <v>4</v>
      </c>
      <c r="X87" s="19" t="s">
        <v>4</v>
      </c>
      <c r="Y87" s="19" t="s">
        <v>4</v>
      </c>
      <c r="Z87" s="19" t="s">
        <v>4</v>
      </c>
      <c r="AA87" s="19" t="s">
        <v>4</v>
      </c>
      <c r="AB87" s="19" t="s">
        <v>4</v>
      </c>
      <c r="AC87" s="19" t="s">
        <v>4</v>
      </c>
      <c r="AD87" s="19" t="s">
        <v>4</v>
      </c>
      <c r="AE87" s="19" t="s">
        <v>4</v>
      </c>
      <c r="AF87" s="19" t="s">
        <v>4</v>
      </c>
      <c r="AG87" s="19" t="s">
        <v>4</v>
      </c>
      <c r="AH87" s="19" t="s">
        <v>4</v>
      </c>
      <c r="AI87" s="19" t="s">
        <v>4</v>
      </c>
      <c r="AJ87" s="19" t="s">
        <v>4</v>
      </c>
      <c r="AK87" s="19" t="s">
        <v>4</v>
      </c>
      <c r="AL87" s="19" t="s">
        <v>4</v>
      </c>
      <c r="AM87" s="19" t="s">
        <v>4</v>
      </c>
      <c r="AN87" s="19" t="s">
        <v>4</v>
      </c>
      <c r="AO87" s="19" t="s">
        <v>4</v>
      </c>
      <c r="AP87" s="19" t="s">
        <v>4</v>
      </c>
      <c r="AQ87" s="19" t="s">
        <v>4</v>
      </c>
      <c r="AR87" s="19" t="s">
        <v>4</v>
      </c>
      <c r="AS87" s="19" t="s">
        <v>4</v>
      </c>
      <c r="AT87" s="19" t="s">
        <v>4</v>
      </c>
      <c r="AU87" s="19" t="s">
        <v>4</v>
      </c>
      <c r="AV87" s="19" t="s">
        <v>4</v>
      </c>
      <c r="AW87" s="19" t="s">
        <v>4</v>
      </c>
      <c r="AX87" s="19" t="s">
        <v>4</v>
      </c>
      <c r="AY87" s="19" t="s">
        <v>4</v>
      </c>
      <c r="AZ87" s="19" t="s">
        <v>4</v>
      </c>
      <c r="BA87" s="19" t="s">
        <v>4</v>
      </c>
      <c r="BB87" s="19" t="s">
        <v>4</v>
      </c>
      <c r="BC87" s="19" t="s">
        <v>4</v>
      </c>
      <c r="BD87" s="19" t="s">
        <v>4</v>
      </c>
      <c r="BE87" s="19" t="s">
        <v>4</v>
      </c>
      <c r="BF87" s="19" t="s">
        <v>4</v>
      </c>
      <c r="BG87" s="19" t="s">
        <v>4</v>
      </c>
      <c r="BH87" s="19" t="s">
        <v>4</v>
      </c>
      <c r="BI87" s="19" t="s">
        <v>4</v>
      </c>
      <c r="BJ87" s="19" t="s">
        <v>4</v>
      </c>
      <c r="BK87" s="19" t="s">
        <v>4</v>
      </c>
      <c r="BL87" s="19" t="s">
        <v>4</v>
      </c>
      <c r="BM87" s="19" t="s">
        <v>4</v>
      </c>
      <c r="BN87" s="19" t="s">
        <v>4</v>
      </c>
      <c r="BO87" s="19" t="s">
        <v>4</v>
      </c>
      <c r="BP87" s="19" t="s">
        <v>4</v>
      </c>
      <c r="BQ87" s="19" t="s">
        <v>4</v>
      </c>
      <c r="BR87" s="19" t="s">
        <v>4</v>
      </c>
      <c r="BS87" s="19" t="s">
        <v>4</v>
      </c>
      <c r="BT87" s="19" t="s">
        <v>4</v>
      </c>
      <c r="BU87" s="19" t="s">
        <v>4</v>
      </c>
      <c r="BV87" s="19" t="s">
        <v>4</v>
      </c>
      <c r="BW87" s="19" t="s">
        <v>4</v>
      </c>
      <c r="BX87" s="19" t="s">
        <v>4</v>
      </c>
      <c r="BY87" s="19" t="s">
        <v>4</v>
      </c>
      <c r="BZ87" s="19" t="s">
        <v>4</v>
      </c>
      <c r="CA87" s="19" t="s">
        <v>4</v>
      </c>
      <c r="CB87" s="19" t="s">
        <v>4</v>
      </c>
      <c r="CC87" s="19" t="s">
        <v>4</v>
      </c>
      <c r="CD87" s="19" t="s">
        <v>4</v>
      </c>
      <c r="CE87" s="19" t="s">
        <v>4</v>
      </c>
      <c r="CF87" s="19" t="s">
        <v>4</v>
      </c>
      <c r="CG87" s="19" t="s">
        <v>4</v>
      </c>
      <c r="CH87" s="19" t="s">
        <v>4</v>
      </c>
      <c r="CI87" s="19" t="s">
        <v>4</v>
      </c>
      <c r="CJ87" s="19" t="s">
        <v>4</v>
      </c>
      <c r="CK87" s="19" t="s">
        <v>4</v>
      </c>
      <c r="CL87" s="19" t="s">
        <v>4</v>
      </c>
      <c r="CM87" s="19" t="s">
        <v>4</v>
      </c>
      <c r="CN87" s="19" t="s">
        <v>4</v>
      </c>
      <c r="CO87" s="19" t="s">
        <v>4</v>
      </c>
      <c r="CP87" s="19" t="s">
        <v>4</v>
      </c>
      <c r="CQ87" s="19" t="s">
        <v>4</v>
      </c>
      <c r="CR87" s="19" t="s">
        <v>4</v>
      </c>
      <c r="CS87" s="19" t="s">
        <v>4</v>
      </c>
      <c r="CT87" s="19" t="s">
        <v>4</v>
      </c>
      <c r="CU87" s="19" t="s">
        <v>4</v>
      </c>
      <c r="CV87" s="19" t="s">
        <v>4</v>
      </c>
      <c r="CW87" s="19" t="s">
        <v>4</v>
      </c>
      <c r="CX87" s="19" t="s">
        <v>4</v>
      </c>
      <c r="CY87" s="19" t="s">
        <v>4</v>
      </c>
      <c r="CZ87" s="19" t="s">
        <v>4</v>
      </c>
      <c r="DA87" s="19" t="s">
        <v>4</v>
      </c>
      <c r="DB87" s="19" t="s">
        <v>4</v>
      </c>
      <c r="DC87" s="19" t="s">
        <v>4</v>
      </c>
      <c r="DD87" s="19" t="s">
        <v>4</v>
      </c>
      <c r="DE87" s="19" t="s">
        <v>4</v>
      </c>
      <c r="DF87" s="19" t="s">
        <v>4</v>
      </c>
      <c r="DG87" s="19" t="s">
        <v>4</v>
      </c>
      <c r="DH87" s="19" t="s">
        <v>4</v>
      </c>
      <c r="DI87" s="19" t="s">
        <v>4</v>
      </c>
      <c r="DJ87" s="19" t="s">
        <v>4</v>
      </c>
      <c r="DK87" s="19" t="s">
        <v>4</v>
      </c>
      <c r="DL87" s="19" t="s">
        <v>4</v>
      </c>
      <c r="DM87" s="19" t="s">
        <v>4</v>
      </c>
      <c r="DN87" s="19" t="s">
        <v>4</v>
      </c>
      <c r="DO87" s="19" t="s">
        <v>4</v>
      </c>
      <c r="DP87" s="19" t="s">
        <v>4</v>
      </c>
      <c r="DQ87" s="19" t="s">
        <v>4</v>
      </c>
      <c r="DR87" s="19" t="s">
        <v>4</v>
      </c>
      <c r="DS87" s="19" t="s">
        <v>4</v>
      </c>
      <c r="DT87" s="19" t="s">
        <v>4</v>
      </c>
      <c r="DU87" s="19" t="s">
        <v>4</v>
      </c>
      <c r="DV87" s="19" t="s">
        <v>4</v>
      </c>
      <c r="DW87" s="19" t="s">
        <v>4</v>
      </c>
      <c r="DX87" s="19" t="s">
        <v>4</v>
      </c>
      <c r="DY87" s="19" t="s">
        <v>4</v>
      </c>
      <c r="DZ87" s="19" t="s">
        <v>4</v>
      </c>
      <c r="EA87" s="19" t="s">
        <v>4</v>
      </c>
      <c r="EB87" s="19" t="s">
        <v>4</v>
      </c>
      <c r="EC87" s="19" t="s">
        <v>4</v>
      </c>
      <c r="ED87" s="19" t="s">
        <v>4</v>
      </c>
      <c r="EE87" s="19" t="s">
        <v>4</v>
      </c>
      <c r="EF87" s="19" t="s">
        <v>4</v>
      </c>
      <c r="EG87" s="19" t="s">
        <v>4</v>
      </c>
      <c r="EH87" s="19" t="s">
        <v>4</v>
      </c>
      <c r="EI87" s="19" t="s">
        <v>4</v>
      </c>
      <c r="EJ87" s="19" t="s">
        <v>4</v>
      </c>
      <c r="EK87" s="19" t="s">
        <v>4</v>
      </c>
      <c r="EL87" s="19" t="s">
        <v>4</v>
      </c>
      <c r="EM87" s="19" t="s">
        <v>4</v>
      </c>
      <c r="EN87" s="19" t="s">
        <v>4</v>
      </c>
      <c r="EO87" s="19" t="s">
        <v>4</v>
      </c>
      <c r="EP87" s="19" t="s">
        <v>4</v>
      </c>
      <c r="EQ87" s="19" t="s">
        <v>4</v>
      </c>
      <c r="ER87" s="19" t="s">
        <v>4</v>
      </c>
      <c r="ES87" s="19" t="s">
        <v>4</v>
      </c>
      <c r="ET87" s="19" t="s">
        <v>4</v>
      </c>
      <c r="EU87" s="19" t="s">
        <v>4</v>
      </c>
      <c r="EV87" s="19" t="s">
        <v>4</v>
      </c>
      <c r="EW87" s="19" t="s">
        <v>4</v>
      </c>
      <c r="EX87" s="19" t="s">
        <v>4</v>
      </c>
      <c r="EY87" s="19" t="s">
        <v>4</v>
      </c>
      <c r="EZ87" s="19" t="s">
        <v>4</v>
      </c>
      <c r="FA87" s="19" t="s">
        <v>4</v>
      </c>
      <c r="FB87" s="19" t="s">
        <v>4</v>
      </c>
      <c r="FC87" s="19" t="s">
        <v>4</v>
      </c>
      <c r="FD87" s="19" t="s">
        <v>4</v>
      </c>
      <c r="FE87" s="19" t="s">
        <v>4</v>
      </c>
      <c r="FF87" s="19" t="s">
        <v>4</v>
      </c>
      <c r="FG87" s="19" t="s">
        <v>4</v>
      </c>
      <c r="FH87" s="19" t="s">
        <v>4</v>
      </c>
      <c r="FI87" s="19" t="s">
        <v>4</v>
      </c>
      <c r="FJ87" s="19" t="s">
        <v>4</v>
      </c>
      <c r="FK87" s="19" t="s">
        <v>4</v>
      </c>
      <c r="FL87" s="19" t="s">
        <v>4</v>
      </c>
      <c r="FM87" s="19" t="s">
        <v>4</v>
      </c>
      <c r="FN87" s="19" t="s">
        <v>4</v>
      </c>
      <c r="FO87" s="19" t="s">
        <v>4</v>
      </c>
      <c r="FP87" s="19" t="s">
        <v>4</v>
      </c>
      <c r="FQ87" s="19" t="s">
        <v>4</v>
      </c>
      <c r="FR87" s="179" t="s">
        <v>4</v>
      </c>
      <c r="FS87" s="179" t="s">
        <v>4</v>
      </c>
      <c r="FT87" s="179" t="s">
        <v>4</v>
      </c>
      <c r="FU87" s="179" t="s">
        <v>4</v>
      </c>
      <c r="FV87" s="179" t="s">
        <v>4</v>
      </c>
      <c r="FW87" s="180" t="s">
        <v>4</v>
      </c>
      <c r="FX87" s="171" t="s">
        <v>4</v>
      </c>
      <c r="FY87" s="171" t="s">
        <v>4</v>
      </c>
      <c r="FZ87" s="171" t="s">
        <v>4</v>
      </c>
      <c r="GA87" s="181" t="s">
        <v>4</v>
      </c>
      <c r="GB87" s="171" t="s">
        <v>4</v>
      </c>
      <c r="GC87" s="181" t="s">
        <v>4</v>
      </c>
      <c r="GD87" s="171" t="s">
        <v>4</v>
      </c>
      <c r="GE87" s="171" t="s">
        <v>4</v>
      </c>
      <c r="GF87" s="19" t="s">
        <v>4</v>
      </c>
      <c r="GG87" s="19" t="s">
        <v>4</v>
      </c>
      <c r="GH87" s="19" t="s">
        <v>4</v>
      </c>
      <c r="GI87" s="19" t="s">
        <v>4</v>
      </c>
      <c r="GJ87" s="19" t="s">
        <v>4</v>
      </c>
      <c r="GK87" s="19" t="s">
        <v>4</v>
      </c>
      <c r="GL87" s="19" t="s">
        <v>4</v>
      </c>
      <c r="GM87" s="19" t="s">
        <v>4</v>
      </c>
      <c r="GN87" s="19" t="s">
        <v>4</v>
      </c>
      <c r="GO87" s="19" t="s">
        <v>4</v>
      </c>
      <c r="GP87" s="19" t="s">
        <v>4</v>
      </c>
      <c r="GQ87" s="19" t="s">
        <v>4</v>
      </c>
      <c r="GR87" s="19" t="s">
        <v>4</v>
      </c>
      <c r="GS87" s="19" t="s">
        <v>4</v>
      </c>
      <c r="GT87" s="19" t="s">
        <v>4</v>
      </c>
      <c r="GU87" s="19" t="s">
        <v>4</v>
      </c>
      <c r="GV87" s="179" t="s">
        <v>4</v>
      </c>
      <c r="GW87" s="179" t="s">
        <v>4</v>
      </c>
      <c r="GX87" s="179" t="s">
        <v>4</v>
      </c>
      <c r="GY87" s="179" t="s">
        <v>4</v>
      </c>
      <c r="GZ87" s="179" t="s">
        <v>4</v>
      </c>
      <c r="HA87" s="180" t="s">
        <v>4</v>
      </c>
      <c r="HB87" s="171" t="s">
        <v>4</v>
      </c>
      <c r="HC87" s="171" t="s">
        <v>4</v>
      </c>
      <c r="HD87" s="171" t="s">
        <v>4</v>
      </c>
      <c r="HE87" s="171" t="s">
        <v>4</v>
      </c>
      <c r="HF87" s="171" t="s">
        <v>4</v>
      </c>
      <c r="HG87" s="171" t="s">
        <v>4</v>
      </c>
      <c r="HH87" s="171" t="s">
        <v>4</v>
      </c>
      <c r="HI87" s="171" t="s">
        <v>4</v>
      </c>
      <c r="HJ87" s="171" t="s">
        <v>4</v>
      </c>
      <c r="HK87" s="171" t="s">
        <v>4</v>
      </c>
      <c r="HL87" s="171" t="s">
        <v>4</v>
      </c>
      <c r="HM87" s="171" t="s">
        <v>4</v>
      </c>
      <c r="HN87" s="171" t="s">
        <v>4</v>
      </c>
      <c r="HO87" s="181" t="s">
        <v>4</v>
      </c>
      <c r="HP87" s="171" t="s">
        <v>4</v>
      </c>
      <c r="HQ87" s="171" t="s">
        <v>4</v>
      </c>
      <c r="HR87" s="171" t="s">
        <v>4</v>
      </c>
      <c r="HS87" s="171" t="s">
        <v>4</v>
      </c>
      <c r="HT87" s="171" t="s">
        <v>4</v>
      </c>
      <c r="HU87" s="171" t="s">
        <v>4</v>
      </c>
      <c r="HV87" s="181" t="s">
        <v>4</v>
      </c>
      <c r="HW87" s="171" t="s">
        <v>4</v>
      </c>
      <c r="HX87" s="171" t="s">
        <v>4</v>
      </c>
      <c r="HY87" s="171" t="s">
        <v>4</v>
      </c>
      <c r="HZ87" s="179" t="s">
        <v>4</v>
      </c>
      <c r="IA87" s="179" t="s">
        <v>4</v>
      </c>
      <c r="IB87" s="179" t="s">
        <v>4</v>
      </c>
      <c r="IC87" s="179" t="s">
        <v>4</v>
      </c>
      <c r="ID87" s="179" t="s">
        <v>4</v>
      </c>
      <c r="IE87" s="180" t="s">
        <v>4</v>
      </c>
      <c r="IF87" s="171" t="s">
        <v>4</v>
      </c>
      <c r="IG87" s="171" t="s">
        <v>4</v>
      </c>
      <c r="IH87" s="171" t="s">
        <v>4</v>
      </c>
      <c r="II87" s="181" t="s">
        <v>4</v>
      </c>
      <c r="IJ87" s="171" t="s">
        <v>4</v>
      </c>
      <c r="IK87" s="181" t="s">
        <v>4</v>
      </c>
      <c r="IL87" s="171" t="s">
        <v>4</v>
      </c>
      <c r="IM87" s="171" t="s">
        <v>4</v>
      </c>
      <c r="IN87" s="171" t="s">
        <v>4</v>
      </c>
      <c r="IO87" s="171" t="s">
        <v>4</v>
      </c>
      <c r="IP87" s="171" t="s">
        <v>4</v>
      </c>
      <c r="IQ87" s="171" t="s">
        <v>4</v>
      </c>
      <c r="IR87" s="171" t="s">
        <v>4</v>
      </c>
      <c r="IS87" s="181" t="s">
        <v>4</v>
      </c>
      <c r="IT87" s="181" t="s">
        <v>4</v>
      </c>
      <c r="IU87" s="171" t="s">
        <v>4</v>
      </c>
      <c r="IV87" s="171" t="s">
        <v>4</v>
      </c>
      <c r="IW87" s="171" t="s">
        <v>4</v>
      </c>
      <c r="IX87" s="171" t="s">
        <v>4</v>
      </c>
      <c r="IY87" s="171" t="s">
        <v>4</v>
      </c>
      <c r="IZ87" s="181" t="s">
        <v>4</v>
      </c>
      <c r="JA87" s="171" t="s">
        <v>4</v>
      </c>
      <c r="JB87" s="171" t="s">
        <v>4</v>
      </c>
      <c r="JC87" s="171" t="s">
        <v>4</v>
      </c>
      <c r="JD87" s="179" t="s">
        <v>4</v>
      </c>
      <c r="JE87" s="179" t="s">
        <v>4</v>
      </c>
      <c r="JF87" s="179" t="s">
        <v>4</v>
      </c>
      <c r="JG87" s="179" t="s">
        <v>4</v>
      </c>
      <c r="JH87" s="179" t="s">
        <v>4</v>
      </c>
      <c r="JI87" s="180" t="s">
        <v>4</v>
      </c>
      <c r="JJ87" s="171" t="s">
        <v>4</v>
      </c>
      <c r="JK87" s="171" t="s">
        <v>4</v>
      </c>
      <c r="JL87" s="171" t="s">
        <v>4</v>
      </c>
      <c r="JM87" s="181" t="s">
        <v>4</v>
      </c>
      <c r="JN87" s="171" t="s">
        <v>4</v>
      </c>
      <c r="JO87" s="181" t="s">
        <v>4</v>
      </c>
      <c r="JP87" s="171" t="s">
        <v>4</v>
      </c>
      <c r="JQ87" s="171" t="s">
        <v>4</v>
      </c>
      <c r="JR87" s="171" t="s">
        <v>4</v>
      </c>
      <c r="JS87" s="171" t="s">
        <v>4</v>
      </c>
      <c r="JT87" s="171" t="s">
        <v>4</v>
      </c>
      <c r="JU87" s="171" t="s">
        <v>4</v>
      </c>
      <c r="JV87" s="171" t="s">
        <v>4</v>
      </c>
      <c r="JW87" s="181" t="s">
        <v>4</v>
      </c>
      <c r="JX87" s="181" t="s">
        <v>4</v>
      </c>
      <c r="JY87" s="171" t="s">
        <v>4</v>
      </c>
      <c r="JZ87" s="171" t="s">
        <v>4</v>
      </c>
      <c r="KA87" s="171" t="s">
        <v>4</v>
      </c>
      <c r="KB87" s="171" t="s">
        <v>4</v>
      </c>
      <c r="KC87" s="171" t="s">
        <v>4</v>
      </c>
      <c r="KD87" s="181" t="s">
        <v>4</v>
      </c>
      <c r="KE87" s="171" t="s">
        <v>4</v>
      </c>
      <c r="KF87" s="171" t="s">
        <v>4</v>
      </c>
      <c r="KG87" s="171" t="s">
        <v>4</v>
      </c>
      <c r="KH87" s="179" t="s">
        <v>4</v>
      </c>
      <c r="KI87" s="179" t="s">
        <v>4</v>
      </c>
      <c r="KJ87" s="179" t="s">
        <v>4</v>
      </c>
      <c r="KK87" s="179" t="s">
        <v>4</v>
      </c>
      <c r="KL87" s="179" t="s">
        <v>4</v>
      </c>
      <c r="KM87" s="180" t="s">
        <v>4</v>
      </c>
      <c r="KN87" s="171" t="s">
        <v>4</v>
      </c>
      <c r="KO87" s="171" t="s">
        <v>4</v>
      </c>
      <c r="KP87" s="171" t="s">
        <v>4</v>
      </c>
      <c r="KQ87" s="181" t="s">
        <v>4</v>
      </c>
      <c r="KR87" s="171" t="s">
        <v>4</v>
      </c>
      <c r="KS87" s="171" t="s">
        <v>4</v>
      </c>
      <c r="KT87" s="141"/>
      <c r="KU87" s="141"/>
      <c r="KV87" s="141"/>
      <c r="KW87" s="141"/>
      <c r="KX87" s="141"/>
      <c r="KY87" s="141"/>
      <c r="KZ87" s="141"/>
      <c r="LA87" s="141"/>
      <c r="LB87" s="141"/>
      <c r="LC87" s="141"/>
      <c r="LD87" s="141"/>
      <c r="LE87" s="141"/>
      <c r="LF87" s="141"/>
      <c r="LG87" s="141"/>
      <c r="LH87" s="141"/>
      <c r="LI87" s="141"/>
      <c r="LJ87" s="141"/>
      <c r="LK87" s="141"/>
      <c r="LL87" s="141"/>
      <c r="LM87" s="141"/>
      <c r="LN87" s="141"/>
      <c r="LO87" s="141"/>
      <c r="LP87" s="141"/>
      <c r="LQ87" s="141"/>
      <c r="LR87" s="141"/>
      <c r="LS87" s="141"/>
      <c r="LT87" s="141"/>
      <c r="LU87" s="141"/>
      <c r="LV87" s="141"/>
      <c r="LW87" s="141"/>
      <c r="LX87" s="141"/>
      <c r="LY87" s="141"/>
      <c r="LZ87" s="141"/>
      <c r="MA87" s="141"/>
      <c r="MB87" s="141"/>
      <c r="MC87" s="141"/>
      <c r="MD87" s="141"/>
      <c r="ME87" s="141"/>
      <c r="MF87" s="141"/>
      <c r="MG87" s="141"/>
      <c r="MH87" s="141"/>
      <c r="MI87" s="141"/>
      <c r="MJ87" s="141"/>
      <c r="MK87" s="141"/>
      <c r="ML87" s="141"/>
      <c r="MM87" s="141"/>
      <c r="MN87" s="141"/>
      <c r="MO87" s="141"/>
      <c r="MP87" s="141"/>
      <c r="MQ87" s="141"/>
      <c r="MR87" s="141"/>
      <c r="MS87" s="141"/>
      <c r="MT87" s="141"/>
      <c r="MU87" s="141"/>
      <c r="MV87" s="141"/>
      <c r="MW87" s="141"/>
      <c r="MX87" s="141"/>
      <c r="MY87" s="141"/>
      <c r="MZ87" s="141"/>
      <c r="NA87" s="141"/>
      <c r="NB87" s="141"/>
      <c r="NC87" s="141"/>
      <c r="ND87" s="141"/>
      <c r="NE87" s="141"/>
      <c r="NF87" s="141"/>
      <c r="NG87" s="141"/>
      <c r="NH87" s="141"/>
      <c r="NI87" s="141"/>
      <c r="NJ87" s="141"/>
      <c r="NK87" s="141"/>
      <c r="NL87" s="141"/>
      <c r="NM87" s="141"/>
      <c r="NN87" s="141"/>
      <c r="NO87" s="141"/>
      <c r="NP87" s="141"/>
      <c r="NQ87" s="141"/>
      <c r="NR87" s="141"/>
      <c r="NS87" s="141"/>
      <c r="NT87" s="141"/>
      <c r="NU87" s="141"/>
      <c r="NV87" s="141"/>
      <c r="NW87" s="141"/>
      <c r="NX87" s="141"/>
      <c r="NY87" s="141"/>
      <c r="NZ87" s="141"/>
      <c r="OA87" s="141"/>
      <c r="OB87" s="141"/>
      <c r="OC87" s="141"/>
      <c r="OD87" s="141"/>
      <c r="OE87" s="141"/>
      <c r="OF87" s="141"/>
      <c r="OG87" s="141"/>
      <c r="OH87" s="141"/>
      <c r="OI87" s="141"/>
      <c r="OJ87" s="141"/>
      <c r="OK87" s="141"/>
      <c r="OL87" s="141"/>
      <c r="OM87" s="141"/>
      <c r="ON87" s="141"/>
      <c r="OO87" s="141"/>
      <c r="OP87" s="141"/>
      <c r="OQ87" s="141"/>
      <c r="OR87" s="141"/>
      <c r="OS87" s="141"/>
      <c r="OT87" s="141"/>
      <c r="OU87" s="141"/>
      <c r="OV87" s="141"/>
      <c r="OW87" s="141"/>
      <c r="OX87" s="141"/>
      <c r="OY87" s="141"/>
      <c r="OZ87" s="141"/>
      <c r="PA87" s="141"/>
      <c r="PB87" s="141"/>
      <c r="PC87" s="141"/>
      <c r="PD87" s="141"/>
      <c r="PE87" s="141"/>
      <c r="PF87" s="141"/>
      <c r="PG87" s="141"/>
      <c r="PH87" s="141"/>
      <c r="PI87" s="141"/>
      <c r="PJ87" s="141"/>
      <c r="PK87" s="141"/>
      <c r="PL87" s="141"/>
      <c r="PM87" s="141"/>
      <c r="PN87" s="141"/>
      <c r="PO87" s="141"/>
      <c r="PP87" s="141"/>
      <c r="PQ87" s="141"/>
      <c r="PR87" s="141"/>
      <c r="PS87" s="141"/>
      <c r="PT87" s="141"/>
      <c r="PU87" s="141"/>
      <c r="PV87" s="141"/>
      <c r="PW87" s="141"/>
      <c r="PX87" s="141"/>
      <c r="PY87" s="141"/>
      <c r="PZ87" s="141"/>
      <c r="QA87" s="141"/>
      <c r="QB87" s="141"/>
      <c r="QC87" s="141"/>
      <c r="QD87" s="141"/>
      <c r="QE87" s="141"/>
      <c r="QF87" s="141"/>
      <c r="QG87" s="141"/>
      <c r="QH87" s="141"/>
      <c r="QI87" s="141"/>
      <c r="QJ87" s="141"/>
      <c r="QK87" s="141"/>
      <c r="QL87" s="141"/>
      <c r="QM87" s="141"/>
      <c r="QN87" s="141"/>
      <c r="QO87" s="141"/>
      <c r="QP87" s="141"/>
      <c r="QQ87" s="141"/>
      <c r="QR87" s="141"/>
      <c r="QS87" s="141"/>
      <c r="QT87" s="141"/>
      <c r="QU87" s="141"/>
      <c r="QV87" s="141"/>
      <c r="QW87" s="141"/>
      <c r="QX87" s="141"/>
      <c r="QY87" s="141"/>
      <c r="QZ87" s="141"/>
      <c r="RA87" s="141"/>
      <c r="RB87" s="141"/>
      <c r="RC87" s="141"/>
      <c r="RD87" s="141"/>
      <c r="RE87" s="141"/>
      <c r="RF87" s="141"/>
      <c r="RG87" s="141"/>
      <c r="RH87" s="141"/>
      <c r="RI87" s="141"/>
      <c r="RJ87" s="141"/>
      <c r="RK87" s="141"/>
      <c r="RL87" s="141"/>
      <c r="RM87" s="141"/>
      <c r="RN87" s="141"/>
      <c r="RO87" s="141"/>
      <c r="RP87" s="141"/>
      <c r="RQ87" s="141"/>
      <c r="RR87" s="141"/>
      <c r="RS87" s="141"/>
      <c r="RT87" s="141"/>
      <c r="RU87" s="141"/>
      <c r="RV87" s="141"/>
      <c r="RW87" s="141"/>
      <c r="RX87" s="141"/>
      <c r="RY87" s="141"/>
      <c r="RZ87" s="141"/>
      <c r="SA87" s="141"/>
      <c r="SB87" s="141"/>
      <c r="SC87" s="141"/>
      <c r="SD87" s="141"/>
      <c r="SE87" s="141"/>
      <c r="SF87" s="141"/>
      <c r="SG87" s="141"/>
      <c r="SH87" s="141"/>
      <c r="SI87" s="141"/>
      <c r="SJ87" s="141"/>
      <c r="SK87" s="141"/>
      <c r="SL87" s="141"/>
      <c r="SM87" s="141"/>
      <c r="SN87" s="141"/>
      <c r="SO87" s="141"/>
      <c r="SP87" s="141"/>
      <c r="SQ87" s="141"/>
      <c r="SR87" s="141"/>
      <c r="SS87" s="141"/>
      <c r="ST87" s="141"/>
      <c r="SU87" s="141"/>
      <c r="SV87" s="141"/>
      <c r="SW87" s="141"/>
      <c r="SX87" s="141"/>
      <c r="SY87" s="141"/>
      <c r="SZ87" s="141"/>
      <c r="TA87" s="141"/>
      <c r="TB87" s="141"/>
      <c r="TC87" s="141"/>
      <c r="TD87" s="141"/>
      <c r="TE87" s="141"/>
      <c r="TF87" s="141"/>
      <c r="TG87" s="141"/>
      <c r="TH87" s="141"/>
      <c r="TI87" s="141"/>
      <c r="TJ87" s="141"/>
      <c r="TK87" s="141"/>
      <c r="TL87" s="141"/>
      <c r="TM87" s="141"/>
      <c r="TN87" s="141"/>
      <c r="TO87" s="141"/>
      <c r="TP87" s="141"/>
      <c r="TQ87" s="141"/>
      <c r="TR87" s="141"/>
      <c r="TS87" s="141"/>
      <c r="TT87" s="141"/>
      <c r="TU87" s="141"/>
      <c r="TV87" s="141"/>
      <c r="TW87" s="141"/>
      <c r="TX87" s="141"/>
      <c r="TY87" s="141"/>
      <c r="TZ87" s="141"/>
      <c r="UA87" s="141"/>
      <c r="UB87" s="141"/>
      <c r="UC87" s="141"/>
      <c r="UD87" s="141"/>
      <c r="UE87" s="141"/>
      <c r="UF87" s="141"/>
      <c r="UG87" s="141"/>
      <c r="UH87" s="141"/>
      <c r="UI87" s="141"/>
      <c r="UJ87" s="141"/>
      <c r="UK87" s="141"/>
      <c r="UL87" s="141"/>
      <c r="UM87" s="141"/>
      <c r="UN87" s="141"/>
      <c r="UO87" s="141"/>
      <c r="UP87" s="141"/>
      <c r="UQ87" s="141"/>
      <c r="UR87" s="141"/>
      <c r="US87" s="141"/>
      <c r="UT87" s="141"/>
      <c r="UU87" s="141"/>
      <c r="UV87" s="141"/>
      <c r="UW87" s="141"/>
      <c r="UX87" s="141"/>
      <c r="UY87" s="141"/>
      <c r="UZ87" s="141"/>
      <c r="VA87" s="141"/>
      <c r="VB87" s="141"/>
      <c r="VC87" s="141"/>
      <c r="VD87" s="141"/>
      <c r="VE87" s="141"/>
      <c r="VF87" s="141"/>
      <c r="VG87" s="141"/>
      <c r="VH87" s="141"/>
      <c r="VI87" s="141"/>
      <c r="VJ87" s="141"/>
      <c r="VK87" s="141"/>
      <c r="VL87" s="141"/>
      <c r="VM87" s="141"/>
      <c r="VN87" s="141"/>
      <c r="VO87" s="141"/>
      <c r="VP87" s="141"/>
      <c r="VQ87" s="141"/>
      <c r="VR87" s="141"/>
      <c r="VS87" s="141"/>
      <c r="VT87" s="141"/>
      <c r="VU87" s="141"/>
      <c r="VV87" s="141"/>
      <c r="VW87" s="141"/>
      <c r="VX87" s="141"/>
      <c r="VY87" s="141"/>
      <c r="VZ87" s="141"/>
    </row>
    <row r="88" spans="1:598" ht="33.75" customHeight="1" x14ac:dyDescent="0.25">
      <c r="A88" s="250"/>
      <c r="B88" s="262" t="s">
        <v>82</v>
      </c>
      <c r="C88" s="263"/>
      <c r="D88" s="13">
        <v>1</v>
      </c>
      <c r="E88" s="13">
        <v>1</v>
      </c>
      <c r="F88" s="13">
        <v>1</v>
      </c>
      <c r="G88" s="13">
        <v>1</v>
      </c>
      <c r="H88" s="13">
        <v>1</v>
      </c>
      <c r="I88" s="13">
        <v>1</v>
      </c>
      <c r="J88" s="13">
        <v>1</v>
      </c>
      <c r="K88" s="13">
        <v>1</v>
      </c>
      <c r="L88" s="13">
        <v>1</v>
      </c>
      <c r="M88" s="13">
        <v>1</v>
      </c>
      <c r="N88" s="13">
        <v>1</v>
      </c>
      <c r="O88" s="13">
        <v>1</v>
      </c>
      <c r="P88" s="13">
        <v>1</v>
      </c>
      <c r="Q88" s="13">
        <v>1</v>
      </c>
      <c r="R88" s="13">
        <v>1</v>
      </c>
      <c r="S88" s="13">
        <v>1</v>
      </c>
      <c r="T88" s="13">
        <v>1</v>
      </c>
      <c r="U88" s="13">
        <v>1</v>
      </c>
      <c r="V88" s="13">
        <v>1</v>
      </c>
      <c r="W88" s="13">
        <v>1</v>
      </c>
      <c r="X88" s="13">
        <v>1</v>
      </c>
      <c r="Y88" s="13">
        <v>1</v>
      </c>
      <c r="Z88" s="13">
        <v>1</v>
      </c>
      <c r="AA88" s="13">
        <v>1</v>
      </c>
      <c r="AB88" s="13">
        <v>1</v>
      </c>
      <c r="AC88" s="13">
        <v>1</v>
      </c>
      <c r="AD88" s="13">
        <v>1</v>
      </c>
      <c r="AE88" s="13">
        <v>1</v>
      </c>
      <c r="AF88" s="13">
        <v>1</v>
      </c>
      <c r="AG88" s="13">
        <v>1</v>
      </c>
      <c r="AH88" s="13">
        <v>1</v>
      </c>
      <c r="AI88" s="13">
        <v>1</v>
      </c>
      <c r="AJ88" s="13">
        <v>1</v>
      </c>
      <c r="AK88" s="13">
        <v>1</v>
      </c>
      <c r="AL88" s="13">
        <v>1</v>
      </c>
      <c r="AM88" s="13">
        <v>1</v>
      </c>
      <c r="AN88" s="13">
        <v>1</v>
      </c>
      <c r="AO88" s="13">
        <v>1</v>
      </c>
      <c r="AP88" s="13">
        <v>1</v>
      </c>
      <c r="AQ88" s="13">
        <v>1</v>
      </c>
      <c r="AR88" s="13">
        <v>1</v>
      </c>
      <c r="AS88" s="13">
        <v>1</v>
      </c>
      <c r="AT88" s="13">
        <v>1</v>
      </c>
      <c r="AU88" s="13">
        <v>1</v>
      </c>
      <c r="AV88" s="13">
        <v>1</v>
      </c>
      <c r="AW88" s="13">
        <v>1</v>
      </c>
      <c r="AX88" s="13">
        <v>1</v>
      </c>
      <c r="AY88" s="13">
        <v>1</v>
      </c>
      <c r="AZ88" s="13">
        <v>1</v>
      </c>
      <c r="BA88" s="13">
        <v>1</v>
      </c>
      <c r="BB88" s="13">
        <v>1</v>
      </c>
      <c r="BC88" s="13">
        <v>1</v>
      </c>
      <c r="BD88" s="13">
        <v>1</v>
      </c>
      <c r="BE88" s="13">
        <v>1</v>
      </c>
      <c r="BF88" s="13">
        <v>1</v>
      </c>
      <c r="BG88" s="13">
        <v>1</v>
      </c>
      <c r="BH88" s="13">
        <v>1</v>
      </c>
      <c r="BI88" s="13" t="s">
        <v>589</v>
      </c>
      <c r="BJ88" s="13" t="s">
        <v>589</v>
      </c>
      <c r="BK88" s="13">
        <v>1</v>
      </c>
      <c r="BL88" s="13">
        <v>1</v>
      </c>
      <c r="BM88" s="13">
        <v>1</v>
      </c>
      <c r="BN88" s="13">
        <v>1</v>
      </c>
      <c r="BO88" s="13">
        <v>1</v>
      </c>
      <c r="BP88" s="13">
        <v>1</v>
      </c>
      <c r="BQ88" s="13">
        <v>1</v>
      </c>
      <c r="BR88" s="13">
        <v>1</v>
      </c>
      <c r="BS88" s="13">
        <v>1</v>
      </c>
      <c r="BT88" s="13">
        <v>0</v>
      </c>
      <c r="BU88" s="13">
        <v>1</v>
      </c>
      <c r="BV88" s="13" t="s">
        <v>589</v>
      </c>
      <c r="BW88" s="13">
        <v>0</v>
      </c>
      <c r="BX88" s="13">
        <v>1</v>
      </c>
      <c r="BY88" s="13">
        <v>1</v>
      </c>
      <c r="BZ88" s="13" t="s">
        <v>589</v>
      </c>
      <c r="CA88" s="13">
        <v>1</v>
      </c>
      <c r="CB88" s="13">
        <v>1</v>
      </c>
      <c r="CC88" s="13">
        <v>1</v>
      </c>
      <c r="CD88" s="13">
        <v>1</v>
      </c>
      <c r="CE88" s="13">
        <v>1</v>
      </c>
      <c r="CF88" s="13">
        <v>1</v>
      </c>
      <c r="CG88" s="13">
        <v>1</v>
      </c>
      <c r="CH88" s="13" t="s">
        <v>589</v>
      </c>
      <c r="CI88" s="13">
        <v>0</v>
      </c>
      <c r="CJ88" s="13">
        <v>1</v>
      </c>
      <c r="CK88" s="13" t="s">
        <v>589</v>
      </c>
      <c r="CL88" s="13">
        <v>1</v>
      </c>
      <c r="CM88" s="13">
        <v>1</v>
      </c>
      <c r="CN88" s="13" t="s">
        <v>589</v>
      </c>
      <c r="CO88" s="13">
        <v>1</v>
      </c>
      <c r="CP88" s="13">
        <v>1</v>
      </c>
      <c r="CQ88" s="13">
        <v>1</v>
      </c>
      <c r="CR88" s="13" t="s">
        <v>589</v>
      </c>
      <c r="CS88" s="13">
        <v>1</v>
      </c>
      <c r="CT88" s="13" t="s">
        <v>589</v>
      </c>
      <c r="CU88" s="13" t="s">
        <v>589</v>
      </c>
      <c r="CV88" s="13" t="s">
        <v>589</v>
      </c>
      <c r="CW88" s="13">
        <v>1</v>
      </c>
      <c r="CX88" s="13" t="s">
        <v>589</v>
      </c>
      <c r="CY88" s="13" t="s">
        <v>589</v>
      </c>
      <c r="CZ88" s="13" t="s">
        <v>589</v>
      </c>
      <c r="DA88" s="13" t="s">
        <v>589</v>
      </c>
      <c r="DB88" s="13">
        <v>1</v>
      </c>
      <c r="DC88" s="13">
        <v>1</v>
      </c>
      <c r="DD88" s="13">
        <v>1</v>
      </c>
      <c r="DE88" s="13">
        <v>0</v>
      </c>
      <c r="DF88" s="13">
        <v>1</v>
      </c>
      <c r="DG88" s="13">
        <v>1</v>
      </c>
      <c r="DH88" s="13" t="s">
        <v>589</v>
      </c>
      <c r="DI88" s="13">
        <v>1</v>
      </c>
      <c r="DJ88" s="13" t="s">
        <v>589</v>
      </c>
      <c r="DK88" s="13" t="s">
        <v>589</v>
      </c>
      <c r="DL88" s="13" t="s">
        <v>589</v>
      </c>
      <c r="DM88" s="13">
        <v>1</v>
      </c>
      <c r="DN88" s="13">
        <v>1</v>
      </c>
      <c r="DO88" s="13">
        <v>1</v>
      </c>
      <c r="DP88" s="13">
        <v>0</v>
      </c>
      <c r="DQ88" s="13">
        <v>1</v>
      </c>
      <c r="DR88" s="13">
        <v>1</v>
      </c>
      <c r="DS88" s="13">
        <v>1</v>
      </c>
      <c r="DT88" s="13">
        <v>1</v>
      </c>
      <c r="DU88" s="13">
        <v>1</v>
      </c>
      <c r="DV88" s="13">
        <v>1</v>
      </c>
      <c r="DW88" s="13">
        <v>1</v>
      </c>
      <c r="DX88" s="13">
        <v>1</v>
      </c>
      <c r="DY88" s="13">
        <v>1</v>
      </c>
      <c r="DZ88" s="13" t="s">
        <v>589</v>
      </c>
      <c r="EA88" s="13">
        <v>1</v>
      </c>
      <c r="EB88" s="13">
        <v>1</v>
      </c>
      <c r="EC88" s="13">
        <v>1</v>
      </c>
      <c r="ED88" s="13">
        <v>1</v>
      </c>
      <c r="EE88" s="13">
        <v>1</v>
      </c>
      <c r="EF88" s="13">
        <v>1</v>
      </c>
      <c r="EG88" s="13">
        <v>1</v>
      </c>
      <c r="EH88" s="13">
        <v>1</v>
      </c>
      <c r="EI88" s="13" t="s">
        <v>589</v>
      </c>
      <c r="EJ88" s="13" t="s">
        <v>589</v>
      </c>
      <c r="EK88" s="13" t="s">
        <v>589</v>
      </c>
      <c r="EL88" s="13" t="s">
        <v>589</v>
      </c>
      <c r="EM88" s="13" t="s">
        <v>589</v>
      </c>
      <c r="EN88" s="13" t="s">
        <v>589</v>
      </c>
      <c r="EO88" s="13" t="s">
        <v>589</v>
      </c>
      <c r="EP88" s="13" t="s">
        <v>589</v>
      </c>
      <c r="EQ88" s="13" t="s">
        <v>589</v>
      </c>
      <c r="ER88" s="13" t="s">
        <v>589</v>
      </c>
      <c r="ES88" s="13" t="s">
        <v>589</v>
      </c>
      <c r="ET88" s="13" t="s">
        <v>589</v>
      </c>
      <c r="EU88" s="13">
        <v>1</v>
      </c>
      <c r="EV88" s="13">
        <v>0</v>
      </c>
      <c r="EW88" s="13">
        <v>1</v>
      </c>
      <c r="EX88" s="13">
        <v>1</v>
      </c>
      <c r="EY88" s="13">
        <v>1</v>
      </c>
      <c r="EZ88" s="13">
        <v>1</v>
      </c>
      <c r="FA88" s="13">
        <v>1</v>
      </c>
      <c r="FB88" s="13" t="s">
        <v>589</v>
      </c>
      <c r="FC88" s="13">
        <v>1</v>
      </c>
      <c r="FD88" s="13" t="s">
        <v>589</v>
      </c>
      <c r="FE88" s="13">
        <v>1</v>
      </c>
      <c r="FF88" s="13" t="s">
        <v>589</v>
      </c>
      <c r="FG88" s="13" t="s">
        <v>589</v>
      </c>
      <c r="FH88" s="13" t="s">
        <v>589</v>
      </c>
      <c r="FI88" s="13" t="s">
        <v>589</v>
      </c>
      <c r="FJ88" s="13">
        <v>1</v>
      </c>
      <c r="FK88" s="13" t="s">
        <v>589</v>
      </c>
      <c r="FL88" s="13">
        <v>1</v>
      </c>
      <c r="FM88" s="13" t="s">
        <v>589</v>
      </c>
      <c r="FN88" s="13" t="s">
        <v>589</v>
      </c>
      <c r="FO88" s="13"/>
      <c r="FP88" s="13" t="s">
        <v>589</v>
      </c>
      <c r="FQ88" s="13">
        <v>1</v>
      </c>
      <c r="FR88" s="175" t="s">
        <v>589</v>
      </c>
      <c r="FS88" s="175" t="s">
        <v>589</v>
      </c>
      <c r="FT88" s="175">
        <v>1</v>
      </c>
      <c r="FU88" s="174">
        <v>1</v>
      </c>
      <c r="FV88" s="175">
        <v>1</v>
      </c>
      <c r="FW88" s="176" t="s">
        <v>589</v>
      </c>
      <c r="FX88" s="178">
        <v>1</v>
      </c>
      <c r="FY88" s="170" t="s">
        <v>589</v>
      </c>
      <c r="FZ88" s="170">
        <v>1</v>
      </c>
      <c r="GA88" s="177">
        <v>1</v>
      </c>
      <c r="GB88" s="170">
        <v>1</v>
      </c>
      <c r="GC88" s="177">
        <v>1</v>
      </c>
      <c r="GD88" s="170" t="s">
        <v>589</v>
      </c>
      <c r="GE88" s="175">
        <v>1</v>
      </c>
      <c r="GF88" s="170" t="s">
        <v>589</v>
      </c>
      <c r="GG88" s="170" t="s">
        <v>589</v>
      </c>
      <c r="GH88" s="170" t="s">
        <v>589</v>
      </c>
      <c r="GI88" s="170" t="s">
        <v>589</v>
      </c>
      <c r="GJ88" s="170" t="s">
        <v>589</v>
      </c>
      <c r="GK88" s="177">
        <v>1</v>
      </c>
      <c r="GL88" s="177" t="s">
        <v>589</v>
      </c>
      <c r="GM88" s="185" t="s">
        <v>589</v>
      </c>
      <c r="GN88" s="170" t="s">
        <v>589</v>
      </c>
      <c r="GO88" s="170" t="s">
        <v>589</v>
      </c>
      <c r="GP88" s="170">
        <v>1</v>
      </c>
      <c r="GQ88" s="170" t="s">
        <v>589</v>
      </c>
      <c r="GR88" s="177" t="s">
        <v>589</v>
      </c>
      <c r="GS88" s="170">
        <v>1</v>
      </c>
      <c r="GT88" s="185" t="s">
        <v>589</v>
      </c>
      <c r="GU88" s="170" t="s">
        <v>589</v>
      </c>
      <c r="GV88" s="175" t="s">
        <v>589</v>
      </c>
      <c r="GW88" s="175" t="s">
        <v>589</v>
      </c>
      <c r="GX88" s="175" t="s">
        <v>589</v>
      </c>
      <c r="GY88" s="174" t="s">
        <v>589</v>
      </c>
      <c r="GZ88" s="174" t="s">
        <v>589</v>
      </c>
      <c r="HA88" s="176" t="s">
        <v>589</v>
      </c>
      <c r="HB88" s="178" t="s">
        <v>589</v>
      </c>
      <c r="HC88" s="170" t="s">
        <v>589</v>
      </c>
      <c r="HD88" s="170">
        <v>0</v>
      </c>
      <c r="HE88" s="170" t="s">
        <v>589</v>
      </c>
      <c r="HF88" s="170" t="s">
        <v>589</v>
      </c>
      <c r="HG88" s="170">
        <v>0</v>
      </c>
      <c r="HH88" s="170" t="s">
        <v>589</v>
      </c>
      <c r="HI88" s="170" t="s">
        <v>589</v>
      </c>
      <c r="HJ88" s="170" t="s">
        <v>589</v>
      </c>
      <c r="HK88" s="170" t="s">
        <v>589</v>
      </c>
      <c r="HL88" s="170" t="s">
        <v>589</v>
      </c>
      <c r="HM88" s="170" t="s">
        <v>589</v>
      </c>
      <c r="HN88" s="170" t="s">
        <v>589</v>
      </c>
      <c r="HO88" s="177" t="s">
        <v>589</v>
      </c>
      <c r="HP88" s="170" t="s">
        <v>589</v>
      </c>
      <c r="HQ88" s="185" t="s">
        <v>589</v>
      </c>
      <c r="HR88" s="170" t="s">
        <v>589</v>
      </c>
      <c r="HS88" s="170" t="s">
        <v>589</v>
      </c>
      <c r="HT88" s="170" t="s">
        <v>589</v>
      </c>
      <c r="HU88" s="170" t="s">
        <v>589</v>
      </c>
      <c r="HV88" s="177" t="s">
        <v>589</v>
      </c>
      <c r="HW88" s="170" t="s">
        <v>589</v>
      </c>
      <c r="HX88" s="185" t="s">
        <v>589</v>
      </c>
      <c r="HY88" s="170" t="s">
        <v>589</v>
      </c>
      <c r="HZ88" s="175" t="s">
        <v>589</v>
      </c>
      <c r="IA88" s="175" t="s">
        <v>589</v>
      </c>
      <c r="IB88" s="175" t="s">
        <v>589</v>
      </c>
      <c r="IC88" s="174">
        <v>1</v>
      </c>
      <c r="ID88" s="174" t="s">
        <v>589</v>
      </c>
      <c r="IE88" s="176" t="s">
        <v>589</v>
      </c>
      <c r="IF88" s="178">
        <v>1</v>
      </c>
      <c r="IG88" s="170" t="s">
        <v>589</v>
      </c>
      <c r="IH88" s="170">
        <v>1</v>
      </c>
      <c r="II88" s="177" t="s">
        <v>589</v>
      </c>
      <c r="IJ88" s="170" t="s">
        <v>589</v>
      </c>
      <c r="IK88" s="186">
        <v>1</v>
      </c>
      <c r="IL88" s="170" t="s">
        <v>589</v>
      </c>
      <c r="IM88" s="170">
        <v>1</v>
      </c>
      <c r="IN88" s="170">
        <v>1</v>
      </c>
      <c r="IO88" s="170" t="s">
        <v>589</v>
      </c>
      <c r="IP88" s="170">
        <v>1</v>
      </c>
      <c r="IQ88" s="170">
        <v>1</v>
      </c>
      <c r="IR88" s="170">
        <v>1</v>
      </c>
      <c r="IS88" s="177">
        <v>1</v>
      </c>
      <c r="IT88" s="177">
        <v>1</v>
      </c>
      <c r="IU88" s="185">
        <v>1</v>
      </c>
      <c r="IV88" s="182">
        <v>1</v>
      </c>
      <c r="IW88" s="170">
        <v>1</v>
      </c>
      <c r="IX88" s="170">
        <v>0</v>
      </c>
      <c r="IY88" s="170" t="s">
        <v>589</v>
      </c>
      <c r="IZ88" s="177">
        <v>1</v>
      </c>
      <c r="JA88" s="170">
        <v>1</v>
      </c>
      <c r="JB88" s="185">
        <v>1</v>
      </c>
      <c r="JC88" s="170" t="s">
        <v>589</v>
      </c>
      <c r="JD88" s="175">
        <v>1</v>
      </c>
      <c r="JE88" s="170" t="s">
        <v>589</v>
      </c>
      <c r="JF88" s="175" t="s">
        <v>589</v>
      </c>
      <c r="JG88" s="174" t="s">
        <v>589</v>
      </c>
      <c r="JH88" s="199">
        <v>1</v>
      </c>
      <c r="JI88" s="176" t="s">
        <v>589</v>
      </c>
      <c r="JJ88" s="176">
        <v>1</v>
      </c>
      <c r="JK88" s="178" t="s">
        <v>589</v>
      </c>
      <c r="JL88" s="170">
        <v>1</v>
      </c>
      <c r="JM88" s="170" t="s">
        <v>589</v>
      </c>
      <c r="JN88" s="170" t="s">
        <v>589</v>
      </c>
      <c r="JO88" s="186" t="s">
        <v>589</v>
      </c>
      <c r="JP88" s="170">
        <v>1</v>
      </c>
      <c r="JQ88" s="170">
        <v>0</v>
      </c>
      <c r="JR88" s="170">
        <v>1</v>
      </c>
      <c r="JS88" s="170">
        <v>1</v>
      </c>
      <c r="JT88" s="170">
        <v>1</v>
      </c>
      <c r="JU88" s="170">
        <v>1</v>
      </c>
      <c r="JV88" s="170" t="s">
        <v>589</v>
      </c>
      <c r="JW88" s="177"/>
      <c r="JX88" s="177">
        <v>1</v>
      </c>
      <c r="JY88" s="185" t="s">
        <v>589</v>
      </c>
      <c r="JZ88" s="170">
        <v>0</v>
      </c>
      <c r="KA88" s="170">
        <v>1</v>
      </c>
      <c r="KB88" s="170" t="s">
        <v>589</v>
      </c>
      <c r="KC88" s="177">
        <v>0</v>
      </c>
      <c r="KD88" s="177">
        <v>0</v>
      </c>
      <c r="KE88" s="170" t="s">
        <v>589</v>
      </c>
      <c r="KF88" s="185">
        <v>1</v>
      </c>
      <c r="KG88" s="178" t="s">
        <v>589</v>
      </c>
      <c r="KH88" s="170">
        <v>1</v>
      </c>
      <c r="KI88" s="175" t="s">
        <v>589</v>
      </c>
      <c r="KJ88" s="175" t="s">
        <v>589</v>
      </c>
      <c r="KK88" s="170" t="s">
        <v>589</v>
      </c>
      <c r="KL88" s="174" t="s">
        <v>589</v>
      </c>
      <c r="KM88" s="176" t="s">
        <v>589</v>
      </c>
      <c r="KN88" s="178" t="s">
        <v>589</v>
      </c>
      <c r="KO88" s="170">
        <v>0</v>
      </c>
      <c r="KP88" s="170">
        <v>1</v>
      </c>
      <c r="KQ88" s="177" t="s">
        <v>589</v>
      </c>
      <c r="KR88" s="170">
        <v>1</v>
      </c>
      <c r="KS88" s="185">
        <v>1</v>
      </c>
    </row>
    <row r="89" spans="1:598" ht="63.75" customHeight="1" x14ac:dyDescent="0.25">
      <c r="A89" s="250"/>
      <c r="B89" s="262" t="s">
        <v>83</v>
      </c>
      <c r="C89" s="263"/>
      <c r="D89" s="13" t="s">
        <v>589</v>
      </c>
      <c r="E89" s="13">
        <v>1</v>
      </c>
      <c r="F89" s="13" t="s">
        <v>589</v>
      </c>
      <c r="G89" s="13" t="s">
        <v>589</v>
      </c>
      <c r="H89" s="13" t="s">
        <v>589</v>
      </c>
      <c r="I89" s="13" t="s">
        <v>589</v>
      </c>
      <c r="J89" s="13" t="s">
        <v>589</v>
      </c>
      <c r="K89" s="13" t="s">
        <v>589</v>
      </c>
      <c r="L89" s="13" t="s">
        <v>589</v>
      </c>
      <c r="M89" s="13" t="s">
        <v>589</v>
      </c>
      <c r="N89" s="13" t="s">
        <v>589</v>
      </c>
      <c r="O89" s="13" t="s">
        <v>589</v>
      </c>
      <c r="P89" s="13" t="s">
        <v>589</v>
      </c>
      <c r="Q89" s="13" t="s">
        <v>589</v>
      </c>
      <c r="R89" s="13" t="s">
        <v>589</v>
      </c>
      <c r="S89" s="13" t="s">
        <v>589</v>
      </c>
      <c r="T89" s="13" t="s">
        <v>589</v>
      </c>
      <c r="U89" s="13" t="s">
        <v>589</v>
      </c>
      <c r="V89" s="13">
        <v>1</v>
      </c>
      <c r="W89" s="13" t="s">
        <v>589</v>
      </c>
      <c r="X89" s="13" t="s">
        <v>589</v>
      </c>
      <c r="Y89" s="13" t="s">
        <v>589</v>
      </c>
      <c r="Z89" s="13" t="s">
        <v>589</v>
      </c>
      <c r="AA89" s="13" t="s">
        <v>589</v>
      </c>
      <c r="AB89" s="13" t="s">
        <v>589</v>
      </c>
      <c r="AC89" s="13" t="s">
        <v>589</v>
      </c>
      <c r="AD89" s="13" t="s">
        <v>589</v>
      </c>
      <c r="AE89" s="13" t="s">
        <v>589</v>
      </c>
      <c r="AF89" s="13" t="s">
        <v>589</v>
      </c>
      <c r="AG89" s="13" t="s">
        <v>589</v>
      </c>
      <c r="AH89" s="13" t="s">
        <v>589</v>
      </c>
      <c r="AI89" s="13" t="s">
        <v>589</v>
      </c>
      <c r="AJ89" s="13" t="s">
        <v>589</v>
      </c>
      <c r="AK89" s="13" t="s">
        <v>589</v>
      </c>
      <c r="AL89" s="13" t="s">
        <v>589</v>
      </c>
      <c r="AM89" s="13" t="s">
        <v>589</v>
      </c>
      <c r="AN89" s="13" t="s">
        <v>589</v>
      </c>
      <c r="AO89" s="13" t="s">
        <v>589</v>
      </c>
      <c r="AP89" s="13" t="s">
        <v>589</v>
      </c>
      <c r="AQ89" s="13" t="s">
        <v>589</v>
      </c>
      <c r="AR89" s="13" t="s">
        <v>589</v>
      </c>
      <c r="AS89" s="13" t="s">
        <v>589</v>
      </c>
      <c r="AT89" s="13" t="s">
        <v>589</v>
      </c>
      <c r="AU89" s="13" t="s">
        <v>589</v>
      </c>
      <c r="AV89" s="13" t="s">
        <v>589</v>
      </c>
      <c r="AW89" s="13" t="s">
        <v>589</v>
      </c>
      <c r="AX89" s="13" t="s">
        <v>589</v>
      </c>
      <c r="AY89" s="13" t="s">
        <v>589</v>
      </c>
      <c r="AZ89" s="13" t="s">
        <v>589</v>
      </c>
      <c r="BA89" s="13" t="s">
        <v>589</v>
      </c>
      <c r="BB89" s="13" t="s">
        <v>589</v>
      </c>
      <c r="BC89" s="13" t="s">
        <v>589</v>
      </c>
      <c r="BD89" s="13" t="s">
        <v>589</v>
      </c>
      <c r="BE89" s="13" t="s">
        <v>589</v>
      </c>
      <c r="BF89" s="13" t="s">
        <v>589</v>
      </c>
      <c r="BG89" s="13" t="s">
        <v>589</v>
      </c>
      <c r="BH89" s="13" t="s">
        <v>589</v>
      </c>
      <c r="BI89" s="13" t="s">
        <v>589</v>
      </c>
      <c r="BJ89" s="13" t="s">
        <v>589</v>
      </c>
      <c r="BK89" s="13" t="s">
        <v>589</v>
      </c>
      <c r="BL89" s="13" t="s">
        <v>589</v>
      </c>
      <c r="BM89" s="13" t="s">
        <v>589</v>
      </c>
      <c r="BN89" s="13" t="s">
        <v>589</v>
      </c>
      <c r="BO89" s="13" t="s">
        <v>589</v>
      </c>
      <c r="BP89" s="13">
        <v>0</v>
      </c>
      <c r="BQ89" s="13" t="s">
        <v>589</v>
      </c>
      <c r="BR89" s="13" t="s">
        <v>589</v>
      </c>
      <c r="BS89" s="13" t="s">
        <v>589</v>
      </c>
      <c r="BT89" s="13" t="s">
        <v>589</v>
      </c>
      <c r="BU89" s="13" t="s">
        <v>589</v>
      </c>
      <c r="BV89" s="13" t="s">
        <v>589</v>
      </c>
      <c r="BW89" s="13" t="s">
        <v>589</v>
      </c>
      <c r="BX89" s="13" t="s">
        <v>589</v>
      </c>
      <c r="BY89" s="13" t="s">
        <v>589</v>
      </c>
      <c r="BZ89" s="13" t="s">
        <v>589</v>
      </c>
      <c r="CA89" s="13" t="s">
        <v>589</v>
      </c>
      <c r="CB89" s="13" t="s">
        <v>589</v>
      </c>
      <c r="CC89" s="13" t="s">
        <v>589</v>
      </c>
      <c r="CD89" s="13" t="s">
        <v>589</v>
      </c>
      <c r="CE89" s="13" t="s">
        <v>589</v>
      </c>
      <c r="CF89" s="13" t="s">
        <v>589</v>
      </c>
      <c r="CG89" s="13" t="s">
        <v>589</v>
      </c>
      <c r="CH89" s="13" t="s">
        <v>589</v>
      </c>
      <c r="CI89" s="13" t="s">
        <v>589</v>
      </c>
      <c r="CJ89" s="13">
        <v>0</v>
      </c>
      <c r="CK89" s="13" t="s">
        <v>589</v>
      </c>
      <c r="CL89" s="13" t="s">
        <v>589</v>
      </c>
      <c r="CM89" s="13" t="s">
        <v>589</v>
      </c>
      <c r="CN89" s="13" t="s">
        <v>589</v>
      </c>
      <c r="CO89" s="13" t="s">
        <v>589</v>
      </c>
      <c r="CP89" s="13" t="s">
        <v>589</v>
      </c>
      <c r="CQ89" s="13" t="s">
        <v>589</v>
      </c>
      <c r="CR89" s="13" t="s">
        <v>589</v>
      </c>
      <c r="CS89" s="13" t="s">
        <v>589</v>
      </c>
      <c r="CT89" s="13" t="s">
        <v>589</v>
      </c>
      <c r="CU89" s="13" t="s">
        <v>589</v>
      </c>
      <c r="CV89" s="13">
        <v>0</v>
      </c>
      <c r="CW89" s="13" t="s">
        <v>589</v>
      </c>
      <c r="CX89" s="13" t="s">
        <v>589</v>
      </c>
      <c r="CY89" s="13" t="s">
        <v>589</v>
      </c>
      <c r="CZ89" s="13" t="s">
        <v>589</v>
      </c>
      <c r="DA89" s="13" t="s">
        <v>589</v>
      </c>
      <c r="DB89" s="13" t="s">
        <v>589</v>
      </c>
      <c r="DC89" s="13" t="s">
        <v>589</v>
      </c>
      <c r="DD89" s="13" t="s">
        <v>589</v>
      </c>
      <c r="DE89" s="13">
        <v>0</v>
      </c>
      <c r="DF89" s="13">
        <v>1</v>
      </c>
      <c r="DG89" s="13" t="s">
        <v>589</v>
      </c>
      <c r="DH89" s="13" t="s">
        <v>589</v>
      </c>
      <c r="DI89" s="13" t="s">
        <v>589</v>
      </c>
      <c r="DJ89" s="13" t="s">
        <v>589</v>
      </c>
      <c r="DK89" s="13" t="s">
        <v>589</v>
      </c>
      <c r="DL89" s="13" t="s">
        <v>589</v>
      </c>
      <c r="DM89" s="13" t="s">
        <v>589</v>
      </c>
      <c r="DN89" s="13" t="s">
        <v>589</v>
      </c>
      <c r="DO89" s="13" t="s">
        <v>589</v>
      </c>
      <c r="DP89" s="13" t="s">
        <v>589</v>
      </c>
      <c r="DQ89" s="13" t="s">
        <v>589</v>
      </c>
      <c r="DR89" s="13" t="s">
        <v>589</v>
      </c>
      <c r="DS89" s="13" t="s">
        <v>589</v>
      </c>
      <c r="DT89" s="13" t="s">
        <v>589</v>
      </c>
      <c r="DU89" s="13" t="s">
        <v>589</v>
      </c>
      <c r="DV89" s="13" t="s">
        <v>589</v>
      </c>
      <c r="DW89" s="13" t="s">
        <v>589</v>
      </c>
      <c r="DX89" s="13" t="s">
        <v>589</v>
      </c>
      <c r="DY89" s="13" t="s">
        <v>589</v>
      </c>
      <c r="DZ89" s="13" t="s">
        <v>589</v>
      </c>
      <c r="EA89" s="13" t="s">
        <v>589</v>
      </c>
      <c r="EB89" s="13">
        <v>1</v>
      </c>
      <c r="EC89" s="13">
        <v>1</v>
      </c>
      <c r="ED89" s="13" t="s">
        <v>589</v>
      </c>
      <c r="EE89" s="13" t="s">
        <v>589</v>
      </c>
      <c r="EF89" s="13" t="s">
        <v>589</v>
      </c>
      <c r="EG89" s="13" t="s">
        <v>589</v>
      </c>
      <c r="EH89" s="13" t="s">
        <v>589</v>
      </c>
      <c r="EI89" s="13" t="s">
        <v>589</v>
      </c>
      <c r="EJ89" s="13" t="s">
        <v>589</v>
      </c>
      <c r="EK89" s="13" t="s">
        <v>589</v>
      </c>
      <c r="EL89" s="13" t="s">
        <v>589</v>
      </c>
      <c r="EM89" s="13" t="s">
        <v>589</v>
      </c>
      <c r="EN89" s="13" t="s">
        <v>589</v>
      </c>
      <c r="EO89" s="13">
        <v>0</v>
      </c>
      <c r="EP89" s="13" t="s">
        <v>589</v>
      </c>
      <c r="EQ89" s="13" t="s">
        <v>589</v>
      </c>
      <c r="ER89" s="13" t="s">
        <v>589</v>
      </c>
      <c r="ES89" s="13" t="s">
        <v>589</v>
      </c>
      <c r="ET89" s="13" t="s">
        <v>589</v>
      </c>
      <c r="EU89" s="13" t="s">
        <v>589</v>
      </c>
      <c r="EV89" s="13" t="s">
        <v>589</v>
      </c>
      <c r="EW89" s="13" t="s">
        <v>589</v>
      </c>
      <c r="EX89" s="13" t="s">
        <v>589</v>
      </c>
      <c r="EY89" s="13">
        <v>1</v>
      </c>
      <c r="EZ89" s="13" t="s">
        <v>589</v>
      </c>
      <c r="FA89" s="13" t="s">
        <v>589</v>
      </c>
      <c r="FB89" s="13" t="s">
        <v>589</v>
      </c>
      <c r="FC89" s="13" t="s">
        <v>589</v>
      </c>
      <c r="FD89" s="13" t="s">
        <v>589</v>
      </c>
      <c r="FE89" s="13" t="s">
        <v>589</v>
      </c>
      <c r="FF89" s="13" t="s">
        <v>589</v>
      </c>
      <c r="FG89" s="13" t="s">
        <v>589</v>
      </c>
      <c r="FH89" s="13" t="s">
        <v>589</v>
      </c>
      <c r="FI89" s="13" t="s">
        <v>589</v>
      </c>
      <c r="FJ89" s="13" t="s">
        <v>589</v>
      </c>
      <c r="FK89" s="13" t="s">
        <v>589</v>
      </c>
      <c r="FL89" s="13" t="s">
        <v>589</v>
      </c>
      <c r="FM89" s="13" t="s">
        <v>589</v>
      </c>
      <c r="FN89" s="13" t="s">
        <v>589</v>
      </c>
      <c r="FO89" s="13"/>
      <c r="FP89" s="13" t="s">
        <v>589</v>
      </c>
      <c r="FQ89" s="13">
        <v>1</v>
      </c>
      <c r="FR89" s="175" t="s">
        <v>589</v>
      </c>
      <c r="FS89" s="175" t="s">
        <v>589</v>
      </c>
      <c r="FT89" s="175" t="s">
        <v>589</v>
      </c>
      <c r="FU89" s="174" t="s">
        <v>589</v>
      </c>
      <c r="FV89" s="175" t="s">
        <v>589</v>
      </c>
      <c r="FW89" s="176" t="s">
        <v>589</v>
      </c>
      <c r="FX89" s="178" t="s">
        <v>589</v>
      </c>
      <c r="FY89" s="170" t="s">
        <v>589</v>
      </c>
      <c r="FZ89" s="170" t="s">
        <v>589</v>
      </c>
      <c r="GA89" s="177" t="s">
        <v>589</v>
      </c>
      <c r="GB89" s="170">
        <v>0</v>
      </c>
      <c r="GC89" s="177" t="s">
        <v>589</v>
      </c>
      <c r="GD89" s="170" t="s">
        <v>589</v>
      </c>
      <c r="GE89" s="175">
        <v>1</v>
      </c>
      <c r="GF89" s="170" t="s">
        <v>589</v>
      </c>
      <c r="GG89" s="170" t="s">
        <v>589</v>
      </c>
      <c r="GH89" s="170" t="s">
        <v>589</v>
      </c>
      <c r="GI89" s="170" t="s">
        <v>589</v>
      </c>
      <c r="GJ89" s="170" t="s">
        <v>589</v>
      </c>
      <c r="GK89" s="177" t="s">
        <v>589</v>
      </c>
      <c r="GL89" s="177" t="s">
        <v>589</v>
      </c>
      <c r="GM89" s="185" t="s">
        <v>589</v>
      </c>
      <c r="GN89" s="170" t="s">
        <v>589</v>
      </c>
      <c r="GO89" s="170">
        <v>0</v>
      </c>
      <c r="GP89" s="170" t="s">
        <v>589</v>
      </c>
      <c r="GQ89" s="170">
        <v>0</v>
      </c>
      <c r="GR89" s="177" t="s">
        <v>589</v>
      </c>
      <c r="GS89" s="170" t="s">
        <v>589</v>
      </c>
      <c r="GT89" s="185">
        <v>1</v>
      </c>
      <c r="GU89" s="170" t="s">
        <v>589</v>
      </c>
      <c r="GV89" s="175" t="s">
        <v>589</v>
      </c>
      <c r="GW89" s="175" t="s">
        <v>589</v>
      </c>
      <c r="GX89" s="175" t="s">
        <v>589</v>
      </c>
      <c r="GY89" s="174" t="s">
        <v>589</v>
      </c>
      <c r="GZ89" s="174" t="s">
        <v>589</v>
      </c>
      <c r="HA89" s="176" t="s">
        <v>589</v>
      </c>
      <c r="HB89" s="178" t="s">
        <v>589</v>
      </c>
      <c r="HC89" s="170" t="s">
        <v>589</v>
      </c>
      <c r="HD89" s="170">
        <v>0</v>
      </c>
      <c r="HE89" s="170" t="s">
        <v>589</v>
      </c>
      <c r="HF89" s="170" t="s">
        <v>589</v>
      </c>
      <c r="HG89" s="170">
        <v>0</v>
      </c>
      <c r="HH89" s="170" t="s">
        <v>589</v>
      </c>
      <c r="HI89" s="170" t="s">
        <v>589</v>
      </c>
      <c r="HJ89" s="170">
        <v>0</v>
      </c>
      <c r="HK89" s="170">
        <v>1</v>
      </c>
      <c r="HL89" s="170" t="s">
        <v>589</v>
      </c>
      <c r="HM89" s="170" t="s">
        <v>589</v>
      </c>
      <c r="HN89" s="170">
        <v>0</v>
      </c>
      <c r="HO89" s="177">
        <v>0</v>
      </c>
      <c r="HP89" s="170" t="s">
        <v>589</v>
      </c>
      <c r="HQ89" s="185" t="s">
        <v>589</v>
      </c>
      <c r="HR89" s="170" t="s">
        <v>589</v>
      </c>
      <c r="HS89" s="170" t="s">
        <v>589</v>
      </c>
      <c r="HT89" s="170" t="s">
        <v>589</v>
      </c>
      <c r="HU89" s="170" t="s">
        <v>589</v>
      </c>
      <c r="HV89" s="177">
        <v>1</v>
      </c>
      <c r="HW89" s="170" t="s">
        <v>589</v>
      </c>
      <c r="HX89" s="185" t="s">
        <v>589</v>
      </c>
      <c r="HY89" s="170" t="s">
        <v>589</v>
      </c>
      <c r="HZ89" s="175" t="s">
        <v>589</v>
      </c>
      <c r="IA89" s="175" t="s">
        <v>589</v>
      </c>
      <c r="IB89" s="175" t="s">
        <v>589</v>
      </c>
      <c r="IC89" s="174" t="s">
        <v>589</v>
      </c>
      <c r="ID89" s="174" t="s">
        <v>589</v>
      </c>
      <c r="IE89" s="176" t="s">
        <v>589</v>
      </c>
      <c r="IF89" s="178" t="s">
        <v>589</v>
      </c>
      <c r="IG89" s="170" t="s">
        <v>589</v>
      </c>
      <c r="IH89" s="170" t="s">
        <v>589</v>
      </c>
      <c r="II89" s="177" t="s">
        <v>589</v>
      </c>
      <c r="IJ89" s="170" t="s">
        <v>589</v>
      </c>
      <c r="IK89" s="186" t="s">
        <v>589</v>
      </c>
      <c r="IL89" s="170" t="s">
        <v>589</v>
      </c>
      <c r="IM89" s="170">
        <v>0</v>
      </c>
      <c r="IN89" s="170" t="s">
        <v>589</v>
      </c>
      <c r="IO89" s="170" t="s">
        <v>589</v>
      </c>
      <c r="IP89" s="170" t="s">
        <v>589</v>
      </c>
      <c r="IQ89" s="170" t="s">
        <v>589</v>
      </c>
      <c r="IR89" s="170" t="s">
        <v>589</v>
      </c>
      <c r="IS89" s="177" t="s">
        <v>589</v>
      </c>
      <c r="IT89" s="177" t="s">
        <v>589</v>
      </c>
      <c r="IU89" s="185" t="s">
        <v>589</v>
      </c>
      <c r="IV89" s="182">
        <v>0</v>
      </c>
      <c r="IW89" s="170" t="s">
        <v>589</v>
      </c>
      <c r="IX89" s="170" t="s">
        <v>589</v>
      </c>
      <c r="IY89" s="170">
        <v>1</v>
      </c>
      <c r="IZ89" s="177" t="s">
        <v>589</v>
      </c>
      <c r="JA89" s="170" t="s">
        <v>589</v>
      </c>
      <c r="JB89" s="185" t="s">
        <v>589</v>
      </c>
      <c r="JC89" s="170" t="s">
        <v>589</v>
      </c>
      <c r="JD89" s="175" t="s">
        <v>589</v>
      </c>
      <c r="JE89" s="170" t="s">
        <v>589</v>
      </c>
      <c r="JF89" s="175" t="s">
        <v>589</v>
      </c>
      <c r="JG89" s="174" t="s">
        <v>589</v>
      </c>
      <c r="JH89" s="199" t="s">
        <v>589</v>
      </c>
      <c r="JI89" s="176" t="s">
        <v>589</v>
      </c>
      <c r="JJ89" s="176" t="s">
        <v>589</v>
      </c>
      <c r="JK89" s="178" t="s">
        <v>589</v>
      </c>
      <c r="JL89" s="170" t="s">
        <v>589</v>
      </c>
      <c r="JM89" s="170" t="s">
        <v>589</v>
      </c>
      <c r="JN89" s="170" t="s">
        <v>589</v>
      </c>
      <c r="JO89" s="186">
        <v>1</v>
      </c>
      <c r="JP89" s="170" t="s">
        <v>589</v>
      </c>
      <c r="JQ89" s="170">
        <v>0</v>
      </c>
      <c r="JR89" s="170" t="s">
        <v>589</v>
      </c>
      <c r="JS89" s="170">
        <v>0</v>
      </c>
      <c r="JT89" s="170" t="s">
        <v>589</v>
      </c>
      <c r="JU89" s="170" t="s">
        <v>589</v>
      </c>
      <c r="JV89" s="170">
        <v>1</v>
      </c>
      <c r="JW89" s="177"/>
      <c r="JX89" s="177" t="s">
        <v>589</v>
      </c>
      <c r="JY89" s="185" t="s">
        <v>589</v>
      </c>
      <c r="JZ89" s="170">
        <v>0</v>
      </c>
      <c r="KA89" s="170">
        <v>1</v>
      </c>
      <c r="KB89" s="170" t="s">
        <v>589</v>
      </c>
      <c r="KC89" s="177" t="s">
        <v>589</v>
      </c>
      <c r="KD89" s="177">
        <v>1</v>
      </c>
      <c r="KE89" s="170">
        <v>1</v>
      </c>
      <c r="KF89" s="185" t="s">
        <v>589</v>
      </c>
      <c r="KG89" s="178" t="s">
        <v>589</v>
      </c>
      <c r="KH89" s="170" t="s">
        <v>589</v>
      </c>
      <c r="KI89" s="175" t="s">
        <v>589</v>
      </c>
      <c r="KJ89" s="175">
        <v>0</v>
      </c>
      <c r="KK89" s="170" t="s">
        <v>589</v>
      </c>
      <c r="KL89" s="174" t="s">
        <v>589</v>
      </c>
      <c r="KM89" s="176">
        <v>1</v>
      </c>
      <c r="KN89" s="178" t="s">
        <v>589</v>
      </c>
      <c r="KO89" s="170">
        <v>0</v>
      </c>
      <c r="KP89" s="170" t="s">
        <v>589</v>
      </c>
      <c r="KQ89" s="177">
        <v>0</v>
      </c>
      <c r="KR89" s="170" t="s">
        <v>589</v>
      </c>
      <c r="KS89" s="185" t="s">
        <v>589</v>
      </c>
    </row>
    <row r="90" spans="1:598" ht="15.75" customHeight="1" x14ac:dyDescent="0.25">
      <c r="A90" s="250"/>
      <c r="B90" s="262" t="s">
        <v>84</v>
      </c>
      <c r="C90" s="263"/>
      <c r="D90" s="22" t="s">
        <v>4</v>
      </c>
      <c r="E90" s="22" t="s">
        <v>4</v>
      </c>
      <c r="F90" s="22" t="s">
        <v>4</v>
      </c>
      <c r="G90" s="22" t="s">
        <v>4</v>
      </c>
      <c r="H90" s="22" t="s">
        <v>4</v>
      </c>
      <c r="I90" s="22" t="s">
        <v>4</v>
      </c>
      <c r="J90" s="22" t="s">
        <v>4</v>
      </c>
      <c r="K90" s="22" t="s">
        <v>4</v>
      </c>
      <c r="L90" s="22" t="s">
        <v>4</v>
      </c>
      <c r="M90" s="22" t="s">
        <v>4</v>
      </c>
      <c r="N90" s="22" t="s">
        <v>4</v>
      </c>
      <c r="O90" s="22" t="s">
        <v>4</v>
      </c>
      <c r="P90" s="22" t="s">
        <v>4</v>
      </c>
      <c r="Q90" s="22" t="s">
        <v>4</v>
      </c>
      <c r="R90" s="22" t="s">
        <v>4</v>
      </c>
      <c r="S90" s="22" t="s">
        <v>4</v>
      </c>
      <c r="T90" s="22" t="s">
        <v>4</v>
      </c>
      <c r="U90" s="22" t="s">
        <v>4</v>
      </c>
      <c r="V90" s="22" t="s">
        <v>4</v>
      </c>
      <c r="W90" s="22" t="s">
        <v>4</v>
      </c>
      <c r="X90" s="22" t="s">
        <v>4</v>
      </c>
      <c r="Y90" s="22" t="s">
        <v>4</v>
      </c>
      <c r="Z90" s="22" t="s">
        <v>4</v>
      </c>
      <c r="AA90" s="22" t="s">
        <v>4</v>
      </c>
      <c r="AB90" s="22" t="s">
        <v>4</v>
      </c>
      <c r="AC90" s="22" t="s">
        <v>4</v>
      </c>
      <c r="AD90" s="22" t="s">
        <v>4</v>
      </c>
      <c r="AE90" s="22" t="s">
        <v>4</v>
      </c>
      <c r="AF90" s="22" t="s">
        <v>4</v>
      </c>
      <c r="AG90" s="22" t="s">
        <v>4</v>
      </c>
      <c r="AH90" s="22" t="s">
        <v>4</v>
      </c>
      <c r="AI90" s="22" t="s">
        <v>4</v>
      </c>
      <c r="AJ90" s="22" t="s">
        <v>4</v>
      </c>
      <c r="AK90" s="22" t="s">
        <v>4</v>
      </c>
      <c r="AL90" s="22" t="s">
        <v>4</v>
      </c>
      <c r="AM90" s="22" t="s">
        <v>4</v>
      </c>
      <c r="AN90" s="22" t="s">
        <v>4</v>
      </c>
      <c r="AO90" s="22" t="s">
        <v>4</v>
      </c>
      <c r="AP90" s="22" t="s">
        <v>4</v>
      </c>
      <c r="AQ90" s="22" t="s">
        <v>4</v>
      </c>
      <c r="AR90" s="22" t="s">
        <v>4</v>
      </c>
      <c r="AS90" s="22" t="s">
        <v>4</v>
      </c>
      <c r="AT90" s="22" t="s">
        <v>4</v>
      </c>
      <c r="AU90" s="22" t="s">
        <v>4</v>
      </c>
      <c r="AV90" s="22" t="s">
        <v>4</v>
      </c>
      <c r="AW90" s="22" t="s">
        <v>4</v>
      </c>
      <c r="AX90" s="22" t="s">
        <v>4</v>
      </c>
      <c r="AY90" s="22" t="s">
        <v>4</v>
      </c>
      <c r="AZ90" s="22" t="s">
        <v>4</v>
      </c>
      <c r="BA90" s="22" t="s">
        <v>4</v>
      </c>
      <c r="BB90" s="22" t="s">
        <v>4</v>
      </c>
      <c r="BC90" s="22" t="s">
        <v>4</v>
      </c>
      <c r="BD90" s="22" t="s">
        <v>4</v>
      </c>
      <c r="BE90" s="22" t="s">
        <v>4</v>
      </c>
      <c r="BF90" s="22" t="s">
        <v>4</v>
      </c>
      <c r="BG90" s="22" t="s">
        <v>4</v>
      </c>
      <c r="BH90" s="22" t="s">
        <v>4</v>
      </c>
      <c r="BI90" s="22" t="s">
        <v>4</v>
      </c>
      <c r="BJ90" s="22" t="s">
        <v>4</v>
      </c>
      <c r="BK90" s="22" t="s">
        <v>4</v>
      </c>
      <c r="BL90" s="22" t="s">
        <v>4</v>
      </c>
      <c r="BM90" s="22" t="s">
        <v>4</v>
      </c>
      <c r="BN90" s="22" t="s">
        <v>4</v>
      </c>
      <c r="BO90" s="22" t="s">
        <v>4</v>
      </c>
      <c r="BP90" s="22" t="s">
        <v>4</v>
      </c>
      <c r="BQ90" s="22" t="s">
        <v>4</v>
      </c>
      <c r="BR90" s="22" t="s">
        <v>4</v>
      </c>
      <c r="BS90" s="22" t="s">
        <v>4</v>
      </c>
      <c r="BT90" s="22" t="s">
        <v>4</v>
      </c>
      <c r="BU90" s="22" t="s">
        <v>4</v>
      </c>
      <c r="BV90" s="22" t="s">
        <v>4</v>
      </c>
      <c r="BW90" s="22" t="s">
        <v>4</v>
      </c>
      <c r="BX90" s="22" t="s">
        <v>4</v>
      </c>
      <c r="BY90" s="22" t="s">
        <v>4</v>
      </c>
      <c r="BZ90" s="22" t="s">
        <v>4</v>
      </c>
      <c r="CA90" s="22" t="s">
        <v>4</v>
      </c>
      <c r="CB90" s="22" t="s">
        <v>4</v>
      </c>
      <c r="CC90" s="22" t="s">
        <v>4</v>
      </c>
      <c r="CD90" s="22" t="s">
        <v>4</v>
      </c>
      <c r="CE90" s="22" t="s">
        <v>4</v>
      </c>
      <c r="CF90" s="22" t="s">
        <v>4</v>
      </c>
      <c r="CG90" s="22" t="s">
        <v>4</v>
      </c>
      <c r="CH90" s="22" t="s">
        <v>4</v>
      </c>
      <c r="CI90" s="22" t="s">
        <v>4</v>
      </c>
      <c r="CJ90" s="22" t="s">
        <v>4</v>
      </c>
      <c r="CK90" s="22" t="s">
        <v>4</v>
      </c>
      <c r="CL90" s="22" t="s">
        <v>4</v>
      </c>
      <c r="CM90" s="22" t="s">
        <v>4</v>
      </c>
      <c r="CN90" s="22" t="s">
        <v>4</v>
      </c>
      <c r="CO90" s="22" t="s">
        <v>4</v>
      </c>
      <c r="CP90" s="22" t="s">
        <v>4</v>
      </c>
      <c r="CQ90" s="22" t="s">
        <v>4</v>
      </c>
      <c r="CR90" s="22" t="s">
        <v>4</v>
      </c>
      <c r="CS90" s="22" t="s">
        <v>4</v>
      </c>
      <c r="CT90" s="22" t="s">
        <v>4</v>
      </c>
      <c r="CU90" s="22" t="s">
        <v>4</v>
      </c>
      <c r="CV90" s="22" t="s">
        <v>4</v>
      </c>
      <c r="CW90" s="22" t="s">
        <v>4</v>
      </c>
      <c r="CX90" s="22" t="s">
        <v>4</v>
      </c>
      <c r="CY90" s="22" t="s">
        <v>4</v>
      </c>
      <c r="CZ90" s="22" t="s">
        <v>4</v>
      </c>
      <c r="DA90" s="22" t="s">
        <v>4</v>
      </c>
      <c r="DB90" s="22" t="s">
        <v>4</v>
      </c>
      <c r="DC90" s="22" t="s">
        <v>4</v>
      </c>
      <c r="DD90" s="22" t="s">
        <v>4</v>
      </c>
      <c r="DE90" s="22" t="s">
        <v>4</v>
      </c>
      <c r="DF90" s="22" t="s">
        <v>4</v>
      </c>
      <c r="DG90" s="22" t="s">
        <v>4</v>
      </c>
      <c r="DH90" s="22" t="s">
        <v>4</v>
      </c>
      <c r="DI90" s="22" t="s">
        <v>4</v>
      </c>
      <c r="DJ90" s="22" t="s">
        <v>4</v>
      </c>
      <c r="DK90" s="22" t="s">
        <v>4</v>
      </c>
      <c r="DL90" s="22" t="s">
        <v>4</v>
      </c>
      <c r="DM90" s="22" t="s">
        <v>4</v>
      </c>
      <c r="DN90" s="22" t="s">
        <v>4</v>
      </c>
      <c r="DO90" s="22" t="s">
        <v>4</v>
      </c>
      <c r="DP90" s="22" t="s">
        <v>4</v>
      </c>
      <c r="DQ90" s="22" t="s">
        <v>4</v>
      </c>
      <c r="DR90" s="22" t="s">
        <v>4</v>
      </c>
      <c r="DS90" s="22" t="s">
        <v>4</v>
      </c>
      <c r="DT90" s="22" t="s">
        <v>4</v>
      </c>
      <c r="DU90" s="22" t="s">
        <v>4</v>
      </c>
      <c r="DV90" s="22" t="s">
        <v>4</v>
      </c>
      <c r="DW90" s="22" t="s">
        <v>4</v>
      </c>
      <c r="DX90" s="22" t="s">
        <v>4</v>
      </c>
      <c r="DY90" s="22" t="s">
        <v>4</v>
      </c>
      <c r="DZ90" s="22" t="s">
        <v>4</v>
      </c>
      <c r="EA90" s="22" t="s">
        <v>4</v>
      </c>
      <c r="EB90" s="22" t="s">
        <v>4</v>
      </c>
      <c r="EC90" s="22" t="s">
        <v>4</v>
      </c>
      <c r="ED90" s="22" t="s">
        <v>4</v>
      </c>
      <c r="EE90" s="22" t="s">
        <v>4</v>
      </c>
      <c r="EF90" s="22" t="s">
        <v>4</v>
      </c>
      <c r="EG90" s="22" t="s">
        <v>4</v>
      </c>
      <c r="EH90" s="22" t="s">
        <v>4</v>
      </c>
      <c r="EI90" s="22" t="s">
        <v>4</v>
      </c>
      <c r="EJ90" s="22" t="s">
        <v>4</v>
      </c>
      <c r="EK90" s="22" t="s">
        <v>4</v>
      </c>
      <c r="EL90" s="22" t="s">
        <v>4</v>
      </c>
      <c r="EM90" s="22" t="s">
        <v>4</v>
      </c>
      <c r="EN90" s="22" t="s">
        <v>4</v>
      </c>
      <c r="EO90" s="22" t="s">
        <v>4</v>
      </c>
      <c r="EP90" s="22" t="s">
        <v>4</v>
      </c>
      <c r="EQ90" s="22" t="s">
        <v>4</v>
      </c>
      <c r="ER90" s="22" t="s">
        <v>4</v>
      </c>
      <c r="ES90" s="22" t="s">
        <v>4</v>
      </c>
      <c r="ET90" s="22" t="s">
        <v>4</v>
      </c>
      <c r="EU90" s="22" t="s">
        <v>4</v>
      </c>
      <c r="EV90" s="22" t="s">
        <v>4</v>
      </c>
      <c r="EW90" s="22" t="s">
        <v>4</v>
      </c>
      <c r="EX90" s="22" t="s">
        <v>4</v>
      </c>
      <c r="EY90" s="22" t="s">
        <v>4</v>
      </c>
      <c r="EZ90" s="22" t="s">
        <v>4</v>
      </c>
      <c r="FA90" s="22" t="s">
        <v>4</v>
      </c>
      <c r="FB90" s="22" t="s">
        <v>4</v>
      </c>
      <c r="FC90" s="22" t="s">
        <v>4</v>
      </c>
      <c r="FD90" s="22" t="s">
        <v>4</v>
      </c>
      <c r="FE90" s="22" t="s">
        <v>4</v>
      </c>
      <c r="FF90" s="22" t="s">
        <v>4</v>
      </c>
      <c r="FG90" s="22" t="s">
        <v>4</v>
      </c>
      <c r="FH90" s="22" t="s">
        <v>4</v>
      </c>
      <c r="FI90" s="22" t="s">
        <v>4</v>
      </c>
      <c r="FJ90" s="22" t="s">
        <v>4</v>
      </c>
      <c r="FK90" s="22" t="s">
        <v>4</v>
      </c>
      <c r="FL90" s="22" t="s">
        <v>4</v>
      </c>
      <c r="FM90" s="22" t="s">
        <v>4</v>
      </c>
      <c r="FN90" s="22" t="s">
        <v>4</v>
      </c>
      <c r="FO90" s="22" t="s">
        <v>4</v>
      </c>
      <c r="FP90" s="22" t="s">
        <v>4</v>
      </c>
      <c r="FQ90" s="22" t="s">
        <v>4</v>
      </c>
      <c r="FR90" s="22" t="s">
        <v>4</v>
      </c>
      <c r="FS90" s="22" t="s">
        <v>4</v>
      </c>
      <c r="FT90" s="22" t="s">
        <v>4</v>
      </c>
      <c r="FU90" s="22" t="s">
        <v>4</v>
      </c>
      <c r="FV90" s="22" t="s">
        <v>4</v>
      </c>
      <c r="FW90" s="22" t="s">
        <v>4</v>
      </c>
      <c r="FX90" s="22" t="s">
        <v>4</v>
      </c>
      <c r="FY90" s="22" t="s">
        <v>4</v>
      </c>
      <c r="FZ90" s="22" t="s">
        <v>4</v>
      </c>
      <c r="GA90" s="22" t="s">
        <v>4</v>
      </c>
      <c r="GB90" s="22" t="s">
        <v>4</v>
      </c>
      <c r="GC90" s="22" t="s">
        <v>4</v>
      </c>
      <c r="GD90" s="22" t="s">
        <v>4</v>
      </c>
      <c r="GE90" s="22" t="s">
        <v>4</v>
      </c>
      <c r="GF90" s="22" t="s">
        <v>4</v>
      </c>
      <c r="GG90" s="22" t="s">
        <v>4</v>
      </c>
      <c r="GH90" s="22" t="s">
        <v>4</v>
      </c>
      <c r="GI90" s="22" t="s">
        <v>4</v>
      </c>
      <c r="GJ90" s="22" t="s">
        <v>4</v>
      </c>
      <c r="GK90" s="22" t="s">
        <v>4</v>
      </c>
      <c r="GL90" s="22" t="s">
        <v>4</v>
      </c>
      <c r="GM90" s="22" t="s">
        <v>4</v>
      </c>
      <c r="GN90" s="22" t="s">
        <v>4</v>
      </c>
      <c r="GO90" s="22" t="s">
        <v>4</v>
      </c>
      <c r="GP90" s="22" t="s">
        <v>4</v>
      </c>
      <c r="GQ90" s="22" t="s">
        <v>4</v>
      </c>
      <c r="GR90" s="22" t="s">
        <v>4</v>
      </c>
      <c r="GS90" s="22" t="s">
        <v>4</v>
      </c>
      <c r="GT90" s="22" t="s">
        <v>4</v>
      </c>
      <c r="GU90" s="22" t="s">
        <v>4</v>
      </c>
      <c r="GV90" s="22" t="s">
        <v>4</v>
      </c>
      <c r="GW90" s="22" t="s">
        <v>4</v>
      </c>
      <c r="GX90" s="22" t="s">
        <v>4</v>
      </c>
      <c r="GY90" s="22" t="s">
        <v>4</v>
      </c>
      <c r="GZ90" s="22" t="s">
        <v>4</v>
      </c>
      <c r="HA90" s="22" t="s">
        <v>4</v>
      </c>
      <c r="HB90" s="22" t="s">
        <v>4</v>
      </c>
      <c r="HC90" s="22" t="s">
        <v>4</v>
      </c>
      <c r="HD90" s="22" t="s">
        <v>4</v>
      </c>
      <c r="HE90" s="22" t="s">
        <v>4</v>
      </c>
      <c r="HF90" s="22" t="s">
        <v>4</v>
      </c>
      <c r="HG90" s="22" t="s">
        <v>4</v>
      </c>
      <c r="HH90" s="22" t="s">
        <v>4</v>
      </c>
      <c r="HI90" s="22" t="s">
        <v>4</v>
      </c>
      <c r="HJ90" s="22" t="s">
        <v>4</v>
      </c>
      <c r="HK90" s="22" t="s">
        <v>4</v>
      </c>
      <c r="HL90" s="22" t="s">
        <v>4</v>
      </c>
      <c r="HM90" s="22" t="s">
        <v>4</v>
      </c>
      <c r="HN90" s="22" t="s">
        <v>4</v>
      </c>
      <c r="HO90" s="22" t="s">
        <v>4</v>
      </c>
      <c r="HP90" s="22" t="s">
        <v>4</v>
      </c>
      <c r="HQ90" s="22" t="s">
        <v>4</v>
      </c>
      <c r="HR90" s="22" t="s">
        <v>4</v>
      </c>
      <c r="HS90" s="22" t="s">
        <v>4</v>
      </c>
      <c r="HT90" s="22" t="s">
        <v>4</v>
      </c>
      <c r="HU90" s="22" t="s">
        <v>4</v>
      </c>
      <c r="HV90" s="22" t="s">
        <v>4</v>
      </c>
      <c r="HW90" s="22" t="s">
        <v>4</v>
      </c>
      <c r="HX90" s="22" t="s">
        <v>4</v>
      </c>
      <c r="HY90" s="22" t="s">
        <v>4</v>
      </c>
      <c r="HZ90" s="22" t="s">
        <v>4</v>
      </c>
      <c r="IA90" s="22" t="s">
        <v>4</v>
      </c>
      <c r="IB90" s="22" t="s">
        <v>4</v>
      </c>
      <c r="IC90" s="22" t="s">
        <v>4</v>
      </c>
      <c r="ID90" s="22" t="s">
        <v>4</v>
      </c>
      <c r="IE90" s="22" t="s">
        <v>4</v>
      </c>
      <c r="IF90" s="22" t="s">
        <v>4</v>
      </c>
      <c r="IG90" s="22" t="s">
        <v>4</v>
      </c>
      <c r="IH90" s="22" t="s">
        <v>4</v>
      </c>
      <c r="II90" s="22" t="s">
        <v>4</v>
      </c>
      <c r="IJ90" s="22" t="s">
        <v>4</v>
      </c>
      <c r="IK90" s="22" t="s">
        <v>4</v>
      </c>
      <c r="IL90" s="22" t="s">
        <v>4</v>
      </c>
      <c r="IM90" s="22" t="s">
        <v>4</v>
      </c>
      <c r="IN90" s="22" t="s">
        <v>4</v>
      </c>
      <c r="IO90" s="22" t="s">
        <v>4</v>
      </c>
      <c r="IP90" s="22" t="s">
        <v>4</v>
      </c>
      <c r="IQ90" s="22" t="s">
        <v>4</v>
      </c>
      <c r="IR90" s="22" t="s">
        <v>4</v>
      </c>
      <c r="IS90" s="22" t="s">
        <v>4</v>
      </c>
      <c r="IT90" s="22" t="s">
        <v>4</v>
      </c>
      <c r="IU90" s="22" t="s">
        <v>4</v>
      </c>
      <c r="IV90" s="22" t="s">
        <v>4</v>
      </c>
      <c r="IW90" s="22" t="s">
        <v>4</v>
      </c>
      <c r="IX90" s="22" t="s">
        <v>4</v>
      </c>
      <c r="IY90" s="22" t="s">
        <v>4</v>
      </c>
      <c r="IZ90" s="22" t="s">
        <v>4</v>
      </c>
      <c r="JA90" s="22" t="s">
        <v>4</v>
      </c>
      <c r="JB90" s="22" t="s">
        <v>4</v>
      </c>
      <c r="JC90" s="22" t="s">
        <v>4</v>
      </c>
      <c r="JD90" s="22" t="s">
        <v>4</v>
      </c>
      <c r="JE90" s="22" t="s">
        <v>4</v>
      </c>
      <c r="JF90" s="22" t="s">
        <v>4</v>
      </c>
      <c r="JG90" s="22" t="s">
        <v>4</v>
      </c>
      <c r="JH90" s="22" t="s">
        <v>4</v>
      </c>
      <c r="JI90" s="22" t="s">
        <v>4</v>
      </c>
      <c r="JJ90" s="22" t="s">
        <v>4</v>
      </c>
      <c r="JK90" s="22" t="s">
        <v>4</v>
      </c>
      <c r="JL90" s="22" t="s">
        <v>4</v>
      </c>
      <c r="JM90" s="22" t="s">
        <v>4</v>
      </c>
      <c r="JN90" s="22" t="s">
        <v>4</v>
      </c>
      <c r="JO90" s="22" t="s">
        <v>4</v>
      </c>
      <c r="JP90" s="22" t="s">
        <v>4</v>
      </c>
      <c r="JQ90" s="22" t="s">
        <v>4</v>
      </c>
      <c r="JR90" s="22" t="s">
        <v>4</v>
      </c>
      <c r="JS90" s="22" t="s">
        <v>4</v>
      </c>
      <c r="JT90" s="22" t="s">
        <v>4</v>
      </c>
      <c r="JU90" s="22" t="s">
        <v>4</v>
      </c>
      <c r="JV90" s="22" t="s">
        <v>4</v>
      </c>
      <c r="JW90" s="22" t="s">
        <v>4</v>
      </c>
      <c r="JX90" s="22" t="s">
        <v>4</v>
      </c>
      <c r="JY90" s="22" t="s">
        <v>4</v>
      </c>
      <c r="JZ90" s="22" t="s">
        <v>4</v>
      </c>
      <c r="KA90" s="22" t="s">
        <v>4</v>
      </c>
      <c r="KB90" s="22" t="s">
        <v>4</v>
      </c>
      <c r="KC90" s="22" t="s">
        <v>4</v>
      </c>
      <c r="KD90" s="22" t="s">
        <v>4</v>
      </c>
      <c r="KE90" s="22" t="s">
        <v>4</v>
      </c>
      <c r="KF90" s="22" t="s">
        <v>4</v>
      </c>
      <c r="KG90" s="22" t="s">
        <v>4</v>
      </c>
      <c r="KH90" s="22" t="s">
        <v>4</v>
      </c>
      <c r="KI90" s="22" t="s">
        <v>4</v>
      </c>
      <c r="KJ90" s="22" t="s">
        <v>4</v>
      </c>
      <c r="KK90" s="22" t="s">
        <v>4</v>
      </c>
      <c r="KL90" s="22" t="s">
        <v>4</v>
      </c>
      <c r="KM90" s="22" t="s">
        <v>4</v>
      </c>
      <c r="KN90" s="22" t="s">
        <v>4</v>
      </c>
      <c r="KO90" s="22" t="s">
        <v>4</v>
      </c>
      <c r="KP90" s="22" t="s">
        <v>4</v>
      </c>
      <c r="KQ90" s="22" t="s">
        <v>4</v>
      </c>
      <c r="KR90" s="22" t="s">
        <v>4</v>
      </c>
      <c r="KS90" s="22" t="s">
        <v>4</v>
      </c>
    </row>
    <row r="91" spans="1:598" s="7" customFormat="1" ht="18.75" customHeight="1" x14ac:dyDescent="0.25">
      <c r="A91" s="250"/>
      <c r="B91" s="260" t="s">
        <v>85</v>
      </c>
      <c r="C91" s="261"/>
      <c r="D91" s="19" t="s">
        <v>4</v>
      </c>
      <c r="E91" s="19" t="s">
        <v>4</v>
      </c>
      <c r="F91" s="19" t="s">
        <v>4</v>
      </c>
      <c r="G91" s="19" t="s">
        <v>4</v>
      </c>
      <c r="H91" s="19" t="s">
        <v>4</v>
      </c>
      <c r="I91" s="19" t="s">
        <v>4</v>
      </c>
      <c r="J91" s="19" t="s">
        <v>4</v>
      </c>
      <c r="K91" s="19" t="s">
        <v>4</v>
      </c>
      <c r="L91" s="19" t="s">
        <v>4</v>
      </c>
      <c r="M91" s="19" t="s">
        <v>4</v>
      </c>
      <c r="N91" s="19" t="s">
        <v>4</v>
      </c>
      <c r="O91" s="19" t="s">
        <v>4</v>
      </c>
      <c r="P91" s="19" t="s">
        <v>4</v>
      </c>
      <c r="Q91" s="19" t="s">
        <v>4</v>
      </c>
      <c r="R91" s="19" t="s">
        <v>4</v>
      </c>
      <c r="S91" s="19" t="s">
        <v>4</v>
      </c>
      <c r="T91" s="19" t="s">
        <v>4</v>
      </c>
      <c r="U91" s="19" t="s">
        <v>4</v>
      </c>
      <c r="V91" s="19" t="s">
        <v>4</v>
      </c>
      <c r="W91" s="19" t="s">
        <v>4</v>
      </c>
      <c r="X91" s="19" t="s">
        <v>4</v>
      </c>
      <c r="Y91" s="19" t="s">
        <v>4</v>
      </c>
      <c r="Z91" s="19" t="s">
        <v>4</v>
      </c>
      <c r="AA91" s="19" t="s">
        <v>4</v>
      </c>
      <c r="AB91" s="19" t="s">
        <v>4</v>
      </c>
      <c r="AC91" s="19" t="s">
        <v>4</v>
      </c>
      <c r="AD91" s="19" t="s">
        <v>4</v>
      </c>
      <c r="AE91" s="19" t="s">
        <v>4</v>
      </c>
      <c r="AF91" s="19" t="s">
        <v>4</v>
      </c>
      <c r="AG91" s="19" t="s">
        <v>4</v>
      </c>
      <c r="AH91" s="19" t="s">
        <v>4</v>
      </c>
      <c r="AI91" s="19" t="s">
        <v>4</v>
      </c>
      <c r="AJ91" s="19" t="s">
        <v>4</v>
      </c>
      <c r="AK91" s="19" t="s">
        <v>4</v>
      </c>
      <c r="AL91" s="19" t="s">
        <v>4</v>
      </c>
      <c r="AM91" s="19" t="s">
        <v>4</v>
      </c>
      <c r="AN91" s="19" t="s">
        <v>4</v>
      </c>
      <c r="AO91" s="19" t="s">
        <v>4</v>
      </c>
      <c r="AP91" s="19" t="s">
        <v>4</v>
      </c>
      <c r="AQ91" s="19" t="s">
        <v>4</v>
      </c>
      <c r="AR91" s="19" t="s">
        <v>4</v>
      </c>
      <c r="AS91" s="19" t="s">
        <v>4</v>
      </c>
      <c r="AT91" s="19" t="s">
        <v>4</v>
      </c>
      <c r="AU91" s="19" t="s">
        <v>4</v>
      </c>
      <c r="AV91" s="19" t="s">
        <v>4</v>
      </c>
      <c r="AW91" s="19" t="s">
        <v>4</v>
      </c>
      <c r="AX91" s="19" t="s">
        <v>4</v>
      </c>
      <c r="AY91" s="19" t="s">
        <v>4</v>
      </c>
      <c r="AZ91" s="19" t="s">
        <v>4</v>
      </c>
      <c r="BA91" s="19" t="s">
        <v>4</v>
      </c>
      <c r="BB91" s="19" t="s">
        <v>4</v>
      </c>
      <c r="BC91" s="19" t="s">
        <v>4</v>
      </c>
      <c r="BD91" s="19" t="s">
        <v>4</v>
      </c>
      <c r="BE91" s="19" t="s">
        <v>4</v>
      </c>
      <c r="BF91" s="19" t="s">
        <v>4</v>
      </c>
      <c r="BG91" s="19" t="s">
        <v>4</v>
      </c>
      <c r="BH91" s="19" t="s">
        <v>4</v>
      </c>
      <c r="BI91" s="19" t="s">
        <v>4</v>
      </c>
      <c r="BJ91" s="19" t="s">
        <v>4</v>
      </c>
      <c r="BK91" s="19" t="s">
        <v>4</v>
      </c>
      <c r="BL91" s="19" t="s">
        <v>4</v>
      </c>
      <c r="BM91" s="19" t="s">
        <v>4</v>
      </c>
      <c r="BN91" s="19" t="s">
        <v>4</v>
      </c>
      <c r="BO91" s="19" t="s">
        <v>4</v>
      </c>
      <c r="BP91" s="19" t="s">
        <v>4</v>
      </c>
      <c r="BQ91" s="19" t="s">
        <v>4</v>
      </c>
      <c r="BR91" s="19" t="s">
        <v>4</v>
      </c>
      <c r="BS91" s="19" t="s">
        <v>4</v>
      </c>
      <c r="BT91" s="19" t="s">
        <v>4</v>
      </c>
      <c r="BU91" s="19" t="s">
        <v>4</v>
      </c>
      <c r="BV91" s="19" t="s">
        <v>4</v>
      </c>
      <c r="BW91" s="19" t="s">
        <v>4</v>
      </c>
      <c r="BX91" s="19" t="s">
        <v>4</v>
      </c>
      <c r="BY91" s="19" t="s">
        <v>4</v>
      </c>
      <c r="BZ91" s="19" t="s">
        <v>4</v>
      </c>
      <c r="CA91" s="19" t="s">
        <v>4</v>
      </c>
      <c r="CB91" s="19" t="s">
        <v>4</v>
      </c>
      <c r="CC91" s="19" t="s">
        <v>4</v>
      </c>
      <c r="CD91" s="19" t="s">
        <v>4</v>
      </c>
      <c r="CE91" s="19" t="s">
        <v>4</v>
      </c>
      <c r="CF91" s="19" t="s">
        <v>4</v>
      </c>
      <c r="CG91" s="19" t="s">
        <v>4</v>
      </c>
      <c r="CH91" s="19" t="s">
        <v>4</v>
      </c>
      <c r="CI91" s="19" t="s">
        <v>4</v>
      </c>
      <c r="CJ91" s="19" t="s">
        <v>4</v>
      </c>
      <c r="CK91" s="19" t="s">
        <v>4</v>
      </c>
      <c r="CL91" s="19" t="s">
        <v>4</v>
      </c>
      <c r="CM91" s="19" t="s">
        <v>4</v>
      </c>
      <c r="CN91" s="19" t="s">
        <v>4</v>
      </c>
      <c r="CO91" s="19" t="s">
        <v>4</v>
      </c>
      <c r="CP91" s="19" t="s">
        <v>4</v>
      </c>
      <c r="CQ91" s="19" t="s">
        <v>4</v>
      </c>
      <c r="CR91" s="19" t="s">
        <v>4</v>
      </c>
      <c r="CS91" s="19" t="s">
        <v>4</v>
      </c>
      <c r="CT91" s="19" t="s">
        <v>4</v>
      </c>
      <c r="CU91" s="19" t="s">
        <v>4</v>
      </c>
      <c r="CV91" s="19" t="s">
        <v>4</v>
      </c>
      <c r="CW91" s="19" t="s">
        <v>4</v>
      </c>
      <c r="CX91" s="19" t="s">
        <v>4</v>
      </c>
      <c r="CY91" s="19" t="s">
        <v>4</v>
      </c>
      <c r="CZ91" s="19" t="s">
        <v>4</v>
      </c>
      <c r="DA91" s="19" t="s">
        <v>4</v>
      </c>
      <c r="DB91" s="19" t="s">
        <v>4</v>
      </c>
      <c r="DC91" s="19" t="s">
        <v>4</v>
      </c>
      <c r="DD91" s="19" t="s">
        <v>4</v>
      </c>
      <c r="DE91" s="19" t="s">
        <v>4</v>
      </c>
      <c r="DF91" s="19" t="s">
        <v>4</v>
      </c>
      <c r="DG91" s="19" t="s">
        <v>4</v>
      </c>
      <c r="DH91" s="19" t="s">
        <v>4</v>
      </c>
      <c r="DI91" s="19" t="s">
        <v>4</v>
      </c>
      <c r="DJ91" s="19" t="s">
        <v>4</v>
      </c>
      <c r="DK91" s="19" t="s">
        <v>4</v>
      </c>
      <c r="DL91" s="19" t="s">
        <v>4</v>
      </c>
      <c r="DM91" s="19" t="s">
        <v>4</v>
      </c>
      <c r="DN91" s="19" t="s">
        <v>4</v>
      </c>
      <c r="DO91" s="19" t="s">
        <v>4</v>
      </c>
      <c r="DP91" s="19" t="s">
        <v>4</v>
      </c>
      <c r="DQ91" s="19" t="s">
        <v>4</v>
      </c>
      <c r="DR91" s="19" t="s">
        <v>4</v>
      </c>
      <c r="DS91" s="19" t="s">
        <v>4</v>
      </c>
      <c r="DT91" s="19" t="s">
        <v>4</v>
      </c>
      <c r="DU91" s="19" t="s">
        <v>4</v>
      </c>
      <c r="DV91" s="19" t="s">
        <v>4</v>
      </c>
      <c r="DW91" s="19" t="s">
        <v>4</v>
      </c>
      <c r="DX91" s="19" t="s">
        <v>4</v>
      </c>
      <c r="DY91" s="19" t="s">
        <v>4</v>
      </c>
      <c r="DZ91" s="19" t="s">
        <v>4</v>
      </c>
      <c r="EA91" s="19" t="s">
        <v>4</v>
      </c>
      <c r="EB91" s="19" t="s">
        <v>4</v>
      </c>
      <c r="EC91" s="19" t="s">
        <v>4</v>
      </c>
      <c r="ED91" s="19" t="s">
        <v>4</v>
      </c>
      <c r="EE91" s="19" t="s">
        <v>4</v>
      </c>
      <c r="EF91" s="19" t="s">
        <v>4</v>
      </c>
      <c r="EG91" s="19" t="s">
        <v>4</v>
      </c>
      <c r="EH91" s="19" t="s">
        <v>4</v>
      </c>
      <c r="EI91" s="19" t="s">
        <v>4</v>
      </c>
      <c r="EJ91" s="19" t="s">
        <v>4</v>
      </c>
      <c r="EK91" s="19" t="s">
        <v>4</v>
      </c>
      <c r="EL91" s="19" t="s">
        <v>4</v>
      </c>
      <c r="EM91" s="19" t="s">
        <v>4</v>
      </c>
      <c r="EN91" s="19" t="s">
        <v>4</v>
      </c>
      <c r="EO91" s="19" t="s">
        <v>4</v>
      </c>
      <c r="EP91" s="19" t="s">
        <v>4</v>
      </c>
      <c r="EQ91" s="19" t="s">
        <v>4</v>
      </c>
      <c r="ER91" s="19" t="s">
        <v>4</v>
      </c>
      <c r="ES91" s="19" t="s">
        <v>4</v>
      </c>
      <c r="ET91" s="19" t="s">
        <v>4</v>
      </c>
      <c r="EU91" s="19" t="s">
        <v>4</v>
      </c>
      <c r="EV91" s="19" t="s">
        <v>4</v>
      </c>
      <c r="EW91" s="19" t="s">
        <v>4</v>
      </c>
      <c r="EX91" s="19" t="s">
        <v>4</v>
      </c>
      <c r="EY91" s="19" t="s">
        <v>4</v>
      </c>
      <c r="EZ91" s="19" t="s">
        <v>4</v>
      </c>
      <c r="FA91" s="19" t="s">
        <v>4</v>
      </c>
      <c r="FB91" s="19" t="s">
        <v>4</v>
      </c>
      <c r="FC91" s="19" t="s">
        <v>4</v>
      </c>
      <c r="FD91" s="19" t="s">
        <v>4</v>
      </c>
      <c r="FE91" s="19" t="s">
        <v>4</v>
      </c>
      <c r="FF91" s="19" t="s">
        <v>4</v>
      </c>
      <c r="FG91" s="19" t="s">
        <v>4</v>
      </c>
      <c r="FH91" s="19" t="s">
        <v>4</v>
      </c>
      <c r="FI91" s="19" t="s">
        <v>4</v>
      </c>
      <c r="FJ91" s="19" t="s">
        <v>4</v>
      </c>
      <c r="FK91" s="19" t="s">
        <v>4</v>
      </c>
      <c r="FL91" s="19" t="s">
        <v>4</v>
      </c>
      <c r="FM91" s="19" t="s">
        <v>4</v>
      </c>
      <c r="FN91" s="19" t="s">
        <v>4</v>
      </c>
      <c r="FO91" s="19" t="s">
        <v>4</v>
      </c>
      <c r="FP91" s="19" t="s">
        <v>4</v>
      </c>
      <c r="FQ91" s="19" t="s">
        <v>4</v>
      </c>
      <c r="FR91" s="19" t="s">
        <v>4</v>
      </c>
      <c r="FS91" s="19" t="s">
        <v>4</v>
      </c>
      <c r="FT91" s="19" t="s">
        <v>4</v>
      </c>
      <c r="FU91" s="19" t="s">
        <v>4</v>
      </c>
      <c r="FV91" s="19" t="s">
        <v>4</v>
      </c>
      <c r="FW91" s="19" t="s">
        <v>4</v>
      </c>
      <c r="FX91" s="19" t="s">
        <v>4</v>
      </c>
      <c r="FY91" s="19" t="s">
        <v>4</v>
      </c>
      <c r="FZ91" s="19" t="s">
        <v>4</v>
      </c>
      <c r="GA91" s="19" t="s">
        <v>4</v>
      </c>
      <c r="GB91" s="19" t="s">
        <v>4</v>
      </c>
      <c r="GC91" s="19" t="s">
        <v>4</v>
      </c>
      <c r="GD91" s="19" t="s">
        <v>4</v>
      </c>
      <c r="GE91" s="19" t="s">
        <v>4</v>
      </c>
      <c r="GF91" s="19" t="s">
        <v>4</v>
      </c>
      <c r="GG91" s="19" t="s">
        <v>4</v>
      </c>
      <c r="GH91" s="19" t="s">
        <v>4</v>
      </c>
      <c r="GI91" s="19" t="s">
        <v>4</v>
      </c>
      <c r="GJ91" s="19" t="s">
        <v>4</v>
      </c>
      <c r="GK91" s="19" t="s">
        <v>4</v>
      </c>
      <c r="GL91" s="19" t="s">
        <v>4</v>
      </c>
      <c r="GM91" s="19" t="s">
        <v>4</v>
      </c>
      <c r="GN91" s="19" t="s">
        <v>4</v>
      </c>
      <c r="GO91" s="19" t="s">
        <v>4</v>
      </c>
      <c r="GP91" s="19" t="s">
        <v>4</v>
      </c>
      <c r="GQ91" s="19" t="s">
        <v>4</v>
      </c>
      <c r="GR91" s="19" t="s">
        <v>4</v>
      </c>
      <c r="GS91" s="19" t="s">
        <v>4</v>
      </c>
      <c r="GT91" s="19" t="s">
        <v>4</v>
      </c>
      <c r="GU91" s="19" t="s">
        <v>4</v>
      </c>
      <c r="GV91" s="19" t="s">
        <v>4</v>
      </c>
      <c r="GW91" s="19" t="s">
        <v>4</v>
      </c>
      <c r="GX91" s="19" t="s">
        <v>4</v>
      </c>
      <c r="GY91" s="19" t="s">
        <v>4</v>
      </c>
      <c r="GZ91" s="19" t="s">
        <v>4</v>
      </c>
      <c r="HA91" s="19" t="s">
        <v>4</v>
      </c>
      <c r="HB91" s="19" t="s">
        <v>4</v>
      </c>
      <c r="HC91" s="19" t="s">
        <v>4</v>
      </c>
      <c r="HD91" s="19" t="s">
        <v>4</v>
      </c>
      <c r="HE91" s="19" t="s">
        <v>4</v>
      </c>
      <c r="HF91" s="19" t="s">
        <v>4</v>
      </c>
      <c r="HG91" s="19" t="s">
        <v>4</v>
      </c>
      <c r="HH91" s="19" t="s">
        <v>4</v>
      </c>
      <c r="HI91" s="19" t="s">
        <v>4</v>
      </c>
      <c r="HJ91" s="19" t="s">
        <v>4</v>
      </c>
      <c r="HK91" s="19" t="s">
        <v>4</v>
      </c>
      <c r="HL91" s="19" t="s">
        <v>4</v>
      </c>
      <c r="HM91" s="19" t="s">
        <v>4</v>
      </c>
      <c r="HN91" s="19" t="s">
        <v>4</v>
      </c>
      <c r="HO91" s="19" t="s">
        <v>4</v>
      </c>
      <c r="HP91" s="19" t="s">
        <v>4</v>
      </c>
      <c r="HQ91" s="19" t="s">
        <v>4</v>
      </c>
      <c r="HR91" s="19" t="s">
        <v>4</v>
      </c>
      <c r="HS91" s="19" t="s">
        <v>4</v>
      </c>
      <c r="HT91" s="19" t="s">
        <v>4</v>
      </c>
      <c r="HU91" s="19" t="s">
        <v>4</v>
      </c>
      <c r="HV91" s="19" t="s">
        <v>4</v>
      </c>
      <c r="HW91" s="19" t="s">
        <v>4</v>
      </c>
      <c r="HX91" s="19" t="s">
        <v>4</v>
      </c>
      <c r="HY91" s="19" t="s">
        <v>4</v>
      </c>
      <c r="HZ91" s="19" t="s">
        <v>4</v>
      </c>
      <c r="IA91" s="19" t="s">
        <v>4</v>
      </c>
      <c r="IB91" s="19" t="s">
        <v>4</v>
      </c>
      <c r="IC91" s="19" t="s">
        <v>4</v>
      </c>
      <c r="ID91" s="19" t="s">
        <v>4</v>
      </c>
      <c r="IE91" s="19" t="s">
        <v>4</v>
      </c>
      <c r="IF91" s="19" t="s">
        <v>4</v>
      </c>
      <c r="IG91" s="19" t="s">
        <v>4</v>
      </c>
      <c r="IH91" s="19" t="s">
        <v>4</v>
      </c>
      <c r="II91" s="19" t="s">
        <v>4</v>
      </c>
      <c r="IJ91" s="19" t="s">
        <v>4</v>
      </c>
      <c r="IK91" s="19" t="s">
        <v>4</v>
      </c>
      <c r="IL91" s="19" t="s">
        <v>4</v>
      </c>
      <c r="IM91" s="19" t="s">
        <v>4</v>
      </c>
      <c r="IN91" s="19" t="s">
        <v>4</v>
      </c>
      <c r="IO91" s="19" t="s">
        <v>4</v>
      </c>
      <c r="IP91" s="19" t="s">
        <v>4</v>
      </c>
      <c r="IQ91" s="19" t="s">
        <v>4</v>
      </c>
      <c r="IR91" s="19" t="s">
        <v>4</v>
      </c>
      <c r="IS91" s="19" t="s">
        <v>4</v>
      </c>
      <c r="IT91" s="19" t="s">
        <v>4</v>
      </c>
      <c r="IU91" s="19" t="s">
        <v>4</v>
      </c>
      <c r="IV91" s="19" t="s">
        <v>4</v>
      </c>
      <c r="IW91" s="19" t="s">
        <v>4</v>
      </c>
      <c r="IX91" s="19" t="s">
        <v>4</v>
      </c>
      <c r="IY91" s="19" t="s">
        <v>4</v>
      </c>
      <c r="IZ91" s="19" t="s">
        <v>4</v>
      </c>
      <c r="JA91" s="19" t="s">
        <v>4</v>
      </c>
      <c r="JB91" s="19" t="s">
        <v>4</v>
      </c>
      <c r="JC91" s="19" t="s">
        <v>4</v>
      </c>
      <c r="JD91" s="19" t="s">
        <v>4</v>
      </c>
      <c r="JE91" s="19" t="s">
        <v>4</v>
      </c>
      <c r="JF91" s="19" t="s">
        <v>4</v>
      </c>
      <c r="JG91" s="19" t="s">
        <v>4</v>
      </c>
      <c r="JH91" s="19" t="s">
        <v>4</v>
      </c>
      <c r="JI91" s="19" t="s">
        <v>4</v>
      </c>
      <c r="JJ91" s="19" t="s">
        <v>4</v>
      </c>
      <c r="JK91" s="19" t="s">
        <v>4</v>
      </c>
      <c r="JL91" s="19" t="s">
        <v>4</v>
      </c>
      <c r="JM91" s="19" t="s">
        <v>4</v>
      </c>
      <c r="JN91" s="19" t="s">
        <v>4</v>
      </c>
      <c r="JO91" s="19" t="s">
        <v>4</v>
      </c>
      <c r="JP91" s="19" t="s">
        <v>4</v>
      </c>
      <c r="JQ91" s="19" t="s">
        <v>4</v>
      </c>
      <c r="JR91" s="19" t="s">
        <v>4</v>
      </c>
      <c r="JS91" s="19" t="s">
        <v>4</v>
      </c>
      <c r="JT91" s="19" t="s">
        <v>4</v>
      </c>
      <c r="JU91" s="19" t="s">
        <v>4</v>
      </c>
      <c r="JV91" s="19" t="s">
        <v>4</v>
      </c>
      <c r="JW91" s="19" t="s">
        <v>4</v>
      </c>
      <c r="JX91" s="19" t="s">
        <v>4</v>
      </c>
      <c r="JY91" s="19" t="s">
        <v>4</v>
      </c>
      <c r="JZ91" s="19" t="s">
        <v>4</v>
      </c>
      <c r="KA91" s="19" t="s">
        <v>4</v>
      </c>
      <c r="KB91" s="19" t="s">
        <v>4</v>
      </c>
      <c r="KC91" s="19" t="s">
        <v>4</v>
      </c>
      <c r="KD91" s="19" t="s">
        <v>4</v>
      </c>
      <c r="KE91" s="19" t="s">
        <v>4</v>
      </c>
      <c r="KF91" s="19" t="s">
        <v>4</v>
      </c>
      <c r="KG91" s="19" t="s">
        <v>4</v>
      </c>
      <c r="KH91" s="19" t="s">
        <v>4</v>
      </c>
      <c r="KI91" s="19" t="s">
        <v>4</v>
      </c>
      <c r="KJ91" s="19" t="s">
        <v>4</v>
      </c>
      <c r="KK91" s="19" t="s">
        <v>4</v>
      </c>
      <c r="KL91" s="19" t="s">
        <v>4</v>
      </c>
      <c r="KM91" s="19" t="s">
        <v>4</v>
      </c>
      <c r="KN91" s="19" t="s">
        <v>4</v>
      </c>
      <c r="KO91" s="19" t="s">
        <v>4</v>
      </c>
      <c r="KP91" s="19" t="s">
        <v>4</v>
      </c>
      <c r="KQ91" s="19" t="s">
        <v>4</v>
      </c>
      <c r="KR91" s="19" t="s">
        <v>4</v>
      </c>
      <c r="KS91" s="19" t="s">
        <v>4</v>
      </c>
      <c r="KT91" s="141"/>
      <c r="KU91" s="141"/>
      <c r="KV91" s="141"/>
      <c r="KW91" s="141"/>
      <c r="KX91" s="141"/>
      <c r="KY91" s="141"/>
      <c r="KZ91" s="141"/>
      <c r="LA91" s="141"/>
      <c r="LB91" s="141"/>
      <c r="LC91" s="141"/>
      <c r="LD91" s="141"/>
      <c r="LE91" s="141"/>
      <c r="LF91" s="141"/>
      <c r="LG91" s="141"/>
      <c r="LH91" s="141"/>
      <c r="LI91" s="141"/>
      <c r="LJ91" s="141"/>
      <c r="LK91" s="141"/>
      <c r="LL91" s="141"/>
      <c r="LM91" s="141"/>
      <c r="LN91" s="141"/>
      <c r="LO91" s="141"/>
      <c r="LP91" s="141"/>
      <c r="LQ91" s="141"/>
      <c r="LR91" s="141"/>
      <c r="LS91" s="141"/>
      <c r="LT91" s="141"/>
      <c r="LU91" s="141"/>
      <c r="LV91" s="141"/>
      <c r="LW91" s="141"/>
      <c r="LX91" s="141"/>
      <c r="LY91" s="141"/>
      <c r="LZ91" s="141"/>
      <c r="MA91" s="141"/>
      <c r="MB91" s="141"/>
      <c r="MC91" s="141"/>
      <c r="MD91" s="141"/>
      <c r="ME91" s="141"/>
      <c r="MF91" s="141"/>
      <c r="MG91" s="141"/>
      <c r="MH91" s="141"/>
      <c r="MI91" s="141"/>
      <c r="MJ91" s="141"/>
      <c r="MK91" s="141"/>
      <c r="ML91" s="141"/>
      <c r="MM91" s="141"/>
      <c r="MN91" s="141"/>
      <c r="MO91" s="141"/>
      <c r="MP91" s="141"/>
      <c r="MQ91" s="141"/>
      <c r="MR91" s="141"/>
      <c r="MS91" s="141"/>
      <c r="MT91" s="141"/>
      <c r="MU91" s="141"/>
      <c r="MV91" s="141"/>
      <c r="MW91" s="141"/>
      <c r="MX91" s="141"/>
      <c r="MY91" s="141"/>
      <c r="MZ91" s="141"/>
      <c r="NA91" s="141"/>
      <c r="NB91" s="141"/>
      <c r="NC91" s="141"/>
      <c r="ND91" s="141"/>
      <c r="NE91" s="141"/>
      <c r="NF91" s="141"/>
      <c r="NG91" s="141"/>
      <c r="NH91" s="141"/>
      <c r="NI91" s="141"/>
      <c r="NJ91" s="141"/>
      <c r="NK91" s="141"/>
      <c r="NL91" s="141"/>
      <c r="NM91" s="141"/>
      <c r="NN91" s="141"/>
      <c r="NO91" s="141"/>
      <c r="NP91" s="141"/>
      <c r="NQ91" s="141"/>
      <c r="NR91" s="141"/>
      <c r="NS91" s="141"/>
      <c r="NT91" s="141"/>
      <c r="NU91" s="141"/>
      <c r="NV91" s="141"/>
      <c r="NW91" s="141"/>
      <c r="NX91" s="141"/>
      <c r="NY91" s="141"/>
      <c r="NZ91" s="141"/>
      <c r="OA91" s="141"/>
      <c r="OB91" s="141"/>
      <c r="OC91" s="141"/>
      <c r="OD91" s="141"/>
      <c r="OE91" s="141"/>
      <c r="OF91" s="141"/>
      <c r="OG91" s="141"/>
      <c r="OH91" s="141"/>
      <c r="OI91" s="141"/>
      <c r="OJ91" s="141"/>
      <c r="OK91" s="141"/>
      <c r="OL91" s="141"/>
      <c r="OM91" s="141"/>
      <c r="ON91" s="141"/>
      <c r="OO91" s="141"/>
      <c r="OP91" s="141"/>
      <c r="OQ91" s="141"/>
      <c r="OR91" s="141"/>
      <c r="OS91" s="141"/>
      <c r="OT91" s="141"/>
      <c r="OU91" s="141"/>
      <c r="OV91" s="141"/>
      <c r="OW91" s="141"/>
      <c r="OX91" s="141"/>
      <c r="OY91" s="141"/>
      <c r="OZ91" s="141"/>
      <c r="PA91" s="141"/>
      <c r="PB91" s="141"/>
      <c r="PC91" s="141"/>
      <c r="PD91" s="141"/>
      <c r="PE91" s="141"/>
      <c r="PF91" s="141"/>
      <c r="PG91" s="141"/>
      <c r="PH91" s="141"/>
      <c r="PI91" s="141"/>
      <c r="PJ91" s="141"/>
      <c r="PK91" s="141"/>
      <c r="PL91" s="141"/>
      <c r="PM91" s="141"/>
      <c r="PN91" s="141"/>
      <c r="PO91" s="141"/>
      <c r="PP91" s="141"/>
      <c r="PQ91" s="141"/>
      <c r="PR91" s="141"/>
      <c r="PS91" s="141"/>
      <c r="PT91" s="141"/>
      <c r="PU91" s="141"/>
      <c r="PV91" s="141"/>
      <c r="PW91" s="141"/>
      <c r="PX91" s="141"/>
      <c r="PY91" s="141"/>
      <c r="PZ91" s="141"/>
      <c r="QA91" s="141"/>
      <c r="QB91" s="141"/>
      <c r="QC91" s="141"/>
      <c r="QD91" s="141"/>
      <c r="QE91" s="141"/>
      <c r="QF91" s="141"/>
      <c r="QG91" s="141"/>
      <c r="QH91" s="141"/>
      <c r="QI91" s="141"/>
      <c r="QJ91" s="141"/>
      <c r="QK91" s="141"/>
      <c r="QL91" s="141"/>
      <c r="QM91" s="141"/>
      <c r="QN91" s="141"/>
      <c r="QO91" s="141"/>
      <c r="QP91" s="141"/>
      <c r="QQ91" s="141"/>
      <c r="QR91" s="141"/>
      <c r="QS91" s="141"/>
      <c r="QT91" s="141"/>
      <c r="QU91" s="141"/>
      <c r="QV91" s="141"/>
      <c r="QW91" s="141"/>
      <c r="QX91" s="141"/>
      <c r="QY91" s="141"/>
      <c r="QZ91" s="141"/>
      <c r="RA91" s="141"/>
      <c r="RB91" s="141"/>
      <c r="RC91" s="141"/>
      <c r="RD91" s="141"/>
      <c r="RE91" s="141"/>
      <c r="RF91" s="141"/>
      <c r="RG91" s="141"/>
      <c r="RH91" s="141"/>
      <c r="RI91" s="141"/>
      <c r="RJ91" s="141"/>
      <c r="RK91" s="141"/>
      <c r="RL91" s="141"/>
      <c r="RM91" s="141"/>
      <c r="RN91" s="141"/>
      <c r="RO91" s="141"/>
      <c r="RP91" s="141"/>
      <c r="RQ91" s="141"/>
      <c r="RR91" s="141"/>
      <c r="RS91" s="141"/>
      <c r="RT91" s="141"/>
      <c r="RU91" s="141"/>
      <c r="RV91" s="141"/>
      <c r="RW91" s="141"/>
      <c r="RX91" s="141"/>
      <c r="RY91" s="141"/>
      <c r="RZ91" s="141"/>
      <c r="SA91" s="141"/>
      <c r="SB91" s="141"/>
      <c r="SC91" s="141"/>
      <c r="SD91" s="141"/>
      <c r="SE91" s="141"/>
      <c r="SF91" s="141"/>
      <c r="SG91" s="141"/>
      <c r="SH91" s="141"/>
      <c r="SI91" s="141"/>
      <c r="SJ91" s="141"/>
      <c r="SK91" s="141"/>
      <c r="SL91" s="141"/>
      <c r="SM91" s="141"/>
      <c r="SN91" s="141"/>
      <c r="SO91" s="141"/>
      <c r="SP91" s="141"/>
      <c r="SQ91" s="141"/>
      <c r="SR91" s="141"/>
      <c r="SS91" s="141"/>
      <c r="ST91" s="141"/>
      <c r="SU91" s="141"/>
      <c r="SV91" s="141"/>
      <c r="SW91" s="141"/>
      <c r="SX91" s="141"/>
      <c r="SY91" s="141"/>
      <c r="SZ91" s="141"/>
      <c r="TA91" s="141"/>
      <c r="TB91" s="141"/>
      <c r="TC91" s="141"/>
      <c r="TD91" s="141"/>
      <c r="TE91" s="141"/>
      <c r="TF91" s="141"/>
      <c r="TG91" s="141"/>
      <c r="TH91" s="141"/>
      <c r="TI91" s="141"/>
      <c r="TJ91" s="141"/>
      <c r="TK91" s="141"/>
      <c r="TL91" s="141"/>
      <c r="TM91" s="141"/>
      <c r="TN91" s="141"/>
      <c r="TO91" s="141"/>
      <c r="TP91" s="141"/>
      <c r="TQ91" s="141"/>
      <c r="TR91" s="141"/>
      <c r="TS91" s="141"/>
      <c r="TT91" s="141"/>
      <c r="TU91" s="141"/>
      <c r="TV91" s="141"/>
      <c r="TW91" s="141"/>
      <c r="TX91" s="141"/>
      <c r="TY91" s="141"/>
      <c r="TZ91" s="141"/>
      <c r="UA91" s="141"/>
      <c r="UB91" s="141"/>
      <c r="UC91" s="141"/>
      <c r="UD91" s="141"/>
      <c r="UE91" s="141"/>
      <c r="UF91" s="141"/>
      <c r="UG91" s="141"/>
      <c r="UH91" s="141"/>
      <c r="UI91" s="141"/>
      <c r="UJ91" s="141"/>
      <c r="UK91" s="141"/>
      <c r="UL91" s="141"/>
      <c r="UM91" s="141"/>
      <c r="UN91" s="141"/>
      <c r="UO91" s="141"/>
      <c r="UP91" s="141"/>
      <c r="UQ91" s="141"/>
      <c r="UR91" s="141"/>
      <c r="US91" s="141"/>
      <c r="UT91" s="141"/>
      <c r="UU91" s="141"/>
      <c r="UV91" s="141"/>
      <c r="UW91" s="141"/>
      <c r="UX91" s="141"/>
      <c r="UY91" s="141"/>
      <c r="UZ91" s="141"/>
      <c r="VA91" s="141"/>
      <c r="VB91" s="141"/>
      <c r="VC91" s="141"/>
      <c r="VD91" s="141"/>
      <c r="VE91" s="141"/>
      <c r="VF91" s="141"/>
      <c r="VG91" s="141"/>
      <c r="VH91" s="141"/>
      <c r="VI91" s="141"/>
      <c r="VJ91" s="141"/>
      <c r="VK91" s="141"/>
      <c r="VL91" s="141"/>
      <c r="VM91" s="141"/>
      <c r="VN91" s="141"/>
      <c r="VO91" s="141"/>
      <c r="VP91" s="141"/>
      <c r="VQ91" s="141"/>
      <c r="VR91" s="141"/>
      <c r="VS91" s="141"/>
      <c r="VT91" s="141"/>
      <c r="VU91" s="141"/>
      <c r="VV91" s="141"/>
      <c r="VW91" s="141"/>
      <c r="VX91" s="141"/>
      <c r="VY91" s="141"/>
      <c r="VZ91" s="141"/>
    </row>
    <row r="92" spans="1:598" ht="33.75" customHeight="1" x14ac:dyDescent="0.25">
      <c r="A92" s="250"/>
      <c r="B92" s="262" t="s">
        <v>86</v>
      </c>
      <c r="C92" s="263"/>
      <c r="D92" s="13">
        <v>1</v>
      </c>
      <c r="E92" s="13" t="s">
        <v>589</v>
      </c>
      <c r="F92" s="13">
        <v>1</v>
      </c>
      <c r="G92" s="13">
        <v>1</v>
      </c>
      <c r="H92" s="13">
        <v>1</v>
      </c>
      <c r="I92" s="13">
        <v>1</v>
      </c>
      <c r="J92" s="13">
        <v>1</v>
      </c>
      <c r="K92" s="13">
        <v>1</v>
      </c>
      <c r="L92" s="13">
        <v>1</v>
      </c>
      <c r="M92" s="13">
        <v>1</v>
      </c>
      <c r="N92" s="13">
        <v>1</v>
      </c>
      <c r="O92" s="13">
        <v>1</v>
      </c>
      <c r="P92" s="13">
        <v>1</v>
      </c>
      <c r="Q92" s="13">
        <v>1</v>
      </c>
      <c r="R92" s="13" t="s">
        <v>589</v>
      </c>
      <c r="S92" s="13">
        <v>1</v>
      </c>
      <c r="T92" s="13">
        <v>1</v>
      </c>
      <c r="U92" s="13">
        <v>1</v>
      </c>
      <c r="V92" s="13">
        <v>1</v>
      </c>
      <c r="W92" s="13">
        <v>1</v>
      </c>
      <c r="X92" s="13">
        <v>1</v>
      </c>
      <c r="Y92" s="13">
        <v>1</v>
      </c>
      <c r="Z92" s="13">
        <v>1</v>
      </c>
      <c r="AA92" s="13">
        <v>1</v>
      </c>
      <c r="AB92" s="13">
        <v>1</v>
      </c>
      <c r="AC92" s="13">
        <v>1</v>
      </c>
      <c r="AD92" s="13">
        <v>1</v>
      </c>
      <c r="AE92" s="13">
        <v>1</v>
      </c>
      <c r="AF92" s="13">
        <v>1</v>
      </c>
      <c r="AG92" s="13">
        <v>1</v>
      </c>
      <c r="AH92" s="13">
        <v>1</v>
      </c>
      <c r="AI92" s="13">
        <v>1</v>
      </c>
      <c r="AJ92" s="13">
        <v>1</v>
      </c>
      <c r="AK92" s="13">
        <v>1</v>
      </c>
      <c r="AL92" s="13">
        <v>1</v>
      </c>
      <c r="AM92" s="13">
        <v>1</v>
      </c>
      <c r="AN92" s="13">
        <v>1</v>
      </c>
      <c r="AO92" s="13">
        <v>1</v>
      </c>
      <c r="AP92" s="13">
        <v>1</v>
      </c>
      <c r="AQ92" s="13">
        <v>1</v>
      </c>
      <c r="AR92" s="13">
        <v>1</v>
      </c>
      <c r="AS92" s="13">
        <v>1</v>
      </c>
      <c r="AT92" s="13">
        <v>1</v>
      </c>
      <c r="AU92" s="13">
        <v>1</v>
      </c>
      <c r="AV92" s="13">
        <v>1</v>
      </c>
      <c r="AW92" s="13">
        <v>1</v>
      </c>
      <c r="AX92" s="13">
        <v>1</v>
      </c>
      <c r="AY92" s="13">
        <v>1</v>
      </c>
      <c r="AZ92" s="13">
        <v>1</v>
      </c>
      <c r="BA92" s="13">
        <v>1</v>
      </c>
      <c r="BB92" s="13">
        <v>1</v>
      </c>
      <c r="BC92" s="13">
        <v>1</v>
      </c>
      <c r="BD92" s="13">
        <v>1</v>
      </c>
      <c r="BE92" s="13">
        <v>1</v>
      </c>
      <c r="BF92" s="13">
        <v>1</v>
      </c>
      <c r="BG92" s="13">
        <v>1</v>
      </c>
      <c r="BH92" s="13">
        <v>1</v>
      </c>
      <c r="BI92" s="13" t="s">
        <v>589</v>
      </c>
      <c r="BJ92" s="13">
        <v>1</v>
      </c>
      <c r="BK92" s="13">
        <v>1</v>
      </c>
      <c r="BL92" s="13">
        <v>1</v>
      </c>
      <c r="BM92" s="13">
        <v>1</v>
      </c>
      <c r="BN92" s="13">
        <v>1</v>
      </c>
      <c r="BO92" s="13">
        <v>1</v>
      </c>
      <c r="BP92" s="13">
        <v>1</v>
      </c>
      <c r="BQ92" s="13">
        <v>1</v>
      </c>
      <c r="BR92" s="13">
        <v>1</v>
      </c>
      <c r="BS92" s="13">
        <v>1</v>
      </c>
      <c r="BT92" s="13">
        <v>1</v>
      </c>
      <c r="BU92" s="13">
        <v>1</v>
      </c>
      <c r="BV92" s="13">
        <v>1</v>
      </c>
      <c r="BW92" s="13" t="s">
        <v>589</v>
      </c>
      <c r="BX92" s="13" t="s">
        <v>589</v>
      </c>
      <c r="BY92" s="13" t="s">
        <v>589</v>
      </c>
      <c r="BZ92" s="13">
        <v>1</v>
      </c>
      <c r="CA92" s="13" t="s">
        <v>589</v>
      </c>
      <c r="CB92" s="13" t="s">
        <v>589</v>
      </c>
      <c r="CC92" s="13" t="s">
        <v>589</v>
      </c>
      <c r="CD92" s="13" t="s">
        <v>589</v>
      </c>
      <c r="CE92" s="13">
        <v>0</v>
      </c>
      <c r="CF92" s="13" t="s">
        <v>589</v>
      </c>
      <c r="CG92" s="13">
        <v>1</v>
      </c>
      <c r="CH92" s="13" t="s">
        <v>589</v>
      </c>
      <c r="CI92" s="13">
        <v>1</v>
      </c>
      <c r="CJ92" s="13" t="s">
        <v>589</v>
      </c>
      <c r="CK92" s="13" t="s">
        <v>589</v>
      </c>
      <c r="CL92" s="13">
        <v>0</v>
      </c>
      <c r="CM92" s="13" t="s">
        <v>589</v>
      </c>
      <c r="CN92" s="13">
        <v>0</v>
      </c>
      <c r="CO92" s="13">
        <v>0</v>
      </c>
      <c r="CP92" s="13" t="s">
        <v>589</v>
      </c>
      <c r="CQ92" s="13" t="s">
        <v>589</v>
      </c>
      <c r="CR92" s="13" t="s">
        <v>589</v>
      </c>
      <c r="CS92" s="13" t="s">
        <v>589</v>
      </c>
      <c r="CT92" s="13" t="s">
        <v>589</v>
      </c>
      <c r="CU92" s="13" t="s">
        <v>589</v>
      </c>
      <c r="CV92" s="13" t="s">
        <v>589</v>
      </c>
      <c r="CW92" s="13" t="s">
        <v>589</v>
      </c>
      <c r="CX92" s="13" t="s">
        <v>589</v>
      </c>
      <c r="CY92" s="13" t="s">
        <v>589</v>
      </c>
      <c r="CZ92" s="13" t="s">
        <v>589</v>
      </c>
      <c r="DA92" s="13">
        <v>0</v>
      </c>
      <c r="DB92" s="13" t="s">
        <v>589</v>
      </c>
      <c r="DC92" s="13" t="s">
        <v>589</v>
      </c>
      <c r="DD92" s="13" t="s">
        <v>589</v>
      </c>
      <c r="DE92" s="13">
        <v>0</v>
      </c>
      <c r="DF92" s="13" t="s">
        <v>589</v>
      </c>
      <c r="DG92" s="13" t="s">
        <v>589</v>
      </c>
      <c r="DH92" s="13" t="s">
        <v>589</v>
      </c>
      <c r="DI92" s="13" t="s">
        <v>589</v>
      </c>
      <c r="DJ92" s="13">
        <v>1</v>
      </c>
      <c r="DK92" s="13" t="s">
        <v>589</v>
      </c>
      <c r="DL92" s="13" t="s">
        <v>589</v>
      </c>
      <c r="DM92" s="13">
        <v>1</v>
      </c>
      <c r="DN92" s="13">
        <v>1</v>
      </c>
      <c r="DO92" s="13">
        <v>1</v>
      </c>
      <c r="DP92" s="13">
        <v>1</v>
      </c>
      <c r="DQ92" s="13" t="s">
        <v>589</v>
      </c>
      <c r="DR92" s="13" t="s">
        <v>589</v>
      </c>
      <c r="DS92" s="13">
        <v>1</v>
      </c>
      <c r="DT92" s="170" t="s">
        <v>589</v>
      </c>
      <c r="DU92" s="13" t="s">
        <v>589</v>
      </c>
      <c r="DV92" s="13" t="s">
        <v>589</v>
      </c>
      <c r="DW92" s="13" t="s">
        <v>589</v>
      </c>
      <c r="DX92" s="13" t="s">
        <v>589</v>
      </c>
      <c r="DY92" s="13" t="s">
        <v>589</v>
      </c>
      <c r="DZ92" s="13" t="s">
        <v>589</v>
      </c>
      <c r="EA92" s="13">
        <v>1</v>
      </c>
      <c r="EB92" s="13" t="s">
        <v>589</v>
      </c>
      <c r="EC92" s="13" t="s">
        <v>589</v>
      </c>
      <c r="ED92" s="13" t="s">
        <v>589</v>
      </c>
      <c r="EE92" s="13" t="s">
        <v>589</v>
      </c>
      <c r="EF92" s="13" t="s">
        <v>589</v>
      </c>
      <c r="EG92" s="13" t="s">
        <v>589</v>
      </c>
      <c r="EH92" s="13" t="s">
        <v>589</v>
      </c>
      <c r="EI92" s="13" t="s">
        <v>589</v>
      </c>
      <c r="EJ92" s="13" t="s">
        <v>589</v>
      </c>
      <c r="EK92" s="13" t="s">
        <v>589</v>
      </c>
      <c r="EL92" s="13" t="s">
        <v>589</v>
      </c>
      <c r="EM92" s="13" t="s">
        <v>589</v>
      </c>
      <c r="EN92" s="13" t="s">
        <v>589</v>
      </c>
      <c r="EO92" s="13" t="s">
        <v>589</v>
      </c>
      <c r="EP92" s="13" t="s">
        <v>589</v>
      </c>
      <c r="EQ92" s="13" t="s">
        <v>589</v>
      </c>
      <c r="ER92" s="13" t="s">
        <v>589</v>
      </c>
      <c r="ES92" s="13" t="s">
        <v>589</v>
      </c>
      <c r="ET92" s="13" t="s">
        <v>589</v>
      </c>
      <c r="EU92" s="13" t="s">
        <v>589</v>
      </c>
      <c r="EV92" s="13">
        <v>1</v>
      </c>
      <c r="EW92" s="13">
        <v>0</v>
      </c>
      <c r="EX92" s="13" t="s">
        <v>589</v>
      </c>
      <c r="EY92" s="13" t="s">
        <v>589</v>
      </c>
      <c r="EZ92" s="13" t="s">
        <v>589</v>
      </c>
      <c r="FA92" s="13" t="s">
        <v>589</v>
      </c>
      <c r="FB92" s="13" t="s">
        <v>589</v>
      </c>
      <c r="FC92" s="13" t="s">
        <v>589</v>
      </c>
      <c r="FD92" s="13" t="s">
        <v>589</v>
      </c>
      <c r="FE92" s="13" t="s">
        <v>589</v>
      </c>
      <c r="FF92" s="13" t="s">
        <v>589</v>
      </c>
      <c r="FG92" s="13" t="s">
        <v>589</v>
      </c>
      <c r="FH92" s="13" t="s">
        <v>589</v>
      </c>
      <c r="FI92" s="13" t="s">
        <v>589</v>
      </c>
      <c r="FJ92" s="13" t="s">
        <v>589</v>
      </c>
      <c r="FK92" s="13" t="s">
        <v>589</v>
      </c>
      <c r="FL92" s="13" t="s">
        <v>589</v>
      </c>
      <c r="FM92" s="13" t="s">
        <v>589</v>
      </c>
      <c r="FN92" s="13" t="s">
        <v>589</v>
      </c>
      <c r="FO92" s="13"/>
      <c r="FP92" s="13" t="s">
        <v>589</v>
      </c>
      <c r="FQ92" s="13" t="s">
        <v>589</v>
      </c>
      <c r="FR92" s="175" t="s">
        <v>589</v>
      </c>
      <c r="FS92" s="175" t="s">
        <v>589</v>
      </c>
      <c r="FT92" s="175" t="s">
        <v>589</v>
      </c>
      <c r="FU92" s="175" t="s">
        <v>589</v>
      </c>
      <c r="FV92" s="176" t="s">
        <v>589</v>
      </c>
      <c r="FW92" s="176" t="s">
        <v>589</v>
      </c>
      <c r="FX92" s="178" t="s">
        <v>589</v>
      </c>
      <c r="FY92" s="170" t="s">
        <v>589</v>
      </c>
      <c r="FZ92" s="170" t="s">
        <v>589</v>
      </c>
      <c r="GA92" s="177">
        <v>0</v>
      </c>
      <c r="GB92" s="170" t="s">
        <v>589</v>
      </c>
      <c r="GC92" s="177" t="s">
        <v>589</v>
      </c>
      <c r="GD92" s="170" t="s">
        <v>589</v>
      </c>
      <c r="GE92" s="170" t="s">
        <v>589</v>
      </c>
      <c r="GF92" s="170">
        <v>1</v>
      </c>
      <c r="GG92" s="185">
        <v>1</v>
      </c>
      <c r="GH92" s="170" t="s">
        <v>589</v>
      </c>
      <c r="GI92" s="185">
        <v>1</v>
      </c>
      <c r="GJ92" s="170" t="s">
        <v>589</v>
      </c>
      <c r="GK92" s="177" t="s">
        <v>589</v>
      </c>
      <c r="GL92" s="177" t="s">
        <v>589</v>
      </c>
      <c r="GM92" s="185" t="s">
        <v>589</v>
      </c>
      <c r="GN92" s="170" t="s">
        <v>589</v>
      </c>
      <c r="GO92" s="170" t="s">
        <v>589</v>
      </c>
      <c r="GP92" s="170" t="s">
        <v>589</v>
      </c>
      <c r="GQ92" s="170" t="s">
        <v>589</v>
      </c>
      <c r="GR92" s="177" t="s">
        <v>589</v>
      </c>
      <c r="GS92" s="170" t="s">
        <v>589</v>
      </c>
      <c r="GT92" s="185" t="s">
        <v>589</v>
      </c>
      <c r="GU92" s="170" t="s">
        <v>589</v>
      </c>
      <c r="GV92" s="175" t="s">
        <v>589</v>
      </c>
      <c r="GW92" s="175" t="s">
        <v>589</v>
      </c>
      <c r="GX92" s="175" t="s">
        <v>589</v>
      </c>
      <c r="GY92" s="175" t="s">
        <v>589</v>
      </c>
      <c r="GZ92" s="175" t="s">
        <v>589</v>
      </c>
      <c r="HA92" s="176" t="s">
        <v>589</v>
      </c>
      <c r="HB92" s="178" t="s">
        <v>589</v>
      </c>
      <c r="HC92" s="170" t="s">
        <v>589</v>
      </c>
      <c r="HD92" s="170" t="s">
        <v>589</v>
      </c>
      <c r="HE92" s="170">
        <v>1</v>
      </c>
      <c r="HF92" s="170" t="s">
        <v>589</v>
      </c>
      <c r="HG92" s="170" t="s">
        <v>589</v>
      </c>
      <c r="HH92" s="170" t="s">
        <v>589</v>
      </c>
      <c r="HI92" s="170" t="s">
        <v>589</v>
      </c>
      <c r="HJ92" s="170" t="s">
        <v>589</v>
      </c>
      <c r="HK92" s="185" t="s">
        <v>589</v>
      </c>
      <c r="HL92" s="170" t="s">
        <v>589</v>
      </c>
      <c r="HM92" s="185" t="s">
        <v>589</v>
      </c>
      <c r="HN92" s="170" t="s">
        <v>589</v>
      </c>
      <c r="HO92" s="177" t="s">
        <v>589</v>
      </c>
      <c r="HP92" s="170" t="s">
        <v>589</v>
      </c>
      <c r="HQ92" s="185" t="s">
        <v>589</v>
      </c>
      <c r="HR92" s="170" t="s">
        <v>589</v>
      </c>
      <c r="HS92" s="170" t="s">
        <v>589</v>
      </c>
      <c r="HT92" s="170" t="s">
        <v>589</v>
      </c>
      <c r="HU92" s="170" t="s">
        <v>589</v>
      </c>
      <c r="HV92" s="177" t="s">
        <v>589</v>
      </c>
      <c r="HW92" s="170" t="s">
        <v>589</v>
      </c>
      <c r="HX92" s="185" t="s">
        <v>589</v>
      </c>
      <c r="HY92" s="170" t="s">
        <v>589</v>
      </c>
      <c r="HZ92" s="175" t="s">
        <v>589</v>
      </c>
      <c r="IA92" s="175" t="s">
        <v>589</v>
      </c>
      <c r="IB92" s="175" t="s">
        <v>589</v>
      </c>
      <c r="IC92" s="175" t="s">
        <v>589</v>
      </c>
      <c r="ID92" s="175" t="s">
        <v>589</v>
      </c>
      <c r="IE92" s="176" t="s">
        <v>589</v>
      </c>
      <c r="IF92" s="178" t="s">
        <v>589</v>
      </c>
      <c r="IG92" s="170" t="s">
        <v>589</v>
      </c>
      <c r="IH92" s="170" t="s">
        <v>589</v>
      </c>
      <c r="II92" s="177" t="s">
        <v>589</v>
      </c>
      <c r="IJ92" s="170" t="s">
        <v>589</v>
      </c>
      <c r="IK92" s="186" t="s">
        <v>589</v>
      </c>
      <c r="IL92" s="170" t="s">
        <v>589</v>
      </c>
      <c r="IM92" s="170">
        <v>1</v>
      </c>
      <c r="IN92" s="170">
        <v>1</v>
      </c>
      <c r="IO92" s="185">
        <v>1</v>
      </c>
      <c r="IP92" s="170">
        <v>1</v>
      </c>
      <c r="IQ92" s="185">
        <v>1</v>
      </c>
      <c r="IR92" s="170">
        <v>1</v>
      </c>
      <c r="IS92" s="177">
        <v>1</v>
      </c>
      <c r="IT92" s="177">
        <v>1</v>
      </c>
      <c r="IU92" s="185">
        <v>1</v>
      </c>
      <c r="IV92" s="170">
        <v>1</v>
      </c>
      <c r="IW92" s="170">
        <v>1</v>
      </c>
      <c r="IX92" s="170">
        <v>1</v>
      </c>
      <c r="IY92" s="170" t="s">
        <v>589</v>
      </c>
      <c r="IZ92" s="177">
        <v>1</v>
      </c>
      <c r="JA92" s="170">
        <v>1</v>
      </c>
      <c r="JB92" s="185">
        <v>1</v>
      </c>
      <c r="JC92" s="170" t="s">
        <v>589</v>
      </c>
      <c r="JD92" s="175">
        <v>1</v>
      </c>
      <c r="JE92" s="175" t="s">
        <v>589</v>
      </c>
      <c r="JF92" s="175">
        <v>1</v>
      </c>
      <c r="JG92" s="175">
        <v>1</v>
      </c>
      <c r="JH92" s="175">
        <v>1</v>
      </c>
      <c r="JI92" s="176">
        <v>1</v>
      </c>
      <c r="JJ92" s="178">
        <v>1</v>
      </c>
      <c r="JK92" s="170">
        <v>1</v>
      </c>
      <c r="JL92" s="170">
        <v>1</v>
      </c>
      <c r="JM92" s="177" t="s">
        <v>589</v>
      </c>
      <c r="JN92" s="170" t="s">
        <v>589</v>
      </c>
      <c r="JO92" s="186" t="s">
        <v>589</v>
      </c>
      <c r="JP92" s="170" t="s">
        <v>589</v>
      </c>
      <c r="JQ92" s="170" t="s">
        <v>589</v>
      </c>
      <c r="JR92" s="170" t="s">
        <v>589</v>
      </c>
      <c r="JS92" s="185" t="s">
        <v>589</v>
      </c>
      <c r="JT92" s="170" t="s">
        <v>589</v>
      </c>
      <c r="JU92" s="185" t="s">
        <v>589</v>
      </c>
      <c r="JV92" s="170">
        <v>1</v>
      </c>
      <c r="JW92" s="177"/>
      <c r="JX92" s="177" t="s">
        <v>589</v>
      </c>
      <c r="JY92" s="185" t="s">
        <v>589</v>
      </c>
      <c r="JZ92" s="170" t="s">
        <v>589</v>
      </c>
      <c r="KA92" s="170" t="s">
        <v>589</v>
      </c>
      <c r="KB92" s="170" t="s">
        <v>589</v>
      </c>
      <c r="KC92" s="177" t="s">
        <v>589</v>
      </c>
      <c r="KD92" s="177" t="s">
        <v>589</v>
      </c>
      <c r="KE92" s="170" t="s">
        <v>589</v>
      </c>
      <c r="KF92" s="185" t="s">
        <v>589</v>
      </c>
      <c r="KG92" s="178" t="s">
        <v>589</v>
      </c>
      <c r="KH92" s="175" t="s">
        <v>589</v>
      </c>
      <c r="KI92" s="175" t="s">
        <v>589</v>
      </c>
      <c r="KJ92" s="175" t="s">
        <v>589</v>
      </c>
      <c r="KK92" s="175" t="s">
        <v>589</v>
      </c>
      <c r="KL92" s="175" t="s">
        <v>589</v>
      </c>
      <c r="KM92" s="176" t="s">
        <v>589</v>
      </c>
      <c r="KN92" s="178" t="s">
        <v>589</v>
      </c>
      <c r="KO92" s="170" t="s">
        <v>589</v>
      </c>
      <c r="KP92" s="170" t="s">
        <v>589</v>
      </c>
      <c r="KQ92" s="177" t="s">
        <v>589</v>
      </c>
      <c r="KR92" s="170" t="s">
        <v>589</v>
      </c>
      <c r="KS92" s="185" t="s">
        <v>589</v>
      </c>
    </row>
    <row r="93" spans="1:598" s="7" customFormat="1" ht="18" customHeight="1" x14ac:dyDescent="0.25">
      <c r="A93" s="250"/>
      <c r="B93" s="260" t="s">
        <v>87</v>
      </c>
      <c r="C93" s="261"/>
      <c r="D93" s="19" t="s">
        <v>4</v>
      </c>
      <c r="E93" s="19" t="s">
        <v>4</v>
      </c>
      <c r="F93" s="19" t="s">
        <v>4</v>
      </c>
      <c r="G93" s="19" t="s">
        <v>4</v>
      </c>
      <c r="H93" s="19" t="s">
        <v>4</v>
      </c>
      <c r="I93" s="19" t="s">
        <v>4</v>
      </c>
      <c r="J93" s="19" t="s">
        <v>4</v>
      </c>
      <c r="K93" s="19" t="s">
        <v>4</v>
      </c>
      <c r="L93" s="19" t="s">
        <v>4</v>
      </c>
      <c r="M93" s="19" t="s">
        <v>4</v>
      </c>
      <c r="N93" s="19" t="s">
        <v>4</v>
      </c>
      <c r="O93" s="19" t="s">
        <v>4</v>
      </c>
      <c r="P93" s="19" t="s">
        <v>4</v>
      </c>
      <c r="Q93" s="19" t="s">
        <v>4</v>
      </c>
      <c r="R93" s="19" t="s">
        <v>4</v>
      </c>
      <c r="S93" s="19" t="s">
        <v>4</v>
      </c>
      <c r="T93" s="19" t="s">
        <v>4</v>
      </c>
      <c r="U93" s="19" t="s">
        <v>4</v>
      </c>
      <c r="V93" s="19" t="s">
        <v>4</v>
      </c>
      <c r="W93" s="19" t="s">
        <v>4</v>
      </c>
      <c r="X93" s="19" t="s">
        <v>4</v>
      </c>
      <c r="Y93" s="19" t="s">
        <v>4</v>
      </c>
      <c r="Z93" s="19" t="s">
        <v>4</v>
      </c>
      <c r="AA93" s="19" t="s">
        <v>4</v>
      </c>
      <c r="AB93" s="19" t="s">
        <v>4</v>
      </c>
      <c r="AC93" s="19" t="s">
        <v>4</v>
      </c>
      <c r="AD93" s="19" t="s">
        <v>4</v>
      </c>
      <c r="AE93" s="19" t="s">
        <v>4</v>
      </c>
      <c r="AF93" s="19" t="s">
        <v>4</v>
      </c>
      <c r="AG93" s="19" t="s">
        <v>4</v>
      </c>
      <c r="AH93" s="19" t="s">
        <v>4</v>
      </c>
      <c r="AI93" s="19" t="s">
        <v>4</v>
      </c>
      <c r="AJ93" s="19" t="s">
        <v>4</v>
      </c>
      <c r="AK93" s="19" t="s">
        <v>4</v>
      </c>
      <c r="AL93" s="19" t="s">
        <v>4</v>
      </c>
      <c r="AM93" s="19" t="s">
        <v>4</v>
      </c>
      <c r="AN93" s="19" t="s">
        <v>4</v>
      </c>
      <c r="AO93" s="19" t="s">
        <v>4</v>
      </c>
      <c r="AP93" s="19" t="s">
        <v>4</v>
      </c>
      <c r="AQ93" s="19" t="s">
        <v>4</v>
      </c>
      <c r="AR93" s="19" t="s">
        <v>4</v>
      </c>
      <c r="AS93" s="19" t="s">
        <v>4</v>
      </c>
      <c r="AT93" s="19" t="s">
        <v>4</v>
      </c>
      <c r="AU93" s="19" t="s">
        <v>4</v>
      </c>
      <c r="AV93" s="19" t="s">
        <v>4</v>
      </c>
      <c r="AW93" s="19" t="s">
        <v>4</v>
      </c>
      <c r="AX93" s="19" t="s">
        <v>4</v>
      </c>
      <c r="AY93" s="19" t="s">
        <v>4</v>
      </c>
      <c r="AZ93" s="19" t="s">
        <v>4</v>
      </c>
      <c r="BA93" s="19" t="s">
        <v>4</v>
      </c>
      <c r="BB93" s="19" t="s">
        <v>4</v>
      </c>
      <c r="BC93" s="19" t="s">
        <v>4</v>
      </c>
      <c r="BD93" s="19" t="s">
        <v>4</v>
      </c>
      <c r="BE93" s="19" t="s">
        <v>4</v>
      </c>
      <c r="BF93" s="19" t="s">
        <v>4</v>
      </c>
      <c r="BG93" s="19" t="s">
        <v>4</v>
      </c>
      <c r="BH93" s="19" t="s">
        <v>4</v>
      </c>
      <c r="BI93" s="19" t="s">
        <v>4</v>
      </c>
      <c r="BJ93" s="19" t="s">
        <v>4</v>
      </c>
      <c r="BK93" s="19" t="s">
        <v>4</v>
      </c>
      <c r="BL93" s="19" t="s">
        <v>4</v>
      </c>
      <c r="BM93" s="19" t="s">
        <v>4</v>
      </c>
      <c r="BN93" s="19" t="s">
        <v>4</v>
      </c>
      <c r="BO93" s="19" t="s">
        <v>4</v>
      </c>
      <c r="BP93" s="19" t="s">
        <v>4</v>
      </c>
      <c r="BQ93" s="19" t="s">
        <v>4</v>
      </c>
      <c r="BR93" s="19" t="s">
        <v>4</v>
      </c>
      <c r="BS93" s="19" t="s">
        <v>4</v>
      </c>
      <c r="BT93" s="19" t="s">
        <v>4</v>
      </c>
      <c r="BU93" s="19" t="s">
        <v>4</v>
      </c>
      <c r="BV93" s="19" t="s">
        <v>4</v>
      </c>
      <c r="BW93" s="19" t="s">
        <v>4</v>
      </c>
      <c r="BX93" s="19" t="s">
        <v>4</v>
      </c>
      <c r="BY93" s="19" t="s">
        <v>4</v>
      </c>
      <c r="BZ93" s="19" t="s">
        <v>4</v>
      </c>
      <c r="CA93" s="19" t="s">
        <v>4</v>
      </c>
      <c r="CB93" s="19" t="s">
        <v>4</v>
      </c>
      <c r="CC93" s="19" t="s">
        <v>4</v>
      </c>
      <c r="CD93" s="19" t="s">
        <v>4</v>
      </c>
      <c r="CE93" s="19" t="s">
        <v>4</v>
      </c>
      <c r="CF93" s="19" t="s">
        <v>4</v>
      </c>
      <c r="CG93" s="19" t="s">
        <v>4</v>
      </c>
      <c r="CH93" s="19" t="s">
        <v>4</v>
      </c>
      <c r="CI93" s="19" t="s">
        <v>4</v>
      </c>
      <c r="CJ93" s="19" t="s">
        <v>4</v>
      </c>
      <c r="CK93" s="19" t="s">
        <v>4</v>
      </c>
      <c r="CL93" s="19" t="s">
        <v>4</v>
      </c>
      <c r="CM93" s="19" t="s">
        <v>4</v>
      </c>
      <c r="CN93" s="19" t="s">
        <v>4</v>
      </c>
      <c r="CO93" s="19" t="s">
        <v>4</v>
      </c>
      <c r="CP93" s="19" t="s">
        <v>4</v>
      </c>
      <c r="CQ93" s="19" t="s">
        <v>4</v>
      </c>
      <c r="CR93" s="19" t="s">
        <v>4</v>
      </c>
      <c r="CS93" s="19" t="s">
        <v>4</v>
      </c>
      <c r="CT93" s="19" t="s">
        <v>4</v>
      </c>
      <c r="CU93" s="19" t="s">
        <v>4</v>
      </c>
      <c r="CV93" s="19" t="s">
        <v>4</v>
      </c>
      <c r="CW93" s="19" t="s">
        <v>4</v>
      </c>
      <c r="CX93" s="19" t="s">
        <v>4</v>
      </c>
      <c r="CY93" s="19" t="s">
        <v>4</v>
      </c>
      <c r="CZ93" s="19" t="s">
        <v>4</v>
      </c>
      <c r="DA93" s="19" t="s">
        <v>4</v>
      </c>
      <c r="DB93" s="19" t="s">
        <v>4</v>
      </c>
      <c r="DC93" s="19" t="s">
        <v>4</v>
      </c>
      <c r="DD93" s="19" t="s">
        <v>4</v>
      </c>
      <c r="DE93" s="19" t="s">
        <v>4</v>
      </c>
      <c r="DF93" s="19" t="s">
        <v>4</v>
      </c>
      <c r="DG93" s="19" t="s">
        <v>4</v>
      </c>
      <c r="DH93" s="19" t="s">
        <v>4</v>
      </c>
      <c r="DI93" s="19" t="s">
        <v>4</v>
      </c>
      <c r="DJ93" s="19" t="s">
        <v>4</v>
      </c>
      <c r="DK93" s="19" t="s">
        <v>4</v>
      </c>
      <c r="DL93" s="19" t="s">
        <v>4</v>
      </c>
      <c r="DM93" s="19" t="s">
        <v>4</v>
      </c>
      <c r="DN93" s="19" t="s">
        <v>4</v>
      </c>
      <c r="DO93" s="19" t="s">
        <v>4</v>
      </c>
      <c r="DP93" s="19" t="s">
        <v>4</v>
      </c>
      <c r="DQ93" s="19" t="s">
        <v>4</v>
      </c>
      <c r="DR93" s="19" t="s">
        <v>4</v>
      </c>
      <c r="DS93" s="19" t="s">
        <v>4</v>
      </c>
      <c r="DT93" s="171" t="s">
        <v>4</v>
      </c>
      <c r="DU93" s="19" t="s">
        <v>4</v>
      </c>
      <c r="DV93" s="19" t="s">
        <v>4</v>
      </c>
      <c r="DW93" s="19" t="s">
        <v>4</v>
      </c>
      <c r="DX93" s="19" t="s">
        <v>4</v>
      </c>
      <c r="DY93" s="19" t="s">
        <v>4</v>
      </c>
      <c r="DZ93" s="19" t="s">
        <v>4</v>
      </c>
      <c r="EA93" s="19" t="s">
        <v>4</v>
      </c>
      <c r="EB93" s="19" t="s">
        <v>4</v>
      </c>
      <c r="EC93" s="19" t="s">
        <v>4</v>
      </c>
      <c r="ED93" s="19" t="s">
        <v>4</v>
      </c>
      <c r="EE93" s="19" t="s">
        <v>4</v>
      </c>
      <c r="EF93" s="19" t="s">
        <v>4</v>
      </c>
      <c r="EG93" s="19" t="s">
        <v>4</v>
      </c>
      <c r="EH93" s="19" t="s">
        <v>4</v>
      </c>
      <c r="EI93" s="19" t="s">
        <v>4</v>
      </c>
      <c r="EJ93" s="19" t="s">
        <v>4</v>
      </c>
      <c r="EK93" s="19" t="s">
        <v>4</v>
      </c>
      <c r="EL93" s="19" t="s">
        <v>4</v>
      </c>
      <c r="EM93" s="19" t="s">
        <v>4</v>
      </c>
      <c r="EN93" s="19" t="s">
        <v>4</v>
      </c>
      <c r="EO93" s="19" t="s">
        <v>4</v>
      </c>
      <c r="EP93" s="19" t="s">
        <v>4</v>
      </c>
      <c r="EQ93" s="19" t="s">
        <v>4</v>
      </c>
      <c r="ER93" s="19" t="s">
        <v>4</v>
      </c>
      <c r="ES93" s="19" t="s">
        <v>4</v>
      </c>
      <c r="ET93" s="19" t="s">
        <v>4</v>
      </c>
      <c r="EU93" s="19" t="s">
        <v>4</v>
      </c>
      <c r="EV93" s="19" t="s">
        <v>4</v>
      </c>
      <c r="EW93" s="19" t="s">
        <v>4</v>
      </c>
      <c r="EX93" s="19" t="s">
        <v>4</v>
      </c>
      <c r="EY93" s="19" t="s">
        <v>4</v>
      </c>
      <c r="EZ93" s="19" t="s">
        <v>4</v>
      </c>
      <c r="FA93" s="19" t="s">
        <v>4</v>
      </c>
      <c r="FB93" s="19" t="s">
        <v>4</v>
      </c>
      <c r="FC93" s="19" t="s">
        <v>4</v>
      </c>
      <c r="FD93" s="19" t="s">
        <v>4</v>
      </c>
      <c r="FE93" s="19" t="s">
        <v>4</v>
      </c>
      <c r="FF93" s="19" t="s">
        <v>4</v>
      </c>
      <c r="FG93" s="19" t="s">
        <v>4</v>
      </c>
      <c r="FH93" s="19" t="s">
        <v>4</v>
      </c>
      <c r="FI93" s="19" t="s">
        <v>4</v>
      </c>
      <c r="FJ93" s="19" t="s">
        <v>4</v>
      </c>
      <c r="FK93" s="19" t="s">
        <v>4</v>
      </c>
      <c r="FL93" s="19" t="s">
        <v>4</v>
      </c>
      <c r="FM93" s="19" t="s">
        <v>4</v>
      </c>
      <c r="FN93" s="19" t="s">
        <v>4</v>
      </c>
      <c r="FO93" s="19" t="s">
        <v>4</v>
      </c>
      <c r="FP93" s="19" t="s">
        <v>4</v>
      </c>
      <c r="FQ93" s="19" t="s">
        <v>4</v>
      </c>
      <c r="FR93" s="179" t="s">
        <v>4</v>
      </c>
      <c r="FS93" s="179" t="s">
        <v>4</v>
      </c>
      <c r="FT93" s="179" t="s">
        <v>4</v>
      </c>
      <c r="FU93" s="179" t="s">
        <v>4</v>
      </c>
      <c r="FV93" s="179" t="s">
        <v>4</v>
      </c>
      <c r="FW93" s="180" t="s">
        <v>4</v>
      </c>
      <c r="FX93" s="171" t="s">
        <v>4</v>
      </c>
      <c r="FY93" s="171" t="s">
        <v>4</v>
      </c>
      <c r="FZ93" s="171" t="s">
        <v>4</v>
      </c>
      <c r="GA93" s="181" t="s">
        <v>4</v>
      </c>
      <c r="GB93" s="171" t="s">
        <v>4</v>
      </c>
      <c r="GC93" s="181" t="s">
        <v>4</v>
      </c>
      <c r="GD93" s="171" t="s">
        <v>4</v>
      </c>
      <c r="GE93" s="171" t="s">
        <v>4</v>
      </c>
      <c r="GF93" s="171" t="s">
        <v>4</v>
      </c>
      <c r="GG93" s="171" t="s">
        <v>4</v>
      </c>
      <c r="GH93" s="171" t="s">
        <v>4</v>
      </c>
      <c r="GI93" s="171" t="s">
        <v>4</v>
      </c>
      <c r="GJ93" s="171" t="s">
        <v>4</v>
      </c>
      <c r="GK93" s="181" t="s">
        <v>4</v>
      </c>
      <c r="GL93" s="181" t="s">
        <v>4</v>
      </c>
      <c r="GM93" s="171" t="s">
        <v>4</v>
      </c>
      <c r="GN93" s="171" t="s">
        <v>4</v>
      </c>
      <c r="GO93" s="171" t="s">
        <v>4</v>
      </c>
      <c r="GP93" s="171" t="s">
        <v>4</v>
      </c>
      <c r="GQ93" s="171" t="s">
        <v>4</v>
      </c>
      <c r="GR93" s="181" t="s">
        <v>4</v>
      </c>
      <c r="GS93" s="171" t="s">
        <v>4</v>
      </c>
      <c r="GT93" s="171" t="s">
        <v>4</v>
      </c>
      <c r="GU93" s="171" t="s">
        <v>4</v>
      </c>
      <c r="GV93" s="179" t="s">
        <v>4</v>
      </c>
      <c r="GW93" s="179" t="s">
        <v>4</v>
      </c>
      <c r="GX93" s="179" t="s">
        <v>4</v>
      </c>
      <c r="GY93" s="179" t="s">
        <v>4</v>
      </c>
      <c r="GZ93" s="179" t="s">
        <v>4</v>
      </c>
      <c r="HA93" s="180" t="s">
        <v>4</v>
      </c>
      <c r="HB93" s="171" t="s">
        <v>4</v>
      </c>
      <c r="HC93" s="171" t="s">
        <v>4</v>
      </c>
      <c r="HD93" s="171" t="s">
        <v>4</v>
      </c>
      <c r="HE93" s="171" t="s">
        <v>4</v>
      </c>
      <c r="HF93" s="171" t="s">
        <v>4</v>
      </c>
      <c r="HG93" s="171" t="s">
        <v>4</v>
      </c>
      <c r="HH93" s="171" t="s">
        <v>4</v>
      </c>
      <c r="HI93" s="171" t="s">
        <v>4</v>
      </c>
      <c r="HJ93" s="171" t="s">
        <v>4</v>
      </c>
      <c r="HK93" s="171" t="s">
        <v>4</v>
      </c>
      <c r="HL93" s="171" t="s">
        <v>4</v>
      </c>
      <c r="HM93" s="171" t="s">
        <v>4</v>
      </c>
      <c r="HN93" s="171" t="s">
        <v>4</v>
      </c>
      <c r="HO93" s="181" t="s">
        <v>4</v>
      </c>
      <c r="HP93" s="171" t="s">
        <v>4</v>
      </c>
      <c r="HQ93" s="171" t="s">
        <v>4</v>
      </c>
      <c r="HR93" s="171" t="s">
        <v>4</v>
      </c>
      <c r="HS93" s="171" t="s">
        <v>4</v>
      </c>
      <c r="HT93" s="171" t="s">
        <v>4</v>
      </c>
      <c r="HU93" s="171" t="s">
        <v>4</v>
      </c>
      <c r="HV93" s="181" t="s">
        <v>4</v>
      </c>
      <c r="HW93" s="171" t="s">
        <v>4</v>
      </c>
      <c r="HX93" s="171" t="s">
        <v>4</v>
      </c>
      <c r="HY93" s="171" t="s">
        <v>4</v>
      </c>
      <c r="HZ93" s="179" t="s">
        <v>4</v>
      </c>
      <c r="IA93" s="179" t="s">
        <v>4</v>
      </c>
      <c r="IB93" s="179" t="s">
        <v>4</v>
      </c>
      <c r="IC93" s="179" t="s">
        <v>4</v>
      </c>
      <c r="ID93" s="179" t="s">
        <v>4</v>
      </c>
      <c r="IE93" s="180" t="s">
        <v>4</v>
      </c>
      <c r="IF93" s="171" t="s">
        <v>4</v>
      </c>
      <c r="IG93" s="171" t="s">
        <v>4</v>
      </c>
      <c r="IH93" s="171" t="s">
        <v>4</v>
      </c>
      <c r="II93" s="181" t="s">
        <v>4</v>
      </c>
      <c r="IJ93" s="171" t="s">
        <v>4</v>
      </c>
      <c r="IK93" s="181" t="s">
        <v>4</v>
      </c>
      <c r="IL93" s="171" t="s">
        <v>4</v>
      </c>
      <c r="IM93" s="171" t="s">
        <v>4</v>
      </c>
      <c r="IN93" s="171" t="s">
        <v>4</v>
      </c>
      <c r="IO93" s="171" t="s">
        <v>4</v>
      </c>
      <c r="IP93" s="171" t="s">
        <v>4</v>
      </c>
      <c r="IQ93" s="171" t="s">
        <v>4</v>
      </c>
      <c r="IR93" s="171" t="s">
        <v>4</v>
      </c>
      <c r="IS93" s="181" t="s">
        <v>4</v>
      </c>
      <c r="IT93" s="181" t="s">
        <v>4</v>
      </c>
      <c r="IU93" s="171" t="s">
        <v>4</v>
      </c>
      <c r="IV93" s="171" t="s">
        <v>4</v>
      </c>
      <c r="IW93" s="171" t="s">
        <v>4</v>
      </c>
      <c r="IX93" s="171" t="s">
        <v>4</v>
      </c>
      <c r="IY93" s="171" t="s">
        <v>4</v>
      </c>
      <c r="IZ93" s="181" t="s">
        <v>4</v>
      </c>
      <c r="JA93" s="171" t="s">
        <v>4</v>
      </c>
      <c r="JB93" s="171" t="s">
        <v>4</v>
      </c>
      <c r="JC93" s="171" t="s">
        <v>4</v>
      </c>
      <c r="JD93" s="179" t="s">
        <v>4</v>
      </c>
      <c r="JE93" s="179" t="s">
        <v>4</v>
      </c>
      <c r="JF93" s="179" t="s">
        <v>4</v>
      </c>
      <c r="JG93" s="179" t="s">
        <v>4</v>
      </c>
      <c r="JH93" s="179" t="s">
        <v>4</v>
      </c>
      <c r="JI93" s="180" t="s">
        <v>4</v>
      </c>
      <c r="JJ93" s="171" t="s">
        <v>4</v>
      </c>
      <c r="JK93" s="171" t="s">
        <v>4</v>
      </c>
      <c r="JL93" s="171" t="s">
        <v>4</v>
      </c>
      <c r="JM93" s="181" t="s">
        <v>4</v>
      </c>
      <c r="JN93" s="171" t="s">
        <v>4</v>
      </c>
      <c r="JO93" s="181" t="s">
        <v>4</v>
      </c>
      <c r="JP93" s="171" t="s">
        <v>4</v>
      </c>
      <c r="JQ93" s="171" t="s">
        <v>4</v>
      </c>
      <c r="JR93" s="171" t="s">
        <v>4</v>
      </c>
      <c r="JS93" s="171" t="s">
        <v>4</v>
      </c>
      <c r="JT93" s="171" t="s">
        <v>4</v>
      </c>
      <c r="JU93" s="171" t="s">
        <v>4</v>
      </c>
      <c r="JV93" s="171" t="s">
        <v>4</v>
      </c>
      <c r="JW93" s="181" t="s">
        <v>4</v>
      </c>
      <c r="JX93" s="181" t="s">
        <v>4</v>
      </c>
      <c r="JY93" s="171" t="s">
        <v>4</v>
      </c>
      <c r="JZ93" s="171" t="s">
        <v>4</v>
      </c>
      <c r="KA93" s="171" t="s">
        <v>4</v>
      </c>
      <c r="KB93" s="171" t="s">
        <v>4</v>
      </c>
      <c r="KC93" s="171" t="s">
        <v>4</v>
      </c>
      <c r="KD93" s="181" t="s">
        <v>4</v>
      </c>
      <c r="KE93" s="171" t="s">
        <v>4</v>
      </c>
      <c r="KF93" s="171" t="s">
        <v>4</v>
      </c>
      <c r="KG93" s="171" t="s">
        <v>4</v>
      </c>
      <c r="KH93" s="179" t="s">
        <v>4</v>
      </c>
      <c r="KI93" s="179" t="s">
        <v>4</v>
      </c>
      <c r="KJ93" s="179" t="s">
        <v>4</v>
      </c>
      <c r="KK93" s="179" t="s">
        <v>4</v>
      </c>
      <c r="KL93" s="179" t="s">
        <v>4</v>
      </c>
      <c r="KM93" s="180" t="s">
        <v>4</v>
      </c>
      <c r="KN93" s="171" t="s">
        <v>4</v>
      </c>
      <c r="KO93" s="171" t="s">
        <v>4</v>
      </c>
      <c r="KP93" s="171" t="s">
        <v>4</v>
      </c>
      <c r="KQ93" s="181" t="s">
        <v>4</v>
      </c>
      <c r="KR93" s="171" t="s">
        <v>4</v>
      </c>
      <c r="KS93" s="171" t="s">
        <v>4</v>
      </c>
      <c r="KT93" s="141"/>
      <c r="KU93" s="141"/>
      <c r="KV93" s="141"/>
      <c r="KW93" s="141"/>
      <c r="KX93" s="141"/>
      <c r="KY93" s="141"/>
      <c r="KZ93" s="141"/>
      <c r="LA93" s="141"/>
      <c r="LB93" s="141"/>
      <c r="LC93" s="141"/>
      <c r="LD93" s="141"/>
      <c r="LE93" s="141"/>
      <c r="LF93" s="141"/>
      <c r="LG93" s="141"/>
      <c r="LH93" s="141"/>
      <c r="LI93" s="141"/>
      <c r="LJ93" s="141"/>
      <c r="LK93" s="141"/>
      <c r="LL93" s="141"/>
      <c r="LM93" s="141"/>
      <c r="LN93" s="141"/>
      <c r="LO93" s="141"/>
      <c r="LP93" s="141"/>
      <c r="LQ93" s="141"/>
      <c r="LR93" s="141"/>
      <c r="LS93" s="141"/>
      <c r="LT93" s="141"/>
      <c r="LU93" s="141"/>
      <c r="LV93" s="141"/>
      <c r="LW93" s="141"/>
      <c r="LX93" s="141"/>
      <c r="LY93" s="141"/>
      <c r="LZ93" s="141"/>
      <c r="MA93" s="141"/>
      <c r="MB93" s="141"/>
      <c r="MC93" s="141"/>
      <c r="MD93" s="141"/>
      <c r="ME93" s="141"/>
      <c r="MF93" s="141"/>
      <c r="MG93" s="141"/>
      <c r="MH93" s="141"/>
      <c r="MI93" s="141"/>
      <c r="MJ93" s="141"/>
      <c r="MK93" s="141"/>
      <c r="ML93" s="141"/>
      <c r="MM93" s="141"/>
      <c r="MN93" s="141"/>
      <c r="MO93" s="141"/>
      <c r="MP93" s="141"/>
      <c r="MQ93" s="141"/>
      <c r="MR93" s="141"/>
      <c r="MS93" s="141"/>
      <c r="MT93" s="141"/>
      <c r="MU93" s="141"/>
      <c r="MV93" s="141"/>
      <c r="MW93" s="141"/>
      <c r="MX93" s="141"/>
      <c r="MY93" s="141"/>
      <c r="MZ93" s="141"/>
      <c r="NA93" s="141"/>
      <c r="NB93" s="141"/>
      <c r="NC93" s="141"/>
      <c r="ND93" s="141"/>
      <c r="NE93" s="141"/>
      <c r="NF93" s="141"/>
      <c r="NG93" s="141"/>
      <c r="NH93" s="141"/>
      <c r="NI93" s="141"/>
      <c r="NJ93" s="141"/>
      <c r="NK93" s="141"/>
      <c r="NL93" s="141"/>
      <c r="NM93" s="141"/>
      <c r="NN93" s="141"/>
      <c r="NO93" s="141"/>
      <c r="NP93" s="141"/>
      <c r="NQ93" s="141"/>
      <c r="NR93" s="141"/>
      <c r="NS93" s="141"/>
      <c r="NT93" s="141"/>
      <c r="NU93" s="141"/>
      <c r="NV93" s="141"/>
      <c r="NW93" s="141"/>
      <c r="NX93" s="141"/>
      <c r="NY93" s="141"/>
      <c r="NZ93" s="141"/>
      <c r="OA93" s="141"/>
      <c r="OB93" s="141"/>
      <c r="OC93" s="141"/>
      <c r="OD93" s="141"/>
      <c r="OE93" s="141"/>
      <c r="OF93" s="141"/>
      <c r="OG93" s="141"/>
      <c r="OH93" s="141"/>
      <c r="OI93" s="141"/>
      <c r="OJ93" s="141"/>
      <c r="OK93" s="141"/>
      <c r="OL93" s="141"/>
      <c r="OM93" s="141"/>
      <c r="ON93" s="141"/>
      <c r="OO93" s="141"/>
      <c r="OP93" s="141"/>
      <c r="OQ93" s="141"/>
      <c r="OR93" s="141"/>
      <c r="OS93" s="141"/>
      <c r="OT93" s="141"/>
      <c r="OU93" s="141"/>
      <c r="OV93" s="141"/>
      <c r="OW93" s="141"/>
      <c r="OX93" s="141"/>
      <c r="OY93" s="141"/>
      <c r="OZ93" s="141"/>
      <c r="PA93" s="141"/>
      <c r="PB93" s="141"/>
      <c r="PC93" s="141"/>
      <c r="PD93" s="141"/>
      <c r="PE93" s="141"/>
      <c r="PF93" s="141"/>
      <c r="PG93" s="141"/>
      <c r="PH93" s="141"/>
      <c r="PI93" s="141"/>
      <c r="PJ93" s="141"/>
      <c r="PK93" s="141"/>
      <c r="PL93" s="141"/>
      <c r="PM93" s="141"/>
      <c r="PN93" s="141"/>
      <c r="PO93" s="141"/>
      <c r="PP93" s="141"/>
      <c r="PQ93" s="141"/>
      <c r="PR93" s="141"/>
      <c r="PS93" s="141"/>
      <c r="PT93" s="141"/>
      <c r="PU93" s="141"/>
      <c r="PV93" s="141"/>
      <c r="PW93" s="141"/>
      <c r="PX93" s="141"/>
      <c r="PY93" s="141"/>
      <c r="PZ93" s="141"/>
      <c r="QA93" s="141"/>
      <c r="QB93" s="141"/>
      <c r="QC93" s="141"/>
      <c r="QD93" s="141"/>
      <c r="QE93" s="141"/>
      <c r="QF93" s="141"/>
      <c r="QG93" s="141"/>
      <c r="QH93" s="141"/>
      <c r="QI93" s="141"/>
      <c r="QJ93" s="141"/>
      <c r="QK93" s="141"/>
      <c r="QL93" s="141"/>
      <c r="QM93" s="141"/>
      <c r="QN93" s="141"/>
      <c r="QO93" s="141"/>
      <c r="QP93" s="141"/>
      <c r="QQ93" s="141"/>
      <c r="QR93" s="141"/>
      <c r="QS93" s="141"/>
      <c r="QT93" s="141"/>
      <c r="QU93" s="141"/>
      <c r="QV93" s="141"/>
      <c r="QW93" s="141"/>
      <c r="QX93" s="141"/>
      <c r="QY93" s="141"/>
      <c r="QZ93" s="141"/>
      <c r="RA93" s="141"/>
      <c r="RB93" s="141"/>
      <c r="RC93" s="141"/>
      <c r="RD93" s="141"/>
      <c r="RE93" s="141"/>
      <c r="RF93" s="141"/>
      <c r="RG93" s="141"/>
      <c r="RH93" s="141"/>
      <c r="RI93" s="141"/>
      <c r="RJ93" s="141"/>
      <c r="RK93" s="141"/>
      <c r="RL93" s="141"/>
      <c r="RM93" s="141"/>
      <c r="RN93" s="141"/>
      <c r="RO93" s="141"/>
      <c r="RP93" s="141"/>
      <c r="RQ93" s="141"/>
      <c r="RR93" s="141"/>
      <c r="RS93" s="141"/>
      <c r="RT93" s="141"/>
      <c r="RU93" s="141"/>
      <c r="RV93" s="141"/>
      <c r="RW93" s="141"/>
      <c r="RX93" s="141"/>
      <c r="RY93" s="141"/>
      <c r="RZ93" s="141"/>
      <c r="SA93" s="141"/>
      <c r="SB93" s="141"/>
      <c r="SC93" s="141"/>
      <c r="SD93" s="141"/>
      <c r="SE93" s="141"/>
      <c r="SF93" s="141"/>
      <c r="SG93" s="141"/>
      <c r="SH93" s="141"/>
      <c r="SI93" s="141"/>
      <c r="SJ93" s="141"/>
      <c r="SK93" s="141"/>
      <c r="SL93" s="141"/>
      <c r="SM93" s="141"/>
      <c r="SN93" s="141"/>
      <c r="SO93" s="141"/>
      <c r="SP93" s="141"/>
      <c r="SQ93" s="141"/>
      <c r="SR93" s="141"/>
      <c r="SS93" s="141"/>
      <c r="ST93" s="141"/>
      <c r="SU93" s="141"/>
      <c r="SV93" s="141"/>
      <c r="SW93" s="141"/>
      <c r="SX93" s="141"/>
      <c r="SY93" s="141"/>
      <c r="SZ93" s="141"/>
      <c r="TA93" s="141"/>
      <c r="TB93" s="141"/>
      <c r="TC93" s="141"/>
      <c r="TD93" s="141"/>
      <c r="TE93" s="141"/>
      <c r="TF93" s="141"/>
      <c r="TG93" s="141"/>
      <c r="TH93" s="141"/>
      <c r="TI93" s="141"/>
      <c r="TJ93" s="141"/>
      <c r="TK93" s="141"/>
      <c r="TL93" s="141"/>
      <c r="TM93" s="141"/>
      <c r="TN93" s="141"/>
      <c r="TO93" s="141"/>
      <c r="TP93" s="141"/>
      <c r="TQ93" s="141"/>
      <c r="TR93" s="141"/>
      <c r="TS93" s="141"/>
      <c r="TT93" s="141"/>
      <c r="TU93" s="141"/>
      <c r="TV93" s="141"/>
      <c r="TW93" s="141"/>
      <c r="TX93" s="141"/>
      <c r="TY93" s="141"/>
      <c r="TZ93" s="141"/>
      <c r="UA93" s="141"/>
      <c r="UB93" s="141"/>
      <c r="UC93" s="141"/>
      <c r="UD93" s="141"/>
      <c r="UE93" s="141"/>
      <c r="UF93" s="141"/>
      <c r="UG93" s="141"/>
      <c r="UH93" s="141"/>
      <c r="UI93" s="141"/>
      <c r="UJ93" s="141"/>
      <c r="UK93" s="141"/>
      <c r="UL93" s="141"/>
      <c r="UM93" s="141"/>
      <c r="UN93" s="141"/>
      <c r="UO93" s="141"/>
      <c r="UP93" s="141"/>
      <c r="UQ93" s="141"/>
      <c r="UR93" s="141"/>
      <c r="US93" s="141"/>
      <c r="UT93" s="141"/>
      <c r="UU93" s="141"/>
      <c r="UV93" s="141"/>
      <c r="UW93" s="141"/>
      <c r="UX93" s="141"/>
      <c r="UY93" s="141"/>
      <c r="UZ93" s="141"/>
      <c r="VA93" s="141"/>
      <c r="VB93" s="141"/>
      <c r="VC93" s="141"/>
      <c r="VD93" s="141"/>
      <c r="VE93" s="141"/>
      <c r="VF93" s="141"/>
      <c r="VG93" s="141"/>
      <c r="VH93" s="141"/>
      <c r="VI93" s="141"/>
      <c r="VJ93" s="141"/>
      <c r="VK93" s="141"/>
      <c r="VL93" s="141"/>
      <c r="VM93" s="141"/>
      <c r="VN93" s="141"/>
      <c r="VO93" s="141"/>
      <c r="VP93" s="141"/>
      <c r="VQ93" s="141"/>
      <c r="VR93" s="141"/>
      <c r="VS93" s="141"/>
      <c r="VT93" s="141"/>
      <c r="VU93" s="141"/>
      <c r="VV93" s="141"/>
      <c r="VW93" s="141"/>
      <c r="VX93" s="141"/>
      <c r="VY93" s="141"/>
      <c r="VZ93" s="141"/>
    </row>
    <row r="94" spans="1:598" ht="65.25" customHeight="1" x14ac:dyDescent="0.25">
      <c r="A94" s="250"/>
      <c r="B94" s="262" t="s">
        <v>88</v>
      </c>
      <c r="C94" s="263"/>
      <c r="D94" s="13">
        <v>1</v>
      </c>
      <c r="E94" s="13">
        <v>1</v>
      </c>
      <c r="F94" s="13">
        <v>1</v>
      </c>
      <c r="G94" s="13">
        <v>1</v>
      </c>
      <c r="H94" s="13">
        <v>0</v>
      </c>
      <c r="I94" s="13">
        <v>1</v>
      </c>
      <c r="J94" s="13">
        <v>1</v>
      </c>
      <c r="K94" s="13">
        <v>1</v>
      </c>
      <c r="L94" s="13">
        <v>1</v>
      </c>
      <c r="M94" s="13">
        <v>1</v>
      </c>
      <c r="N94" s="13">
        <v>1</v>
      </c>
      <c r="O94" s="13">
        <v>1</v>
      </c>
      <c r="P94" s="13">
        <v>1</v>
      </c>
      <c r="Q94" s="13">
        <v>1</v>
      </c>
      <c r="R94" s="13">
        <v>1</v>
      </c>
      <c r="S94" s="13">
        <v>1</v>
      </c>
      <c r="T94" s="13">
        <v>1</v>
      </c>
      <c r="U94" s="13">
        <v>1</v>
      </c>
      <c r="V94" s="13">
        <v>1</v>
      </c>
      <c r="W94" s="13">
        <v>1</v>
      </c>
      <c r="X94" s="13">
        <v>1</v>
      </c>
      <c r="Y94" s="13">
        <v>1</v>
      </c>
      <c r="Z94" s="13">
        <v>1</v>
      </c>
      <c r="AA94" s="13">
        <v>1</v>
      </c>
      <c r="AB94" s="13">
        <v>1</v>
      </c>
      <c r="AC94" s="13">
        <v>1</v>
      </c>
      <c r="AD94" s="13">
        <v>1</v>
      </c>
      <c r="AE94" s="13">
        <v>1</v>
      </c>
      <c r="AF94" s="13">
        <v>1</v>
      </c>
      <c r="AG94" s="13">
        <v>1</v>
      </c>
      <c r="AH94" s="13">
        <v>1</v>
      </c>
      <c r="AI94" s="13">
        <v>1</v>
      </c>
      <c r="AJ94" s="13">
        <v>1</v>
      </c>
      <c r="AK94" s="13">
        <v>1</v>
      </c>
      <c r="AL94" s="13">
        <v>1</v>
      </c>
      <c r="AM94" s="13">
        <v>1</v>
      </c>
      <c r="AN94" s="13">
        <v>1</v>
      </c>
      <c r="AO94" s="13">
        <v>1</v>
      </c>
      <c r="AP94" s="13">
        <v>1</v>
      </c>
      <c r="AQ94" s="13">
        <v>1</v>
      </c>
      <c r="AR94" s="13">
        <v>1</v>
      </c>
      <c r="AS94" s="13">
        <v>1</v>
      </c>
      <c r="AT94" s="13">
        <v>1</v>
      </c>
      <c r="AU94" s="13">
        <v>1</v>
      </c>
      <c r="AV94" s="13">
        <v>1</v>
      </c>
      <c r="AW94" s="13">
        <v>1</v>
      </c>
      <c r="AX94" s="13">
        <v>1</v>
      </c>
      <c r="AY94" s="13">
        <v>1</v>
      </c>
      <c r="AZ94" s="13">
        <v>1</v>
      </c>
      <c r="BA94" s="13">
        <v>1</v>
      </c>
      <c r="BB94" s="13">
        <v>1</v>
      </c>
      <c r="BC94" s="13">
        <v>1</v>
      </c>
      <c r="BD94" s="13">
        <v>1</v>
      </c>
      <c r="BE94" s="13">
        <v>1</v>
      </c>
      <c r="BF94" s="13">
        <v>1</v>
      </c>
      <c r="BG94" s="13">
        <v>1</v>
      </c>
      <c r="BH94" s="13">
        <v>1</v>
      </c>
      <c r="BI94" s="13">
        <v>1</v>
      </c>
      <c r="BJ94" s="13">
        <v>1</v>
      </c>
      <c r="BK94" s="13">
        <v>1</v>
      </c>
      <c r="BL94" s="13">
        <v>1</v>
      </c>
      <c r="BM94" s="13">
        <v>1</v>
      </c>
      <c r="BN94" s="13">
        <v>1</v>
      </c>
      <c r="BO94" s="13">
        <v>1</v>
      </c>
      <c r="BP94" s="13">
        <v>1</v>
      </c>
      <c r="BQ94" s="13">
        <v>1</v>
      </c>
      <c r="BR94" s="13">
        <v>1</v>
      </c>
      <c r="BS94" s="13">
        <v>0</v>
      </c>
      <c r="BT94" s="13">
        <v>0</v>
      </c>
      <c r="BU94" s="13">
        <v>0</v>
      </c>
      <c r="BV94" s="13">
        <v>0</v>
      </c>
      <c r="BW94" s="13">
        <v>0</v>
      </c>
      <c r="BX94" s="13">
        <v>1</v>
      </c>
      <c r="BY94" s="13">
        <v>1</v>
      </c>
      <c r="BZ94" s="13">
        <v>1</v>
      </c>
      <c r="CA94" s="13">
        <v>1</v>
      </c>
      <c r="CB94" s="13">
        <v>1</v>
      </c>
      <c r="CC94" s="13">
        <v>1</v>
      </c>
      <c r="CD94" s="13">
        <v>1</v>
      </c>
      <c r="CE94" s="13">
        <v>1</v>
      </c>
      <c r="CF94" s="13">
        <v>1</v>
      </c>
      <c r="CG94" s="13">
        <v>1</v>
      </c>
      <c r="CH94" s="13">
        <v>1</v>
      </c>
      <c r="CI94" s="13">
        <v>1</v>
      </c>
      <c r="CJ94" s="13">
        <v>1</v>
      </c>
      <c r="CK94" s="13">
        <v>1</v>
      </c>
      <c r="CL94" s="13">
        <v>1</v>
      </c>
      <c r="CM94" s="13">
        <v>0</v>
      </c>
      <c r="CN94" s="13">
        <v>1</v>
      </c>
      <c r="CO94" s="13">
        <v>0</v>
      </c>
      <c r="CP94" s="13">
        <v>1</v>
      </c>
      <c r="CQ94" s="13">
        <v>1</v>
      </c>
      <c r="CR94" s="13">
        <v>0</v>
      </c>
      <c r="CS94" s="13">
        <v>1</v>
      </c>
      <c r="CT94" s="13">
        <v>1</v>
      </c>
      <c r="CU94" s="13">
        <v>1</v>
      </c>
      <c r="CV94" s="13">
        <v>1</v>
      </c>
      <c r="CW94" s="13">
        <v>1</v>
      </c>
      <c r="CX94" s="13">
        <v>0</v>
      </c>
      <c r="CY94" s="13">
        <v>1</v>
      </c>
      <c r="CZ94" s="13">
        <v>1</v>
      </c>
      <c r="DA94" s="13">
        <v>1</v>
      </c>
      <c r="DB94" s="13">
        <v>1</v>
      </c>
      <c r="DC94" s="13">
        <v>1</v>
      </c>
      <c r="DD94" s="13">
        <v>1</v>
      </c>
      <c r="DE94" s="13">
        <v>1</v>
      </c>
      <c r="DF94" s="13">
        <v>1</v>
      </c>
      <c r="DG94" s="13">
        <v>1</v>
      </c>
      <c r="DH94" s="13">
        <v>1</v>
      </c>
      <c r="DI94" s="13">
        <v>1</v>
      </c>
      <c r="DJ94" s="13">
        <v>1</v>
      </c>
      <c r="DK94" s="13">
        <v>1</v>
      </c>
      <c r="DL94" s="13">
        <v>1</v>
      </c>
      <c r="DM94" s="13">
        <v>1</v>
      </c>
      <c r="DN94" s="13">
        <v>1</v>
      </c>
      <c r="DO94" s="13">
        <v>1</v>
      </c>
      <c r="DP94" s="13">
        <v>1</v>
      </c>
      <c r="DQ94" s="13">
        <v>1</v>
      </c>
      <c r="DR94" s="13">
        <v>0</v>
      </c>
      <c r="DS94" s="13">
        <v>1</v>
      </c>
      <c r="DT94" s="170">
        <v>1</v>
      </c>
      <c r="DU94" s="13">
        <v>1</v>
      </c>
      <c r="DV94" s="13">
        <v>1</v>
      </c>
      <c r="DW94" s="13">
        <v>1</v>
      </c>
      <c r="DX94" s="13">
        <v>1</v>
      </c>
      <c r="DY94" s="13">
        <v>1</v>
      </c>
      <c r="DZ94" s="13">
        <v>1</v>
      </c>
      <c r="EA94" s="13">
        <v>0</v>
      </c>
      <c r="EB94" s="13">
        <v>0</v>
      </c>
      <c r="EC94" s="13">
        <v>0</v>
      </c>
      <c r="ED94" s="13">
        <v>0</v>
      </c>
      <c r="EE94" s="13">
        <v>0</v>
      </c>
      <c r="EF94" s="13">
        <v>0</v>
      </c>
      <c r="EG94" s="13">
        <v>0</v>
      </c>
      <c r="EH94" s="13">
        <v>1</v>
      </c>
      <c r="EI94" s="13">
        <v>0</v>
      </c>
      <c r="EJ94" s="13">
        <v>1</v>
      </c>
      <c r="EK94" s="13">
        <v>1</v>
      </c>
      <c r="EL94" s="13">
        <v>0</v>
      </c>
      <c r="EM94" s="13">
        <v>0</v>
      </c>
      <c r="EN94" s="13">
        <v>0</v>
      </c>
      <c r="EO94" s="13">
        <v>0</v>
      </c>
      <c r="EP94" s="13">
        <v>0</v>
      </c>
      <c r="EQ94" s="13">
        <v>1</v>
      </c>
      <c r="ER94" s="13">
        <v>1</v>
      </c>
      <c r="ES94" s="13">
        <v>1</v>
      </c>
      <c r="ET94" s="13">
        <v>0</v>
      </c>
      <c r="EU94" s="13">
        <v>1</v>
      </c>
      <c r="EV94" s="13">
        <v>0</v>
      </c>
      <c r="EW94" s="13">
        <v>0</v>
      </c>
      <c r="EX94" s="13">
        <v>1</v>
      </c>
      <c r="EY94" s="13">
        <v>1</v>
      </c>
      <c r="EZ94" s="13">
        <v>0</v>
      </c>
      <c r="FA94" s="13">
        <v>0</v>
      </c>
      <c r="FB94" s="13">
        <v>1</v>
      </c>
      <c r="FC94" s="13">
        <v>0</v>
      </c>
      <c r="FD94" s="13">
        <v>1</v>
      </c>
      <c r="FE94" s="13">
        <v>1</v>
      </c>
      <c r="FF94" s="13">
        <v>1</v>
      </c>
      <c r="FG94" s="13">
        <v>1</v>
      </c>
      <c r="FH94" s="13">
        <v>1</v>
      </c>
      <c r="FI94" s="13">
        <v>0</v>
      </c>
      <c r="FJ94" s="13">
        <v>0</v>
      </c>
      <c r="FK94" s="13">
        <v>1</v>
      </c>
      <c r="FL94" s="13">
        <v>1</v>
      </c>
      <c r="FM94" s="13">
        <v>1</v>
      </c>
      <c r="FN94" s="13">
        <v>1</v>
      </c>
      <c r="FO94" s="13"/>
      <c r="FP94" s="13">
        <v>0</v>
      </c>
      <c r="FQ94" s="13">
        <v>1</v>
      </c>
      <c r="FR94" s="175">
        <v>0</v>
      </c>
      <c r="FS94" s="175">
        <v>0</v>
      </c>
      <c r="FT94" s="175">
        <v>0</v>
      </c>
      <c r="FU94" s="175">
        <v>0</v>
      </c>
      <c r="FV94" s="175">
        <v>0</v>
      </c>
      <c r="FW94" s="176">
        <v>0</v>
      </c>
      <c r="FX94" s="178">
        <v>0</v>
      </c>
      <c r="FY94" s="170">
        <v>0</v>
      </c>
      <c r="FZ94" s="170">
        <v>0</v>
      </c>
      <c r="GA94" s="177">
        <v>0</v>
      </c>
      <c r="GB94" s="170">
        <v>0</v>
      </c>
      <c r="GC94" s="177">
        <v>0</v>
      </c>
      <c r="GD94" s="178">
        <v>0</v>
      </c>
      <c r="GE94" s="175">
        <v>0</v>
      </c>
      <c r="GF94" s="178">
        <v>1</v>
      </c>
      <c r="GG94" s="170">
        <v>1</v>
      </c>
      <c r="GH94" s="178">
        <v>1</v>
      </c>
      <c r="GI94" s="178">
        <v>1</v>
      </c>
      <c r="GJ94" s="170">
        <v>1</v>
      </c>
      <c r="GK94" s="184">
        <v>1</v>
      </c>
      <c r="GL94" s="184">
        <v>1</v>
      </c>
      <c r="GM94" s="185">
        <v>1</v>
      </c>
      <c r="GN94" s="170">
        <v>1</v>
      </c>
      <c r="GO94" s="170">
        <v>1</v>
      </c>
      <c r="GP94" s="170">
        <v>1</v>
      </c>
      <c r="GQ94" s="178">
        <v>1</v>
      </c>
      <c r="GR94" s="177">
        <v>1</v>
      </c>
      <c r="GS94" s="178">
        <v>1</v>
      </c>
      <c r="GT94" s="178">
        <v>1</v>
      </c>
      <c r="GU94" s="178">
        <v>1</v>
      </c>
      <c r="GV94" s="175">
        <v>1</v>
      </c>
      <c r="GW94" s="175">
        <v>1</v>
      </c>
      <c r="GX94" s="175">
        <v>1</v>
      </c>
      <c r="GY94" s="175">
        <v>1</v>
      </c>
      <c r="GZ94" s="175">
        <v>1</v>
      </c>
      <c r="HA94" s="176">
        <v>1</v>
      </c>
      <c r="HB94" s="178">
        <v>1</v>
      </c>
      <c r="HC94" s="170">
        <v>1</v>
      </c>
      <c r="HD94" s="170">
        <v>1</v>
      </c>
      <c r="HE94" s="170">
        <v>1</v>
      </c>
      <c r="HF94" s="170">
        <v>1</v>
      </c>
      <c r="HG94" s="170">
        <v>1</v>
      </c>
      <c r="HH94" s="178">
        <v>1</v>
      </c>
      <c r="HI94" s="178">
        <v>1</v>
      </c>
      <c r="HJ94" s="178">
        <v>1</v>
      </c>
      <c r="HK94" s="170">
        <v>1</v>
      </c>
      <c r="HL94" s="178">
        <v>1</v>
      </c>
      <c r="HM94" s="178">
        <v>1</v>
      </c>
      <c r="HN94" s="170">
        <v>1</v>
      </c>
      <c r="HO94" s="184">
        <v>1</v>
      </c>
      <c r="HP94" s="178">
        <v>0</v>
      </c>
      <c r="HQ94" s="185">
        <v>1</v>
      </c>
      <c r="HR94" s="170">
        <v>1</v>
      </c>
      <c r="HS94" s="170">
        <v>1</v>
      </c>
      <c r="HT94" s="170">
        <v>1</v>
      </c>
      <c r="HU94" s="178">
        <v>1</v>
      </c>
      <c r="HV94" s="177">
        <v>1</v>
      </c>
      <c r="HW94" s="178">
        <v>0</v>
      </c>
      <c r="HX94" s="178">
        <v>0</v>
      </c>
      <c r="HY94" s="178">
        <v>0</v>
      </c>
      <c r="HZ94" s="175">
        <v>1</v>
      </c>
      <c r="IA94" s="175">
        <v>1</v>
      </c>
      <c r="IB94" s="175">
        <v>0</v>
      </c>
      <c r="IC94" s="175">
        <v>1</v>
      </c>
      <c r="ID94" s="175">
        <v>1</v>
      </c>
      <c r="IE94" s="176">
        <v>1</v>
      </c>
      <c r="IF94" s="178">
        <v>0</v>
      </c>
      <c r="IG94" s="178">
        <v>0</v>
      </c>
      <c r="IH94" s="178">
        <v>0</v>
      </c>
      <c r="II94" s="177">
        <v>1</v>
      </c>
      <c r="IJ94" s="170">
        <v>1</v>
      </c>
      <c r="IK94" s="186">
        <v>1</v>
      </c>
      <c r="IL94" s="178">
        <v>0</v>
      </c>
      <c r="IM94" s="178">
        <v>0</v>
      </c>
      <c r="IN94" s="178">
        <v>1</v>
      </c>
      <c r="IO94" s="178">
        <v>1</v>
      </c>
      <c r="IP94" s="170">
        <v>1</v>
      </c>
      <c r="IQ94" s="170">
        <v>1</v>
      </c>
      <c r="IR94" s="170">
        <v>1</v>
      </c>
      <c r="IS94" s="177">
        <v>1</v>
      </c>
      <c r="IT94" s="177">
        <v>1</v>
      </c>
      <c r="IU94" s="185">
        <v>1</v>
      </c>
      <c r="IV94" s="182">
        <v>1</v>
      </c>
      <c r="IW94" s="178">
        <v>1</v>
      </c>
      <c r="IX94" s="178">
        <v>1</v>
      </c>
      <c r="IY94" s="178">
        <v>1</v>
      </c>
      <c r="IZ94" s="177">
        <v>1</v>
      </c>
      <c r="JA94" s="170">
        <v>1</v>
      </c>
      <c r="JB94" s="178">
        <v>0</v>
      </c>
      <c r="JC94" s="170">
        <v>1</v>
      </c>
      <c r="JD94" s="174">
        <v>1</v>
      </c>
      <c r="JE94" s="170">
        <v>1</v>
      </c>
      <c r="JF94" s="174">
        <v>1</v>
      </c>
      <c r="JG94" s="174">
        <v>0</v>
      </c>
      <c r="JH94" s="198">
        <v>1</v>
      </c>
      <c r="JI94" s="176">
        <v>1</v>
      </c>
      <c r="JJ94" s="176">
        <v>1</v>
      </c>
      <c r="JK94" s="178">
        <v>1</v>
      </c>
      <c r="JL94" s="185">
        <v>1</v>
      </c>
      <c r="JM94" s="170">
        <v>1</v>
      </c>
      <c r="JN94" s="185">
        <v>1</v>
      </c>
      <c r="JO94" s="186">
        <v>0</v>
      </c>
      <c r="JP94" s="185">
        <v>0</v>
      </c>
      <c r="JQ94" s="185">
        <v>0</v>
      </c>
      <c r="JR94" s="185">
        <v>0</v>
      </c>
      <c r="JS94" s="185">
        <v>0</v>
      </c>
      <c r="JT94" s="185">
        <v>0</v>
      </c>
      <c r="JU94" s="185">
        <v>0</v>
      </c>
      <c r="JV94" s="185">
        <v>1</v>
      </c>
      <c r="JW94" s="186"/>
      <c r="JX94" s="186">
        <v>1</v>
      </c>
      <c r="JY94" s="178">
        <v>1</v>
      </c>
      <c r="JZ94" s="185">
        <v>1</v>
      </c>
      <c r="KA94" s="185">
        <v>1</v>
      </c>
      <c r="KB94" s="185">
        <v>1</v>
      </c>
      <c r="KC94" s="177">
        <v>1</v>
      </c>
      <c r="KD94" s="186">
        <v>0</v>
      </c>
      <c r="KE94" s="185">
        <v>0</v>
      </c>
      <c r="KF94" s="185">
        <v>0</v>
      </c>
      <c r="KG94" s="178">
        <v>0</v>
      </c>
      <c r="KH94" s="178">
        <v>0</v>
      </c>
      <c r="KI94" s="174">
        <v>0</v>
      </c>
      <c r="KJ94" s="174">
        <v>0</v>
      </c>
      <c r="KK94" s="178">
        <v>0</v>
      </c>
      <c r="KL94" s="174">
        <v>0</v>
      </c>
      <c r="KM94" s="176">
        <v>0</v>
      </c>
      <c r="KN94" s="185">
        <v>0</v>
      </c>
      <c r="KO94" s="185">
        <v>0</v>
      </c>
      <c r="KP94" s="185">
        <v>0</v>
      </c>
      <c r="KQ94" s="186">
        <v>0</v>
      </c>
      <c r="KR94" s="185">
        <v>0</v>
      </c>
      <c r="KS94" s="185">
        <v>0</v>
      </c>
    </row>
    <row r="95" spans="1:598" ht="31.5" customHeight="1" x14ac:dyDescent="0.25">
      <c r="A95" s="250"/>
      <c r="B95" s="262" t="s">
        <v>89</v>
      </c>
      <c r="C95" s="263"/>
      <c r="D95" s="13">
        <v>1</v>
      </c>
      <c r="E95" s="13">
        <v>1</v>
      </c>
      <c r="F95" s="13">
        <v>1</v>
      </c>
      <c r="G95" s="13">
        <v>1</v>
      </c>
      <c r="H95" s="13">
        <v>1</v>
      </c>
      <c r="I95" s="13">
        <v>1</v>
      </c>
      <c r="J95" s="13">
        <v>1</v>
      </c>
      <c r="K95" s="13">
        <v>1</v>
      </c>
      <c r="L95" s="13">
        <v>1</v>
      </c>
      <c r="M95" s="13">
        <v>1</v>
      </c>
      <c r="N95" s="13">
        <v>1</v>
      </c>
      <c r="O95" s="13">
        <v>1</v>
      </c>
      <c r="P95" s="13">
        <v>1</v>
      </c>
      <c r="Q95" s="13">
        <v>1</v>
      </c>
      <c r="R95" s="13">
        <v>1</v>
      </c>
      <c r="S95" s="13">
        <v>1</v>
      </c>
      <c r="T95" s="13">
        <v>1</v>
      </c>
      <c r="U95" s="13">
        <v>1</v>
      </c>
      <c r="V95" s="13">
        <v>1</v>
      </c>
      <c r="W95" s="13">
        <v>1</v>
      </c>
      <c r="X95" s="13">
        <v>1</v>
      </c>
      <c r="Y95" s="13">
        <v>1</v>
      </c>
      <c r="Z95" s="13">
        <v>1</v>
      </c>
      <c r="AA95" s="13">
        <v>1</v>
      </c>
      <c r="AB95" s="13">
        <v>1</v>
      </c>
      <c r="AC95" s="13">
        <v>1</v>
      </c>
      <c r="AD95" s="13">
        <v>1</v>
      </c>
      <c r="AE95" s="13">
        <v>1</v>
      </c>
      <c r="AF95" s="13">
        <v>1</v>
      </c>
      <c r="AG95" s="13">
        <v>1</v>
      </c>
      <c r="AH95" s="13">
        <v>1</v>
      </c>
      <c r="AI95" s="13">
        <v>1</v>
      </c>
      <c r="AJ95" s="13">
        <v>1</v>
      </c>
      <c r="AK95" s="13">
        <v>1</v>
      </c>
      <c r="AL95" s="13">
        <v>1</v>
      </c>
      <c r="AM95" s="13">
        <v>1</v>
      </c>
      <c r="AN95" s="13">
        <v>1</v>
      </c>
      <c r="AO95" s="13">
        <v>1</v>
      </c>
      <c r="AP95" s="13">
        <v>1</v>
      </c>
      <c r="AQ95" s="13">
        <v>1</v>
      </c>
      <c r="AR95" s="13">
        <v>1</v>
      </c>
      <c r="AS95" s="13">
        <v>1</v>
      </c>
      <c r="AT95" s="13">
        <v>1</v>
      </c>
      <c r="AU95" s="13">
        <v>1</v>
      </c>
      <c r="AV95" s="13">
        <v>1</v>
      </c>
      <c r="AW95" s="13">
        <v>1</v>
      </c>
      <c r="AX95" s="13">
        <v>1</v>
      </c>
      <c r="AY95" s="13">
        <v>1</v>
      </c>
      <c r="AZ95" s="13">
        <v>1</v>
      </c>
      <c r="BA95" s="13">
        <v>1</v>
      </c>
      <c r="BB95" s="13">
        <v>1</v>
      </c>
      <c r="BC95" s="13">
        <v>1</v>
      </c>
      <c r="BD95" s="13">
        <v>1</v>
      </c>
      <c r="BE95" s="13">
        <v>1</v>
      </c>
      <c r="BF95" s="13">
        <v>1</v>
      </c>
      <c r="BG95" s="13">
        <v>1</v>
      </c>
      <c r="BH95" s="13">
        <v>1</v>
      </c>
      <c r="BI95" s="13">
        <v>1</v>
      </c>
      <c r="BJ95" s="13">
        <v>1</v>
      </c>
      <c r="BK95" s="13">
        <v>1</v>
      </c>
      <c r="BL95" s="13">
        <v>1</v>
      </c>
      <c r="BM95" s="13">
        <v>1</v>
      </c>
      <c r="BN95" s="13">
        <v>1</v>
      </c>
      <c r="BO95" s="13">
        <v>1</v>
      </c>
      <c r="BP95" s="13">
        <v>1</v>
      </c>
      <c r="BQ95" s="13">
        <v>1</v>
      </c>
      <c r="BR95" s="13">
        <v>1</v>
      </c>
      <c r="BS95" s="13">
        <v>1</v>
      </c>
      <c r="BT95" s="13">
        <v>0</v>
      </c>
      <c r="BU95" s="13">
        <v>1</v>
      </c>
      <c r="BV95" s="13">
        <v>1</v>
      </c>
      <c r="BW95" s="13">
        <v>0</v>
      </c>
      <c r="BX95" s="13">
        <v>1</v>
      </c>
      <c r="BY95" s="13">
        <v>0</v>
      </c>
      <c r="BZ95" s="13">
        <v>1</v>
      </c>
      <c r="CA95" s="13">
        <v>1</v>
      </c>
      <c r="CB95" s="13">
        <v>1</v>
      </c>
      <c r="CC95" s="13">
        <v>0</v>
      </c>
      <c r="CD95" s="13">
        <v>1</v>
      </c>
      <c r="CE95" s="13">
        <v>1</v>
      </c>
      <c r="CF95" s="13">
        <v>1</v>
      </c>
      <c r="CG95" s="13">
        <v>1</v>
      </c>
      <c r="CH95" s="13">
        <v>1</v>
      </c>
      <c r="CI95" s="13">
        <v>1</v>
      </c>
      <c r="CJ95" s="13">
        <v>1</v>
      </c>
      <c r="CK95" s="13">
        <v>1</v>
      </c>
      <c r="CL95" s="13">
        <v>0</v>
      </c>
      <c r="CM95" s="13">
        <v>0</v>
      </c>
      <c r="CN95" s="13">
        <v>1</v>
      </c>
      <c r="CO95" s="13">
        <v>0</v>
      </c>
      <c r="CP95" s="13">
        <v>0</v>
      </c>
      <c r="CQ95" s="13">
        <v>1</v>
      </c>
      <c r="CR95" s="13">
        <v>0</v>
      </c>
      <c r="CS95" s="13">
        <v>0</v>
      </c>
      <c r="CT95" s="13">
        <v>0</v>
      </c>
      <c r="CU95" s="13">
        <v>1</v>
      </c>
      <c r="CV95" s="13">
        <v>1</v>
      </c>
      <c r="CW95" s="13">
        <v>1</v>
      </c>
      <c r="CX95" s="13">
        <v>0</v>
      </c>
      <c r="CY95" s="13">
        <v>0</v>
      </c>
      <c r="CZ95" s="13">
        <v>0</v>
      </c>
      <c r="DA95" s="13">
        <v>1</v>
      </c>
      <c r="DB95" s="13">
        <v>1</v>
      </c>
      <c r="DC95" s="13">
        <v>1</v>
      </c>
      <c r="DD95" s="13">
        <v>1</v>
      </c>
      <c r="DE95" s="13">
        <v>0</v>
      </c>
      <c r="DF95" s="13">
        <v>1</v>
      </c>
      <c r="DG95" s="13">
        <v>1</v>
      </c>
      <c r="DH95" s="13">
        <v>1</v>
      </c>
      <c r="DI95" s="13">
        <v>1</v>
      </c>
      <c r="DJ95" s="13">
        <v>1</v>
      </c>
      <c r="DK95" s="13">
        <v>1</v>
      </c>
      <c r="DL95" s="13">
        <v>1</v>
      </c>
      <c r="DM95" s="13">
        <v>1</v>
      </c>
      <c r="DN95" s="13">
        <v>1</v>
      </c>
      <c r="DO95" s="13">
        <v>1</v>
      </c>
      <c r="DP95" s="13">
        <v>1</v>
      </c>
      <c r="DQ95" s="13">
        <v>1</v>
      </c>
      <c r="DR95" s="13">
        <v>1</v>
      </c>
      <c r="DS95" s="13">
        <v>1</v>
      </c>
      <c r="DT95" s="170">
        <v>1</v>
      </c>
      <c r="DU95" s="13">
        <v>1</v>
      </c>
      <c r="DV95" s="13">
        <v>1</v>
      </c>
      <c r="DW95" s="13">
        <v>1</v>
      </c>
      <c r="DX95" s="13">
        <v>1</v>
      </c>
      <c r="DY95" s="13">
        <v>1</v>
      </c>
      <c r="DZ95" s="13">
        <v>1</v>
      </c>
      <c r="EA95" s="13">
        <v>1</v>
      </c>
      <c r="EB95" s="13">
        <v>0</v>
      </c>
      <c r="EC95" s="13">
        <v>1</v>
      </c>
      <c r="ED95" s="13">
        <v>1</v>
      </c>
      <c r="EE95" s="13">
        <v>1</v>
      </c>
      <c r="EF95" s="13">
        <v>1</v>
      </c>
      <c r="EG95" s="13">
        <v>1</v>
      </c>
      <c r="EH95" s="13">
        <v>1</v>
      </c>
      <c r="EI95" s="13">
        <v>1</v>
      </c>
      <c r="EJ95" s="13">
        <v>1</v>
      </c>
      <c r="EK95" s="13">
        <v>1</v>
      </c>
      <c r="EL95" s="13">
        <v>1</v>
      </c>
      <c r="EM95" s="13">
        <v>1</v>
      </c>
      <c r="EN95" s="13">
        <v>1</v>
      </c>
      <c r="EO95" s="13">
        <v>1</v>
      </c>
      <c r="EP95" s="13">
        <v>0</v>
      </c>
      <c r="EQ95" s="13">
        <v>1</v>
      </c>
      <c r="ER95" s="13"/>
      <c r="ES95" s="13">
        <v>1</v>
      </c>
      <c r="ET95" s="13">
        <v>0</v>
      </c>
      <c r="EU95" s="13">
        <v>1</v>
      </c>
      <c r="EV95" s="13">
        <v>0</v>
      </c>
      <c r="EW95" s="13">
        <v>0</v>
      </c>
      <c r="EX95" s="13">
        <v>1</v>
      </c>
      <c r="EY95" s="13">
        <v>0</v>
      </c>
      <c r="EZ95" s="13">
        <v>1</v>
      </c>
      <c r="FA95" s="13">
        <v>0</v>
      </c>
      <c r="FB95" s="13">
        <v>1</v>
      </c>
      <c r="FC95" s="13">
        <v>0</v>
      </c>
      <c r="FD95" s="13">
        <v>1</v>
      </c>
      <c r="FE95" s="13">
        <v>1</v>
      </c>
      <c r="FF95" s="13">
        <v>1</v>
      </c>
      <c r="FG95" s="13">
        <v>1</v>
      </c>
      <c r="FH95" s="13">
        <v>1</v>
      </c>
      <c r="FI95" s="13">
        <v>0</v>
      </c>
      <c r="FJ95" s="13">
        <v>1</v>
      </c>
      <c r="FK95" s="13">
        <v>1</v>
      </c>
      <c r="FL95" s="13">
        <v>1</v>
      </c>
      <c r="FM95" s="13">
        <v>1</v>
      </c>
      <c r="FN95" s="13">
        <v>1</v>
      </c>
      <c r="FO95" s="13"/>
      <c r="FP95" s="13">
        <v>1</v>
      </c>
      <c r="FQ95" s="13">
        <v>1</v>
      </c>
      <c r="FR95" s="175">
        <v>0</v>
      </c>
      <c r="FS95" s="175">
        <v>0</v>
      </c>
      <c r="FT95" s="175">
        <v>0</v>
      </c>
      <c r="FU95" s="175">
        <v>0</v>
      </c>
      <c r="FV95" s="175">
        <v>0</v>
      </c>
      <c r="FW95" s="176">
        <v>0</v>
      </c>
      <c r="FX95" s="178">
        <v>0</v>
      </c>
      <c r="FY95" s="170">
        <v>0</v>
      </c>
      <c r="FZ95" s="170">
        <v>0</v>
      </c>
      <c r="GA95" s="177">
        <v>0</v>
      </c>
      <c r="GB95" s="170">
        <v>0</v>
      </c>
      <c r="GC95" s="177">
        <v>0</v>
      </c>
      <c r="GD95" s="170">
        <v>0</v>
      </c>
      <c r="GE95" s="175">
        <v>1</v>
      </c>
      <c r="GF95" s="170">
        <v>1</v>
      </c>
      <c r="GG95" s="185">
        <v>0</v>
      </c>
      <c r="GH95" s="185">
        <v>1</v>
      </c>
      <c r="GI95" s="185">
        <v>1</v>
      </c>
      <c r="GJ95" s="185">
        <v>0</v>
      </c>
      <c r="GK95" s="186">
        <v>0</v>
      </c>
      <c r="GL95" s="186">
        <v>0</v>
      </c>
      <c r="GM95" s="185">
        <v>1</v>
      </c>
      <c r="GN95" s="185">
        <v>1</v>
      </c>
      <c r="GO95" s="185">
        <v>0</v>
      </c>
      <c r="GP95" s="185">
        <v>0</v>
      </c>
      <c r="GQ95" s="185">
        <v>0</v>
      </c>
      <c r="GR95" s="186">
        <v>0</v>
      </c>
      <c r="GS95" s="185">
        <v>0</v>
      </c>
      <c r="GT95" s="185">
        <v>1</v>
      </c>
      <c r="GU95" s="185">
        <v>1</v>
      </c>
      <c r="GV95" s="175">
        <v>0</v>
      </c>
      <c r="GW95" s="175">
        <v>0</v>
      </c>
      <c r="GX95" s="175">
        <v>0</v>
      </c>
      <c r="GY95" s="175">
        <v>1</v>
      </c>
      <c r="GZ95" s="175">
        <v>0</v>
      </c>
      <c r="HA95" s="176">
        <v>0</v>
      </c>
      <c r="HB95" s="178">
        <v>0</v>
      </c>
      <c r="HC95" s="170">
        <v>0</v>
      </c>
      <c r="HD95" s="170">
        <v>0</v>
      </c>
      <c r="HE95" s="170">
        <v>0</v>
      </c>
      <c r="HF95" s="170">
        <v>0</v>
      </c>
      <c r="HG95" s="170">
        <v>1</v>
      </c>
      <c r="HH95" s="170">
        <v>0</v>
      </c>
      <c r="HI95" s="170">
        <v>0</v>
      </c>
      <c r="HJ95" s="170">
        <v>0</v>
      </c>
      <c r="HK95" s="185">
        <v>0</v>
      </c>
      <c r="HL95" s="185">
        <v>0</v>
      </c>
      <c r="HM95" s="185">
        <v>0</v>
      </c>
      <c r="HN95" s="185">
        <v>0</v>
      </c>
      <c r="HO95" s="186">
        <v>0</v>
      </c>
      <c r="HP95" s="185">
        <v>0</v>
      </c>
      <c r="HQ95" s="185">
        <v>1</v>
      </c>
      <c r="HR95" s="185">
        <v>1</v>
      </c>
      <c r="HS95" s="185">
        <v>1</v>
      </c>
      <c r="HT95" s="185">
        <v>1</v>
      </c>
      <c r="HU95" s="185">
        <v>1</v>
      </c>
      <c r="HV95" s="186">
        <v>1</v>
      </c>
      <c r="HW95" s="185">
        <v>0</v>
      </c>
      <c r="HX95" s="185">
        <v>1</v>
      </c>
      <c r="HY95" s="185">
        <v>0</v>
      </c>
      <c r="HZ95" s="175">
        <v>0</v>
      </c>
      <c r="IA95" s="175">
        <v>0</v>
      </c>
      <c r="IB95" s="175">
        <v>0</v>
      </c>
      <c r="IC95" s="175">
        <v>1</v>
      </c>
      <c r="ID95" s="175">
        <v>0</v>
      </c>
      <c r="IE95" s="176">
        <v>0</v>
      </c>
      <c r="IF95" s="178">
        <v>0</v>
      </c>
      <c r="IG95" s="170">
        <v>0</v>
      </c>
      <c r="IH95" s="170">
        <v>0</v>
      </c>
      <c r="II95" s="177">
        <v>0</v>
      </c>
      <c r="IJ95" s="170">
        <v>0</v>
      </c>
      <c r="IK95" s="177">
        <v>0</v>
      </c>
      <c r="IL95" s="170">
        <v>0</v>
      </c>
      <c r="IM95" s="170">
        <v>0</v>
      </c>
      <c r="IN95" s="170">
        <v>0</v>
      </c>
      <c r="IO95" s="185">
        <v>0</v>
      </c>
      <c r="IP95" s="185">
        <v>1</v>
      </c>
      <c r="IQ95" s="185">
        <v>0</v>
      </c>
      <c r="IR95" s="185">
        <v>0</v>
      </c>
      <c r="IS95" s="186">
        <v>0</v>
      </c>
      <c r="IT95" s="186">
        <v>1</v>
      </c>
      <c r="IU95" s="185">
        <v>0</v>
      </c>
      <c r="IV95" s="182">
        <v>0</v>
      </c>
      <c r="IW95" s="185">
        <v>1</v>
      </c>
      <c r="IX95" s="185">
        <v>1</v>
      </c>
      <c r="IY95" s="185">
        <v>1</v>
      </c>
      <c r="IZ95" s="186">
        <v>0</v>
      </c>
      <c r="JA95" s="185">
        <v>0</v>
      </c>
      <c r="JB95" s="185">
        <v>0</v>
      </c>
      <c r="JC95" s="185">
        <v>1</v>
      </c>
      <c r="JD95" s="174">
        <v>0</v>
      </c>
      <c r="JE95" s="170">
        <v>0</v>
      </c>
      <c r="JF95" s="174">
        <v>0</v>
      </c>
      <c r="JG95" s="174">
        <v>0</v>
      </c>
      <c r="JH95" s="198">
        <v>0</v>
      </c>
      <c r="JI95" s="176">
        <v>0</v>
      </c>
      <c r="JJ95" s="176">
        <v>0</v>
      </c>
      <c r="JK95" s="178">
        <v>0</v>
      </c>
      <c r="JL95" s="185">
        <v>0</v>
      </c>
      <c r="JM95" s="170">
        <v>0</v>
      </c>
      <c r="JN95" s="185">
        <v>0</v>
      </c>
      <c r="JO95" s="186">
        <v>0</v>
      </c>
      <c r="JP95" s="185">
        <v>0</v>
      </c>
      <c r="JQ95" s="185">
        <v>0</v>
      </c>
      <c r="JR95" s="185">
        <v>0</v>
      </c>
      <c r="JS95" s="185">
        <v>0</v>
      </c>
      <c r="JT95" s="185">
        <v>0</v>
      </c>
      <c r="JU95" s="185">
        <v>0</v>
      </c>
      <c r="JV95" s="185">
        <v>0</v>
      </c>
      <c r="JW95" s="186"/>
      <c r="JX95" s="186">
        <v>0</v>
      </c>
      <c r="JY95" s="178">
        <v>0</v>
      </c>
      <c r="JZ95" s="185">
        <v>0</v>
      </c>
      <c r="KA95" s="185">
        <v>0</v>
      </c>
      <c r="KB95" s="185">
        <v>0</v>
      </c>
      <c r="KC95" s="177">
        <v>0</v>
      </c>
      <c r="KD95" s="186">
        <v>0</v>
      </c>
      <c r="KE95" s="185">
        <v>0</v>
      </c>
      <c r="KF95" s="185">
        <v>0</v>
      </c>
      <c r="KG95" s="178">
        <v>0</v>
      </c>
      <c r="KH95" s="170">
        <v>0</v>
      </c>
      <c r="KI95" s="174">
        <v>0</v>
      </c>
      <c r="KJ95" s="174">
        <v>0</v>
      </c>
      <c r="KK95" s="170">
        <v>0</v>
      </c>
      <c r="KL95" s="174">
        <v>0</v>
      </c>
      <c r="KM95" s="176">
        <v>0</v>
      </c>
      <c r="KN95" s="185">
        <v>0</v>
      </c>
      <c r="KO95" s="185">
        <v>1</v>
      </c>
      <c r="KP95" s="185">
        <v>0</v>
      </c>
      <c r="KQ95" s="186">
        <v>0</v>
      </c>
      <c r="KR95" s="185">
        <v>0</v>
      </c>
      <c r="KS95" s="185">
        <v>0</v>
      </c>
    </row>
    <row r="96" spans="1:598" s="7" customFormat="1" ht="19.5" customHeight="1" x14ac:dyDescent="0.25">
      <c r="A96" s="250"/>
      <c r="B96" s="260" t="s">
        <v>90</v>
      </c>
      <c r="C96" s="261"/>
      <c r="D96" s="19" t="s">
        <v>4</v>
      </c>
      <c r="E96" s="19" t="s">
        <v>4</v>
      </c>
      <c r="F96" s="19" t="s">
        <v>4</v>
      </c>
      <c r="G96" s="19" t="s">
        <v>4</v>
      </c>
      <c r="H96" s="19" t="s">
        <v>4</v>
      </c>
      <c r="I96" s="19" t="s">
        <v>4</v>
      </c>
      <c r="J96" s="19" t="s">
        <v>4</v>
      </c>
      <c r="K96" s="19" t="s">
        <v>4</v>
      </c>
      <c r="L96" s="19" t="s">
        <v>4</v>
      </c>
      <c r="M96" s="19" t="s">
        <v>4</v>
      </c>
      <c r="N96" s="19" t="s">
        <v>4</v>
      </c>
      <c r="O96" s="19" t="s">
        <v>4</v>
      </c>
      <c r="P96" s="19" t="s">
        <v>4</v>
      </c>
      <c r="Q96" s="19" t="s">
        <v>4</v>
      </c>
      <c r="R96" s="19" t="s">
        <v>4</v>
      </c>
      <c r="S96" s="19" t="s">
        <v>4</v>
      </c>
      <c r="T96" s="19" t="s">
        <v>4</v>
      </c>
      <c r="U96" s="19" t="s">
        <v>4</v>
      </c>
      <c r="V96" s="19" t="s">
        <v>4</v>
      </c>
      <c r="W96" s="19" t="s">
        <v>4</v>
      </c>
      <c r="X96" s="19" t="s">
        <v>4</v>
      </c>
      <c r="Y96" s="19" t="s">
        <v>4</v>
      </c>
      <c r="Z96" s="19" t="s">
        <v>4</v>
      </c>
      <c r="AA96" s="19" t="s">
        <v>4</v>
      </c>
      <c r="AB96" s="19" t="s">
        <v>4</v>
      </c>
      <c r="AC96" s="19" t="s">
        <v>4</v>
      </c>
      <c r="AD96" s="19" t="s">
        <v>4</v>
      </c>
      <c r="AE96" s="19" t="s">
        <v>4</v>
      </c>
      <c r="AF96" s="19" t="s">
        <v>4</v>
      </c>
      <c r="AG96" s="19" t="s">
        <v>4</v>
      </c>
      <c r="AH96" s="19" t="s">
        <v>4</v>
      </c>
      <c r="AI96" s="19" t="s">
        <v>4</v>
      </c>
      <c r="AJ96" s="19" t="s">
        <v>4</v>
      </c>
      <c r="AK96" s="19" t="s">
        <v>4</v>
      </c>
      <c r="AL96" s="19" t="s">
        <v>4</v>
      </c>
      <c r="AM96" s="19" t="s">
        <v>4</v>
      </c>
      <c r="AN96" s="19" t="s">
        <v>4</v>
      </c>
      <c r="AO96" s="19" t="s">
        <v>4</v>
      </c>
      <c r="AP96" s="19" t="s">
        <v>4</v>
      </c>
      <c r="AQ96" s="19" t="s">
        <v>4</v>
      </c>
      <c r="AR96" s="19" t="s">
        <v>4</v>
      </c>
      <c r="AS96" s="19" t="s">
        <v>4</v>
      </c>
      <c r="AT96" s="19" t="s">
        <v>4</v>
      </c>
      <c r="AU96" s="19" t="s">
        <v>4</v>
      </c>
      <c r="AV96" s="19" t="s">
        <v>4</v>
      </c>
      <c r="AW96" s="19" t="s">
        <v>4</v>
      </c>
      <c r="AX96" s="19" t="s">
        <v>4</v>
      </c>
      <c r="AY96" s="19" t="s">
        <v>4</v>
      </c>
      <c r="AZ96" s="19" t="s">
        <v>4</v>
      </c>
      <c r="BA96" s="19" t="s">
        <v>4</v>
      </c>
      <c r="BB96" s="19" t="s">
        <v>4</v>
      </c>
      <c r="BC96" s="19" t="s">
        <v>4</v>
      </c>
      <c r="BD96" s="19" t="s">
        <v>4</v>
      </c>
      <c r="BE96" s="19" t="s">
        <v>4</v>
      </c>
      <c r="BF96" s="19" t="s">
        <v>4</v>
      </c>
      <c r="BG96" s="19" t="s">
        <v>4</v>
      </c>
      <c r="BH96" s="19" t="s">
        <v>4</v>
      </c>
      <c r="BI96" s="19" t="s">
        <v>4</v>
      </c>
      <c r="BJ96" s="19" t="s">
        <v>4</v>
      </c>
      <c r="BK96" s="19" t="s">
        <v>4</v>
      </c>
      <c r="BL96" s="19" t="s">
        <v>4</v>
      </c>
      <c r="BM96" s="19" t="s">
        <v>4</v>
      </c>
      <c r="BN96" s="19" t="s">
        <v>4</v>
      </c>
      <c r="BO96" s="19" t="s">
        <v>4</v>
      </c>
      <c r="BP96" s="19" t="s">
        <v>4</v>
      </c>
      <c r="BQ96" s="19" t="s">
        <v>4</v>
      </c>
      <c r="BR96" s="19" t="s">
        <v>4</v>
      </c>
      <c r="BS96" s="19" t="s">
        <v>4</v>
      </c>
      <c r="BT96" s="19" t="s">
        <v>4</v>
      </c>
      <c r="BU96" s="19" t="s">
        <v>4</v>
      </c>
      <c r="BV96" s="19" t="s">
        <v>4</v>
      </c>
      <c r="BW96" s="19" t="s">
        <v>4</v>
      </c>
      <c r="BX96" s="19" t="s">
        <v>4</v>
      </c>
      <c r="BY96" s="19" t="s">
        <v>4</v>
      </c>
      <c r="BZ96" s="19" t="s">
        <v>4</v>
      </c>
      <c r="CA96" s="19" t="s">
        <v>4</v>
      </c>
      <c r="CB96" s="19" t="s">
        <v>4</v>
      </c>
      <c r="CC96" s="19" t="s">
        <v>4</v>
      </c>
      <c r="CD96" s="19" t="s">
        <v>4</v>
      </c>
      <c r="CE96" s="19" t="s">
        <v>4</v>
      </c>
      <c r="CF96" s="19" t="s">
        <v>4</v>
      </c>
      <c r="CG96" s="19" t="s">
        <v>4</v>
      </c>
      <c r="CH96" s="19" t="s">
        <v>4</v>
      </c>
      <c r="CI96" s="19" t="s">
        <v>4</v>
      </c>
      <c r="CJ96" s="19" t="s">
        <v>4</v>
      </c>
      <c r="CK96" s="19" t="s">
        <v>4</v>
      </c>
      <c r="CL96" s="19" t="s">
        <v>4</v>
      </c>
      <c r="CM96" s="19" t="s">
        <v>4</v>
      </c>
      <c r="CN96" s="19" t="s">
        <v>4</v>
      </c>
      <c r="CO96" s="19" t="s">
        <v>4</v>
      </c>
      <c r="CP96" s="19" t="s">
        <v>4</v>
      </c>
      <c r="CQ96" s="19" t="s">
        <v>4</v>
      </c>
      <c r="CR96" s="19" t="s">
        <v>4</v>
      </c>
      <c r="CS96" s="19" t="s">
        <v>4</v>
      </c>
      <c r="CT96" s="19" t="s">
        <v>4</v>
      </c>
      <c r="CU96" s="19" t="s">
        <v>4</v>
      </c>
      <c r="CV96" s="19" t="s">
        <v>4</v>
      </c>
      <c r="CW96" s="19" t="s">
        <v>4</v>
      </c>
      <c r="CX96" s="19" t="s">
        <v>4</v>
      </c>
      <c r="CY96" s="19" t="s">
        <v>4</v>
      </c>
      <c r="CZ96" s="19" t="s">
        <v>4</v>
      </c>
      <c r="DA96" s="19" t="s">
        <v>4</v>
      </c>
      <c r="DB96" s="19" t="s">
        <v>4</v>
      </c>
      <c r="DC96" s="19" t="s">
        <v>4</v>
      </c>
      <c r="DD96" s="19" t="s">
        <v>4</v>
      </c>
      <c r="DE96" s="19" t="s">
        <v>4</v>
      </c>
      <c r="DF96" s="19" t="s">
        <v>4</v>
      </c>
      <c r="DG96" s="19" t="s">
        <v>4</v>
      </c>
      <c r="DH96" s="19" t="s">
        <v>4</v>
      </c>
      <c r="DI96" s="19" t="s">
        <v>4</v>
      </c>
      <c r="DJ96" s="19" t="s">
        <v>4</v>
      </c>
      <c r="DK96" s="19" t="s">
        <v>4</v>
      </c>
      <c r="DL96" s="19" t="s">
        <v>4</v>
      </c>
      <c r="DM96" s="19" t="s">
        <v>4</v>
      </c>
      <c r="DN96" s="19" t="s">
        <v>4</v>
      </c>
      <c r="DO96" s="19" t="s">
        <v>4</v>
      </c>
      <c r="DP96" s="19" t="s">
        <v>4</v>
      </c>
      <c r="DQ96" s="19" t="s">
        <v>4</v>
      </c>
      <c r="DR96" s="19" t="s">
        <v>4</v>
      </c>
      <c r="DS96" s="19" t="s">
        <v>4</v>
      </c>
      <c r="DT96" s="171" t="s">
        <v>4</v>
      </c>
      <c r="DU96" s="19" t="s">
        <v>4</v>
      </c>
      <c r="DV96" s="19" t="s">
        <v>4</v>
      </c>
      <c r="DW96" s="19" t="s">
        <v>4</v>
      </c>
      <c r="DX96" s="19" t="s">
        <v>4</v>
      </c>
      <c r="DY96" s="19" t="s">
        <v>4</v>
      </c>
      <c r="DZ96" s="19" t="s">
        <v>4</v>
      </c>
      <c r="EA96" s="19" t="s">
        <v>4</v>
      </c>
      <c r="EB96" s="19" t="s">
        <v>4</v>
      </c>
      <c r="EC96" s="19" t="s">
        <v>4</v>
      </c>
      <c r="ED96" s="19" t="s">
        <v>4</v>
      </c>
      <c r="EE96" s="19" t="s">
        <v>4</v>
      </c>
      <c r="EF96" s="19" t="s">
        <v>4</v>
      </c>
      <c r="EG96" s="19" t="s">
        <v>4</v>
      </c>
      <c r="EH96" s="19" t="s">
        <v>4</v>
      </c>
      <c r="EI96" s="19" t="s">
        <v>4</v>
      </c>
      <c r="EJ96" s="19" t="s">
        <v>4</v>
      </c>
      <c r="EK96" s="19" t="s">
        <v>4</v>
      </c>
      <c r="EL96" s="19" t="s">
        <v>4</v>
      </c>
      <c r="EM96" s="19" t="s">
        <v>4</v>
      </c>
      <c r="EN96" s="19" t="s">
        <v>4</v>
      </c>
      <c r="EO96" s="19" t="s">
        <v>4</v>
      </c>
      <c r="EP96" s="19" t="s">
        <v>4</v>
      </c>
      <c r="EQ96" s="19" t="s">
        <v>4</v>
      </c>
      <c r="ER96" s="19" t="s">
        <v>4</v>
      </c>
      <c r="ES96" s="19" t="s">
        <v>4</v>
      </c>
      <c r="ET96" s="19" t="s">
        <v>4</v>
      </c>
      <c r="EU96" s="19" t="s">
        <v>4</v>
      </c>
      <c r="EV96" s="19" t="s">
        <v>4</v>
      </c>
      <c r="EW96" s="19" t="s">
        <v>4</v>
      </c>
      <c r="EX96" s="19" t="s">
        <v>4</v>
      </c>
      <c r="EY96" s="19" t="s">
        <v>4</v>
      </c>
      <c r="EZ96" s="19" t="s">
        <v>4</v>
      </c>
      <c r="FA96" s="19" t="s">
        <v>4</v>
      </c>
      <c r="FB96" s="19" t="s">
        <v>4</v>
      </c>
      <c r="FC96" s="19" t="s">
        <v>4</v>
      </c>
      <c r="FD96" s="19" t="s">
        <v>4</v>
      </c>
      <c r="FE96" s="19" t="s">
        <v>4</v>
      </c>
      <c r="FF96" s="19" t="s">
        <v>4</v>
      </c>
      <c r="FG96" s="19" t="s">
        <v>4</v>
      </c>
      <c r="FH96" s="19" t="s">
        <v>4</v>
      </c>
      <c r="FI96" s="19" t="s">
        <v>4</v>
      </c>
      <c r="FJ96" s="19" t="s">
        <v>4</v>
      </c>
      <c r="FK96" s="19" t="s">
        <v>4</v>
      </c>
      <c r="FL96" s="19" t="s">
        <v>4</v>
      </c>
      <c r="FM96" s="19" t="s">
        <v>4</v>
      </c>
      <c r="FN96" s="19" t="s">
        <v>4</v>
      </c>
      <c r="FO96" s="19" t="s">
        <v>4</v>
      </c>
      <c r="FP96" s="19" t="s">
        <v>4</v>
      </c>
      <c r="FQ96" s="19" t="s">
        <v>4</v>
      </c>
      <c r="FR96" s="179" t="s">
        <v>4</v>
      </c>
      <c r="FS96" s="179" t="s">
        <v>4</v>
      </c>
      <c r="FT96" s="179" t="s">
        <v>4</v>
      </c>
      <c r="FU96" s="179" t="s">
        <v>4</v>
      </c>
      <c r="FV96" s="179" t="s">
        <v>4</v>
      </c>
      <c r="FW96" s="180" t="s">
        <v>4</v>
      </c>
      <c r="FX96" s="171" t="s">
        <v>4</v>
      </c>
      <c r="FY96" s="171" t="s">
        <v>4</v>
      </c>
      <c r="FZ96" s="171" t="s">
        <v>4</v>
      </c>
      <c r="GA96" s="181" t="s">
        <v>4</v>
      </c>
      <c r="GB96" s="171" t="s">
        <v>4</v>
      </c>
      <c r="GC96" s="181" t="s">
        <v>4</v>
      </c>
      <c r="GD96" s="171" t="s">
        <v>4</v>
      </c>
      <c r="GE96" s="171" t="s">
        <v>4</v>
      </c>
      <c r="GF96" s="171" t="s">
        <v>4</v>
      </c>
      <c r="GG96" s="171" t="s">
        <v>4</v>
      </c>
      <c r="GH96" s="171" t="s">
        <v>4</v>
      </c>
      <c r="GI96" s="171" t="s">
        <v>4</v>
      </c>
      <c r="GJ96" s="171" t="s">
        <v>4</v>
      </c>
      <c r="GK96" s="181" t="s">
        <v>4</v>
      </c>
      <c r="GL96" s="181" t="s">
        <v>4</v>
      </c>
      <c r="GM96" s="171" t="s">
        <v>4</v>
      </c>
      <c r="GN96" s="171" t="s">
        <v>4</v>
      </c>
      <c r="GO96" s="171" t="s">
        <v>4</v>
      </c>
      <c r="GP96" s="171" t="s">
        <v>4</v>
      </c>
      <c r="GQ96" s="171" t="s">
        <v>4</v>
      </c>
      <c r="GR96" s="181" t="s">
        <v>4</v>
      </c>
      <c r="GS96" s="171" t="s">
        <v>4</v>
      </c>
      <c r="GT96" s="171" t="s">
        <v>4</v>
      </c>
      <c r="GU96" s="171" t="s">
        <v>4</v>
      </c>
      <c r="GV96" s="179" t="s">
        <v>4</v>
      </c>
      <c r="GW96" s="179" t="s">
        <v>4</v>
      </c>
      <c r="GX96" s="179" t="s">
        <v>4</v>
      </c>
      <c r="GY96" s="179" t="s">
        <v>4</v>
      </c>
      <c r="GZ96" s="179" t="s">
        <v>4</v>
      </c>
      <c r="HA96" s="180" t="s">
        <v>4</v>
      </c>
      <c r="HB96" s="171" t="s">
        <v>4</v>
      </c>
      <c r="HC96" s="171" t="s">
        <v>4</v>
      </c>
      <c r="HD96" s="171" t="s">
        <v>4</v>
      </c>
      <c r="HE96" s="171" t="s">
        <v>4</v>
      </c>
      <c r="HF96" s="171" t="s">
        <v>4</v>
      </c>
      <c r="HG96" s="171" t="s">
        <v>4</v>
      </c>
      <c r="HH96" s="171" t="s">
        <v>4</v>
      </c>
      <c r="HI96" s="171" t="s">
        <v>4</v>
      </c>
      <c r="HJ96" s="171" t="s">
        <v>4</v>
      </c>
      <c r="HK96" s="171" t="s">
        <v>4</v>
      </c>
      <c r="HL96" s="171" t="s">
        <v>4</v>
      </c>
      <c r="HM96" s="171" t="s">
        <v>4</v>
      </c>
      <c r="HN96" s="171" t="s">
        <v>4</v>
      </c>
      <c r="HO96" s="181" t="s">
        <v>4</v>
      </c>
      <c r="HP96" s="171" t="s">
        <v>4</v>
      </c>
      <c r="HQ96" s="171" t="s">
        <v>4</v>
      </c>
      <c r="HR96" s="171" t="s">
        <v>4</v>
      </c>
      <c r="HS96" s="171" t="s">
        <v>4</v>
      </c>
      <c r="HT96" s="171" t="s">
        <v>4</v>
      </c>
      <c r="HU96" s="171" t="s">
        <v>4</v>
      </c>
      <c r="HV96" s="181" t="s">
        <v>4</v>
      </c>
      <c r="HW96" s="171" t="s">
        <v>4</v>
      </c>
      <c r="HX96" s="171" t="s">
        <v>4</v>
      </c>
      <c r="HY96" s="171" t="s">
        <v>4</v>
      </c>
      <c r="HZ96" s="179" t="s">
        <v>4</v>
      </c>
      <c r="IA96" s="179" t="s">
        <v>4</v>
      </c>
      <c r="IB96" s="179" t="s">
        <v>4</v>
      </c>
      <c r="IC96" s="179" t="s">
        <v>4</v>
      </c>
      <c r="ID96" s="179" t="s">
        <v>4</v>
      </c>
      <c r="IE96" s="180" t="s">
        <v>4</v>
      </c>
      <c r="IF96" s="171" t="s">
        <v>4</v>
      </c>
      <c r="IG96" s="171" t="s">
        <v>4</v>
      </c>
      <c r="IH96" s="171" t="s">
        <v>4</v>
      </c>
      <c r="II96" s="181" t="s">
        <v>4</v>
      </c>
      <c r="IJ96" s="171" t="s">
        <v>4</v>
      </c>
      <c r="IK96" s="181" t="s">
        <v>4</v>
      </c>
      <c r="IL96" s="171" t="s">
        <v>4</v>
      </c>
      <c r="IM96" s="171" t="s">
        <v>4</v>
      </c>
      <c r="IN96" s="171" t="s">
        <v>4</v>
      </c>
      <c r="IO96" s="171" t="s">
        <v>4</v>
      </c>
      <c r="IP96" s="171" t="s">
        <v>4</v>
      </c>
      <c r="IQ96" s="171" t="s">
        <v>4</v>
      </c>
      <c r="IR96" s="171" t="s">
        <v>4</v>
      </c>
      <c r="IS96" s="181" t="s">
        <v>4</v>
      </c>
      <c r="IT96" s="181" t="s">
        <v>4</v>
      </c>
      <c r="IU96" s="171" t="s">
        <v>4</v>
      </c>
      <c r="IV96" s="171" t="s">
        <v>4</v>
      </c>
      <c r="IW96" s="171" t="s">
        <v>4</v>
      </c>
      <c r="IX96" s="171" t="s">
        <v>4</v>
      </c>
      <c r="IY96" s="171" t="s">
        <v>4</v>
      </c>
      <c r="IZ96" s="181" t="s">
        <v>4</v>
      </c>
      <c r="JA96" s="171" t="s">
        <v>4</v>
      </c>
      <c r="JB96" s="171" t="s">
        <v>4</v>
      </c>
      <c r="JC96" s="171" t="s">
        <v>4</v>
      </c>
      <c r="JD96" s="179" t="s">
        <v>4</v>
      </c>
      <c r="JE96" s="179" t="s">
        <v>4</v>
      </c>
      <c r="JF96" s="179" t="s">
        <v>4</v>
      </c>
      <c r="JG96" s="179" t="s">
        <v>4</v>
      </c>
      <c r="JH96" s="179" t="s">
        <v>4</v>
      </c>
      <c r="JI96" s="180" t="s">
        <v>4</v>
      </c>
      <c r="JJ96" s="171" t="s">
        <v>4</v>
      </c>
      <c r="JK96" s="171" t="s">
        <v>4</v>
      </c>
      <c r="JL96" s="171" t="s">
        <v>4</v>
      </c>
      <c r="JM96" s="181" t="s">
        <v>4</v>
      </c>
      <c r="JN96" s="171" t="s">
        <v>4</v>
      </c>
      <c r="JO96" s="181" t="s">
        <v>4</v>
      </c>
      <c r="JP96" s="171" t="s">
        <v>4</v>
      </c>
      <c r="JQ96" s="171" t="s">
        <v>4</v>
      </c>
      <c r="JR96" s="171" t="s">
        <v>4</v>
      </c>
      <c r="JS96" s="171" t="s">
        <v>4</v>
      </c>
      <c r="JT96" s="171" t="s">
        <v>4</v>
      </c>
      <c r="JU96" s="171" t="s">
        <v>4</v>
      </c>
      <c r="JV96" s="171" t="s">
        <v>4</v>
      </c>
      <c r="JW96" s="181" t="s">
        <v>4</v>
      </c>
      <c r="JX96" s="181" t="s">
        <v>4</v>
      </c>
      <c r="JY96" s="171" t="s">
        <v>4</v>
      </c>
      <c r="JZ96" s="171" t="s">
        <v>4</v>
      </c>
      <c r="KA96" s="171" t="s">
        <v>4</v>
      </c>
      <c r="KB96" s="171" t="s">
        <v>4</v>
      </c>
      <c r="KC96" s="171" t="s">
        <v>4</v>
      </c>
      <c r="KD96" s="181" t="s">
        <v>4</v>
      </c>
      <c r="KE96" s="171" t="s">
        <v>4</v>
      </c>
      <c r="KF96" s="171" t="s">
        <v>4</v>
      </c>
      <c r="KG96" s="171" t="s">
        <v>4</v>
      </c>
      <c r="KH96" s="179" t="s">
        <v>4</v>
      </c>
      <c r="KI96" s="179" t="s">
        <v>4</v>
      </c>
      <c r="KJ96" s="179" t="s">
        <v>4</v>
      </c>
      <c r="KK96" s="179" t="s">
        <v>4</v>
      </c>
      <c r="KL96" s="179" t="s">
        <v>4</v>
      </c>
      <c r="KM96" s="180" t="s">
        <v>4</v>
      </c>
      <c r="KN96" s="171" t="s">
        <v>4</v>
      </c>
      <c r="KO96" s="171" t="s">
        <v>4</v>
      </c>
      <c r="KP96" s="171" t="s">
        <v>4</v>
      </c>
      <c r="KQ96" s="181" t="s">
        <v>4</v>
      </c>
      <c r="KR96" s="171" t="s">
        <v>4</v>
      </c>
      <c r="KS96" s="171" t="s">
        <v>4</v>
      </c>
      <c r="KT96" s="141"/>
      <c r="KU96" s="141"/>
      <c r="KV96" s="141"/>
      <c r="KW96" s="141"/>
      <c r="KX96" s="141"/>
      <c r="KY96" s="141"/>
      <c r="KZ96" s="141"/>
      <c r="LA96" s="141"/>
      <c r="LB96" s="141"/>
      <c r="LC96" s="141"/>
      <c r="LD96" s="141"/>
      <c r="LE96" s="141"/>
      <c r="LF96" s="141"/>
      <c r="LG96" s="141"/>
      <c r="LH96" s="141"/>
      <c r="LI96" s="141"/>
      <c r="LJ96" s="141"/>
      <c r="LK96" s="141"/>
      <c r="LL96" s="141"/>
      <c r="LM96" s="141"/>
      <c r="LN96" s="141"/>
      <c r="LO96" s="141"/>
      <c r="LP96" s="141"/>
      <c r="LQ96" s="141"/>
      <c r="LR96" s="141"/>
      <c r="LS96" s="141"/>
      <c r="LT96" s="141"/>
      <c r="LU96" s="141"/>
      <c r="LV96" s="141"/>
      <c r="LW96" s="141"/>
      <c r="LX96" s="141"/>
      <c r="LY96" s="141"/>
      <c r="LZ96" s="141"/>
      <c r="MA96" s="141"/>
      <c r="MB96" s="141"/>
      <c r="MC96" s="141"/>
      <c r="MD96" s="141"/>
      <c r="ME96" s="141"/>
      <c r="MF96" s="141"/>
      <c r="MG96" s="141"/>
      <c r="MH96" s="141"/>
      <c r="MI96" s="141"/>
      <c r="MJ96" s="141"/>
      <c r="MK96" s="141"/>
      <c r="ML96" s="141"/>
      <c r="MM96" s="141"/>
      <c r="MN96" s="141"/>
      <c r="MO96" s="141"/>
      <c r="MP96" s="141"/>
      <c r="MQ96" s="141"/>
      <c r="MR96" s="141"/>
      <c r="MS96" s="141"/>
      <c r="MT96" s="141"/>
      <c r="MU96" s="141"/>
      <c r="MV96" s="141"/>
      <c r="MW96" s="141"/>
      <c r="MX96" s="141"/>
      <c r="MY96" s="141"/>
      <c r="MZ96" s="141"/>
      <c r="NA96" s="141"/>
      <c r="NB96" s="141"/>
      <c r="NC96" s="141"/>
      <c r="ND96" s="141"/>
      <c r="NE96" s="141"/>
      <c r="NF96" s="141"/>
      <c r="NG96" s="141"/>
      <c r="NH96" s="141"/>
      <c r="NI96" s="141"/>
      <c r="NJ96" s="141"/>
      <c r="NK96" s="141"/>
      <c r="NL96" s="141"/>
      <c r="NM96" s="141"/>
      <c r="NN96" s="141"/>
      <c r="NO96" s="141"/>
      <c r="NP96" s="141"/>
      <c r="NQ96" s="141"/>
      <c r="NR96" s="141"/>
      <c r="NS96" s="141"/>
      <c r="NT96" s="141"/>
      <c r="NU96" s="141"/>
      <c r="NV96" s="141"/>
      <c r="NW96" s="141"/>
      <c r="NX96" s="141"/>
      <c r="NY96" s="141"/>
      <c r="NZ96" s="141"/>
      <c r="OA96" s="141"/>
      <c r="OB96" s="141"/>
      <c r="OC96" s="141"/>
      <c r="OD96" s="141"/>
      <c r="OE96" s="141"/>
      <c r="OF96" s="141"/>
      <c r="OG96" s="141"/>
      <c r="OH96" s="141"/>
      <c r="OI96" s="141"/>
      <c r="OJ96" s="141"/>
      <c r="OK96" s="141"/>
      <c r="OL96" s="141"/>
      <c r="OM96" s="141"/>
      <c r="ON96" s="141"/>
      <c r="OO96" s="141"/>
      <c r="OP96" s="141"/>
      <c r="OQ96" s="141"/>
      <c r="OR96" s="141"/>
      <c r="OS96" s="141"/>
      <c r="OT96" s="141"/>
      <c r="OU96" s="141"/>
      <c r="OV96" s="141"/>
      <c r="OW96" s="141"/>
      <c r="OX96" s="141"/>
      <c r="OY96" s="141"/>
      <c r="OZ96" s="141"/>
      <c r="PA96" s="141"/>
      <c r="PB96" s="141"/>
      <c r="PC96" s="141"/>
      <c r="PD96" s="141"/>
      <c r="PE96" s="141"/>
      <c r="PF96" s="141"/>
      <c r="PG96" s="141"/>
      <c r="PH96" s="141"/>
      <c r="PI96" s="141"/>
      <c r="PJ96" s="141"/>
      <c r="PK96" s="141"/>
      <c r="PL96" s="141"/>
      <c r="PM96" s="141"/>
      <c r="PN96" s="141"/>
      <c r="PO96" s="141"/>
      <c r="PP96" s="141"/>
      <c r="PQ96" s="141"/>
      <c r="PR96" s="141"/>
      <c r="PS96" s="141"/>
      <c r="PT96" s="141"/>
      <c r="PU96" s="141"/>
      <c r="PV96" s="141"/>
      <c r="PW96" s="141"/>
      <c r="PX96" s="141"/>
      <c r="PY96" s="141"/>
      <c r="PZ96" s="141"/>
      <c r="QA96" s="141"/>
      <c r="QB96" s="141"/>
      <c r="QC96" s="141"/>
      <c r="QD96" s="141"/>
      <c r="QE96" s="141"/>
      <c r="QF96" s="141"/>
      <c r="QG96" s="141"/>
      <c r="QH96" s="141"/>
      <c r="QI96" s="141"/>
      <c r="QJ96" s="141"/>
      <c r="QK96" s="141"/>
      <c r="QL96" s="141"/>
      <c r="QM96" s="141"/>
      <c r="QN96" s="141"/>
      <c r="QO96" s="141"/>
      <c r="QP96" s="141"/>
      <c r="QQ96" s="141"/>
      <c r="QR96" s="141"/>
      <c r="QS96" s="141"/>
      <c r="QT96" s="141"/>
      <c r="QU96" s="141"/>
      <c r="QV96" s="141"/>
      <c r="QW96" s="141"/>
      <c r="QX96" s="141"/>
      <c r="QY96" s="141"/>
      <c r="QZ96" s="141"/>
      <c r="RA96" s="141"/>
      <c r="RB96" s="141"/>
      <c r="RC96" s="141"/>
      <c r="RD96" s="141"/>
      <c r="RE96" s="141"/>
      <c r="RF96" s="141"/>
      <c r="RG96" s="141"/>
      <c r="RH96" s="141"/>
      <c r="RI96" s="141"/>
      <c r="RJ96" s="141"/>
      <c r="RK96" s="141"/>
      <c r="RL96" s="141"/>
      <c r="RM96" s="141"/>
      <c r="RN96" s="141"/>
      <c r="RO96" s="141"/>
      <c r="RP96" s="141"/>
      <c r="RQ96" s="141"/>
      <c r="RR96" s="141"/>
      <c r="RS96" s="141"/>
      <c r="RT96" s="141"/>
      <c r="RU96" s="141"/>
      <c r="RV96" s="141"/>
      <c r="RW96" s="141"/>
      <c r="RX96" s="141"/>
      <c r="RY96" s="141"/>
      <c r="RZ96" s="141"/>
      <c r="SA96" s="141"/>
      <c r="SB96" s="141"/>
      <c r="SC96" s="141"/>
      <c r="SD96" s="141"/>
      <c r="SE96" s="141"/>
      <c r="SF96" s="141"/>
      <c r="SG96" s="141"/>
      <c r="SH96" s="141"/>
      <c r="SI96" s="141"/>
      <c r="SJ96" s="141"/>
      <c r="SK96" s="141"/>
      <c r="SL96" s="141"/>
      <c r="SM96" s="141"/>
      <c r="SN96" s="141"/>
      <c r="SO96" s="141"/>
      <c r="SP96" s="141"/>
      <c r="SQ96" s="141"/>
      <c r="SR96" s="141"/>
      <c r="SS96" s="141"/>
      <c r="ST96" s="141"/>
      <c r="SU96" s="141"/>
      <c r="SV96" s="141"/>
      <c r="SW96" s="141"/>
      <c r="SX96" s="141"/>
      <c r="SY96" s="141"/>
      <c r="SZ96" s="141"/>
      <c r="TA96" s="141"/>
      <c r="TB96" s="141"/>
      <c r="TC96" s="141"/>
      <c r="TD96" s="141"/>
      <c r="TE96" s="141"/>
      <c r="TF96" s="141"/>
      <c r="TG96" s="141"/>
      <c r="TH96" s="141"/>
      <c r="TI96" s="141"/>
      <c r="TJ96" s="141"/>
      <c r="TK96" s="141"/>
      <c r="TL96" s="141"/>
      <c r="TM96" s="141"/>
      <c r="TN96" s="141"/>
      <c r="TO96" s="141"/>
      <c r="TP96" s="141"/>
      <c r="TQ96" s="141"/>
      <c r="TR96" s="141"/>
      <c r="TS96" s="141"/>
      <c r="TT96" s="141"/>
      <c r="TU96" s="141"/>
      <c r="TV96" s="141"/>
      <c r="TW96" s="141"/>
      <c r="TX96" s="141"/>
      <c r="TY96" s="141"/>
      <c r="TZ96" s="141"/>
      <c r="UA96" s="141"/>
      <c r="UB96" s="141"/>
      <c r="UC96" s="141"/>
      <c r="UD96" s="141"/>
      <c r="UE96" s="141"/>
      <c r="UF96" s="141"/>
      <c r="UG96" s="141"/>
      <c r="UH96" s="141"/>
      <c r="UI96" s="141"/>
      <c r="UJ96" s="141"/>
      <c r="UK96" s="141"/>
      <c r="UL96" s="141"/>
      <c r="UM96" s="141"/>
      <c r="UN96" s="141"/>
      <c r="UO96" s="141"/>
      <c r="UP96" s="141"/>
      <c r="UQ96" s="141"/>
      <c r="UR96" s="141"/>
      <c r="US96" s="141"/>
      <c r="UT96" s="141"/>
      <c r="UU96" s="141"/>
      <c r="UV96" s="141"/>
      <c r="UW96" s="141"/>
      <c r="UX96" s="141"/>
      <c r="UY96" s="141"/>
      <c r="UZ96" s="141"/>
      <c r="VA96" s="141"/>
      <c r="VB96" s="141"/>
      <c r="VC96" s="141"/>
      <c r="VD96" s="141"/>
      <c r="VE96" s="141"/>
      <c r="VF96" s="141"/>
      <c r="VG96" s="141"/>
      <c r="VH96" s="141"/>
      <c r="VI96" s="141"/>
      <c r="VJ96" s="141"/>
      <c r="VK96" s="141"/>
      <c r="VL96" s="141"/>
      <c r="VM96" s="141"/>
      <c r="VN96" s="141"/>
      <c r="VO96" s="141"/>
      <c r="VP96" s="141"/>
      <c r="VQ96" s="141"/>
      <c r="VR96" s="141"/>
      <c r="VS96" s="141"/>
      <c r="VT96" s="141"/>
      <c r="VU96" s="141"/>
      <c r="VV96" s="141"/>
      <c r="VW96" s="141"/>
      <c r="VX96" s="141"/>
      <c r="VY96" s="141"/>
      <c r="VZ96" s="141"/>
    </row>
    <row r="97" spans="1:598" ht="83.25" customHeight="1" x14ac:dyDescent="0.25">
      <c r="A97" s="281"/>
      <c r="B97" s="277" t="s">
        <v>91</v>
      </c>
      <c r="C97" s="277"/>
      <c r="D97" s="12">
        <v>1</v>
      </c>
      <c r="E97" s="13">
        <v>1</v>
      </c>
      <c r="F97" s="13">
        <v>1</v>
      </c>
      <c r="G97" s="13">
        <v>1</v>
      </c>
      <c r="H97" s="13">
        <v>1</v>
      </c>
      <c r="I97" s="13">
        <v>1</v>
      </c>
      <c r="J97" s="13">
        <v>1</v>
      </c>
      <c r="K97" s="13">
        <v>1</v>
      </c>
      <c r="L97" s="13">
        <v>1</v>
      </c>
      <c r="M97" s="13">
        <v>1</v>
      </c>
      <c r="N97" s="13">
        <v>1</v>
      </c>
      <c r="O97" s="13">
        <v>1</v>
      </c>
      <c r="P97" s="13">
        <v>1</v>
      </c>
      <c r="Q97" s="13">
        <v>1</v>
      </c>
      <c r="R97" s="13">
        <v>1</v>
      </c>
      <c r="S97" s="13">
        <v>1</v>
      </c>
      <c r="T97" s="13">
        <v>1</v>
      </c>
      <c r="U97" s="13">
        <v>1</v>
      </c>
      <c r="V97" s="13">
        <v>1</v>
      </c>
      <c r="W97" s="13">
        <v>1</v>
      </c>
      <c r="X97" s="13">
        <v>1</v>
      </c>
      <c r="Y97" s="13">
        <v>1</v>
      </c>
      <c r="Z97" s="13">
        <v>1</v>
      </c>
      <c r="AA97" s="13">
        <v>1</v>
      </c>
      <c r="AB97" s="13">
        <v>1</v>
      </c>
      <c r="AC97" s="13">
        <v>0</v>
      </c>
      <c r="AD97" s="13">
        <v>1</v>
      </c>
      <c r="AE97" s="13">
        <v>1</v>
      </c>
      <c r="AF97" s="13">
        <v>1</v>
      </c>
      <c r="AG97" s="13">
        <v>1</v>
      </c>
      <c r="AH97" s="13">
        <v>1</v>
      </c>
      <c r="AI97" s="13">
        <v>1</v>
      </c>
      <c r="AJ97" s="13">
        <v>1</v>
      </c>
      <c r="AK97" s="13">
        <v>1</v>
      </c>
      <c r="AL97" s="13">
        <v>1</v>
      </c>
      <c r="AM97" s="13">
        <v>1</v>
      </c>
      <c r="AN97" s="13">
        <v>0.5</v>
      </c>
      <c r="AO97" s="13">
        <v>1</v>
      </c>
      <c r="AP97" s="13">
        <v>1</v>
      </c>
      <c r="AQ97" s="13">
        <v>1</v>
      </c>
      <c r="AR97" s="13">
        <v>1</v>
      </c>
      <c r="AS97" s="13">
        <v>1</v>
      </c>
      <c r="AT97" s="13">
        <v>1</v>
      </c>
      <c r="AU97" s="13">
        <v>1</v>
      </c>
      <c r="AV97" s="13">
        <v>1</v>
      </c>
      <c r="AW97" s="13">
        <v>1</v>
      </c>
      <c r="AX97" s="13">
        <v>1</v>
      </c>
      <c r="AY97" s="13">
        <v>1</v>
      </c>
      <c r="AZ97" s="13">
        <v>1</v>
      </c>
      <c r="BA97" s="13">
        <v>1</v>
      </c>
      <c r="BB97" s="13">
        <v>1</v>
      </c>
      <c r="BC97" s="13">
        <v>1</v>
      </c>
      <c r="BD97" s="13">
        <v>1</v>
      </c>
      <c r="BE97" s="13">
        <v>1</v>
      </c>
      <c r="BF97" s="13">
        <v>1</v>
      </c>
      <c r="BG97" s="13">
        <v>1</v>
      </c>
      <c r="BH97" s="13">
        <v>1</v>
      </c>
      <c r="BI97" s="13">
        <v>1</v>
      </c>
      <c r="BJ97" s="13">
        <v>0</v>
      </c>
      <c r="BK97" s="13">
        <v>1</v>
      </c>
      <c r="BL97" s="13">
        <v>1</v>
      </c>
      <c r="BM97" s="13">
        <v>1</v>
      </c>
      <c r="BN97" s="13">
        <v>1</v>
      </c>
      <c r="BO97" s="13">
        <v>1</v>
      </c>
      <c r="BP97" s="13">
        <v>1</v>
      </c>
      <c r="BQ97" s="13">
        <v>1</v>
      </c>
      <c r="BR97" s="13">
        <v>1</v>
      </c>
      <c r="BS97" s="13">
        <v>1</v>
      </c>
      <c r="BT97" s="13">
        <v>0</v>
      </c>
      <c r="BU97" s="13">
        <v>1</v>
      </c>
      <c r="BV97" s="13">
        <v>1</v>
      </c>
      <c r="BW97" s="13">
        <v>1</v>
      </c>
      <c r="BX97" s="13">
        <v>0.5</v>
      </c>
      <c r="BY97" s="13">
        <v>1</v>
      </c>
      <c r="BZ97" s="13">
        <v>1</v>
      </c>
      <c r="CA97" s="13">
        <v>0</v>
      </c>
      <c r="CB97" s="13">
        <v>1</v>
      </c>
      <c r="CC97" s="13">
        <v>0.5</v>
      </c>
      <c r="CD97" s="13">
        <v>1</v>
      </c>
      <c r="CE97" s="13">
        <v>0.5</v>
      </c>
      <c r="CF97" s="13">
        <v>1</v>
      </c>
      <c r="CG97" s="13">
        <v>1</v>
      </c>
      <c r="CH97" s="13">
        <v>0.5</v>
      </c>
      <c r="CI97" s="13">
        <v>1</v>
      </c>
      <c r="CJ97" s="13">
        <v>1</v>
      </c>
      <c r="CK97" s="13">
        <v>1</v>
      </c>
      <c r="CL97" s="13">
        <v>0.5</v>
      </c>
      <c r="CM97" s="13">
        <v>1</v>
      </c>
      <c r="CN97" s="13">
        <v>1</v>
      </c>
      <c r="CO97" s="13">
        <v>0</v>
      </c>
      <c r="CP97" s="13">
        <v>1</v>
      </c>
      <c r="CQ97" s="13">
        <v>1</v>
      </c>
      <c r="CR97" s="13">
        <v>1</v>
      </c>
      <c r="CS97" s="13">
        <v>1</v>
      </c>
      <c r="CT97" s="13">
        <v>0.5</v>
      </c>
      <c r="CU97" s="13">
        <v>1</v>
      </c>
      <c r="CV97" s="13">
        <v>0.5</v>
      </c>
      <c r="CW97" s="13">
        <v>1</v>
      </c>
      <c r="CX97" s="13">
        <v>1</v>
      </c>
      <c r="CY97" s="13">
        <v>0.5</v>
      </c>
      <c r="CZ97" s="13">
        <v>1</v>
      </c>
      <c r="DA97" s="13">
        <v>0</v>
      </c>
      <c r="DB97" s="13">
        <v>0.5</v>
      </c>
      <c r="DC97" s="13">
        <v>1</v>
      </c>
      <c r="DD97" s="13">
        <v>1</v>
      </c>
      <c r="DE97" s="13">
        <v>0</v>
      </c>
      <c r="DF97" s="13">
        <v>1</v>
      </c>
      <c r="DG97" s="13">
        <v>1</v>
      </c>
      <c r="DH97" s="13">
        <v>1</v>
      </c>
      <c r="DI97" s="13">
        <v>1</v>
      </c>
      <c r="DJ97" s="13">
        <v>1</v>
      </c>
      <c r="DK97" s="13">
        <v>1</v>
      </c>
      <c r="DL97" s="13">
        <v>1</v>
      </c>
      <c r="DM97" s="13">
        <v>1</v>
      </c>
      <c r="DN97" s="13">
        <v>1</v>
      </c>
      <c r="DO97" s="13">
        <v>0</v>
      </c>
      <c r="DP97" s="13">
        <v>1</v>
      </c>
      <c r="DQ97" s="13">
        <v>0</v>
      </c>
      <c r="DR97" s="13">
        <v>1</v>
      </c>
      <c r="DS97" s="13">
        <v>0</v>
      </c>
      <c r="DT97" s="13">
        <v>0.5</v>
      </c>
      <c r="DU97" s="13">
        <v>1</v>
      </c>
      <c r="DV97" s="13">
        <v>1</v>
      </c>
      <c r="DW97" s="13">
        <v>1</v>
      </c>
      <c r="DX97" s="13">
        <v>1</v>
      </c>
      <c r="DY97" s="13">
        <v>0.5</v>
      </c>
      <c r="DZ97" s="13">
        <v>1</v>
      </c>
      <c r="EA97" s="13">
        <v>1</v>
      </c>
      <c r="EB97" s="13">
        <v>1</v>
      </c>
      <c r="EC97" s="13">
        <v>1</v>
      </c>
      <c r="ED97" s="13">
        <v>0</v>
      </c>
      <c r="EE97" s="13">
        <v>0.5</v>
      </c>
      <c r="EF97" s="13">
        <v>1</v>
      </c>
      <c r="EG97" s="13">
        <v>1</v>
      </c>
      <c r="EH97" s="13">
        <v>1</v>
      </c>
      <c r="EI97" s="13">
        <v>1</v>
      </c>
      <c r="EJ97" s="13">
        <v>0.5</v>
      </c>
      <c r="EK97" s="13">
        <v>1</v>
      </c>
      <c r="EL97" s="13">
        <v>1</v>
      </c>
      <c r="EM97" s="13">
        <v>1</v>
      </c>
      <c r="EN97" s="13">
        <v>1</v>
      </c>
      <c r="EO97" s="13">
        <v>1</v>
      </c>
      <c r="EP97" s="13">
        <v>1</v>
      </c>
      <c r="EQ97" s="13">
        <v>0.5</v>
      </c>
      <c r="ER97" s="13">
        <v>1</v>
      </c>
      <c r="ES97" s="13">
        <v>0.5</v>
      </c>
      <c r="ET97" s="13">
        <v>0</v>
      </c>
      <c r="EU97" s="13">
        <v>1</v>
      </c>
      <c r="EV97" s="13">
        <v>0</v>
      </c>
      <c r="EW97" s="13">
        <v>0</v>
      </c>
      <c r="EX97" s="13">
        <v>1</v>
      </c>
      <c r="EY97" s="13">
        <v>1</v>
      </c>
      <c r="EZ97" s="13">
        <v>1</v>
      </c>
      <c r="FA97" s="13">
        <v>1</v>
      </c>
      <c r="FB97" s="13">
        <v>1</v>
      </c>
      <c r="FC97" s="13">
        <v>1</v>
      </c>
      <c r="FD97" s="13">
        <v>1</v>
      </c>
      <c r="FE97" s="13">
        <v>0</v>
      </c>
      <c r="FF97" s="13">
        <v>0.5</v>
      </c>
      <c r="FG97" s="13">
        <v>1</v>
      </c>
      <c r="FH97" s="13">
        <v>1</v>
      </c>
      <c r="FI97" s="13">
        <v>0</v>
      </c>
      <c r="FJ97" s="13">
        <v>1</v>
      </c>
      <c r="FK97" s="13">
        <v>0</v>
      </c>
      <c r="FL97" s="13">
        <v>1</v>
      </c>
      <c r="FM97" s="13">
        <v>1</v>
      </c>
      <c r="FN97" s="13">
        <v>1</v>
      </c>
      <c r="FO97" s="13"/>
      <c r="FP97" s="13">
        <v>1</v>
      </c>
      <c r="FQ97" s="13">
        <v>1</v>
      </c>
      <c r="FR97" s="175">
        <v>0</v>
      </c>
      <c r="FS97" s="173">
        <v>1</v>
      </c>
      <c r="FT97" s="173">
        <v>1</v>
      </c>
      <c r="FU97" s="173">
        <v>0</v>
      </c>
      <c r="FV97" s="173">
        <v>1</v>
      </c>
      <c r="FW97" s="176">
        <v>0</v>
      </c>
      <c r="FX97" s="170">
        <v>0</v>
      </c>
      <c r="FY97" s="170">
        <v>1</v>
      </c>
      <c r="FZ97" s="170">
        <v>1</v>
      </c>
      <c r="GA97" s="177">
        <v>1</v>
      </c>
      <c r="GB97" s="170">
        <v>0</v>
      </c>
      <c r="GC97" s="177">
        <v>1</v>
      </c>
      <c r="GD97" s="170">
        <v>1</v>
      </c>
      <c r="GE97" s="170">
        <v>1</v>
      </c>
      <c r="GF97" s="170">
        <v>1</v>
      </c>
      <c r="GG97" s="185">
        <v>1</v>
      </c>
      <c r="GH97" s="185">
        <v>1</v>
      </c>
      <c r="GI97" s="185">
        <v>1</v>
      </c>
      <c r="GJ97" s="185">
        <v>0</v>
      </c>
      <c r="GK97" s="186">
        <v>0</v>
      </c>
      <c r="GL97" s="186">
        <v>1</v>
      </c>
      <c r="GM97" s="185">
        <v>1</v>
      </c>
      <c r="GN97" s="185">
        <v>1</v>
      </c>
      <c r="GO97" s="185">
        <v>1</v>
      </c>
      <c r="GP97" s="185">
        <v>1</v>
      </c>
      <c r="GQ97" s="185">
        <v>0.5</v>
      </c>
      <c r="GR97" s="186">
        <v>0.5</v>
      </c>
      <c r="GS97" s="185">
        <v>1</v>
      </c>
      <c r="GT97" s="185">
        <v>1</v>
      </c>
      <c r="GU97" s="185">
        <v>1</v>
      </c>
      <c r="GV97" s="175">
        <v>1</v>
      </c>
      <c r="GW97" s="173">
        <v>0</v>
      </c>
      <c r="GX97" s="173">
        <v>0</v>
      </c>
      <c r="GY97" s="173">
        <v>1</v>
      </c>
      <c r="GZ97" s="173">
        <v>1</v>
      </c>
      <c r="HA97" s="176">
        <v>1</v>
      </c>
      <c r="HB97" s="170">
        <v>1</v>
      </c>
      <c r="HC97" s="170">
        <v>1</v>
      </c>
      <c r="HD97" s="170">
        <v>0</v>
      </c>
      <c r="HE97" s="170">
        <v>0</v>
      </c>
      <c r="HF97" s="170">
        <v>0.5</v>
      </c>
      <c r="HG97" s="170">
        <v>1</v>
      </c>
      <c r="HH97" s="170">
        <v>0</v>
      </c>
      <c r="HI97" s="170">
        <v>1</v>
      </c>
      <c r="HJ97" s="170">
        <v>0</v>
      </c>
      <c r="HK97" s="185">
        <v>1</v>
      </c>
      <c r="HL97" s="185">
        <v>0</v>
      </c>
      <c r="HM97" s="185">
        <v>0</v>
      </c>
      <c r="HN97" s="185">
        <v>1</v>
      </c>
      <c r="HO97" s="186">
        <v>0</v>
      </c>
      <c r="HP97" s="185">
        <v>0</v>
      </c>
      <c r="HQ97" s="185">
        <v>1</v>
      </c>
      <c r="HR97" s="185">
        <v>1</v>
      </c>
      <c r="HS97" s="185">
        <v>1</v>
      </c>
      <c r="HT97" s="185">
        <v>1</v>
      </c>
      <c r="HU97" s="185">
        <v>1</v>
      </c>
      <c r="HV97" s="186">
        <v>1</v>
      </c>
      <c r="HW97" s="185">
        <v>1</v>
      </c>
      <c r="HX97" s="185">
        <v>1</v>
      </c>
      <c r="HY97" s="185">
        <v>1</v>
      </c>
      <c r="HZ97" s="175">
        <v>1</v>
      </c>
      <c r="IA97" s="173">
        <v>1</v>
      </c>
      <c r="IB97" s="173">
        <v>1</v>
      </c>
      <c r="IC97" s="173">
        <v>1</v>
      </c>
      <c r="ID97" s="173">
        <v>1</v>
      </c>
      <c r="IE97" s="176">
        <v>1</v>
      </c>
      <c r="IF97" s="170">
        <v>1</v>
      </c>
      <c r="IG97" s="170">
        <v>0</v>
      </c>
      <c r="IH97" s="170">
        <v>1</v>
      </c>
      <c r="II97" s="177">
        <v>1</v>
      </c>
      <c r="IJ97" s="170">
        <v>1</v>
      </c>
      <c r="IK97" s="177">
        <v>1</v>
      </c>
      <c r="IL97" s="170">
        <v>0</v>
      </c>
      <c r="IM97" s="170">
        <v>1</v>
      </c>
      <c r="IN97" s="170">
        <v>1</v>
      </c>
      <c r="IO97" s="185">
        <v>1</v>
      </c>
      <c r="IP97" s="185">
        <v>1</v>
      </c>
      <c r="IQ97" s="185">
        <v>1</v>
      </c>
      <c r="IR97" s="185">
        <v>1</v>
      </c>
      <c r="IS97" s="186">
        <v>1</v>
      </c>
      <c r="IT97" s="186">
        <v>1</v>
      </c>
      <c r="IU97" s="185">
        <v>1</v>
      </c>
      <c r="IV97" s="185">
        <v>1</v>
      </c>
      <c r="IW97" s="185">
        <v>1</v>
      </c>
      <c r="IX97" s="185">
        <v>1</v>
      </c>
      <c r="IY97" s="185">
        <v>1</v>
      </c>
      <c r="IZ97" s="186">
        <v>1</v>
      </c>
      <c r="JA97" s="185">
        <v>1</v>
      </c>
      <c r="JB97" s="185">
        <v>1</v>
      </c>
      <c r="JC97" s="185">
        <v>1</v>
      </c>
      <c r="JD97" s="175">
        <v>1</v>
      </c>
      <c r="JE97" s="173">
        <v>1</v>
      </c>
      <c r="JF97" s="173">
        <v>1</v>
      </c>
      <c r="JG97" s="173">
        <v>1</v>
      </c>
      <c r="JH97" s="173">
        <v>1</v>
      </c>
      <c r="JI97" s="176">
        <v>1</v>
      </c>
      <c r="JJ97" s="170">
        <v>1</v>
      </c>
      <c r="JK97" s="170">
        <v>0</v>
      </c>
      <c r="JL97" s="170">
        <v>1</v>
      </c>
      <c r="JM97" s="177">
        <v>1</v>
      </c>
      <c r="JN97" s="170">
        <v>1</v>
      </c>
      <c r="JO97" s="177">
        <v>1</v>
      </c>
      <c r="JP97" s="170">
        <v>1</v>
      </c>
      <c r="JQ97" s="170">
        <v>1</v>
      </c>
      <c r="JR97" s="170">
        <v>1</v>
      </c>
      <c r="JS97" s="185">
        <v>0</v>
      </c>
      <c r="JT97" s="185">
        <v>1</v>
      </c>
      <c r="JU97" s="185">
        <v>1</v>
      </c>
      <c r="JV97" s="185">
        <v>1</v>
      </c>
      <c r="JW97" s="186"/>
      <c r="JX97" s="186">
        <v>1</v>
      </c>
      <c r="JY97" s="185">
        <v>1</v>
      </c>
      <c r="JZ97" s="185">
        <v>0</v>
      </c>
      <c r="KA97" s="185">
        <v>1</v>
      </c>
      <c r="KB97" s="185">
        <v>1</v>
      </c>
      <c r="KC97" s="185">
        <v>0</v>
      </c>
      <c r="KD97" s="186">
        <v>1</v>
      </c>
      <c r="KE97" s="185">
        <v>1</v>
      </c>
      <c r="KF97" s="185">
        <v>1</v>
      </c>
      <c r="KG97" s="178">
        <v>0</v>
      </c>
      <c r="KH97" s="175">
        <v>1</v>
      </c>
      <c r="KI97" s="173">
        <v>1</v>
      </c>
      <c r="KJ97" s="173">
        <v>0</v>
      </c>
      <c r="KK97" s="170">
        <v>1</v>
      </c>
      <c r="KL97" s="173">
        <v>0</v>
      </c>
      <c r="KM97" s="176">
        <v>0</v>
      </c>
      <c r="KN97" s="170">
        <v>1</v>
      </c>
      <c r="KO97" s="170">
        <v>0</v>
      </c>
      <c r="KP97" s="170">
        <v>0</v>
      </c>
      <c r="KQ97" s="177">
        <v>1</v>
      </c>
      <c r="KR97" s="170">
        <v>1</v>
      </c>
      <c r="KS97" s="170">
        <v>0</v>
      </c>
    </row>
    <row r="98" spans="1:598" s="89" customFormat="1" ht="27.75" hidden="1" customHeight="1" x14ac:dyDescent="0.25">
      <c r="A98" s="86"/>
      <c r="B98" s="87" t="s">
        <v>148</v>
      </c>
      <c r="C98" s="88"/>
      <c r="D98" s="94">
        <f t="shared" ref="D98:E98" si="24">SUM(D37:D97)</f>
        <v>37</v>
      </c>
      <c r="E98" s="94">
        <f t="shared" si="24"/>
        <v>43</v>
      </c>
      <c r="F98" s="94">
        <f t="shared" ref="F98:BQ98" si="25">SUM(F37:F97)</f>
        <v>41</v>
      </c>
      <c r="G98" s="94">
        <f t="shared" si="25"/>
        <v>42</v>
      </c>
      <c r="H98" s="94">
        <f t="shared" si="25"/>
        <v>37</v>
      </c>
      <c r="I98" s="94">
        <f t="shared" si="25"/>
        <v>39</v>
      </c>
      <c r="J98" s="94">
        <f t="shared" si="25"/>
        <v>43</v>
      </c>
      <c r="K98" s="94">
        <f t="shared" si="25"/>
        <v>43.5</v>
      </c>
      <c r="L98" s="94">
        <f t="shared" si="25"/>
        <v>42</v>
      </c>
      <c r="M98" s="94">
        <f t="shared" si="25"/>
        <v>41.5</v>
      </c>
      <c r="N98" s="94">
        <f t="shared" si="25"/>
        <v>41.5</v>
      </c>
      <c r="O98" s="94">
        <f t="shared" si="25"/>
        <v>43</v>
      </c>
      <c r="P98" s="94">
        <f t="shared" si="25"/>
        <v>42</v>
      </c>
      <c r="Q98" s="94">
        <f t="shared" si="25"/>
        <v>42</v>
      </c>
      <c r="R98" s="94">
        <f t="shared" si="25"/>
        <v>40</v>
      </c>
      <c r="S98" s="94">
        <f t="shared" si="25"/>
        <v>42</v>
      </c>
      <c r="T98" s="94">
        <f t="shared" si="25"/>
        <v>40.5</v>
      </c>
      <c r="U98" s="94">
        <f t="shared" si="25"/>
        <v>43</v>
      </c>
      <c r="V98" s="94">
        <f t="shared" si="25"/>
        <v>39</v>
      </c>
      <c r="W98" s="94">
        <f t="shared" si="25"/>
        <v>43</v>
      </c>
      <c r="X98" s="94">
        <f t="shared" si="25"/>
        <v>41</v>
      </c>
      <c r="Y98" s="94">
        <f t="shared" si="25"/>
        <v>43</v>
      </c>
      <c r="Z98" s="94">
        <f t="shared" si="25"/>
        <v>43</v>
      </c>
      <c r="AA98" s="94">
        <f t="shared" si="25"/>
        <v>43</v>
      </c>
      <c r="AB98" s="94">
        <f t="shared" si="25"/>
        <v>41</v>
      </c>
      <c r="AC98" s="94">
        <f t="shared" si="25"/>
        <v>36.5</v>
      </c>
      <c r="AD98" s="94">
        <f t="shared" si="25"/>
        <v>43</v>
      </c>
      <c r="AE98" s="94">
        <f t="shared" si="25"/>
        <v>44</v>
      </c>
      <c r="AF98" s="94">
        <f t="shared" si="25"/>
        <v>41</v>
      </c>
      <c r="AG98" s="94">
        <f t="shared" si="25"/>
        <v>42</v>
      </c>
      <c r="AH98" s="94">
        <f t="shared" si="25"/>
        <v>42.5</v>
      </c>
      <c r="AI98" s="94">
        <f t="shared" si="25"/>
        <v>43</v>
      </c>
      <c r="AJ98" s="94">
        <f t="shared" si="25"/>
        <v>42</v>
      </c>
      <c r="AK98" s="94">
        <f t="shared" si="25"/>
        <v>44</v>
      </c>
      <c r="AL98" s="94">
        <f t="shared" si="25"/>
        <v>38.5</v>
      </c>
      <c r="AM98" s="94">
        <f t="shared" si="25"/>
        <v>42</v>
      </c>
      <c r="AN98" s="94">
        <f t="shared" si="25"/>
        <v>32.5</v>
      </c>
      <c r="AO98" s="94">
        <f t="shared" si="25"/>
        <v>44</v>
      </c>
      <c r="AP98" s="94">
        <f t="shared" si="25"/>
        <v>42</v>
      </c>
      <c r="AQ98" s="94">
        <f t="shared" si="25"/>
        <v>43</v>
      </c>
      <c r="AR98" s="94">
        <f t="shared" si="25"/>
        <v>42</v>
      </c>
      <c r="AS98" s="94">
        <f t="shared" si="25"/>
        <v>42.5</v>
      </c>
      <c r="AT98" s="94">
        <f t="shared" si="25"/>
        <v>40</v>
      </c>
      <c r="AU98" s="94">
        <f t="shared" si="25"/>
        <v>43</v>
      </c>
      <c r="AV98" s="94">
        <f t="shared" si="25"/>
        <v>42</v>
      </c>
      <c r="AW98" s="94">
        <f t="shared" si="25"/>
        <v>42</v>
      </c>
      <c r="AX98" s="94">
        <f t="shared" si="25"/>
        <v>43</v>
      </c>
      <c r="AY98" s="94">
        <f t="shared" si="25"/>
        <v>41</v>
      </c>
      <c r="AZ98" s="94">
        <f t="shared" si="25"/>
        <v>43</v>
      </c>
      <c r="BA98" s="94">
        <f t="shared" si="25"/>
        <v>41</v>
      </c>
      <c r="BB98" s="94">
        <f t="shared" si="25"/>
        <v>43</v>
      </c>
      <c r="BC98" s="94">
        <f t="shared" si="25"/>
        <v>41</v>
      </c>
      <c r="BD98" s="94">
        <f t="shared" si="25"/>
        <v>42</v>
      </c>
      <c r="BE98" s="94">
        <f t="shared" si="25"/>
        <v>36</v>
      </c>
      <c r="BF98" s="94">
        <f t="shared" si="25"/>
        <v>38.5</v>
      </c>
      <c r="BG98" s="94">
        <f t="shared" si="25"/>
        <v>42</v>
      </c>
      <c r="BH98" s="94">
        <f t="shared" si="25"/>
        <v>43</v>
      </c>
      <c r="BI98" s="94">
        <f t="shared" si="25"/>
        <v>34</v>
      </c>
      <c r="BJ98" s="94">
        <f t="shared" si="25"/>
        <v>31.5</v>
      </c>
      <c r="BK98" s="94">
        <f t="shared" si="25"/>
        <v>42</v>
      </c>
      <c r="BL98" s="94">
        <f t="shared" si="25"/>
        <v>43</v>
      </c>
      <c r="BM98" s="94">
        <f t="shared" si="25"/>
        <v>37.5</v>
      </c>
      <c r="BN98" s="94">
        <f t="shared" si="25"/>
        <v>36.5</v>
      </c>
      <c r="BO98" s="94">
        <f t="shared" si="25"/>
        <v>40.5</v>
      </c>
      <c r="BP98" s="94">
        <f t="shared" si="25"/>
        <v>41</v>
      </c>
      <c r="BQ98" s="94">
        <f t="shared" si="25"/>
        <v>43</v>
      </c>
      <c r="BR98" s="94">
        <f t="shared" ref="BR98:EC98" si="26">SUM(BR37:BR97)</f>
        <v>43</v>
      </c>
      <c r="BS98" s="94">
        <f t="shared" si="26"/>
        <v>42.5</v>
      </c>
      <c r="BT98" s="94">
        <f t="shared" si="26"/>
        <v>21</v>
      </c>
      <c r="BU98" s="94">
        <f t="shared" si="26"/>
        <v>38.5</v>
      </c>
      <c r="BV98" s="94">
        <f t="shared" si="26"/>
        <v>41</v>
      </c>
      <c r="BW98" s="94">
        <f t="shared" si="26"/>
        <v>27</v>
      </c>
      <c r="BX98" s="94">
        <f t="shared" si="26"/>
        <v>32</v>
      </c>
      <c r="BY98" s="94">
        <f t="shared" si="26"/>
        <v>31.5</v>
      </c>
      <c r="BZ98" s="94">
        <f t="shared" si="26"/>
        <v>28.5</v>
      </c>
      <c r="CA98" s="94">
        <f t="shared" si="26"/>
        <v>28.5</v>
      </c>
      <c r="CB98" s="94">
        <f t="shared" si="26"/>
        <v>32</v>
      </c>
      <c r="CC98" s="94">
        <f t="shared" si="26"/>
        <v>27</v>
      </c>
      <c r="CD98" s="94">
        <f t="shared" si="26"/>
        <v>22.5</v>
      </c>
      <c r="CE98" s="94">
        <f t="shared" si="26"/>
        <v>32</v>
      </c>
      <c r="CF98" s="94">
        <f t="shared" si="26"/>
        <v>36.5</v>
      </c>
      <c r="CG98" s="94">
        <f t="shared" si="26"/>
        <v>28</v>
      </c>
      <c r="CH98" s="94">
        <f t="shared" si="26"/>
        <v>30</v>
      </c>
      <c r="CI98" s="94">
        <f t="shared" si="26"/>
        <v>23</v>
      </c>
      <c r="CJ98" s="94">
        <f t="shared" si="26"/>
        <v>31</v>
      </c>
      <c r="CK98" s="94">
        <f t="shared" si="26"/>
        <v>27</v>
      </c>
      <c r="CL98" s="94">
        <f t="shared" si="26"/>
        <v>29.5</v>
      </c>
      <c r="CM98" s="94">
        <f t="shared" si="26"/>
        <v>30.5</v>
      </c>
      <c r="CN98" s="94">
        <f t="shared" si="26"/>
        <v>29.5</v>
      </c>
      <c r="CO98" s="94">
        <f t="shared" si="26"/>
        <v>24</v>
      </c>
      <c r="CP98" s="94">
        <f t="shared" si="26"/>
        <v>28.5</v>
      </c>
      <c r="CQ98" s="94">
        <f t="shared" si="26"/>
        <v>36</v>
      </c>
      <c r="CR98" s="94">
        <f t="shared" si="26"/>
        <v>27.5</v>
      </c>
      <c r="CS98" s="94">
        <f t="shared" si="26"/>
        <v>34.5</v>
      </c>
      <c r="CT98" s="94">
        <f t="shared" si="26"/>
        <v>21.5</v>
      </c>
      <c r="CU98" s="94">
        <f t="shared" si="26"/>
        <v>35.5</v>
      </c>
      <c r="CV98" s="94">
        <f t="shared" si="26"/>
        <v>32.5</v>
      </c>
      <c r="CW98" s="94">
        <f t="shared" si="26"/>
        <v>32.5</v>
      </c>
      <c r="CX98" s="94">
        <f t="shared" si="26"/>
        <v>26.5</v>
      </c>
      <c r="CY98" s="94">
        <f t="shared" si="26"/>
        <v>21.5</v>
      </c>
      <c r="CZ98" s="94">
        <f t="shared" si="26"/>
        <v>33</v>
      </c>
      <c r="DA98" s="94">
        <f t="shared" si="26"/>
        <v>28.5</v>
      </c>
      <c r="DB98" s="94">
        <f t="shared" si="26"/>
        <v>33.5</v>
      </c>
      <c r="DC98" s="94">
        <f t="shared" si="26"/>
        <v>34</v>
      </c>
      <c r="DD98" s="94">
        <f t="shared" si="26"/>
        <v>29.5</v>
      </c>
      <c r="DE98" s="94">
        <f t="shared" si="26"/>
        <v>12.5</v>
      </c>
      <c r="DF98" s="94">
        <f t="shared" si="26"/>
        <v>42</v>
      </c>
      <c r="DG98" s="94">
        <f t="shared" si="26"/>
        <v>40</v>
      </c>
      <c r="DH98" s="94">
        <f t="shared" si="26"/>
        <v>36.5</v>
      </c>
      <c r="DI98" s="94">
        <f t="shared" si="26"/>
        <v>41</v>
      </c>
      <c r="DJ98" s="94">
        <f t="shared" si="26"/>
        <v>38.5</v>
      </c>
      <c r="DK98" s="94">
        <f t="shared" si="26"/>
        <v>39</v>
      </c>
      <c r="DL98" s="94">
        <f t="shared" si="26"/>
        <v>38</v>
      </c>
      <c r="DM98" s="94">
        <f t="shared" si="26"/>
        <v>33.5</v>
      </c>
      <c r="DN98" s="94">
        <f t="shared" si="26"/>
        <v>35.5</v>
      </c>
      <c r="DO98" s="94">
        <f t="shared" si="26"/>
        <v>41.5</v>
      </c>
      <c r="DP98" s="94">
        <f t="shared" si="26"/>
        <v>31</v>
      </c>
      <c r="DQ98" s="94">
        <f t="shared" si="26"/>
        <v>34.5</v>
      </c>
      <c r="DR98" s="94">
        <f t="shared" si="26"/>
        <v>35</v>
      </c>
      <c r="DS98" s="94">
        <f t="shared" si="26"/>
        <v>40.5</v>
      </c>
      <c r="DT98" s="94">
        <f t="shared" si="26"/>
        <v>34</v>
      </c>
      <c r="DU98" s="94">
        <f t="shared" si="26"/>
        <v>34</v>
      </c>
      <c r="DV98" s="94">
        <f t="shared" si="26"/>
        <v>39</v>
      </c>
      <c r="DW98" s="94">
        <f t="shared" si="26"/>
        <v>42</v>
      </c>
      <c r="DX98" s="94">
        <f t="shared" si="26"/>
        <v>37</v>
      </c>
      <c r="DY98" s="94">
        <f t="shared" si="26"/>
        <v>19.5</v>
      </c>
      <c r="DZ98" s="94">
        <f t="shared" si="26"/>
        <v>29.5</v>
      </c>
      <c r="EA98" s="94">
        <f t="shared" si="26"/>
        <v>36.5</v>
      </c>
      <c r="EB98" s="94">
        <f t="shared" si="26"/>
        <v>35</v>
      </c>
      <c r="EC98" s="94">
        <f t="shared" si="26"/>
        <v>38</v>
      </c>
      <c r="ED98" s="94">
        <f t="shared" ref="ED98:GO98" si="27">SUM(ED37:ED97)</f>
        <v>35</v>
      </c>
      <c r="EE98" s="94">
        <f t="shared" si="27"/>
        <v>29</v>
      </c>
      <c r="EF98" s="94">
        <f t="shared" si="27"/>
        <v>37.5</v>
      </c>
      <c r="EG98" s="94">
        <f t="shared" si="27"/>
        <v>29.5</v>
      </c>
      <c r="EH98" s="94">
        <f t="shared" si="27"/>
        <v>39</v>
      </c>
      <c r="EI98" s="94">
        <f t="shared" si="27"/>
        <v>28.5</v>
      </c>
      <c r="EJ98" s="94">
        <f t="shared" si="27"/>
        <v>32.5</v>
      </c>
      <c r="EK98" s="94">
        <f t="shared" si="27"/>
        <v>32.5</v>
      </c>
      <c r="EL98" s="94">
        <f t="shared" si="27"/>
        <v>34.5</v>
      </c>
      <c r="EM98" s="94">
        <f t="shared" si="27"/>
        <v>34</v>
      </c>
      <c r="EN98" s="94">
        <f t="shared" si="27"/>
        <v>30.5</v>
      </c>
      <c r="EO98" s="94">
        <f t="shared" si="27"/>
        <v>29</v>
      </c>
      <c r="EP98" s="94">
        <f t="shared" si="27"/>
        <v>24</v>
      </c>
      <c r="EQ98" s="94">
        <f t="shared" si="27"/>
        <v>25</v>
      </c>
      <c r="ER98" s="94">
        <f t="shared" si="27"/>
        <v>24.5</v>
      </c>
      <c r="ES98" s="94">
        <f t="shared" si="27"/>
        <v>37</v>
      </c>
      <c r="ET98" s="94">
        <f t="shared" si="27"/>
        <v>26</v>
      </c>
      <c r="EU98" s="94">
        <f t="shared" si="27"/>
        <v>32.5</v>
      </c>
      <c r="EV98" s="94">
        <f t="shared" si="27"/>
        <v>21.5</v>
      </c>
      <c r="EW98" s="94">
        <f t="shared" si="27"/>
        <v>19.5</v>
      </c>
      <c r="EX98" s="94">
        <f t="shared" si="27"/>
        <v>41.5</v>
      </c>
      <c r="EY98" s="94">
        <f t="shared" si="27"/>
        <v>31</v>
      </c>
      <c r="EZ98" s="94">
        <f t="shared" si="27"/>
        <v>32.5</v>
      </c>
      <c r="FA98" s="94">
        <f t="shared" si="27"/>
        <v>33</v>
      </c>
      <c r="FB98" s="94">
        <f t="shared" si="27"/>
        <v>37</v>
      </c>
      <c r="FC98" s="94">
        <f t="shared" si="27"/>
        <v>27</v>
      </c>
      <c r="FD98" s="94">
        <f t="shared" si="27"/>
        <v>34.5</v>
      </c>
      <c r="FE98" s="94">
        <f t="shared" si="27"/>
        <v>37</v>
      </c>
      <c r="FF98" s="94">
        <f t="shared" si="27"/>
        <v>32.5</v>
      </c>
      <c r="FG98" s="94">
        <f t="shared" si="27"/>
        <v>30</v>
      </c>
      <c r="FH98" s="94">
        <f t="shared" si="27"/>
        <v>36.5</v>
      </c>
      <c r="FI98" s="94">
        <f t="shared" si="27"/>
        <v>25.5</v>
      </c>
      <c r="FJ98" s="94">
        <f t="shared" si="27"/>
        <v>38.5</v>
      </c>
      <c r="FK98" s="94">
        <f t="shared" si="27"/>
        <v>25</v>
      </c>
      <c r="FL98" s="94">
        <f t="shared" si="27"/>
        <v>38</v>
      </c>
      <c r="FM98" s="94">
        <f t="shared" si="27"/>
        <v>35</v>
      </c>
      <c r="FN98" s="94">
        <f t="shared" si="27"/>
        <v>38.5</v>
      </c>
      <c r="FO98" s="94">
        <f t="shared" si="27"/>
        <v>0</v>
      </c>
      <c r="FP98" s="94">
        <f t="shared" si="27"/>
        <v>27.5</v>
      </c>
      <c r="FQ98" s="94">
        <f t="shared" si="27"/>
        <v>34</v>
      </c>
      <c r="FR98" s="94">
        <f t="shared" si="27"/>
        <v>27.5</v>
      </c>
      <c r="FS98" s="94">
        <f t="shared" si="27"/>
        <v>24</v>
      </c>
      <c r="FT98" s="94">
        <f t="shared" si="27"/>
        <v>27.5</v>
      </c>
      <c r="FU98" s="94">
        <f t="shared" si="27"/>
        <v>29</v>
      </c>
      <c r="FV98" s="94">
        <f t="shared" si="27"/>
        <v>31.5</v>
      </c>
      <c r="FW98" s="94">
        <f t="shared" si="27"/>
        <v>31</v>
      </c>
      <c r="FX98" s="94">
        <f t="shared" si="27"/>
        <v>30</v>
      </c>
      <c r="FY98" s="94">
        <f t="shared" si="27"/>
        <v>26</v>
      </c>
      <c r="FZ98" s="94">
        <f t="shared" si="27"/>
        <v>28.5</v>
      </c>
      <c r="GA98" s="94">
        <f t="shared" si="27"/>
        <v>22.5</v>
      </c>
      <c r="GB98" s="94">
        <f t="shared" si="27"/>
        <v>24</v>
      </c>
      <c r="GC98" s="94">
        <f t="shared" si="27"/>
        <v>28.5</v>
      </c>
      <c r="GD98" s="94">
        <f t="shared" si="27"/>
        <v>29</v>
      </c>
      <c r="GE98" s="94">
        <f t="shared" si="27"/>
        <v>29</v>
      </c>
      <c r="GF98" s="94">
        <f t="shared" si="27"/>
        <v>39</v>
      </c>
      <c r="GG98" s="94">
        <f t="shared" si="27"/>
        <v>41</v>
      </c>
      <c r="GH98" s="94">
        <f t="shared" si="27"/>
        <v>38</v>
      </c>
      <c r="GI98" s="94">
        <f t="shared" si="27"/>
        <v>39.5</v>
      </c>
      <c r="GJ98" s="94">
        <f t="shared" si="27"/>
        <v>31.5</v>
      </c>
      <c r="GK98" s="94">
        <f t="shared" si="27"/>
        <v>27</v>
      </c>
      <c r="GL98" s="94">
        <f t="shared" si="27"/>
        <v>30</v>
      </c>
      <c r="GM98" s="94">
        <f t="shared" si="27"/>
        <v>37</v>
      </c>
      <c r="GN98" s="94">
        <f t="shared" si="27"/>
        <v>35.5</v>
      </c>
      <c r="GO98" s="94">
        <f t="shared" si="27"/>
        <v>33.5</v>
      </c>
      <c r="GP98" s="94">
        <f t="shared" ref="GP98:JA98" si="28">SUM(GP37:GP97)</f>
        <v>38</v>
      </c>
      <c r="GQ98" s="94">
        <f t="shared" si="28"/>
        <v>33</v>
      </c>
      <c r="GR98" s="94">
        <f t="shared" si="28"/>
        <v>33</v>
      </c>
      <c r="GS98" s="94">
        <f t="shared" si="28"/>
        <v>28</v>
      </c>
      <c r="GT98" s="94">
        <f t="shared" si="28"/>
        <v>34.5</v>
      </c>
      <c r="GU98" s="94">
        <f t="shared" si="28"/>
        <v>36.5</v>
      </c>
      <c r="GV98" s="94">
        <f t="shared" si="28"/>
        <v>35</v>
      </c>
      <c r="GW98" s="94">
        <f t="shared" si="28"/>
        <v>24.5</v>
      </c>
      <c r="GX98" s="94">
        <f t="shared" si="28"/>
        <v>31</v>
      </c>
      <c r="GY98" s="94">
        <f t="shared" si="28"/>
        <v>30</v>
      </c>
      <c r="GZ98" s="94">
        <f t="shared" si="28"/>
        <v>34.5</v>
      </c>
      <c r="HA98" s="94">
        <f t="shared" si="28"/>
        <v>32</v>
      </c>
      <c r="HB98" s="94">
        <f t="shared" si="28"/>
        <v>31</v>
      </c>
      <c r="HC98" s="94">
        <f t="shared" si="28"/>
        <v>34.5</v>
      </c>
      <c r="HD98" s="94">
        <f t="shared" si="28"/>
        <v>31.5</v>
      </c>
      <c r="HE98" s="94">
        <f t="shared" si="28"/>
        <v>24.5</v>
      </c>
      <c r="HF98" s="94">
        <f t="shared" si="28"/>
        <v>31.5</v>
      </c>
      <c r="HG98" s="94">
        <f t="shared" si="28"/>
        <v>27.5</v>
      </c>
      <c r="HH98" s="94">
        <f t="shared" si="28"/>
        <v>25.5</v>
      </c>
      <c r="HI98" s="94">
        <f t="shared" si="28"/>
        <v>27.5</v>
      </c>
      <c r="HJ98" s="94">
        <f t="shared" si="28"/>
        <v>25</v>
      </c>
      <c r="HK98" s="94">
        <f t="shared" si="28"/>
        <v>30</v>
      </c>
      <c r="HL98" s="94">
        <f t="shared" si="28"/>
        <v>25.5</v>
      </c>
      <c r="HM98" s="94">
        <f t="shared" si="28"/>
        <v>26</v>
      </c>
      <c r="HN98" s="94">
        <f t="shared" si="28"/>
        <v>34.5</v>
      </c>
      <c r="HO98" s="94">
        <f t="shared" si="28"/>
        <v>26</v>
      </c>
      <c r="HP98" s="94">
        <f t="shared" si="28"/>
        <v>24</v>
      </c>
      <c r="HQ98" s="94">
        <f t="shared" si="28"/>
        <v>38</v>
      </c>
      <c r="HR98" s="94">
        <f t="shared" si="28"/>
        <v>38.5</v>
      </c>
      <c r="HS98" s="94">
        <f t="shared" si="28"/>
        <v>38</v>
      </c>
      <c r="HT98" s="94">
        <f t="shared" si="28"/>
        <v>36.5</v>
      </c>
      <c r="HU98" s="94">
        <f t="shared" si="28"/>
        <v>36.5</v>
      </c>
      <c r="HV98" s="94">
        <f t="shared" si="28"/>
        <v>39.5</v>
      </c>
      <c r="HW98" s="94">
        <f t="shared" si="28"/>
        <v>36</v>
      </c>
      <c r="HX98" s="94">
        <f t="shared" si="28"/>
        <v>37</v>
      </c>
      <c r="HY98" s="94">
        <f t="shared" si="28"/>
        <v>31</v>
      </c>
      <c r="HZ98" s="94">
        <f t="shared" si="28"/>
        <v>33.5</v>
      </c>
      <c r="IA98" s="94">
        <f t="shared" si="28"/>
        <v>35.5</v>
      </c>
      <c r="IB98" s="94">
        <f t="shared" si="28"/>
        <v>33</v>
      </c>
      <c r="IC98" s="94">
        <f t="shared" si="28"/>
        <v>38.5</v>
      </c>
      <c r="ID98" s="94">
        <f t="shared" si="28"/>
        <v>37</v>
      </c>
      <c r="IE98" s="94">
        <f t="shared" si="28"/>
        <v>31.5</v>
      </c>
      <c r="IF98" s="94">
        <f t="shared" si="28"/>
        <v>34.5</v>
      </c>
      <c r="IG98" s="94">
        <f t="shared" si="28"/>
        <v>28</v>
      </c>
      <c r="IH98" s="94">
        <f t="shared" si="28"/>
        <v>33.5</v>
      </c>
      <c r="II98" s="94">
        <f t="shared" si="28"/>
        <v>36</v>
      </c>
      <c r="IJ98" s="94">
        <f t="shared" si="28"/>
        <v>30</v>
      </c>
      <c r="IK98" s="94">
        <f t="shared" si="28"/>
        <v>38</v>
      </c>
      <c r="IL98" s="94">
        <f t="shared" si="28"/>
        <v>33</v>
      </c>
      <c r="IM98" s="94">
        <f t="shared" si="28"/>
        <v>33.5</v>
      </c>
      <c r="IN98" s="94">
        <f t="shared" si="28"/>
        <v>33.5</v>
      </c>
      <c r="IO98" s="94">
        <f t="shared" si="28"/>
        <v>32.5</v>
      </c>
      <c r="IP98" s="94">
        <f t="shared" si="28"/>
        <v>31</v>
      </c>
      <c r="IQ98" s="94">
        <f t="shared" si="28"/>
        <v>33</v>
      </c>
      <c r="IR98" s="94">
        <f t="shared" si="28"/>
        <v>35</v>
      </c>
      <c r="IS98" s="94">
        <f t="shared" si="28"/>
        <v>37.5</v>
      </c>
      <c r="IT98" s="94">
        <f t="shared" si="28"/>
        <v>39</v>
      </c>
      <c r="IU98" s="94">
        <f t="shared" si="28"/>
        <v>35.5</v>
      </c>
      <c r="IV98" s="94">
        <f t="shared" si="28"/>
        <v>31</v>
      </c>
      <c r="IW98" s="94">
        <f t="shared" si="28"/>
        <v>35.5</v>
      </c>
      <c r="IX98" s="94">
        <f t="shared" si="28"/>
        <v>34</v>
      </c>
      <c r="IY98" s="94">
        <f t="shared" si="28"/>
        <v>28</v>
      </c>
      <c r="IZ98" s="94">
        <f t="shared" si="28"/>
        <v>35</v>
      </c>
      <c r="JA98" s="94">
        <f t="shared" si="28"/>
        <v>32.5</v>
      </c>
      <c r="JB98" s="94">
        <f t="shared" ref="JB98:KS98" si="29">SUM(JB37:JB97)</f>
        <v>34</v>
      </c>
      <c r="JC98" s="94">
        <f t="shared" si="29"/>
        <v>37.5</v>
      </c>
      <c r="JD98" s="94">
        <f t="shared" si="29"/>
        <v>31.5</v>
      </c>
      <c r="JE98" s="94">
        <f t="shared" si="29"/>
        <v>32.5</v>
      </c>
      <c r="JF98" s="94">
        <f t="shared" si="29"/>
        <v>20.5</v>
      </c>
      <c r="JG98" s="94">
        <f t="shared" si="29"/>
        <v>36.5</v>
      </c>
      <c r="JH98" s="94">
        <f t="shared" si="29"/>
        <v>37</v>
      </c>
      <c r="JI98" s="94">
        <f t="shared" si="29"/>
        <v>34</v>
      </c>
      <c r="JJ98" s="94">
        <f t="shared" si="29"/>
        <v>35.5</v>
      </c>
      <c r="JK98" s="94">
        <f t="shared" si="29"/>
        <v>33</v>
      </c>
      <c r="JL98" s="94">
        <f t="shared" si="29"/>
        <v>34</v>
      </c>
      <c r="JM98" s="94">
        <f t="shared" si="29"/>
        <v>24</v>
      </c>
      <c r="JN98" s="94">
        <f t="shared" si="29"/>
        <v>31</v>
      </c>
      <c r="JO98" s="94">
        <f t="shared" si="29"/>
        <v>32.5</v>
      </c>
      <c r="JP98" s="94">
        <f t="shared" si="29"/>
        <v>26.5</v>
      </c>
      <c r="JQ98" s="94">
        <f t="shared" si="29"/>
        <v>21.5</v>
      </c>
      <c r="JR98" s="94">
        <f t="shared" si="29"/>
        <v>30.5</v>
      </c>
      <c r="JS98" s="94">
        <f t="shared" si="29"/>
        <v>30</v>
      </c>
      <c r="JT98" s="94">
        <f t="shared" si="29"/>
        <v>26.5</v>
      </c>
      <c r="JU98" s="94">
        <f t="shared" si="29"/>
        <v>24</v>
      </c>
      <c r="JV98" s="94">
        <f t="shared" si="29"/>
        <v>37.5</v>
      </c>
      <c r="JW98" s="94">
        <f t="shared" si="29"/>
        <v>0</v>
      </c>
      <c r="JX98" s="94">
        <f t="shared" si="29"/>
        <v>27</v>
      </c>
      <c r="JY98" s="94">
        <f t="shared" si="29"/>
        <v>23</v>
      </c>
      <c r="JZ98" s="94">
        <f t="shared" si="29"/>
        <v>23</v>
      </c>
      <c r="KA98" s="94">
        <f t="shared" si="29"/>
        <v>28.5</v>
      </c>
      <c r="KB98" s="94">
        <f t="shared" si="29"/>
        <v>28</v>
      </c>
      <c r="KC98" s="94">
        <f t="shared" si="29"/>
        <v>22</v>
      </c>
      <c r="KD98" s="94">
        <f t="shared" si="29"/>
        <v>27.5</v>
      </c>
      <c r="KE98" s="94">
        <f t="shared" si="29"/>
        <v>23</v>
      </c>
      <c r="KF98" s="94">
        <f t="shared" si="29"/>
        <v>37</v>
      </c>
      <c r="KG98" s="94">
        <f t="shared" si="29"/>
        <v>12.5</v>
      </c>
      <c r="KH98" s="94">
        <f t="shared" si="29"/>
        <v>30</v>
      </c>
      <c r="KI98" s="94">
        <f t="shared" si="29"/>
        <v>28</v>
      </c>
      <c r="KJ98" s="94">
        <f t="shared" si="29"/>
        <v>21</v>
      </c>
      <c r="KK98" s="94">
        <f t="shared" si="29"/>
        <v>31</v>
      </c>
      <c r="KL98" s="94">
        <f t="shared" si="29"/>
        <v>25.5</v>
      </c>
      <c r="KM98" s="94">
        <f t="shared" si="29"/>
        <v>20</v>
      </c>
      <c r="KN98" s="94">
        <f t="shared" si="29"/>
        <v>26.5</v>
      </c>
      <c r="KO98" s="94">
        <f t="shared" si="29"/>
        <v>28</v>
      </c>
      <c r="KP98" s="94">
        <f t="shared" si="29"/>
        <v>27.5</v>
      </c>
      <c r="KQ98" s="94">
        <f t="shared" si="29"/>
        <v>30.5</v>
      </c>
      <c r="KR98" s="94">
        <f t="shared" si="29"/>
        <v>22.5</v>
      </c>
      <c r="KS98" s="94">
        <f t="shared" si="29"/>
        <v>21</v>
      </c>
      <c r="KT98" s="145"/>
      <c r="KU98" s="145"/>
      <c r="KV98" s="145"/>
      <c r="KW98" s="145"/>
      <c r="KX98" s="145"/>
      <c r="KY98" s="145"/>
      <c r="KZ98" s="145"/>
      <c r="LA98" s="145"/>
      <c r="LB98" s="145"/>
      <c r="LC98" s="145"/>
      <c r="LD98" s="145"/>
      <c r="LE98" s="145"/>
      <c r="LF98" s="145"/>
      <c r="LG98" s="145"/>
      <c r="LH98" s="145"/>
      <c r="LI98" s="145"/>
      <c r="LJ98" s="145"/>
      <c r="LK98" s="145"/>
      <c r="LL98" s="145"/>
      <c r="LM98" s="145"/>
      <c r="LN98" s="145"/>
      <c r="LO98" s="145"/>
      <c r="LP98" s="145"/>
      <c r="LQ98" s="145"/>
      <c r="LR98" s="145"/>
      <c r="LS98" s="145"/>
      <c r="LT98" s="145"/>
      <c r="LU98" s="145"/>
      <c r="LV98" s="145"/>
      <c r="LW98" s="145"/>
      <c r="LX98" s="145"/>
      <c r="LY98" s="145"/>
      <c r="LZ98" s="145"/>
      <c r="MA98" s="145"/>
      <c r="MB98" s="145"/>
      <c r="MC98" s="145"/>
      <c r="MD98" s="145"/>
      <c r="ME98" s="145"/>
      <c r="MF98" s="145"/>
      <c r="MG98" s="145"/>
      <c r="MH98" s="145"/>
      <c r="MI98" s="145"/>
      <c r="MJ98" s="145"/>
      <c r="MK98" s="145"/>
      <c r="ML98" s="145"/>
      <c r="MM98" s="145"/>
      <c r="MN98" s="145"/>
      <c r="MO98" s="145"/>
      <c r="MP98" s="145"/>
      <c r="MQ98" s="145"/>
      <c r="MR98" s="145"/>
      <c r="MS98" s="145"/>
      <c r="MT98" s="145"/>
      <c r="MU98" s="145"/>
      <c r="MV98" s="145"/>
      <c r="MW98" s="145"/>
      <c r="MX98" s="145"/>
      <c r="MY98" s="145"/>
      <c r="MZ98" s="145"/>
      <c r="NA98" s="145"/>
      <c r="NB98" s="145"/>
      <c r="NC98" s="145"/>
      <c r="ND98" s="145"/>
      <c r="NE98" s="145"/>
      <c r="NF98" s="145"/>
      <c r="NG98" s="145"/>
      <c r="NH98" s="145"/>
      <c r="NI98" s="145"/>
      <c r="NJ98" s="145"/>
      <c r="NK98" s="145"/>
      <c r="NL98" s="145"/>
      <c r="NM98" s="145"/>
      <c r="NN98" s="145"/>
      <c r="NO98" s="145"/>
      <c r="NP98" s="145"/>
      <c r="NQ98" s="145"/>
      <c r="NR98" s="145"/>
      <c r="NS98" s="145"/>
      <c r="NT98" s="145"/>
      <c r="NU98" s="145"/>
      <c r="NV98" s="145"/>
      <c r="NW98" s="145"/>
      <c r="NX98" s="145"/>
      <c r="NY98" s="145"/>
      <c r="NZ98" s="145"/>
      <c r="OA98" s="145"/>
      <c r="OB98" s="145"/>
      <c r="OC98" s="145"/>
      <c r="OD98" s="145"/>
      <c r="OE98" s="145"/>
      <c r="OF98" s="145"/>
      <c r="OG98" s="145"/>
      <c r="OH98" s="145"/>
      <c r="OI98" s="145"/>
      <c r="OJ98" s="145"/>
      <c r="OK98" s="145"/>
      <c r="OL98" s="145"/>
      <c r="OM98" s="145"/>
      <c r="ON98" s="145"/>
      <c r="OO98" s="145"/>
      <c r="OP98" s="145"/>
      <c r="OQ98" s="145"/>
      <c r="OR98" s="145"/>
      <c r="OS98" s="145"/>
      <c r="OT98" s="145"/>
      <c r="OU98" s="145"/>
      <c r="OV98" s="145"/>
      <c r="OW98" s="145"/>
      <c r="OX98" s="145"/>
      <c r="OY98" s="145"/>
      <c r="OZ98" s="145"/>
      <c r="PA98" s="145"/>
      <c r="PB98" s="145"/>
      <c r="PC98" s="145"/>
      <c r="PD98" s="145"/>
      <c r="PE98" s="145"/>
      <c r="PF98" s="145"/>
      <c r="PG98" s="145"/>
      <c r="PH98" s="145"/>
      <c r="PI98" s="145"/>
      <c r="PJ98" s="145"/>
      <c r="PK98" s="145"/>
      <c r="PL98" s="145"/>
      <c r="PM98" s="145"/>
      <c r="PN98" s="145"/>
      <c r="PO98" s="145"/>
      <c r="PP98" s="145"/>
      <c r="PQ98" s="145"/>
      <c r="PR98" s="145"/>
      <c r="PS98" s="145"/>
      <c r="PT98" s="145"/>
      <c r="PU98" s="145"/>
      <c r="PV98" s="145"/>
      <c r="PW98" s="145"/>
      <c r="PX98" s="145"/>
      <c r="PY98" s="145"/>
      <c r="PZ98" s="145"/>
      <c r="QA98" s="145"/>
      <c r="QB98" s="145"/>
      <c r="QC98" s="145"/>
      <c r="QD98" s="145"/>
      <c r="QE98" s="145"/>
      <c r="QF98" s="145"/>
      <c r="QG98" s="145"/>
      <c r="QH98" s="145"/>
      <c r="QI98" s="145"/>
      <c r="QJ98" s="145"/>
      <c r="QK98" s="145"/>
      <c r="QL98" s="145"/>
      <c r="QM98" s="145"/>
      <c r="QN98" s="145"/>
      <c r="QO98" s="145"/>
      <c r="QP98" s="145"/>
      <c r="QQ98" s="145"/>
      <c r="QR98" s="145"/>
      <c r="QS98" s="145"/>
      <c r="QT98" s="145"/>
      <c r="QU98" s="145"/>
      <c r="QV98" s="145"/>
      <c r="QW98" s="145"/>
      <c r="QX98" s="145"/>
      <c r="QY98" s="145"/>
      <c r="QZ98" s="145"/>
      <c r="RA98" s="145"/>
      <c r="RB98" s="145"/>
      <c r="RC98" s="145"/>
      <c r="RD98" s="145"/>
      <c r="RE98" s="145"/>
      <c r="RF98" s="145"/>
      <c r="RG98" s="145"/>
      <c r="RH98" s="145"/>
      <c r="RI98" s="145"/>
      <c r="RJ98" s="145"/>
      <c r="RK98" s="145"/>
      <c r="RL98" s="145"/>
      <c r="RM98" s="145"/>
      <c r="RN98" s="145"/>
      <c r="RO98" s="145"/>
      <c r="RP98" s="145"/>
      <c r="RQ98" s="145"/>
      <c r="RR98" s="145"/>
      <c r="RS98" s="145"/>
      <c r="RT98" s="145"/>
      <c r="RU98" s="145"/>
      <c r="RV98" s="145"/>
      <c r="RW98" s="145"/>
      <c r="RX98" s="145"/>
      <c r="RY98" s="145"/>
      <c r="RZ98" s="145"/>
      <c r="SA98" s="145"/>
      <c r="SB98" s="145"/>
      <c r="SC98" s="145"/>
      <c r="SD98" s="145"/>
      <c r="SE98" s="145"/>
      <c r="SF98" s="145"/>
      <c r="SG98" s="145"/>
      <c r="SH98" s="145"/>
      <c r="SI98" s="145"/>
      <c r="SJ98" s="145"/>
      <c r="SK98" s="145"/>
      <c r="SL98" s="145"/>
      <c r="SM98" s="145"/>
      <c r="SN98" s="145"/>
      <c r="SO98" s="145"/>
      <c r="SP98" s="145"/>
      <c r="SQ98" s="145"/>
      <c r="SR98" s="145"/>
      <c r="SS98" s="145"/>
      <c r="ST98" s="145"/>
      <c r="SU98" s="145"/>
      <c r="SV98" s="145"/>
      <c r="SW98" s="145"/>
      <c r="SX98" s="145"/>
      <c r="SY98" s="145"/>
      <c r="SZ98" s="145"/>
      <c r="TA98" s="145"/>
      <c r="TB98" s="145"/>
      <c r="TC98" s="145"/>
      <c r="TD98" s="145"/>
      <c r="TE98" s="145"/>
      <c r="TF98" s="145"/>
      <c r="TG98" s="145"/>
      <c r="TH98" s="145"/>
      <c r="TI98" s="145"/>
      <c r="TJ98" s="145"/>
      <c r="TK98" s="145"/>
      <c r="TL98" s="145"/>
      <c r="TM98" s="145"/>
      <c r="TN98" s="145"/>
      <c r="TO98" s="145"/>
      <c r="TP98" s="145"/>
      <c r="TQ98" s="145"/>
      <c r="TR98" s="145"/>
      <c r="TS98" s="145"/>
      <c r="TT98" s="145"/>
      <c r="TU98" s="145"/>
      <c r="TV98" s="145"/>
      <c r="TW98" s="145"/>
      <c r="TX98" s="145"/>
      <c r="TY98" s="145"/>
      <c r="TZ98" s="145"/>
      <c r="UA98" s="145"/>
      <c r="UB98" s="145"/>
      <c r="UC98" s="145"/>
      <c r="UD98" s="145"/>
      <c r="UE98" s="145"/>
      <c r="UF98" s="145"/>
      <c r="UG98" s="145"/>
      <c r="UH98" s="145"/>
      <c r="UI98" s="145"/>
      <c r="UJ98" s="145"/>
      <c r="UK98" s="145"/>
      <c r="UL98" s="145"/>
      <c r="UM98" s="145"/>
      <c r="UN98" s="145"/>
      <c r="UO98" s="145"/>
      <c r="UP98" s="145"/>
      <c r="UQ98" s="145"/>
      <c r="UR98" s="145"/>
      <c r="US98" s="145"/>
      <c r="UT98" s="145"/>
      <c r="UU98" s="145"/>
      <c r="UV98" s="145"/>
      <c r="UW98" s="145"/>
      <c r="UX98" s="145"/>
      <c r="UY98" s="145"/>
      <c r="UZ98" s="145"/>
      <c r="VA98" s="145"/>
      <c r="VB98" s="145"/>
      <c r="VC98" s="145"/>
      <c r="VD98" s="145"/>
      <c r="VE98" s="145"/>
      <c r="VF98" s="145"/>
      <c r="VG98" s="145"/>
      <c r="VH98" s="145"/>
      <c r="VI98" s="145"/>
      <c r="VJ98" s="145"/>
      <c r="VK98" s="145"/>
      <c r="VL98" s="145"/>
      <c r="VM98" s="145"/>
      <c r="VN98" s="145"/>
      <c r="VO98" s="145"/>
      <c r="VP98" s="145"/>
      <c r="VQ98" s="145"/>
      <c r="VR98" s="145"/>
      <c r="VS98" s="145"/>
      <c r="VT98" s="145"/>
      <c r="VU98" s="145"/>
      <c r="VV98" s="145"/>
      <c r="VW98" s="145"/>
      <c r="VX98" s="145"/>
      <c r="VY98" s="145"/>
      <c r="VZ98" s="145"/>
    </row>
    <row r="99" spans="1:598" s="89" customFormat="1" ht="27.75" hidden="1" customHeight="1" x14ac:dyDescent="0.25">
      <c r="A99" s="86"/>
      <c r="B99" s="87" t="s">
        <v>149</v>
      </c>
      <c r="C99" s="88"/>
      <c r="D99" s="94">
        <f t="shared" ref="D99:E99" si="30">COUNT(D37:D97)</f>
        <v>43</v>
      </c>
      <c r="E99" s="94">
        <f t="shared" si="30"/>
        <v>43</v>
      </c>
      <c r="F99" s="94">
        <f t="shared" ref="F99:BQ99" si="31">COUNT(F37:F97)</f>
        <v>42</v>
      </c>
      <c r="G99" s="94">
        <f t="shared" si="31"/>
        <v>43</v>
      </c>
      <c r="H99" s="94">
        <f t="shared" si="31"/>
        <v>44</v>
      </c>
      <c r="I99" s="94">
        <f t="shared" si="31"/>
        <v>42</v>
      </c>
      <c r="J99" s="94">
        <f t="shared" si="31"/>
        <v>44</v>
      </c>
      <c r="K99" s="94">
        <f t="shared" si="31"/>
        <v>44</v>
      </c>
      <c r="L99" s="94">
        <f t="shared" si="31"/>
        <v>42</v>
      </c>
      <c r="M99" s="94">
        <f t="shared" si="31"/>
        <v>44</v>
      </c>
      <c r="N99" s="94">
        <f t="shared" si="31"/>
        <v>43</v>
      </c>
      <c r="O99" s="94">
        <f t="shared" si="31"/>
        <v>44</v>
      </c>
      <c r="P99" s="94">
        <f t="shared" si="31"/>
        <v>43</v>
      </c>
      <c r="Q99" s="94">
        <f t="shared" si="31"/>
        <v>43</v>
      </c>
      <c r="R99" s="94">
        <f t="shared" si="31"/>
        <v>41</v>
      </c>
      <c r="S99" s="94">
        <f t="shared" si="31"/>
        <v>42</v>
      </c>
      <c r="T99" s="94">
        <f t="shared" si="31"/>
        <v>43</v>
      </c>
      <c r="U99" s="94">
        <f t="shared" si="31"/>
        <v>43</v>
      </c>
      <c r="V99" s="94">
        <f t="shared" si="31"/>
        <v>40</v>
      </c>
      <c r="W99" s="94">
        <f t="shared" si="31"/>
        <v>44</v>
      </c>
      <c r="X99" s="94">
        <f t="shared" si="31"/>
        <v>43</v>
      </c>
      <c r="Y99" s="94">
        <f t="shared" si="31"/>
        <v>43</v>
      </c>
      <c r="Z99" s="94">
        <f t="shared" si="31"/>
        <v>44</v>
      </c>
      <c r="AA99" s="94">
        <f t="shared" si="31"/>
        <v>43</v>
      </c>
      <c r="AB99" s="94">
        <f t="shared" si="31"/>
        <v>44</v>
      </c>
      <c r="AC99" s="94">
        <f t="shared" si="31"/>
        <v>44</v>
      </c>
      <c r="AD99" s="94">
        <f t="shared" si="31"/>
        <v>43</v>
      </c>
      <c r="AE99" s="94">
        <f t="shared" si="31"/>
        <v>44</v>
      </c>
      <c r="AF99" s="94">
        <f t="shared" si="31"/>
        <v>43</v>
      </c>
      <c r="AG99" s="94">
        <f t="shared" si="31"/>
        <v>44</v>
      </c>
      <c r="AH99" s="94">
        <f t="shared" si="31"/>
        <v>44</v>
      </c>
      <c r="AI99" s="94">
        <f t="shared" si="31"/>
        <v>43</v>
      </c>
      <c r="AJ99" s="94">
        <f t="shared" si="31"/>
        <v>44</v>
      </c>
      <c r="AK99" s="94">
        <f t="shared" si="31"/>
        <v>44</v>
      </c>
      <c r="AL99" s="94">
        <f t="shared" si="31"/>
        <v>43</v>
      </c>
      <c r="AM99" s="94">
        <f t="shared" si="31"/>
        <v>44</v>
      </c>
      <c r="AN99" s="94">
        <f t="shared" si="31"/>
        <v>42</v>
      </c>
      <c r="AO99" s="94">
        <f t="shared" si="31"/>
        <v>44</v>
      </c>
      <c r="AP99" s="94">
        <f t="shared" si="31"/>
        <v>43</v>
      </c>
      <c r="AQ99" s="94">
        <f t="shared" si="31"/>
        <v>43</v>
      </c>
      <c r="AR99" s="94">
        <f t="shared" si="31"/>
        <v>43</v>
      </c>
      <c r="AS99" s="94">
        <f t="shared" si="31"/>
        <v>43</v>
      </c>
      <c r="AT99" s="94">
        <f t="shared" si="31"/>
        <v>42</v>
      </c>
      <c r="AU99" s="94">
        <f t="shared" si="31"/>
        <v>43</v>
      </c>
      <c r="AV99" s="94">
        <f t="shared" si="31"/>
        <v>43</v>
      </c>
      <c r="AW99" s="94">
        <f t="shared" si="31"/>
        <v>43</v>
      </c>
      <c r="AX99" s="94">
        <f t="shared" si="31"/>
        <v>44</v>
      </c>
      <c r="AY99" s="94">
        <f t="shared" si="31"/>
        <v>43</v>
      </c>
      <c r="AZ99" s="94">
        <f t="shared" si="31"/>
        <v>44</v>
      </c>
      <c r="BA99" s="94">
        <f t="shared" si="31"/>
        <v>44</v>
      </c>
      <c r="BB99" s="94">
        <f t="shared" si="31"/>
        <v>43</v>
      </c>
      <c r="BC99" s="94">
        <f t="shared" si="31"/>
        <v>42</v>
      </c>
      <c r="BD99" s="94">
        <f t="shared" si="31"/>
        <v>42</v>
      </c>
      <c r="BE99" s="94">
        <f t="shared" si="31"/>
        <v>44</v>
      </c>
      <c r="BF99" s="94">
        <f t="shared" si="31"/>
        <v>43</v>
      </c>
      <c r="BG99" s="94">
        <f t="shared" si="31"/>
        <v>43</v>
      </c>
      <c r="BH99" s="94">
        <f t="shared" si="31"/>
        <v>43</v>
      </c>
      <c r="BI99" s="94">
        <f t="shared" si="31"/>
        <v>36</v>
      </c>
      <c r="BJ99" s="94">
        <f t="shared" si="31"/>
        <v>41</v>
      </c>
      <c r="BK99" s="94">
        <f t="shared" si="31"/>
        <v>43</v>
      </c>
      <c r="BL99" s="94">
        <f t="shared" si="31"/>
        <v>44</v>
      </c>
      <c r="BM99" s="94">
        <f t="shared" si="31"/>
        <v>43</v>
      </c>
      <c r="BN99" s="94">
        <f t="shared" si="31"/>
        <v>42</v>
      </c>
      <c r="BO99" s="94">
        <f t="shared" si="31"/>
        <v>41</v>
      </c>
      <c r="BP99" s="94">
        <f t="shared" si="31"/>
        <v>42</v>
      </c>
      <c r="BQ99" s="94">
        <f t="shared" si="31"/>
        <v>43</v>
      </c>
      <c r="BR99" s="94">
        <f t="shared" ref="BR99:EC99" si="32">COUNT(BR37:BR97)</f>
        <v>44</v>
      </c>
      <c r="BS99" s="94">
        <f t="shared" si="32"/>
        <v>44</v>
      </c>
      <c r="BT99" s="94">
        <f t="shared" si="32"/>
        <v>43</v>
      </c>
      <c r="BU99" s="94">
        <f t="shared" si="32"/>
        <v>42</v>
      </c>
      <c r="BV99" s="94">
        <f t="shared" si="32"/>
        <v>43</v>
      </c>
      <c r="BW99" s="94">
        <f t="shared" si="32"/>
        <v>42</v>
      </c>
      <c r="BX99" s="94">
        <f t="shared" si="32"/>
        <v>42</v>
      </c>
      <c r="BY99" s="94">
        <f t="shared" si="32"/>
        <v>42</v>
      </c>
      <c r="BZ99" s="94">
        <f t="shared" si="32"/>
        <v>43</v>
      </c>
      <c r="CA99" s="94">
        <f t="shared" si="32"/>
        <v>42</v>
      </c>
      <c r="CB99" s="94">
        <f t="shared" si="32"/>
        <v>42</v>
      </c>
      <c r="CC99" s="94">
        <f t="shared" si="32"/>
        <v>42</v>
      </c>
      <c r="CD99" s="94">
        <f t="shared" si="32"/>
        <v>42</v>
      </c>
      <c r="CE99" s="94">
        <f t="shared" si="32"/>
        <v>44</v>
      </c>
      <c r="CF99" s="94">
        <f t="shared" si="32"/>
        <v>42</v>
      </c>
      <c r="CG99" s="94">
        <f t="shared" si="32"/>
        <v>44</v>
      </c>
      <c r="CH99" s="94">
        <f t="shared" si="32"/>
        <v>41</v>
      </c>
      <c r="CI99" s="94">
        <f t="shared" si="32"/>
        <v>44</v>
      </c>
      <c r="CJ99" s="94">
        <f t="shared" si="32"/>
        <v>43</v>
      </c>
      <c r="CK99" s="94">
        <f t="shared" si="32"/>
        <v>41</v>
      </c>
      <c r="CL99" s="94">
        <f t="shared" si="32"/>
        <v>44</v>
      </c>
      <c r="CM99" s="94">
        <f t="shared" si="32"/>
        <v>42</v>
      </c>
      <c r="CN99" s="94">
        <f t="shared" si="32"/>
        <v>43</v>
      </c>
      <c r="CO99" s="94">
        <f t="shared" si="32"/>
        <v>43</v>
      </c>
      <c r="CP99" s="94">
        <f t="shared" si="32"/>
        <v>42</v>
      </c>
      <c r="CQ99" s="94">
        <f t="shared" si="32"/>
        <v>41</v>
      </c>
      <c r="CR99" s="94">
        <f t="shared" si="32"/>
        <v>40</v>
      </c>
      <c r="CS99" s="94">
        <f t="shared" si="32"/>
        <v>42</v>
      </c>
      <c r="CT99" s="94">
        <f t="shared" si="32"/>
        <v>41</v>
      </c>
      <c r="CU99" s="94">
        <f t="shared" si="32"/>
        <v>41</v>
      </c>
      <c r="CV99" s="94">
        <f t="shared" si="32"/>
        <v>42</v>
      </c>
      <c r="CW99" s="94">
        <f t="shared" si="32"/>
        <v>42</v>
      </c>
      <c r="CX99" s="94">
        <f t="shared" si="32"/>
        <v>41</v>
      </c>
      <c r="CY99" s="94">
        <f t="shared" si="32"/>
        <v>41</v>
      </c>
      <c r="CZ99" s="94">
        <f t="shared" si="32"/>
        <v>41</v>
      </c>
      <c r="DA99" s="94">
        <f t="shared" si="32"/>
        <v>42</v>
      </c>
      <c r="DB99" s="94">
        <f t="shared" si="32"/>
        <v>42</v>
      </c>
      <c r="DC99" s="94">
        <f t="shared" si="32"/>
        <v>42</v>
      </c>
      <c r="DD99" s="94">
        <f t="shared" si="32"/>
        <v>42</v>
      </c>
      <c r="DE99" s="94">
        <f t="shared" si="32"/>
        <v>45</v>
      </c>
      <c r="DF99" s="94">
        <f t="shared" si="32"/>
        <v>42</v>
      </c>
      <c r="DG99" s="94">
        <f t="shared" si="32"/>
        <v>40</v>
      </c>
      <c r="DH99" s="94">
        <f t="shared" si="32"/>
        <v>37</v>
      </c>
      <c r="DI99" s="94">
        <f t="shared" si="32"/>
        <v>41</v>
      </c>
      <c r="DJ99" s="94">
        <f t="shared" si="32"/>
        <v>41</v>
      </c>
      <c r="DK99" s="94">
        <f t="shared" si="32"/>
        <v>41</v>
      </c>
      <c r="DL99" s="94">
        <f t="shared" si="32"/>
        <v>40</v>
      </c>
      <c r="DM99" s="94">
        <f t="shared" si="32"/>
        <v>44</v>
      </c>
      <c r="DN99" s="94">
        <f t="shared" si="32"/>
        <v>44</v>
      </c>
      <c r="DO99" s="94">
        <f t="shared" si="32"/>
        <v>43</v>
      </c>
      <c r="DP99" s="94">
        <f t="shared" si="32"/>
        <v>44</v>
      </c>
      <c r="DQ99" s="94">
        <f t="shared" si="32"/>
        <v>39</v>
      </c>
      <c r="DR99" s="94">
        <f t="shared" si="32"/>
        <v>39</v>
      </c>
      <c r="DS99" s="94">
        <f t="shared" si="32"/>
        <v>43</v>
      </c>
      <c r="DT99" s="94">
        <f t="shared" si="32"/>
        <v>42</v>
      </c>
      <c r="DU99" s="94">
        <f t="shared" si="32"/>
        <v>42</v>
      </c>
      <c r="DV99" s="94">
        <f t="shared" si="32"/>
        <v>42</v>
      </c>
      <c r="DW99" s="94">
        <f t="shared" si="32"/>
        <v>42</v>
      </c>
      <c r="DX99" s="94">
        <f t="shared" si="32"/>
        <v>42</v>
      </c>
      <c r="DY99" s="94">
        <f t="shared" si="32"/>
        <v>42</v>
      </c>
      <c r="DZ99" s="94">
        <f t="shared" si="32"/>
        <v>40</v>
      </c>
      <c r="EA99" s="94">
        <f t="shared" si="32"/>
        <v>44</v>
      </c>
      <c r="EB99" s="94">
        <f t="shared" si="32"/>
        <v>43</v>
      </c>
      <c r="EC99" s="94">
        <f t="shared" si="32"/>
        <v>40</v>
      </c>
      <c r="ED99" s="94">
        <f t="shared" ref="ED99:GO99" si="33">COUNT(ED37:ED97)</f>
        <v>42</v>
      </c>
      <c r="EE99" s="94">
        <f t="shared" si="33"/>
        <v>42</v>
      </c>
      <c r="EF99" s="94">
        <f t="shared" si="33"/>
        <v>42</v>
      </c>
      <c r="EG99" s="94">
        <f t="shared" si="33"/>
        <v>42</v>
      </c>
      <c r="EH99" s="94">
        <f t="shared" si="33"/>
        <v>42</v>
      </c>
      <c r="EI99" s="94">
        <f t="shared" si="33"/>
        <v>41</v>
      </c>
      <c r="EJ99" s="94">
        <f t="shared" si="33"/>
        <v>41</v>
      </c>
      <c r="EK99" s="94">
        <f t="shared" si="33"/>
        <v>40</v>
      </c>
      <c r="EL99" s="94">
        <f t="shared" si="33"/>
        <v>40</v>
      </c>
      <c r="EM99" s="94">
        <f t="shared" si="33"/>
        <v>41</v>
      </c>
      <c r="EN99" s="94">
        <f t="shared" si="33"/>
        <v>41</v>
      </c>
      <c r="EO99" s="94">
        <f t="shared" si="33"/>
        <v>42</v>
      </c>
      <c r="EP99" s="94">
        <f t="shared" si="33"/>
        <v>41</v>
      </c>
      <c r="EQ99" s="94">
        <f t="shared" si="33"/>
        <v>41</v>
      </c>
      <c r="ER99" s="94">
        <f t="shared" si="33"/>
        <v>40</v>
      </c>
      <c r="ES99" s="94">
        <f t="shared" si="33"/>
        <v>41</v>
      </c>
      <c r="ET99" s="94">
        <f t="shared" si="33"/>
        <v>41</v>
      </c>
      <c r="EU99" s="94">
        <f t="shared" si="33"/>
        <v>42</v>
      </c>
      <c r="EV99" s="94">
        <f t="shared" si="33"/>
        <v>44</v>
      </c>
      <c r="EW99" s="94">
        <f t="shared" si="33"/>
        <v>44</v>
      </c>
      <c r="EX99" s="94">
        <f t="shared" si="33"/>
        <v>42</v>
      </c>
      <c r="EY99" s="94">
        <f t="shared" si="33"/>
        <v>43</v>
      </c>
      <c r="EZ99" s="94">
        <f t="shared" si="33"/>
        <v>42</v>
      </c>
      <c r="FA99" s="94">
        <f t="shared" si="33"/>
        <v>40</v>
      </c>
      <c r="FB99" s="94">
        <f t="shared" si="33"/>
        <v>41</v>
      </c>
      <c r="FC99" s="94">
        <f t="shared" si="33"/>
        <v>42</v>
      </c>
      <c r="FD99" s="94">
        <f t="shared" si="33"/>
        <v>41</v>
      </c>
      <c r="FE99" s="94">
        <f t="shared" si="33"/>
        <v>42</v>
      </c>
      <c r="FF99" s="94">
        <f t="shared" si="33"/>
        <v>41</v>
      </c>
      <c r="FG99" s="94">
        <f t="shared" si="33"/>
        <v>40</v>
      </c>
      <c r="FH99" s="94">
        <f t="shared" si="33"/>
        <v>41</v>
      </c>
      <c r="FI99" s="94">
        <f t="shared" si="33"/>
        <v>41</v>
      </c>
      <c r="FJ99" s="94">
        <f t="shared" si="33"/>
        <v>41</v>
      </c>
      <c r="FK99" s="94">
        <f t="shared" si="33"/>
        <v>41</v>
      </c>
      <c r="FL99" s="94">
        <f t="shared" si="33"/>
        <v>42</v>
      </c>
      <c r="FM99" s="94">
        <f t="shared" si="33"/>
        <v>41</v>
      </c>
      <c r="FN99" s="94">
        <f t="shared" si="33"/>
        <v>41</v>
      </c>
      <c r="FO99" s="94">
        <f t="shared" si="33"/>
        <v>0</v>
      </c>
      <c r="FP99" s="94">
        <f t="shared" si="33"/>
        <v>41</v>
      </c>
      <c r="FQ99" s="94">
        <f t="shared" si="33"/>
        <v>43</v>
      </c>
      <c r="FR99" s="94">
        <f t="shared" si="33"/>
        <v>40</v>
      </c>
      <c r="FS99" s="94">
        <f t="shared" si="33"/>
        <v>40</v>
      </c>
      <c r="FT99" s="94">
        <f t="shared" si="33"/>
        <v>41</v>
      </c>
      <c r="FU99" s="94">
        <f t="shared" si="33"/>
        <v>41</v>
      </c>
      <c r="FV99" s="94">
        <f t="shared" si="33"/>
        <v>42</v>
      </c>
      <c r="FW99" s="94">
        <f t="shared" si="33"/>
        <v>40</v>
      </c>
      <c r="FX99" s="94">
        <f t="shared" si="33"/>
        <v>42</v>
      </c>
      <c r="FY99" s="94">
        <f t="shared" si="33"/>
        <v>41</v>
      </c>
      <c r="FZ99" s="94">
        <f t="shared" si="33"/>
        <v>41</v>
      </c>
      <c r="GA99" s="94">
        <f t="shared" si="33"/>
        <v>44</v>
      </c>
      <c r="GB99" s="94">
        <f t="shared" si="33"/>
        <v>41</v>
      </c>
      <c r="GC99" s="94">
        <f t="shared" si="33"/>
        <v>41</v>
      </c>
      <c r="GD99" s="94">
        <f t="shared" si="33"/>
        <v>40</v>
      </c>
      <c r="GE99" s="94">
        <f t="shared" si="33"/>
        <v>43</v>
      </c>
      <c r="GF99" s="94">
        <f t="shared" si="33"/>
        <v>43</v>
      </c>
      <c r="GG99" s="94">
        <f t="shared" si="33"/>
        <v>43</v>
      </c>
      <c r="GH99" s="94">
        <f t="shared" si="33"/>
        <v>41</v>
      </c>
      <c r="GI99" s="94">
        <f t="shared" si="33"/>
        <v>43</v>
      </c>
      <c r="GJ99" s="94">
        <f t="shared" si="33"/>
        <v>40</v>
      </c>
      <c r="GK99" s="94">
        <f t="shared" si="33"/>
        <v>42</v>
      </c>
      <c r="GL99" s="94">
        <f t="shared" si="33"/>
        <v>41</v>
      </c>
      <c r="GM99" s="94">
        <f t="shared" si="33"/>
        <v>41</v>
      </c>
      <c r="GN99" s="94">
        <f t="shared" si="33"/>
        <v>40</v>
      </c>
      <c r="GO99" s="94">
        <f t="shared" si="33"/>
        <v>41</v>
      </c>
      <c r="GP99" s="94">
        <f t="shared" ref="GP99:JA99" si="34">COUNT(GP37:GP97)</f>
        <v>41</v>
      </c>
      <c r="GQ99" s="94">
        <f t="shared" si="34"/>
        <v>42</v>
      </c>
      <c r="GR99" s="94">
        <f t="shared" si="34"/>
        <v>40</v>
      </c>
      <c r="GS99" s="94">
        <f t="shared" si="34"/>
        <v>41</v>
      </c>
      <c r="GT99" s="94">
        <f t="shared" si="34"/>
        <v>42</v>
      </c>
      <c r="GU99" s="94">
        <f t="shared" si="34"/>
        <v>40</v>
      </c>
      <c r="GV99" s="94">
        <f t="shared" si="34"/>
        <v>40</v>
      </c>
      <c r="GW99" s="94">
        <f t="shared" si="34"/>
        <v>40</v>
      </c>
      <c r="GX99" s="94">
        <f t="shared" si="34"/>
        <v>40</v>
      </c>
      <c r="GY99" s="94">
        <f t="shared" si="34"/>
        <v>40</v>
      </c>
      <c r="GZ99" s="94">
        <f t="shared" si="34"/>
        <v>40</v>
      </c>
      <c r="HA99" s="94">
        <f t="shared" si="34"/>
        <v>40</v>
      </c>
      <c r="HB99" s="94">
        <f t="shared" si="34"/>
        <v>40</v>
      </c>
      <c r="HC99" s="94">
        <f t="shared" si="34"/>
        <v>40</v>
      </c>
      <c r="HD99" s="94">
        <f t="shared" si="34"/>
        <v>42</v>
      </c>
      <c r="HE99" s="94">
        <f t="shared" si="34"/>
        <v>43</v>
      </c>
      <c r="HF99" s="94">
        <f t="shared" si="34"/>
        <v>41</v>
      </c>
      <c r="HG99" s="94">
        <f t="shared" si="34"/>
        <v>42</v>
      </c>
      <c r="HH99" s="94">
        <f t="shared" si="34"/>
        <v>40</v>
      </c>
      <c r="HI99" s="94">
        <f t="shared" si="34"/>
        <v>40</v>
      </c>
      <c r="HJ99" s="94">
        <f t="shared" si="34"/>
        <v>42</v>
      </c>
      <c r="HK99" s="94">
        <f t="shared" si="34"/>
        <v>41</v>
      </c>
      <c r="HL99" s="94">
        <f t="shared" si="34"/>
        <v>40</v>
      </c>
      <c r="HM99" s="94">
        <f t="shared" si="34"/>
        <v>40</v>
      </c>
      <c r="HN99" s="94">
        <f t="shared" si="34"/>
        <v>42</v>
      </c>
      <c r="HO99" s="94">
        <f t="shared" si="34"/>
        <v>42</v>
      </c>
      <c r="HP99" s="94">
        <f t="shared" si="34"/>
        <v>40</v>
      </c>
      <c r="HQ99" s="94">
        <f t="shared" si="34"/>
        <v>41</v>
      </c>
      <c r="HR99" s="94">
        <f t="shared" si="34"/>
        <v>40</v>
      </c>
      <c r="HS99" s="94">
        <f t="shared" si="34"/>
        <v>41</v>
      </c>
      <c r="HT99" s="94">
        <f t="shared" si="34"/>
        <v>41</v>
      </c>
      <c r="HU99" s="94">
        <f t="shared" si="34"/>
        <v>41</v>
      </c>
      <c r="HV99" s="94">
        <f t="shared" si="34"/>
        <v>42</v>
      </c>
      <c r="HW99" s="94">
        <f t="shared" si="34"/>
        <v>41</v>
      </c>
      <c r="HX99" s="94">
        <f t="shared" si="34"/>
        <v>41</v>
      </c>
      <c r="HY99" s="94">
        <f t="shared" si="34"/>
        <v>41</v>
      </c>
      <c r="HZ99" s="94">
        <f t="shared" si="34"/>
        <v>40</v>
      </c>
      <c r="IA99" s="94">
        <f t="shared" si="34"/>
        <v>40</v>
      </c>
      <c r="IB99" s="94">
        <f t="shared" si="34"/>
        <v>41</v>
      </c>
      <c r="IC99" s="94">
        <f t="shared" si="34"/>
        <v>41</v>
      </c>
      <c r="ID99" s="94">
        <f t="shared" si="34"/>
        <v>40</v>
      </c>
      <c r="IE99" s="94">
        <f t="shared" si="34"/>
        <v>41</v>
      </c>
      <c r="IF99" s="94">
        <f t="shared" si="34"/>
        <v>41</v>
      </c>
      <c r="IG99" s="94">
        <f t="shared" si="34"/>
        <v>41</v>
      </c>
      <c r="IH99" s="94">
        <f t="shared" si="34"/>
        <v>42</v>
      </c>
      <c r="II99" s="94">
        <f t="shared" si="34"/>
        <v>40</v>
      </c>
      <c r="IJ99" s="94">
        <f t="shared" si="34"/>
        <v>40</v>
      </c>
      <c r="IK99" s="94">
        <f t="shared" si="34"/>
        <v>42</v>
      </c>
      <c r="IL99" s="94">
        <f t="shared" si="34"/>
        <v>41</v>
      </c>
      <c r="IM99" s="94">
        <f t="shared" si="34"/>
        <v>44</v>
      </c>
      <c r="IN99" s="94">
        <f t="shared" si="34"/>
        <v>43</v>
      </c>
      <c r="IO99" s="94">
        <f t="shared" si="34"/>
        <v>42</v>
      </c>
      <c r="IP99" s="94">
        <f t="shared" si="34"/>
        <v>43</v>
      </c>
      <c r="IQ99" s="94">
        <f t="shared" si="34"/>
        <v>43</v>
      </c>
      <c r="IR99" s="94">
        <f t="shared" si="34"/>
        <v>43</v>
      </c>
      <c r="IS99" s="94">
        <f t="shared" si="34"/>
        <v>43</v>
      </c>
      <c r="IT99" s="94">
        <f t="shared" si="34"/>
        <v>43</v>
      </c>
      <c r="IU99" s="94">
        <f t="shared" si="34"/>
        <v>43</v>
      </c>
      <c r="IV99" s="94">
        <f t="shared" si="34"/>
        <v>45</v>
      </c>
      <c r="IW99" s="94">
        <f t="shared" si="34"/>
        <v>43</v>
      </c>
      <c r="IX99" s="94">
        <f t="shared" si="34"/>
        <v>43</v>
      </c>
      <c r="IY99" s="94">
        <f t="shared" si="34"/>
        <v>42</v>
      </c>
      <c r="IZ99" s="94">
        <f t="shared" si="34"/>
        <v>43</v>
      </c>
      <c r="JA99" s="94">
        <f t="shared" si="34"/>
        <v>43</v>
      </c>
      <c r="JB99" s="94">
        <f t="shared" ref="JB99:KS99" si="35">COUNT(JB37:JB97)</f>
        <v>43</v>
      </c>
      <c r="JC99" s="94">
        <f t="shared" si="35"/>
        <v>41</v>
      </c>
      <c r="JD99" s="94">
        <f t="shared" si="35"/>
        <v>43</v>
      </c>
      <c r="JE99" s="94">
        <f t="shared" si="35"/>
        <v>41</v>
      </c>
      <c r="JF99" s="94">
        <f t="shared" si="35"/>
        <v>42</v>
      </c>
      <c r="JG99" s="94">
        <f t="shared" si="35"/>
        <v>42</v>
      </c>
      <c r="JH99" s="94">
        <f t="shared" si="35"/>
        <v>44</v>
      </c>
      <c r="JI99" s="94">
        <f t="shared" si="35"/>
        <v>42</v>
      </c>
      <c r="JJ99" s="94">
        <f t="shared" si="35"/>
        <v>44</v>
      </c>
      <c r="JK99" s="94">
        <f t="shared" si="35"/>
        <v>42</v>
      </c>
      <c r="JL99" s="94">
        <f t="shared" si="35"/>
        <v>43</v>
      </c>
      <c r="JM99" s="94">
        <f t="shared" si="35"/>
        <v>41</v>
      </c>
      <c r="JN99" s="94">
        <f t="shared" si="35"/>
        <v>40</v>
      </c>
      <c r="JO99" s="94">
        <f t="shared" si="35"/>
        <v>42</v>
      </c>
      <c r="JP99" s="94">
        <f t="shared" si="35"/>
        <v>41</v>
      </c>
      <c r="JQ99" s="94">
        <f t="shared" si="35"/>
        <v>42</v>
      </c>
      <c r="JR99" s="94">
        <f t="shared" si="35"/>
        <v>42</v>
      </c>
      <c r="JS99" s="94">
        <f t="shared" si="35"/>
        <v>42</v>
      </c>
      <c r="JT99" s="94">
        <f t="shared" si="35"/>
        <v>41</v>
      </c>
      <c r="JU99" s="94">
        <f t="shared" si="35"/>
        <v>41</v>
      </c>
      <c r="JV99" s="94">
        <f t="shared" si="35"/>
        <v>44</v>
      </c>
      <c r="JW99" s="94">
        <f t="shared" si="35"/>
        <v>0</v>
      </c>
      <c r="JX99" s="94">
        <f t="shared" si="35"/>
        <v>41</v>
      </c>
      <c r="JY99" s="94">
        <f t="shared" si="35"/>
        <v>41</v>
      </c>
      <c r="JZ99" s="94">
        <f t="shared" si="35"/>
        <v>42</v>
      </c>
      <c r="KA99" s="94">
        <f t="shared" si="35"/>
        <v>42</v>
      </c>
      <c r="KB99" s="94">
        <f t="shared" si="35"/>
        <v>40</v>
      </c>
      <c r="KC99" s="94">
        <f t="shared" si="35"/>
        <v>42</v>
      </c>
      <c r="KD99" s="94">
        <f t="shared" si="35"/>
        <v>43</v>
      </c>
      <c r="KE99" s="94">
        <f t="shared" si="35"/>
        <v>39</v>
      </c>
      <c r="KF99" s="94">
        <f t="shared" si="35"/>
        <v>42</v>
      </c>
      <c r="KG99" s="94">
        <f t="shared" si="35"/>
        <v>42</v>
      </c>
      <c r="KH99" s="94">
        <f t="shared" si="35"/>
        <v>42</v>
      </c>
      <c r="KI99" s="94">
        <f t="shared" si="35"/>
        <v>40</v>
      </c>
      <c r="KJ99" s="94">
        <f t="shared" si="35"/>
        <v>42</v>
      </c>
      <c r="KK99" s="94">
        <f t="shared" si="35"/>
        <v>41</v>
      </c>
      <c r="KL99" s="94">
        <f t="shared" si="35"/>
        <v>40</v>
      </c>
      <c r="KM99" s="94">
        <f t="shared" si="35"/>
        <v>41</v>
      </c>
      <c r="KN99" s="94">
        <f t="shared" si="35"/>
        <v>40</v>
      </c>
      <c r="KO99" s="94">
        <f t="shared" si="35"/>
        <v>42</v>
      </c>
      <c r="KP99" s="94">
        <f t="shared" si="35"/>
        <v>41</v>
      </c>
      <c r="KQ99" s="94">
        <f t="shared" si="35"/>
        <v>41</v>
      </c>
      <c r="KR99" s="94">
        <f t="shared" si="35"/>
        <v>41</v>
      </c>
      <c r="KS99" s="94">
        <f t="shared" si="35"/>
        <v>42</v>
      </c>
      <c r="KT99" s="145"/>
      <c r="KU99" s="145"/>
      <c r="KV99" s="145"/>
      <c r="KW99" s="145"/>
      <c r="KX99" s="145"/>
      <c r="KY99" s="145"/>
      <c r="KZ99" s="145"/>
      <c r="LA99" s="145"/>
      <c r="LB99" s="145"/>
      <c r="LC99" s="145"/>
      <c r="LD99" s="145"/>
      <c r="LE99" s="145"/>
      <c r="LF99" s="145"/>
      <c r="LG99" s="145"/>
      <c r="LH99" s="145"/>
      <c r="LI99" s="145"/>
      <c r="LJ99" s="145"/>
      <c r="LK99" s="145"/>
      <c r="LL99" s="145"/>
      <c r="LM99" s="145"/>
      <c r="LN99" s="145"/>
      <c r="LO99" s="145"/>
      <c r="LP99" s="145"/>
      <c r="LQ99" s="145"/>
      <c r="LR99" s="145"/>
      <c r="LS99" s="145"/>
      <c r="LT99" s="145"/>
      <c r="LU99" s="145"/>
      <c r="LV99" s="145"/>
      <c r="LW99" s="145"/>
      <c r="LX99" s="145"/>
      <c r="LY99" s="145"/>
      <c r="LZ99" s="145"/>
      <c r="MA99" s="145"/>
      <c r="MB99" s="145"/>
      <c r="MC99" s="145"/>
      <c r="MD99" s="145"/>
      <c r="ME99" s="145"/>
      <c r="MF99" s="145"/>
      <c r="MG99" s="145"/>
      <c r="MH99" s="145"/>
      <c r="MI99" s="145"/>
      <c r="MJ99" s="145"/>
      <c r="MK99" s="145"/>
      <c r="ML99" s="145"/>
      <c r="MM99" s="145"/>
      <c r="MN99" s="145"/>
      <c r="MO99" s="145"/>
      <c r="MP99" s="145"/>
      <c r="MQ99" s="145"/>
      <c r="MR99" s="145"/>
      <c r="MS99" s="145"/>
      <c r="MT99" s="145"/>
      <c r="MU99" s="145"/>
      <c r="MV99" s="145"/>
      <c r="MW99" s="145"/>
      <c r="MX99" s="145"/>
      <c r="MY99" s="145"/>
      <c r="MZ99" s="145"/>
      <c r="NA99" s="145"/>
      <c r="NB99" s="145"/>
      <c r="NC99" s="145"/>
      <c r="ND99" s="145"/>
      <c r="NE99" s="145"/>
      <c r="NF99" s="145"/>
      <c r="NG99" s="145"/>
      <c r="NH99" s="145"/>
      <c r="NI99" s="145"/>
      <c r="NJ99" s="145"/>
      <c r="NK99" s="145"/>
      <c r="NL99" s="145"/>
      <c r="NM99" s="145"/>
      <c r="NN99" s="145"/>
      <c r="NO99" s="145"/>
      <c r="NP99" s="145"/>
      <c r="NQ99" s="145"/>
      <c r="NR99" s="145"/>
      <c r="NS99" s="145"/>
      <c r="NT99" s="145"/>
      <c r="NU99" s="145"/>
      <c r="NV99" s="145"/>
      <c r="NW99" s="145"/>
      <c r="NX99" s="145"/>
      <c r="NY99" s="145"/>
      <c r="NZ99" s="145"/>
      <c r="OA99" s="145"/>
      <c r="OB99" s="145"/>
      <c r="OC99" s="145"/>
      <c r="OD99" s="145"/>
      <c r="OE99" s="145"/>
      <c r="OF99" s="145"/>
      <c r="OG99" s="145"/>
      <c r="OH99" s="145"/>
      <c r="OI99" s="145"/>
      <c r="OJ99" s="145"/>
      <c r="OK99" s="145"/>
      <c r="OL99" s="145"/>
      <c r="OM99" s="145"/>
      <c r="ON99" s="145"/>
      <c r="OO99" s="145"/>
      <c r="OP99" s="145"/>
      <c r="OQ99" s="145"/>
      <c r="OR99" s="145"/>
      <c r="OS99" s="145"/>
      <c r="OT99" s="145"/>
      <c r="OU99" s="145"/>
      <c r="OV99" s="145"/>
      <c r="OW99" s="145"/>
      <c r="OX99" s="145"/>
      <c r="OY99" s="145"/>
      <c r="OZ99" s="145"/>
      <c r="PA99" s="145"/>
      <c r="PB99" s="145"/>
      <c r="PC99" s="145"/>
      <c r="PD99" s="145"/>
      <c r="PE99" s="145"/>
      <c r="PF99" s="145"/>
      <c r="PG99" s="145"/>
      <c r="PH99" s="145"/>
      <c r="PI99" s="145"/>
      <c r="PJ99" s="145"/>
      <c r="PK99" s="145"/>
      <c r="PL99" s="145"/>
      <c r="PM99" s="145"/>
      <c r="PN99" s="145"/>
      <c r="PO99" s="145"/>
      <c r="PP99" s="145"/>
      <c r="PQ99" s="145"/>
      <c r="PR99" s="145"/>
      <c r="PS99" s="145"/>
      <c r="PT99" s="145"/>
      <c r="PU99" s="145"/>
      <c r="PV99" s="145"/>
      <c r="PW99" s="145"/>
      <c r="PX99" s="145"/>
      <c r="PY99" s="145"/>
      <c r="PZ99" s="145"/>
      <c r="QA99" s="145"/>
      <c r="QB99" s="145"/>
      <c r="QC99" s="145"/>
      <c r="QD99" s="145"/>
      <c r="QE99" s="145"/>
      <c r="QF99" s="145"/>
      <c r="QG99" s="145"/>
      <c r="QH99" s="145"/>
      <c r="QI99" s="145"/>
      <c r="QJ99" s="145"/>
      <c r="QK99" s="145"/>
      <c r="QL99" s="145"/>
      <c r="QM99" s="145"/>
      <c r="QN99" s="145"/>
      <c r="QO99" s="145"/>
      <c r="QP99" s="145"/>
      <c r="QQ99" s="145"/>
      <c r="QR99" s="145"/>
      <c r="QS99" s="145"/>
      <c r="QT99" s="145"/>
      <c r="QU99" s="145"/>
      <c r="QV99" s="145"/>
      <c r="QW99" s="145"/>
      <c r="QX99" s="145"/>
      <c r="QY99" s="145"/>
      <c r="QZ99" s="145"/>
      <c r="RA99" s="145"/>
      <c r="RB99" s="145"/>
      <c r="RC99" s="145"/>
      <c r="RD99" s="145"/>
      <c r="RE99" s="145"/>
      <c r="RF99" s="145"/>
      <c r="RG99" s="145"/>
      <c r="RH99" s="145"/>
      <c r="RI99" s="145"/>
      <c r="RJ99" s="145"/>
      <c r="RK99" s="145"/>
      <c r="RL99" s="145"/>
      <c r="RM99" s="145"/>
      <c r="RN99" s="145"/>
      <c r="RO99" s="145"/>
      <c r="RP99" s="145"/>
      <c r="RQ99" s="145"/>
      <c r="RR99" s="145"/>
      <c r="RS99" s="145"/>
      <c r="RT99" s="145"/>
      <c r="RU99" s="145"/>
      <c r="RV99" s="145"/>
      <c r="RW99" s="145"/>
      <c r="RX99" s="145"/>
      <c r="RY99" s="145"/>
      <c r="RZ99" s="145"/>
      <c r="SA99" s="145"/>
      <c r="SB99" s="145"/>
      <c r="SC99" s="145"/>
      <c r="SD99" s="145"/>
      <c r="SE99" s="145"/>
      <c r="SF99" s="145"/>
      <c r="SG99" s="145"/>
      <c r="SH99" s="145"/>
      <c r="SI99" s="145"/>
      <c r="SJ99" s="145"/>
      <c r="SK99" s="145"/>
      <c r="SL99" s="145"/>
      <c r="SM99" s="145"/>
      <c r="SN99" s="145"/>
      <c r="SO99" s="145"/>
      <c r="SP99" s="145"/>
      <c r="SQ99" s="145"/>
      <c r="SR99" s="145"/>
      <c r="SS99" s="145"/>
      <c r="ST99" s="145"/>
      <c r="SU99" s="145"/>
      <c r="SV99" s="145"/>
      <c r="SW99" s="145"/>
      <c r="SX99" s="145"/>
      <c r="SY99" s="145"/>
      <c r="SZ99" s="145"/>
      <c r="TA99" s="145"/>
      <c r="TB99" s="145"/>
      <c r="TC99" s="145"/>
      <c r="TD99" s="145"/>
      <c r="TE99" s="145"/>
      <c r="TF99" s="145"/>
      <c r="TG99" s="145"/>
      <c r="TH99" s="145"/>
      <c r="TI99" s="145"/>
      <c r="TJ99" s="145"/>
      <c r="TK99" s="145"/>
      <c r="TL99" s="145"/>
      <c r="TM99" s="145"/>
      <c r="TN99" s="145"/>
      <c r="TO99" s="145"/>
      <c r="TP99" s="145"/>
      <c r="TQ99" s="145"/>
      <c r="TR99" s="145"/>
      <c r="TS99" s="145"/>
      <c r="TT99" s="145"/>
      <c r="TU99" s="145"/>
      <c r="TV99" s="145"/>
      <c r="TW99" s="145"/>
      <c r="TX99" s="145"/>
      <c r="TY99" s="145"/>
      <c r="TZ99" s="145"/>
      <c r="UA99" s="145"/>
      <c r="UB99" s="145"/>
      <c r="UC99" s="145"/>
      <c r="UD99" s="145"/>
      <c r="UE99" s="145"/>
      <c r="UF99" s="145"/>
      <c r="UG99" s="145"/>
      <c r="UH99" s="145"/>
      <c r="UI99" s="145"/>
      <c r="UJ99" s="145"/>
      <c r="UK99" s="145"/>
      <c r="UL99" s="145"/>
      <c r="UM99" s="145"/>
      <c r="UN99" s="145"/>
      <c r="UO99" s="145"/>
      <c r="UP99" s="145"/>
      <c r="UQ99" s="145"/>
      <c r="UR99" s="145"/>
      <c r="US99" s="145"/>
      <c r="UT99" s="145"/>
      <c r="UU99" s="145"/>
      <c r="UV99" s="145"/>
      <c r="UW99" s="145"/>
      <c r="UX99" s="145"/>
      <c r="UY99" s="145"/>
      <c r="UZ99" s="145"/>
      <c r="VA99" s="145"/>
      <c r="VB99" s="145"/>
      <c r="VC99" s="145"/>
      <c r="VD99" s="145"/>
      <c r="VE99" s="145"/>
      <c r="VF99" s="145"/>
      <c r="VG99" s="145"/>
      <c r="VH99" s="145"/>
      <c r="VI99" s="145"/>
      <c r="VJ99" s="145"/>
      <c r="VK99" s="145"/>
      <c r="VL99" s="145"/>
      <c r="VM99" s="145"/>
      <c r="VN99" s="145"/>
      <c r="VO99" s="145"/>
      <c r="VP99" s="145"/>
      <c r="VQ99" s="145"/>
      <c r="VR99" s="145"/>
      <c r="VS99" s="145"/>
      <c r="VT99" s="145"/>
      <c r="VU99" s="145"/>
      <c r="VV99" s="145"/>
      <c r="VW99" s="145"/>
      <c r="VX99" s="145"/>
      <c r="VY99" s="145"/>
      <c r="VZ99" s="145"/>
    </row>
    <row r="100" spans="1:598" s="109" customFormat="1" ht="45.75" customHeight="1" x14ac:dyDescent="0.2">
      <c r="A100" s="25" t="s">
        <v>92</v>
      </c>
      <c r="B100" s="278" t="s">
        <v>93</v>
      </c>
      <c r="C100" s="278"/>
      <c r="D100" s="108">
        <f t="shared" ref="D100:E100" si="36">ROUND(IF(SUM(D102:D106)=0,0,IF(SUM(D102:D106)=1,30,IF(SUM(D102:D106)=2,60,IF(SUM(D102:D106)=3,90,100)))),0)</f>
        <v>90</v>
      </c>
      <c r="E100" s="108">
        <f t="shared" si="36"/>
        <v>100</v>
      </c>
      <c r="F100" s="108">
        <f t="shared" ref="F100:BQ100" si="37">ROUND(IF(SUM(F102:F106)=0,0,IF(SUM(F102:F106)=1,30,IF(SUM(F102:F106)=2,60,IF(SUM(F102:F106)=3,90,100)))),0)</f>
        <v>100</v>
      </c>
      <c r="G100" s="108">
        <f t="shared" si="37"/>
        <v>90</v>
      </c>
      <c r="H100" s="108">
        <f t="shared" si="37"/>
        <v>100</v>
      </c>
      <c r="I100" s="108">
        <f t="shared" si="37"/>
        <v>90</v>
      </c>
      <c r="J100" s="108">
        <f t="shared" si="37"/>
        <v>100</v>
      </c>
      <c r="K100" s="108">
        <f t="shared" si="37"/>
        <v>100</v>
      </c>
      <c r="L100" s="108">
        <f t="shared" si="37"/>
        <v>90</v>
      </c>
      <c r="M100" s="108">
        <f t="shared" si="37"/>
        <v>100</v>
      </c>
      <c r="N100" s="108">
        <f t="shared" si="37"/>
        <v>100</v>
      </c>
      <c r="O100" s="108">
        <f t="shared" si="37"/>
        <v>100</v>
      </c>
      <c r="P100" s="108">
        <f t="shared" si="37"/>
        <v>100</v>
      </c>
      <c r="Q100" s="108">
        <f t="shared" si="37"/>
        <v>100</v>
      </c>
      <c r="R100" s="108">
        <f t="shared" si="37"/>
        <v>100</v>
      </c>
      <c r="S100" s="108">
        <f t="shared" si="37"/>
        <v>100</v>
      </c>
      <c r="T100" s="108">
        <f t="shared" si="37"/>
        <v>100</v>
      </c>
      <c r="U100" s="108">
        <f t="shared" si="37"/>
        <v>100</v>
      </c>
      <c r="V100" s="108">
        <f t="shared" si="37"/>
        <v>100</v>
      </c>
      <c r="W100" s="108">
        <f t="shared" si="37"/>
        <v>100</v>
      </c>
      <c r="X100" s="108">
        <f t="shared" si="37"/>
        <v>90</v>
      </c>
      <c r="Y100" s="108">
        <f t="shared" si="37"/>
        <v>100</v>
      </c>
      <c r="Z100" s="108">
        <f t="shared" si="37"/>
        <v>100</v>
      </c>
      <c r="AA100" s="108">
        <f t="shared" si="37"/>
        <v>100</v>
      </c>
      <c r="AB100" s="108">
        <f t="shared" si="37"/>
        <v>100</v>
      </c>
      <c r="AC100" s="108">
        <f t="shared" si="37"/>
        <v>100</v>
      </c>
      <c r="AD100" s="108">
        <f t="shared" si="37"/>
        <v>90</v>
      </c>
      <c r="AE100" s="108">
        <f t="shared" si="37"/>
        <v>100</v>
      </c>
      <c r="AF100" s="108">
        <f t="shared" si="37"/>
        <v>100</v>
      </c>
      <c r="AG100" s="108">
        <f t="shared" si="37"/>
        <v>100</v>
      </c>
      <c r="AH100" s="108">
        <f t="shared" si="37"/>
        <v>90</v>
      </c>
      <c r="AI100" s="108">
        <f t="shared" si="37"/>
        <v>100</v>
      </c>
      <c r="AJ100" s="108">
        <f t="shared" si="37"/>
        <v>100</v>
      </c>
      <c r="AK100" s="108">
        <f t="shared" si="37"/>
        <v>100</v>
      </c>
      <c r="AL100" s="108">
        <f t="shared" si="37"/>
        <v>100</v>
      </c>
      <c r="AM100" s="108">
        <f t="shared" si="37"/>
        <v>100</v>
      </c>
      <c r="AN100" s="108">
        <f t="shared" si="37"/>
        <v>100</v>
      </c>
      <c r="AO100" s="108">
        <f t="shared" si="37"/>
        <v>100</v>
      </c>
      <c r="AP100" s="108">
        <f t="shared" si="37"/>
        <v>100</v>
      </c>
      <c r="AQ100" s="108">
        <f t="shared" si="37"/>
        <v>100</v>
      </c>
      <c r="AR100" s="108">
        <f t="shared" si="37"/>
        <v>100</v>
      </c>
      <c r="AS100" s="108">
        <f t="shared" si="37"/>
        <v>100</v>
      </c>
      <c r="AT100" s="108">
        <f t="shared" si="37"/>
        <v>100</v>
      </c>
      <c r="AU100" s="108">
        <f t="shared" si="37"/>
        <v>100</v>
      </c>
      <c r="AV100" s="108">
        <f t="shared" si="37"/>
        <v>100</v>
      </c>
      <c r="AW100" s="108">
        <f t="shared" si="37"/>
        <v>100</v>
      </c>
      <c r="AX100" s="108">
        <f t="shared" si="37"/>
        <v>100</v>
      </c>
      <c r="AY100" s="108">
        <f t="shared" si="37"/>
        <v>100</v>
      </c>
      <c r="AZ100" s="108">
        <f t="shared" si="37"/>
        <v>100</v>
      </c>
      <c r="BA100" s="108">
        <f t="shared" si="37"/>
        <v>100</v>
      </c>
      <c r="BB100" s="108">
        <f t="shared" si="37"/>
        <v>100</v>
      </c>
      <c r="BC100" s="108">
        <f t="shared" si="37"/>
        <v>100</v>
      </c>
      <c r="BD100" s="108">
        <f t="shared" si="37"/>
        <v>100</v>
      </c>
      <c r="BE100" s="108">
        <f t="shared" si="37"/>
        <v>90</v>
      </c>
      <c r="BF100" s="108">
        <f t="shared" si="37"/>
        <v>100</v>
      </c>
      <c r="BG100" s="108">
        <f t="shared" si="37"/>
        <v>100</v>
      </c>
      <c r="BH100" s="108">
        <f t="shared" si="37"/>
        <v>100</v>
      </c>
      <c r="BI100" s="108">
        <f t="shared" si="37"/>
        <v>90</v>
      </c>
      <c r="BJ100" s="108">
        <f t="shared" si="37"/>
        <v>100</v>
      </c>
      <c r="BK100" s="108">
        <f t="shared" si="37"/>
        <v>100</v>
      </c>
      <c r="BL100" s="108">
        <f t="shared" si="37"/>
        <v>100</v>
      </c>
      <c r="BM100" s="108">
        <f t="shared" si="37"/>
        <v>90</v>
      </c>
      <c r="BN100" s="108">
        <f t="shared" si="37"/>
        <v>90</v>
      </c>
      <c r="BO100" s="108">
        <f t="shared" si="37"/>
        <v>100</v>
      </c>
      <c r="BP100" s="108">
        <f t="shared" si="37"/>
        <v>100</v>
      </c>
      <c r="BQ100" s="108">
        <f t="shared" si="37"/>
        <v>100</v>
      </c>
      <c r="BR100" s="108">
        <f t="shared" ref="BR100:EC100" si="38">ROUND(IF(SUM(BR102:BR106)=0,0,IF(SUM(BR102:BR106)=1,30,IF(SUM(BR102:BR106)=2,60,IF(SUM(BR102:BR106)=3,90,100)))),0)</f>
        <v>100</v>
      </c>
      <c r="BS100" s="108">
        <f t="shared" si="38"/>
        <v>60</v>
      </c>
      <c r="BT100" s="108">
        <f t="shared" si="38"/>
        <v>100</v>
      </c>
      <c r="BU100" s="108">
        <f t="shared" si="38"/>
        <v>100</v>
      </c>
      <c r="BV100" s="108">
        <f t="shared" si="38"/>
        <v>100</v>
      </c>
      <c r="BW100" s="108">
        <f t="shared" si="38"/>
        <v>100</v>
      </c>
      <c r="BX100" s="108">
        <f t="shared" si="38"/>
        <v>100</v>
      </c>
      <c r="BY100" s="108">
        <f t="shared" si="38"/>
        <v>100</v>
      </c>
      <c r="BZ100" s="108">
        <f t="shared" si="38"/>
        <v>90</v>
      </c>
      <c r="CA100" s="108">
        <f t="shared" si="38"/>
        <v>100</v>
      </c>
      <c r="CB100" s="108">
        <f t="shared" si="38"/>
        <v>100</v>
      </c>
      <c r="CC100" s="108">
        <f t="shared" si="38"/>
        <v>90</v>
      </c>
      <c r="CD100" s="108">
        <f t="shared" si="38"/>
        <v>90</v>
      </c>
      <c r="CE100" s="108">
        <f t="shared" si="38"/>
        <v>100</v>
      </c>
      <c r="CF100" s="108">
        <f t="shared" si="38"/>
        <v>90</v>
      </c>
      <c r="CG100" s="108">
        <f t="shared" si="38"/>
        <v>100</v>
      </c>
      <c r="CH100" s="108">
        <f t="shared" si="38"/>
        <v>90</v>
      </c>
      <c r="CI100" s="108">
        <f t="shared" si="38"/>
        <v>100</v>
      </c>
      <c r="CJ100" s="108">
        <f t="shared" si="38"/>
        <v>90</v>
      </c>
      <c r="CK100" s="108">
        <f t="shared" si="38"/>
        <v>100</v>
      </c>
      <c r="CL100" s="108">
        <f t="shared" si="38"/>
        <v>100</v>
      </c>
      <c r="CM100" s="108">
        <f t="shared" si="38"/>
        <v>100</v>
      </c>
      <c r="CN100" s="108">
        <f t="shared" si="38"/>
        <v>90</v>
      </c>
      <c r="CO100" s="108">
        <f t="shared" si="38"/>
        <v>90</v>
      </c>
      <c r="CP100" s="108">
        <f t="shared" si="38"/>
        <v>100</v>
      </c>
      <c r="CQ100" s="108">
        <f t="shared" si="38"/>
        <v>100</v>
      </c>
      <c r="CR100" s="108">
        <f t="shared" si="38"/>
        <v>90</v>
      </c>
      <c r="CS100" s="108">
        <f t="shared" si="38"/>
        <v>90</v>
      </c>
      <c r="CT100" s="108">
        <f t="shared" si="38"/>
        <v>90</v>
      </c>
      <c r="CU100" s="108">
        <f t="shared" si="38"/>
        <v>90</v>
      </c>
      <c r="CV100" s="108">
        <f t="shared" si="38"/>
        <v>90</v>
      </c>
      <c r="CW100" s="108">
        <f t="shared" si="38"/>
        <v>100</v>
      </c>
      <c r="CX100" s="108">
        <f t="shared" si="38"/>
        <v>100</v>
      </c>
      <c r="CY100" s="108">
        <f t="shared" si="38"/>
        <v>100</v>
      </c>
      <c r="CZ100" s="108">
        <f t="shared" si="38"/>
        <v>90</v>
      </c>
      <c r="DA100" s="108">
        <f t="shared" si="38"/>
        <v>100</v>
      </c>
      <c r="DB100" s="108">
        <f t="shared" si="38"/>
        <v>90</v>
      </c>
      <c r="DC100" s="108">
        <f t="shared" si="38"/>
        <v>90</v>
      </c>
      <c r="DD100" s="108">
        <f t="shared" si="38"/>
        <v>90</v>
      </c>
      <c r="DE100" s="108">
        <f t="shared" si="38"/>
        <v>100</v>
      </c>
      <c r="DF100" s="108">
        <f t="shared" si="38"/>
        <v>100</v>
      </c>
      <c r="DG100" s="108">
        <f t="shared" si="38"/>
        <v>100</v>
      </c>
      <c r="DH100" s="108">
        <f t="shared" si="38"/>
        <v>100</v>
      </c>
      <c r="DI100" s="108">
        <f t="shared" si="38"/>
        <v>100</v>
      </c>
      <c r="DJ100" s="108">
        <f t="shared" si="38"/>
        <v>100</v>
      </c>
      <c r="DK100" s="108">
        <f t="shared" si="38"/>
        <v>100</v>
      </c>
      <c r="DL100" s="108">
        <f t="shared" si="38"/>
        <v>100</v>
      </c>
      <c r="DM100" s="108">
        <f t="shared" si="38"/>
        <v>100</v>
      </c>
      <c r="DN100" s="108">
        <f t="shared" si="38"/>
        <v>100</v>
      </c>
      <c r="DO100" s="108">
        <f t="shared" si="38"/>
        <v>100</v>
      </c>
      <c r="DP100" s="108">
        <f t="shared" si="38"/>
        <v>100</v>
      </c>
      <c r="DQ100" s="108">
        <f t="shared" si="38"/>
        <v>100</v>
      </c>
      <c r="DR100" s="108">
        <f t="shared" si="38"/>
        <v>100</v>
      </c>
      <c r="DS100" s="108">
        <f t="shared" si="38"/>
        <v>100</v>
      </c>
      <c r="DT100" s="108">
        <f t="shared" si="38"/>
        <v>100</v>
      </c>
      <c r="DU100" s="108">
        <f t="shared" si="38"/>
        <v>100</v>
      </c>
      <c r="DV100" s="108">
        <f t="shared" si="38"/>
        <v>100</v>
      </c>
      <c r="DW100" s="108">
        <f t="shared" si="38"/>
        <v>100</v>
      </c>
      <c r="DX100" s="108">
        <f t="shared" si="38"/>
        <v>90</v>
      </c>
      <c r="DY100" s="108">
        <f t="shared" si="38"/>
        <v>100</v>
      </c>
      <c r="DZ100" s="108">
        <f t="shared" si="38"/>
        <v>90</v>
      </c>
      <c r="EA100" s="108">
        <f t="shared" si="38"/>
        <v>100</v>
      </c>
      <c r="EB100" s="108">
        <f t="shared" si="38"/>
        <v>100</v>
      </c>
      <c r="EC100" s="108">
        <f t="shared" si="38"/>
        <v>100</v>
      </c>
      <c r="ED100" s="108">
        <f t="shared" ref="ED100:GO100" si="39">ROUND(IF(SUM(ED102:ED106)=0,0,IF(SUM(ED102:ED106)=1,30,IF(SUM(ED102:ED106)=2,60,IF(SUM(ED102:ED106)=3,90,100)))),0)</f>
        <v>100</v>
      </c>
      <c r="EE100" s="108">
        <f t="shared" si="39"/>
        <v>100</v>
      </c>
      <c r="EF100" s="108">
        <f t="shared" si="39"/>
        <v>100</v>
      </c>
      <c r="EG100" s="108">
        <f t="shared" si="39"/>
        <v>90</v>
      </c>
      <c r="EH100" s="108">
        <f t="shared" si="39"/>
        <v>100</v>
      </c>
      <c r="EI100" s="108">
        <f t="shared" si="39"/>
        <v>100</v>
      </c>
      <c r="EJ100" s="108">
        <f t="shared" si="39"/>
        <v>100</v>
      </c>
      <c r="EK100" s="108">
        <f t="shared" si="39"/>
        <v>100</v>
      </c>
      <c r="EL100" s="108">
        <f t="shared" si="39"/>
        <v>100</v>
      </c>
      <c r="EM100" s="108">
        <f t="shared" si="39"/>
        <v>100</v>
      </c>
      <c r="EN100" s="108">
        <f t="shared" si="39"/>
        <v>90</v>
      </c>
      <c r="EO100" s="108">
        <f t="shared" si="39"/>
        <v>100</v>
      </c>
      <c r="EP100" s="108">
        <f t="shared" si="39"/>
        <v>100</v>
      </c>
      <c r="EQ100" s="108">
        <f t="shared" si="39"/>
        <v>90</v>
      </c>
      <c r="ER100" s="108">
        <f t="shared" si="39"/>
        <v>90</v>
      </c>
      <c r="ES100" s="108">
        <f t="shared" si="39"/>
        <v>90</v>
      </c>
      <c r="ET100" s="108">
        <f t="shared" si="39"/>
        <v>100</v>
      </c>
      <c r="EU100" s="108">
        <f t="shared" si="39"/>
        <v>100</v>
      </c>
      <c r="EV100" s="108">
        <f t="shared" si="39"/>
        <v>90</v>
      </c>
      <c r="EW100" s="108">
        <f t="shared" si="39"/>
        <v>100</v>
      </c>
      <c r="EX100" s="108">
        <f t="shared" si="39"/>
        <v>100</v>
      </c>
      <c r="EY100" s="108">
        <f t="shared" si="39"/>
        <v>100</v>
      </c>
      <c r="EZ100" s="108">
        <f t="shared" si="39"/>
        <v>100</v>
      </c>
      <c r="FA100" s="108">
        <f t="shared" si="39"/>
        <v>100</v>
      </c>
      <c r="FB100" s="108">
        <f t="shared" si="39"/>
        <v>100</v>
      </c>
      <c r="FC100" s="108">
        <f t="shared" si="39"/>
        <v>90</v>
      </c>
      <c r="FD100" s="108">
        <f t="shared" si="39"/>
        <v>100</v>
      </c>
      <c r="FE100" s="108">
        <f t="shared" si="39"/>
        <v>100</v>
      </c>
      <c r="FF100" s="108">
        <f t="shared" si="39"/>
        <v>100</v>
      </c>
      <c r="FG100" s="108">
        <f t="shared" si="39"/>
        <v>90</v>
      </c>
      <c r="FH100" s="108">
        <f t="shared" si="39"/>
        <v>100</v>
      </c>
      <c r="FI100" s="108">
        <f t="shared" si="39"/>
        <v>90</v>
      </c>
      <c r="FJ100" s="108">
        <f t="shared" si="39"/>
        <v>100</v>
      </c>
      <c r="FK100" s="108">
        <f t="shared" si="39"/>
        <v>100</v>
      </c>
      <c r="FL100" s="108">
        <f t="shared" si="39"/>
        <v>100</v>
      </c>
      <c r="FM100" s="108">
        <f t="shared" si="39"/>
        <v>100</v>
      </c>
      <c r="FN100" s="108">
        <f t="shared" si="39"/>
        <v>100</v>
      </c>
      <c r="FO100" s="108">
        <f t="shared" si="39"/>
        <v>0</v>
      </c>
      <c r="FP100" s="108">
        <f t="shared" si="39"/>
        <v>100</v>
      </c>
      <c r="FQ100" s="108">
        <f t="shared" si="39"/>
        <v>100</v>
      </c>
      <c r="FR100" s="108">
        <f t="shared" si="39"/>
        <v>90</v>
      </c>
      <c r="FS100" s="108">
        <f t="shared" si="39"/>
        <v>90</v>
      </c>
      <c r="FT100" s="108">
        <f t="shared" si="39"/>
        <v>90</v>
      </c>
      <c r="FU100" s="108">
        <f t="shared" si="39"/>
        <v>60</v>
      </c>
      <c r="FV100" s="108">
        <f t="shared" si="39"/>
        <v>90</v>
      </c>
      <c r="FW100" s="108">
        <f t="shared" si="39"/>
        <v>90</v>
      </c>
      <c r="FX100" s="108">
        <f t="shared" si="39"/>
        <v>90</v>
      </c>
      <c r="FY100" s="108">
        <f t="shared" si="39"/>
        <v>90</v>
      </c>
      <c r="FZ100" s="108">
        <f t="shared" si="39"/>
        <v>90</v>
      </c>
      <c r="GA100" s="108">
        <f t="shared" si="39"/>
        <v>90</v>
      </c>
      <c r="GB100" s="108">
        <f t="shared" si="39"/>
        <v>90</v>
      </c>
      <c r="GC100" s="108">
        <f t="shared" si="39"/>
        <v>90</v>
      </c>
      <c r="GD100" s="108">
        <f t="shared" si="39"/>
        <v>90</v>
      </c>
      <c r="GE100" s="108">
        <f t="shared" si="39"/>
        <v>90</v>
      </c>
      <c r="GF100" s="108">
        <f t="shared" si="39"/>
        <v>100</v>
      </c>
      <c r="GG100" s="108">
        <f t="shared" si="39"/>
        <v>100</v>
      </c>
      <c r="GH100" s="108">
        <f t="shared" si="39"/>
        <v>100</v>
      </c>
      <c r="GI100" s="108">
        <f t="shared" si="39"/>
        <v>100</v>
      </c>
      <c r="GJ100" s="108">
        <f t="shared" si="39"/>
        <v>90</v>
      </c>
      <c r="GK100" s="108">
        <f t="shared" si="39"/>
        <v>90</v>
      </c>
      <c r="GL100" s="108">
        <f t="shared" si="39"/>
        <v>100</v>
      </c>
      <c r="GM100" s="108">
        <f t="shared" si="39"/>
        <v>100</v>
      </c>
      <c r="GN100" s="108">
        <f t="shared" si="39"/>
        <v>100</v>
      </c>
      <c r="GO100" s="108">
        <f t="shared" si="39"/>
        <v>90</v>
      </c>
      <c r="GP100" s="108">
        <f t="shared" ref="GP100:JA100" si="40">ROUND(IF(SUM(GP102:GP106)=0,0,IF(SUM(GP102:GP106)=1,30,IF(SUM(GP102:GP106)=2,60,IF(SUM(GP102:GP106)=3,90,100)))),0)</f>
        <v>100</v>
      </c>
      <c r="GQ100" s="108">
        <f t="shared" si="40"/>
        <v>90</v>
      </c>
      <c r="GR100" s="108">
        <f t="shared" si="40"/>
        <v>90</v>
      </c>
      <c r="GS100" s="108">
        <f t="shared" si="40"/>
        <v>60</v>
      </c>
      <c r="GT100" s="108">
        <f t="shared" si="40"/>
        <v>90</v>
      </c>
      <c r="GU100" s="108">
        <f t="shared" si="40"/>
        <v>100</v>
      </c>
      <c r="GV100" s="108">
        <f t="shared" si="40"/>
        <v>100</v>
      </c>
      <c r="GW100" s="108">
        <f t="shared" si="40"/>
        <v>100</v>
      </c>
      <c r="GX100" s="108">
        <f t="shared" si="40"/>
        <v>100</v>
      </c>
      <c r="GY100" s="108">
        <f t="shared" si="40"/>
        <v>100</v>
      </c>
      <c r="GZ100" s="108">
        <f t="shared" si="40"/>
        <v>100</v>
      </c>
      <c r="HA100" s="108">
        <f t="shared" si="40"/>
        <v>100</v>
      </c>
      <c r="HB100" s="108">
        <f t="shared" si="40"/>
        <v>100</v>
      </c>
      <c r="HC100" s="108">
        <f t="shared" si="40"/>
        <v>100</v>
      </c>
      <c r="HD100" s="108">
        <f t="shared" si="40"/>
        <v>100</v>
      </c>
      <c r="HE100" s="108">
        <f t="shared" si="40"/>
        <v>60</v>
      </c>
      <c r="HF100" s="108">
        <f t="shared" si="40"/>
        <v>90</v>
      </c>
      <c r="HG100" s="108">
        <f t="shared" si="40"/>
        <v>100</v>
      </c>
      <c r="HH100" s="108">
        <f t="shared" si="40"/>
        <v>100</v>
      </c>
      <c r="HI100" s="108">
        <f t="shared" si="40"/>
        <v>100</v>
      </c>
      <c r="HJ100" s="108">
        <f t="shared" si="40"/>
        <v>90</v>
      </c>
      <c r="HK100" s="108">
        <f t="shared" si="40"/>
        <v>100</v>
      </c>
      <c r="HL100" s="108">
        <f t="shared" si="40"/>
        <v>90</v>
      </c>
      <c r="HM100" s="108">
        <f t="shared" si="40"/>
        <v>90</v>
      </c>
      <c r="HN100" s="108">
        <f t="shared" si="40"/>
        <v>60</v>
      </c>
      <c r="HO100" s="108">
        <f t="shared" si="40"/>
        <v>100</v>
      </c>
      <c r="HP100" s="108">
        <f t="shared" si="40"/>
        <v>100</v>
      </c>
      <c r="HQ100" s="108">
        <f t="shared" si="40"/>
        <v>100</v>
      </c>
      <c r="HR100" s="108">
        <f t="shared" si="40"/>
        <v>100</v>
      </c>
      <c r="HS100" s="108">
        <f t="shared" si="40"/>
        <v>100</v>
      </c>
      <c r="HT100" s="108">
        <f t="shared" si="40"/>
        <v>100</v>
      </c>
      <c r="HU100" s="108">
        <f t="shared" si="40"/>
        <v>100</v>
      </c>
      <c r="HV100" s="108">
        <f t="shared" si="40"/>
        <v>100</v>
      </c>
      <c r="HW100" s="108">
        <f t="shared" si="40"/>
        <v>100</v>
      </c>
      <c r="HX100" s="108">
        <f t="shared" si="40"/>
        <v>100</v>
      </c>
      <c r="HY100" s="108">
        <f t="shared" si="40"/>
        <v>100</v>
      </c>
      <c r="HZ100" s="108">
        <f t="shared" si="40"/>
        <v>100</v>
      </c>
      <c r="IA100" s="108">
        <f t="shared" si="40"/>
        <v>100</v>
      </c>
      <c r="IB100" s="108">
        <f t="shared" si="40"/>
        <v>100</v>
      </c>
      <c r="IC100" s="108">
        <f t="shared" si="40"/>
        <v>100</v>
      </c>
      <c r="ID100" s="108">
        <f t="shared" si="40"/>
        <v>100</v>
      </c>
      <c r="IE100" s="108">
        <f t="shared" si="40"/>
        <v>100</v>
      </c>
      <c r="IF100" s="108">
        <f t="shared" si="40"/>
        <v>100</v>
      </c>
      <c r="IG100" s="108">
        <f t="shared" si="40"/>
        <v>100</v>
      </c>
      <c r="IH100" s="108">
        <f t="shared" si="40"/>
        <v>100</v>
      </c>
      <c r="II100" s="108">
        <f t="shared" si="40"/>
        <v>100</v>
      </c>
      <c r="IJ100" s="108">
        <f t="shared" si="40"/>
        <v>100</v>
      </c>
      <c r="IK100" s="108">
        <f t="shared" si="40"/>
        <v>100</v>
      </c>
      <c r="IL100" s="108">
        <f t="shared" si="40"/>
        <v>100</v>
      </c>
      <c r="IM100" s="108">
        <f t="shared" si="40"/>
        <v>90</v>
      </c>
      <c r="IN100" s="108">
        <f t="shared" si="40"/>
        <v>100</v>
      </c>
      <c r="IO100" s="108">
        <f t="shared" si="40"/>
        <v>90</v>
      </c>
      <c r="IP100" s="108">
        <f t="shared" si="40"/>
        <v>100</v>
      </c>
      <c r="IQ100" s="108">
        <f t="shared" si="40"/>
        <v>90</v>
      </c>
      <c r="IR100" s="108">
        <f t="shared" si="40"/>
        <v>100</v>
      </c>
      <c r="IS100" s="108">
        <f t="shared" si="40"/>
        <v>90</v>
      </c>
      <c r="IT100" s="108">
        <f t="shared" si="40"/>
        <v>100</v>
      </c>
      <c r="IU100" s="108">
        <f t="shared" si="40"/>
        <v>100</v>
      </c>
      <c r="IV100" s="108">
        <f t="shared" si="40"/>
        <v>90</v>
      </c>
      <c r="IW100" s="108">
        <f t="shared" si="40"/>
        <v>90</v>
      </c>
      <c r="IX100" s="108">
        <f t="shared" si="40"/>
        <v>90</v>
      </c>
      <c r="IY100" s="108">
        <f t="shared" si="40"/>
        <v>90</v>
      </c>
      <c r="IZ100" s="108">
        <f t="shared" si="40"/>
        <v>100</v>
      </c>
      <c r="JA100" s="108">
        <f t="shared" si="40"/>
        <v>90</v>
      </c>
      <c r="JB100" s="108">
        <f t="shared" ref="JB100:KS100" si="41">ROUND(IF(SUM(JB102:JB106)=0,0,IF(SUM(JB102:JB106)=1,30,IF(SUM(JB102:JB106)=2,60,IF(SUM(JB102:JB106)=3,90,100)))),0)</f>
        <v>90</v>
      </c>
      <c r="JC100" s="108">
        <f t="shared" si="41"/>
        <v>90</v>
      </c>
      <c r="JD100" s="108">
        <f t="shared" si="41"/>
        <v>100</v>
      </c>
      <c r="JE100" s="108">
        <f t="shared" si="41"/>
        <v>100</v>
      </c>
      <c r="JF100" s="108">
        <f t="shared" si="41"/>
        <v>100</v>
      </c>
      <c r="JG100" s="108">
        <f t="shared" si="41"/>
        <v>100</v>
      </c>
      <c r="JH100" s="108">
        <f t="shared" si="41"/>
        <v>90</v>
      </c>
      <c r="JI100" s="108">
        <f t="shared" si="41"/>
        <v>100</v>
      </c>
      <c r="JJ100" s="108">
        <f t="shared" si="41"/>
        <v>90</v>
      </c>
      <c r="JK100" s="108">
        <f t="shared" si="41"/>
        <v>100</v>
      </c>
      <c r="JL100" s="108">
        <f t="shared" si="41"/>
        <v>100</v>
      </c>
      <c r="JM100" s="108">
        <f t="shared" si="41"/>
        <v>100</v>
      </c>
      <c r="JN100" s="108">
        <f t="shared" si="41"/>
        <v>100</v>
      </c>
      <c r="JO100" s="108">
        <f t="shared" si="41"/>
        <v>90</v>
      </c>
      <c r="JP100" s="108">
        <f t="shared" si="41"/>
        <v>90</v>
      </c>
      <c r="JQ100" s="108">
        <f t="shared" si="41"/>
        <v>90</v>
      </c>
      <c r="JR100" s="108">
        <f t="shared" si="41"/>
        <v>90</v>
      </c>
      <c r="JS100" s="108">
        <f t="shared" si="41"/>
        <v>90</v>
      </c>
      <c r="JT100" s="108">
        <f t="shared" si="41"/>
        <v>90</v>
      </c>
      <c r="JU100" s="108">
        <f t="shared" si="41"/>
        <v>90</v>
      </c>
      <c r="JV100" s="108">
        <f t="shared" si="41"/>
        <v>100</v>
      </c>
      <c r="JW100" s="108">
        <f t="shared" si="41"/>
        <v>0</v>
      </c>
      <c r="JX100" s="108">
        <f t="shared" si="41"/>
        <v>100</v>
      </c>
      <c r="JY100" s="108">
        <f t="shared" si="41"/>
        <v>100</v>
      </c>
      <c r="JZ100" s="108">
        <f t="shared" si="41"/>
        <v>90</v>
      </c>
      <c r="KA100" s="108">
        <f t="shared" si="41"/>
        <v>90</v>
      </c>
      <c r="KB100" s="108">
        <f t="shared" si="41"/>
        <v>90</v>
      </c>
      <c r="KC100" s="108">
        <f t="shared" si="41"/>
        <v>90</v>
      </c>
      <c r="KD100" s="108">
        <f t="shared" si="41"/>
        <v>90</v>
      </c>
      <c r="KE100" s="108">
        <f t="shared" si="41"/>
        <v>100</v>
      </c>
      <c r="KF100" s="108">
        <f t="shared" si="41"/>
        <v>90</v>
      </c>
      <c r="KG100" s="108">
        <f t="shared" si="41"/>
        <v>60</v>
      </c>
      <c r="KH100" s="108">
        <f t="shared" si="41"/>
        <v>90</v>
      </c>
      <c r="KI100" s="108">
        <f t="shared" si="41"/>
        <v>90</v>
      </c>
      <c r="KJ100" s="108">
        <f t="shared" si="41"/>
        <v>90</v>
      </c>
      <c r="KK100" s="108">
        <f t="shared" si="41"/>
        <v>90</v>
      </c>
      <c r="KL100" s="108">
        <f t="shared" si="41"/>
        <v>90</v>
      </c>
      <c r="KM100" s="108">
        <f t="shared" si="41"/>
        <v>90</v>
      </c>
      <c r="KN100" s="108">
        <f t="shared" si="41"/>
        <v>90</v>
      </c>
      <c r="KO100" s="108">
        <f t="shared" si="41"/>
        <v>90</v>
      </c>
      <c r="KP100" s="108">
        <f t="shared" si="41"/>
        <v>90</v>
      </c>
      <c r="KQ100" s="108">
        <f t="shared" si="41"/>
        <v>90</v>
      </c>
      <c r="KR100" s="108">
        <f t="shared" si="41"/>
        <v>90</v>
      </c>
      <c r="KS100" s="108">
        <f t="shared" si="41"/>
        <v>90</v>
      </c>
      <c r="KT100" s="150"/>
      <c r="KU100" s="150"/>
      <c r="KV100" s="150"/>
      <c r="KW100" s="150"/>
      <c r="KX100" s="150"/>
      <c r="KY100" s="150"/>
      <c r="KZ100" s="150"/>
      <c r="LA100" s="150"/>
      <c r="LB100" s="150"/>
      <c r="LC100" s="150"/>
      <c r="LD100" s="150"/>
      <c r="LE100" s="150"/>
      <c r="LF100" s="150"/>
      <c r="LG100" s="150"/>
      <c r="LH100" s="150"/>
      <c r="LI100" s="150"/>
      <c r="LJ100" s="150"/>
      <c r="LK100" s="150"/>
      <c r="LL100" s="150"/>
      <c r="LM100" s="150"/>
      <c r="LN100" s="150"/>
      <c r="LO100" s="150"/>
      <c r="LP100" s="150"/>
      <c r="LQ100" s="150"/>
      <c r="LR100" s="150"/>
      <c r="LS100" s="150"/>
      <c r="LT100" s="150"/>
      <c r="LU100" s="150"/>
      <c r="LV100" s="150"/>
      <c r="LW100" s="150"/>
      <c r="LX100" s="150"/>
      <c r="LY100" s="150"/>
      <c r="LZ100" s="150"/>
      <c r="MA100" s="150"/>
      <c r="MB100" s="150"/>
      <c r="MC100" s="150"/>
      <c r="MD100" s="150"/>
      <c r="ME100" s="150"/>
      <c r="MF100" s="150"/>
      <c r="MG100" s="150"/>
      <c r="MH100" s="150"/>
      <c r="MI100" s="150"/>
      <c r="MJ100" s="150"/>
      <c r="MK100" s="150"/>
      <c r="ML100" s="150"/>
      <c r="MM100" s="150"/>
      <c r="MN100" s="150"/>
      <c r="MO100" s="150"/>
      <c r="MP100" s="150"/>
      <c r="MQ100" s="150"/>
      <c r="MR100" s="150"/>
      <c r="MS100" s="150"/>
      <c r="MT100" s="150"/>
      <c r="MU100" s="150"/>
      <c r="MV100" s="150"/>
      <c r="MW100" s="150"/>
      <c r="MX100" s="150"/>
      <c r="MY100" s="150"/>
      <c r="MZ100" s="150"/>
      <c r="NA100" s="150"/>
      <c r="NB100" s="150"/>
      <c r="NC100" s="150"/>
      <c r="ND100" s="150"/>
      <c r="NE100" s="150"/>
      <c r="NF100" s="150"/>
      <c r="NG100" s="150"/>
      <c r="NH100" s="150"/>
      <c r="NI100" s="150"/>
      <c r="NJ100" s="150"/>
      <c r="NK100" s="150"/>
      <c r="NL100" s="150"/>
      <c r="NM100" s="150"/>
      <c r="NN100" s="150"/>
      <c r="NO100" s="150"/>
      <c r="NP100" s="150"/>
      <c r="NQ100" s="150"/>
      <c r="NR100" s="150"/>
      <c r="NS100" s="150"/>
      <c r="NT100" s="150"/>
      <c r="NU100" s="150"/>
      <c r="NV100" s="150"/>
      <c r="NW100" s="150"/>
      <c r="NX100" s="150"/>
      <c r="NY100" s="150"/>
      <c r="NZ100" s="150"/>
      <c r="OA100" s="150"/>
      <c r="OB100" s="150"/>
      <c r="OC100" s="150"/>
      <c r="OD100" s="150"/>
      <c r="OE100" s="150"/>
      <c r="OF100" s="150"/>
      <c r="OG100" s="150"/>
      <c r="OH100" s="150"/>
      <c r="OI100" s="150"/>
      <c r="OJ100" s="150"/>
      <c r="OK100" s="150"/>
      <c r="OL100" s="150"/>
      <c r="OM100" s="150"/>
      <c r="ON100" s="150"/>
      <c r="OO100" s="150"/>
      <c r="OP100" s="150"/>
      <c r="OQ100" s="150"/>
      <c r="OR100" s="150"/>
      <c r="OS100" s="150"/>
      <c r="OT100" s="150"/>
      <c r="OU100" s="150"/>
      <c r="OV100" s="150"/>
      <c r="OW100" s="150"/>
      <c r="OX100" s="150"/>
      <c r="OY100" s="150"/>
      <c r="OZ100" s="150"/>
      <c r="PA100" s="150"/>
      <c r="PB100" s="150"/>
      <c r="PC100" s="150"/>
      <c r="PD100" s="150"/>
      <c r="PE100" s="150"/>
      <c r="PF100" s="150"/>
      <c r="PG100" s="150"/>
      <c r="PH100" s="150"/>
      <c r="PI100" s="150"/>
      <c r="PJ100" s="150"/>
      <c r="PK100" s="150"/>
      <c r="PL100" s="150"/>
      <c r="PM100" s="150"/>
      <c r="PN100" s="150"/>
      <c r="PO100" s="150"/>
      <c r="PP100" s="150"/>
      <c r="PQ100" s="150"/>
      <c r="PR100" s="150"/>
      <c r="PS100" s="150"/>
      <c r="PT100" s="150"/>
      <c r="PU100" s="150"/>
      <c r="PV100" s="150"/>
      <c r="PW100" s="150"/>
      <c r="PX100" s="150"/>
      <c r="PY100" s="150"/>
      <c r="PZ100" s="150"/>
      <c r="QA100" s="150"/>
      <c r="QB100" s="150"/>
      <c r="QC100" s="150"/>
      <c r="QD100" s="150"/>
      <c r="QE100" s="150"/>
      <c r="QF100" s="150"/>
      <c r="QG100" s="150"/>
      <c r="QH100" s="150"/>
      <c r="QI100" s="150"/>
      <c r="QJ100" s="150"/>
      <c r="QK100" s="150"/>
      <c r="QL100" s="150"/>
      <c r="QM100" s="150"/>
      <c r="QN100" s="150"/>
      <c r="QO100" s="150"/>
      <c r="QP100" s="150"/>
      <c r="QQ100" s="150"/>
      <c r="QR100" s="150"/>
      <c r="QS100" s="150"/>
      <c r="QT100" s="150"/>
      <c r="QU100" s="150"/>
      <c r="QV100" s="150"/>
      <c r="QW100" s="150"/>
      <c r="QX100" s="150"/>
      <c r="QY100" s="150"/>
      <c r="QZ100" s="150"/>
      <c r="RA100" s="150"/>
      <c r="RB100" s="150"/>
      <c r="RC100" s="150"/>
      <c r="RD100" s="150"/>
      <c r="RE100" s="150"/>
      <c r="RF100" s="150"/>
      <c r="RG100" s="150"/>
      <c r="RH100" s="150"/>
      <c r="RI100" s="150"/>
      <c r="RJ100" s="150"/>
      <c r="RK100" s="150"/>
      <c r="RL100" s="150"/>
      <c r="RM100" s="150"/>
      <c r="RN100" s="150"/>
      <c r="RO100" s="150"/>
      <c r="RP100" s="150"/>
      <c r="RQ100" s="150"/>
      <c r="RR100" s="150"/>
      <c r="RS100" s="150"/>
      <c r="RT100" s="150"/>
      <c r="RU100" s="150"/>
      <c r="RV100" s="150"/>
      <c r="RW100" s="150"/>
      <c r="RX100" s="150"/>
      <c r="RY100" s="150"/>
      <c r="RZ100" s="150"/>
      <c r="SA100" s="150"/>
      <c r="SB100" s="150"/>
      <c r="SC100" s="150"/>
      <c r="SD100" s="150"/>
      <c r="SE100" s="150"/>
      <c r="SF100" s="150"/>
      <c r="SG100" s="150"/>
      <c r="SH100" s="150"/>
      <c r="SI100" s="150"/>
      <c r="SJ100" s="150"/>
      <c r="SK100" s="150"/>
      <c r="SL100" s="150"/>
      <c r="SM100" s="150"/>
      <c r="SN100" s="150"/>
      <c r="SO100" s="150"/>
      <c r="SP100" s="150"/>
      <c r="SQ100" s="150"/>
      <c r="SR100" s="150"/>
      <c r="SS100" s="150"/>
      <c r="ST100" s="150"/>
      <c r="SU100" s="150"/>
      <c r="SV100" s="150"/>
      <c r="SW100" s="150"/>
      <c r="SX100" s="150"/>
      <c r="SY100" s="150"/>
      <c r="SZ100" s="150"/>
      <c r="TA100" s="150"/>
      <c r="TB100" s="150"/>
      <c r="TC100" s="150"/>
      <c r="TD100" s="150"/>
      <c r="TE100" s="150"/>
      <c r="TF100" s="150"/>
      <c r="TG100" s="150"/>
      <c r="TH100" s="150"/>
      <c r="TI100" s="150"/>
      <c r="TJ100" s="150"/>
      <c r="TK100" s="150"/>
      <c r="TL100" s="150"/>
      <c r="TM100" s="150"/>
      <c r="TN100" s="150"/>
      <c r="TO100" s="150"/>
      <c r="TP100" s="150"/>
      <c r="TQ100" s="150"/>
      <c r="TR100" s="150"/>
      <c r="TS100" s="150"/>
      <c r="TT100" s="150"/>
      <c r="TU100" s="150"/>
      <c r="TV100" s="150"/>
      <c r="TW100" s="150"/>
      <c r="TX100" s="150"/>
      <c r="TY100" s="150"/>
      <c r="TZ100" s="150"/>
      <c r="UA100" s="150"/>
      <c r="UB100" s="150"/>
      <c r="UC100" s="150"/>
      <c r="UD100" s="150"/>
      <c r="UE100" s="150"/>
      <c r="UF100" s="150"/>
      <c r="UG100" s="150"/>
      <c r="UH100" s="150"/>
      <c r="UI100" s="150"/>
      <c r="UJ100" s="150"/>
      <c r="UK100" s="150"/>
      <c r="UL100" s="150"/>
      <c r="UM100" s="150"/>
      <c r="UN100" s="150"/>
      <c r="UO100" s="150"/>
      <c r="UP100" s="150"/>
      <c r="UQ100" s="150"/>
      <c r="UR100" s="150"/>
      <c r="US100" s="150"/>
      <c r="UT100" s="150"/>
      <c r="UU100" s="150"/>
      <c r="UV100" s="150"/>
      <c r="UW100" s="150"/>
      <c r="UX100" s="150"/>
      <c r="UY100" s="150"/>
      <c r="UZ100" s="150"/>
      <c r="VA100" s="150"/>
      <c r="VB100" s="150"/>
      <c r="VC100" s="150"/>
      <c r="VD100" s="150"/>
      <c r="VE100" s="150"/>
      <c r="VF100" s="150"/>
      <c r="VG100" s="150"/>
      <c r="VH100" s="150"/>
      <c r="VI100" s="150"/>
      <c r="VJ100" s="150"/>
      <c r="VK100" s="150"/>
      <c r="VL100" s="150"/>
      <c r="VM100" s="150"/>
      <c r="VN100" s="150"/>
      <c r="VO100" s="150"/>
      <c r="VP100" s="150"/>
      <c r="VQ100" s="150"/>
      <c r="VR100" s="150"/>
      <c r="VS100" s="150"/>
      <c r="VT100" s="150"/>
      <c r="VU100" s="150"/>
      <c r="VV100" s="150"/>
      <c r="VW100" s="150"/>
      <c r="VX100" s="150"/>
      <c r="VY100" s="150"/>
      <c r="VZ100" s="150"/>
    </row>
    <row r="101" spans="1:598" s="109" customFormat="1" ht="21.75" hidden="1" customHeight="1" x14ac:dyDescent="0.2">
      <c r="A101" s="128"/>
      <c r="B101" s="127"/>
      <c r="C101" s="127"/>
      <c r="D101" s="120">
        <f>SUM(D102:D106)</f>
        <v>3</v>
      </c>
      <c r="E101" s="120">
        <f t="shared" ref="E101:BP101" si="42">SUM(E102:E106)</f>
        <v>4</v>
      </c>
      <c r="F101" s="120">
        <f t="shared" si="42"/>
        <v>4</v>
      </c>
      <c r="G101" s="120">
        <f t="shared" si="42"/>
        <v>3</v>
      </c>
      <c r="H101" s="120">
        <f t="shared" si="42"/>
        <v>5</v>
      </c>
      <c r="I101" s="120">
        <f t="shared" si="42"/>
        <v>3</v>
      </c>
      <c r="J101" s="120">
        <f t="shared" si="42"/>
        <v>4</v>
      </c>
      <c r="K101" s="120">
        <f t="shared" si="42"/>
        <v>5</v>
      </c>
      <c r="L101" s="120">
        <f t="shared" si="42"/>
        <v>3</v>
      </c>
      <c r="M101" s="120">
        <f t="shared" si="42"/>
        <v>5</v>
      </c>
      <c r="N101" s="120">
        <f t="shared" si="42"/>
        <v>5</v>
      </c>
      <c r="O101" s="120">
        <f t="shared" si="42"/>
        <v>5</v>
      </c>
      <c r="P101" s="120">
        <f t="shared" si="42"/>
        <v>5</v>
      </c>
      <c r="Q101" s="120">
        <f t="shared" si="42"/>
        <v>5</v>
      </c>
      <c r="R101" s="120">
        <f t="shared" si="42"/>
        <v>5</v>
      </c>
      <c r="S101" s="120">
        <f t="shared" si="42"/>
        <v>5</v>
      </c>
      <c r="T101" s="120">
        <f t="shared" si="42"/>
        <v>5</v>
      </c>
      <c r="U101" s="120">
        <f t="shared" si="42"/>
        <v>5</v>
      </c>
      <c r="V101" s="120">
        <f t="shared" si="42"/>
        <v>5</v>
      </c>
      <c r="W101" s="120">
        <f t="shared" si="42"/>
        <v>4</v>
      </c>
      <c r="X101" s="120">
        <f t="shared" si="42"/>
        <v>3</v>
      </c>
      <c r="Y101" s="120">
        <f t="shared" si="42"/>
        <v>5</v>
      </c>
      <c r="Z101" s="120">
        <f t="shared" si="42"/>
        <v>4</v>
      </c>
      <c r="AA101" s="120">
        <f t="shared" si="42"/>
        <v>4</v>
      </c>
      <c r="AB101" s="120">
        <f t="shared" si="42"/>
        <v>5</v>
      </c>
      <c r="AC101" s="120">
        <f t="shared" si="42"/>
        <v>5</v>
      </c>
      <c r="AD101" s="120">
        <f t="shared" si="42"/>
        <v>3</v>
      </c>
      <c r="AE101" s="120">
        <f t="shared" si="42"/>
        <v>4</v>
      </c>
      <c r="AF101" s="120">
        <f t="shared" si="42"/>
        <v>5</v>
      </c>
      <c r="AG101" s="120">
        <f t="shared" si="42"/>
        <v>4</v>
      </c>
      <c r="AH101" s="120">
        <f t="shared" si="42"/>
        <v>3</v>
      </c>
      <c r="AI101" s="120">
        <f t="shared" si="42"/>
        <v>5</v>
      </c>
      <c r="AJ101" s="120">
        <f t="shared" si="42"/>
        <v>5</v>
      </c>
      <c r="AK101" s="120">
        <f t="shared" si="42"/>
        <v>5</v>
      </c>
      <c r="AL101" s="120">
        <f t="shared" si="42"/>
        <v>5</v>
      </c>
      <c r="AM101" s="120">
        <f t="shared" si="42"/>
        <v>5</v>
      </c>
      <c r="AN101" s="120">
        <f t="shared" si="42"/>
        <v>4</v>
      </c>
      <c r="AO101" s="120">
        <f t="shared" si="42"/>
        <v>5</v>
      </c>
      <c r="AP101" s="120">
        <f t="shared" si="42"/>
        <v>5</v>
      </c>
      <c r="AQ101" s="120">
        <f t="shared" si="42"/>
        <v>4</v>
      </c>
      <c r="AR101" s="120">
        <f t="shared" si="42"/>
        <v>5</v>
      </c>
      <c r="AS101" s="120">
        <f t="shared" si="42"/>
        <v>5</v>
      </c>
      <c r="AT101" s="120">
        <f t="shared" si="42"/>
        <v>5</v>
      </c>
      <c r="AU101" s="120">
        <f t="shared" si="42"/>
        <v>5</v>
      </c>
      <c r="AV101" s="120">
        <f t="shared" si="42"/>
        <v>5</v>
      </c>
      <c r="AW101" s="120">
        <f t="shared" si="42"/>
        <v>5</v>
      </c>
      <c r="AX101" s="120">
        <f t="shared" si="42"/>
        <v>5</v>
      </c>
      <c r="AY101" s="120">
        <f t="shared" si="42"/>
        <v>5</v>
      </c>
      <c r="AZ101" s="120">
        <f t="shared" si="42"/>
        <v>4</v>
      </c>
      <c r="BA101" s="120">
        <f t="shared" si="42"/>
        <v>5</v>
      </c>
      <c r="BB101" s="120">
        <f t="shared" si="42"/>
        <v>5</v>
      </c>
      <c r="BC101" s="120">
        <f t="shared" si="42"/>
        <v>5</v>
      </c>
      <c r="BD101" s="120">
        <f t="shared" si="42"/>
        <v>4</v>
      </c>
      <c r="BE101" s="120">
        <f t="shared" si="42"/>
        <v>3</v>
      </c>
      <c r="BF101" s="120">
        <f t="shared" si="42"/>
        <v>4</v>
      </c>
      <c r="BG101" s="120">
        <f t="shared" si="42"/>
        <v>5</v>
      </c>
      <c r="BH101" s="120">
        <f t="shared" si="42"/>
        <v>5</v>
      </c>
      <c r="BI101" s="120">
        <f t="shared" si="42"/>
        <v>3</v>
      </c>
      <c r="BJ101" s="120">
        <f t="shared" si="42"/>
        <v>4</v>
      </c>
      <c r="BK101" s="120">
        <f t="shared" si="42"/>
        <v>4</v>
      </c>
      <c r="BL101" s="120">
        <f t="shared" si="42"/>
        <v>5</v>
      </c>
      <c r="BM101" s="120">
        <f t="shared" si="42"/>
        <v>3</v>
      </c>
      <c r="BN101" s="120">
        <f t="shared" si="42"/>
        <v>3</v>
      </c>
      <c r="BO101" s="120">
        <f t="shared" si="42"/>
        <v>4</v>
      </c>
      <c r="BP101" s="120">
        <f t="shared" si="42"/>
        <v>5</v>
      </c>
      <c r="BQ101" s="120">
        <f t="shared" ref="BQ101:EB101" si="43">SUM(BQ102:BQ106)</f>
        <v>5</v>
      </c>
      <c r="BR101" s="120">
        <f t="shared" si="43"/>
        <v>5</v>
      </c>
      <c r="BS101" s="120">
        <f t="shared" si="43"/>
        <v>2</v>
      </c>
      <c r="BT101" s="120">
        <f t="shared" si="43"/>
        <v>4</v>
      </c>
      <c r="BU101" s="120">
        <f t="shared" si="43"/>
        <v>5</v>
      </c>
      <c r="BV101" s="120">
        <f t="shared" si="43"/>
        <v>4</v>
      </c>
      <c r="BW101" s="120">
        <f t="shared" si="43"/>
        <v>4</v>
      </c>
      <c r="BX101" s="120">
        <f t="shared" si="43"/>
        <v>4</v>
      </c>
      <c r="BY101" s="120">
        <f t="shared" si="43"/>
        <v>4</v>
      </c>
      <c r="BZ101" s="120">
        <f t="shared" si="43"/>
        <v>3</v>
      </c>
      <c r="CA101" s="120">
        <f t="shared" si="43"/>
        <v>4</v>
      </c>
      <c r="CB101" s="120">
        <f t="shared" si="43"/>
        <v>4</v>
      </c>
      <c r="CC101" s="120">
        <f t="shared" si="43"/>
        <v>3</v>
      </c>
      <c r="CD101" s="120">
        <f t="shared" si="43"/>
        <v>3</v>
      </c>
      <c r="CE101" s="120">
        <f t="shared" si="43"/>
        <v>4</v>
      </c>
      <c r="CF101" s="120">
        <f t="shared" si="43"/>
        <v>3</v>
      </c>
      <c r="CG101" s="120">
        <f t="shared" si="43"/>
        <v>4</v>
      </c>
      <c r="CH101" s="120">
        <f t="shared" si="43"/>
        <v>3</v>
      </c>
      <c r="CI101" s="120">
        <f t="shared" si="43"/>
        <v>4</v>
      </c>
      <c r="CJ101" s="120">
        <f t="shared" si="43"/>
        <v>3</v>
      </c>
      <c r="CK101" s="120">
        <f t="shared" si="43"/>
        <v>4</v>
      </c>
      <c r="CL101" s="120">
        <f t="shared" si="43"/>
        <v>4</v>
      </c>
      <c r="CM101" s="120">
        <f t="shared" si="43"/>
        <v>4</v>
      </c>
      <c r="CN101" s="120">
        <f t="shared" si="43"/>
        <v>3</v>
      </c>
      <c r="CO101" s="120">
        <f t="shared" si="43"/>
        <v>3</v>
      </c>
      <c r="CP101" s="120">
        <f t="shared" si="43"/>
        <v>4</v>
      </c>
      <c r="CQ101" s="120">
        <f t="shared" si="43"/>
        <v>5</v>
      </c>
      <c r="CR101" s="120">
        <f t="shared" si="43"/>
        <v>3</v>
      </c>
      <c r="CS101" s="120">
        <f t="shared" si="43"/>
        <v>3</v>
      </c>
      <c r="CT101" s="120">
        <f t="shared" si="43"/>
        <v>3</v>
      </c>
      <c r="CU101" s="120">
        <f t="shared" si="43"/>
        <v>3</v>
      </c>
      <c r="CV101" s="120">
        <f t="shared" si="43"/>
        <v>3</v>
      </c>
      <c r="CW101" s="120">
        <f t="shared" si="43"/>
        <v>5</v>
      </c>
      <c r="CX101" s="120">
        <f t="shared" si="43"/>
        <v>4</v>
      </c>
      <c r="CY101" s="120">
        <f t="shared" si="43"/>
        <v>4</v>
      </c>
      <c r="CZ101" s="120">
        <f t="shared" si="43"/>
        <v>3</v>
      </c>
      <c r="DA101" s="120">
        <f t="shared" si="43"/>
        <v>4</v>
      </c>
      <c r="DB101" s="120">
        <f t="shared" si="43"/>
        <v>3</v>
      </c>
      <c r="DC101" s="120">
        <f t="shared" si="43"/>
        <v>3</v>
      </c>
      <c r="DD101" s="120">
        <f t="shared" si="43"/>
        <v>3</v>
      </c>
      <c r="DE101" s="120">
        <f t="shared" si="43"/>
        <v>5</v>
      </c>
      <c r="DF101" s="120">
        <f t="shared" si="43"/>
        <v>5</v>
      </c>
      <c r="DG101" s="120">
        <f t="shared" si="43"/>
        <v>5</v>
      </c>
      <c r="DH101" s="120">
        <f t="shared" si="43"/>
        <v>5</v>
      </c>
      <c r="DI101" s="120">
        <f t="shared" si="43"/>
        <v>5</v>
      </c>
      <c r="DJ101" s="120">
        <f t="shared" si="43"/>
        <v>5</v>
      </c>
      <c r="DK101" s="120">
        <f t="shared" si="43"/>
        <v>5</v>
      </c>
      <c r="DL101" s="120">
        <f t="shared" si="43"/>
        <v>5</v>
      </c>
      <c r="DM101" s="120">
        <f t="shared" si="43"/>
        <v>4</v>
      </c>
      <c r="DN101" s="120">
        <f t="shared" si="43"/>
        <v>5</v>
      </c>
      <c r="DO101" s="120">
        <f t="shared" si="43"/>
        <v>4</v>
      </c>
      <c r="DP101" s="120">
        <f t="shared" si="43"/>
        <v>4</v>
      </c>
      <c r="DQ101" s="120">
        <f t="shared" si="43"/>
        <v>4</v>
      </c>
      <c r="DR101" s="120">
        <f t="shared" si="43"/>
        <v>4</v>
      </c>
      <c r="DS101" s="120">
        <f t="shared" si="43"/>
        <v>4</v>
      </c>
      <c r="DT101" s="120">
        <f t="shared" si="43"/>
        <v>4</v>
      </c>
      <c r="DU101" s="120">
        <f t="shared" si="43"/>
        <v>4</v>
      </c>
      <c r="DV101" s="120">
        <f t="shared" si="43"/>
        <v>4</v>
      </c>
      <c r="DW101" s="120">
        <f t="shared" si="43"/>
        <v>5</v>
      </c>
      <c r="DX101" s="120">
        <f t="shared" si="43"/>
        <v>3</v>
      </c>
      <c r="DY101" s="120">
        <f t="shared" si="43"/>
        <v>4</v>
      </c>
      <c r="DZ101" s="120">
        <f t="shared" si="43"/>
        <v>3</v>
      </c>
      <c r="EA101" s="120">
        <f t="shared" si="43"/>
        <v>4</v>
      </c>
      <c r="EB101" s="120">
        <f t="shared" si="43"/>
        <v>4</v>
      </c>
      <c r="EC101" s="120">
        <f t="shared" ref="EC101:GN101" si="44">SUM(EC102:EC106)</f>
        <v>4</v>
      </c>
      <c r="ED101" s="120">
        <f t="shared" si="44"/>
        <v>4</v>
      </c>
      <c r="EE101" s="120">
        <f t="shared" si="44"/>
        <v>4</v>
      </c>
      <c r="EF101" s="120">
        <f t="shared" si="44"/>
        <v>4</v>
      </c>
      <c r="EG101" s="120">
        <f t="shared" si="44"/>
        <v>3</v>
      </c>
      <c r="EH101" s="120">
        <f t="shared" si="44"/>
        <v>4</v>
      </c>
      <c r="EI101" s="120">
        <f t="shared" si="44"/>
        <v>4</v>
      </c>
      <c r="EJ101" s="120">
        <f t="shared" si="44"/>
        <v>5</v>
      </c>
      <c r="EK101" s="120">
        <f t="shared" si="44"/>
        <v>4</v>
      </c>
      <c r="EL101" s="120">
        <f t="shared" si="44"/>
        <v>4</v>
      </c>
      <c r="EM101" s="120">
        <f t="shared" si="44"/>
        <v>4</v>
      </c>
      <c r="EN101" s="120">
        <f t="shared" si="44"/>
        <v>3</v>
      </c>
      <c r="EO101" s="120">
        <f t="shared" si="44"/>
        <v>4</v>
      </c>
      <c r="EP101" s="120">
        <f t="shared" si="44"/>
        <v>4</v>
      </c>
      <c r="EQ101" s="120">
        <f t="shared" si="44"/>
        <v>3</v>
      </c>
      <c r="ER101" s="120">
        <f t="shared" si="44"/>
        <v>3</v>
      </c>
      <c r="ES101" s="120">
        <f t="shared" si="44"/>
        <v>3</v>
      </c>
      <c r="ET101" s="120">
        <f t="shared" si="44"/>
        <v>4</v>
      </c>
      <c r="EU101" s="120">
        <f t="shared" si="44"/>
        <v>4</v>
      </c>
      <c r="EV101" s="120">
        <f t="shared" si="44"/>
        <v>3</v>
      </c>
      <c r="EW101" s="120">
        <f t="shared" si="44"/>
        <v>4</v>
      </c>
      <c r="EX101" s="120">
        <f t="shared" si="44"/>
        <v>4</v>
      </c>
      <c r="EY101" s="120">
        <f t="shared" si="44"/>
        <v>5</v>
      </c>
      <c r="EZ101" s="120">
        <f t="shared" si="44"/>
        <v>4</v>
      </c>
      <c r="FA101" s="120">
        <f t="shared" si="44"/>
        <v>4</v>
      </c>
      <c r="FB101" s="120">
        <f t="shared" si="44"/>
        <v>4</v>
      </c>
      <c r="FC101" s="120">
        <f t="shared" si="44"/>
        <v>3</v>
      </c>
      <c r="FD101" s="120">
        <f t="shared" si="44"/>
        <v>5</v>
      </c>
      <c r="FE101" s="120">
        <f t="shared" si="44"/>
        <v>5</v>
      </c>
      <c r="FF101" s="120">
        <f t="shared" si="44"/>
        <v>5</v>
      </c>
      <c r="FG101" s="120">
        <f t="shared" si="44"/>
        <v>3</v>
      </c>
      <c r="FH101" s="120">
        <f t="shared" si="44"/>
        <v>4</v>
      </c>
      <c r="FI101" s="120">
        <f t="shared" si="44"/>
        <v>3</v>
      </c>
      <c r="FJ101" s="120">
        <f t="shared" si="44"/>
        <v>4</v>
      </c>
      <c r="FK101" s="120">
        <f t="shared" si="44"/>
        <v>4</v>
      </c>
      <c r="FL101" s="120">
        <f t="shared" si="44"/>
        <v>4</v>
      </c>
      <c r="FM101" s="120">
        <f t="shared" si="44"/>
        <v>4</v>
      </c>
      <c r="FN101" s="120">
        <f t="shared" si="44"/>
        <v>4</v>
      </c>
      <c r="FO101" s="120">
        <f t="shared" si="44"/>
        <v>0</v>
      </c>
      <c r="FP101" s="120">
        <f t="shared" si="44"/>
        <v>4</v>
      </c>
      <c r="FQ101" s="120">
        <f t="shared" si="44"/>
        <v>4</v>
      </c>
      <c r="FR101" s="120">
        <f t="shared" si="44"/>
        <v>3</v>
      </c>
      <c r="FS101" s="120">
        <f t="shared" si="44"/>
        <v>3</v>
      </c>
      <c r="FT101" s="120">
        <f t="shared" si="44"/>
        <v>3</v>
      </c>
      <c r="FU101" s="120">
        <f t="shared" si="44"/>
        <v>2</v>
      </c>
      <c r="FV101" s="120">
        <f t="shared" si="44"/>
        <v>3</v>
      </c>
      <c r="FW101" s="120">
        <f t="shared" si="44"/>
        <v>3</v>
      </c>
      <c r="FX101" s="120">
        <f t="shared" si="44"/>
        <v>3</v>
      </c>
      <c r="FY101" s="120">
        <f t="shared" si="44"/>
        <v>3</v>
      </c>
      <c r="FZ101" s="120">
        <f t="shared" si="44"/>
        <v>3</v>
      </c>
      <c r="GA101" s="120">
        <f t="shared" si="44"/>
        <v>3</v>
      </c>
      <c r="GB101" s="120">
        <f t="shared" si="44"/>
        <v>3</v>
      </c>
      <c r="GC101" s="120">
        <f t="shared" si="44"/>
        <v>3</v>
      </c>
      <c r="GD101" s="120">
        <f t="shared" si="44"/>
        <v>3</v>
      </c>
      <c r="GE101" s="120">
        <f t="shared" si="44"/>
        <v>3</v>
      </c>
      <c r="GF101" s="120">
        <f t="shared" si="44"/>
        <v>4</v>
      </c>
      <c r="GG101" s="120">
        <f t="shared" si="44"/>
        <v>4</v>
      </c>
      <c r="GH101" s="120">
        <f t="shared" si="44"/>
        <v>5</v>
      </c>
      <c r="GI101" s="120">
        <f t="shared" si="44"/>
        <v>5</v>
      </c>
      <c r="GJ101" s="120">
        <f t="shared" si="44"/>
        <v>3</v>
      </c>
      <c r="GK101" s="120">
        <f t="shared" si="44"/>
        <v>3</v>
      </c>
      <c r="GL101" s="120">
        <f t="shared" si="44"/>
        <v>4</v>
      </c>
      <c r="GM101" s="120">
        <f t="shared" si="44"/>
        <v>5</v>
      </c>
      <c r="GN101" s="120">
        <f t="shared" si="44"/>
        <v>5</v>
      </c>
      <c r="GO101" s="120">
        <f t="shared" ref="GO101:IZ101" si="45">SUM(GO102:GO106)</f>
        <v>3</v>
      </c>
      <c r="GP101" s="120">
        <f t="shared" si="45"/>
        <v>4</v>
      </c>
      <c r="GQ101" s="120">
        <f t="shared" si="45"/>
        <v>3</v>
      </c>
      <c r="GR101" s="120">
        <f t="shared" si="45"/>
        <v>3</v>
      </c>
      <c r="GS101" s="120">
        <f t="shared" si="45"/>
        <v>2</v>
      </c>
      <c r="GT101" s="120">
        <f t="shared" si="45"/>
        <v>3</v>
      </c>
      <c r="GU101" s="120">
        <f t="shared" si="45"/>
        <v>4</v>
      </c>
      <c r="GV101" s="120">
        <f t="shared" si="45"/>
        <v>4</v>
      </c>
      <c r="GW101" s="120">
        <f t="shared" si="45"/>
        <v>4</v>
      </c>
      <c r="GX101" s="120">
        <f t="shared" si="45"/>
        <v>4</v>
      </c>
      <c r="GY101" s="120">
        <f t="shared" si="45"/>
        <v>4</v>
      </c>
      <c r="GZ101" s="120">
        <f t="shared" si="45"/>
        <v>4</v>
      </c>
      <c r="HA101" s="120">
        <f t="shared" si="45"/>
        <v>4</v>
      </c>
      <c r="HB101" s="120">
        <f t="shared" si="45"/>
        <v>4</v>
      </c>
      <c r="HC101" s="120">
        <f t="shared" si="45"/>
        <v>4</v>
      </c>
      <c r="HD101" s="120">
        <f t="shared" si="45"/>
        <v>4</v>
      </c>
      <c r="HE101" s="120">
        <f t="shared" si="45"/>
        <v>2</v>
      </c>
      <c r="HF101" s="120">
        <f t="shared" si="45"/>
        <v>3</v>
      </c>
      <c r="HG101" s="120">
        <f t="shared" si="45"/>
        <v>4</v>
      </c>
      <c r="HH101" s="120">
        <f t="shared" si="45"/>
        <v>4</v>
      </c>
      <c r="HI101" s="120">
        <f t="shared" si="45"/>
        <v>4</v>
      </c>
      <c r="HJ101" s="120">
        <f t="shared" si="45"/>
        <v>3</v>
      </c>
      <c r="HK101" s="120">
        <f t="shared" si="45"/>
        <v>4</v>
      </c>
      <c r="HL101" s="120">
        <f t="shared" si="45"/>
        <v>3</v>
      </c>
      <c r="HM101" s="120">
        <f t="shared" si="45"/>
        <v>3</v>
      </c>
      <c r="HN101" s="120">
        <f t="shared" si="45"/>
        <v>2</v>
      </c>
      <c r="HO101" s="120">
        <f t="shared" si="45"/>
        <v>4</v>
      </c>
      <c r="HP101" s="120">
        <f t="shared" si="45"/>
        <v>4</v>
      </c>
      <c r="HQ101" s="120">
        <f t="shared" si="45"/>
        <v>5</v>
      </c>
      <c r="HR101" s="120">
        <f t="shared" si="45"/>
        <v>5</v>
      </c>
      <c r="HS101" s="120">
        <f t="shared" si="45"/>
        <v>5</v>
      </c>
      <c r="HT101" s="120">
        <f t="shared" si="45"/>
        <v>5</v>
      </c>
      <c r="HU101" s="120">
        <f t="shared" si="45"/>
        <v>5</v>
      </c>
      <c r="HV101" s="120">
        <f t="shared" si="45"/>
        <v>5</v>
      </c>
      <c r="HW101" s="120">
        <f t="shared" si="45"/>
        <v>5</v>
      </c>
      <c r="HX101" s="120">
        <f t="shared" si="45"/>
        <v>4</v>
      </c>
      <c r="HY101" s="120">
        <f t="shared" si="45"/>
        <v>4</v>
      </c>
      <c r="HZ101" s="120">
        <f t="shared" si="45"/>
        <v>4</v>
      </c>
      <c r="IA101" s="120">
        <f t="shared" si="45"/>
        <v>4</v>
      </c>
      <c r="IB101" s="120">
        <f t="shared" si="45"/>
        <v>4</v>
      </c>
      <c r="IC101" s="120">
        <f t="shared" si="45"/>
        <v>5</v>
      </c>
      <c r="ID101" s="120">
        <f t="shared" si="45"/>
        <v>4</v>
      </c>
      <c r="IE101" s="120">
        <f t="shared" si="45"/>
        <v>4</v>
      </c>
      <c r="IF101" s="120">
        <f t="shared" si="45"/>
        <v>4</v>
      </c>
      <c r="IG101" s="120">
        <f t="shared" si="45"/>
        <v>4</v>
      </c>
      <c r="IH101" s="120">
        <f t="shared" si="45"/>
        <v>4</v>
      </c>
      <c r="II101" s="120">
        <f t="shared" si="45"/>
        <v>4</v>
      </c>
      <c r="IJ101" s="120">
        <f t="shared" si="45"/>
        <v>4</v>
      </c>
      <c r="IK101" s="120">
        <f t="shared" si="45"/>
        <v>4</v>
      </c>
      <c r="IL101" s="120">
        <f t="shared" si="45"/>
        <v>4</v>
      </c>
      <c r="IM101" s="120">
        <f t="shared" si="45"/>
        <v>3</v>
      </c>
      <c r="IN101" s="120">
        <f t="shared" si="45"/>
        <v>4</v>
      </c>
      <c r="IO101" s="120">
        <f t="shared" si="45"/>
        <v>3</v>
      </c>
      <c r="IP101" s="120">
        <f t="shared" si="45"/>
        <v>4</v>
      </c>
      <c r="IQ101" s="120">
        <f t="shared" si="45"/>
        <v>3</v>
      </c>
      <c r="IR101" s="120">
        <f t="shared" si="45"/>
        <v>4</v>
      </c>
      <c r="IS101" s="120">
        <f t="shared" si="45"/>
        <v>3</v>
      </c>
      <c r="IT101" s="120">
        <f t="shared" si="45"/>
        <v>4</v>
      </c>
      <c r="IU101" s="120">
        <f t="shared" si="45"/>
        <v>4</v>
      </c>
      <c r="IV101" s="120">
        <f t="shared" si="45"/>
        <v>3</v>
      </c>
      <c r="IW101" s="120">
        <f t="shared" si="45"/>
        <v>3</v>
      </c>
      <c r="IX101" s="120">
        <f t="shared" si="45"/>
        <v>3</v>
      </c>
      <c r="IY101" s="120">
        <f t="shared" si="45"/>
        <v>3</v>
      </c>
      <c r="IZ101" s="120">
        <f t="shared" si="45"/>
        <v>5</v>
      </c>
      <c r="JA101" s="120">
        <f t="shared" ref="JA101:KS101" si="46">SUM(JA102:JA106)</f>
        <v>3</v>
      </c>
      <c r="JB101" s="120">
        <f t="shared" si="46"/>
        <v>3</v>
      </c>
      <c r="JC101" s="120">
        <f t="shared" si="46"/>
        <v>3</v>
      </c>
      <c r="JD101" s="120">
        <f t="shared" si="46"/>
        <v>4</v>
      </c>
      <c r="JE101" s="120">
        <f t="shared" si="46"/>
        <v>4</v>
      </c>
      <c r="JF101" s="120">
        <f t="shared" si="46"/>
        <v>4</v>
      </c>
      <c r="JG101" s="120">
        <f t="shared" si="46"/>
        <v>5</v>
      </c>
      <c r="JH101" s="120">
        <f t="shared" si="46"/>
        <v>3</v>
      </c>
      <c r="JI101" s="120">
        <f t="shared" si="46"/>
        <v>4</v>
      </c>
      <c r="JJ101" s="120">
        <f t="shared" si="46"/>
        <v>3</v>
      </c>
      <c r="JK101" s="120">
        <f t="shared" si="46"/>
        <v>4</v>
      </c>
      <c r="JL101" s="120">
        <f t="shared" si="46"/>
        <v>4</v>
      </c>
      <c r="JM101" s="120">
        <f t="shared" si="46"/>
        <v>4</v>
      </c>
      <c r="JN101" s="120">
        <f t="shared" si="46"/>
        <v>4</v>
      </c>
      <c r="JO101" s="120">
        <f t="shared" si="46"/>
        <v>3</v>
      </c>
      <c r="JP101" s="120">
        <f t="shared" si="46"/>
        <v>3</v>
      </c>
      <c r="JQ101" s="120">
        <f t="shared" si="46"/>
        <v>3</v>
      </c>
      <c r="JR101" s="120">
        <f t="shared" si="46"/>
        <v>3</v>
      </c>
      <c r="JS101" s="120">
        <f t="shared" si="46"/>
        <v>3</v>
      </c>
      <c r="JT101" s="120">
        <f t="shared" si="46"/>
        <v>3</v>
      </c>
      <c r="JU101" s="120">
        <f t="shared" si="46"/>
        <v>3</v>
      </c>
      <c r="JV101" s="120">
        <f t="shared" si="46"/>
        <v>5</v>
      </c>
      <c r="JW101" s="120">
        <f t="shared" si="46"/>
        <v>0</v>
      </c>
      <c r="JX101" s="120">
        <f t="shared" si="46"/>
        <v>4</v>
      </c>
      <c r="JY101" s="120">
        <f t="shared" si="46"/>
        <v>5</v>
      </c>
      <c r="JZ101" s="120">
        <f t="shared" si="46"/>
        <v>3</v>
      </c>
      <c r="KA101" s="120">
        <f t="shared" si="46"/>
        <v>3</v>
      </c>
      <c r="KB101" s="120">
        <f t="shared" si="46"/>
        <v>3</v>
      </c>
      <c r="KC101" s="120">
        <f t="shared" si="46"/>
        <v>3</v>
      </c>
      <c r="KD101" s="120">
        <f t="shared" si="46"/>
        <v>3</v>
      </c>
      <c r="KE101" s="120">
        <f t="shared" si="46"/>
        <v>4</v>
      </c>
      <c r="KF101" s="120">
        <f t="shared" si="46"/>
        <v>3</v>
      </c>
      <c r="KG101" s="120">
        <f t="shared" si="46"/>
        <v>2</v>
      </c>
      <c r="KH101" s="120">
        <f t="shared" si="46"/>
        <v>3</v>
      </c>
      <c r="KI101" s="120">
        <f t="shared" si="46"/>
        <v>3</v>
      </c>
      <c r="KJ101" s="120">
        <f t="shared" si="46"/>
        <v>3</v>
      </c>
      <c r="KK101" s="120">
        <f t="shared" si="46"/>
        <v>3</v>
      </c>
      <c r="KL101" s="120">
        <f t="shared" si="46"/>
        <v>3</v>
      </c>
      <c r="KM101" s="120">
        <f t="shared" si="46"/>
        <v>3</v>
      </c>
      <c r="KN101" s="120">
        <f t="shared" si="46"/>
        <v>3</v>
      </c>
      <c r="KO101" s="120">
        <f t="shared" si="46"/>
        <v>3</v>
      </c>
      <c r="KP101" s="120">
        <f t="shared" si="46"/>
        <v>3</v>
      </c>
      <c r="KQ101" s="120">
        <f t="shared" si="46"/>
        <v>3</v>
      </c>
      <c r="KR101" s="120">
        <f t="shared" si="46"/>
        <v>3</v>
      </c>
      <c r="KS101" s="120">
        <f t="shared" si="46"/>
        <v>3</v>
      </c>
      <c r="KT101" s="217"/>
      <c r="KU101" s="150"/>
      <c r="KV101" s="150"/>
      <c r="KW101" s="150"/>
      <c r="KX101" s="150"/>
      <c r="KY101" s="150"/>
      <c r="KZ101" s="150"/>
      <c r="LA101" s="150"/>
      <c r="LB101" s="150"/>
      <c r="LC101" s="150"/>
      <c r="LD101" s="150"/>
      <c r="LE101" s="150"/>
      <c r="LF101" s="150"/>
      <c r="LG101" s="150"/>
      <c r="LH101" s="150"/>
      <c r="LI101" s="150"/>
      <c r="LJ101" s="150"/>
      <c r="LK101" s="150"/>
      <c r="LL101" s="150"/>
      <c r="LM101" s="150"/>
      <c r="LN101" s="150"/>
      <c r="LO101" s="150"/>
      <c r="LP101" s="150"/>
      <c r="LQ101" s="150"/>
      <c r="LR101" s="150"/>
      <c r="LS101" s="150"/>
      <c r="LT101" s="150"/>
      <c r="LU101" s="150"/>
      <c r="LV101" s="150"/>
      <c r="LW101" s="150"/>
      <c r="LX101" s="150"/>
      <c r="LY101" s="150"/>
      <c r="LZ101" s="150"/>
      <c r="MA101" s="150"/>
      <c r="MB101" s="150"/>
      <c r="MC101" s="150"/>
      <c r="MD101" s="150"/>
      <c r="ME101" s="150"/>
      <c r="MF101" s="150"/>
      <c r="MG101" s="150"/>
      <c r="MH101" s="150"/>
      <c r="MI101" s="150"/>
      <c r="MJ101" s="150"/>
      <c r="MK101" s="150"/>
      <c r="ML101" s="150"/>
      <c r="MM101" s="150"/>
      <c r="MN101" s="150"/>
      <c r="MO101" s="150"/>
      <c r="MP101" s="150"/>
      <c r="MQ101" s="150"/>
      <c r="MR101" s="150"/>
      <c r="MS101" s="150"/>
      <c r="MT101" s="150"/>
      <c r="MU101" s="150"/>
      <c r="MV101" s="150"/>
      <c r="MW101" s="150"/>
      <c r="MX101" s="150"/>
      <c r="MY101" s="150"/>
      <c r="MZ101" s="150"/>
      <c r="NA101" s="150"/>
      <c r="NB101" s="150"/>
      <c r="NC101" s="150"/>
      <c r="ND101" s="150"/>
      <c r="NE101" s="150"/>
      <c r="NF101" s="150"/>
      <c r="NG101" s="150"/>
      <c r="NH101" s="150"/>
      <c r="NI101" s="150"/>
      <c r="NJ101" s="150"/>
      <c r="NK101" s="150"/>
      <c r="NL101" s="150"/>
      <c r="NM101" s="150"/>
      <c r="NN101" s="150"/>
      <c r="NO101" s="150"/>
      <c r="NP101" s="150"/>
      <c r="NQ101" s="150"/>
      <c r="NR101" s="150"/>
      <c r="NS101" s="150"/>
      <c r="NT101" s="150"/>
      <c r="NU101" s="150"/>
      <c r="NV101" s="150"/>
      <c r="NW101" s="150"/>
      <c r="NX101" s="150"/>
      <c r="NY101" s="150"/>
      <c r="NZ101" s="150"/>
      <c r="OA101" s="150"/>
      <c r="OB101" s="150"/>
      <c r="OC101" s="150"/>
      <c r="OD101" s="150"/>
      <c r="OE101" s="150"/>
      <c r="OF101" s="150"/>
      <c r="OG101" s="150"/>
      <c r="OH101" s="150"/>
      <c r="OI101" s="150"/>
      <c r="OJ101" s="150"/>
      <c r="OK101" s="150"/>
      <c r="OL101" s="150"/>
      <c r="OM101" s="150"/>
      <c r="ON101" s="150"/>
      <c r="OO101" s="150"/>
      <c r="OP101" s="150"/>
      <c r="OQ101" s="150"/>
      <c r="OR101" s="150"/>
      <c r="OS101" s="150"/>
      <c r="OT101" s="150"/>
      <c r="OU101" s="150"/>
      <c r="OV101" s="150"/>
      <c r="OW101" s="150"/>
      <c r="OX101" s="150"/>
      <c r="OY101" s="150"/>
      <c r="OZ101" s="150"/>
      <c r="PA101" s="150"/>
      <c r="PB101" s="150"/>
      <c r="PC101" s="150"/>
      <c r="PD101" s="150"/>
      <c r="PE101" s="150"/>
      <c r="PF101" s="150"/>
      <c r="PG101" s="150"/>
      <c r="PH101" s="150"/>
      <c r="PI101" s="150"/>
      <c r="PJ101" s="150"/>
      <c r="PK101" s="150"/>
      <c r="PL101" s="150"/>
      <c r="PM101" s="150"/>
      <c r="PN101" s="150"/>
      <c r="PO101" s="150"/>
      <c r="PP101" s="150"/>
      <c r="PQ101" s="150"/>
      <c r="PR101" s="150"/>
      <c r="PS101" s="150"/>
      <c r="PT101" s="150"/>
      <c r="PU101" s="150"/>
      <c r="PV101" s="150"/>
      <c r="PW101" s="150"/>
      <c r="PX101" s="150"/>
      <c r="PY101" s="150"/>
      <c r="PZ101" s="150"/>
      <c r="QA101" s="150"/>
      <c r="QB101" s="150"/>
      <c r="QC101" s="150"/>
      <c r="QD101" s="150"/>
      <c r="QE101" s="150"/>
      <c r="QF101" s="150"/>
      <c r="QG101" s="150"/>
      <c r="QH101" s="150"/>
      <c r="QI101" s="150"/>
      <c r="QJ101" s="150"/>
      <c r="QK101" s="150"/>
      <c r="QL101" s="150"/>
      <c r="QM101" s="150"/>
      <c r="QN101" s="150"/>
      <c r="QO101" s="150"/>
      <c r="QP101" s="150"/>
      <c r="QQ101" s="150"/>
      <c r="QR101" s="150"/>
      <c r="QS101" s="150"/>
      <c r="QT101" s="150"/>
      <c r="QU101" s="150"/>
      <c r="QV101" s="150"/>
      <c r="QW101" s="150"/>
      <c r="QX101" s="150"/>
      <c r="QY101" s="150"/>
      <c r="QZ101" s="150"/>
      <c r="RA101" s="150"/>
      <c r="RB101" s="150"/>
      <c r="RC101" s="150"/>
      <c r="RD101" s="150"/>
      <c r="RE101" s="150"/>
      <c r="RF101" s="150"/>
      <c r="RG101" s="150"/>
      <c r="RH101" s="150"/>
      <c r="RI101" s="150"/>
      <c r="RJ101" s="150"/>
      <c r="RK101" s="150"/>
      <c r="RL101" s="150"/>
      <c r="RM101" s="150"/>
      <c r="RN101" s="150"/>
      <c r="RO101" s="150"/>
      <c r="RP101" s="150"/>
      <c r="RQ101" s="150"/>
      <c r="RR101" s="150"/>
      <c r="RS101" s="150"/>
      <c r="RT101" s="150"/>
      <c r="RU101" s="150"/>
      <c r="RV101" s="150"/>
      <c r="RW101" s="150"/>
      <c r="RX101" s="150"/>
      <c r="RY101" s="150"/>
      <c r="RZ101" s="150"/>
      <c r="SA101" s="150"/>
      <c r="SB101" s="150"/>
      <c r="SC101" s="150"/>
      <c r="SD101" s="150"/>
      <c r="SE101" s="150"/>
      <c r="SF101" s="150"/>
      <c r="SG101" s="150"/>
      <c r="SH101" s="150"/>
      <c r="SI101" s="150"/>
      <c r="SJ101" s="150"/>
      <c r="SK101" s="150"/>
      <c r="SL101" s="150"/>
      <c r="SM101" s="150"/>
      <c r="SN101" s="150"/>
      <c r="SO101" s="150"/>
      <c r="SP101" s="150"/>
      <c r="SQ101" s="150"/>
      <c r="SR101" s="150"/>
      <c r="SS101" s="150"/>
      <c r="ST101" s="150"/>
      <c r="SU101" s="150"/>
      <c r="SV101" s="150"/>
      <c r="SW101" s="150"/>
      <c r="SX101" s="150"/>
      <c r="SY101" s="150"/>
      <c r="SZ101" s="150"/>
      <c r="TA101" s="150"/>
      <c r="TB101" s="150"/>
      <c r="TC101" s="150"/>
      <c r="TD101" s="150"/>
      <c r="TE101" s="150"/>
      <c r="TF101" s="150"/>
      <c r="TG101" s="150"/>
      <c r="TH101" s="150"/>
      <c r="TI101" s="150"/>
      <c r="TJ101" s="150"/>
      <c r="TK101" s="150"/>
      <c r="TL101" s="150"/>
      <c r="TM101" s="150"/>
      <c r="TN101" s="150"/>
      <c r="TO101" s="150"/>
      <c r="TP101" s="150"/>
      <c r="TQ101" s="150"/>
      <c r="TR101" s="150"/>
      <c r="TS101" s="150"/>
      <c r="TT101" s="150"/>
      <c r="TU101" s="150"/>
      <c r="TV101" s="150"/>
      <c r="TW101" s="150"/>
      <c r="TX101" s="150"/>
      <c r="TY101" s="150"/>
      <c r="TZ101" s="150"/>
      <c r="UA101" s="150"/>
      <c r="UB101" s="150"/>
      <c r="UC101" s="150"/>
      <c r="UD101" s="150"/>
      <c r="UE101" s="150"/>
      <c r="UF101" s="150"/>
      <c r="UG101" s="150"/>
      <c r="UH101" s="150"/>
      <c r="UI101" s="150"/>
      <c r="UJ101" s="150"/>
      <c r="UK101" s="150"/>
      <c r="UL101" s="150"/>
      <c r="UM101" s="150"/>
      <c r="UN101" s="150"/>
      <c r="UO101" s="150"/>
      <c r="UP101" s="150"/>
      <c r="UQ101" s="150"/>
      <c r="UR101" s="150"/>
      <c r="US101" s="150"/>
      <c r="UT101" s="150"/>
      <c r="UU101" s="150"/>
      <c r="UV101" s="150"/>
      <c r="UW101" s="150"/>
      <c r="UX101" s="150"/>
      <c r="UY101" s="150"/>
      <c r="UZ101" s="150"/>
      <c r="VA101" s="150"/>
      <c r="VB101" s="150"/>
      <c r="VC101" s="150"/>
      <c r="VD101" s="150"/>
      <c r="VE101" s="150"/>
      <c r="VF101" s="150"/>
      <c r="VG101" s="150"/>
      <c r="VH101" s="150"/>
      <c r="VI101" s="150"/>
      <c r="VJ101" s="150"/>
      <c r="VK101" s="150"/>
      <c r="VL101" s="150"/>
      <c r="VM101" s="150"/>
      <c r="VN101" s="150"/>
      <c r="VO101" s="150"/>
      <c r="VP101" s="150"/>
      <c r="VQ101" s="150"/>
      <c r="VR101" s="150"/>
      <c r="VS101" s="150"/>
      <c r="VT101" s="150"/>
      <c r="VU101" s="150"/>
      <c r="VV101" s="150"/>
      <c r="VW101" s="150"/>
      <c r="VX101" s="150"/>
      <c r="VY101" s="150"/>
      <c r="VZ101" s="150"/>
    </row>
    <row r="102" spans="1:598" ht="15.75" x14ac:dyDescent="0.25">
      <c r="A102" s="279" t="s">
        <v>94</v>
      </c>
      <c r="B102" s="280" t="s">
        <v>95</v>
      </c>
      <c r="C102" s="272"/>
      <c r="D102" s="12">
        <v>1</v>
      </c>
      <c r="E102" s="12">
        <v>1</v>
      </c>
      <c r="F102" s="12">
        <v>1</v>
      </c>
      <c r="G102" s="12">
        <v>1</v>
      </c>
      <c r="H102" s="12">
        <v>1</v>
      </c>
      <c r="I102" s="12">
        <v>1</v>
      </c>
      <c r="J102" s="12">
        <v>1</v>
      </c>
      <c r="K102" s="12">
        <v>1</v>
      </c>
      <c r="L102" s="12">
        <v>1</v>
      </c>
      <c r="M102" s="12">
        <v>1</v>
      </c>
      <c r="N102" s="12">
        <v>1</v>
      </c>
      <c r="O102" s="12">
        <v>1</v>
      </c>
      <c r="P102" s="12">
        <v>1</v>
      </c>
      <c r="Q102" s="12">
        <v>1</v>
      </c>
      <c r="R102" s="12">
        <v>1</v>
      </c>
      <c r="S102" s="12">
        <v>1</v>
      </c>
      <c r="T102" s="12">
        <v>1</v>
      </c>
      <c r="U102" s="12">
        <v>1</v>
      </c>
      <c r="V102" s="12">
        <v>1</v>
      </c>
      <c r="W102" s="12">
        <v>1</v>
      </c>
      <c r="X102" s="12">
        <v>1</v>
      </c>
      <c r="Y102" s="12">
        <v>1</v>
      </c>
      <c r="Z102" s="12">
        <v>1</v>
      </c>
      <c r="AA102" s="12">
        <v>1</v>
      </c>
      <c r="AB102" s="12">
        <v>1</v>
      </c>
      <c r="AC102" s="12">
        <v>1</v>
      </c>
      <c r="AD102" s="12">
        <v>1</v>
      </c>
      <c r="AE102" s="12">
        <v>1</v>
      </c>
      <c r="AF102" s="12">
        <v>1</v>
      </c>
      <c r="AG102" s="12">
        <v>1</v>
      </c>
      <c r="AH102" s="12">
        <v>1</v>
      </c>
      <c r="AI102" s="12">
        <v>1</v>
      </c>
      <c r="AJ102" s="12">
        <v>1</v>
      </c>
      <c r="AK102" s="12">
        <v>1</v>
      </c>
      <c r="AL102" s="12">
        <v>1</v>
      </c>
      <c r="AM102" s="12">
        <v>1</v>
      </c>
      <c r="AN102" s="12">
        <v>1</v>
      </c>
      <c r="AO102" s="12">
        <v>1</v>
      </c>
      <c r="AP102" s="12">
        <v>1</v>
      </c>
      <c r="AQ102" s="12">
        <v>1</v>
      </c>
      <c r="AR102" s="12">
        <v>1</v>
      </c>
      <c r="AS102" s="12">
        <v>1</v>
      </c>
      <c r="AT102" s="12">
        <v>1</v>
      </c>
      <c r="AU102" s="12">
        <v>1</v>
      </c>
      <c r="AV102" s="12">
        <v>1</v>
      </c>
      <c r="AW102" s="12">
        <v>1</v>
      </c>
      <c r="AX102" s="12">
        <v>1</v>
      </c>
      <c r="AY102" s="12">
        <v>1</v>
      </c>
      <c r="AZ102" s="12">
        <v>1</v>
      </c>
      <c r="BA102" s="12">
        <v>1</v>
      </c>
      <c r="BB102" s="12">
        <v>1</v>
      </c>
      <c r="BC102" s="12">
        <v>1</v>
      </c>
      <c r="BD102" s="12">
        <v>1</v>
      </c>
      <c r="BE102" s="12">
        <v>1</v>
      </c>
      <c r="BF102" s="12">
        <v>1</v>
      </c>
      <c r="BG102" s="12">
        <v>1</v>
      </c>
      <c r="BH102" s="12">
        <v>1</v>
      </c>
      <c r="BI102" s="12">
        <v>1</v>
      </c>
      <c r="BJ102" s="12">
        <v>1</v>
      </c>
      <c r="BK102" s="12">
        <v>1</v>
      </c>
      <c r="BL102" s="12">
        <v>1</v>
      </c>
      <c r="BM102" s="12">
        <v>1</v>
      </c>
      <c r="BN102" s="12">
        <v>1</v>
      </c>
      <c r="BO102" s="12">
        <v>1</v>
      </c>
      <c r="BP102" s="12">
        <v>1</v>
      </c>
      <c r="BQ102" s="12">
        <v>1</v>
      </c>
      <c r="BR102" s="12">
        <v>1</v>
      </c>
      <c r="BS102" s="12">
        <v>1</v>
      </c>
      <c r="BT102" s="12">
        <v>1</v>
      </c>
      <c r="BU102" s="12">
        <v>1</v>
      </c>
      <c r="BV102" s="12">
        <v>1</v>
      </c>
      <c r="BW102" s="12">
        <v>1</v>
      </c>
      <c r="BX102" s="12">
        <v>1</v>
      </c>
      <c r="BY102" s="12">
        <v>1</v>
      </c>
      <c r="BZ102" s="12">
        <v>1</v>
      </c>
      <c r="CA102" s="12">
        <v>1</v>
      </c>
      <c r="CB102" s="12">
        <v>1</v>
      </c>
      <c r="CC102" s="12">
        <v>1</v>
      </c>
      <c r="CD102" s="12">
        <v>1</v>
      </c>
      <c r="CE102" s="12">
        <v>1</v>
      </c>
      <c r="CF102" s="12">
        <v>1</v>
      </c>
      <c r="CG102" s="12">
        <v>1</v>
      </c>
      <c r="CH102" s="12">
        <v>1</v>
      </c>
      <c r="CI102" s="12">
        <v>1</v>
      </c>
      <c r="CJ102" s="12">
        <v>1</v>
      </c>
      <c r="CK102" s="12">
        <v>1</v>
      </c>
      <c r="CL102" s="12">
        <v>1</v>
      </c>
      <c r="CM102" s="12">
        <v>1</v>
      </c>
      <c r="CN102" s="12">
        <v>1</v>
      </c>
      <c r="CO102" s="12">
        <v>1</v>
      </c>
      <c r="CP102" s="12">
        <v>1</v>
      </c>
      <c r="CQ102" s="12">
        <v>1</v>
      </c>
      <c r="CR102" s="12">
        <v>1</v>
      </c>
      <c r="CS102" s="12">
        <v>1</v>
      </c>
      <c r="CT102" s="12">
        <v>1</v>
      </c>
      <c r="CU102" s="12">
        <v>1</v>
      </c>
      <c r="CV102" s="12">
        <v>1</v>
      </c>
      <c r="CW102" s="12">
        <v>1</v>
      </c>
      <c r="CX102" s="12">
        <v>1</v>
      </c>
      <c r="CY102" s="12">
        <v>1</v>
      </c>
      <c r="CZ102" s="12">
        <v>1</v>
      </c>
      <c r="DA102" s="12">
        <v>1</v>
      </c>
      <c r="DB102" s="12">
        <v>1</v>
      </c>
      <c r="DC102" s="12">
        <v>1</v>
      </c>
      <c r="DD102" s="12">
        <v>1</v>
      </c>
      <c r="DE102" s="12">
        <v>1</v>
      </c>
      <c r="DF102" s="12">
        <v>1</v>
      </c>
      <c r="DG102" s="12">
        <v>1</v>
      </c>
      <c r="DH102" s="12">
        <v>1</v>
      </c>
      <c r="DI102" s="12">
        <v>1</v>
      </c>
      <c r="DJ102" s="12">
        <v>1</v>
      </c>
      <c r="DK102" s="12">
        <v>1</v>
      </c>
      <c r="DL102" s="12">
        <v>1</v>
      </c>
      <c r="DM102" s="12">
        <v>1</v>
      </c>
      <c r="DN102" s="12">
        <v>1</v>
      </c>
      <c r="DO102" s="12">
        <v>1</v>
      </c>
      <c r="DP102" s="12">
        <v>1</v>
      </c>
      <c r="DQ102" s="12">
        <v>1</v>
      </c>
      <c r="DR102" s="12">
        <v>1</v>
      </c>
      <c r="DS102" s="12">
        <v>1</v>
      </c>
      <c r="DT102" s="12">
        <v>1</v>
      </c>
      <c r="DU102" s="12">
        <v>1</v>
      </c>
      <c r="DV102" s="12">
        <v>1</v>
      </c>
      <c r="DW102" s="12">
        <v>1</v>
      </c>
      <c r="DX102" s="12">
        <v>1</v>
      </c>
      <c r="DY102" s="12">
        <v>1</v>
      </c>
      <c r="DZ102" s="12">
        <v>1</v>
      </c>
      <c r="EA102" s="12">
        <v>1</v>
      </c>
      <c r="EB102" s="12">
        <v>1</v>
      </c>
      <c r="EC102" s="12">
        <v>1</v>
      </c>
      <c r="ED102" s="12">
        <v>1</v>
      </c>
      <c r="EE102" s="12">
        <v>1</v>
      </c>
      <c r="EF102" s="12">
        <v>1</v>
      </c>
      <c r="EG102" s="12">
        <v>1</v>
      </c>
      <c r="EH102" s="12">
        <v>1</v>
      </c>
      <c r="EI102" s="12">
        <v>1</v>
      </c>
      <c r="EJ102" s="12">
        <v>1</v>
      </c>
      <c r="EK102" s="12">
        <v>1</v>
      </c>
      <c r="EL102" s="12">
        <v>1</v>
      </c>
      <c r="EM102" s="12">
        <v>1</v>
      </c>
      <c r="EN102" s="12">
        <v>1</v>
      </c>
      <c r="EO102" s="12">
        <v>1</v>
      </c>
      <c r="EP102" s="12">
        <v>1</v>
      </c>
      <c r="EQ102" s="12">
        <v>1</v>
      </c>
      <c r="ER102" s="12">
        <v>1</v>
      </c>
      <c r="ES102" s="12">
        <v>1</v>
      </c>
      <c r="ET102" s="12">
        <v>1</v>
      </c>
      <c r="EU102" s="12">
        <v>1</v>
      </c>
      <c r="EV102" s="12">
        <v>1</v>
      </c>
      <c r="EW102" s="12">
        <v>1</v>
      </c>
      <c r="EX102" s="12">
        <v>1</v>
      </c>
      <c r="EY102" s="12">
        <v>1</v>
      </c>
      <c r="EZ102" s="12">
        <v>1</v>
      </c>
      <c r="FA102" s="12">
        <v>1</v>
      </c>
      <c r="FB102" s="12">
        <v>1</v>
      </c>
      <c r="FC102" s="12">
        <v>1</v>
      </c>
      <c r="FD102" s="12">
        <v>1</v>
      </c>
      <c r="FE102" s="12">
        <v>1</v>
      </c>
      <c r="FF102" s="12">
        <v>1</v>
      </c>
      <c r="FG102" s="12">
        <v>1</v>
      </c>
      <c r="FH102" s="12">
        <v>1</v>
      </c>
      <c r="FI102" s="12">
        <v>1</v>
      </c>
      <c r="FJ102" s="12">
        <v>1</v>
      </c>
      <c r="FK102" s="12">
        <v>1</v>
      </c>
      <c r="FL102" s="12">
        <v>1</v>
      </c>
      <c r="FM102" s="12">
        <v>1</v>
      </c>
      <c r="FN102" s="12">
        <v>1</v>
      </c>
      <c r="FO102" s="12"/>
      <c r="FP102" s="12">
        <v>1</v>
      </c>
      <c r="FQ102" s="12">
        <v>1</v>
      </c>
      <c r="FR102" s="173">
        <v>1</v>
      </c>
      <c r="FS102" s="173">
        <v>1</v>
      </c>
      <c r="FT102" s="173">
        <v>1</v>
      </c>
      <c r="FU102" s="173">
        <v>1</v>
      </c>
      <c r="FV102" s="173">
        <v>1</v>
      </c>
      <c r="FW102" s="176">
        <v>1</v>
      </c>
      <c r="FX102" s="170">
        <v>1</v>
      </c>
      <c r="FY102" s="170">
        <v>1</v>
      </c>
      <c r="FZ102" s="170">
        <v>1</v>
      </c>
      <c r="GA102" s="177">
        <v>1</v>
      </c>
      <c r="GB102" s="170">
        <v>1</v>
      </c>
      <c r="GC102" s="177">
        <v>1</v>
      </c>
      <c r="GD102" s="170">
        <v>1</v>
      </c>
      <c r="GE102" s="173">
        <v>1</v>
      </c>
      <c r="GF102" s="170">
        <v>1</v>
      </c>
      <c r="GG102" s="170">
        <v>1</v>
      </c>
      <c r="GH102" s="170">
        <v>1</v>
      </c>
      <c r="GI102" s="170">
        <v>1</v>
      </c>
      <c r="GJ102" s="170">
        <v>1</v>
      </c>
      <c r="GK102" s="177">
        <v>1</v>
      </c>
      <c r="GL102" s="177">
        <v>1</v>
      </c>
      <c r="GM102" s="185">
        <v>1</v>
      </c>
      <c r="GN102" s="170">
        <v>1</v>
      </c>
      <c r="GO102" s="170">
        <v>1</v>
      </c>
      <c r="GP102" s="170">
        <v>1</v>
      </c>
      <c r="GQ102" s="170">
        <v>1</v>
      </c>
      <c r="GR102" s="177">
        <v>1</v>
      </c>
      <c r="GS102" s="170">
        <v>1</v>
      </c>
      <c r="GT102" s="185">
        <v>1</v>
      </c>
      <c r="GU102" s="170">
        <v>1</v>
      </c>
      <c r="GV102" s="173">
        <v>1</v>
      </c>
      <c r="GW102" s="173">
        <v>1</v>
      </c>
      <c r="GX102" s="173">
        <v>1</v>
      </c>
      <c r="GY102" s="173">
        <v>1</v>
      </c>
      <c r="GZ102" s="173">
        <v>1</v>
      </c>
      <c r="HA102" s="176">
        <v>1</v>
      </c>
      <c r="HB102" s="170">
        <v>1</v>
      </c>
      <c r="HC102" s="170">
        <v>1</v>
      </c>
      <c r="HD102" s="170">
        <v>1</v>
      </c>
      <c r="HE102" s="170">
        <v>0</v>
      </c>
      <c r="HF102" s="170">
        <v>1</v>
      </c>
      <c r="HG102" s="170">
        <v>1</v>
      </c>
      <c r="HH102" s="170">
        <v>1</v>
      </c>
      <c r="HI102" s="170">
        <v>1</v>
      </c>
      <c r="HJ102" s="170">
        <v>1</v>
      </c>
      <c r="HK102" s="170">
        <v>1</v>
      </c>
      <c r="HL102" s="170">
        <v>1</v>
      </c>
      <c r="HM102" s="170">
        <v>1</v>
      </c>
      <c r="HN102" s="170">
        <v>1</v>
      </c>
      <c r="HO102" s="177">
        <v>1</v>
      </c>
      <c r="HP102" s="170">
        <v>1</v>
      </c>
      <c r="HQ102" s="185">
        <v>1</v>
      </c>
      <c r="HR102" s="170">
        <v>1</v>
      </c>
      <c r="HS102" s="170">
        <v>1</v>
      </c>
      <c r="HT102" s="170">
        <v>1</v>
      </c>
      <c r="HU102" s="170">
        <v>1</v>
      </c>
      <c r="HV102" s="177">
        <v>1</v>
      </c>
      <c r="HW102" s="170">
        <v>1</v>
      </c>
      <c r="HX102" s="185">
        <v>1</v>
      </c>
      <c r="HY102" s="170">
        <v>1</v>
      </c>
      <c r="HZ102" s="173">
        <v>1</v>
      </c>
      <c r="IA102" s="173">
        <v>1</v>
      </c>
      <c r="IB102" s="173">
        <v>1</v>
      </c>
      <c r="IC102" s="173">
        <v>1</v>
      </c>
      <c r="ID102" s="173">
        <v>1</v>
      </c>
      <c r="IE102" s="176">
        <v>1</v>
      </c>
      <c r="IF102" s="170">
        <v>1</v>
      </c>
      <c r="IG102" s="170">
        <v>1</v>
      </c>
      <c r="IH102" s="170">
        <v>1</v>
      </c>
      <c r="II102" s="177">
        <v>1</v>
      </c>
      <c r="IJ102" s="170">
        <v>1</v>
      </c>
      <c r="IK102" s="177">
        <v>1</v>
      </c>
      <c r="IL102" s="170">
        <v>1</v>
      </c>
      <c r="IM102" s="170">
        <v>1</v>
      </c>
      <c r="IN102" s="170">
        <v>1</v>
      </c>
      <c r="IO102" s="170">
        <v>1</v>
      </c>
      <c r="IP102" s="170">
        <v>1</v>
      </c>
      <c r="IQ102" s="170">
        <v>1</v>
      </c>
      <c r="IR102" s="170">
        <v>1</v>
      </c>
      <c r="IS102" s="177">
        <v>1</v>
      </c>
      <c r="IT102" s="177">
        <v>1</v>
      </c>
      <c r="IU102" s="185">
        <v>1</v>
      </c>
      <c r="IV102" s="183">
        <v>1</v>
      </c>
      <c r="IW102" s="170">
        <v>1</v>
      </c>
      <c r="IX102" s="170">
        <v>1</v>
      </c>
      <c r="IY102" s="170">
        <v>1</v>
      </c>
      <c r="IZ102" s="177">
        <v>1</v>
      </c>
      <c r="JA102" s="170">
        <v>1</v>
      </c>
      <c r="JB102" s="185">
        <v>1</v>
      </c>
      <c r="JC102" s="170">
        <v>1</v>
      </c>
      <c r="JD102" s="173">
        <v>1</v>
      </c>
      <c r="JE102" s="170">
        <v>1</v>
      </c>
      <c r="JF102" s="173">
        <v>1</v>
      </c>
      <c r="JG102" s="173">
        <v>1</v>
      </c>
      <c r="JH102" s="197">
        <v>1</v>
      </c>
      <c r="JI102" s="176">
        <v>1</v>
      </c>
      <c r="JJ102" s="176">
        <v>1</v>
      </c>
      <c r="JK102" s="170">
        <v>1</v>
      </c>
      <c r="JL102" s="170">
        <v>1</v>
      </c>
      <c r="JM102" s="170">
        <v>1</v>
      </c>
      <c r="JN102" s="170">
        <v>1</v>
      </c>
      <c r="JO102" s="177">
        <v>1</v>
      </c>
      <c r="JP102" s="170">
        <v>1</v>
      </c>
      <c r="JQ102" s="170">
        <v>1</v>
      </c>
      <c r="JR102" s="170">
        <v>1</v>
      </c>
      <c r="JS102" s="170">
        <v>1</v>
      </c>
      <c r="JT102" s="170">
        <v>1</v>
      </c>
      <c r="JU102" s="170">
        <v>1</v>
      </c>
      <c r="JV102" s="170">
        <v>1</v>
      </c>
      <c r="JW102" s="177"/>
      <c r="JX102" s="177">
        <v>1</v>
      </c>
      <c r="JY102" s="170">
        <v>1</v>
      </c>
      <c r="JZ102" s="170">
        <v>1</v>
      </c>
      <c r="KA102" s="170">
        <v>1</v>
      </c>
      <c r="KB102" s="170">
        <v>1</v>
      </c>
      <c r="KC102" s="177">
        <v>1</v>
      </c>
      <c r="KD102" s="177">
        <v>1</v>
      </c>
      <c r="KE102" s="170">
        <v>1</v>
      </c>
      <c r="KF102" s="185">
        <v>1</v>
      </c>
      <c r="KG102" s="178">
        <v>1</v>
      </c>
      <c r="KH102" s="170">
        <v>1</v>
      </c>
      <c r="KI102" s="173">
        <v>1</v>
      </c>
      <c r="KJ102" s="173">
        <v>1</v>
      </c>
      <c r="KK102" s="170">
        <v>1</v>
      </c>
      <c r="KL102" s="173">
        <v>1</v>
      </c>
      <c r="KM102" s="176">
        <v>1</v>
      </c>
      <c r="KN102" s="170">
        <v>1</v>
      </c>
      <c r="KO102" s="170">
        <v>1</v>
      </c>
      <c r="KP102" s="170">
        <v>1</v>
      </c>
      <c r="KQ102" s="177">
        <v>1</v>
      </c>
      <c r="KR102" s="170">
        <v>1</v>
      </c>
      <c r="KS102" s="170">
        <v>1</v>
      </c>
    </row>
    <row r="103" spans="1:598" ht="15.75" x14ac:dyDescent="0.25">
      <c r="A103" s="279"/>
      <c r="B103" s="272" t="s">
        <v>96</v>
      </c>
      <c r="C103" s="272"/>
      <c r="D103" s="12">
        <v>1</v>
      </c>
      <c r="E103" s="12">
        <v>1</v>
      </c>
      <c r="F103" s="12">
        <v>1</v>
      </c>
      <c r="G103" s="12">
        <v>1</v>
      </c>
      <c r="H103" s="12">
        <v>1</v>
      </c>
      <c r="I103" s="12">
        <v>1</v>
      </c>
      <c r="J103" s="12">
        <v>1</v>
      </c>
      <c r="K103" s="12">
        <v>1</v>
      </c>
      <c r="L103" s="12">
        <v>1</v>
      </c>
      <c r="M103" s="12">
        <v>1</v>
      </c>
      <c r="N103" s="12">
        <v>1</v>
      </c>
      <c r="O103" s="12">
        <v>1</v>
      </c>
      <c r="P103" s="12">
        <v>1</v>
      </c>
      <c r="Q103" s="13">
        <v>1</v>
      </c>
      <c r="R103" s="13">
        <v>1</v>
      </c>
      <c r="S103" s="13">
        <v>1</v>
      </c>
      <c r="T103" s="13">
        <v>1</v>
      </c>
      <c r="U103" s="13">
        <v>1</v>
      </c>
      <c r="V103" s="13">
        <v>1</v>
      </c>
      <c r="W103" s="13">
        <v>1</v>
      </c>
      <c r="X103" s="13">
        <v>1</v>
      </c>
      <c r="Y103" s="13">
        <v>1</v>
      </c>
      <c r="Z103" s="13">
        <v>1</v>
      </c>
      <c r="AA103" s="13">
        <v>1</v>
      </c>
      <c r="AB103" s="13">
        <v>1</v>
      </c>
      <c r="AC103" s="13">
        <v>1</v>
      </c>
      <c r="AD103" s="13">
        <v>1</v>
      </c>
      <c r="AE103" s="13">
        <v>1</v>
      </c>
      <c r="AF103" s="13">
        <v>1</v>
      </c>
      <c r="AG103" s="13">
        <v>1</v>
      </c>
      <c r="AH103" s="13">
        <v>1</v>
      </c>
      <c r="AI103" s="13">
        <v>1</v>
      </c>
      <c r="AJ103" s="13">
        <v>1</v>
      </c>
      <c r="AK103" s="13">
        <v>1</v>
      </c>
      <c r="AL103" s="13">
        <v>1</v>
      </c>
      <c r="AM103" s="13">
        <v>1</v>
      </c>
      <c r="AN103" s="13">
        <v>1</v>
      </c>
      <c r="AO103" s="13">
        <v>1</v>
      </c>
      <c r="AP103" s="13">
        <v>1</v>
      </c>
      <c r="AQ103" s="13">
        <v>1</v>
      </c>
      <c r="AR103" s="13">
        <v>1</v>
      </c>
      <c r="AS103" s="13">
        <v>1</v>
      </c>
      <c r="AT103" s="13">
        <v>1</v>
      </c>
      <c r="AU103" s="13">
        <v>1</v>
      </c>
      <c r="AV103" s="13">
        <v>1</v>
      </c>
      <c r="AW103" s="13">
        <v>1</v>
      </c>
      <c r="AX103" s="13">
        <v>1</v>
      </c>
      <c r="AY103" s="13">
        <v>1</v>
      </c>
      <c r="AZ103" s="13">
        <v>1</v>
      </c>
      <c r="BA103" s="13">
        <v>1</v>
      </c>
      <c r="BB103" s="13">
        <v>1</v>
      </c>
      <c r="BC103" s="13">
        <v>1</v>
      </c>
      <c r="BD103" s="13">
        <v>1</v>
      </c>
      <c r="BE103" s="13">
        <v>1</v>
      </c>
      <c r="BF103" s="13">
        <v>1</v>
      </c>
      <c r="BG103" s="13">
        <v>1</v>
      </c>
      <c r="BH103" s="13">
        <v>1</v>
      </c>
      <c r="BI103" s="13">
        <v>1</v>
      </c>
      <c r="BJ103" s="13">
        <v>1</v>
      </c>
      <c r="BK103" s="13">
        <v>1</v>
      </c>
      <c r="BL103" s="13">
        <v>1</v>
      </c>
      <c r="BM103" s="13">
        <v>1</v>
      </c>
      <c r="BN103" s="13">
        <v>1</v>
      </c>
      <c r="BO103" s="13">
        <v>1</v>
      </c>
      <c r="BP103" s="13">
        <v>1</v>
      </c>
      <c r="BQ103" s="13">
        <v>1</v>
      </c>
      <c r="BR103" s="13">
        <v>1</v>
      </c>
      <c r="BS103" s="13">
        <v>1</v>
      </c>
      <c r="BT103" s="13">
        <v>1</v>
      </c>
      <c r="BU103" s="13">
        <v>1</v>
      </c>
      <c r="BV103" s="13">
        <v>1</v>
      </c>
      <c r="BW103" s="13">
        <v>1</v>
      </c>
      <c r="BX103" s="13">
        <v>1</v>
      </c>
      <c r="BY103" s="13">
        <v>1</v>
      </c>
      <c r="BZ103" s="13">
        <v>1</v>
      </c>
      <c r="CA103" s="13">
        <v>1</v>
      </c>
      <c r="CB103" s="13">
        <v>1</v>
      </c>
      <c r="CC103" s="13">
        <v>1</v>
      </c>
      <c r="CD103" s="13">
        <v>1</v>
      </c>
      <c r="CE103" s="13">
        <v>1</v>
      </c>
      <c r="CF103" s="13">
        <v>1</v>
      </c>
      <c r="CG103" s="13">
        <v>1</v>
      </c>
      <c r="CH103" s="13">
        <v>1</v>
      </c>
      <c r="CI103" s="13">
        <v>1</v>
      </c>
      <c r="CJ103" s="13">
        <v>1</v>
      </c>
      <c r="CK103" s="13">
        <v>1</v>
      </c>
      <c r="CL103" s="13">
        <v>1</v>
      </c>
      <c r="CM103" s="13">
        <v>1</v>
      </c>
      <c r="CN103" s="13">
        <v>1</v>
      </c>
      <c r="CO103" s="13">
        <v>1</v>
      </c>
      <c r="CP103" s="13">
        <v>1</v>
      </c>
      <c r="CQ103" s="13">
        <v>1</v>
      </c>
      <c r="CR103" s="13">
        <v>1</v>
      </c>
      <c r="CS103" s="13">
        <v>1</v>
      </c>
      <c r="CT103" s="13">
        <v>1</v>
      </c>
      <c r="CU103" s="13">
        <v>1</v>
      </c>
      <c r="CV103" s="13">
        <v>1</v>
      </c>
      <c r="CW103" s="13">
        <v>1</v>
      </c>
      <c r="CX103" s="13">
        <v>1</v>
      </c>
      <c r="CY103" s="13">
        <v>1</v>
      </c>
      <c r="CZ103" s="13">
        <v>1</v>
      </c>
      <c r="DA103" s="13">
        <v>1</v>
      </c>
      <c r="DB103" s="13">
        <v>1</v>
      </c>
      <c r="DC103" s="13">
        <v>1</v>
      </c>
      <c r="DD103" s="13">
        <v>1</v>
      </c>
      <c r="DE103" s="13">
        <v>1</v>
      </c>
      <c r="DF103" s="13">
        <v>1</v>
      </c>
      <c r="DG103" s="13">
        <v>1</v>
      </c>
      <c r="DH103" s="13">
        <v>1</v>
      </c>
      <c r="DI103" s="13">
        <v>1</v>
      </c>
      <c r="DJ103" s="13">
        <v>1</v>
      </c>
      <c r="DK103" s="13">
        <v>1</v>
      </c>
      <c r="DL103" s="13">
        <v>1</v>
      </c>
      <c r="DM103" s="13">
        <v>1</v>
      </c>
      <c r="DN103" s="13">
        <v>1</v>
      </c>
      <c r="DO103" s="13">
        <v>1</v>
      </c>
      <c r="DP103" s="13">
        <v>1</v>
      </c>
      <c r="DQ103" s="13">
        <v>1</v>
      </c>
      <c r="DR103" s="13">
        <v>1</v>
      </c>
      <c r="DS103" s="13">
        <v>1</v>
      </c>
      <c r="DT103" s="13">
        <v>1</v>
      </c>
      <c r="DU103" s="13">
        <v>1</v>
      </c>
      <c r="DV103" s="13">
        <v>1</v>
      </c>
      <c r="DW103" s="13">
        <v>1</v>
      </c>
      <c r="DX103" s="13">
        <v>1</v>
      </c>
      <c r="DY103" s="13">
        <v>1</v>
      </c>
      <c r="DZ103" s="13">
        <v>1</v>
      </c>
      <c r="EA103" s="13">
        <v>1</v>
      </c>
      <c r="EB103" s="13">
        <v>1</v>
      </c>
      <c r="EC103" s="13">
        <v>1</v>
      </c>
      <c r="ED103" s="13">
        <v>1</v>
      </c>
      <c r="EE103" s="13">
        <v>1</v>
      </c>
      <c r="EF103" s="13">
        <v>1</v>
      </c>
      <c r="EG103" s="13">
        <v>1</v>
      </c>
      <c r="EH103" s="13">
        <v>1</v>
      </c>
      <c r="EI103" s="13">
        <v>1</v>
      </c>
      <c r="EJ103" s="13">
        <v>1</v>
      </c>
      <c r="EK103" s="13">
        <v>1</v>
      </c>
      <c r="EL103" s="13">
        <v>1</v>
      </c>
      <c r="EM103" s="13">
        <v>1</v>
      </c>
      <c r="EN103" s="13">
        <v>1</v>
      </c>
      <c r="EO103" s="13">
        <v>1</v>
      </c>
      <c r="EP103" s="13">
        <v>1</v>
      </c>
      <c r="EQ103" s="13">
        <v>1</v>
      </c>
      <c r="ER103" s="13">
        <v>1</v>
      </c>
      <c r="ES103" s="13">
        <v>1</v>
      </c>
      <c r="ET103" s="13">
        <v>1</v>
      </c>
      <c r="EU103" s="13">
        <v>1</v>
      </c>
      <c r="EV103" s="13">
        <v>1</v>
      </c>
      <c r="EW103" s="13">
        <v>1</v>
      </c>
      <c r="EX103" s="13">
        <v>1</v>
      </c>
      <c r="EY103" s="13">
        <v>1</v>
      </c>
      <c r="EZ103" s="13">
        <v>1</v>
      </c>
      <c r="FA103" s="13">
        <v>1</v>
      </c>
      <c r="FB103" s="13">
        <v>1</v>
      </c>
      <c r="FC103" s="13">
        <v>1</v>
      </c>
      <c r="FD103" s="13">
        <v>1</v>
      </c>
      <c r="FE103" s="13">
        <v>1</v>
      </c>
      <c r="FF103" s="13">
        <v>1</v>
      </c>
      <c r="FG103" s="13">
        <v>1</v>
      </c>
      <c r="FH103" s="13">
        <v>1</v>
      </c>
      <c r="FI103" s="13">
        <v>1</v>
      </c>
      <c r="FJ103" s="13">
        <v>1</v>
      </c>
      <c r="FK103" s="13">
        <v>1</v>
      </c>
      <c r="FL103" s="13">
        <v>1</v>
      </c>
      <c r="FM103" s="13">
        <v>1</v>
      </c>
      <c r="FN103" s="13">
        <v>1</v>
      </c>
      <c r="FO103" s="13"/>
      <c r="FP103" s="13">
        <v>1</v>
      </c>
      <c r="FQ103" s="13">
        <v>1</v>
      </c>
      <c r="FR103" s="173">
        <v>1</v>
      </c>
      <c r="FS103" s="173">
        <v>1</v>
      </c>
      <c r="FT103" s="173">
        <v>1</v>
      </c>
      <c r="FU103" s="173">
        <v>1</v>
      </c>
      <c r="FV103" s="173">
        <v>1</v>
      </c>
      <c r="FW103" s="176">
        <v>1</v>
      </c>
      <c r="FX103" s="170">
        <v>1</v>
      </c>
      <c r="FY103" s="170">
        <v>1</v>
      </c>
      <c r="FZ103" s="170">
        <v>1</v>
      </c>
      <c r="GA103" s="177">
        <v>1</v>
      </c>
      <c r="GB103" s="170">
        <v>1</v>
      </c>
      <c r="GC103" s="177">
        <v>1</v>
      </c>
      <c r="GD103" s="170">
        <v>1</v>
      </c>
      <c r="GE103" s="173">
        <v>1</v>
      </c>
      <c r="GF103" s="170">
        <v>1</v>
      </c>
      <c r="GG103" s="170">
        <v>1</v>
      </c>
      <c r="GH103" s="170">
        <v>1</v>
      </c>
      <c r="GI103" s="170">
        <v>1</v>
      </c>
      <c r="GJ103" s="170">
        <v>1</v>
      </c>
      <c r="GK103" s="177">
        <v>1</v>
      </c>
      <c r="GL103" s="177">
        <v>1</v>
      </c>
      <c r="GM103" s="185">
        <v>1</v>
      </c>
      <c r="GN103" s="170">
        <v>1</v>
      </c>
      <c r="GO103" s="170">
        <v>1</v>
      </c>
      <c r="GP103" s="170">
        <v>1</v>
      </c>
      <c r="GQ103" s="170">
        <v>1</v>
      </c>
      <c r="GR103" s="177">
        <v>1</v>
      </c>
      <c r="GS103" s="170">
        <v>1</v>
      </c>
      <c r="GT103" s="185">
        <v>1</v>
      </c>
      <c r="GU103" s="170">
        <v>1</v>
      </c>
      <c r="GV103" s="173">
        <v>1</v>
      </c>
      <c r="GW103" s="173">
        <v>1</v>
      </c>
      <c r="GX103" s="173">
        <v>1</v>
      </c>
      <c r="GY103" s="173">
        <v>1</v>
      </c>
      <c r="GZ103" s="173">
        <v>1</v>
      </c>
      <c r="HA103" s="176">
        <v>1</v>
      </c>
      <c r="HB103" s="170">
        <v>1</v>
      </c>
      <c r="HC103" s="170">
        <v>1</v>
      </c>
      <c r="HD103" s="170">
        <v>1</v>
      </c>
      <c r="HE103" s="170">
        <v>0</v>
      </c>
      <c r="HF103" s="170">
        <v>1</v>
      </c>
      <c r="HG103" s="170">
        <v>1</v>
      </c>
      <c r="HH103" s="170">
        <v>1</v>
      </c>
      <c r="HI103" s="185">
        <v>1</v>
      </c>
      <c r="HJ103" s="170">
        <v>1</v>
      </c>
      <c r="HK103" s="170">
        <v>1</v>
      </c>
      <c r="HL103" s="170">
        <v>1</v>
      </c>
      <c r="HM103" s="170">
        <v>1</v>
      </c>
      <c r="HN103" s="170">
        <v>0</v>
      </c>
      <c r="HO103" s="177">
        <v>1</v>
      </c>
      <c r="HP103" s="170">
        <v>1</v>
      </c>
      <c r="HQ103" s="185">
        <v>1</v>
      </c>
      <c r="HR103" s="170">
        <v>1</v>
      </c>
      <c r="HS103" s="170">
        <v>1</v>
      </c>
      <c r="HT103" s="170">
        <v>1</v>
      </c>
      <c r="HU103" s="170">
        <v>1</v>
      </c>
      <c r="HV103" s="177">
        <v>1</v>
      </c>
      <c r="HW103" s="170">
        <v>1</v>
      </c>
      <c r="HX103" s="185">
        <v>1</v>
      </c>
      <c r="HY103" s="170">
        <v>1</v>
      </c>
      <c r="HZ103" s="173">
        <v>1</v>
      </c>
      <c r="IA103" s="173">
        <v>1</v>
      </c>
      <c r="IB103" s="173">
        <v>1</v>
      </c>
      <c r="IC103" s="173">
        <v>1</v>
      </c>
      <c r="ID103" s="173">
        <v>1</v>
      </c>
      <c r="IE103" s="176">
        <v>1</v>
      </c>
      <c r="IF103" s="170">
        <v>1</v>
      </c>
      <c r="IG103" s="170">
        <v>1</v>
      </c>
      <c r="IH103" s="170">
        <v>1</v>
      </c>
      <c r="II103" s="177">
        <v>1</v>
      </c>
      <c r="IJ103" s="170">
        <v>1</v>
      </c>
      <c r="IK103" s="177">
        <v>1</v>
      </c>
      <c r="IL103" s="170">
        <v>1</v>
      </c>
      <c r="IM103" s="185">
        <v>1</v>
      </c>
      <c r="IN103" s="170">
        <v>1</v>
      </c>
      <c r="IO103" s="170">
        <v>1</v>
      </c>
      <c r="IP103" s="170">
        <v>1</v>
      </c>
      <c r="IQ103" s="170">
        <v>1</v>
      </c>
      <c r="IR103" s="170">
        <v>1</v>
      </c>
      <c r="IS103" s="177">
        <v>1</v>
      </c>
      <c r="IT103" s="177">
        <v>1</v>
      </c>
      <c r="IU103" s="185">
        <v>1</v>
      </c>
      <c r="IV103" s="183">
        <v>1</v>
      </c>
      <c r="IW103" s="170">
        <v>1</v>
      </c>
      <c r="IX103" s="170">
        <v>1</v>
      </c>
      <c r="IY103" s="170">
        <v>1</v>
      </c>
      <c r="IZ103" s="177">
        <v>1</v>
      </c>
      <c r="JA103" s="170">
        <v>1</v>
      </c>
      <c r="JB103" s="185">
        <v>1</v>
      </c>
      <c r="JC103" s="170">
        <v>1</v>
      </c>
      <c r="JD103" s="173">
        <v>1</v>
      </c>
      <c r="JE103" s="170">
        <v>1</v>
      </c>
      <c r="JF103" s="173">
        <v>1</v>
      </c>
      <c r="JG103" s="173">
        <v>1</v>
      </c>
      <c r="JH103" s="197">
        <v>1</v>
      </c>
      <c r="JI103" s="176">
        <v>1</v>
      </c>
      <c r="JJ103" s="176">
        <v>1</v>
      </c>
      <c r="JK103" s="170">
        <v>1</v>
      </c>
      <c r="JL103" s="170">
        <v>1</v>
      </c>
      <c r="JM103" s="170">
        <v>1</v>
      </c>
      <c r="JN103" s="170">
        <v>1</v>
      </c>
      <c r="JO103" s="177">
        <v>1</v>
      </c>
      <c r="JP103" s="170">
        <v>1</v>
      </c>
      <c r="JQ103" s="185">
        <v>1</v>
      </c>
      <c r="JR103" s="170">
        <v>1</v>
      </c>
      <c r="JS103" s="170">
        <v>1</v>
      </c>
      <c r="JT103" s="170">
        <v>1</v>
      </c>
      <c r="JU103" s="170">
        <v>1</v>
      </c>
      <c r="JV103" s="170">
        <v>1</v>
      </c>
      <c r="JW103" s="177"/>
      <c r="JX103" s="177">
        <v>1</v>
      </c>
      <c r="JY103" s="170">
        <v>1</v>
      </c>
      <c r="JZ103" s="170">
        <v>1</v>
      </c>
      <c r="KA103" s="170">
        <v>1</v>
      </c>
      <c r="KB103" s="170">
        <v>1</v>
      </c>
      <c r="KC103" s="177">
        <v>1</v>
      </c>
      <c r="KD103" s="177">
        <v>1</v>
      </c>
      <c r="KE103" s="170">
        <v>1</v>
      </c>
      <c r="KF103" s="185">
        <v>1</v>
      </c>
      <c r="KG103" s="178">
        <v>1</v>
      </c>
      <c r="KH103" s="170">
        <v>1</v>
      </c>
      <c r="KI103" s="173">
        <v>1</v>
      </c>
      <c r="KJ103" s="173">
        <v>1</v>
      </c>
      <c r="KK103" s="185">
        <v>1</v>
      </c>
      <c r="KL103" s="173">
        <v>1</v>
      </c>
      <c r="KM103" s="176">
        <v>1</v>
      </c>
      <c r="KN103" s="170">
        <v>1</v>
      </c>
      <c r="KO103" s="170">
        <v>1</v>
      </c>
      <c r="KP103" s="170">
        <v>1</v>
      </c>
      <c r="KQ103" s="177">
        <v>1</v>
      </c>
      <c r="KR103" s="170">
        <v>1</v>
      </c>
      <c r="KS103" s="170">
        <v>1</v>
      </c>
    </row>
    <row r="104" spans="1:598" ht="31.5" customHeight="1" x14ac:dyDescent="0.25">
      <c r="A104" s="279"/>
      <c r="B104" s="272" t="s">
        <v>97</v>
      </c>
      <c r="C104" s="272"/>
      <c r="D104" s="12">
        <v>0</v>
      </c>
      <c r="E104" s="12">
        <v>1</v>
      </c>
      <c r="F104" s="12">
        <v>1</v>
      </c>
      <c r="G104" s="13">
        <v>0</v>
      </c>
      <c r="H104" s="12">
        <v>1</v>
      </c>
      <c r="I104" s="12">
        <v>0</v>
      </c>
      <c r="J104" s="12">
        <v>0</v>
      </c>
      <c r="K104" s="12">
        <v>1</v>
      </c>
      <c r="L104" s="12">
        <v>0</v>
      </c>
      <c r="M104" s="12">
        <v>1</v>
      </c>
      <c r="N104" s="12">
        <v>1</v>
      </c>
      <c r="O104" s="12">
        <v>1</v>
      </c>
      <c r="P104" s="13">
        <v>1</v>
      </c>
      <c r="Q104" s="12">
        <v>1</v>
      </c>
      <c r="R104" s="12">
        <v>1</v>
      </c>
      <c r="S104" s="12">
        <v>1</v>
      </c>
      <c r="T104" s="12">
        <v>1</v>
      </c>
      <c r="U104" s="12">
        <v>1</v>
      </c>
      <c r="V104" s="13">
        <v>1</v>
      </c>
      <c r="W104" s="12">
        <v>1</v>
      </c>
      <c r="X104" s="12">
        <v>0</v>
      </c>
      <c r="Y104" s="12">
        <v>1</v>
      </c>
      <c r="Z104" s="12">
        <v>1</v>
      </c>
      <c r="AA104" s="12">
        <v>0</v>
      </c>
      <c r="AB104" s="12">
        <v>1</v>
      </c>
      <c r="AC104" s="12">
        <v>1</v>
      </c>
      <c r="AD104" s="12">
        <v>0</v>
      </c>
      <c r="AE104" s="12">
        <v>1</v>
      </c>
      <c r="AF104" s="12">
        <v>1</v>
      </c>
      <c r="AG104" s="12">
        <v>1</v>
      </c>
      <c r="AH104" s="12">
        <v>0</v>
      </c>
      <c r="AI104" s="12">
        <v>1</v>
      </c>
      <c r="AJ104" s="12">
        <v>1</v>
      </c>
      <c r="AK104" s="12">
        <v>1</v>
      </c>
      <c r="AL104" s="12">
        <v>1</v>
      </c>
      <c r="AM104" s="12">
        <v>1</v>
      </c>
      <c r="AN104" s="12">
        <v>1</v>
      </c>
      <c r="AO104" s="12">
        <v>1</v>
      </c>
      <c r="AP104" s="12">
        <v>1</v>
      </c>
      <c r="AQ104" s="12">
        <v>1</v>
      </c>
      <c r="AR104" s="12">
        <v>1</v>
      </c>
      <c r="AS104" s="12">
        <v>1</v>
      </c>
      <c r="AT104" s="12">
        <v>1</v>
      </c>
      <c r="AU104" s="12">
        <v>1</v>
      </c>
      <c r="AV104" s="12">
        <v>1</v>
      </c>
      <c r="AW104" s="12">
        <v>1</v>
      </c>
      <c r="AX104" s="12">
        <v>1</v>
      </c>
      <c r="AY104" s="12">
        <v>1</v>
      </c>
      <c r="AZ104" s="12">
        <v>1</v>
      </c>
      <c r="BA104" s="12">
        <v>1</v>
      </c>
      <c r="BB104" s="12">
        <v>1</v>
      </c>
      <c r="BC104" s="12">
        <v>1</v>
      </c>
      <c r="BD104" s="12">
        <v>0</v>
      </c>
      <c r="BE104" s="12">
        <v>0</v>
      </c>
      <c r="BF104" s="12">
        <v>1</v>
      </c>
      <c r="BG104" s="12">
        <v>1</v>
      </c>
      <c r="BH104" s="12">
        <v>1</v>
      </c>
      <c r="BI104" s="12">
        <v>0</v>
      </c>
      <c r="BJ104" s="12">
        <v>1</v>
      </c>
      <c r="BK104" s="12">
        <v>1</v>
      </c>
      <c r="BL104" s="12">
        <v>1</v>
      </c>
      <c r="BM104" s="12">
        <v>0</v>
      </c>
      <c r="BN104" s="12">
        <v>0</v>
      </c>
      <c r="BO104" s="12">
        <v>1</v>
      </c>
      <c r="BP104" s="12">
        <v>1</v>
      </c>
      <c r="BQ104" s="12">
        <v>1</v>
      </c>
      <c r="BR104" s="12">
        <v>1</v>
      </c>
      <c r="BS104" s="12">
        <v>0</v>
      </c>
      <c r="BT104" s="12">
        <v>1</v>
      </c>
      <c r="BU104" s="12">
        <v>1</v>
      </c>
      <c r="BV104" s="12">
        <v>1</v>
      </c>
      <c r="BW104" s="12">
        <v>1</v>
      </c>
      <c r="BX104" s="12">
        <v>1</v>
      </c>
      <c r="BY104" s="12">
        <v>1</v>
      </c>
      <c r="BZ104" s="12">
        <v>0</v>
      </c>
      <c r="CA104" s="12">
        <v>1</v>
      </c>
      <c r="CB104" s="12">
        <v>1</v>
      </c>
      <c r="CC104" s="12">
        <v>0</v>
      </c>
      <c r="CD104" s="12">
        <v>0</v>
      </c>
      <c r="CE104" s="12">
        <v>1</v>
      </c>
      <c r="CF104" s="12">
        <v>0</v>
      </c>
      <c r="CG104" s="12">
        <v>1</v>
      </c>
      <c r="CH104" s="12">
        <v>0</v>
      </c>
      <c r="CI104" s="12">
        <v>1</v>
      </c>
      <c r="CJ104" s="12">
        <v>0</v>
      </c>
      <c r="CK104" s="12">
        <v>1</v>
      </c>
      <c r="CL104" s="12">
        <v>1</v>
      </c>
      <c r="CM104" s="12">
        <v>1</v>
      </c>
      <c r="CN104" s="12">
        <v>0</v>
      </c>
      <c r="CO104" s="12">
        <v>0</v>
      </c>
      <c r="CP104" s="12">
        <v>1</v>
      </c>
      <c r="CQ104" s="12">
        <v>1</v>
      </c>
      <c r="CR104" s="12">
        <v>0</v>
      </c>
      <c r="CS104" s="12">
        <v>0</v>
      </c>
      <c r="CT104" s="12">
        <v>0</v>
      </c>
      <c r="CU104" s="12">
        <v>0</v>
      </c>
      <c r="CV104" s="12">
        <v>0</v>
      </c>
      <c r="CW104" s="12">
        <v>1</v>
      </c>
      <c r="CX104" s="12">
        <v>1</v>
      </c>
      <c r="CY104" s="12">
        <v>1</v>
      </c>
      <c r="CZ104" s="12">
        <v>0</v>
      </c>
      <c r="DA104" s="12">
        <v>1</v>
      </c>
      <c r="DB104" s="12">
        <v>0</v>
      </c>
      <c r="DC104" s="12">
        <v>0</v>
      </c>
      <c r="DD104" s="12">
        <v>0</v>
      </c>
      <c r="DE104" s="12">
        <v>1</v>
      </c>
      <c r="DF104" s="13">
        <v>1</v>
      </c>
      <c r="DG104" s="12">
        <v>1</v>
      </c>
      <c r="DH104" s="12">
        <v>1</v>
      </c>
      <c r="DI104" s="12">
        <v>1</v>
      </c>
      <c r="DJ104" s="12">
        <v>1</v>
      </c>
      <c r="DK104" s="12">
        <v>1</v>
      </c>
      <c r="DL104" s="12">
        <v>1</v>
      </c>
      <c r="DM104" s="12">
        <v>1</v>
      </c>
      <c r="DN104" s="12">
        <v>1</v>
      </c>
      <c r="DO104" s="12">
        <v>1</v>
      </c>
      <c r="DP104" s="12">
        <v>1</v>
      </c>
      <c r="DQ104" s="12">
        <v>1</v>
      </c>
      <c r="DR104" s="12">
        <v>1</v>
      </c>
      <c r="DS104" s="12">
        <v>1</v>
      </c>
      <c r="DT104" s="12">
        <v>1</v>
      </c>
      <c r="DU104" s="12">
        <v>1</v>
      </c>
      <c r="DV104" s="12">
        <v>1</v>
      </c>
      <c r="DW104" s="12">
        <v>1</v>
      </c>
      <c r="DX104" s="12">
        <v>0</v>
      </c>
      <c r="DY104" s="12">
        <v>1</v>
      </c>
      <c r="DZ104" s="12">
        <v>1</v>
      </c>
      <c r="EA104" s="13">
        <v>1</v>
      </c>
      <c r="EB104" s="12">
        <v>1</v>
      </c>
      <c r="EC104" s="12">
        <v>1</v>
      </c>
      <c r="ED104" s="12">
        <v>1</v>
      </c>
      <c r="EE104" s="12">
        <v>1</v>
      </c>
      <c r="EF104" s="12">
        <v>1</v>
      </c>
      <c r="EG104" s="13">
        <v>0</v>
      </c>
      <c r="EH104" s="13">
        <v>1</v>
      </c>
      <c r="EI104" s="12">
        <v>1</v>
      </c>
      <c r="EJ104" s="12">
        <v>1</v>
      </c>
      <c r="EK104" s="12">
        <v>1</v>
      </c>
      <c r="EL104" s="12">
        <v>1</v>
      </c>
      <c r="EM104" s="12">
        <v>1</v>
      </c>
      <c r="EN104" s="13">
        <v>0</v>
      </c>
      <c r="EO104" s="12">
        <v>1</v>
      </c>
      <c r="EP104" s="12">
        <v>1</v>
      </c>
      <c r="EQ104" s="12">
        <v>0</v>
      </c>
      <c r="ER104" s="12">
        <v>0</v>
      </c>
      <c r="ES104" s="12">
        <v>0</v>
      </c>
      <c r="ET104" s="12">
        <v>1</v>
      </c>
      <c r="EU104" s="12">
        <v>1</v>
      </c>
      <c r="EV104" s="12">
        <v>0</v>
      </c>
      <c r="EW104" s="12">
        <v>1</v>
      </c>
      <c r="EX104" s="12">
        <v>1</v>
      </c>
      <c r="EY104" s="12">
        <v>1</v>
      </c>
      <c r="EZ104" s="12">
        <v>1</v>
      </c>
      <c r="FA104" s="12">
        <v>1</v>
      </c>
      <c r="FB104" s="12">
        <v>1</v>
      </c>
      <c r="FC104" s="12">
        <v>0</v>
      </c>
      <c r="FD104" s="12">
        <v>1</v>
      </c>
      <c r="FE104" s="12">
        <v>1</v>
      </c>
      <c r="FF104" s="12">
        <v>1</v>
      </c>
      <c r="FG104" s="12">
        <v>0</v>
      </c>
      <c r="FH104" s="12">
        <v>1</v>
      </c>
      <c r="FI104" s="12">
        <v>0</v>
      </c>
      <c r="FJ104" s="13">
        <v>1</v>
      </c>
      <c r="FK104" s="12">
        <v>1</v>
      </c>
      <c r="FL104" s="12">
        <v>1</v>
      </c>
      <c r="FM104" s="12">
        <v>1</v>
      </c>
      <c r="FN104" s="12">
        <v>1</v>
      </c>
      <c r="FO104" s="12"/>
      <c r="FP104" s="12">
        <v>1</v>
      </c>
      <c r="FQ104" s="12">
        <v>1</v>
      </c>
      <c r="FR104" s="174">
        <v>0</v>
      </c>
      <c r="FS104" s="174">
        <v>0</v>
      </c>
      <c r="FT104" s="174">
        <v>0</v>
      </c>
      <c r="FU104" s="174">
        <v>0</v>
      </c>
      <c r="FV104" s="174">
        <v>0</v>
      </c>
      <c r="FW104" s="176">
        <v>0</v>
      </c>
      <c r="FX104" s="185">
        <v>0</v>
      </c>
      <c r="FY104" s="185">
        <v>0</v>
      </c>
      <c r="FZ104" s="185">
        <v>0</v>
      </c>
      <c r="GA104" s="186">
        <v>0</v>
      </c>
      <c r="GB104" s="185">
        <v>0</v>
      </c>
      <c r="GC104" s="186">
        <v>0</v>
      </c>
      <c r="GD104" s="185">
        <v>0</v>
      </c>
      <c r="GE104" s="174">
        <v>0</v>
      </c>
      <c r="GF104" s="185">
        <v>1</v>
      </c>
      <c r="GG104" s="185">
        <v>0</v>
      </c>
      <c r="GH104" s="185">
        <v>1</v>
      </c>
      <c r="GI104" s="185">
        <v>1</v>
      </c>
      <c r="GJ104" s="185">
        <v>0</v>
      </c>
      <c r="GK104" s="186">
        <v>0</v>
      </c>
      <c r="GL104" s="186">
        <v>1</v>
      </c>
      <c r="GM104" s="185">
        <v>1</v>
      </c>
      <c r="GN104" s="185">
        <v>1</v>
      </c>
      <c r="GO104" s="185">
        <v>0</v>
      </c>
      <c r="GP104" s="185">
        <v>1</v>
      </c>
      <c r="GQ104" s="185">
        <v>0</v>
      </c>
      <c r="GR104" s="186">
        <v>0</v>
      </c>
      <c r="GS104" s="185">
        <v>0</v>
      </c>
      <c r="GT104" s="185">
        <v>0</v>
      </c>
      <c r="GU104" s="185">
        <v>1</v>
      </c>
      <c r="GV104" s="174">
        <v>1</v>
      </c>
      <c r="GW104" s="174">
        <v>1</v>
      </c>
      <c r="GX104" s="174">
        <v>1</v>
      </c>
      <c r="GY104" s="174">
        <v>1</v>
      </c>
      <c r="GZ104" s="174">
        <v>1</v>
      </c>
      <c r="HA104" s="176">
        <v>1</v>
      </c>
      <c r="HB104" s="185">
        <v>1</v>
      </c>
      <c r="HC104" s="185">
        <v>1</v>
      </c>
      <c r="HD104" s="185">
        <v>1</v>
      </c>
      <c r="HE104" s="185">
        <v>1</v>
      </c>
      <c r="HF104" s="185">
        <v>0</v>
      </c>
      <c r="HG104" s="185">
        <v>1</v>
      </c>
      <c r="HH104" s="185">
        <v>1</v>
      </c>
      <c r="HI104" s="185">
        <v>1</v>
      </c>
      <c r="HJ104" s="185">
        <v>0</v>
      </c>
      <c r="HK104" s="185">
        <v>1</v>
      </c>
      <c r="HL104" s="185">
        <v>0</v>
      </c>
      <c r="HM104" s="185">
        <v>0</v>
      </c>
      <c r="HN104" s="185">
        <v>0</v>
      </c>
      <c r="HO104" s="186">
        <v>1</v>
      </c>
      <c r="HP104" s="185">
        <v>1</v>
      </c>
      <c r="HQ104" s="185">
        <v>1</v>
      </c>
      <c r="HR104" s="185">
        <v>1</v>
      </c>
      <c r="HS104" s="185">
        <v>1</v>
      </c>
      <c r="HT104" s="185">
        <v>1</v>
      </c>
      <c r="HU104" s="185">
        <v>1</v>
      </c>
      <c r="HV104" s="186">
        <v>1</v>
      </c>
      <c r="HW104" s="185">
        <v>1</v>
      </c>
      <c r="HX104" s="185">
        <v>0</v>
      </c>
      <c r="HY104" s="185">
        <v>1</v>
      </c>
      <c r="HZ104" s="174">
        <v>1</v>
      </c>
      <c r="IA104" s="174">
        <v>1</v>
      </c>
      <c r="IB104" s="174">
        <v>1</v>
      </c>
      <c r="IC104" s="174">
        <v>1</v>
      </c>
      <c r="ID104" s="174">
        <v>1</v>
      </c>
      <c r="IE104" s="176">
        <v>1</v>
      </c>
      <c r="IF104" s="185">
        <v>1</v>
      </c>
      <c r="IG104" s="185">
        <v>1</v>
      </c>
      <c r="IH104" s="185">
        <v>1</v>
      </c>
      <c r="II104" s="186">
        <v>1</v>
      </c>
      <c r="IJ104" s="185">
        <v>1</v>
      </c>
      <c r="IK104" s="186">
        <v>1</v>
      </c>
      <c r="IL104" s="185">
        <v>1</v>
      </c>
      <c r="IM104" s="185">
        <v>0</v>
      </c>
      <c r="IN104" s="185">
        <v>1</v>
      </c>
      <c r="IO104" s="185">
        <v>0</v>
      </c>
      <c r="IP104" s="185">
        <v>1</v>
      </c>
      <c r="IQ104" s="185">
        <v>0</v>
      </c>
      <c r="IR104" s="185">
        <v>1</v>
      </c>
      <c r="IS104" s="186">
        <v>0</v>
      </c>
      <c r="IT104" s="186">
        <v>0</v>
      </c>
      <c r="IU104" s="185">
        <v>0</v>
      </c>
      <c r="IV104" s="176">
        <v>0</v>
      </c>
      <c r="IW104" s="185">
        <v>0</v>
      </c>
      <c r="IX104" s="185">
        <v>0</v>
      </c>
      <c r="IY104" s="185">
        <v>0</v>
      </c>
      <c r="IZ104" s="186">
        <v>1</v>
      </c>
      <c r="JA104" s="185">
        <v>0</v>
      </c>
      <c r="JB104" s="185">
        <v>0</v>
      </c>
      <c r="JC104" s="185">
        <v>0</v>
      </c>
      <c r="JD104" s="174">
        <v>1</v>
      </c>
      <c r="JE104" s="170">
        <v>1</v>
      </c>
      <c r="JF104" s="174">
        <v>1</v>
      </c>
      <c r="JG104" s="174">
        <v>1</v>
      </c>
      <c r="JH104" s="199">
        <v>0</v>
      </c>
      <c r="JI104" s="176">
        <v>1</v>
      </c>
      <c r="JJ104" s="176">
        <v>0</v>
      </c>
      <c r="JK104" s="185">
        <v>1</v>
      </c>
      <c r="JL104" s="185">
        <v>1</v>
      </c>
      <c r="JM104" s="185">
        <v>1</v>
      </c>
      <c r="JN104" s="185">
        <v>1</v>
      </c>
      <c r="JO104" s="186">
        <v>0</v>
      </c>
      <c r="JP104" s="185">
        <v>0</v>
      </c>
      <c r="JQ104" s="185">
        <v>0</v>
      </c>
      <c r="JR104" s="185">
        <v>0</v>
      </c>
      <c r="JS104" s="185">
        <v>0</v>
      </c>
      <c r="JT104" s="185">
        <v>0</v>
      </c>
      <c r="JU104" s="185">
        <v>0</v>
      </c>
      <c r="JV104" s="185">
        <v>1</v>
      </c>
      <c r="JW104" s="186"/>
      <c r="JX104" s="186">
        <v>1</v>
      </c>
      <c r="JY104" s="185">
        <v>1</v>
      </c>
      <c r="JZ104" s="185">
        <v>0</v>
      </c>
      <c r="KA104" s="185">
        <v>0</v>
      </c>
      <c r="KB104" s="185">
        <v>0</v>
      </c>
      <c r="KC104" s="186">
        <v>0</v>
      </c>
      <c r="KD104" s="186">
        <v>0</v>
      </c>
      <c r="KE104" s="185">
        <v>1</v>
      </c>
      <c r="KF104" s="185">
        <v>0</v>
      </c>
      <c r="KG104" s="178">
        <v>0</v>
      </c>
      <c r="KH104" s="185">
        <v>0</v>
      </c>
      <c r="KI104" s="174">
        <v>0</v>
      </c>
      <c r="KJ104" s="174">
        <v>0</v>
      </c>
      <c r="KK104" s="185">
        <v>0</v>
      </c>
      <c r="KL104" s="174">
        <v>0</v>
      </c>
      <c r="KM104" s="176">
        <v>0</v>
      </c>
      <c r="KN104" s="185">
        <v>0</v>
      </c>
      <c r="KO104" s="185">
        <v>0</v>
      </c>
      <c r="KP104" s="185">
        <v>0</v>
      </c>
      <c r="KQ104" s="186">
        <v>0</v>
      </c>
      <c r="KR104" s="185">
        <v>0</v>
      </c>
      <c r="KS104" s="185">
        <v>0</v>
      </c>
    </row>
    <row r="105" spans="1:598" ht="15.75" x14ac:dyDescent="0.25">
      <c r="A105" s="279"/>
      <c r="B105" s="272" t="s">
        <v>98</v>
      </c>
      <c r="C105" s="272"/>
      <c r="D105" s="13">
        <v>0</v>
      </c>
      <c r="E105" s="13">
        <v>0</v>
      </c>
      <c r="F105" s="13">
        <v>0</v>
      </c>
      <c r="G105" s="13">
        <v>0</v>
      </c>
      <c r="H105" s="13">
        <v>1</v>
      </c>
      <c r="I105" s="13">
        <v>0</v>
      </c>
      <c r="J105" s="13">
        <v>1</v>
      </c>
      <c r="K105" s="13">
        <v>1</v>
      </c>
      <c r="L105" s="13">
        <v>0</v>
      </c>
      <c r="M105" s="13">
        <v>1</v>
      </c>
      <c r="N105" s="13">
        <v>1</v>
      </c>
      <c r="O105" s="13">
        <v>1</v>
      </c>
      <c r="P105" s="13">
        <v>1</v>
      </c>
      <c r="Q105" s="13">
        <v>1</v>
      </c>
      <c r="R105" s="13">
        <v>1</v>
      </c>
      <c r="S105" s="13">
        <v>1</v>
      </c>
      <c r="T105" s="13">
        <v>1</v>
      </c>
      <c r="U105" s="13">
        <v>1</v>
      </c>
      <c r="V105" s="13">
        <v>1</v>
      </c>
      <c r="W105" s="13">
        <v>0</v>
      </c>
      <c r="X105" s="13">
        <v>0</v>
      </c>
      <c r="Y105" s="13">
        <v>1</v>
      </c>
      <c r="Z105" s="13">
        <v>0</v>
      </c>
      <c r="AA105" s="13">
        <v>1</v>
      </c>
      <c r="AB105" s="13">
        <v>1</v>
      </c>
      <c r="AC105" s="13">
        <v>1</v>
      </c>
      <c r="AD105" s="13">
        <v>0</v>
      </c>
      <c r="AE105" s="13">
        <v>0</v>
      </c>
      <c r="AF105" s="13">
        <v>1</v>
      </c>
      <c r="AG105" s="13">
        <v>0</v>
      </c>
      <c r="AH105" s="13">
        <v>0</v>
      </c>
      <c r="AI105" s="13">
        <v>1</v>
      </c>
      <c r="AJ105" s="13">
        <v>1</v>
      </c>
      <c r="AK105" s="13">
        <v>1</v>
      </c>
      <c r="AL105" s="13">
        <v>1</v>
      </c>
      <c r="AM105" s="13">
        <v>1</v>
      </c>
      <c r="AN105" s="13">
        <v>0</v>
      </c>
      <c r="AO105" s="13">
        <v>1</v>
      </c>
      <c r="AP105" s="13">
        <v>1</v>
      </c>
      <c r="AQ105" s="13">
        <v>0</v>
      </c>
      <c r="AR105" s="13">
        <v>1</v>
      </c>
      <c r="AS105" s="13">
        <v>1</v>
      </c>
      <c r="AT105" s="13">
        <v>1</v>
      </c>
      <c r="AU105" s="13">
        <v>1</v>
      </c>
      <c r="AV105" s="13">
        <v>1</v>
      </c>
      <c r="AW105" s="13">
        <v>1</v>
      </c>
      <c r="AX105" s="13">
        <v>1</v>
      </c>
      <c r="AY105" s="13">
        <v>1</v>
      </c>
      <c r="AZ105" s="13">
        <v>0</v>
      </c>
      <c r="BA105" s="13">
        <v>1</v>
      </c>
      <c r="BB105" s="13">
        <v>1</v>
      </c>
      <c r="BC105" s="13">
        <v>1</v>
      </c>
      <c r="BD105" s="13">
        <v>1</v>
      </c>
      <c r="BE105" s="13">
        <v>0</v>
      </c>
      <c r="BF105" s="13">
        <v>0</v>
      </c>
      <c r="BG105" s="13">
        <v>1</v>
      </c>
      <c r="BH105" s="13">
        <v>1</v>
      </c>
      <c r="BI105" s="13">
        <v>0</v>
      </c>
      <c r="BJ105" s="13">
        <v>0</v>
      </c>
      <c r="BK105" s="13">
        <v>0</v>
      </c>
      <c r="BL105" s="13">
        <v>1</v>
      </c>
      <c r="BM105" s="13">
        <v>0</v>
      </c>
      <c r="BN105" s="13">
        <v>0</v>
      </c>
      <c r="BO105" s="13">
        <v>0</v>
      </c>
      <c r="BP105" s="13">
        <v>1</v>
      </c>
      <c r="BQ105" s="13">
        <v>1</v>
      </c>
      <c r="BR105" s="13">
        <v>1</v>
      </c>
      <c r="BS105" s="13">
        <v>0</v>
      </c>
      <c r="BT105" s="13">
        <v>0</v>
      </c>
      <c r="BU105" s="13">
        <v>1</v>
      </c>
      <c r="BV105" s="13">
        <v>1</v>
      </c>
      <c r="BW105" s="13">
        <v>0</v>
      </c>
      <c r="BX105" s="13">
        <v>0</v>
      </c>
      <c r="BY105" s="13">
        <v>0</v>
      </c>
      <c r="BZ105" s="13">
        <v>0</v>
      </c>
      <c r="CA105" s="13">
        <v>0</v>
      </c>
      <c r="CB105" s="13">
        <v>0</v>
      </c>
      <c r="CC105" s="13">
        <v>0</v>
      </c>
      <c r="CD105" s="13">
        <v>0</v>
      </c>
      <c r="CE105" s="13">
        <v>0</v>
      </c>
      <c r="CF105" s="13">
        <v>0</v>
      </c>
      <c r="CG105" s="13">
        <v>0</v>
      </c>
      <c r="CH105" s="13">
        <v>0</v>
      </c>
      <c r="CI105" s="13">
        <v>0</v>
      </c>
      <c r="CJ105" s="13">
        <v>0</v>
      </c>
      <c r="CK105" s="13">
        <v>0</v>
      </c>
      <c r="CL105" s="13">
        <v>0</v>
      </c>
      <c r="CM105" s="13">
        <v>0</v>
      </c>
      <c r="CN105" s="13">
        <v>0</v>
      </c>
      <c r="CO105" s="13">
        <v>0</v>
      </c>
      <c r="CP105" s="13">
        <v>0</v>
      </c>
      <c r="CQ105" s="13">
        <v>1</v>
      </c>
      <c r="CR105" s="13">
        <v>0</v>
      </c>
      <c r="CS105" s="13">
        <v>0</v>
      </c>
      <c r="CT105" s="13">
        <v>0</v>
      </c>
      <c r="CU105" s="13">
        <v>0</v>
      </c>
      <c r="CV105" s="13">
        <v>0</v>
      </c>
      <c r="CW105" s="13">
        <v>1</v>
      </c>
      <c r="CX105" s="13">
        <v>0</v>
      </c>
      <c r="CY105" s="13">
        <v>0</v>
      </c>
      <c r="CZ105" s="13">
        <v>0</v>
      </c>
      <c r="DA105" s="13">
        <v>0</v>
      </c>
      <c r="DB105" s="13">
        <v>0</v>
      </c>
      <c r="DC105" s="13">
        <v>0</v>
      </c>
      <c r="DD105" s="13">
        <v>0</v>
      </c>
      <c r="DE105" s="13">
        <v>1</v>
      </c>
      <c r="DF105" s="13">
        <v>1</v>
      </c>
      <c r="DG105" s="13">
        <v>1</v>
      </c>
      <c r="DH105" s="13">
        <v>1</v>
      </c>
      <c r="DI105" s="13">
        <v>1</v>
      </c>
      <c r="DJ105" s="13">
        <v>1</v>
      </c>
      <c r="DK105" s="13">
        <v>1</v>
      </c>
      <c r="DL105" s="13">
        <v>1</v>
      </c>
      <c r="DM105" s="13">
        <v>0</v>
      </c>
      <c r="DN105" s="13">
        <v>1</v>
      </c>
      <c r="DO105" s="13">
        <v>0</v>
      </c>
      <c r="DP105" s="13">
        <v>0</v>
      </c>
      <c r="DQ105" s="13">
        <v>0</v>
      </c>
      <c r="DR105" s="13">
        <v>0</v>
      </c>
      <c r="DS105" s="13">
        <v>0</v>
      </c>
      <c r="DT105" s="13">
        <v>0</v>
      </c>
      <c r="DU105" s="13">
        <v>0</v>
      </c>
      <c r="DV105" s="13">
        <v>0</v>
      </c>
      <c r="DW105" s="13">
        <v>1</v>
      </c>
      <c r="DX105" s="13">
        <v>0</v>
      </c>
      <c r="DY105" s="13">
        <v>0</v>
      </c>
      <c r="DZ105" s="13">
        <v>0</v>
      </c>
      <c r="EA105" s="13">
        <v>0</v>
      </c>
      <c r="EB105" s="13">
        <v>0</v>
      </c>
      <c r="EC105" s="13">
        <v>0</v>
      </c>
      <c r="ED105" s="13">
        <v>0</v>
      </c>
      <c r="EE105" s="13">
        <v>0</v>
      </c>
      <c r="EF105" s="13">
        <v>0</v>
      </c>
      <c r="EG105" s="13">
        <v>0</v>
      </c>
      <c r="EH105" s="13">
        <v>0</v>
      </c>
      <c r="EI105" s="13">
        <v>0</v>
      </c>
      <c r="EJ105" s="13">
        <v>1</v>
      </c>
      <c r="EK105" s="13">
        <v>0</v>
      </c>
      <c r="EL105" s="13">
        <v>0</v>
      </c>
      <c r="EM105" s="13">
        <v>0</v>
      </c>
      <c r="EN105" s="13">
        <v>0</v>
      </c>
      <c r="EO105" s="13">
        <v>0</v>
      </c>
      <c r="EP105" s="13">
        <v>0</v>
      </c>
      <c r="EQ105" s="13">
        <v>0</v>
      </c>
      <c r="ER105" s="13">
        <v>0</v>
      </c>
      <c r="ES105" s="13">
        <v>0</v>
      </c>
      <c r="ET105" s="13">
        <v>0</v>
      </c>
      <c r="EU105" s="13">
        <v>0</v>
      </c>
      <c r="EV105" s="13">
        <v>0</v>
      </c>
      <c r="EW105" s="13">
        <v>0</v>
      </c>
      <c r="EX105" s="13">
        <v>0</v>
      </c>
      <c r="EY105" s="13">
        <v>1</v>
      </c>
      <c r="EZ105" s="13">
        <v>0</v>
      </c>
      <c r="FA105" s="13">
        <v>0</v>
      </c>
      <c r="FB105" s="13">
        <v>0</v>
      </c>
      <c r="FC105" s="13">
        <v>0</v>
      </c>
      <c r="FD105" s="13">
        <v>1</v>
      </c>
      <c r="FE105" s="13">
        <v>1</v>
      </c>
      <c r="FF105" s="13">
        <v>1</v>
      </c>
      <c r="FG105" s="13">
        <v>0</v>
      </c>
      <c r="FH105" s="13">
        <v>0</v>
      </c>
      <c r="FI105" s="13">
        <v>0</v>
      </c>
      <c r="FJ105" s="13">
        <v>0</v>
      </c>
      <c r="FK105" s="13">
        <v>0</v>
      </c>
      <c r="FL105" s="13">
        <v>0</v>
      </c>
      <c r="FM105" s="13">
        <v>0</v>
      </c>
      <c r="FN105" s="13">
        <v>0</v>
      </c>
      <c r="FO105" s="13"/>
      <c r="FP105" s="13">
        <v>0</v>
      </c>
      <c r="FQ105" s="13">
        <v>0</v>
      </c>
      <c r="FR105" s="175">
        <v>0</v>
      </c>
      <c r="FS105" s="175">
        <v>0</v>
      </c>
      <c r="FT105" s="175">
        <v>0</v>
      </c>
      <c r="FU105" s="175">
        <v>0</v>
      </c>
      <c r="FV105" s="175">
        <v>0</v>
      </c>
      <c r="FW105" s="176">
        <v>0</v>
      </c>
      <c r="FX105" s="178">
        <v>0</v>
      </c>
      <c r="FY105" s="170">
        <v>0</v>
      </c>
      <c r="FZ105" s="170">
        <v>0</v>
      </c>
      <c r="GA105" s="177">
        <v>0</v>
      </c>
      <c r="GB105" s="170">
        <v>0</v>
      </c>
      <c r="GC105" s="177">
        <v>0</v>
      </c>
      <c r="GD105" s="170">
        <v>0</v>
      </c>
      <c r="GE105" s="175">
        <v>0</v>
      </c>
      <c r="GF105" s="170">
        <v>0</v>
      </c>
      <c r="GG105" s="170">
        <v>1</v>
      </c>
      <c r="GH105" s="170">
        <v>1</v>
      </c>
      <c r="GI105" s="170">
        <v>1</v>
      </c>
      <c r="GJ105" s="170">
        <v>0</v>
      </c>
      <c r="GK105" s="177">
        <v>0</v>
      </c>
      <c r="GL105" s="177">
        <v>0</v>
      </c>
      <c r="GM105" s="185">
        <v>1</v>
      </c>
      <c r="GN105" s="170">
        <v>1</v>
      </c>
      <c r="GO105" s="170">
        <v>0</v>
      </c>
      <c r="GP105" s="170">
        <v>0</v>
      </c>
      <c r="GQ105" s="170">
        <v>0</v>
      </c>
      <c r="GR105" s="177">
        <v>0</v>
      </c>
      <c r="GS105" s="170">
        <v>0</v>
      </c>
      <c r="GT105" s="185">
        <v>0</v>
      </c>
      <c r="GU105" s="170">
        <v>0</v>
      </c>
      <c r="GV105" s="175">
        <v>0</v>
      </c>
      <c r="GW105" s="175">
        <v>0</v>
      </c>
      <c r="GX105" s="175">
        <v>0</v>
      </c>
      <c r="GY105" s="175">
        <v>0</v>
      </c>
      <c r="GZ105" s="175">
        <v>0</v>
      </c>
      <c r="HA105" s="176">
        <v>0</v>
      </c>
      <c r="HB105" s="178">
        <v>0</v>
      </c>
      <c r="HC105" s="170">
        <v>0</v>
      </c>
      <c r="HD105" s="170">
        <v>0</v>
      </c>
      <c r="HE105" s="170">
        <v>0</v>
      </c>
      <c r="HF105" s="170">
        <v>0</v>
      </c>
      <c r="HG105" s="170">
        <v>0</v>
      </c>
      <c r="HH105" s="170">
        <v>0</v>
      </c>
      <c r="HI105" s="170">
        <v>0</v>
      </c>
      <c r="HJ105" s="170">
        <v>0</v>
      </c>
      <c r="HK105" s="170">
        <v>0</v>
      </c>
      <c r="HL105" s="170">
        <v>0</v>
      </c>
      <c r="HM105" s="170">
        <v>0</v>
      </c>
      <c r="HN105" s="170">
        <v>0</v>
      </c>
      <c r="HO105" s="177">
        <v>0</v>
      </c>
      <c r="HP105" s="170">
        <v>0</v>
      </c>
      <c r="HQ105" s="185">
        <v>1</v>
      </c>
      <c r="HR105" s="170">
        <v>1</v>
      </c>
      <c r="HS105" s="170">
        <v>1</v>
      </c>
      <c r="HT105" s="170">
        <v>1</v>
      </c>
      <c r="HU105" s="170">
        <v>1</v>
      </c>
      <c r="HV105" s="177">
        <v>1</v>
      </c>
      <c r="HW105" s="170">
        <v>1</v>
      </c>
      <c r="HX105" s="185">
        <v>1</v>
      </c>
      <c r="HY105" s="170">
        <v>0</v>
      </c>
      <c r="HZ105" s="175">
        <v>0</v>
      </c>
      <c r="IA105" s="175">
        <v>0</v>
      </c>
      <c r="IB105" s="175">
        <v>0</v>
      </c>
      <c r="IC105" s="175">
        <v>1</v>
      </c>
      <c r="ID105" s="175">
        <v>0</v>
      </c>
      <c r="IE105" s="176">
        <v>0</v>
      </c>
      <c r="IF105" s="178">
        <v>0</v>
      </c>
      <c r="IG105" s="170">
        <v>0</v>
      </c>
      <c r="IH105" s="170">
        <v>0</v>
      </c>
      <c r="II105" s="177">
        <v>0</v>
      </c>
      <c r="IJ105" s="170">
        <v>0</v>
      </c>
      <c r="IK105" s="177">
        <v>0</v>
      </c>
      <c r="IL105" s="170">
        <v>0</v>
      </c>
      <c r="IM105" s="170">
        <v>0</v>
      </c>
      <c r="IN105" s="170">
        <v>0</v>
      </c>
      <c r="IO105" s="170">
        <v>0</v>
      </c>
      <c r="IP105" s="170">
        <v>0</v>
      </c>
      <c r="IQ105" s="170">
        <v>0</v>
      </c>
      <c r="IR105" s="170">
        <v>0</v>
      </c>
      <c r="IS105" s="177">
        <v>0</v>
      </c>
      <c r="IT105" s="177">
        <v>1</v>
      </c>
      <c r="IU105" s="185">
        <v>1</v>
      </c>
      <c r="IV105" s="182">
        <v>0</v>
      </c>
      <c r="IW105" s="170">
        <v>0</v>
      </c>
      <c r="IX105" s="170">
        <v>0</v>
      </c>
      <c r="IY105" s="170">
        <v>0</v>
      </c>
      <c r="IZ105" s="177">
        <v>1</v>
      </c>
      <c r="JA105" s="170">
        <v>0</v>
      </c>
      <c r="JB105" s="185">
        <v>0</v>
      </c>
      <c r="JC105" s="170">
        <v>0</v>
      </c>
      <c r="JD105" s="175">
        <v>0</v>
      </c>
      <c r="JE105" s="170">
        <v>0</v>
      </c>
      <c r="JF105" s="175">
        <v>0</v>
      </c>
      <c r="JG105" s="175">
        <v>1</v>
      </c>
      <c r="JH105" s="198">
        <v>0</v>
      </c>
      <c r="JI105" s="176">
        <v>0</v>
      </c>
      <c r="JJ105" s="176">
        <v>0</v>
      </c>
      <c r="JK105" s="178">
        <v>0</v>
      </c>
      <c r="JL105" s="170">
        <v>0</v>
      </c>
      <c r="JM105" s="170">
        <v>0</v>
      </c>
      <c r="JN105" s="170">
        <v>0</v>
      </c>
      <c r="JO105" s="177">
        <v>0</v>
      </c>
      <c r="JP105" s="170">
        <v>0</v>
      </c>
      <c r="JQ105" s="170">
        <v>0</v>
      </c>
      <c r="JR105" s="170">
        <v>0</v>
      </c>
      <c r="JS105" s="170">
        <v>0</v>
      </c>
      <c r="JT105" s="170">
        <v>0</v>
      </c>
      <c r="JU105" s="170">
        <v>0</v>
      </c>
      <c r="JV105" s="170">
        <v>1</v>
      </c>
      <c r="JW105" s="177"/>
      <c r="JX105" s="177">
        <v>0</v>
      </c>
      <c r="JY105" s="178">
        <v>1</v>
      </c>
      <c r="JZ105" s="170">
        <v>0</v>
      </c>
      <c r="KA105" s="170">
        <v>0</v>
      </c>
      <c r="KB105" s="170">
        <v>0</v>
      </c>
      <c r="KC105" s="177">
        <v>0</v>
      </c>
      <c r="KD105" s="177">
        <v>0</v>
      </c>
      <c r="KE105" s="170">
        <v>0</v>
      </c>
      <c r="KF105" s="185">
        <v>0</v>
      </c>
      <c r="KG105" s="178">
        <v>0</v>
      </c>
      <c r="KH105" s="170">
        <v>0</v>
      </c>
      <c r="KI105" s="175">
        <v>0</v>
      </c>
      <c r="KJ105" s="175">
        <v>0</v>
      </c>
      <c r="KK105" s="170">
        <v>0</v>
      </c>
      <c r="KL105" s="175">
        <v>0</v>
      </c>
      <c r="KM105" s="176">
        <v>0</v>
      </c>
      <c r="KN105" s="178">
        <v>0</v>
      </c>
      <c r="KO105" s="170">
        <v>0</v>
      </c>
      <c r="KP105" s="170">
        <v>0</v>
      </c>
      <c r="KQ105" s="177">
        <v>0</v>
      </c>
      <c r="KR105" s="170">
        <v>0</v>
      </c>
      <c r="KS105" s="170">
        <v>0</v>
      </c>
    </row>
    <row r="106" spans="1:598" s="21" customFormat="1" ht="51.75" customHeight="1" x14ac:dyDescent="0.25">
      <c r="A106" s="279"/>
      <c r="B106" s="269" t="s">
        <v>99</v>
      </c>
      <c r="C106" s="269"/>
      <c r="D106" s="13">
        <v>1</v>
      </c>
      <c r="E106" s="13">
        <v>1</v>
      </c>
      <c r="F106" s="13">
        <v>1</v>
      </c>
      <c r="G106" s="13">
        <v>1</v>
      </c>
      <c r="H106" s="13">
        <v>1</v>
      </c>
      <c r="I106" s="13">
        <v>1</v>
      </c>
      <c r="J106" s="13">
        <v>1</v>
      </c>
      <c r="K106" s="13">
        <v>1</v>
      </c>
      <c r="L106" s="13">
        <v>1</v>
      </c>
      <c r="M106" s="13">
        <v>1</v>
      </c>
      <c r="N106" s="13">
        <v>1</v>
      </c>
      <c r="O106" s="13">
        <v>1</v>
      </c>
      <c r="P106" s="13">
        <v>1</v>
      </c>
      <c r="Q106" s="13">
        <v>1</v>
      </c>
      <c r="R106" s="13">
        <v>1</v>
      </c>
      <c r="S106" s="13">
        <v>1</v>
      </c>
      <c r="T106" s="13">
        <v>1</v>
      </c>
      <c r="U106" s="13">
        <v>1</v>
      </c>
      <c r="V106" s="13">
        <v>1</v>
      </c>
      <c r="W106" s="13">
        <v>1</v>
      </c>
      <c r="X106" s="13">
        <v>1</v>
      </c>
      <c r="Y106" s="13">
        <v>1</v>
      </c>
      <c r="Z106" s="13">
        <v>1</v>
      </c>
      <c r="AA106" s="13">
        <v>1</v>
      </c>
      <c r="AB106" s="13">
        <v>1</v>
      </c>
      <c r="AC106" s="13">
        <v>1</v>
      </c>
      <c r="AD106" s="13">
        <v>1</v>
      </c>
      <c r="AE106" s="13">
        <v>1</v>
      </c>
      <c r="AF106" s="13">
        <v>1</v>
      </c>
      <c r="AG106" s="13">
        <v>1</v>
      </c>
      <c r="AH106" s="13">
        <v>1</v>
      </c>
      <c r="AI106" s="13">
        <v>1</v>
      </c>
      <c r="AJ106" s="13">
        <v>1</v>
      </c>
      <c r="AK106" s="13">
        <v>1</v>
      </c>
      <c r="AL106" s="13">
        <v>1</v>
      </c>
      <c r="AM106" s="13">
        <v>1</v>
      </c>
      <c r="AN106" s="13">
        <v>1</v>
      </c>
      <c r="AO106" s="13">
        <v>1</v>
      </c>
      <c r="AP106" s="13">
        <v>1</v>
      </c>
      <c r="AQ106" s="13">
        <v>1</v>
      </c>
      <c r="AR106" s="13">
        <v>1</v>
      </c>
      <c r="AS106" s="13">
        <v>1</v>
      </c>
      <c r="AT106" s="13">
        <v>1</v>
      </c>
      <c r="AU106" s="13">
        <v>1</v>
      </c>
      <c r="AV106" s="13">
        <v>1</v>
      </c>
      <c r="AW106" s="13">
        <v>1</v>
      </c>
      <c r="AX106" s="13">
        <v>1</v>
      </c>
      <c r="AY106" s="13">
        <v>1</v>
      </c>
      <c r="AZ106" s="13">
        <v>1</v>
      </c>
      <c r="BA106" s="13">
        <v>1</v>
      </c>
      <c r="BB106" s="13">
        <v>1</v>
      </c>
      <c r="BC106" s="13">
        <v>1</v>
      </c>
      <c r="BD106" s="13">
        <v>1</v>
      </c>
      <c r="BE106" s="13">
        <v>1</v>
      </c>
      <c r="BF106" s="13">
        <v>1</v>
      </c>
      <c r="BG106" s="13">
        <v>1</v>
      </c>
      <c r="BH106" s="13">
        <v>1</v>
      </c>
      <c r="BI106" s="13">
        <v>1</v>
      </c>
      <c r="BJ106" s="13">
        <v>1</v>
      </c>
      <c r="BK106" s="13">
        <v>1</v>
      </c>
      <c r="BL106" s="13">
        <v>1</v>
      </c>
      <c r="BM106" s="13">
        <v>1</v>
      </c>
      <c r="BN106" s="13">
        <v>1</v>
      </c>
      <c r="BO106" s="13">
        <v>1</v>
      </c>
      <c r="BP106" s="13">
        <v>1</v>
      </c>
      <c r="BQ106" s="13">
        <v>1</v>
      </c>
      <c r="BR106" s="13">
        <v>1</v>
      </c>
      <c r="BS106" s="13">
        <v>0</v>
      </c>
      <c r="BT106" s="13">
        <v>1</v>
      </c>
      <c r="BU106" s="13">
        <v>1</v>
      </c>
      <c r="BV106" s="13">
        <v>0</v>
      </c>
      <c r="BW106" s="13">
        <v>1</v>
      </c>
      <c r="BX106" s="13">
        <v>1</v>
      </c>
      <c r="BY106" s="13">
        <v>1</v>
      </c>
      <c r="BZ106" s="13">
        <v>1</v>
      </c>
      <c r="CA106" s="13">
        <v>1</v>
      </c>
      <c r="CB106" s="13">
        <v>1</v>
      </c>
      <c r="CC106" s="13">
        <v>1</v>
      </c>
      <c r="CD106" s="13">
        <v>1</v>
      </c>
      <c r="CE106" s="13">
        <v>1</v>
      </c>
      <c r="CF106" s="13">
        <v>1</v>
      </c>
      <c r="CG106" s="13">
        <v>1</v>
      </c>
      <c r="CH106" s="13">
        <v>1</v>
      </c>
      <c r="CI106" s="13">
        <v>1</v>
      </c>
      <c r="CJ106" s="13">
        <v>1</v>
      </c>
      <c r="CK106" s="13">
        <v>1</v>
      </c>
      <c r="CL106" s="13">
        <v>1</v>
      </c>
      <c r="CM106" s="13">
        <v>1</v>
      </c>
      <c r="CN106" s="13">
        <v>1</v>
      </c>
      <c r="CO106" s="13">
        <v>1</v>
      </c>
      <c r="CP106" s="13">
        <v>1</v>
      </c>
      <c r="CQ106" s="13">
        <v>1</v>
      </c>
      <c r="CR106" s="13">
        <v>1</v>
      </c>
      <c r="CS106" s="13">
        <v>1</v>
      </c>
      <c r="CT106" s="13">
        <v>1</v>
      </c>
      <c r="CU106" s="13">
        <v>1</v>
      </c>
      <c r="CV106" s="13">
        <v>1</v>
      </c>
      <c r="CW106" s="13">
        <v>1</v>
      </c>
      <c r="CX106" s="13">
        <v>1</v>
      </c>
      <c r="CY106" s="13">
        <v>1</v>
      </c>
      <c r="CZ106" s="13">
        <v>1</v>
      </c>
      <c r="DA106" s="13">
        <v>1</v>
      </c>
      <c r="DB106" s="13">
        <v>1</v>
      </c>
      <c r="DC106" s="13">
        <v>1</v>
      </c>
      <c r="DD106" s="13">
        <v>1</v>
      </c>
      <c r="DE106" s="13">
        <v>1</v>
      </c>
      <c r="DF106" s="13">
        <v>1</v>
      </c>
      <c r="DG106" s="13">
        <v>1</v>
      </c>
      <c r="DH106" s="13">
        <v>1</v>
      </c>
      <c r="DI106" s="13">
        <v>1</v>
      </c>
      <c r="DJ106" s="13">
        <v>1</v>
      </c>
      <c r="DK106" s="13">
        <v>1</v>
      </c>
      <c r="DL106" s="13">
        <v>1</v>
      </c>
      <c r="DM106" s="13">
        <v>1</v>
      </c>
      <c r="DN106" s="13">
        <v>1</v>
      </c>
      <c r="DO106" s="13">
        <v>1</v>
      </c>
      <c r="DP106" s="13">
        <v>1</v>
      </c>
      <c r="DQ106" s="13">
        <v>1</v>
      </c>
      <c r="DR106" s="13">
        <v>1</v>
      </c>
      <c r="DS106" s="13">
        <v>1</v>
      </c>
      <c r="DT106" s="13">
        <v>1</v>
      </c>
      <c r="DU106" s="13">
        <v>1</v>
      </c>
      <c r="DV106" s="13">
        <v>1</v>
      </c>
      <c r="DW106" s="13">
        <v>1</v>
      </c>
      <c r="DX106" s="13">
        <v>1</v>
      </c>
      <c r="DY106" s="13">
        <v>1</v>
      </c>
      <c r="DZ106" s="13">
        <v>0</v>
      </c>
      <c r="EA106" s="13">
        <v>1</v>
      </c>
      <c r="EB106" s="13">
        <v>1</v>
      </c>
      <c r="EC106" s="13">
        <v>1</v>
      </c>
      <c r="ED106" s="13">
        <v>1</v>
      </c>
      <c r="EE106" s="13">
        <v>1</v>
      </c>
      <c r="EF106" s="13">
        <v>1</v>
      </c>
      <c r="EG106" s="13">
        <v>1</v>
      </c>
      <c r="EH106" s="13">
        <v>1</v>
      </c>
      <c r="EI106" s="13">
        <v>1</v>
      </c>
      <c r="EJ106" s="13">
        <v>1</v>
      </c>
      <c r="EK106" s="13">
        <v>1</v>
      </c>
      <c r="EL106" s="13">
        <v>1</v>
      </c>
      <c r="EM106" s="13">
        <v>1</v>
      </c>
      <c r="EN106" s="13">
        <v>1</v>
      </c>
      <c r="EO106" s="13">
        <v>1</v>
      </c>
      <c r="EP106" s="13">
        <v>1</v>
      </c>
      <c r="EQ106" s="13">
        <v>1</v>
      </c>
      <c r="ER106" s="13">
        <v>1</v>
      </c>
      <c r="ES106" s="13">
        <v>1</v>
      </c>
      <c r="ET106" s="13">
        <v>1</v>
      </c>
      <c r="EU106" s="13">
        <v>1</v>
      </c>
      <c r="EV106" s="13">
        <v>1</v>
      </c>
      <c r="EW106" s="13">
        <v>1</v>
      </c>
      <c r="EX106" s="13">
        <v>1</v>
      </c>
      <c r="EY106" s="13">
        <v>1</v>
      </c>
      <c r="EZ106" s="13">
        <v>1</v>
      </c>
      <c r="FA106" s="13">
        <v>1</v>
      </c>
      <c r="FB106" s="13">
        <v>1</v>
      </c>
      <c r="FC106" s="13">
        <v>1</v>
      </c>
      <c r="FD106" s="13">
        <v>1</v>
      </c>
      <c r="FE106" s="13">
        <v>1</v>
      </c>
      <c r="FF106" s="13">
        <v>1</v>
      </c>
      <c r="FG106" s="13">
        <v>1</v>
      </c>
      <c r="FH106" s="13">
        <v>1</v>
      </c>
      <c r="FI106" s="13">
        <v>1</v>
      </c>
      <c r="FJ106" s="13">
        <v>1</v>
      </c>
      <c r="FK106" s="13">
        <v>1</v>
      </c>
      <c r="FL106" s="13">
        <v>1</v>
      </c>
      <c r="FM106" s="13">
        <v>1</v>
      </c>
      <c r="FN106" s="13">
        <v>1</v>
      </c>
      <c r="FO106" s="13">
        <v>0</v>
      </c>
      <c r="FP106" s="13">
        <v>1</v>
      </c>
      <c r="FQ106" s="13">
        <v>1</v>
      </c>
      <c r="FR106" s="13">
        <v>1</v>
      </c>
      <c r="FS106" s="13">
        <v>1</v>
      </c>
      <c r="FT106" s="13">
        <v>1</v>
      </c>
      <c r="FU106" s="13">
        <v>0</v>
      </c>
      <c r="FV106" s="13">
        <v>1</v>
      </c>
      <c r="FW106" s="13">
        <v>1</v>
      </c>
      <c r="FX106" s="13">
        <v>1</v>
      </c>
      <c r="FY106" s="13">
        <v>1</v>
      </c>
      <c r="FZ106" s="13">
        <v>1</v>
      </c>
      <c r="GA106" s="13">
        <v>1</v>
      </c>
      <c r="GB106" s="13">
        <v>1</v>
      </c>
      <c r="GC106" s="13">
        <v>1</v>
      </c>
      <c r="GD106" s="13">
        <v>1</v>
      </c>
      <c r="GE106" s="13">
        <v>1</v>
      </c>
      <c r="GF106" s="13">
        <v>1</v>
      </c>
      <c r="GG106" s="13">
        <v>1</v>
      </c>
      <c r="GH106" s="13">
        <v>1</v>
      </c>
      <c r="GI106" s="13">
        <v>1</v>
      </c>
      <c r="GJ106" s="13">
        <v>1</v>
      </c>
      <c r="GK106" s="13">
        <v>1</v>
      </c>
      <c r="GL106" s="13">
        <v>1</v>
      </c>
      <c r="GM106" s="13">
        <v>1</v>
      </c>
      <c r="GN106" s="13">
        <v>1</v>
      </c>
      <c r="GO106" s="13">
        <v>1</v>
      </c>
      <c r="GP106" s="13">
        <v>1</v>
      </c>
      <c r="GQ106" s="13">
        <v>1</v>
      </c>
      <c r="GR106" s="13">
        <v>1</v>
      </c>
      <c r="GS106" s="13">
        <v>0</v>
      </c>
      <c r="GT106" s="13">
        <v>1</v>
      </c>
      <c r="GU106" s="13">
        <v>1</v>
      </c>
      <c r="GV106" s="13">
        <v>1</v>
      </c>
      <c r="GW106" s="13">
        <v>1</v>
      </c>
      <c r="GX106" s="13">
        <v>1</v>
      </c>
      <c r="GY106" s="13">
        <v>1</v>
      </c>
      <c r="GZ106" s="13">
        <v>1</v>
      </c>
      <c r="HA106" s="13">
        <v>1</v>
      </c>
      <c r="HB106" s="13">
        <v>1</v>
      </c>
      <c r="HC106" s="13">
        <v>1</v>
      </c>
      <c r="HD106" s="13">
        <v>1</v>
      </c>
      <c r="HE106" s="13">
        <v>1</v>
      </c>
      <c r="HF106" s="13">
        <v>1</v>
      </c>
      <c r="HG106" s="13">
        <v>1</v>
      </c>
      <c r="HH106" s="13">
        <v>1</v>
      </c>
      <c r="HI106" s="13">
        <v>1</v>
      </c>
      <c r="HJ106" s="13">
        <v>1</v>
      </c>
      <c r="HK106" s="13">
        <v>1</v>
      </c>
      <c r="HL106" s="13">
        <v>1</v>
      </c>
      <c r="HM106" s="13">
        <v>1</v>
      </c>
      <c r="HN106" s="13">
        <v>1</v>
      </c>
      <c r="HO106" s="13">
        <v>1</v>
      </c>
      <c r="HP106" s="13">
        <v>1</v>
      </c>
      <c r="HQ106" s="13">
        <v>1</v>
      </c>
      <c r="HR106" s="13">
        <v>1</v>
      </c>
      <c r="HS106" s="13">
        <v>1</v>
      </c>
      <c r="HT106" s="13">
        <v>1</v>
      </c>
      <c r="HU106" s="13">
        <v>1</v>
      </c>
      <c r="HV106" s="13">
        <v>1</v>
      </c>
      <c r="HW106" s="13">
        <v>1</v>
      </c>
      <c r="HX106" s="13">
        <v>1</v>
      </c>
      <c r="HY106" s="13">
        <v>1</v>
      </c>
      <c r="HZ106" s="13">
        <v>1</v>
      </c>
      <c r="IA106" s="13">
        <v>1</v>
      </c>
      <c r="IB106" s="13">
        <v>1</v>
      </c>
      <c r="IC106" s="13">
        <v>1</v>
      </c>
      <c r="ID106" s="13">
        <v>1</v>
      </c>
      <c r="IE106" s="13">
        <v>1</v>
      </c>
      <c r="IF106" s="13">
        <v>1</v>
      </c>
      <c r="IG106" s="13">
        <v>1</v>
      </c>
      <c r="IH106" s="13">
        <v>1</v>
      </c>
      <c r="II106" s="13">
        <v>1</v>
      </c>
      <c r="IJ106" s="13">
        <v>1</v>
      </c>
      <c r="IK106" s="13">
        <v>1</v>
      </c>
      <c r="IL106" s="13">
        <v>1</v>
      </c>
      <c r="IM106" s="13">
        <v>1</v>
      </c>
      <c r="IN106" s="13">
        <v>1</v>
      </c>
      <c r="IO106" s="13">
        <v>1</v>
      </c>
      <c r="IP106" s="13">
        <v>1</v>
      </c>
      <c r="IQ106" s="13">
        <v>1</v>
      </c>
      <c r="IR106" s="13">
        <v>1</v>
      </c>
      <c r="IS106" s="13">
        <v>1</v>
      </c>
      <c r="IT106" s="13">
        <v>1</v>
      </c>
      <c r="IU106" s="13">
        <v>1</v>
      </c>
      <c r="IV106" s="13">
        <v>1</v>
      </c>
      <c r="IW106" s="13">
        <v>1</v>
      </c>
      <c r="IX106" s="13">
        <v>1</v>
      </c>
      <c r="IY106" s="13">
        <v>1</v>
      </c>
      <c r="IZ106" s="13">
        <v>1</v>
      </c>
      <c r="JA106" s="13">
        <v>1</v>
      </c>
      <c r="JB106" s="13">
        <v>1</v>
      </c>
      <c r="JC106" s="13">
        <v>1</v>
      </c>
      <c r="JD106" s="13">
        <v>1</v>
      </c>
      <c r="JE106" s="13">
        <v>1</v>
      </c>
      <c r="JF106" s="13">
        <v>1</v>
      </c>
      <c r="JG106" s="13">
        <v>1</v>
      </c>
      <c r="JH106" s="13">
        <v>1</v>
      </c>
      <c r="JI106" s="13">
        <v>1</v>
      </c>
      <c r="JJ106" s="13">
        <v>1</v>
      </c>
      <c r="JK106" s="13">
        <v>1</v>
      </c>
      <c r="JL106" s="13">
        <v>1</v>
      </c>
      <c r="JM106" s="13">
        <v>1</v>
      </c>
      <c r="JN106" s="13">
        <v>1</v>
      </c>
      <c r="JO106" s="13">
        <v>1</v>
      </c>
      <c r="JP106" s="13">
        <v>1</v>
      </c>
      <c r="JQ106" s="13">
        <v>1</v>
      </c>
      <c r="JR106" s="13">
        <v>1</v>
      </c>
      <c r="JS106" s="13">
        <v>1</v>
      </c>
      <c r="JT106" s="13">
        <v>1</v>
      </c>
      <c r="JU106" s="13">
        <v>1</v>
      </c>
      <c r="JV106" s="13">
        <v>1</v>
      </c>
      <c r="JW106" s="13">
        <v>0</v>
      </c>
      <c r="JX106" s="13">
        <v>1</v>
      </c>
      <c r="JY106" s="13">
        <v>1</v>
      </c>
      <c r="JZ106" s="13">
        <v>1</v>
      </c>
      <c r="KA106" s="13">
        <v>1</v>
      </c>
      <c r="KB106" s="13">
        <v>1</v>
      </c>
      <c r="KC106" s="13">
        <v>1</v>
      </c>
      <c r="KD106" s="13">
        <v>1</v>
      </c>
      <c r="KE106" s="13">
        <v>1</v>
      </c>
      <c r="KF106" s="13">
        <v>1</v>
      </c>
      <c r="KG106" s="13">
        <v>0</v>
      </c>
      <c r="KH106" s="13">
        <v>1</v>
      </c>
      <c r="KI106" s="13">
        <v>1</v>
      </c>
      <c r="KJ106" s="13">
        <v>1</v>
      </c>
      <c r="KK106" s="13">
        <v>1</v>
      </c>
      <c r="KL106" s="13">
        <v>1</v>
      </c>
      <c r="KM106" s="13">
        <v>1</v>
      </c>
      <c r="KN106" s="13">
        <v>1</v>
      </c>
      <c r="KO106" s="13">
        <v>1</v>
      </c>
      <c r="KP106" s="13">
        <v>1</v>
      </c>
      <c r="KQ106" s="13">
        <v>1</v>
      </c>
      <c r="KR106" s="13">
        <v>1</v>
      </c>
      <c r="KS106" s="13">
        <v>1</v>
      </c>
      <c r="KT106" s="148"/>
      <c r="KU106" s="148"/>
      <c r="KV106" s="148"/>
      <c r="KW106" s="148"/>
      <c r="KX106" s="148"/>
      <c r="KY106" s="148"/>
      <c r="KZ106" s="148"/>
      <c r="LA106" s="148"/>
      <c r="LB106" s="148"/>
      <c r="LC106" s="148"/>
      <c r="LD106" s="148"/>
      <c r="LE106" s="148"/>
      <c r="LF106" s="148"/>
      <c r="LG106" s="148"/>
      <c r="LH106" s="148"/>
      <c r="LI106" s="148"/>
      <c r="LJ106" s="148"/>
      <c r="LK106" s="148"/>
      <c r="LL106" s="148"/>
      <c r="LM106" s="148"/>
      <c r="LN106" s="148"/>
      <c r="LO106" s="148"/>
      <c r="LP106" s="148"/>
      <c r="LQ106" s="148"/>
      <c r="LR106" s="148"/>
      <c r="LS106" s="148"/>
      <c r="LT106" s="148"/>
      <c r="LU106" s="148"/>
      <c r="LV106" s="148"/>
      <c r="LW106" s="148"/>
      <c r="LX106" s="148"/>
      <c r="LY106" s="148"/>
      <c r="LZ106" s="148"/>
      <c r="MA106" s="148"/>
      <c r="MB106" s="148"/>
      <c r="MC106" s="148"/>
      <c r="MD106" s="148"/>
      <c r="ME106" s="148"/>
      <c r="MF106" s="148"/>
      <c r="MG106" s="148"/>
      <c r="MH106" s="148"/>
      <c r="MI106" s="148"/>
      <c r="MJ106" s="148"/>
      <c r="MK106" s="148"/>
      <c r="ML106" s="148"/>
      <c r="MM106" s="148"/>
      <c r="MN106" s="148"/>
      <c r="MO106" s="148"/>
      <c r="MP106" s="148"/>
      <c r="MQ106" s="148"/>
      <c r="MR106" s="148"/>
      <c r="MS106" s="148"/>
      <c r="MT106" s="148"/>
      <c r="MU106" s="148"/>
      <c r="MV106" s="148"/>
      <c r="MW106" s="148"/>
      <c r="MX106" s="148"/>
      <c r="MY106" s="148"/>
      <c r="MZ106" s="148"/>
      <c r="NA106" s="148"/>
      <c r="NB106" s="148"/>
      <c r="NC106" s="148"/>
      <c r="ND106" s="148"/>
      <c r="NE106" s="148"/>
      <c r="NF106" s="148"/>
      <c r="NG106" s="148"/>
      <c r="NH106" s="148"/>
      <c r="NI106" s="148"/>
      <c r="NJ106" s="148"/>
      <c r="NK106" s="148"/>
      <c r="NL106" s="148"/>
      <c r="NM106" s="148"/>
      <c r="NN106" s="148"/>
      <c r="NO106" s="148"/>
      <c r="NP106" s="148"/>
      <c r="NQ106" s="148"/>
      <c r="NR106" s="148"/>
      <c r="NS106" s="148"/>
      <c r="NT106" s="148"/>
      <c r="NU106" s="148"/>
      <c r="NV106" s="148"/>
      <c r="NW106" s="148"/>
      <c r="NX106" s="148"/>
      <c r="NY106" s="148"/>
      <c r="NZ106" s="148"/>
      <c r="OA106" s="148"/>
      <c r="OB106" s="148"/>
      <c r="OC106" s="148"/>
      <c r="OD106" s="148"/>
      <c r="OE106" s="148"/>
      <c r="OF106" s="148"/>
      <c r="OG106" s="148"/>
      <c r="OH106" s="148"/>
      <c r="OI106" s="148"/>
      <c r="OJ106" s="148"/>
      <c r="OK106" s="148"/>
      <c r="OL106" s="148"/>
      <c r="OM106" s="148"/>
      <c r="ON106" s="148"/>
      <c r="OO106" s="148"/>
      <c r="OP106" s="148"/>
      <c r="OQ106" s="148"/>
      <c r="OR106" s="148"/>
      <c r="OS106" s="148"/>
      <c r="OT106" s="148"/>
      <c r="OU106" s="148"/>
      <c r="OV106" s="148"/>
      <c r="OW106" s="148"/>
      <c r="OX106" s="148"/>
      <c r="OY106" s="148"/>
      <c r="OZ106" s="148"/>
      <c r="PA106" s="148"/>
      <c r="PB106" s="148"/>
      <c r="PC106" s="148"/>
      <c r="PD106" s="148"/>
      <c r="PE106" s="148"/>
      <c r="PF106" s="148"/>
      <c r="PG106" s="148"/>
      <c r="PH106" s="148"/>
      <c r="PI106" s="148"/>
      <c r="PJ106" s="148"/>
      <c r="PK106" s="148"/>
      <c r="PL106" s="148"/>
      <c r="PM106" s="148"/>
      <c r="PN106" s="148"/>
      <c r="PO106" s="148"/>
      <c r="PP106" s="148"/>
      <c r="PQ106" s="148"/>
      <c r="PR106" s="148"/>
      <c r="PS106" s="148"/>
      <c r="PT106" s="148"/>
      <c r="PU106" s="148"/>
      <c r="PV106" s="148"/>
      <c r="PW106" s="148"/>
      <c r="PX106" s="148"/>
      <c r="PY106" s="148"/>
      <c r="PZ106" s="148"/>
      <c r="QA106" s="148"/>
      <c r="QB106" s="148"/>
      <c r="QC106" s="148"/>
      <c r="QD106" s="148"/>
      <c r="QE106" s="148"/>
      <c r="QF106" s="148"/>
      <c r="QG106" s="148"/>
      <c r="QH106" s="148"/>
      <c r="QI106" s="148"/>
      <c r="QJ106" s="148"/>
      <c r="QK106" s="148"/>
      <c r="QL106" s="148"/>
      <c r="QM106" s="148"/>
      <c r="QN106" s="148"/>
      <c r="QO106" s="148"/>
      <c r="QP106" s="148"/>
      <c r="QQ106" s="148"/>
      <c r="QR106" s="148"/>
      <c r="QS106" s="148"/>
      <c r="QT106" s="148"/>
      <c r="QU106" s="148"/>
      <c r="QV106" s="148"/>
      <c r="QW106" s="148"/>
      <c r="QX106" s="148"/>
      <c r="QY106" s="148"/>
      <c r="QZ106" s="148"/>
      <c r="RA106" s="148"/>
      <c r="RB106" s="148"/>
      <c r="RC106" s="148"/>
      <c r="RD106" s="148"/>
      <c r="RE106" s="148"/>
      <c r="RF106" s="148"/>
      <c r="RG106" s="148"/>
      <c r="RH106" s="148"/>
      <c r="RI106" s="148"/>
      <c r="RJ106" s="148"/>
      <c r="RK106" s="148"/>
      <c r="RL106" s="148"/>
      <c r="RM106" s="148"/>
      <c r="RN106" s="148"/>
      <c r="RO106" s="148"/>
      <c r="RP106" s="148"/>
      <c r="RQ106" s="148"/>
      <c r="RR106" s="148"/>
      <c r="RS106" s="148"/>
      <c r="RT106" s="148"/>
      <c r="RU106" s="148"/>
      <c r="RV106" s="148"/>
      <c r="RW106" s="148"/>
      <c r="RX106" s="148"/>
      <c r="RY106" s="148"/>
      <c r="RZ106" s="148"/>
      <c r="SA106" s="148"/>
      <c r="SB106" s="148"/>
      <c r="SC106" s="148"/>
      <c r="SD106" s="148"/>
      <c r="SE106" s="148"/>
      <c r="SF106" s="148"/>
      <c r="SG106" s="148"/>
      <c r="SH106" s="148"/>
      <c r="SI106" s="148"/>
      <c r="SJ106" s="148"/>
      <c r="SK106" s="148"/>
      <c r="SL106" s="148"/>
      <c r="SM106" s="148"/>
      <c r="SN106" s="148"/>
      <c r="SO106" s="148"/>
      <c r="SP106" s="148"/>
      <c r="SQ106" s="148"/>
      <c r="SR106" s="148"/>
      <c r="SS106" s="148"/>
      <c r="ST106" s="148"/>
      <c r="SU106" s="148"/>
      <c r="SV106" s="148"/>
      <c r="SW106" s="148"/>
      <c r="SX106" s="148"/>
      <c r="SY106" s="148"/>
      <c r="SZ106" s="148"/>
      <c r="TA106" s="148"/>
      <c r="TB106" s="148"/>
      <c r="TC106" s="148"/>
      <c r="TD106" s="148"/>
      <c r="TE106" s="148"/>
      <c r="TF106" s="148"/>
      <c r="TG106" s="148"/>
      <c r="TH106" s="148"/>
      <c r="TI106" s="148"/>
      <c r="TJ106" s="148"/>
      <c r="TK106" s="148"/>
      <c r="TL106" s="148"/>
      <c r="TM106" s="148"/>
      <c r="TN106" s="148"/>
      <c r="TO106" s="148"/>
      <c r="TP106" s="148"/>
      <c r="TQ106" s="148"/>
      <c r="TR106" s="148"/>
      <c r="TS106" s="148"/>
      <c r="TT106" s="148"/>
      <c r="TU106" s="148"/>
      <c r="TV106" s="148"/>
      <c r="TW106" s="148"/>
      <c r="TX106" s="148"/>
      <c r="TY106" s="148"/>
      <c r="TZ106" s="148"/>
      <c r="UA106" s="148"/>
      <c r="UB106" s="148"/>
      <c r="UC106" s="148"/>
      <c r="UD106" s="148"/>
      <c r="UE106" s="148"/>
      <c r="UF106" s="148"/>
      <c r="UG106" s="148"/>
      <c r="UH106" s="148"/>
      <c r="UI106" s="148"/>
      <c r="UJ106" s="148"/>
      <c r="UK106" s="148"/>
      <c r="UL106" s="148"/>
      <c r="UM106" s="148"/>
      <c r="UN106" s="148"/>
      <c r="UO106" s="148"/>
      <c r="UP106" s="148"/>
      <c r="UQ106" s="148"/>
      <c r="UR106" s="148"/>
      <c r="US106" s="148"/>
      <c r="UT106" s="148"/>
      <c r="UU106" s="148"/>
      <c r="UV106" s="148"/>
      <c r="UW106" s="148"/>
      <c r="UX106" s="148"/>
      <c r="UY106" s="148"/>
      <c r="UZ106" s="148"/>
      <c r="VA106" s="148"/>
      <c r="VB106" s="148"/>
      <c r="VC106" s="148"/>
      <c r="VD106" s="148"/>
      <c r="VE106" s="148"/>
      <c r="VF106" s="148"/>
      <c r="VG106" s="148"/>
      <c r="VH106" s="148"/>
      <c r="VI106" s="148"/>
      <c r="VJ106" s="148"/>
      <c r="VK106" s="148"/>
      <c r="VL106" s="148"/>
      <c r="VM106" s="148"/>
      <c r="VN106" s="148"/>
      <c r="VO106" s="148"/>
      <c r="VP106" s="148"/>
      <c r="VQ106" s="148"/>
      <c r="VR106" s="148"/>
      <c r="VS106" s="148"/>
      <c r="VT106" s="148"/>
      <c r="VU106" s="148"/>
      <c r="VV106" s="148"/>
      <c r="VW106" s="148"/>
      <c r="VX106" s="148"/>
      <c r="VY106" s="148"/>
      <c r="VZ106" s="148"/>
    </row>
    <row r="107" spans="1:598" s="109" customFormat="1" ht="36" customHeight="1" x14ac:dyDescent="0.2">
      <c r="A107" s="25" t="s">
        <v>144</v>
      </c>
      <c r="B107" s="287" t="s">
        <v>254</v>
      </c>
      <c r="C107" s="287"/>
      <c r="D107" s="108">
        <v>91</v>
      </c>
      <c r="E107" s="108">
        <v>93</v>
      </c>
      <c r="F107" s="108">
        <v>97</v>
      </c>
      <c r="G107" s="108">
        <v>94</v>
      </c>
      <c r="H107" s="108">
        <v>93</v>
      </c>
      <c r="I107" s="108">
        <v>92</v>
      </c>
      <c r="J107" s="108">
        <v>95</v>
      </c>
      <c r="K107" s="108">
        <v>97</v>
      </c>
      <c r="L107" s="108">
        <v>75</v>
      </c>
      <c r="M107" s="108">
        <v>96</v>
      </c>
      <c r="N107" s="108">
        <v>89</v>
      </c>
      <c r="O107" s="108">
        <v>89</v>
      </c>
      <c r="P107" s="108">
        <v>99</v>
      </c>
      <c r="Q107" s="108">
        <v>82</v>
      </c>
      <c r="R107" s="108">
        <v>94</v>
      </c>
      <c r="S107" s="108">
        <v>86</v>
      </c>
      <c r="T107" s="108">
        <v>85</v>
      </c>
      <c r="U107" s="108">
        <v>95</v>
      </c>
      <c r="V107" s="108">
        <v>97</v>
      </c>
      <c r="W107" s="108">
        <v>99</v>
      </c>
      <c r="X107" s="108">
        <v>92</v>
      </c>
      <c r="Y107" s="108">
        <v>99</v>
      </c>
      <c r="Z107" s="108">
        <v>99</v>
      </c>
      <c r="AA107" s="108">
        <v>89</v>
      </c>
      <c r="AB107" s="108">
        <v>88</v>
      </c>
      <c r="AC107" s="108">
        <v>89</v>
      </c>
      <c r="AD107" s="108">
        <v>98</v>
      </c>
      <c r="AE107" s="108">
        <v>86</v>
      </c>
      <c r="AF107" s="108">
        <v>88</v>
      </c>
      <c r="AG107" s="108">
        <v>88</v>
      </c>
      <c r="AH107" s="108">
        <v>94</v>
      </c>
      <c r="AI107" s="108">
        <v>89</v>
      </c>
      <c r="AJ107" s="108">
        <v>95</v>
      </c>
      <c r="AK107" s="108">
        <v>90</v>
      </c>
      <c r="AL107" s="108">
        <v>95</v>
      </c>
      <c r="AM107" s="108">
        <v>82</v>
      </c>
      <c r="AN107" s="108">
        <v>97</v>
      </c>
      <c r="AO107" s="108">
        <v>91</v>
      </c>
      <c r="AP107" s="108">
        <v>88</v>
      </c>
      <c r="AQ107" s="108">
        <v>92</v>
      </c>
      <c r="AR107" s="108">
        <v>92</v>
      </c>
      <c r="AS107" s="108">
        <v>91</v>
      </c>
      <c r="AT107" s="108">
        <v>98</v>
      </c>
      <c r="AU107" s="108">
        <v>98</v>
      </c>
      <c r="AV107" s="108">
        <v>84</v>
      </c>
      <c r="AW107" s="108">
        <v>95</v>
      </c>
      <c r="AX107" s="108">
        <v>90</v>
      </c>
      <c r="AY107" s="108">
        <v>100</v>
      </c>
      <c r="AZ107" s="108">
        <v>91</v>
      </c>
      <c r="BA107" s="108">
        <v>99</v>
      </c>
      <c r="BB107" s="108">
        <v>94</v>
      </c>
      <c r="BC107" s="108">
        <v>93</v>
      </c>
      <c r="BD107" s="108">
        <v>89</v>
      </c>
      <c r="BE107" s="108">
        <v>80</v>
      </c>
      <c r="BF107" s="108">
        <v>80</v>
      </c>
      <c r="BG107" s="108">
        <v>91</v>
      </c>
      <c r="BH107" s="108">
        <v>99</v>
      </c>
      <c r="BI107" s="108">
        <v>96</v>
      </c>
      <c r="BJ107" s="108">
        <v>99</v>
      </c>
      <c r="BK107" s="108">
        <v>98</v>
      </c>
      <c r="BL107" s="108">
        <v>99</v>
      </c>
      <c r="BM107" s="108">
        <v>97</v>
      </c>
      <c r="BN107" s="108">
        <v>90</v>
      </c>
      <c r="BO107" s="108">
        <v>99</v>
      </c>
      <c r="BP107" s="108">
        <v>98</v>
      </c>
      <c r="BQ107" s="108">
        <v>91</v>
      </c>
      <c r="BR107" s="108">
        <v>93</v>
      </c>
      <c r="BS107" s="108">
        <v>85</v>
      </c>
      <c r="BT107" s="108">
        <v>100</v>
      </c>
      <c r="BU107" s="108">
        <v>94</v>
      </c>
      <c r="BV107" s="108">
        <v>98</v>
      </c>
      <c r="BW107" s="108">
        <v>89</v>
      </c>
      <c r="BX107" s="108">
        <v>91</v>
      </c>
      <c r="BY107" s="108">
        <v>89</v>
      </c>
      <c r="BZ107" s="108">
        <v>86</v>
      </c>
      <c r="CA107" s="108">
        <v>89</v>
      </c>
      <c r="CB107" s="108">
        <v>91</v>
      </c>
      <c r="CC107" s="108">
        <v>94</v>
      </c>
      <c r="CD107" s="108">
        <v>83</v>
      </c>
      <c r="CE107" s="108">
        <v>93</v>
      </c>
      <c r="CF107" s="108">
        <v>97</v>
      </c>
      <c r="CG107" s="108">
        <v>92</v>
      </c>
      <c r="CH107" s="108">
        <v>97</v>
      </c>
      <c r="CI107" s="108">
        <v>91</v>
      </c>
      <c r="CJ107" s="108">
        <v>96</v>
      </c>
      <c r="CK107" s="108">
        <v>84</v>
      </c>
      <c r="CL107" s="108">
        <v>85</v>
      </c>
      <c r="CM107" s="108">
        <v>88</v>
      </c>
      <c r="CN107" s="108">
        <v>95</v>
      </c>
      <c r="CO107" s="108">
        <v>84</v>
      </c>
      <c r="CP107" s="108">
        <v>96</v>
      </c>
      <c r="CQ107" s="108">
        <v>92</v>
      </c>
      <c r="CR107" s="108">
        <v>82</v>
      </c>
      <c r="CS107" s="108">
        <v>100</v>
      </c>
      <c r="CT107" s="108">
        <v>98</v>
      </c>
      <c r="CU107" s="108">
        <v>85</v>
      </c>
      <c r="CV107" s="108">
        <v>89</v>
      </c>
      <c r="CW107" s="108">
        <v>91</v>
      </c>
      <c r="CX107" s="108">
        <v>89</v>
      </c>
      <c r="CY107" s="108">
        <v>86</v>
      </c>
      <c r="CZ107" s="108">
        <v>90</v>
      </c>
      <c r="DA107" s="108">
        <v>86</v>
      </c>
      <c r="DB107" s="108">
        <v>75</v>
      </c>
      <c r="DC107" s="108">
        <v>69</v>
      </c>
      <c r="DD107" s="108">
        <v>97</v>
      </c>
      <c r="DE107" s="108">
        <v>71</v>
      </c>
      <c r="DF107" s="108">
        <v>93</v>
      </c>
      <c r="DG107" s="108">
        <v>96</v>
      </c>
      <c r="DH107" s="108">
        <v>100</v>
      </c>
      <c r="DI107" s="108">
        <v>100</v>
      </c>
      <c r="DJ107" s="108">
        <v>73</v>
      </c>
      <c r="DK107" s="108">
        <v>43</v>
      </c>
      <c r="DL107" s="108">
        <v>97</v>
      </c>
      <c r="DM107" s="108">
        <v>82</v>
      </c>
      <c r="DN107" s="108">
        <v>90</v>
      </c>
      <c r="DO107" s="108">
        <v>97</v>
      </c>
      <c r="DP107" s="108">
        <v>93</v>
      </c>
      <c r="DQ107" s="108">
        <v>98</v>
      </c>
      <c r="DR107" s="108">
        <v>99</v>
      </c>
      <c r="DS107" s="108">
        <v>95</v>
      </c>
      <c r="DT107" s="108">
        <v>88</v>
      </c>
      <c r="DU107" s="108">
        <v>99</v>
      </c>
      <c r="DV107" s="108">
        <v>94</v>
      </c>
      <c r="DW107" s="108">
        <v>94</v>
      </c>
      <c r="DX107" s="108">
        <v>87</v>
      </c>
      <c r="DY107" s="108">
        <v>91</v>
      </c>
      <c r="DZ107" s="108" t="e">
        <v>#DIV/0!</v>
      </c>
      <c r="EA107" s="108">
        <v>94</v>
      </c>
      <c r="EB107" s="108">
        <v>87</v>
      </c>
      <c r="EC107" s="108">
        <v>91</v>
      </c>
      <c r="ED107" s="108">
        <v>94</v>
      </c>
      <c r="EE107" s="108">
        <v>91</v>
      </c>
      <c r="EF107" s="108">
        <v>95</v>
      </c>
      <c r="EG107" s="108">
        <v>98</v>
      </c>
      <c r="EH107" s="108">
        <v>99</v>
      </c>
      <c r="EI107" s="108">
        <v>92</v>
      </c>
      <c r="EJ107" s="108">
        <v>97</v>
      </c>
      <c r="EK107" s="108">
        <v>93</v>
      </c>
      <c r="EL107" s="108">
        <v>100</v>
      </c>
      <c r="EM107" s="108">
        <v>84</v>
      </c>
      <c r="EN107" s="108">
        <v>100</v>
      </c>
      <c r="EO107" s="108">
        <v>100</v>
      </c>
      <c r="EP107" s="108">
        <v>86</v>
      </c>
      <c r="EQ107" s="108">
        <v>94</v>
      </c>
      <c r="ER107" s="108">
        <v>94</v>
      </c>
      <c r="ES107" s="108">
        <v>93</v>
      </c>
      <c r="ET107" s="108">
        <v>100</v>
      </c>
      <c r="EU107" s="108">
        <v>97</v>
      </c>
      <c r="EV107" s="108">
        <v>95</v>
      </c>
      <c r="EW107" s="108">
        <v>90</v>
      </c>
      <c r="EX107" s="108">
        <v>90</v>
      </c>
      <c r="EY107" s="108">
        <v>93</v>
      </c>
      <c r="EZ107" s="108">
        <v>89</v>
      </c>
      <c r="FA107" s="108">
        <v>83</v>
      </c>
      <c r="FB107" s="108">
        <v>99</v>
      </c>
      <c r="FC107" s="108">
        <v>99</v>
      </c>
      <c r="FD107" s="108">
        <v>100</v>
      </c>
      <c r="FE107" s="108">
        <v>100</v>
      </c>
      <c r="FF107" s="108">
        <v>100</v>
      </c>
      <c r="FG107" s="108">
        <v>92</v>
      </c>
      <c r="FH107" s="108">
        <v>97</v>
      </c>
      <c r="FI107" s="108">
        <v>96</v>
      </c>
      <c r="FJ107" s="108">
        <v>93</v>
      </c>
      <c r="FK107" s="108">
        <v>97</v>
      </c>
      <c r="FL107" s="108">
        <v>91</v>
      </c>
      <c r="FM107" s="108">
        <v>94</v>
      </c>
      <c r="FN107" s="108">
        <v>98</v>
      </c>
      <c r="FO107" s="108" t="e">
        <v>#DIV/0!</v>
      </c>
      <c r="FP107" s="108">
        <v>97</v>
      </c>
      <c r="FQ107" s="108">
        <v>97</v>
      </c>
      <c r="FR107" s="108">
        <v>93</v>
      </c>
      <c r="FS107" s="108">
        <v>98</v>
      </c>
      <c r="FT107" s="108">
        <v>98</v>
      </c>
      <c r="FU107" s="108">
        <v>100</v>
      </c>
      <c r="FV107" s="108">
        <v>94</v>
      </c>
      <c r="FW107" s="108">
        <v>95</v>
      </c>
      <c r="FX107" s="108">
        <v>98</v>
      </c>
      <c r="FY107" s="108">
        <v>97</v>
      </c>
      <c r="FZ107" s="108">
        <v>95</v>
      </c>
      <c r="GA107" s="108">
        <v>91</v>
      </c>
      <c r="GB107" s="108">
        <v>98</v>
      </c>
      <c r="GC107" s="108">
        <v>88</v>
      </c>
      <c r="GD107" s="108">
        <v>96</v>
      </c>
      <c r="GE107" s="108">
        <v>91</v>
      </c>
      <c r="GF107" s="108">
        <v>96</v>
      </c>
      <c r="GG107" s="108">
        <v>92</v>
      </c>
      <c r="GH107" s="108">
        <v>99</v>
      </c>
      <c r="GI107" s="108">
        <v>99</v>
      </c>
      <c r="GJ107" s="108">
        <v>99</v>
      </c>
      <c r="GK107" s="108">
        <v>86</v>
      </c>
      <c r="GL107" s="108">
        <v>94</v>
      </c>
      <c r="GM107" s="108">
        <v>94</v>
      </c>
      <c r="GN107" s="108">
        <v>96</v>
      </c>
      <c r="GO107" s="108">
        <v>72</v>
      </c>
      <c r="GP107" s="108">
        <v>96</v>
      </c>
      <c r="GQ107" s="108">
        <v>85</v>
      </c>
      <c r="GR107" s="108">
        <v>95</v>
      </c>
      <c r="GS107" s="108" t="e">
        <v>#DIV/0!</v>
      </c>
      <c r="GT107" s="108">
        <v>98</v>
      </c>
      <c r="GU107" s="108">
        <v>100</v>
      </c>
      <c r="GV107" s="108">
        <v>100</v>
      </c>
      <c r="GW107" s="108">
        <v>100</v>
      </c>
      <c r="GX107" s="108">
        <v>98</v>
      </c>
      <c r="GY107" s="108">
        <v>80</v>
      </c>
      <c r="GZ107" s="108">
        <v>89</v>
      </c>
      <c r="HA107" s="108">
        <v>94</v>
      </c>
      <c r="HB107" s="108">
        <v>93</v>
      </c>
      <c r="HC107" s="108">
        <v>79</v>
      </c>
      <c r="HD107" s="108">
        <v>98</v>
      </c>
      <c r="HE107" s="108">
        <v>100</v>
      </c>
      <c r="HF107" s="108">
        <v>87</v>
      </c>
      <c r="HG107" s="108">
        <v>92</v>
      </c>
      <c r="HH107" s="108">
        <v>97</v>
      </c>
      <c r="HI107" s="108">
        <v>87</v>
      </c>
      <c r="HJ107" s="108">
        <v>95</v>
      </c>
      <c r="HK107" s="108">
        <v>93</v>
      </c>
      <c r="HL107" s="108">
        <v>89</v>
      </c>
      <c r="HM107" s="108">
        <v>83</v>
      </c>
      <c r="HN107" s="108">
        <v>90</v>
      </c>
      <c r="HO107" s="108">
        <v>93</v>
      </c>
      <c r="HP107" s="108">
        <v>100</v>
      </c>
      <c r="HQ107" s="108">
        <v>96</v>
      </c>
      <c r="HR107" s="108">
        <v>94</v>
      </c>
      <c r="HS107" s="108">
        <v>100</v>
      </c>
      <c r="HT107" s="108">
        <v>100</v>
      </c>
      <c r="HU107" s="108">
        <v>100</v>
      </c>
      <c r="HV107" s="108">
        <v>97</v>
      </c>
      <c r="HW107" s="108">
        <v>99</v>
      </c>
      <c r="HX107" s="108">
        <v>100</v>
      </c>
      <c r="HY107" s="108">
        <v>100</v>
      </c>
      <c r="HZ107" s="108">
        <v>100</v>
      </c>
      <c r="IA107" s="108">
        <v>100</v>
      </c>
      <c r="IB107" s="108">
        <v>99</v>
      </c>
      <c r="IC107" s="108">
        <v>99</v>
      </c>
      <c r="ID107" s="108">
        <v>95</v>
      </c>
      <c r="IE107" s="108">
        <v>95</v>
      </c>
      <c r="IF107" s="108">
        <v>100</v>
      </c>
      <c r="IG107" s="108">
        <v>98</v>
      </c>
      <c r="IH107" s="108">
        <v>90</v>
      </c>
      <c r="II107" s="108">
        <v>99</v>
      </c>
      <c r="IJ107" s="108">
        <v>99</v>
      </c>
      <c r="IK107" s="108">
        <v>98</v>
      </c>
      <c r="IL107" s="108">
        <v>91</v>
      </c>
      <c r="IM107" s="108">
        <v>96</v>
      </c>
      <c r="IN107" s="108">
        <v>95</v>
      </c>
      <c r="IO107" s="108">
        <v>100</v>
      </c>
      <c r="IP107" s="108">
        <v>94</v>
      </c>
      <c r="IQ107" s="108">
        <v>94</v>
      </c>
      <c r="IR107" s="108">
        <v>96</v>
      </c>
      <c r="IS107" s="108">
        <v>92</v>
      </c>
      <c r="IT107" s="108">
        <v>98</v>
      </c>
      <c r="IU107" s="108">
        <v>91</v>
      </c>
      <c r="IV107" s="108">
        <v>92</v>
      </c>
      <c r="IW107" s="108">
        <v>96</v>
      </c>
      <c r="IX107" s="108">
        <v>94</v>
      </c>
      <c r="IY107" s="108">
        <v>99</v>
      </c>
      <c r="IZ107" s="108">
        <v>92</v>
      </c>
      <c r="JA107" s="108">
        <v>97</v>
      </c>
      <c r="JB107" s="108">
        <v>94</v>
      </c>
      <c r="JC107" s="108">
        <v>94</v>
      </c>
      <c r="JD107" s="108">
        <v>97</v>
      </c>
      <c r="JE107" s="108">
        <v>95</v>
      </c>
      <c r="JF107" s="108">
        <v>95</v>
      </c>
      <c r="JG107" s="108">
        <v>98</v>
      </c>
      <c r="JH107" s="108">
        <v>95</v>
      </c>
      <c r="JI107" s="108">
        <v>99</v>
      </c>
      <c r="JJ107" s="108">
        <v>86</v>
      </c>
      <c r="JK107" s="108">
        <v>100</v>
      </c>
      <c r="JL107" s="108">
        <v>100</v>
      </c>
      <c r="JM107" s="108">
        <v>99</v>
      </c>
      <c r="JN107" s="108">
        <v>100</v>
      </c>
      <c r="JO107" s="108">
        <v>95</v>
      </c>
      <c r="JP107" s="108">
        <v>88</v>
      </c>
      <c r="JQ107" s="108">
        <v>93</v>
      </c>
      <c r="JR107" s="108">
        <v>97</v>
      </c>
      <c r="JS107" s="108">
        <v>83</v>
      </c>
      <c r="JT107" s="108">
        <v>100</v>
      </c>
      <c r="JU107" s="108">
        <v>100</v>
      </c>
      <c r="JV107" s="108">
        <v>97</v>
      </c>
      <c r="JW107" s="108" t="e">
        <v>#DIV/0!</v>
      </c>
      <c r="JX107" s="108">
        <v>96</v>
      </c>
      <c r="JY107" s="108">
        <v>92</v>
      </c>
      <c r="JZ107" s="108">
        <v>98</v>
      </c>
      <c r="KA107" s="108">
        <v>85</v>
      </c>
      <c r="KB107" s="108">
        <v>90</v>
      </c>
      <c r="KC107" s="108">
        <v>97</v>
      </c>
      <c r="KD107" s="108">
        <v>89</v>
      </c>
      <c r="KE107" s="108">
        <v>97</v>
      </c>
      <c r="KF107" s="108">
        <v>91</v>
      </c>
      <c r="KG107" s="108">
        <v>100</v>
      </c>
      <c r="KH107" s="108">
        <v>100</v>
      </c>
      <c r="KI107" s="108">
        <v>95</v>
      </c>
      <c r="KJ107" s="108">
        <v>97</v>
      </c>
      <c r="KK107" s="108">
        <v>94</v>
      </c>
      <c r="KL107" s="108">
        <v>95</v>
      </c>
      <c r="KM107" s="108">
        <v>94</v>
      </c>
      <c r="KN107" s="108">
        <v>87</v>
      </c>
      <c r="KO107" s="108">
        <v>93</v>
      </c>
      <c r="KP107" s="108">
        <v>85</v>
      </c>
      <c r="KQ107" s="108">
        <v>90</v>
      </c>
      <c r="KR107" s="108">
        <v>93</v>
      </c>
      <c r="KS107" s="108">
        <v>71</v>
      </c>
      <c r="KT107" s="150"/>
      <c r="KU107" s="150"/>
      <c r="KV107" s="150"/>
      <c r="KW107" s="150"/>
      <c r="KX107" s="150"/>
      <c r="KY107" s="150"/>
      <c r="KZ107" s="150"/>
      <c r="LA107" s="150"/>
      <c r="LB107" s="150"/>
      <c r="LC107" s="150"/>
      <c r="LD107" s="150"/>
      <c r="LE107" s="150"/>
      <c r="LF107" s="150"/>
      <c r="LG107" s="150"/>
      <c r="LH107" s="150"/>
      <c r="LI107" s="150"/>
      <c r="LJ107" s="150"/>
      <c r="LK107" s="150"/>
      <c r="LL107" s="150"/>
      <c r="LM107" s="150"/>
      <c r="LN107" s="150"/>
      <c r="LO107" s="150"/>
      <c r="LP107" s="150"/>
      <c r="LQ107" s="150"/>
      <c r="LR107" s="150"/>
      <c r="LS107" s="150"/>
      <c r="LT107" s="150"/>
      <c r="LU107" s="150"/>
      <c r="LV107" s="150"/>
      <c r="LW107" s="150"/>
      <c r="LX107" s="150"/>
      <c r="LY107" s="150"/>
      <c r="LZ107" s="150"/>
      <c r="MA107" s="150"/>
      <c r="MB107" s="150"/>
      <c r="MC107" s="150"/>
      <c r="MD107" s="150"/>
      <c r="ME107" s="150"/>
      <c r="MF107" s="150"/>
      <c r="MG107" s="150"/>
      <c r="MH107" s="150"/>
      <c r="MI107" s="150"/>
      <c r="MJ107" s="150"/>
      <c r="MK107" s="150"/>
      <c r="ML107" s="150"/>
      <c r="MM107" s="150"/>
      <c r="MN107" s="150"/>
      <c r="MO107" s="150"/>
      <c r="MP107" s="150"/>
      <c r="MQ107" s="150"/>
      <c r="MR107" s="150"/>
      <c r="MS107" s="150"/>
      <c r="MT107" s="150"/>
      <c r="MU107" s="150"/>
      <c r="MV107" s="150"/>
      <c r="MW107" s="150"/>
      <c r="MX107" s="150"/>
      <c r="MY107" s="150"/>
      <c r="MZ107" s="150"/>
      <c r="NA107" s="150"/>
      <c r="NB107" s="150"/>
      <c r="NC107" s="150"/>
      <c r="ND107" s="150"/>
      <c r="NE107" s="150"/>
      <c r="NF107" s="150"/>
      <c r="NG107" s="150"/>
      <c r="NH107" s="150"/>
      <c r="NI107" s="150"/>
      <c r="NJ107" s="150"/>
      <c r="NK107" s="150"/>
      <c r="NL107" s="150"/>
      <c r="NM107" s="150"/>
      <c r="NN107" s="150"/>
      <c r="NO107" s="150"/>
      <c r="NP107" s="150"/>
      <c r="NQ107" s="150"/>
      <c r="NR107" s="150"/>
      <c r="NS107" s="150"/>
      <c r="NT107" s="150"/>
      <c r="NU107" s="150"/>
      <c r="NV107" s="150"/>
      <c r="NW107" s="150"/>
      <c r="NX107" s="150"/>
      <c r="NY107" s="150"/>
      <c r="NZ107" s="150"/>
      <c r="OA107" s="150"/>
      <c r="OB107" s="150"/>
      <c r="OC107" s="150"/>
      <c r="OD107" s="150"/>
      <c r="OE107" s="150"/>
      <c r="OF107" s="150"/>
      <c r="OG107" s="150"/>
      <c r="OH107" s="150"/>
      <c r="OI107" s="150"/>
      <c r="OJ107" s="150"/>
      <c r="OK107" s="150"/>
      <c r="OL107" s="150"/>
      <c r="OM107" s="150"/>
      <c r="ON107" s="150"/>
      <c r="OO107" s="150"/>
      <c r="OP107" s="150"/>
      <c r="OQ107" s="150"/>
      <c r="OR107" s="150"/>
      <c r="OS107" s="150"/>
      <c r="OT107" s="150"/>
      <c r="OU107" s="150"/>
      <c r="OV107" s="150"/>
      <c r="OW107" s="150"/>
      <c r="OX107" s="150"/>
      <c r="OY107" s="150"/>
      <c r="OZ107" s="150"/>
      <c r="PA107" s="150"/>
      <c r="PB107" s="150"/>
      <c r="PC107" s="150"/>
      <c r="PD107" s="150"/>
      <c r="PE107" s="150"/>
      <c r="PF107" s="150"/>
      <c r="PG107" s="150"/>
      <c r="PH107" s="150"/>
      <c r="PI107" s="150"/>
      <c r="PJ107" s="150"/>
      <c r="PK107" s="150"/>
      <c r="PL107" s="150"/>
      <c r="PM107" s="150"/>
      <c r="PN107" s="150"/>
      <c r="PO107" s="150"/>
      <c r="PP107" s="150"/>
      <c r="PQ107" s="150"/>
      <c r="PR107" s="150"/>
      <c r="PS107" s="150"/>
      <c r="PT107" s="150"/>
      <c r="PU107" s="150"/>
      <c r="PV107" s="150"/>
      <c r="PW107" s="150"/>
      <c r="PX107" s="150"/>
      <c r="PY107" s="150"/>
      <c r="PZ107" s="150"/>
      <c r="QA107" s="150"/>
      <c r="QB107" s="150"/>
      <c r="QC107" s="150"/>
      <c r="QD107" s="150"/>
      <c r="QE107" s="150"/>
      <c r="QF107" s="150"/>
      <c r="QG107" s="150"/>
      <c r="QH107" s="150"/>
      <c r="QI107" s="150"/>
      <c r="QJ107" s="150"/>
      <c r="QK107" s="150"/>
      <c r="QL107" s="150"/>
      <c r="QM107" s="150"/>
      <c r="QN107" s="150"/>
      <c r="QO107" s="150"/>
      <c r="QP107" s="150"/>
      <c r="QQ107" s="150"/>
      <c r="QR107" s="150"/>
      <c r="QS107" s="150"/>
      <c r="QT107" s="150"/>
      <c r="QU107" s="150"/>
      <c r="QV107" s="150"/>
      <c r="QW107" s="150"/>
      <c r="QX107" s="150"/>
      <c r="QY107" s="150"/>
      <c r="QZ107" s="150"/>
      <c r="RA107" s="150"/>
      <c r="RB107" s="150"/>
      <c r="RC107" s="150"/>
      <c r="RD107" s="150"/>
      <c r="RE107" s="150"/>
      <c r="RF107" s="150"/>
      <c r="RG107" s="150"/>
      <c r="RH107" s="150"/>
      <c r="RI107" s="150"/>
      <c r="RJ107" s="150"/>
      <c r="RK107" s="150"/>
      <c r="RL107" s="150"/>
      <c r="RM107" s="150"/>
      <c r="RN107" s="150"/>
      <c r="RO107" s="150"/>
      <c r="RP107" s="150"/>
      <c r="RQ107" s="150"/>
      <c r="RR107" s="150"/>
      <c r="RS107" s="150"/>
      <c r="RT107" s="150"/>
      <c r="RU107" s="150"/>
      <c r="RV107" s="150"/>
      <c r="RW107" s="150"/>
      <c r="RX107" s="150"/>
      <c r="RY107" s="150"/>
      <c r="RZ107" s="150"/>
      <c r="SA107" s="150"/>
      <c r="SB107" s="150"/>
      <c r="SC107" s="150"/>
      <c r="SD107" s="150"/>
      <c r="SE107" s="150"/>
      <c r="SF107" s="150"/>
      <c r="SG107" s="150"/>
      <c r="SH107" s="150"/>
      <c r="SI107" s="150"/>
      <c r="SJ107" s="150"/>
      <c r="SK107" s="150"/>
      <c r="SL107" s="150"/>
      <c r="SM107" s="150"/>
      <c r="SN107" s="150"/>
      <c r="SO107" s="150"/>
      <c r="SP107" s="150"/>
      <c r="SQ107" s="150"/>
      <c r="SR107" s="150"/>
      <c r="SS107" s="150"/>
      <c r="ST107" s="150"/>
      <c r="SU107" s="150"/>
      <c r="SV107" s="150"/>
      <c r="SW107" s="150"/>
      <c r="SX107" s="150"/>
      <c r="SY107" s="150"/>
      <c r="SZ107" s="150"/>
      <c r="TA107" s="150"/>
      <c r="TB107" s="150"/>
      <c r="TC107" s="150"/>
      <c r="TD107" s="150"/>
      <c r="TE107" s="150"/>
      <c r="TF107" s="150"/>
      <c r="TG107" s="150"/>
      <c r="TH107" s="150"/>
      <c r="TI107" s="150"/>
      <c r="TJ107" s="150"/>
      <c r="TK107" s="150"/>
      <c r="TL107" s="150"/>
      <c r="TM107" s="150"/>
      <c r="TN107" s="150"/>
      <c r="TO107" s="150"/>
      <c r="TP107" s="150"/>
      <c r="TQ107" s="150"/>
      <c r="TR107" s="150"/>
      <c r="TS107" s="150"/>
      <c r="TT107" s="150"/>
      <c r="TU107" s="150"/>
      <c r="TV107" s="150"/>
      <c r="TW107" s="150"/>
      <c r="TX107" s="150"/>
      <c r="TY107" s="150"/>
      <c r="TZ107" s="150"/>
      <c r="UA107" s="150"/>
      <c r="UB107" s="150"/>
      <c r="UC107" s="150"/>
      <c r="UD107" s="150"/>
      <c r="UE107" s="150"/>
      <c r="UF107" s="150"/>
      <c r="UG107" s="150"/>
      <c r="UH107" s="150"/>
      <c r="UI107" s="150"/>
      <c r="UJ107" s="150"/>
      <c r="UK107" s="150"/>
      <c r="UL107" s="150"/>
      <c r="UM107" s="150"/>
      <c r="UN107" s="150"/>
      <c r="UO107" s="150"/>
      <c r="UP107" s="150"/>
      <c r="UQ107" s="150"/>
      <c r="UR107" s="150"/>
      <c r="US107" s="150"/>
      <c r="UT107" s="150"/>
      <c r="UU107" s="150"/>
      <c r="UV107" s="150"/>
      <c r="UW107" s="150"/>
      <c r="UX107" s="150"/>
      <c r="UY107" s="150"/>
      <c r="UZ107" s="150"/>
      <c r="VA107" s="150"/>
      <c r="VB107" s="150"/>
      <c r="VC107" s="150"/>
      <c r="VD107" s="150"/>
      <c r="VE107" s="150"/>
      <c r="VF107" s="150"/>
      <c r="VG107" s="150"/>
      <c r="VH107" s="150"/>
      <c r="VI107" s="150"/>
      <c r="VJ107" s="150"/>
      <c r="VK107" s="150"/>
      <c r="VL107" s="150"/>
      <c r="VM107" s="150"/>
      <c r="VN107" s="150"/>
      <c r="VO107" s="150"/>
      <c r="VP107" s="150"/>
      <c r="VQ107" s="150"/>
      <c r="VR107" s="150"/>
      <c r="VS107" s="150"/>
      <c r="VT107" s="150"/>
      <c r="VU107" s="150"/>
      <c r="VV107" s="150"/>
      <c r="VW107" s="150"/>
      <c r="VX107" s="150"/>
      <c r="VY107" s="150"/>
      <c r="VZ107" s="150"/>
    </row>
    <row r="108" spans="1:598" s="112" customFormat="1" ht="47.25" customHeight="1" x14ac:dyDescent="0.2">
      <c r="A108" s="110" t="s">
        <v>255</v>
      </c>
      <c r="B108" s="288" t="s">
        <v>256</v>
      </c>
      <c r="C108" s="289"/>
      <c r="D108" s="111">
        <v>90.443686006825942</v>
      </c>
      <c r="E108" s="111">
        <v>93.518518518518519</v>
      </c>
      <c r="F108" s="111">
        <v>98.255813953488371</v>
      </c>
      <c r="G108" s="111">
        <v>95.263157894736835</v>
      </c>
      <c r="H108" s="111">
        <v>93.94736842105263</v>
      </c>
      <c r="I108" s="111">
        <v>94.078947368421055</v>
      </c>
      <c r="J108" s="111">
        <v>95.555555555555557</v>
      </c>
      <c r="K108" s="111">
        <v>97.515527950310556</v>
      </c>
      <c r="L108" s="111">
        <v>80.778032036613268</v>
      </c>
      <c r="M108" s="111">
        <v>95</v>
      </c>
      <c r="N108" s="111">
        <v>91.221374045801525</v>
      </c>
      <c r="O108" s="111">
        <v>91</v>
      </c>
      <c r="P108" s="111">
        <v>99.421965317919074</v>
      </c>
      <c r="Q108" s="111">
        <v>85</v>
      </c>
      <c r="R108" s="111">
        <v>97.318007662835242</v>
      </c>
      <c r="S108" s="111">
        <v>87.164750957854409</v>
      </c>
      <c r="T108" s="111">
        <v>85.507246376811594</v>
      </c>
      <c r="U108" s="111">
        <v>94.866071428571431</v>
      </c>
      <c r="V108" s="111">
        <v>99.253731343283576</v>
      </c>
      <c r="W108" s="111">
        <v>99.19224555735056</v>
      </c>
      <c r="X108" s="111">
        <v>94.384057971014485</v>
      </c>
      <c r="Y108" s="111">
        <v>98.701298701298697</v>
      </c>
      <c r="Z108" s="111">
        <v>99.163179916317986</v>
      </c>
      <c r="AA108" s="111">
        <v>88.576449912126549</v>
      </c>
      <c r="AB108" s="111">
        <v>91.078066914498152</v>
      </c>
      <c r="AC108" s="111">
        <v>89.370932754880698</v>
      </c>
      <c r="AD108" s="111">
        <v>98.432601880877741</v>
      </c>
      <c r="AE108" s="111">
        <v>88.8641425389755</v>
      </c>
      <c r="AF108" s="111">
        <v>88</v>
      </c>
      <c r="AG108" s="111">
        <v>91.392405063291136</v>
      </c>
      <c r="AH108" s="111">
        <v>93.162393162393158</v>
      </c>
      <c r="AI108" s="111">
        <v>90.632911392405063</v>
      </c>
      <c r="AJ108" s="111">
        <v>97.493734335839605</v>
      </c>
      <c r="AK108" s="111">
        <v>93.036211699164355</v>
      </c>
      <c r="AL108" s="111">
        <v>95.43795620437956</v>
      </c>
      <c r="AM108" s="111">
        <v>80.288461538461547</v>
      </c>
      <c r="AN108" s="111">
        <v>98.529411764705884</v>
      </c>
      <c r="AO108" s="111">
        <v>92</v>
      </c>
      <c r="AP108" s="111">
        <v>92.05298013245033</v>
      </c>
      <c r="AQ108" s="111">
        <v>93.555555555555557</v>
      </c>
      <c r="AR108" s="111">
        <v>94.590643274853804</v>
      </c>
      <c r="AS108" s="111">
        <v>93.297587131367294</v>
      </c>
      <c r="AT108" s="111">
        <v>98.936170212765958</v>
      </c>
      <c r="AU108" s="111">
        <v>97.297297297297305</v>
      </c>
      <c r="AV108" s="111">
        <v>85.15625</v>
      </c>
      <c r="AW108" s="111">
        <v>96.319796954314711</v>
      </c>
      <c r="AX108" s="111">
        <v>91.223404255319153</v>
      </c>
      <c r="AY108" s="111">
        <v>100</v>
      </c>
      <c r="AZ108" s="111">
        <v>92.081447963800898</v>
      </c>
      <c r="BA108" s="111">
        <v>99.389002036659875</v>
      </c>
      <c r="BB108" s="111">
        <v>95.408163265306129</v>
      </c>
      <c r="BC108" s="111">
        <v>94.993412384716734</v>
      </c>
      <c r="BD108" s="111">
        <v>90.893760539629014</v>
      </c>
      <c r="BE108" s="111">
        <v>84.782608695652172</v>
      </c>
      <c r="BF108" s="111">
        <v>87.704918032786878</v>
      </c>
      <c r="BG108" s="111">
        <v>87.804878048780495</v>
      </c>
      <c r="BH108" s="111">
        <v>98.75</v>
      </c>
      <c r="BI108" s="111">
        <v>96.551724137931032</v>
      </c>
      <c r="BJ108" s="111">
        <v>100</v>
      </c>
      <c r="BK108" s="111">
        <v>99.197860962566835</v>
      </c>
      <c r="BL108" s="111">
        <v>98.94514767932489</v>
      </c>
      <c r="BM108" s="111">
        <v>98.233215547703182</v>
      </c>
      <c r="BN108" s="111">
        <v>94.074074074074076</v>
      </c>
      <c r="BO108" s="111">
        <v>99.842022116903621</v>
      </c>
      <c r="BP108" s="111">
        <v>97.674418604651152</v>
      </c>
      <c r="BQ108" s="111">
        <v>94.605809128630696</v>
      </c>
      <c r="BR108" s="111">
        <v>93.113772455089816</v>
      </c>
      <c r="BS108" s="111">
        <v>89.552238805970148</v>
      </c>
      <c r="BT108" s="111">
        <v>100</v>
      </c>
      <c r="BU108" s="111">
        <v>93.75</v>
      </c>
      <c r="BV108" s="111">
        <v>98.076923076923066</v>
      </c>
      <c r="BW108" s="111">
        <v>92.857142857142861</v>
      </c>
      <c r="BX108" s="111">
        <v>90.270270270270274</v>
      </c>
      <c r="BY108" s="111">
        <v>93.055555555555557</v>
      </c>
      <c r="BZ108" s="111">
        <v>81.428571428571431</v>
      </c>
      <c r="CA108" s="111">
        <v>90.86021505376344</v>
      </c>
      <c r="CB108" s="111">
        <v>92.888888888888886</v>
      </c>
      <c r="CC108" s="111">
        <v>95.637583892617457</v>
      </c>
      <c r="CD108" s="111">
        <v>73.68421052631578</v>
      </c>
      <c r="CE108" s="111">
        <v>93.506493506493499</v>
      </c>
      <c r="CF108" s="111">
        <v>96.296296296296291</v>
      </c>
      <c r="CG108" s="111">
        <v>91.620111731843579</v>
      </c>
      <c r="CH108" s="111">
        <v>98.019801980198025</v>
      </c>
      <c r="CI108" s="111">
        <v>92.439024390243901</v>
      </c>
      <c r="CJ108" s="111">
        <v>97.560975609756099</v>
      </c>
      <c r="CK108" s="111">
        <v>84.905660377358487</v>
      </c>
      <c r="CL108" s="111">
        <v>92.622950819672127</v>
      </c>
      <c r="CM108" s="111">
        <v>87.452471482889734</v>
      </c>
      <c r="CN108" s="111">
        <v>95.714285714285722</v>
      </c>
      <c r="CO108" s="111">
        <v>91</v>
      </c>
      <c r="CP108" s="111">
        <v>93</v>
      </c>
      <c r="CQ108" s="111">
        <v>91.304347826086953</v>
      </c>
      <c r="CR108" s="111">
        <v>87.5</v>
      </c>
      <c r="CS108" s="111">
        <v>100</v>
      </c>
      <c r="CT108" s="111">
        <v>99.074074074074076</v>
      </c>
      <c r="CU108" s="111">
        <v>86.36363636363636</v>
      </c>
      <c r="CV108" s="111">
        <v>86.486486486486484</v>
      </c>
      <c r="CW108" s="111">
        <v>94.029850746268664</v>
      </c>
      <c r="CX108" s="111">
        <v>96.590909090909093</v>
      </c>
      <c r="CY108" s="111">
        <v>88.888888888888886</v>
      </c>
      <c r="CZ108" s="111">
        <v>91.588785046728972</v>
      </c>
      <c r="DA108" s="111">
        <v>90</v>
      </c>
      <c r="DB108" s="111">
        <v>74.666666666666671</v>
      </c>
      <c r="DC108" s="111">
        <v>60</v>
      </c>
      <c r="DD108" s="111">
        <v>94.520547945205479</v>
      </c>
      <c r="DE108" s="111">
        <v>72.727272727272734</v>
      </c>
      <c r="DF108" s="111">
        <v>94.318181818181827</v>
      </c>
      <c r="DG108" s="111">
        <v>94.73684210526315</v>
      </c>
      <c r="DH108" s="111">
        <v>100</v>
      </c>
      <c r="DI108" s="111">
        <v>100</v>
      </c>
      <c r="DJ108" s="111">
        <v>92.307692307692307</v>
      </c>
      <c r="DK108" s="111">
        <v>85.714285714285708</v>
      </c>
      <c r="DL108" s="111">
        <v>100</v>
      </c>
      <c r="DM108" s="111">
        <v>88.979591836734699</v>
      </c>
      <c r="DN108" s="111">
        <v>93.269230769230774</v>
      </c>
      <c r="DO108" s="111">
        <v>98.286937901498931</v>
      </c>
      <c r="DP108" s="111">
        <v>93.596059113300484</v>
      </c>
      <c r="DQ108" s="111">
        <v>98.86363636363636</v>
      </c>
      <c r="DR108" s="111">
        <v>100</v>
      </c>
      <c r="DS108" s="111">
        <v>95.652173913043484</v>
      </c>
      <c r="DT108" s="111">
        <v>86.36363636363636</v>
      </c>
      <c r="DU108" s="111">
        <v>100</v>
      </c>
      <c r="DV108" s="111">
        <v>93.442622950819683</v>
      </c>
      <c r="DW108" s="111">
        <v>94.85294117647058</v>
      </c>
      <c r="DX108" s="111">
        <v>82.926829268292678</v>
      </c>
      <c r="DY108" s="111">
        <v>94.444444444444443</v>
      </c>
      <c r="DZ108" s="111">
        <v>100</v>
      </c>
      <c r="EA108" s="111">
        <v>95.28619528619528</v>
      </c>
      <c r="EB108" s="111">
        <v>91.489361702127653</v>
      </c>
      <c r="EC108" s="111">
        <v>95.238095238095227</v>
      </c>
      <c r="ED108" s="111">
        <v>89.65517241379311</v>
      </c>
      <c r="EE108" s="111">
        <v>92.982456140350877</v>
      </c>
      <c r="EF108" s="111">
        <v>96.428571428571431</v>
      </c>
      <c r="EG108" s="111">
        <v>100</v>
      </c>
      <c r="EH108" s="111">
        <v>98.214285714285708</v>
      </c>
      <c r="EI108" s="111">
        <v>93.333333333333329</v>
      </c>
      <c r="EJ108" s="111">
        <v>95.14066496163683</v>
      </c>
      <c r="EK108" s="111">
        <v>95.945945945945937</v>
      </c>
      <c r="EL108" s="111">
        <v>100</v>
      </c>
      <c r="EM108" s="111">
        <v>83.471074380165291</v>
      </c>
      <c r="EN108" s="111">
        <v>100</v>
      </c>
      <c r="EO108" s="111">
        <v>100</v>
      </c>
      <c r="EP108" s="111">
        <v>87.037037037037038</v>
      </c>
      <c r="EQ108" s="111">
        <v>96.774193548387103</v>
      </c>
      <c r="ER108" s="111">
        <v>96</v>
      </c>
      <c r="ES108" s="111">
        <v>91.428571428571431</v>
      </c>
      <c r="ET108" s="111">
        <v>100</v>
      </c>
      <c r="EU108" s="111">
        <v>97.368421052631575</v>
      </c>
      <c r="EV108" s="111">
        <v>94.255874673629251</v>
      </c>
      <c r="EW108" s="111">
        <v>90.740740740740748</v>
      </c>
      <c r="EX108" s="111">
        <v>92.335766423357668</v>
      </c>
      <c r="EY108" s="111">
        <v>95.287958115183244</v>
      </c>
      <c r="EZ108" s="111">
        <v>96</v>
      </c>
      <c r="FA108" s="111">
        <v>85.714285714285708</v>
      </c>
      <c r="FB108" s="111">
        <v>100</v>
      </c>
      <c r="FC108" s="111">
        <v>97.826086956521735</v>
      </c>
      <c r="FD108" s="111">
        <v>100</v>
      </c>
      <c r="FE108" s="111">
        <v>100</v>
      </c>
      <c r="FF108" s="111">
        <v>100</v>
      </c>
      <c r="FG108" s="111">
        <v>94.029850746268664</v>
      </c>
      <c r="FH108" s="111">
        <v>97.142857142857139</v>
      </c>
      <c r="FI108" s="111">
        <v>96.428571428571431</v>
      </c>
      <c r="FJ108" s="111">
        <v>91.83673469387756</v>
      </c>
      <c r="FK108" s="111">
        <v>96.25</v>
      </c>
      <c r="FL108" s="111">
        <v>89.87341772151899</v>
      </c>
      <c r="FM108" s="111">
        <v>95.833333333333343</v>
      </c>
      <c r="FN108" s="111">
        <v>97.826086956521735</v>
      </c>
      <c r="FO108" s="111">
        <v>100</v>
      </c>
      <c r="FP108" s="111">
        <v>95.522388059701484</v>
      </c>
      <c r="FQ108" s="111">
        <v>98.025666337611057</v>
      </c>
      <c r="FR108" s="111">
        <v>96</v>
      </c>
      <c r="FS108" s="111">
        <v>98.412698412698404</v>
      </c>
      <c r="FT108" s="111">
        <v>95.652173913043484</v>
      </c>
      <c r="FU108" s="111">
        <v>100</v>
      </c>
      <c r="FV108" s="111">
        <v>93.103448275862064</v>
      </c>
      <c r="FW108" s="111">
        <v>97</v>
      </c>
      <c r="FX108" s="111">
        <v>97.674418604651152</v>
      </c>
      <c r="FY108" s="111">
        <v>97.777777777777771</v>
      </c>
      <c r="FZ108" s="111">
        <v>93.258426966292134</v>
      </c>
      <c r="GA108" s="111">
        <v>86.075949367088612</v>
      </c>
      <c r="GB108" s="111">
        <v>98.550724637681171</v>
      </c>
      <c r="GC108" s="111">
        <v>87.5</v>
      </c>
      <c r="GD108" s="111">
        <v>95.78947368421052</v>
      </c>
      <c r="GE108" s="111">
        <v>92.156862745098039</v>
      </c>
      <c r="GF108" s="111">
        <v>96.530612244897966</v>
      </c>
      <c r="GG108" s="111">
        <v>93.220338983050837</v>
      </c>
      <c r="GH108" s="111">
        <v>98.930481283422452</v>
      </c>
      <c r="GI108" s="111">
        <v>98.576309794988617</v>
      </c>
      <c r="GJ108" s="111">
        <v>98.61495844875347</v>
      </c>
      <c r="GK108" s="111">
        <v>82.758620689655174</v>
      </c>
      <c r="GL108" s="111">
        <v>100</v>
      </c>
      <c r="GM108" s="111">
        <v>92.805755395683448</v>
      </c>
      <c r="GN108" s="111">
        <v>98.795180722891558</v>
      </c>
      <c r="GO108" s="111">
        <v>80.645161290322577</v>
      </c>
      <c r="GP108" s="111">
        <v>95.876288659793815</v>
      </c>
      <c r="GQ108" s="111">
        <v>90.598290598290603</v>
      </c>
      <c r="GR108" s="111">
        <v>95.238095238095227</v>
      </c>
      <c r="GS108" s="111" t="e">
        <v>#DIV/0!</v>
      </c>
      <c r="GT108" s="111">
        <v>98.275862068965509</v>
      </c>
      <c r="GU108" s="111">
        <v>100</v>
      </c>
      <c r="GV108" s="111">
        <v>100</v>
      </c>
      <c r="GW108" s="111">
        <v>100</v>
      </c>
      <c r="GX108" s="111">
        <v>95.652173913043484</v>
      </c>
      <c r="GY108" s="111">
        <v>90</v>
      </c>
      <c r="GZ108" s="111">
        <v>92.838196286472154</v>
      </c>
      <c r="HA108" s="111">
        <v>95.774647887323937</v>
      </c>
      <c r="HB108" s="111">
        <v>93.333333333333329</v>
      </c>
      <c r="HC108" s="111">
        <v>85.18518518518519</v>
      </c>
      <c r="HD108" s="111">
        <v>96.969696969696969</v>
      </c>
      <c r="HE108" s="111">
        <v>100</v>
      </c>
      <c r="HF108" s="111">
        <v>89.85507246376811</v>
      </c>
      <c r="HG108" s="111">
        <v>91.666666666666657</v>
      </c>
      <c r="HH108" s="111">
        <v>93.103448275862064</v>
      </c>
      <c r="HI108" s="111">
        <v>93.75</v>
      </c>
      <c r="HJ108" s="111">
        <v>95.6989247311828</v>
      </c>
      <c r="HK108" s="111">
        <v>95.278969957081543</v>
      </c>
      <c r="HL108" s="111">
        <v>92.142857142857139</v>
      </c>
      <c r="HM108" s="111">
        <v>87.407407407407405</v>
      </c>
      <c r="HN108" s="111">
        <v>91.228070175438589</v>
      </c>
      <c r="HO108" s="111">
        <v>95</v>
      </c>
      <c r="HP108" s="111">
        <v>100</v>
      </c>
      <c r="HQ108" s="111">
        <v>97.560975609756099</v>
      </c>
      <c r="HR108" s="111">
        <v>94.47115384615384</v>
      </c>
      <c r="HS108" s="111">
        <v>100</v>
      </c>
      <c r="HT108" s="111">
        <v>100</v>
      </c>
      <c r="HU108" s="111">
        <v>100</v>
      </c>
      <c r="HV108" s="111">
        <v>96.969696969696969</v>
      </c>
      <c r="HW108" s="111">
        <v>98.412698412698404</v>
      </c>
      <c r="HX108" s="111">
        <v>100</v>
      </c>
      <c r="HY108" s="111">
        <v>100</v>
      </c>
      <c r="HZ108" s="111">
        <v>100</v>
      </c>
      <c r="IA108" s="111">
        <v>100</v>
      </c>
      <c r="IB108" s="111">
        <v>97.777777777777771</v>
      </c>
      <c r="IC108" s="111">
        <v>98.380566801619423</v>
      </c>
      <c r="ID108" s="111">
        <v>97.142857142857139</v>
      </c>
      <c r="IE108" s="111">
        <v>95.652173913043484</v>
      </c>
      <c r="IF108" s="111">
        <v>100</v>
      </c>
      <c r="IG108" s="111">
        <v>97.887323943661968</v>
      </c>
      <c r="IH108" s="111">
        <v>90.697674418604649</v>
      </c>
      <c r="II108" s="111">
        <v>98.701298701298697</v>
      </c>
      <c r="IJ108" s="111">
        <v>99.295774647887328</v>
      </c>
      <c r="IK108" s="111">
        <v>98.089171974522287</v>
      </c>
      <c r="IL108" s="111">
        <v>89.473684210526315</v>
      </c>
      <c r="IM108" s="111">
        <v>96.463654223968561</v>
      </c>
      <c r="IN108" s="111">
        <v>94.257425742574256</v>
      </c>
      <c r="IO108" s="111">
        <v>100</v>
      </c>
      <c r="IP108" s="111">
        <v>94.549763033175367</v>
      </c>
      <c r="IQ108" s="111">
        <v>96.289752650176681</v>
      </c>
      <c r="IR108" s="111">
        <v>97.881355932203391</v>
      </c>
      <c r="IS108" s="111">
        <v>93.69747899159664</v>
      </c>
      <c r="IT108" s="111">
        <v>97.863247863247864</v>
      </c>
      <c r="IU108" s="111">
        <v>89.885057471264361</v>
      </c>
      <c r="IV108" s="111">
        <v>93.35664335664336</v>
      </c>
      <c r="IW108" s="111">
        <v>96.476964769647694</v>
      </c>
      <c r="IX108" s="111">
        <v>95.379537953795378</v>
      </c>
      <c r="IY108" s="111">
        <v>100</v>
      </c>
      <c r="IZ108" s="111">
        <v>92.972972972972983</v>
      </c>
      <c r="JA108" s="111">
        <v>97.222222222222214</v>
      </c>
      <c r="JB108" s="111">
        <v>94.375</v>
      </c>
      <c r="JC108" s="111">
        <v>95.662100456621005</v>
      </c>
      <c r="JD108" s="111">
        <v>96.571428571428569</v>
      </c>
      <c r="JE108" s="111">
        <v>97.297297297297305</v>
      </c>
      <c r="JF108" s="111">
        <v>95.767195767195773</v>
      </c>
      <c r="JG108" s="111">
        <v>99.243856332703217</v>
      </c>
      <c r="JH108" s="111">
        <v>97.628458498023718</v>
      </c>
      <c r="JI108" s="111">
        <v>99.453551912568301</v>
      </c>
      <c r="JJ108" s="111">
        <v>89.019607843137251</v>
      </c>
      <c r="JK108" s="111">
        <v>99.870129870129873</v>
      </c>
      <c r="JL108" s="111">
        <v>100</v>
      </c>
      <c r="JM108" s="111">
        <v>100</v>
      </c>
      <c r="JN108" s="111">
        <v>99.122807017543863</v>
      </c>
      <c r="JO108" s="111">
        <v>95.87020648967551</v>
      </c>
      <c r="JP108" s="111">
        <v>87.096774193548384</v>
      </c>
      <c r="JQ108" s="111">
        <v>93.75</v>
      </c>
      <c r="JR108" s="111">
        <v>95.652173913043484</v>
      </c>
      <c r="JS108" s="111">
        <v>100</v>
      </c>
      <c r="JT108" s="111">
        <v>100</v>
      </c>
      <c r="JU108" s="111">
        <v>100</v>
      </c>
      <c r="JV108" s="111">
        <v>96.756756756756758</v>
      </c>
      <c r="JW108" s="111" t="e">
        <v>#DIV/0!</v>
      </c>
      <c r="JX108" s="111">
        <v>96.610169491525426</v>
      </c>
      <c r="JY108" s="111">
        <v>100</v>
      </c>
      <c r="JZ108" s="111">
        <v>100</v>
      </c>
      <c r="KA108" s="111">
        <v>92.592592592592595</v>
      </c>
      <c r="KB108" s="111">
        <v>92.20779220779221</v>
      </c>
      <c r="KC108" s="111">
        <v>98.507462686567166</v>
      </c>
      <c r="KD108" s="111">
        <v>91.044776119402982</v>
      </c>
      <c r="KE108" s="111">
        <v>97.5</v>
      </c>
      <c r="KF108" s="111">
        <v>92.920353982300881</v>
      </c>
      <c r="KG108" s="111">
        <v>100</v>
      </c>
      <c r="KH108" s="111">
        <v>100</v>
      </c>
      <c r="KI108" s="111">
        <v>95.652173913043484</v>
      </c>
      <c r="KJ108" s="111">
        <v>94.73684210526315</v>
      </c>
      <c r="KK108" s="111">
        <v>94.666666666666671</v>
      </c>
      <c r="KL108" s="111">
        <v>96.969696969696969</v>
      </c>
      <c r="KM108" s="111">
        <v>95.3125</v>
      </c>
      <c r="KN108" s="111">
        <v>86.885245901639337</v>
      </c>
      <c r="KO108" s="111">
        <v>96.103896103896105</v>
      </c>
      <c r="KP108" s="111">
        <v>83.333333333333343</v>
      </c>
      <c r="KQ108" s="111">
        <v>88.405797101449281</v>
      </c>
      <c r="KR108" s="111">
        <v>96.15384615384616</v>
      </c>
      <c r="KS108" s="111">
        <v>63.636363636363633</v>
      </c>
      <c r="KT108" s="151"/>
      <c r="KU108" s="151"/>
      <c r="KV108" s="151"/>
      <c r="KW108" s="151"/>
      <c r="KX108" s="151"/>
      <c r="KY108" s="151"/>
      <c r="KZ108" s="151"/>
      <c r="LA108" s="151"/>
      <c r="LB108" s="151"/>
      <c r="LC108" s="151"/>
      <c r="LD108" s="151"/>
      <c r="LE108" s="151"/>
      <c r="LF108" s="151"/>
      <c r="LG108" s="151"/>
      <c r="LH108" s="151"/>
      <c r="LI108" s="151"/>
      <c r="LJ108" s="151"/>
      <c r="LK108" s="151"/>
      <c r="LL108" s="151"/>
      <c r="LM108" s="151"/>
      <c r="LN108" s="151"/>
      <c r="LO108" s="151"/>
      <c r="LP108" s="151"/>
      <c r="LQ108" s="151"/>
      <c r="LR108" s="151"/>
      <c r="LS108" s="151"/>
      <c r="LT108" s="151"/>
      <c r="LU108" s="151"/>
      <c r="LV108" s="151"/>
      <c r="LW108" s="151"/>
      <c r="LX108" s="151"/>
      <c r="LY108" s="151"/>
      <c r="LZ108" s="151"/>
      <c r="MA108" s="151"/>
      <c r="MB108" s="151"/>
      <c r="MC108" s="151"/>
      <c r="MD108" s="151"/>
      <c r="ME108" s="151"/>
      <c r="MF108" s="151"/>
      <c r="MG108" s="151"/>
      <c r="MH108" s="151"/>
      <c r="MI108" s="151"/>
      <c r="MJ108" s="151"/>
      <c r="MK108" s="151"/>
      <c r="ML108" s="151"/>
      <c r="MM108" s="151"/>
      <c r="MN108" s="151"/>
      <c r="MO108" s="151"/>
      <c r="MP108" s="151"/>
      <c r="MQ108" s="151"/>
      <c r="MR108" s="151"/>
      <c r="MS108" s="151"/>
      <c r="MT108" s="151"/>
      <c r="MU108" s="151"/>
      <c r="MV108" s="151"/>
      <c r="MW108" s="151"/>
      <c r="MX108" s="151"/>
      <c r="MY108" s="151"/>
      <c r="MZ108" s="151"/>
      <c r="NA108" s="151"/>
      <c r="NB108" s="151"/>
      <c r="NC108" s="151"/>
      <c r="ND108" s="151"/>
      <c r="NE108" s="151"/>
      <c r="NF108" s="151"/>
      <c r="NG108" s="151"/>
      <c r="NH108" s="151"/>
      <c r="NI108" s="151"/>
      <c r="NJ108" s="151"/>
      <c r="NK108" s="151"/>
      <c r="NL108" s="151"/>
      <c r="NM108" s="151"/>
      <c r="NN108" s="151"/>
      <c r="NO108" s="151"/>
      <c r="NP108" s="151"/>
      <c r="NQ108" s="151"/>
      <c r="NR108" s="151"/>
      <c r="NS108" s="151"/>
      <c r="NT108" s="151"/>
      <c r="NU108" s="151"/>
      <c r="NV108" s="151"/>
      <c r="NW108" s="151"/>
      <c r="NX108" s="151"/>
      <c r="NY108" s="151"/>
      <c r="NZ108" s="151"/>
      <c r="OA108" s="151"/>
      <c r="OB108" s="151"/>
      <c r="OC108" s="151"/>
      <c r="OD108" s="151"/>
      <c r="OE108" s="151"/>
      <c r="OF108" s="151"/>
      <c r="OG108" s="151"/>
      <c r="OH108" s="151"/>
      <c r="OI108" s="151"/>
      <c r="OJ108" s="151"/>
      <c r="OK108" s="151"/>
      <c r="OL108" s="151"/>
      <c r="OM108" s="151"/>
      <c r="ON108" s="151"/>
      <c r="OO108" s="151"/>
      <c r="OP108" s="151"/>
      <c r="OQ108" s="151"/>
      <c r="OR108" s="151"/>
      <c r="OS108" s="151"/>
      <c r="OT108" s="151"/>
      <c r="OU108" s="151"/>
      <c r="OV108" s="151"/>
      <c r="OW108" s="151"/>
      <c r="OX108" s="151"/>
      <c r="OY108" s="151"/>
      <c r="OZ108" s="151"/>
      <c r="PA108" s="151"/>
      <c r="PB108" s="151"/>
      <c r="PC108" s="151"/>
      <c r="PD108" s="151"/>
      <c r="PE108" s="151"/>
      <c r="PF108" s="151"/>
      <c r="PG108" s="151"/>
      <c r="PH108" s="151"/>
      <c r="PI108" s="151"/>
      <c r="PJ108" s="151"/>
      <c r="PK108" s="151"/>
      <c r="PL108" s="151"/>
      <c r="PM108" s="151"/>
      <c r="PN108" s="151"/>
      <c r="PO108" s="151"/>
      <c r="PP108" s="151"/>
      <c r="PQ108" s="151"/>
      <c r="PR108" s="151"/>
      <c r="PS108" s="151"/>
      <c r="PT108" s="151"/>
      <c r="PU108" s="151"/>
      <c r="PV108" s="151"/>
      <c r="PW108" s="151"/>
      <c r="PX108" s="151"/>
      <c r="PY108" s="151"/>
      <c r="PZ108" s="151"/>
      <c r="QA108" s="151"/>
      <c r="QB108" s="151"/>
      <c r="QC108" s="151"/>
      <c r="QD108" s="151"/>
      <c r="QE108" s="151"/>
      <c r="QF108" s="151"/>
      <c r="QG108" s="151"/>
      <c r="QH108" s="151"/>
      <c r="QI108" s="151"/>
      <c r="QJ108" s="151"/>
      <c r="QK108" s="151"/>
      <c r="QL108" s="151"/>
      <c r="QM108" s="151"/>
      <c r="QN108" s="151"/>
      <c r="QO108" s="151"/>
      <c r="QP108" s="151"/>
      <c r="QQ108" s="151"/>
      <c r="QR108" s="151"/>
      <c r="QS108" s="151"/>
      <c r="QT108" s="151"/>
      <c r="QU108" s="151"/>
      <c r="QV108" s="151"/>
      <c r="QW108" s="151"/>
      <c r="QX108" s="151"/>
      <c r="QY108" s="151"/>
      <c r="QZ108" s="151"/>
      <c r="RA108" s="151"/>
      <c r="RB108" s="151"/>
      <c r="RC108" s="151"/>
      <c r="RD108" s="151"/>
      <c r="RE108" s="151"/>
      <c r="RF108" s="151"/>
      <c r="RG108" s="151"/>
      <c r="RH108" s="151"/>
      <c r="RI108" s="151"/>
      <c r="RJ108" s="151"/>
      <c r="RK108" s="151"/>
      <c r="RL108" s="151"/>
      <c r="RM108" s="151"/>
      <c r="RN108" s="151"/>
      <c r="RO108" s="151"/>
      <c r="RP108" s="151"/>
      <c r="RQ108" s="151"/>
      <c r="RR108" s="151"/>
      <c r="RS108" s="151"/>
      <c r="RT108" s="151"/>
      <c r="RU108" s="151"/>
      <c r="RV108" s="151"/>
      <c r="RW108" s="151"/>
      <c r="RX108" s="151"/>
      <c r="RY108" s="151"/>
      <c r="RZ108" s="151"/>
      <c r="SA108" s="151"/>
      <c r="SB108" s="151"/>
      <c r="SC108" s="151"/>
      <c r="SD108" s="151"/>
      <c r="SE108" s="151"/>
      <c r="SF108" s="151"/>
      <c r="SG108" s="151"/>
      <c r="SH108" s="151"/>
      <c r="SI108" s="151"/>
      <c r="SJ108" s="151"/>
      <c r="SK108" s="151"/>
      <c r="SL108" s="151"/>
      <c r="SM108" s="151"/>
      <c r="SN108" s="151"/>
      <c r="SO108" s="151"/>
      <c r="SP108" s="151"/>
      <c r="SQ108" s="151"/>
      <c r="SR108" s="151"/>
      <c r="SS108" s="151"/>
      <c r="ST108" s="151"/>
      <c r="SU108" s="151"/>
      <c r="SV108" s="151"/>
      <c r="SW108" s="151"/>
      <c r="SX108" s="151"/>
      <c r="SY108" s="151"/>
      <c r="SZ108" s="151"/>
      <c r="TA108" s="151"/>
      <c r="TB108" s="151"/>
      <c r="TC108" s="151"/>
      <c r="TD108" s="151"/>
      <c r="TE108" s="151"/>
      <c r="TF108" s="151"/>
      <c r="TG108" s="151"/>
      <c r="TH108" s="151"/>
      <c r="TI108" s="151"/>
      <c r="TJ108" s="151"/>
      <c r="TK108" s="151"/>
      <c r="TL108" s="151"/>
      <c r="TM108" s="151"/>
      <c r="TN108" s="151"/>
      <c r="TO108" s="151"/>
      <c r="TP108" s="151"/>
      <c r="TQ108" s="151"/>
      <c r="TR108" s="151"/>
      <c r="TS108" s="151"/>
      <c r="TT108" s="151"/>
      <c r="TU108" s="151"/>
      <c r="TV108" s="151"/>
      <c r="TW108" s="151"/>
      <c r="TX108" s="151"/>
      <c r="TY108" s="151"/>
      <c r="TZ108" s="151"/>
      <c r="UA108" s="151"/>
      <c r="UB108" s="151"/>
      <c r="UC108" s="151"/>
      <c r="UD108" s="151"/>
      <c r="UE108" s="151"/>
      <c r="UF108" s="151"/>
      <c r="UG108" s="151"/>
      <c r="UH108" s="151"/>
      <c r="UI108" s="151"/>
      <c r="UJ108" s="151"/>
      <c r="UK108" s="151"/>
      <c r="UL108" s="151"/>
      <c r="UM108" s="151"/>
      <c r="UN108" s="151"/>
      <c r="UO108" s="151"/>
      <c r="UP108" s="151"/>
      <c r="UQ108" s="151"/>
      <c r="UR108" s="151"/>
      <c r="US108" s="151"/>
      <c r="UT108" s="151"/>
      <c r="UU108" s="151"/>
      <c r="UV108" s="151"/>
      <c r="UW108" s="151"/>
      <c r="UX108" s="151"/>
      <c r="UY108" s="151"/>
      <c r="UZ108" s="151"/>
      <c r="VA108" s="151"/>
      <c r="VB108" s="151"/>
      <c r="VC108" s="151"/>
      <c r="VD108" s="151"/>
      <c r="VE108" s="151"/>
      <c r="VF108" s="151"/>
      <c r="VG108" s="151"/>
      <c r="VH108" s="151"/>
      <c r="VI108" s="151"/>
      <c r="VJ108" s="151"/>
      <c r="VK108" s="151"/>
      <c r="VL108" s="151"/>
      <c r="VM108" s="151"/>
      <c r="VN108" s="151"/>
      <c r="VO108" s="151"/>
      <c r="VP108" s="151"/>
      <c r="VQ108" s="151"/>
      <c r="VR108" s="151"/>
      <c r="VS108" s="151"/>
      <c r="VT108" s="151"/>
      <c r="VU108" s="151"/>
      <c r="VV108" s="151"/>
      <c r="VW108" s="151"/>
      <c r="VX108" s="151"/>
      <c r="VY108" s="151"/>
      <c r="VZ108" s="151"/>
    </row>
    <row r="109" spans="1:598" s="112" customFormat="1" ht="39.75" customHeight="1" x14ac:dyDescent="0.2">
      <c r="A109" s="110" t="s">
        <v>257</v>
      </c>
      <c r="B109" s="288" t="s">
        <v>258</v>
      </c>
      <c r="C109" s="289"/>
      <c r="D109" s="111">
        <v>91.801385681293297</v>
      </c>
      <c r="E109" s="111">
        <v>92.156862745098039</v>
      </c>
      <c r="F109" s="111">
        <v>96.632124352331601</v>
      </c>
      <c r="G109" s="111">
        <v>92.38095238095238</v>
      </c>
      <c r="H109" s="111">
        <v>91.777777777777786</v>
      </c>
      <c r="I109" s="111">
        <v>88.931297709923669</v>
      </c>
      <c r="J109" s="111">
        <v>95.222929936305732</v>
      </c>
      <c r="K109" s="111">
        <v>96.36015325670499</v>
      </c>
      <c r="L109" s="111">
        <v>69.411764705882348</v>
      </c>
      <c r="M109" s="111">
        <v>97.647058823529406</v>
      </c>
      <c r="N109" s="111">
        <v>85.838150289017349</v>
      </c>
      <c r="O109" s="111">
        <v>87.155963302752298</v>
      </c>
      <c r="P109" s="111">
        <v>99.546485260770979</v>
      </c>
      <c r="Q109" s="111">
        <v>78.582930756843808</v>
      </c>
      <c r="R109" s="111">
        <v>91.509433962264154</v>
      </c>
      <c r="S109" s="111">
        <v>85.221674876847288</v>
      </c>
      <c r="T109" s="111">
        <v>83.508245877061469</v>
      </c>
      <c r="U109" s="111">
        <v>94.157303370786522</v>
      </c>
      <c r="V109" s="111">
        <v>94.9579831932773</v>
      </c>
      <c r="W109" s="111">
        <v>98.613518197573654</v>
      </c>
      <c r="X109" s="111">
        <v>88.831615120274904</v>
      </c>
      <c r="Y109" s="111">
        <v>99.572649572649567</v>
      </c>
      <c r="Z109" s="111">
        <v>98.355601233299069</v>
      </c>
      <c r="AA109" s="111">
        <v>89.971751412429384</v>
      </c>
      <c r="AB109" s="111">
        <v>85.889570552147248</v>
      </c>
      <c r="AC109" s="111">
        <v>88.665447897623395</v>
      </c>
      <c r="AD109" s="111">
        <v>98.003072196620593</v>
      </c>
      <c r="AE109" s="111">
        <v>83.264462809917347</v>
      </c>
      <c r="AF109" s="111">
        <v>88.389513108614238</v>
      </c>
      <c r="AG109" s="111">
        <v>85.239852398523979</v>
      </c>
      <c r="AH109" s="111">
        <v>94.117647058823522</v>
      </c>
      <c r="AI109" s="111">
        <v>86.771300448430495</v>
      </c>
      <c r="AJ109" s="111">
        <v>92.288557213930346</v>
      </c>
      <c r="AK109" s="111">
        <v>86.588235294117638</v>
      </c>
      <c r="AL109" s="111">
        <v>94.280762564991335</v>
      </c>
      <c r="AM109" s="111">
        <v>82.758620689655174</v>
      </c>
      <c r="AN109" s="111">
        <v>94.623655913978496</v>
      </c>
      <c r="AO109" s="111">
        <v>89.459815546772063</v>
      </c>
      <c r="AP109" s="111">
        <v>84.813753581661885</v>
      </c>
      <c r="AQ109" s="111">
        <v>89.743589743589752</v>
      </c>
      <c r="AR109" s="111">
        <v>88.604651162790688</v>
      </c>
      <c r="AS109" s="111">
        <v>88.511137162954284</v>
      </c>
      <c r="AT109" s="111">
        <v>96.774193548387103</v>
      </c>
      <c r="AU109" s="111">
        <v>98.402555910543128</v>
      </c>
      <c r="AV109" s="111">
        <v>82.227488151658761</v>
      </c>
      <c r="AW109" s="111">
        <v>93.187347931873475</v>
      </c>
      <c r="AX109" s="111">
        <v>88.264058679706608</v>
      </c>
      <c r="AY109" s="111">
        <v>99.77116704805492</v>
      </c>
      <c r="AZ109" s="111">
        <v>89.756097560975618</v>
      </c>
      <c r="BA109" s="111">
        <v>99.196787148594382</v>
      </c>
      <c r="BB109" s="111">
        <v>91.887905604719762</v>
      </c>
      <c r="BC109" s="111">
        <v>91.747572815533985</v>
      </c>
      <c r="BD109" s="111">
        <v>86.386138613861391</v>
      </c>
      <c r="BE109" s="111">
        <v>74.654377880184327</v>
      </c>
      <c r="BF109" s="111">
        <v>73.275862068965509</v>
      </c>
      <c r="BG109" s="111">
        <v>93.84615384615384</v>
      </c>
      <c r="BH109" s="111">
        <v>98.571428571428584</v>
      </c>
      <c r="BI109" s="111">
        <v>96.05263157894737</v>
      </c>
      <c r="BJ109" s="111">
        <v>98.979591836734699</v>
      </c>
      <c r="BK109" s="111">
        <v>96.560196560196559</v>
      </c>
      <c r="BL109" s="111">
        <v>98.641765704584046</v>
      </c>
      <c r="BM109" s="111">
        <v>95.575221238938056</v>
      </c>
      <c r="BN109" s="111">
        <v>85.093167701863365</v>
      </c>
      <c r="BO109" s="111">
        <v>98.569157392686805</v>
      </c>
      <c r="BP109" s="111">
        <v>97.872340425531917</v>
      </c>
      <c r="BQ109" s="111">
        <v>88.153310104529609</v>
      </c>
      <c r="BR109" s="111">
        <v>92.225201072386056</v>
      </c>
      <c r="BS109" s="111">
        <v>80.303030303030297</v>
      </c>
      <c r="BT109" s="111">
        <v>100</v>
      </c>
      <c r="BU109" s="111">
        <v>93.333333333333329</v>
      </c>
      <c r="BV109" s="111">
        <v>97.590361445783131</v>
      </c>
      <c r="BW109" s="111">
        <v>84.761904761904759</v>
      </c>
      <c r="BX109" s="111">
        <v>92.405063291139243</v>
      </c>
      <c r="BY109" s="111">
        <v>85.517241379310349</v>
      </c>
      <c r="BZ109" s="111">
        <v>90.410958904109577</v>
      </c>
      <c r="CA109" s="111">
        <v>87.113402061855666</v>
      </c>
      <c r="CB109" s="111">
        <v>90.07352941176471</v>
      </c>
      <c r="CC109" s="111">
        <v>93.333333333333329</v>
      </c>
      <c r="CD109" s="111">
        <v>92.307692307692307</v>
      </c>
      <c r="CE109" s="111">
        <v>92.592592592592595</v>
      </c>
      <c r="CF109" s="111">
        <v>97.916666666666657</v>
      </c>
      <c r="CG109" s="111">
        <v>92.125984251968504</v>
      </c>
      <c r="CH109" s="111">
        <v>96</v>
      </c>
      <c r="CI109" s="111">
        <v>89.421157684630742</v>
      </c>
      <c r="CJ109" s="111">
        <v>93.670886075949369</v>
      </c>
      <c r="CK109" s="111">
        <v>83.396226415094347</v>
      </c>
      <c r="CL109" s="111">
        <v>77.981651376146786</v>
      </c>
      <c r="CM109" s="111">
        <v>89.090909090909093</v>
      </c>
      <c r="CN109" s="111">
        <v>95.238095238095227</v>
      </c>
      <c r="CO109" s="111">
        <v>77.678571428571431</v>
      </c>
      <c r="CP109" s="111">
        <v>98.876404494382015</v>
      </c>
      <c r="CQ109" s="111">
        <v>93.478260869565219</v>
      </c>
      <c r="CR109" s="111">
        <v>76.923076923076934</v>
      </c>
      <c r="CS109" s="111">
        <v>100</v>
      </c>
      <c r="CT109" s="111">
        <v>97.142857142857139</v>
      </c>
      <c r="CU109" s="111">
        <v>82.758620689655174</v>
      </c>
      <c r="CV109" s="111">
        <v>91.891891891891902</v>
      </c>
      <c r="CW109" s="111">
        <v>88.805970149253739</v>
      </c>
      <c r="CX109" s="111">
        <v>82.051282051282044</v>
      </c>
      <c r="CY109" s="111">
        <v>83.78378378378379</v>
      </c>
      <c r="CZ109" s="111">
        <v>88.617886178861795</v>
      </c>
      <c r="DA109" s="111">
        <v>81.021897810218974</v>
      </c>
      <c r="DB109" s="111">
        <v>75.581395348837205</v>
      </c>
      <c r="DC109" s="111">
        <v>78.048780487804876</v>
      </c>
      <c r="DD109" s="111">
        <v>100</v>
      </c>
      <c r="DE109" s="111">
        <v>69.444444444444443</v>
      </c>
      <c r="DF109" s="111">
        <v>92.079207920792086</v>
      </c>
      <c r="DG109" s="111">
        <v>98.165137614678898</v>
      </c>
      <c r="DH109" s="111">
        <v>100</v>
      </c>
      <c r="DI109" s="111">
        <v>100</v>
      </c>
      <c r="DJ109" s="111">
        <v>54.54545454545454</v>
      </c>
      <c r="DK109" s="111">
        <v>0</v>
      </c>
      <c r="DL109" s="111">
        <v>94.117647058823522</v>
      </c>
      <c r="DM109" s="111">
        <v>75.494071146245062</v>
      </c>
      <c r="DN109" s="111">
        <v>87.695749440715886</v>
      </c>
      <c r="DO109" s="111">
        <v>95.537525354969574</v>
      </c>
      <c r="DP109" s="111">
        <v>92</v>
      </c>
      <c r="DQ109" s="111">
        <v>98.05825242718447</v>
      </c>
      <c r="DR109" s="111">
        <v>97.560975609756099</v>
      </c>
      <c r="DS109" s="111">
        <v>94.078947368421055</v>
      </c>
      <c r="DT109" s="111">
        <v>89.473684210526315</v>
      </c>
      <c r="DU109" s="111">
        <v>97.5</v>
      </c>
      <c r="DV109" s="111">
        <v>94.73684210526315</v>
      </c>
      <c r="DW109" s="111">
        <v>93.939393939393938</v>
      </c>
      <c r="DX109" s="111">
        <v>91.428571428571431</v>
      </c>
      <c r="DY109" s="111">
        <v>86.842105263157904</v>
      </c>
      <c r="DZ109" s="111" t="e">
        <v>#DIV/0!</v>
      </c>
      <c r="EA109" s="111">
        <v>92.10526315789474</v>
      </c>
      <c r="EB109" s="111">
        <v>83.098591549295776</v>
      </c>
      <c r="EC109" s="111">
        <v>87.5</v>
      </c>
      <c r="ED109" s="111">
        <v>97.727272727272734</v>
      </c>
      <c r="EE109" s="111">
        <v>88.679245283018872</v>
      </c>
      <c r="EF109" s="111">
        <v>94.117647058823522</v>
      </c>
      <c r="EG109" s="111">
        <v>95.238095238095227</v>
      </c>
      <c r="EH109" s="111">
        <v>100</v>
      </c>
      <c r="EI109" s="111">
        <v>91.519434628975262</v>
      </c>
      <c r="EJ109" s="111">
        <v>98.108108108108098</v>
      </c>
      <c r="EK109" s="111">
        <v>90.476190476190482</v>
      </c>
      <c r="EL109" s="111">
        <v>100</v>
      </c>
      <c r="EM109" s="111">
        <v>84.033613445378151</v>
      </c>
      <c r="EN109" s="111">
        <v>100</v>
      </c>
      <c r="EO109" s="111">
        <v>100</v>
      </c>
      <c r="EP109" s="111">
        <v>85.106382978723403</v>
      </c>
      <c r="EQ109" s="111">
        <v>91.071428571428569</v>
      </c>
      <c r="ER109" s="111">
        <v>91.666666666666657</v>
      </c>
      <c r="ES109" s="111">
        <v>95.454545454545453</v>
      </c>
      <c r="ET109" s="111">
        <v>100</v>
      </c>
      <c r="EU109" s="111">
        <v>95.652173913043484</v>
      </c>
      <c r="EV109" s="111">
        <v>95.508982035928142</v>
      </c>
      <c r="EW109" s="111">
        <v>89.583333333333343</v>
      </c>
      <c r="EX109" s="111">
        <v>88.065843621399182</v>
      </c>
      <c r="EY109" s="111">
        <v>91.160220994475139</v>
      </c>
      <c r="EZ109" s="111">
        <v>82.644628099173559</v>
      </c>
      <c r="FA109" s="111">
        <v>80</v>
      </c>
      <c r="FB109" s="111">
        <v>97.058823529411768</v>
      </c>
      <c r="FC109" s="111">
        <v>100</v>
      </c>
      <c r="FD109" s="111">
        <v>100</v>
      </c>
      <c r="FE109" s="111">
        <v>100</v>
      </c>
      <c r="FF109" s="111">
        <v>100</v>
      </c>
      <c r="FG109" s="111">
        <v>90.163934426229503</v>
      </c>
      <c r="FH109" s="111">
        <v>97.058823529411768</v>
      </c>
      <c r="FI109" s="111">
        <v>96.15384615384616</v>
      </c>
      <c r="FJ109" s="111">
        <v>95.121951219512198</v>
      </c>
      <c r="FK109" s="111">
        <v>96.825396825396822</v>
      </c>
      <c r="FL109" s="111">
        <v>92.592592592592595</v>
      </c>
      <c r="FM109" s="111">
        <v>92.957746478873233</v>
      </c>
      <c r="FN109" s="111">
        <v>97.727272727272734</v>
      </c>
      <c r="FO109" s="111" t="e">
        <v>#DIV/0!</v>
      </c>
      <c r="FP109" s="111">
        <v>98.387096774193552</v>
      </c>
      <c r="FQ109" s="111">
        <v>95.5078125</v>
      </c>
      <c r="FR109" s="111">
        <v>90.909090909090907</v>
      </c>
      <c r="FS109" s="111">
        <v>98.275862068965509</v>
      </c>
      <c r="FT109" s="111">
        <v>100</v>
      </c>
      <c r="FU109" s="111">
        <v>100</v>
      </c>
      <c r="FV109" s="111">
        <v>95.833333333333343</v>
      </c>
      <c r="FW109" s="111">
        <v>93.069306930693074</v>
      </c>
      <c r="FX109" s="111">
        <v>97.5</v>
      </c>
      <c r="FY109" s="111">
        <v>96.590909090909093</v>
      </c>
      <c r="FZ109" s="111">
        <v>96.551724137931032</v>
      </c>
      <c r="GA109" s="111">
        <v>95.180722891566262</v>
      </c>
      <c r="GB109" s="111">
        <v>96.92307692307692</v>
      </c>
      <c r="GC109" s="111">
        <v>89.361702127659569</v>
      </c>
      <c r="GD109" s="111">
        <v>96.629213483146074</v>
      </c>
      <c r="GE109" s="111">
        <v>89.942528735632195</v>
      </c>
      <c r="GF109" s="111">
        <v>95.323383084577117</v>
      </c>
      <c r="GG109" s="111">
        <v>91.277890466531446</v>
      </c>
      <c r="GH109" s="111">
        <v>98.15864022662889</v>
      </c>
      <c r="GI109" s="111">
        <v>98.676227247655817</v>
      </c>
      <c r="GJ109" s="111">
        <v>98.830409356725141</v>
      </c>
      <c r="GK109" s="111">
        <v>88.63636363636364</v>
      </c>
      <c r="GL109" s="111">
        <v>88.888888888888886</v>
      </c>
      <c r="GM109" s="111">
        <v>95.689655172413794</v>
      </c>
      <c r="GN109" s="111">
        <v>92.857142857142861</v>
      </c>
      <c r="GO109" s="111">
        <v>62.5</v>
      </c>
      <c r="GP109" s="111">
        <v>95.661157024793383</v>
      </c>
      <c r="GQ109" s="111">
        <v>79.310344827586206</v>
      </c>
      <c r="GR109" s="111">
        <v>94.117647058823522</v>
      </c>
      <c r="GS109" s="111" t="e">
        <v>#DIV/0!</v>
      </c>
      <c r="GT109" s="111">
        <v>97.777777777777771</v>
      </c>
      <c r="GU109" s="111">
        <v>100</v>
      </c>
      <c r="GV109" s="111">
        <v>100</v>
      </c>
      <c r="GW109" s="111">
        <v>100</v>
      </c>
      <c r="GX109" s="111">
        <v>100</v>
      </c>
      <c r="GY109" s="111">
        <v>70</v>
      </c>
      <c r="GZ109" s="111">
        <v>86.147186147186147</v>
      </c>
      <c r="HA109" s="111">
        <v>92.753623188405797</v>
      </c>
      <c r="HB109" s="111">
        <v>92.783505154639172</v>
      </c>
      <c r="HC109" s="111">
        <v>72.881355932203391</v>
      </c>
      <c r="HD109" s="111">
        <v>100</v>
      </c>
      <c r="HE109" s="111">
        <v>100</v>
      </c>
      <c r="HF109" s="111">
        <v>84</v>
      </c>
      <c r="HG109" s="111">
        <v>92</v>
      </c>
      <c r="HH109" s="111">
        <v>100</v>
      </c>
      <c r="HI109" s="111">
        <v>80</v>
      </c>
      <c r="HJ109" s="111">
        <v>93.827160493827151</v>
      </c>
      <c r="HK109" s="111">
        <v>90.196078431372555</v>
      </c>
      <c r="HL109" s="111">
        <v>86.428571428571431</v>
      </c>
      <c r="HM109" s="111">
        <v>78.294573643410843</v>
      </c>
      <c r="HN109" s="111">
        <v>88.679245283018872</v>
      </c>
      <c r="HO109" s="111">
        <v>91.071428571428569</v>
      </c>
      <c r="HP109" s="111">
        <v>100</v>
      </c>
      <c r="HQ109" s="111">
        <v>94.654088050314471</v>
      </c>
      <c r="HR109" s="111">
        <v>94.13202933985329</v>
      </c>
      <c r="HS109" s="111">
        <v>99.009900990099013</v>
      </c>
      <c r="HT109" s="111">
        <v>100</v>
      </c>
      <c r="HU109" s="111">
        <v>100</v>
      </c>
      <c r="HV109" s="111">
        <v>96.969696969696969</v>
      </c>
      <c r="HW109" s="111">
        <v>100</v>
      </c>
      <c r="HX109" s="111">
        <v>100</v>
      </c>
      <c r="HY109" s="111">
        <v>100</v>
      </c>
      <c r="HZ109" s="111">
        <v>100</v>
      </c>
      <c r="IA109" s="111">
        <v>100</v>
      </c>
      <c r="IB109" s="111">
        <v>100</v>
      </c>
      <c r="IC109" s="111">
        <v>98.755186721991706</v>
      </c>
      <c r="ID109" s="111">
        <v>93.103448275862064</v>
      </c>
      <c r="IE109" s="111">
        <v>93.442622950819683</v>
      </c>
      <c r="IF109" s="111">
        <v>100</v>
      </c>
      <c r="IG109" s="111">
        <v>98.496240601503757</v>
      </c>
      <c r="IH109" s="111">
        <v>89.743589743589752</v>
      </c>
      <c r="II109" s="111">
        <v>98.630136986301366</v>
      </c>
      <c r="IJ109" s="111">
        <v>99.275362318840578</v>
      </c>
      <c r="IK109" s="111">
        <v>97.183098591549296</v>
      </c>
      <c r="IL109" s="111">
        <v>91.666666666666657</v>
      </c>
      <c r="IM109" s="111">
        <v>95.009980039920165</v>
      </c>
      <c r="IN109" s="111">
        <v>95.087719298245617</v>
      </c>
      <c r="IO109" s="111">
        <v>99.389002036659875</v>
      </c>
      <c r="IP109" s="111">
        <v>92.682926829268297</v>
      </c>
      <c r="IQ109" s="111">
        <v>92.156862745098039</v>
      </c>
      <c r="IR109" s="111">
        <v>94.85294117647058</v>
      </c>
      <c r="IS109" s="111">
        <v>90.871369294605813</v>
      </c>
      <c r="IT109" s="111">
        <v>98.196948682385582</v>
      </c>
      <c r="IU109" s="111">
        <v>91.294642857142861</v>
      </c>
      <c r="IV109" s="111">
        <v>90.662650602409627</v>
      </c>
      <c r="IW109" s="111">
        <v>96.068796068796075</v>
      </c>
      <c r="IX109" s="111">
        <v>93.353474320241688</v>
      </c>
      <c r="IY109" s="111">
        <v>97.297297297297305</v>
      </c>
      <c r="IZ109" s="111">
        <v>90.987124463519308</v>
      </c>
      <c r="JA109" s="111">
        <v>96.672504378283705</v>
      </c>
      <c r="JB109" s="111">
        <v>93.959731543624159</v>
      </c>
      <c r="JC109" s="111">
        <v>91.581108829568791</v>
      </c>
      <c r="JD109" s="111">
        <v>98</v>
      </c>
      <c r="JE109" s="111">
        <v>93.181818181818173</v>
      </c>
      <c r="JF109" s="111">
        <v>95.206391478029289</v>
      </c>
      <c r="JG109" s="111">
        <v>97.031539888682744</v>
      </c>
      <c r="JH109" s="111">
        <v>91.701244813278009</v>
      </c>
      <c r="JI109" s="111">
        <v>99.456521739130437</v>
      </c>
      <c r="JJ109" s="111">
        <v>83.629893238434164</v>
      </c>
      <c r="JK109" s="111">
        <v>99.730820995962304</v>
      </c>
      <c r="JL109" s="111">
        <v>100</v>
      </c>
      <c r="JM109" s="111">
        <v>98.571428571428584</v>
      </c>
      <c r="JN109" s="111">
        <v>100</v>
      </c>
      <c r="JO109" s="111">
        <v>94.407894736842096</v>
      </c>
      <c r="JP109" s="111">
        <v>88.888888888888886</v>
      </c>
      <c r="JQ109" s="111">
        <v>92.307692307692307</v>
      </c>
      <c r="JR109" s="111">
        <v>97.560975609756099</v>
      </c>
      <c r="JS109" s="111">
        <v>66.666666666666657</v>
      </c>
      <c r="JT109" s="111">
        <v>100</v>
      </c>
      <c r="JU109" s="111">
        <v>100</v>
      </c>
      <c r="JV109" s="111">
        <v>96.296296296296291</v>
      </c>
      <c r="JW109" s="111" t="e">
        <v>#DIV/0!</v>
      </c>
      <c r="JX109" s="111">
        <v>95.081967213114751</v>
      </c>
      <c r="JY109" s="111">
        <v>83.870967741935488</v>
      </c>
      <c r="JZ109" s="111">
        <v>96.15384615384616</v>
      </c>
      <c r="KA109" s="111">
        <v>77.777777777777786</v>
      </c>
      <c r="KB109" s="111">
        <v>87.179487179487182</v>
      </c>
      <c r="KC109" s="111">
        <v>96.491228070175438</v>
      </c>
      <c r="KD109" s="111">
        <v>86.79245283018868</v>
      </c>
      <c r="KE109" s="111">
        <v>95.555555555555557</v>
      </c>
      <c r="KF109" s="111">
        <v>89.539748953974893</v>
      </c>
      <c r="KG109" s="111">
        <v>100</v>
      </c>
      <c r="KH109" s="111">
        <v>100</v>
      </c>
      <c r="KI109" s="111">
        <v>94.73684210526315</v>
      </c>
      <c r="KJ109" s="111">
        <v>100</v>
      </c>
      <c r="KK109" s="111">
        <v>93.150684931506845</v>
      </c>
      <c r="KL109" s="111">
        <v>93.939393939393938</v>
      </c>
      <c r="KM109" s="111">
        <v>93.548387096774192</v>
      </c>
      <c r="KN109" s="111">
        <v>86.956521739130437</v>
      </c>
      <c r="KO109" s="111">
        <v>89.041095890410958</v>
      </c>
      <c r="KP109" s="111">
        <v>86.206896551724128</v>
      </c>
      <c r="KQ109" s="111">
        <v>91.111111111111114</v>
      </c>
      <c r="KR109" s="111">
        <v>90</v>
      </c>
      <c r="KS109" s="111">
        <v>77.777777777777786</v>
      </c>
      <c r="KT109" s="151"/>
      <c r="KU109" s="151"/>
      <c r="KV109" s="151"/>
      <c r="KW109" s="151"/>
      <c r="KX109" s="151"/>
      <c r="KY109" s="151"/>
      <c r="KZ109" s="151"/>
      <c r="LA109" s="151"/>
      <c r="LB109" s="151"/>
      <c r="LC109" s="151"/>
      <c r="LD109" s="151"/>
      <c r="LE109" s="151"/>
      <c r="LF109" s="151"/>
      <c r="LG109" s="151"/>
      <c r="LH109" s="151"/>
      <c r="LI109" s="151"/>
      <c r="LJ109" s="151"/>
      <c r="LK109" s="151"/>
      <c r="LL109" s="151"/>
      <c r="LM109" s="151"/>
      <c r="LN109" s="151"/>
      <c r="LO109" s="151"/>
      <c r="LP109" s="151"/>
      <c r="LQ109" s="151"/>
      <c r="LR109" s="151"/>
      <c r="LS109" s="151"/>
      <c r="LT109" s="151"/>
      <c r="LU109" s="151"/>
      <c r="LV109" s="151"/>
      <c r="LW109" s="151"/>
      <c r="LX109" s="151"/>
      <c r="LY109" s="151"/>
      <c r="LZ109" s="151"/>
      <c r="MA109" s="151"/>
      <c r="MB109" s="151"/>
      <c r="MC109" s="151"/>
      <c r="MD109" s="151"/>
      <c r="ME109" s="151"/>
      <c r="MF109" s="151"/>
      <c r="MG109" s="151"/>
      <c r="MH109" s="151"/>
      <c r="MI109" s="151"/>
      <c r="MJ109" s="151"/>
      <c r="MK109" s="151"/>
      <c r="ML109" s="151"/>
      <c r="MM109" s="151"/>
      <c r="MN109" s="151"/>
      <c r="MO109" s="151"/>
      <c r="MP109" s="151"/>
      <c r="MQ109" s="151"/>
      <c r="MR109" s="151"/>
      <c r="MS109" s="151"/>
      <c r="MT109" s="151"/>
      <c r="MU109" s="151"/>
      <c r="MV109" s="151"/>
      <c r="MW109" s="151"/>
      <c r="MX109" s="151"/>
      <c r="MY109" s="151"/>
      <c r="MZ109" s="151"/>
      <c r="NA109" s="151"/>
      <c r="NB109" s="151"/>
      <c r="NC109" s="151"/>
      <c r="ND109" s="151"/>
      <c r="NE109" s="151"/>
      <c r="NF109" s="151"/>
      <c r="NG109" s="151"/>
      <c r="NH109" s="151"/>
      <c r="NI109" s="151"/>
      <c r="NJ109" s="151"/>
      <c r="NK109" s="151"/>
      <c r="NL109" s="151"/>
      <c r="NM109" s="151"/>
      <c r="NN109" s="151"/>
      <c r="NO109" s="151"/>
      <c r="NP109" s="151"/>
      <c r="NQ109" s="151"/>
      <c r="NR109" s="151"/>
      <c r="NS109" s="151"/>
      <c r="NT109" s="151"/>
      <c r="NU109" s="151"/>
      <c r="NV109" s="151"/>
      <c r="NW109" s="151"/>
      <c r="NX109" s="151"/>
      <c r="NY109" s="151"/>
      <c r="NZ109" s="151"/>
      <c r="OA109" s="151"/>
      <c r="OB109" s="151"/>
      <c r="OC109" s="151"/>
      <c r="OD109" s="151"/>
      <c r="OE109" s="151"/>
      <c r="OF109" s="151"/>
      <c r="OG109" s="151"/>
      <c r="OH109" s="151"/>
      <c r="OI109" s="151"/>
      <c r="OJ109" s="151"/>
      <c r="OK109" s="151"/>
      <c r="OL109" s="151"/>
      <c r="OM109" s="151"/>
      <c r="ON109" s="151"/>
      <c r="OO109" s="151"/>
      <c r="OP109" s="151"/>
      <c r="OQ109" s="151"/>
      <c r="OR109" s="151"/>
      <c r="OS109" s="151"/>
      <c r="OT109" s="151"/>
      <c r="OU109" s="151"/>
      <c r="OV109" s="151"/>
      <c r="OW109" s="151"/>
      <c r="OX109" s="151"/>
      <c r="OY109" s="151"/>
      <c r="OZ109" s="151"/>
      <c r="PA109" s="151"/>
      <c r="PB109" s="151"/>
      <c r="PC109" s="151"/>
      <c r="PD109" s="151"/>
      <c r="PE109" s="151"/>
      <c r="PF109" s="151"/>
      <c r="PG109" s="151"/>
      <c r="PH109" s="151"/>
      <c r="PI109" s="151"/>
      <c r="PJ109" s="151"/>
      <c r="PK109" s="151"/>
      <c r="PL109" s="151"/>
      <c r="PM109" s="151"/>
      <c r="PN109" s="151"/>
      <c r="PO109" s="151"/>
      <c r="PP109" s="151"/>
      <c r="PQ109" s="151"/>
      <c r="PR109" s="151"/>
      <c r="PS109" s="151"/>
      <c r="PT109" s="151"/>
      <c r="PU109" s="151"/>
      <c r="PV109" s="151"/>
      <c r="PW109" s="151"/>
      <c r="PX109" s="151"/>
      <c r="PY109" s="151"/>
      <c r="PZ109" s="151"/>
      <c r="QA109" s="151"/>
      <c r="QB109" s="151"/>
      <c r="QC109" s="151"/>
      <c r="QD109" s="151"/>
      <c r="QE109" s="151"/>
      <c r="QF109" s="151"/>
      <c r="QG109" s="151"/>
      <c r="QH109" s="151"/>
      <c r="QI109" s="151"/>
      <c r="QJ109" s="151"/>
      <c r="QK109" s="151"/>
      <c r="QL109" s="151"/>
      <c r="QM109" s="151"/>
      <c r="QN109" s="151"/>
      <c r="QO109" s="151"/>
      <c r="QP109" s="151"/>
      <c r="QQ109" s="151"/>
      <c r="QR109" s="151"/>
      <c r="QS109" s="151"/>
      <c r="QT109" s="151"/>
      <c r="QU109" s="151"/>
      <c r="QV109" s="151"/>
      <c r="QW109" s="151"/>
      <c r="QX109" s="151"/>
      <c r="QY109" s="151"/>
      <c r="QZ109" s="151"/>
      <c r="RA109" s="151"/>
      <c r="RB109" s="151"/>
      <c r="RC109" s="151"/>
      <c r="RD109" s="151"/>
      <c r="RE109" s="151"/>
      <c r="RF109" s="151"/>
      <c r="RG109" s="151"/>
      <c r="RH109" s="151"/>
      <c r="RI109" s="151"/>
      <c r="RJ109" s="151"/>
      <c r="RK109" s="151"/>
      <c r="RL109" s="151"/>
      <c r="RM109" s="151"/>
      <c r="RN109" s="151"/>
      <c r="RO109" s="151"/>
      <c r="RP109" s="151"/>
      <c r="RQ109" s="151"/>
      <c r="RR109" s="151"/>
      <c r="RS109" s="151"/>
      <c r="RT109" s="151"/>
      <c r="RU109" s="151"/>
      <c r="RV109" s="151"/>
      <c r="RW109" s="151"/>
      <c r="RX109" s="151"/>
      <c r="RY109" s="151"/>
      <c r="RZ109" s="151"/>
      <c r="SA109" s="151"/>
      <c r="SB109" s="151"/>
      <c r="SC109" s="151"/>
      <c r="SD109" s="151"/>
      <c r="SE109" s="151"/>
      <c r="SF109" s="151"/>
      <c r="SG109" s="151"/>
      <c r="SH109" s="151"/>
      <c r="SI109" s="151"/>
      <c r="SJ109" s="151"/>
      <c r="SK109" s="151"/>
      <c r="SL109" s="151"/>
      <c r="SM109" s="151"/>
      <c r="SN109" s="151"/>
      <c r="SO109" s="151"/>
      <c r="SP109" s="151"/>
      <c r="SQ109" s="151"/>
      <c r="SR109" s="151"/>
      <c r="SS109" s="151"/>
      <c r="ST109" s="151"/>
      <c r="SU109" s="151"/>
      <c r="SV109" s="151"/>
      <c r="SW109" s="151"/>
      <c r="SX109" s="151"/>
      <c r="SY109" s="151"/>
      <c r="SZ109" s="151"/>
      <c r="TA109" s="151"/>
      <c r="TB109" s="151"/>
      <c r="TC109" s="151"/>
      <c r="TD109" s="151"/>
      <c r="TE109" s="151"/>
      <c r="TF109" s="151"/>
      <c r="TG109" s="151"/>
      <c r="TH109" s="151"/>
      <c r="TI109" s="151"/>
      <c r="TJ109" s="151"/>
      <c r="TK109" s="151"/>
      <c r="TL109" s="151"/>
      <c r="TM109" s="151"/>
      <c r="TN109" s="151"/>
      <c r="TO109" s="151"/>
      <c r="TP109" s="151"/>
      <c r="TQ109" s="151"/>
      <c r="TR109" s="151"/>
      <c r="TS109" s="151"/>
      <c r="TT109" s="151"/>
      <c r="TU109" s="151"/>
      <c r="TV109" s="151"/>
      <c r="TW109" s="151"/>
      <c r="TX109" s="151"/>
      <c r="TY109" s="151"/>
      <c r="TZ109" s="151"/>
      <c r="UA109" s="151"/>
      <c r="UB109" s="151"/>
      <c r="UC109" s="151"/>
      <c r="UD109" s="151"/>
      <c r="UE109" s="151"/>
      <c r="UF109" s="151"/>
      <c r="UG109" s="151"/>
      <c r="UH109" s="151"/>
      <c r="UI109" s="151"/>
      <c r="UJ109" s="151"/>
      <c r="UK109" s="151"/>
      <c r="UL109" s="151"/>
      <c r="UM109" s="151"/>
      <c r="UN109" s="151"/>
      <c r="UO109" s="151"/>
      <c r="UP109" s="151"/>
      <c r="UQ109" s="151"/>
      <c r="UR109" s="151"/>
      <c r="US109" s="151"/>
      <c r="UT109" s="151"/>
      <c r="UU109" s="151"/>
      <c r="UV109" s="151"/>
      <c r="UW109" s="151"/>
      <c r="UX109" s="151"/>
      <c r="UY109" s="151"/>
      <c r="UZ109" s="151"/>
      <c r="VA109" s="151"/>
      <c r="VB109" s="151"/>
      <c r="VC109" s="151"/>
      <c r="VD109" s="151"/>
      <c r="VE109" s="151"/>
      <c r="VF109" s="151"/>
      <c r="VG109" s="151"/>
      <c r="VH109" s="151"/>
      <c r="VI109" s="151"/>
      <c r="VJ109" s="151"/>
      <c r="VK109" s="151"/>
      <c r="VL109" s="151"/>
      <c r="VM109" s="151"/>
      <c r="VN109" s="151"/>
      <c r="VO109" s="151"/>
      <c r="VP109" s="151"/>
      <c r="VQ109" s="151"/>
      <c r="VR109" s="151"/>
      <c r="VS109" s="151"/>
      <c r="VT109" s="151"/>
      <c r="VU109" s="151"/>
      <c r="VV109" s="151"/>
      <c r="VW109" s="151"/>
      <c r="VX109" s="151"/>
      <c r="VY109" s="151"/>
      <c r="VZ109" s="151"/>
    </row>
    <row r="110" spans="1:598" s="7" customFormat="1" ht="32.25" customHeight="1" x14ac:dyDescent="0.25">
      <c r="A110" s="103" t="s">
        <v>1034</v>
      </c>
      <c r="B110" s="290" t="s">
        <v>100</v>
      </c>
      <c r="C110" s="290"/>
      <c r="D110" s="134">
        <v>86</v>
      </c>
      <c r="E110" s="134">
        <v>94</v>
      </c>
      <c r="F110" s="134">
        <v>97</v>
      </c>
      <c r="G110" s="134">
        <v>71.5</v>
      </c>
      <c r="H110" s="134">
        <v>77</v>
      </c>
      <c r="I110" s="134">
        <v>85</v>
      </c>
      <c r="J110" s="134">
        <v>92.5</v>
      </c>
      <c r="K110" s="134">
        <v>96.5</v>
      </c>
      <c r="L110" s="134">
        <v>75</v>
      </c>
      <c r="M110" s="134">
        <v>92.5</v>
      </c>
      <c r="N110" s="134">
        <v>82.5</v>
      </c>
      <c r="O110" s="134">
        <v>85</v>
      </c>
      <c r="P110" s="134">
        <v>99</v>
      </c>
      <c r="Q110" s="134">
        <v>81</v>
      </c>
      <c r="R110" s="134">
        <v>90</v>
      </c>
      <c r="S110" s="134">
        <v>87</v>
      </c>
      <c r="T110" s="134">
        <v>77.5</v>
      </c>
      <c r="U110" s="134">
        <v>75.5</v>
      </c>
      <c r="V110" s="134">
        <v>95</v>
      </c>
      <c r="W110" s="134">
        <v>88</v>
      </c>
      <c r="X110" s="134">
        <v>88</v>
      </c>
      <c r="Y110" s="134">
        <v>96.5</v>
      </c>
      <c r="Z110" s="134">
        <v>97.5</v>
      </c>
      <c r="AA110" s="134">
        <v>78.5</v>
      </c>
      <c r="AB110" s="134">
        <v>91</v>
      </c>
      <c r="AC110" s="134">
        <v>87</v>
      </c>
      <c r="AD110" s="134">
        <v>96.5</v>
      </c>
      <c r="AE110" s="134">
        <v>79.5</v>
      </c>
      <c r="AF110" s="134">
        <v>75.5</v>
      </c>
      <c r="AG110" s="134">
        <v>88.5</v>
      </c>
      <c r="AH110" s="134">
        <v>76</v>
      </c>
      <c r="AI110" s="134">
        <v>86</v>
      </c>
      <c r="AJ110" s="134">
        <v>95</v>
      </c>
      <c r="AK110" s="134">
        <v>89.5</v>
      </c>
      <c r="AL110" s="134">
        <v>95</v>
      </c>
      <c r="AM110" s="134">
        <v>74</v>
      </c>
      <c r="AN110" s="134">
        <v>87.5</v>
      </c>
      <c r="AO110" s="134">
        <v>81.5</v>
      </c>
      <c r="AP110" s="134">
        <v>84</v>
      </c>
      <c r="AQ110" s="134">
        <v>88.5</v>
      </c>
      <c r="AR110" s="134">
        <v>84</v>
      </c>
      <c r="AS110" s="134">
        <v>89.5</v>
      </c>
      <c r="AT110" s="134">
        <v>95.5</v>
      </c>
      <c r="AU110" s="134">
        <v>94.5</v>
      </c>
      <c r="AV110" s="134">
        <v>84</v>
      </c>
      <c r="AW110" s="134">
        <v>89</v>
      </c>
      <c r="AX110" s="134">
        <v>84.5</v>
      </c>
      <c r="AY110" s="134">
        <v>99</v>
      </c>
      <c r="AZ110" s="134">
        <v>81</v>
      </c>
      <c r="BA110" s="134">
        <v>98</v>
      </c>
      <c r="BB110" s="134">
        <v>93.5</v>
      </c>
      <c r="BC110" s="134">
        <v>89.5</v>
      </c>
      <c r="BD110" s="134">
        <v>75</v>
      </c>
      <c r="BE110" s="134">
        <v>69.5</v>
      </c>
      <c r="BF110" s="134">
        <v>71.5</v>
      </c>
      <c r="BG110" s="134">
        <v>82</v>
      </c>
      <c r="BH110" s="134">
        <v>98</v>
      </c>
      <c r="BI110" s="134">
        <v>82</v>
      </c>
      <c r="BJ110" s="134">
        <v>99.5</v>
      </c>
      <c r="BK110" s="134">
        <v>98</v>
      </c>
      <c r="BL110" s="134">
        <v>99</v>
      </c>
      <c r="BM110" s="134">
        <v>69</v>
      </c>
      <c r="BN110" s="134">
        <v>94</v>
      </c>
      <c r="BO110" s="134">
        <v>99</v>
      </c>
      <c r="BP110" s="134">
        <v>95</v>
      </c>
      <c r="BQ110" s="134">
        <v>95.5</v>
      </c>
      <c r="BR110" s="134">
        <v>94.5</v>
      </c>
      <c r="BS110" s="134">
        <v>38.5</v>
      </c>
      <c r="BT110" s="134">
        <v>50</v>
      </c>
      <c r="BU110" s="134">
        <v>44.5</v>
      </c>
      <c r="BV110" s="134">
        <v>49</v>
      </c>
      <c r="BW110" s="134">
        <v>91</v>
      </c>
      <c r="BX110" s="134">
        <v>88.5</v>
      </c>
      <c r="BY110" s="134">
        <v>81</v>
      </c>
      <c r="BZ110" s="134">
        <v>82.5</v>
      </c>
      <c r="CA110" s="134">
        <v>75.5</v>
      </c>
      <c r="CB110" s="134">
        <v>88.5</v>
      </c>
      <c r="CC110" s="134">
        <v>94</v>
      </c>
      <c r="CD110" s="134">
        <v>82.5</v>
      </c>
      <c r="CE110" s="134">
        <v>74.5</v>
      </c>
      <c r="CF110" s="134">
        <v>98.5</v>
      </c>
      <c r="CG110" s="134">
        <v>30.5</v>
      </c>
      <c r="CH110" s="134">
        <v>85.5</v>
      </c>
      <c r="CI110" s="134">
        <v>87</v>
      </c>
      <c r="CJ110" s="134">
        <v>87.5</v>
      </c>
      <c r="CK110" s="134">
        <v>72.5</v>
      </c>
      <c r="CL110" s="134">
        <v>73.5</v>
      </c>
      <c r="CM110" s="134">
        <v>79</v>
      </c>
      <c r="CN110" s="134">
        <v>79</v>
      </c>
      <c r="CO110" s="134">
        <v>75.5</v>
      </c>
      <c r="CP110" s="134">
        <v>86.5</v>
      </c>
      <c r="CQ110" s="134">
        <v>79.5</v>
      </c>
      <c r="CR110" s="134">
        <v>71.5</v>
      </c>
      <c r="CS110" s="134">
        <v>98.5</v>
      </c>
      <c r="CT110" s="134">
        <v>75.5</v>
      </c>
      <c r="CU110" s="134">
        <v>81.5</v>
      </c>
      <c r="CV110" s="134">
        <v>92</v>
      </c>
      <c r="CW110" s="134">
        <v>70</v>
      </c>
      <c r="CX110" s="134">
        <v>80.5</v>
      </c>
      <c r="CY110" s="134">
        <v>86.5</v>
      </c>
      <c r="CZ110" s="134">
        <v>84.5</v>
      </c>
      <c r="DA110" s="134">
        <v>74</v>
      </c>
      <c r="DB110" s="134">
        <v>76</v>
      </c>
      <c r="DC110" s="134">
        <v>75</v>
      </c>
      <c r="DD110" s="134">
        <v>95.5</v>
      </c>
      <c r="DE110" s="134">
        <v>90</v>
      </c>
      <c r="DF110" s="134">
        <v>83</v>
      </c>
      <c r="DG110" s="134">
        <v>81.5</v>
      </c>
      <c r="DH110" s="134">
        <v>90</v>
      </c>
      <c r="DI110" s="134">
        <v>90</v>
      </c>
      <c r="DJ110" s="134">
        <v>86</v>
      </c>
      <c r="DK110" s="134">
        <v>90</v>
      </c>
      <c r="DL110" s="134">
        <v>95</v>
      </c>
      <c r="DM110" s="134">
        <v>70</v>
      </c>
      <c r="DN110" s="134">
        <v>86.5</v>
      </c>
      <c r="DO110" s="134">
        <v>93</v>
      </c>
      <c r="DP110" s="134">
        <v>80.5</v>
      </c>
      <c r="DQ110" s="134">
        <v>89</v>
      </c>
      <c r="DR110" s="134">
        <v>80</v>
      </c>
      <c r="DS110" s="134">
        <v>92.5</v>
      </c>
      <c r="DT110" s="134">
        <v>79.5</v>
      </c>
      <c r="DU110" s="134">
        <v>87.5</v>
      </c>
      <c r="DV110" s="134">
        <v>93</v>
      </c>
      <c r="DW110" s="134">
        <v>80.5</v>
      </c>
      <c r="DX110" s="134">
        <v>68.5</v>
      </c>
      <c r="DY110" s="134">
        <v>88</v>
      </c>
      <c r="DZ110" s="134">
        <v>50</v>
      </c>
      <c r="EA110" s="134">
        <v>88.5</v>
      </c>
      <c r="EB110" s="134">
        <v>70.5</v>
      </c>
      <c r="EC110" s="134">
        <v>81.5</v>
      </c>
      <c r="ED110" s="134">
        <v>86.5</v>
      </c>
      <c r="EE110" s="134">
        <v>88</v>
      </c>
      <c r="EF110" s="134">
        <v>96</v>
      </c>
      <c r="EG110" s="134">
        <v>80.5</v>
      </c>
      <c r="EH110" s="134">
        <v>99</v>
      </c>
      <c r="EI110" s="134">
        <v>90.5</v>
      </c>
      <c r="EJ110" s="134">
        <v>87.5</v>
      </c>
      <c r="EK110" s="134">
        <v>93</v>
      </c>
      <c r="EL110" s="134">
        <v>99</v>
      </c>
      <c r="EM110" s="134">
        <v>88.5</v>
      </c>
      <c r="EN110" s="134">
        <v>86.5</v>
      </c>
      <c r="EO110" s="134">
        <v>99.5</v>
      </c>
      <c r="EP110" s="134">
        <v>86</v>
      </c>
      <c r="EQ110" s="134">
        <v>88</v>
      </c>
      <c r="ER110" s="134">
        <v>69.5</v>
      </c>
      <c r="ES110" s="134">
        <v>89.5</v>
      </c>
      <c r="ET110" s="134">
        <v>81.5</v>
      </c>
      <c r="EU110" s="134">
        <v>100</v>
      </c>
      <c r="EV110" s="134">
        <v>91</v>
      </c>
      <c r="EW110" s="134">
        <v>92</v>
      </c>
      <c r="EX110" s="134">
        <v>90</v>
      </c>
      <c r="EY110" s="134">
        <v>86</v>
      </c>
      <c r="EZ110" s="134">
        <v>82.5</v>
      </c>
      <c r="FA110" s="134">
        <v>85</v>
      </c>
      <c r="FB110" s="134">
        <v>88</v>
      </c>
      <c r="FC110" s="134">
        <v>79</v>
      </c>
      <c r="FD110" s="134">
        <v>90</v>
      </c>
      <c r="FE110" s="134">
        <v>97.5</v>
      </c>
      <c r="FF110" s="134">
        <v>97.5</v>
      </c>
      <c r="FG110" s="134">
        <v>87</v>
      </c>
      <c r="FH110" s="134">
        <v>97.5</v>
      </c>
      <c r="FI110" s="134">
        <v>75.5</v>
      </c>
      <c r="FJ110" s="134">
        <v>57.5</v>
      </c>
      <c r="FK110" s="134">
        <v>86.5</v>
      </c>
      <c r="FL110" s="134">
        <v>88</v>
      </c>
      <c r="FM110" s="134">
        <v>93</v>
      </c>
      <c r="FN110" s="134">
        <v>88</v>
      </c>
      <c r="FO110" s="134">
        <v>0</v>
      </c>
      <c r="FP110" s="134">
        <v>95.5</v>
      </c>
      <c r="FQ110" s="134">
        <v>95</v>
      </c>
      <c r="FR110" s="134">
        <v>91.5</v>
      </c>
      <c r="FS110" s="134">
        <v>93</v>
      </c>
      <c r="FT110" s="134">
        <v>82</v>
      </c>
      <c r="FU110" s="134">
        <v>33.5</v>
      </c>
      <c r="FV110" s="134">
        <v>93</v>
      </c>
      <c r="FW110" s="134">
        <v>76.5</v>
      </c>
      <c r="FX110" s="134">
        <v>91.5</v>
      </c>
      <c r="FY110" s="134">
        <v>93.5</v>
      </c>
      <c r="FZ110" s="134">
        <v>90.5</v>
      </c>
      <c r="GA110" s="134">
        <v>81.5</v>
      </c>
      <c r="GB110" s="134">
        <v>95.5</v>
      </c>
      <c r="GC110" s="134">
        <v>94.5</v>
      </c>
      <c r="GD110" s="134">
        <v>96</v>
      </c>
      <c r="GE110" s="134">
        <v>79.5</v>
      </c>
      <c r="GF110" s="134">
        <v>90</v>
      </c>
      <c r="GG110" s="134">
        <v>92.5</v>
      </c>
      <c r="GH110" s="134">
        <v>97.5</v>
      </c>
      <c r="GI110" s="134">
        <v>98</v>
      </c>
      <c r="GJ110" s="134">
        <v>98.5</v>
      </c>
      <c r="GK110" s="134">
        <v>88.5</v>
      </c>
      <c r="GL110" s="134">
        <v>98</v>
      </c>
      <c r="GM110" s="134">
        <v>94.5</v>
      </c>
      <c r="GN110" s="134">
        <v>81.5</v>
      </c>
      <c r="GO110" s="134">
        <v>64</v>
      </c>
      <c r="GP110" s="134">
        <v>91.5</v>
      </c>
      <c r="GQ110" s="134">
        <v>83</v>
      </c>
      <c r="GR110" s="134">
        <v>96</v>
      </c>
      <c r="GS110" s="134" t="e">
        <v>#DIV/0!</v>
      </c>
      <c r="GT110" s="134">
        <v>98</v>
      </c>
      <c r="GU110" s="134">
        <v>100</v>
      </c>
      <c r="GV110" s="134">
        <v>96</v>
      </c>
      <c r="GW110" s="134">
        <v>90</v>
      </c>
      <c r="GX110" s="134">
        <v>90.5</v>
      </c>
      <c r="GY110" s="134">
        <v>50</v>
      </c>
      <c r="GZ110" s="134">
        <v>81.5</v>
      </c>
      <c r="HA110" s="134">
        <v>92</v>
      </c>
      <c r="HB110" s="134">
        <v>91</v>
      </c>
      <c r="HC110" s="134">
        <v>77.5</v>
      </c>
      <c r="HD110" s="134">
        <v>98.5</v>
      </c>
      <c r="HE110" s="134">
        <v>88.5</v>
      </c>
      <c r="HF110" s="134">
        <v>72</v>
      </c>
      <c r="HG110" s="134">
        <v>76.5</v>
      </c>
      <c r="HH110" s="134">
        <v>92.5</v>
      </c>
      <c r="HI110" s="134">
        <v>87</v>
      </c>
      <c r="HJ110" s="134">
        <v>79.5</v>
      </c>
      <c r="HK110" s="134">
        <v>88.5</v>
      </c>
      <c r="HL110" s="134">
        <v>80.5</v>
      </c>
      <c r="HM110" s="134">
        <v>76</v>
      </c>
      <c r="HN110" s="134">
        <v>83.5</v>
      </c>
      <c r="HO110" s="134">
        <v>85.5</v>
      </c>
      <c r="HP110" s="134">
        <v>83</v>
      </c>
      <c r="HQ110" s="134">
        <v>94.5</v>
      </c>
      <c r="HR110" s="134">
        <v>92.5</v>
      </c>
      <c r="HS110" s="134">
        <v>99</v>
      </c>
      <c r="HT110" s="134">
        <v>99</v>
      </c>
      <c r="HU110" s="134">
        <v>80</v>
      </c>
      <c r="HV110" s="134">
        <v>97.5</v>
      </c>
      <c r="HW110" s="134">
        <v>99.5</v>
      </c>
      <c r="HX110" s="134">
        <v>90</v>
      </c>
      <c r="HY110" s="134">
        <v>81</v>
      </c>
      <c r="HZ110" s="134">
        <v>98</v>
      </c>
      <c r="IA110" s="134">
        <v>100</v>
      </c>
      <c r="IB110" s="134">
        <v>98</v>
      </c>
      <c r="IC110" s="134">
        <v>97</v>
      </c>
      <c r="ID110" s="134">
        <v>84</v>
      </c>
      <c r="IE110" s="134">
        <v>83.5</v>
      </c>
      <c r="IF110" s="134">
        <v>100</v>
      </c>
      <c r="IG110" s="134">
        <v>88</v>
      </c>
      <c r="IH110" s="134">
        <v>93</v>
      </c>
      <c r="II110" s="134">
        <v>94.5</v>
      </c>
      <c r="IJ110" s="134">
        <v>98</v>
      </c>
      <c r="IK110" s="134">
        <v>94.5</v>
      </c>
      <c r="IL110" s="134">
        <v>73.5</v>
      </c>
      <c r="IM110" s="134">
        <v>92.5</v>
      </c>
      <c r="IN110" s="134">
        <v>94.5</v>
      </c>
      <c r="IO110" s="134">
        <v>99.5</v>
      </c>
      <c r="IP110" s="134">
        <v>93.5</v>
      </c>
      <c r="IQ110" s="134">
        <v>80.5</v>
      </c>
      <c r="IR110" s="134">
        <v>95.5</v>
      </c>
      <c r="IS110" s="134">
        <v>93.5</v>
      </c>
      <c r="IT110" s="134">
        <v>86.5</v>
      </c>
      <c r="IU110" s="134">
        <v>92.5</v>
      </c>
      <c r="IV110" s="134">
        <v>65</v>
      </c>
      <c r="IW110" s="134">
        <v>90.5</v>
      </c>
      <c r="IX110" s="134">
        <v>92</v>
      </c>
      <c r="IY110" s="134">
        <v>98.5</v>
      </c>
      <c r="IZ110" s="134">
        <v>88.5</v>
      </c>
      <c r="JA110" s="134">
        <v>93</v>
      </c>
      <c r="JB110" s="134">
        <v>90.5</v>
      </c>
      <c r="JC110" s="134">
        <v>79</v>
      </c>
      <c r="JD110" s="134">
        <v>93</v>
      </c>
      <c r="JE110" s="134">
        <v>88.5</v>
      </c>
      <c r="JF110" s="134">
        <v>90</v>
      </c>
      <c r="JG110" s="134">
        <v>96.5</v>
      </c>
      <c r="JH110" s="134">
        <v>91</v>
      </c>
      <c r="JI110" s="134">
        <v>89.5</v>
      </c>
      <c r="JJ110" s="134">
        <v>84</v>
      </c>
      <c r="JK110" s="134">
        <v>99.5</v>
      </c>
      <c r="JL110" s="134">
        <v>97</v>
      </c>
      <c r="JM110" s="134">
        <v>98.5</v>
      </c>
      <c r="JN110" s="134">
        <v>99</v>
      </c>
      <c r="JO110" s="134">
        <v>94</v>
      </c>
      <c r="JP110" s="134">
        <v>95</v>
      </c>
      <c r="JQ110" s="134">
        <v>96</v>
      </c>
      <c r="JR110" s="134">
        <v>100</v>
      </c>
      <c r="JS110" s="134">
        <v>96</v>
      </c>
      <c r="JT110" s="134">
        <v>90</v>
      </c>
      <c r="JU110" s="134">
        <v>63.5</v>
      </c>
      <c r="JV110" s="134">
        <v>65</v>
      </c>
      <c r="JW110" s="134" t="e">
        <v>#DIV/0!</v>
      </c>
      <c r="JX110" s="134">
        <v>94</v>
      </c>
      <c r="JY110" s="134">
        <v>98.5</v>
      </c>
      <c r="JZ110" s="134">
        <v>87</v>
      </c>
      <c r="KA110" s="134">
        <v>84</v>
      </c>
      <c r="KB110" s="134">
        <v>85.5</v>
      </c>
      <c r="KC110" s="134">
        <v>99</v>
      </c>
      <c r="KD110" s="134">
        <v>89.5</v>
      </c>
      <c r="KE110" s="134">
        <v>91.5</v>
      </c>
      <c r="KF110" s="134">
        <v>87</v>
      </c>
      <c r="KG110" s="134">
        <v>50</v>
      </c>
      <c r="KH110" s="134">
        <v>97</v>
      </c>
      <c r="KI110" s="134">
        <v>95.5</v>
      </c>
      <c r="KJ110" s="134">
        <v>74.5</v>
      </c>
      <c r="KK110" s="134">
        <v>67</v>
      </c>
      <c r="KL110" s="134">
        <v>77</v>
      </c>
      <c r="KM110" s="134">
        <v>76</v>
      </c>
      <c r="KN110" s="134">
        <v>86</v>
      </c>
      <c r="KO110" s="134">
        <v>71</v>
      </c>
      <c r="KP110" s="134">
        <v>87</v>
      </c>
      <c r="KQ110" s="134">
        <v>86</v>
      </c>
      <c r="KR110" s="134">
        <v>85</v>
      </c>
      <c r="KS110" s="134">
        <v>75.5</v>
      </c>
      <c r="KT110" s="141"/>
      <c r="KU110" s="141"/>
      <c r="KV110" s="141"/>
      <c r="KW110" s="141"/>
      <c r="KX110" s="141"/>
      <c r="KY110" s="141"/>
      <c r="KZ110" s="141"/>
      <c r="LA110" s="141"/>
      <c r="LB110" s="141"/>
      <c r="LC110" s="141"/>
      <c r="LD110" s="141"/>
      <c r="LE110" s="141"/>
      <c r="LF110" s="141"/>
      <c r="LG110" s="141"/>
      <c r="LH110" s="141"/>
      <c r="LI110" s="141"/>
      <c r="LJ110" s="141"/>
      <c r="LK110" s="141"/>
      <c r="LL110" s="141"/>
      <c r="LM110" s="141"/>
      <c r="LN110" s="141"/>
      <c r="LO110" s="141"/>
      <c r="LP110" s="141"/>
      <c r="LQ110" s="141"/>
      <c r="LR110" s="141"/>
      <c r="LS110" s="141"/>
      <c r="LT110" s="141"/>
      <c r="LU110" s="141"/>
      <c r="LV110" s="141"/>
      <c r="LW110" s="141"/>
      <c r="LX110" s="141"/>
      <c r="LY110" s="141"/>
      <c r="LZ110" s="141"/>
      <c r="MA110" s="141"/>
      <c r="MB110" s="141"/>
      <c r="MC110" s="141"/>
      <c r="MD110" s="141"/>
      <c r="ME110" s="141"/>
      <c r="MF110" s="141"/>
      <c r="MG110" s="141"/>
      <c r="MH110" s="141"/>
      <c r="MI110" s="141"/>
      <c r="MJ110" s="141"/>
      <c r="MK110" s="141"/>
      <c r="ML110" s="141"/>
      <c r="MM110" s="141"/>
      <c r="MN110" s="141"/>
      <c r="MO110" s="141"/>
      <c r="MP110" s="141"/>
      <c r="MQ110" s="141"/>
      <c r="MR110" s="141"/>
      <c r="MS110" s="141"/>
      <c r="MT110" s="141"/>
      <c r="MU110" s="141"/>
      <c r="MV110" s="141"/>
      <c r="MW110" s="141"/>
      <c r="MX110" s="141"/>
      <c r="MY110" s="141"/>
      <c r="MZ110" s="141"/>
      <c r="NA110" s="141"/>
      <c r="NB110" s="141"/>
      <c r="NC110" s="141"/>
      <c r="ND110" s="141"/>
      <c r="NE110" s="141"/>
      <c r="NF110" s="141"/>
      <c r="NG110" s="141"/>
      <c r="NH110" s="141"/>
      <c r="NI110" s="141"/>
      <c r="NJ110" s="141"/>
      <c r="NK110" s="141"/>
      <c r="NL110" s="141"/>
      <c r="NM110" s="141"/>
      <c r="NN110" s="141"/>
      <c r="NO110" s="141"/>
      <c r="NP110" s="141"/>
      <c r="NQ110" s="141"/>
      <c r="NR110" s="141"/>
      <c r="NS110" s="141"/>
      <c r="NT110" s="141"/>
      <c r="NU110" s="141"/>
      <c r="NV110" s="141"/>
      <c r="NW110" s="141"/>
      <c r="NX110" s="141"/>
      <c r="NY110" s="141"/>
      <c r="NZ110" s="141"/>
      <c r="OA110" s="141"/>
      <c r="OB110" s="141"/>
      <c r="OC110" s="141"/>
      <c r="OD110" s="141"/>
      <c r="OE110" s="141"/>
      <c r="OF110" s="141"/>
      <c r="OG110" s="141"/>
      <c r="OH110" s="141"/>
      <c r="OI110" s="141"/>
      <c r="OJ110" s="141"/>
      <c r="OK110" s="141"/>
      <c r="OL110" s="141"/>
      <c r="OM110" s="141"/>
      <c r="ON110" s="141"/>
      <c r="OO110" s="141"/>
      <c r="OP110" s="141"/>
      <c r="OQ110" s="141"/>
      <c r="OR110" s="141"/>
      <c r="OS110" s="141"/>
      <c r="OT110" s="141"/>
      <c r="OU110" s="141"/>
      <c r="OV110" s="141"/>
      <c r="OW110" s="141"/>
      <c r="OX110" s="141"/>
      <c r="OY110" s="141"/>
      <c r="OZ110" s="141"/>
      <c r="PA110" s="141"/>
      <c r="PB110" s="141"/>
      <c r="PC110" s="141"/>
      <c r="PD110" s="141"/>
      <c r="PE110" s="141"/>
      <c r="PF110" s="141"/>
      <c r="PG110" s="141"/>
      <c r="PH110" s="141"/>
      <c r="PI110" s="141"/>
      <c r="PJ110" s="141"/>
      <c r="PK110" s="141"/>
      <c r="PL110" s="141"/>
      <c r="PM110" s="141"/>
      <c r="PN110" s="141"/>
      <c r="PO110" s="141"/>
      <c r="PP110" s="141"/>
      <c r="PQ110" s="141"/>
      <c r="PR110" s="141"/>
      <c r="PS110" s="141"/>
      <c r="PT110" s="141"/>
      <c r="PU110" s="141"/>
      <c r="PV110" s="141"/>
      <c r="PW110" s="141"/>
      <c r="PX110" s="141"/>
      <c r="PY110" s="141"/>
      <c r="PZ110" s="141"/>
      <c r="QA110" s="141"/>
      <c r="QB110" s="141"/>
      <c r="QC110" s="141"/>
      <c r="QD110" s="141"/>
      <c r="QE110" s="141"/>
      <c r="QF110" s="141"/>
      <c r="QG110" s="141"/>
      <c r="QH110" s="141"/>
      <c r="QI110" s="141"/>
      <c r="QJ110" s="141"/>
      <c r="QK110" s="141"/>
      <c r="QL110" s="141"/>
      <c r="QM110" s="141"/>
      <c r="QN110" s="141"/>
      <c r="QO110" s="141"/>
      <c r="QP110" s="141"/>
      <c r="QQ110" s="141"/>
      <c r="QR110" s="141"/>
      <c r="QS110" s="141"/>
      <c r="QT110" s="141"/>
      <c r="QU110" s="141"/>
      <c r="QV110" s="141"/>
      <c r="QW110" s="141"/>
      <c r="QX110" s="141"/>
      <c r="QY110" s="141"/>
      <c r="QZ110" s="141"/>
      <c r="RA110" s="141"/>
      <c r="RB110" s="141"/>
      <c r="RC110" s="141"/>
      <c r="RD110" s="141"/>
      <c r="RE110" s="141"/>
      <c r="RF110" s="141"/>
      <c r="RG110" s="141"/>
      <c r="RH110" s="141"/>
      <c r="RI110" s="141"/>
      <c r="RJ110" s="141"/>
      <c r="RK110" s="141"/>
      <c r="RL110" s="141"/>
      <c r="RM110" s="141"/>
      <c r="RN110" s="141"/>
      <c r="RO110" s="141"/>
      <c r="RP110" s="141"/>
      <c r="RQ110" s="141"/>
      <c r="RR110" s="141"/>
      <c r="RS110" s="141"/>
      <c r="RT110" s="141"/>
      <c r="RU110" s="141"/>
      <c r="RV110" s="141"/>
      <c r="RW110" s="141"/>
      <c r="RX110" s="141"/>
      <c r="RY110" s="141"/>
      <c r="RZ110" s="141"/>
      <c r="SA110" s="141"/>
      <c r="SB110" s="141"/>
      <c r="SC110" s="141"/>
      <c r="SD110" s="141"/>
      <c r="SE110" s="141"/>
      <c r="SF110" s="141"/>
      <c r="SG110" s="141"/>
      <c r="SH110" s="141"/>
      <c r="SI110" s="141"/>
      <c r="SJ110" s="141"/>
      <c r="SK110" s="141"/>
      <c r="SL110" s="141"/>
      <c r="SM110" s="141"/>
      <c r="SN110" s="141"/>
      <c r="SO110" s="141"/>
      <c r="SP110" s="141"/>
      <c r="SQ110" s="141"/>
      <c r="SR110" s="141"/>
      <c r="SS110" s="141"/>
      <c r="ST110" s="141"/>
      <c r="SU110" s="141"/>
      <c r="SV110" s="141"/>
      <c r="SW110" s="141"/>
      <c r="SX110" s="141"/>
      <c r="SY110" s="141"/>
      <c r="SZ110" s="141"/>
      <c r="TA110" s="141"/>
      <c r="TB110" s="141"/>
      <c r="TC110" s="141"/>
      <c r="TD110" s="141"/>
      <c r="TE110" s="141"/>
      <c r="TF110" s="141"/>
      <c r="TG110" s="141"/>
      <c r="TH110" s="141"/>
      <c r="TI110" s="141"/>
      <c r="TJ110" s="141"/>
      <c r="TK110" s="141"/>
      <c r="TL110" s="141"/>
      <c r="TM110" s="141"/>
      <c r="TN110" s="141"/>
      <c r="TO110" s="141"/>
      <c r="TP110" s="141"/>
      <c r="TQ110" s="141"/>
      <c r="TR110" s="141"/>
      <c r="TS110" s="141"/>
      <c r="TT110" s="141"/>
      <c r="TU110" s="141"/>
      <c r="TV110" s="141"/>
      <c r="TW110" s="141"/>
      <c r="TX110" s="141"/>
      <c r="TY110" s="141"/>
      <c r="TZ110" s="141"/>
      <c r="UA110" s="141"/>
      <c r="UB110" s="141"/>
      <c r="UC110" s="141"/>
      <c r="UD110" s="141"/>
      <c r="UE110" s="141"/>
      <c r="UF110" s="141"/>
      <c r="UG110" s="141"/>
      <c r="UH110" s="141"/>
      <c r="UI110" s="141"/>
      <c r="UJ110" s="141"/>
      <c r="UK110" s="141"/>
      <c r="UL110" s="141"/>
      <c r="UM110" s="141"/>
      <c r="UN110" s="141"/>
      <c r="UO110" s="141"/>
      <c r="UP110" s="141"/>
      <c r="UQ110" s="141"/>
      <c r="UR110" s="141"/>
      <c r="US110" s="141"/>
      <c r="UT110" s="141"/>
      <c r="UU110" s="141"/>
      <c r="UV110" s="141"/>
      <c r="UW110" s="141"/>
      <c r="UX110" s="141"/>
      <c r="UY110" s="141"/>
      <c r="UZ110" s="141"/>
      <c r="VA110" s="141"/>
      <c r="VB110" s="141"/>
      <c r="VC110" s="141"/>
      <c r="VD110" s="141"/>
      <c r="VE110" s="141"/>
      <c r="VF110" s="141"/>
      <c r="VG110" s="141"/>
      <c r="VH110" s="141"/>
      <c r="VI110" s="141"/>
      <c r="VJ110" s="141"/>
      <c r="VK110" s="141"/>
      <c r="VL110" s="141"/>
      <c r="VM110" s="141"/>
      <c r="VN110" s="141"/>
      <c r="VO110" s="141"/>
      <c r="VP110" s="141"/>
      <c r="VQ110" s="141"/>
      <c r="VR110" s="141"/>
      <c r="VS110" s="141"/>
      <c r="VT110" s="141"/>
      <c r="VU110" s="141"/>
      <c r="VV110" s="141"/>
      <c r="VW110" s="141"/>
      <c r="VX110" s="141"/>
      <c r="VY110" s="141"/>
      <c r="VZ110" s="141"/>
    </row>
    <row r="111" spans="1:598" s="109" customFormat="1" ht="31.5" customHeight="1" x14ac:dyDescent="0.2">
      <c r="A111" s="291" t="s">
        <v>101</v>
      </c>
      <c r="B111" s="292" t="s">
        <v>102</v>
      </c>
      <c r="C111" s="293"/>
      <c r="D111" s="108">
        <f t="shared" ref="D111:E111" si="47">ROUND(SUM(D113:D117)*20,0)</f>
        <v>100</v>
      </c>
      <c r="E111" s="108">
        <f t="shared" si="47"/>
        <v>100</v>
      </c>
      <c r="F111" s="108">
        <f t="shared" ref="F111:BQ111" si="48">ROUND(SUM(F113:F117)*20,0)</f>
        <v>100</v>
      </c>
      <c r="G111" s="108">
        <f t="shared" si="48"/>
        <v>80</v>
      </c>
      <c r="H111" s="108">
        <f t="shared" si="48"/>
        <v>80</v>
      </c>
      <c r="I111" s="108">
        <f t="shared" si="48"/>
        <v>100</v>
      </c>
      <c r="J111" s="108">
        <f t="shared" si="48"/>
        <v>100</v>
      </c>
      <c r="K111" s="108">
        <f t="shared" si="48"/>
        <v>100</v>
      </c>
      <c r="L111" s="108">
        <f t="shared" si="48"/>
        <v>100</v>
      </c>
      <c r="M111" s="108">
        <f t="shared" si="48"/>
        <v>100</v>
      </c>
      <c r="N111" s="108">
        <f t="shared" si="48"/>
        <v>100</v>
      </c>
      <c r="O111" s="108">
        <f t="shared" si="48"/>
        <v>100</v>
      </c>
      <c r="P111" s="108">
        <f t="shared" si="48"/>
        <v>100</v>
      </c>
      <c r="Q111" s="108">
        <f t="shared" si="48"/>
        <v>100</v>
      </c>
      <c r="R111" s="108">
        <f t="shared" si="48"/>
        <v>100</v>
      </c>
      <c r="S111" s="108">
        <f t="shared" si="48"/>
        <v>100</v>
      </c>
      <c r="T111" s="108">
        <f t="shared" si="48"/>
        <v>100</v>
      </c>
      <c r="U111" s="108">
        <f t="shared" si="48"/>
        <v>80</v>
      </c>
      <c r="V111" s="108">
        <f t="shared" si="48"/>
        <v>100</v>
      </c>
      <c r="W111" s="108">
        <f t="shared" si="48"/>
        <v>80</v>
      </c>
      <c r="X111" s="108">
        <f t="shared" si="48"/>
        <v>100</v>
      </c>
      <c r="Y111" s="108">
        <f t="shared" si="48"/>
        <v>100</v>
      </c>
      <c r="Z111" s="108">
        <f t="shared" si="48"/>
        <v>100</v>
      </c>
      <c r="AA111" s="108">
        <f t="shared" si="48"/>
        <v>100</v>
      </c>
      <c r="AB111" s="108">
        <f t="shared" si="48"/>
        <v>100</v>
      </c>
      <c r="AC111" s="108">
        <f t="shared" si="48"/>
        <v>100</v>
      </c>
      <c r="AD111" s="108">
        <f t="shared" si="48"/>
        <v>100</v>
      </c>
      <c r="AE111" s="108">
        <f t="shared" si="48"/>
        <v>100</v>
      </c>
      <c r="AF111" s="108">
        <f t="shared" si="48"/>
        <v>80</v>
      </c>
      <c r="AG111" s="108">
        <f t="shared" si="48"/>
        <v>100</v>
      </c>
      <c r="AH111" s="108">
        <f t="shared" si="48"/>
        <v>80</v>
      </c>
      <c r="AI111" s="108">
        <f t="shared" si="48"/>
        <v>100</v>
      </c>
      <c r="AJ111" s="108">
        <f t="shared" si="48"/>
        <v>100</v>
      </c>
      <c r="AK111" s="108">
        <f t="shared" si="48"/>
        <v>100</v>
      </c>
      <c r="AL111" s="108">
        <f t="shared" si="48"/>
        <v>100</v>
      </c>
      <c r="AM111" s="108">
        <f t="shared" si="48"/>
        <v>100</v>
      </c>
      <c r="AN111" s="108">
        <f t="shared" si="48"/>
        <v>100</v>
      </c>
      <c r="AO111" s="108">
        <f t="shared" si="48"/>
        <v>100</v>
      </c>
      <c r="AP111" s="108">
        <f t="shared" si="48"/>
        <v>100</v>
      </c>
      <c r="AQ111" s="108">
        <f t="shared" si="48"/>
        <v>100</v>
      </c>
      <c r="AR111" s="108">
        <f t="shared" si="48"/>
        <v>100</v>
      </c>
      <c r="AS111" s="108">
        <f t="shared" si="48"/>
        <v>100</v>
      </c>
      <c r="AT111" s="108">
        <f t="shared" si="48"/>
        <v>100</v>
      </c>
      <c r="AU111" s="108">
        <f t="shared" si="48"/>
        <v>100</v>
      </c>
      <c r="AV111" s="108">
        <f t="shared" si="48"/>
        <v>100</v>
      </c>
      <c r="AW111" s="108">
        <f t="shared" si="48"/>
        <v>100</v>
      </c>
      <c r="AX111" s="108">
        <f t="shared" si="48"/>
        <v>100</v>
      </c>
      <c r="AY111" s="108">
        <f t="shared" si="48"/>
        <v>100</v>
      </c>
      <c r="AZ111" s="108">
        <f t="shared" si="48"/>
        <v>80</v>
      </c>
      <c r="BA111" s="108">
        <f t="shared" si="48"/>
        <v>100</v>
      </c>
      <c r="BB111" s="108">
        <f t="shared" si="48"/>
        <v>100</v>
      </c>
      <c r="BC111" s="108">
        <f t="shared" si="48"/>
        <v>100</v>
      </c>
      <c r="BD111" s="108">
        <f t="shared" si="48"/>
        <v>80</v>
      </c>
      <c r="BE111" s="108">
        <f t="shared" si="48"/>
        <v>80</v>
      </c>
      <c r="BF111" s="108">
        <f t="shared" si="48"/>
        <v>100</v>
      </c>
      <c r="BG111" s="108">
        <f t="shared" si="48"/>
        <v>100</v>
      </c>
      <c r="BH111" s="108">
        <f t="shared" si="48"/>
        <v>100</v>
      </c>
      <c r="BI111" s="108">
        <f t="shared" si="48"/>
        <v>80</v>
      </c>
      <c r="BJ111" s="108">
        <f t="shared" si="48"/>
        <v>100</v>
      </c>
      <c r="BK111" s="108">
        <f t="shared" si="48"/>
        <v>100</v>
      </c>
      <c r="BL111" s="108">
        <f t="shared" si="48"/>
        <v>100</v>
      </c>
      <c r="BM111" s="108">
        <f t="shared" si="48"/>
        <v>40</v>
      </c>
      <c r="BN111" s="108">
        <f t="shared" si="48"/>
        <v>100</v>
      </c>
      <c r="BO111" s="108">
        <f t="shared" si="48"/>
        <v>100</v>
      </c>
      <c r="BP111" s="108">
        <f t="shared" si="48"/>
        <v>100</v>
      </c>
      <c r="BQ111" s="108">
        <f t="shared" si="48"/>
        <v>100</v>
      </c>
      <c r="BR111" s="108">
        <f t="shared" ref="BR111:EC111" si="49">ROUND(SUM(BR113:BR117)*20,0)</f>
        <v>100</v>
      </c>
      <c r="BS111" s="108">
        <f t="shared" si="49"/>
        <v>0</v>
      </c>
      <c r="BT111" s="108">
        <f t="shared" si="49"/>
        <v>0</v>
      </c>
      <c r="BU111" s="108">
        <f t="shared" si="49"/>
        <v>0</v>
      </c>
      <c r="BV111" s="108">
        <f t="shared" si="49"/>
        <v>0</v>
      </c>
      <c r="BW111" s="108">
        <f t="shared" si="49"/>
        <v>100</v>
      </c>
      <c r="BX111" s="108">
        <f t="shared" si="49"/>
        <v>100</v>
      </c>
      <c r="BY111" s="108">
        <f t="shared" si="49"/>
        <v>100</v>
      </c>
      <c r="BZ111" s="108">
        <f t="shared" si="49"/>
        <v>100</v>
      </c>
      <c r="CA111" s="108">
        <f t="shared" si="49"/>
        <v>80</v>
      </c>
      <c r="CB111" s="108">
        <f t="shared" si="49"/>
        <v>100</v>
      </c>
      <c r="CC111" s="108">
        <f t="shared" si="49"/>
        <v>100</v>
      </c>
      <c r="CD111" s="108">
        <f t="shared" si="49"/>
        <v>80</v>
      </c>
      <c r="CE111" s="108">
        <f t="shared" si="49"/>
        <v>80</v>
      </c>
      <c r="CF111" s="108">
        <f t="shared" si="49"/>
        <v>100</v>
      </c>
      <c r="CG111" s="108">
        <f t="shared" si="49"/>
        <v>0</v>
      </c>
      <c r="CH111" s="108">
        <f t="shared" si="49"/>
        <v>80</v>
      </c>
      <c r="CI111" s="108">
        <f t="shared" si="49"/>
        <v>100</v>
      </c>
      <c r="CJ111" s="108">
        <f t="shared" si="49"/>
        <v>100</v>
      </c>
      <c r="CK111" s="108">
        <f t="shared" si="49"/>
        <v>100</v>
      </c>
      <c r="CL111" s="108">
        <f t="shared" si="49"/>
        <v>80</v>
      </c>
      <c r="CM111" s="108">
        <f t="shared" si="49"/>
        <v>100</v>
      </c>
      <c r="CN111" s="108">
        <f t="shared" si="49"/>
        <v>100</v>
      </c>
      <c r="CO111" s="108">
        <f t="shared" si="49"/>
        <v>80</v>
      </c>
      <c r="CP111" s="108">
        <f t="shared" si="49"/>
        <v>100</v>
      </c>
      <c r="CQ111" s="108">
        <f t="shared" si="49"/>
        <v>100</v>
      </c>
      <c r="CR111" s="108">
        <f t="shared" si="49"/>
        <v>60</v>
      </c>
      <c r="CS111" s="108">
        <f t="shared" si="49"/>
        <v>100</v>
      </c>
      <c r="CT111" s="108">
        <f t="shared" si="49"/>
        <v>60</v>
      </c>
      <c r="CU111" s="108">
        <f t="shared" si="49"/>
        <v>100</v>
      </c>
      <c r="CV111" s="108">
        <f t="shared" si="49"/>
        <v>100</v>
      </c>
      <c r="CW111" s="108">
        <f t="shared" si="49"/>
        <v>60</v>
      </c>
      <c r="CX111" s="108">
        <f t="shared" si="49"/>
        <v>80</v>
      </c>
      <c r="CY111" s="108">
        <f t="shared" si="49"/>
        <v>100</v>
      </c>
      <c r="CZ111" s="108">
        <f t="shared" si="49"/>
        <v>100</v>
      </c>
      <c r="DA111" s="108">
        <f t="shared" si="49"/>
        <v>80</v>
      </c>
      <c r="DB111" s="108">
        <f t="shared" si="49"/>
        <v>100</v>
      </c>
      <c r="DC111" s="108">
        <f t="shared" si="49"/>
        <v>100</v>
      </c>
      <c r="DD111" s="108">
        <f t="shared" si="49"/>
        <v>100</v>
      </c>
      <c r="DE111" s="108">
        <f t="shared" si="49"/>
        <v>100</v>
      </c>
      <c r="DF111" s="108">
        <f t="shared" si="49"/>
        <v>100</v>
      </c>
      <c r="DG111" s="108">
        <f t="shared" si="49"/>
        <v>80</v>
      </c>
      <c r="DH111" s="108">
        <f t="shared" si="49"/>
        <v>80</v>
      </c>
      <c r="DI111" s="108">
        <f t="shared" si="49"/>
        <v>100</v>
      </c>
      <c r="DJ111" s="108">
        <f t="shared" si="49"/>
        <v>80</v>
      </c>
      <c r="DK111" s="108">
        <f t="shared" si="49"/>
        <v>100</v>
      </c>
      <c r="DL111" s="108">
        <f t="shared" si="49"/>
        <v>100</v>
      </c>
      <c r="DM111" s="108">
        <f t="shared" si="49"/>
        <v>80</v>
      </c>
      <c r="DN111" s="108">
        <f t="shared" si="49"/>
        <v>100</v>
      </c>
      <c r="DO111" s="108">
        <f t="shared" si="49"/>
        <v>100</v>
      </c>
      <c r="DP111" s="108">
        <f t="shared" si="49"/>
        <v>80</v>
      </c>
      <c r="DQ111" s="108">
        <f t="shared" si="49"/>
        <v>80</v>
      </c>
      <c r="DR111" s="108">
        <f t="shared" si="49"/>
        <v>100</v>
      </c>
      <c r="DS111" s="108">
        <f t="shared" si="49"/>
        <v>100</v>
      </c>
      <c r="DT111" s="108">
        <f t="shared" si="49"/>
        <v>80</v>
      </c>
      <c r="DU111" s="108">
        <f t="shared" si="49"/>
        <v>80</v>
      </c>
      <c r="DV111" s="108">
        <f t="shared" si="49"/>
        <v>100</v>
      </c>
      <c r="DW111" s="108">
        <f t="shared" si="49"/>
        <v>80</v>
      </c>
      <c r="DX111" s="108">
        <f t="shared" si="49"/>
        <v>80</v>
      </c>
      <c r="DY111" s="108">
        <f t="shared" si="49"/>
        <v>80</v>
      </c>
      <c r="DZ111" s="108">
        <f t="shared" si="49"/>
        <v>0</v>
      </c>
      <c r="EA111" s="108">
        <f t="shared" si="49"/>
        <v>100</v>
      </c>
      <c r="EB111" s="108">
        <f t="shared" si="49"/>
        <v>80</v>
      </c>
      <c r="EC111" s="108">
        <f t="shared" si="49"/>
        <v>80</v>
      </c>
      <c r="ED111" s="108">
        <f t="shared" ref="ED111:GO111" si="50">ROUND(SUM(ED113:ED117)*20,0)</f>
        <v>100</v>
      </c>
      <c r="EE111" s="108">
        <f t="shared" si="50"/>
        <v>100</v>
      </c>
      <c r="EF111" s="108">
        <f t="shared" si="50"/>
        <v>100</v>
      </c>
      <c r="EG111" s="108">
        <f t="shared" si="50"/>
        <v>80</v>
      </c>
      <c r="EH111" s="108">
        <f t="shared" si="50"/>
        <v>100</v>
      </c>
      <c r="EI111" s="108">
        <f t="shared" si="50"/>
        <v>100</v>
      </c>
      <c r="EJ111" s="108">
        <f t="shared" si="50"/>
        <v>100</v>
      </c>
      <c r="EK111" s="108">
        <f t="shared" si="50"/>
        <v>100</v>
      </c>
      <c r="EL111" s="108">
        <f t="shared" si="50"/>
        <v>100</v>
      </c>
      <c r="EM111" s="108">
        <f t="shared" si="50"/>
        <v>100</v>
      </c>
      <c r="EN111" s="108">
        <f t="shared" si="50"/>
        <v>80</v>
      </c>
      <c r="EO111" s="108">
        <f t="shared" si="50"/>
        <v>100</v>
      </c>
      <c r="EP111" s="108">
        <f t="shared" si="50"/>
        <v>100</v>
      </c>
      <c r="EQ111" s="108">
        <f t="shared" si="50"/>
        <v>100</v>
      </c>
      <c r="ER111" s="108">
        <f t="shared" si="50"/>
        <v>80</v>
      </c>
      <c r="ES111" s="108">
        <f t="shared" si="50"/>
        <v>100</v>
      </c>
      <c r="ET111" s="108">
        <f t="shared" si="50"/>
        <v>80</v>
      </c>
      <c r="EU111" s="108">
        <f t="shared" si="50"/>
        <v>100</v>
      </c>
      <c r="EV111" s="108">
        <f t="shared" si="50"/>
        <v>100</v>
      </c>
      <c r="EW111" s="108">
        <f t="shared" si="50"/>
        <v>100</v>
      </c>
      <c r="EX111" s="108">
        <f t="shared" si="50"/>
        <v>100</v>
      </c>
      <c r="EY111" s="108">
        <f t="shared" si="50"/>
        <v>100</v>
      </c>
      <c r="EZ111" s="108">
        <f t="shared" si="50"/>
        <v>100</v>
      </c>
      <c r="FA111" s="108">
        <f t="shared" si="50"/>
        <v>100</v>
      </c>
      <c r="FB111" s="108">
        <f t="shared" si="50"/>
        <v>100</v>
      </c>
      <c r="FC111" s="108">
        <f t="shared" si="50"/>
        <v>60</v>
      </c>
      <c r="FD111" s="108">
        <f t="shared" si="50"/>
        <v>80</v>
      </c>
      <c r="FE111" s="108">
        <f t="shared" si="50"/>
        <v>100</v>
      </c>
      <c r="FF111" s="108">
        <f t="shared" si="50"/>
        <v>100</v>
      </c>
      <c r="FG111" s="108">
        <f t="shared" si="50"/>
        <v>80</v>
      </c>
      <c r="FH111" s="108">
        <f t="shared" si="50"/>
        <v>100</v>
      </c>
      <c r="FI111" s="108">
        <f t="shared" si="50"/>
        <v>60</v>
      </c>
      <c r="FJ111" s="108">
        <f t="shared" si="50"/>
        <v>40</v>
      </c>
      <c r="FK111" s="108">
        <f t="shared" si="50"/>
        <v>80</v>
      </c>
      <c r="FL111" s="108">
        <f t="shared" si="50"/>
        <v>100</v>
      </c>
      <c r="FM111" s="108">
        <f t="shared" si="50"/>
        <v>100</v>
      </c>
      <c r="FN111" s="108">
        <f t="shared" si="50"/>
        <v>80</v>
      </c>
      <c r="FO111" s="108">
        <f t="shared" si="50"/>
        <v>0</v>
      </c>
      <c r="FP111" s="108">
        <f t="shared" si="50"/>
        <v>100</v>
      </c>
      <c r="FQ111" s="108">
        <f t="shared" si="50"/>
        <v>100</v>
      </c>
      <c r="FR111" s="108">
        <f t="shared" si="50"/>
        <v>100</v>
      </c>
      <c r="FS111" s="108">
        <f t="shared" si="50"/>
        <v>100</v>
      </c>
      <c r="FT111" s="108">
        <f t="shared" si="50"/>
        <v>80</v>
      </c>
      <c r="FU111" s="108">
        <f t="shared" si="50"/>
        <v>0</v>
      </c>
      <c r="FV111" s="108">
        <f t="shared" si="50"/>
        <v>100</v>
      </c>
      <c r="FW111" s="108">
        <f t="shared" si="50"/>
        <v>60</v>
      </c>
      <c r="FX111" s="108">
        <f t="shared" si="50"/>
        <v>100</v>
      </c>
      <c r="FY111" s="108">
        <f t="shared" si="50"/>
        <v>100</v>
      </c>
      <c r="FZ111" s="108">
        <f t="shared" si="50"/>
        <v>100</v>
      </c>
      <c r="GA111" s="108">
        <f t="shared" si="50"/>
        <v>80</v>
      </c>
      <c r="GB111" s="108">
        <f t="shared" si="50"/>
        <v>100</v>
      </c>
      <c r="GC111" s="108">
        <f t="shared" si="50"/>
        <v>100</v>
      </c>
      <c r="GD111" s="108">
        <f t="shared" si="50"/>
        <v>100</v>
      </c>
      <c r="GE111" s="108">
        <f t="shared" si="50"/>
        <v>100</v>
      </c>
      <c r="GF111" s="108">
        <f t="shared" si="50"/>
        <v>100</v>
      </c>
      <c r="GG111" s="108">
        <f t="shared" si="50"/>
        <v>100</v>
      </c>
      <c r="GH111" s="108">
        <f t="shared" si="50"/>
        <v>100</v>
      </c>
      <c r="GI111" s="108">
        <f t="shared" si="50"/>
        <v>100</v>
      </c>
      <c r="GJ111" s="108">
        <f t="shared" si="50"/>
        <v>100</v>
      </c>
      <c r="GK111" s="108">
        <f t="shared" si="50"/>
        <v>100</v>
      </c>
      <c r="GL111" s="108">
        <f t="shared" si="50"/>
        <v>100</v>
      </c>
      <c r="GM111" s="108">
        <f t="shared" si="50"/>
        <v>100</v>
      </c>
      <c r="GN111" s="108">
        <f t="shared" si="50"/>
        <v>100</v>
      </c>
      <c r="GO111" s="108">
        <f t="shared" si="50"/>
        <v>80</v>
      </c>
      <c r="GP111" s="108">
        <f t="shared" ref="GP111:JA111" si="51">ROUND(SUM(GP113:GP117)*20,0)</f>
        <v>100</v>
      </c>
      <c r="GQ111" s="108">
        <f t="shared" si="51"/>
        <v>100</v>
      </c>
      <c r="GR111" s="108">
        <f t="shared" si="51"/>
        <v>100</v>
      </c>
      <c r="GS111" s="108">
        <f t="shared" si="51"/>
        <v>0</v>
      </c>
      <c r="GT111" s="108">
        <f t="shared" si="51"/>
        <v>100</v>
      </c>
      <c r="GU111" s="108">
        <f t="shared" si="51"/>
        <v>100</v>
      </c>
      <c r="GV111" s="108">
        <f t="shared" si="51"/>
        <v>100</v>
      </c>
      <c r="GW111" s="108">
        <f t="shared" si="51"/>
        <v>80</v>
      </c>
      <c r="GX111" s="108">
        <f t="shared" si="51"/>
        <v>100</v>
      </c>
      <c r="GY111" s="108">
        <f t="shared" si="51"/>
        <v>40</v>
      </c>
      <c r="GZ111" s="108">
        <f t="shared" si="51"/>
        <v>100</v>
      </c>
      <c r="HA111" s="108">
        <f t="shared" si="51"/>
        <v>100</v>
      </c>
      <c r="HB111" s="108">
        <f t="shared" si="51"/>
        <v>100</v>
      </c>
      <c r="HC111" s="108">
        <f t="shared" si="51"/>
        <v>100</v>
      </c>
      <c r="HD111" s="108">
        <f t="shared" si="51"/>
        <v>100</v>
      </c>
      <c r="HE111" s="108">
        <f t="shared" si="51"/>
        <v>80</v>
      </c>
      <c r="HF111" s="108">
        <f t="shared" si="51"/>
        <v>80</v>
      </c>
      <c r="HG111" s="108">
        <f t="shared" si="51"/>
        <v>80</v>
      </c>
      <c r="HH111" s="108">
        <f t="shared" si="51"/>
        <v>100</v>
      </c>
      <c r="HI111" s="108">
        <f t="shared" si="51"/>
        <v>100</v>
      </c>
      <c r="HJ111" s="108">
        <f t="shared" si="51"/>
        <v>80</v>
      </c>
      <c r="HK111" s="108">
        <f t="shared" si="51"/>
        <v>100</v>
      </c>
      <c r="HL111" s="108">
        <f t="shared" si="51"/>
        <v>100</v>
      </c>
      <c r="HM111" s="108">
        <f t="shared" si="51"/>
        <v>100</v>
      </c>
      <c r="HN111" s="108">
        <f t="shared" si="51"/>
        <v>100</v>
      </c>
      <c r="HO111" s="108">
        <f t="shared" si="51"/>
        <v>80</v>
      </c>
      <c r="HP111" s="108">
        <f t="shared" si="51"/>
        <v>80</v>
      </c>
      <c r="HQ111" s="108">
        <f t="shared" si="51"/>
        <v>100</v>
      </c>
      <c r="HR111" s="108">
        <f t="shared" si="51"/>
        <v>100</v>
      </c>
      <c r="HS111" s="108">
        <f t="shared" si="51"/>
        <v>100</v>
      </c>
      <c r="HT111" s="108">
        <f t="shared" si="51"/>
        <v>100</v>
      </c>
      <c r="HU111" s="108">
        <f t="shared" si="51"/>
        <v>60</v>
      </c>
      <c r="HV111" s="108">
        <f t="shared" si="51"/>
        <v>100</v>
      </c>
      <c r="HW111" s="108">
        <f t="shared" si="51"/>
        <v>100</v>
      </c>
      <c r="HX111" s="108">
        <f t="shared" si="51"/>
        <v>80</v>
      </c>
      <c r="HY111" s="108">
        <f t="shared" si="51"/>
        <v>100</v>
      </c>
      <c r="HZ111" s="108">
        <f t="shared" si="51"/>
        <v>100</v>
      </c>
      <c r="IA111" s="108">
        <f t="shared" si="51"/>
        <v>100</v>
      </c>
      <c r="IB111" s="108">
        <f t="shared" si="51"/>
        <v>100</v>
      </c>
      <c r="IC111" s="108">
        <f t="shared" si="51"/>
        <v>100</v>
      </c>
      <c r="ID111" s="108">
        <f t="shared" si="51"/>
        <v>80</v>
      </c>
      <c r="IE111" s="108">
        <f t="shared" si="51"/>
        <v>80</v>
      </c>
      <c r="IF111" s="108">
        <f t="shared" si="51"/>
        <v>100</v>
      </c>
      <c r="IG111" s="108">
        <f t="shared" si="51"/>
        <v>80</v>
      </c>
      <c r="IH111" s="108">
        <f t="shared" si="51"/>
        <v>100</v>
      </c>
      <c r="II111" s="108">
        <f t="shared" si="51"/>
        <v>100</v>
      </c>
      <c r="IJ111" s="108">
        <f t="shared" si="51"/>
        <v>100</v>
      </c>
      <c r="IK111" s="108">
        <f t="shared" si="51"/>
        <v>100</v>
      </c>
      <c r="IL111" s="108">
        <f t="shared" si="51"/>
        <v>80</v>
      </c>
      <c r="IM111" s="108">
        <f t="shared" si="51"/>
        <v>100</v>
      </c>
      <c r="IN111" s="108">
        <f t="shared" si="51"/>
        <v>100</v>
      </c>
      <c r="IO111" s="108">
        <f t="shared" si="51"/>
        <v>100</v>
      </c>
      <c r="IP111" s="108">
        <f t="shared" si="51"/>
        <v>100</v>
      </c>
      <c r="IQ111" s="108">
        <f t="shared" si="51"/>
        <v>80</v>
      </c>
      <c r="IR111" s="108">
        <f t="shared" si="51"/>
        <v>100</v>
      </c>
      <c r="IS111" s="108">
        <f t="shared" si="51"/>
        <v>100</v>
      </c>
      <c r="IT111" s="108">
        <f t="shared" si="51"/>
        <v>80</v>
      </c>
      <c r="IU111" s="108">
        <f t="shared" si="51"/>
        <v>100</v>
      </c>
      <c r="IV111" s="108">
        <f t="shared" si="51"/>
        <v>60</v>
      </c>
      <c r="IW111" s="108">
        <f t="shared" si="51"/>
        <v>100</v>
      </c>
      <c r="IX111" s="108">
        <f t="shared" si="51"/>
        <v>100</v>
      </c>
      <c r="IY111" s="108">
        <f t="shared" si="51"/>
        <v>100</v>
      </c>
      <c r="IZ111" s="108">
        <f t="shared" si="51"/>
        <v>100</v>
      </c>
      <c r="JA111" s="108">
        <f t="shared" si="51"/>
        <v>100</v>
      </c>
      <c r="JB111" s="108">
        <f t="shared" ref="JB111:KS111" si="52">ROUND(SUM(JB113:JB117)*20,0)</f>
        <v>100</v>
      </c>
      <c r="JC111" s="108">
        <f t="shared" si="52"/>
        <v>80</v>
      </c>
      <c r="JD111" s="108">
        <f t="shared" si="52"/>
        <v>100</v>
      </c>
      <c r="JE111" s="108">
        <f t="shared" si="52"/>
        <v>80</v>
      </c>
      <c r="JF111" s="108">
        <f t="shared" si="52"/>
        <v>100</v>
      </c>
      <c r="JG111" s="108">
        <f t="shared" si="52"/>
        <v>100</v>
      </c>
      <c r="JH111" s="108">
        <f t="shared" si="52"/>
        <v>100</v>
      </c>
      <c r="JI111" s="108">
        <f t="shared" si="52"/>
        <v>80</v>
      </c>
      <c r="JJ111" s="108">
        <f t="shared" si="52"/>
        <v>100</v>
      </c>
      <c r="JK111" s="108">
        <f t="shared" si="52"/>
        <v>100</v>
      </c>
      <c r="JL111" s="108">
        <f t="shared" si="52"/>
        <v>100</v>
      </c>
      <c r="JM111" s="108">
        <f t="shared" si="52"/>
        <v>100</v>
      </c>
      <c r="JN111" s="108">
        <f t="shared" si="52"/>
        <v>100</v>
      </c>
      <c r="JO111" s="108">
        <f t="shared" si="52"/>
        <v>100</v>
      </c>
      <c r="JP111" s="108">
        <f t="shared" si="52"/>
        <v>100</v>
      </c>
      <c r="JQ111" s="108">
        <f t="shared" si="52"/>
        <v>100</v>
      </c>
      <c r="JR111" s="108">
        <f t="shared" si="52"/>
        <v>100</v>
      </c>
      <c r="JS111" s="108">
        <f t="shared" si="52"/>
        <v>100</v>
      </c>
      <c r="JT111" s="108">
        <f t="shared" si="52"/>
        <v>80</v>
      </c>
      <c r="JU111" s="108">
        <f t="shared" si="52"/>
        <v>60</v>
      </c>
      <c r="JV111" s="108">
        <f t="shared" si="52"/>
        <v>60</v>
      </c>
      <c r="JW111" s="108">
        <f t="shared" si="52"/>
        <v>0</v>
      </c>
      <c r="JX111" s="108">
        <f t="shared" si="52"/>
        <v>100</v>
      </c>
      <c r="JY111" s="108">
        <f t="shared" si="52"/>
        <v>100</v>
      </c>
      <c r="JZ111" s="108">
        <f t="shared" si="52"/>
        <v>80</v>
      </c>
      <c r="KA111" s="108">
        <f t="shared" si="52"/>
        <v>80</v>
      </c>
      <c r="KB111" s="108">
        <f t="shared" si="52"/>
        <v>100</v>
      </c>
      <c r="KC111" s="108">
        <f t="shared" si="52"/>
        <v>100</v>
      </c>
      <c r="KD111" s="108">
        <f t="shared" si="52"/>
        <v>100</v>
      </c>
      <c r="KE111" s="108">
        <f t="shared" si="52"/>
        <v>100</v>
      </c>
      <c r="KF111" s="108">
        <f t="shared" si="52"/>
        <v>100</v>
      </c>
      <c r="KG111" s="108">
        <f t="shared" si="52"/>
        <v>0</v>
      </c>
      <c r="KH111" s="108">
        <f t="shared" si="52"/>
        <v>100</v>
      </c>
      <c r="KI111" s="108">
        <f t="shared" si="52"/>
        <v>100</v>
      </c>
      <c r="KJ111" s="108">
        <f t="shared" si="52"/>
        <v>80</v>
      </c>
      <c r="KK111" s="108">
        <f t="shared" si="52"/>
        <v>80</v>
      </c>
      <c r="KL111" s="108">
        <f t="shared" si="52"/>
        <v>80</v>
      </c>
      <c r="KM111" s="108">
        <f t="shared" si="52"/>
        <v>60</v>
      </c>
      <c r="KN111" s="108">
        <f t="shared" si="52"/>
        <v>100</v>
      </c>
      <c r="KO111" s="108">
        <f t="shared" si="52"/>
        <v>60</v>
      </c>
      <c r="KP111" s="108">
        <f t="shared" si="52"/>
        <v>100</v>
      </c>
      <c r="KQ111" s="108">
        <f t="shared" si="52"/>
        <v>100</v>
      </c>
      <c r="KR111" s="108">
        <f t="shared" si="52"/>
        <v>80</v>
      </c>
      <c r="KS111" s="108">
        <f t="shared" si="52"/>
        <v>80</v>
      </c>
      <c r="KT111" s="150"/>
      <c r="KU111" s="150"/>
      <c r="KV111" s="150"/>
      <c r="KW111" s="150"/>
      <c r="KX111" s="150"/>
      <c r="KY111" s="150"/>
      <c r="KZ111" s="150"/>
      <c r="LA111" s="150"/>
      <c r="LB111" s="150"/>
      <c r="LC111" s="150"/>
      <c r="LD111" s="150"/>
      <c r="LE111" s="150"/>
      <c r="LF111" s="150"/>
      <c r="LG111" s="150"/>
      <c r="LH111" s="150"/>
      <c r="LI111" s="150"/>
      <c r="LJ111" s="150"/>
      <c r="LK111" s="150"/>
      <c r="LL111" s="150"/>
      <c r="LM111" s="150"/>
      <c r="LN111" s="150"/>
      <c r="LO111" s="150"/>
      <c r="LP111" s="150"/>
      <c r="LQ111" s="150"/>
      <c r="LR111" s="150"/>
      <c r="LS111" s="150"/>
      <c r="LT111" s="150"/>
      <c r="LU111" s="150"/>
      <c r="LV111" s="150"/>
      <c r="LW111" s="150"/>
      <c r="LX111" s="150"/>
      <c r="LY111" s="150"/>
      <c r="LZ111" s="150"/>
      <c r="MA111" s="150"/>
      <c r="MB111" s="150"/>
      <c r="MC111" s="150"/>
      <c r="MD111" s="150"/>
      <c r="ME111" s="150"/>
      <c r="MF111" s="150"/>
      <c r="MG111" s="150"/>
      <c r="MH111" s="150"/>
      <c r="MI111" s="150"/>
      <c r="MJ111" s="150"/>
      <c r="MK111" s="150"/>
      <c r="ML111" s="150"/>
      <c r="MM111" s="150"/>
      <c r="MN111" s="150"/>
      <c r="MO111" s="150"/>
      <c r="MP111" s="150"/>
      <c r="MQ111" s="150"/>
      <c r="MR111" s="150"/>
      <c r="MS111" s="150"/>
      <c r="MT111" s="150"/>
      <c r="MU111" s="150"/>
      <c r="MV111" s="150"/>
      <c r="MW111" s="150"/>
      <c r="MX111" s="150"/>
      <c r="MY111" s="150"/>
      <c r="MZ111" s="150"/>
      <c r="NA111" s="150"/>
      <c r="NB111" s="150"/>
      <c r="NC111" s="150"/>
      <c r="ND111" s="150"/>
      <c r="NE111" s="150"/>
      <c r="NF111" s="150"/>
      <c r="NG111" s="150"/>
      <c r="NH111" s="150"/>
      <c r="NI111" s="150"/>
      <c r="NJ111" s="150"/>
      <c r="NK111" s="150"/>
      <c r="NL111" s="150"/>
      <c r="NM111" s="150"/>
      <c r="NN111" s="150"/>
      <c r="NO111" s="150"/>
      <c r="NP111" s="150"/>
      <c r="NQ111" s="150"/>
      <c r="NR111" s="150"/>
      <c r="NS111" s="150"/>
      <c r="NT111" s="150"/>
      <c r="NU111" s="150"/>
      <c r="NV111" s="150"/>
      <c r="NW111" s="150"/>
      <c r="NX111" s="150"/>
      <c r="NY111" s="150"/>
      <c r="NZ111" s="150"/>
      <c r="OA111" s="150"/>
      <c r="OB111" s="150"/>
      <c r="OC111" s="150"/>
      <c r="OD111" s="150"/>
      <c r="OE111" s="150"/>
      <c r="OF111" s="150"/>
      <c r="OG111" s="150"/>
      <c r="OH111" s="150"/>
      <c r="OI111" s="150"/>
      <c r="OJ111" s="150"/>
      <c r="OK111" s="150"/>
      <c r="OL111" s="150"/>
      <c r="OM111" s="150"/>
      <c r="ON111" s="150"/>
      <c r="OO111" s="150"/>
      <c r="OP111" s="150"/>
      <c r="OQ111" s="150"/>
      <c r="OR111" s="150"/>
      <c r="OS111" s="150"/>
      <c r="OT111" s="150"/>
      <c r="OU111" s="150"/>
      <c r="OV111" s="150"/>
      <c r="OW111" s="150"/>
      <c r="OX111" s="150"/>
      <c r="OY111" s="150"/>
      <c r="OZ111" s="150"/>
      <c r="PA111" s="150"/>
      <c r="PB111" s="150"/>
      <c r="PC111" s="150"/>
      <c r="PD111" s="150"/>
      <c r="PE111" s="150"/>
      <c r="PF111" s="150"/>
      <c r="PG111" s="150"/>
      <c r="PH111" s="150"/>
      <c r="PI111" s="150"/>
      <c r="PJ111" s="150"/>
      <c r="PK111" s="150"/>
      <c r="PL111" s="150"/>
      <c r="PM111" s="150"/>
      <c r="PN111" s="150"/>
      <c r="PO111" s="150"/>
      <c r="PP111" s="150"/>
      <c r="PQ111" s="150"/>
      <c r="PR111" s="150"/>
      <c r="PS111" s="150"/>
      <c r="PT111" s="150"/>
      <c r="PU111" s="150"/>
      <c r="PV111" s="150"/>
      <c r="PW111" s="150"/>
      <c r="PX111" s="150"/>
      <c r="PY111" s="150"/>
      <c r="PZ111" s="150"/>
      <c r="QA111" s="150"/>
      <c r="QB111" s="150"/>
      <c r="QC111" s="150"/>
      <c r="QD111" s="150"/>
      <c r="QE111" s="150"/>
      <c r="QF111" s="150"/>
      <c r="QG111" s="150"/>
      <c r="QH111" s="150"/>
      <c r="QI111" s="150"/>
      <c r="QJ111" s="150"/>
      <c r="QK111" s="150"/>
      <c r="QL111" s="150"/>
      <c r="QM111" s="150"/>
      <c r="QN111" s="150"/>
      <c r="QO111" s="150"/>
      <c r="QP111" s="150"/>
      <c r="QQ111" s="150"/>
      <c r="QR111" s="150"/>
      <c r="QS111" s="150"/>
      <c r="QT111" s="150"/>
      <c r="QU111" s="150"/>
      <c r="QV111" s="150"/>
      <c r="QW111" s="150"/>
      <c r="QX111" s="150"/>
      <c r="QY111" s="150"/>
      <c r="QZ111" s="150"/>
      <c r="RA111" s="150"/>
      <c r="RB111" s="150"/>
      <c r="RC111" s="150"/>
      <c r="RD111" s="150"/>
      <c r="RE111" s="150"/>
      <c r="RF111" s="150"/>
      <c r="RG111" s="150"/>
      <c r="RH111" s="150"/>
      <c r="RI111" s="150"/>
      <c r="RJ111" s="150"/>
      <c r="RK111" s="150"/>
      <c r="RL111" s="150"/>
      <c r="RM111" s="150"/>
      <c r="RN111" s="150"/>
      <c r="RO111" s="150"/>
      <c r="RP111" s="150"/>
      <c r="RQ111" s="150"/>
      <c r="RR111" s="150"/>
      <c r="RS111" s="150"/>
      <c r="RT111" s="150"/>
      <c r="RU111" s="150"/>
      <c r="RV111" s="150"/>
      <c r="RW111" s="150"/>
      <c r="RX111" s="150"/>
      <c r="RY111" s="150"/>
      <c r="RZ111" s="150"/>
      <c r="SA111" s="150"/>
      <c r="SB111" s="150"/>
      <c r="SC111" s="150"/>
      <c r="SD111" s="150"/>
      <c r="SE111" s="150"/>
      <c r="SF111" s="150"/>
      <c r="SG111" s="150"/>
      <c r="SH111" s="150"/>
      <c r="SI111" s="150"/>
      <c r="SJ111" s="150"/>
      <c r="SK111" s="150"/>
      <c r="SL111" s="150"/>
      <c r="SM111" s="150"/>
      <c r="SN111" s="150"/>
      <c r="SO111" s="150"/>
      <c r="SP111" s="150"/>
      <c r="SQ111" s="150"/>
      <c r="SR111" s="150"/>
      <c r="SS111" s="150"/>
      <c r="ST111" s="150"/>
      <c r="SU111" s="150"/>
      <c r="SV111" s="150"/>
      <c r="SW111" s="150"/>
      <c r="SX111" s="150"/>
      <c r="SY111" s="150"/>
      <c r="SZ111" s="150"/>
      <c r="TA111" s="150"/>
      <c r="TB111" s="150"/>
      <c r="TC111" s="150"/>
      <c r="TD111" s="150"/>
      <c r="TE111" s="150"/>
      <c r="TF111" s="150"/>
      <c r="TG111" s="150"/>
      <c r="TH111" s="150"/>
      <c r="TI111" s="150"/>
      <c r="TJ111" s="150"/>
      <c r="TK111" s="150"/>
      <c r="TL111" s="150"/>
      <c r="TM111" s="150"/>
      <c r="TN111" s="150"/>
      <c r="TO111" s="150"/>
      <c r="TP111" s="150"/>
      <c r="TQ111" s="150"/>
      <c r="TR111" s="150"/>
      <c r="TS111" s="150"/>
      <c r="TT111" s="150"/>
      <c r="TU111" s="150"/>
      <c r="TV111" s="150"/>
      <c r="TW111" s="150"/>
      <c r="TX111" s="150"/>
      <c r="TY111" s="150"/>
      <c r="TZ111" s="150"/>
      <c r="UA111" s="150"/>
      <c r="UB111" s="150"/>
      <c r="UC111" s="150"/>
      <c r="UD111" s="150"/>
      <c r="UE111" s="150"/>
      <c r="UF111" s="150"/>
      <c r="UG111" s="150"/>
      <c r="UH111" s="150"/>
      <c r="UI111" s="150"/>
      <c r="UJ111" s="150"/>
      <c r="UK111" s="150"/>
      <c r="UL111" s="150"/>
      <c r="UM111" s="150"/>
      <c r="UN111" s="150"/>
      <c r="UO111" s="150"/>
      <c r="UP111" s="150"/>
      <c r="UQ111" s="150"/>
      <c r="UR111" s="150"/>
      <c r="US111" s="150"/>
      <c r="UT111" s="150"/>
      <c r="UU111" s="150"/>
      <c r="UV111" s="150"/>
      <c r="UW111" s="150"/>
      <c r="UX111" s="150"/>
      <c r="UY111" s="150"/>
      <c r="UZ111" s="150"/>
      <c r="VA111" s="150"/>
      <c r="VB111" s="150"/>
      <c r="VC111" s="150"/>
      <c r="VD111" s="150"/>
      <c r="VE111" s="150"/>
      <c r="VF111" s="150"/>
      <c r="VG111" s="150"/>
      <c r="VH111" s="150"/>
      <c r="VI111" s="150"/>
      <c r="VJ111" s="150"/>
      <c r="VK111" s="150"/>
      <c r="VL111" s="150"/>
      <c r="VM111" s="150"/>
      <c r="VN111" s="150"/>
      <c r="VO111" s="150"/>
      <c r="VP111" s="150"/>
      <c r="VQ111" s="150"/>
      <c r="VR111" s="150"/>
      <c r="VS111" s="150"/>
      <c r="VT111" s="150"/>
      <c r="VU111" s="150"/>
      <c r="VV111" s="150"/>
      <c r="VW111" s="150"/>
      <c r="VX111" s="150"/>
      <c r="VY111" s="150"/>
      <c r="VZ111" s="150"/>
    </row>
    <row r="112" spans="1:598" s="109" customFormat="1" ht="31.5" hidden="1" customHeight="1" x14ac:dyDescent="0.2">
      <c r="A112" s="291"/>
      <c r="B112" s="129"/>
      <c r="C112" s="130"/>
      <c r="D112" s="108">
        <f>SUM(D113:D117)</f>
        <v>5</v>
      </c>
      <c r="E112" s="108">
        <f t="shared" ref="E112:BP112" si="53">SUM(E113:E117)</f>
        <v>5</v>
      </c>
      <c r="F112" s="108">
        <f t="shared" si="53"/>
        <v>5</v>
      </c>
      <c r="G112" s="108">
        <f t="shared" si="53"/>
        <v>4</v>
      </c>
      <c r="H112" s="108">
        <f t="shared" si="53"/>
        <v>4</v>
      </c>
      <c r="I112" s="108">
        <f t="shared" si="53"/>
        <v>5</v>
      </c>
      <c r="J112" s="108">
        <f t="shared" si="53"/>
        <v>5</v>
      </c>
      <c r="K112" s="108">
        <f t="shared" si="53"/>
        <v>5</v>
      </c>
      <c r="L112" s="108">
        <f t="shared" si="53"/>
        <v>5</v>
      </c>
      <c r="M112" s="108">
        <f t="shared" si="53"/>
        <v>5</v>
      </c>
      <c r="N112" s="108">
        <f t="shared" si="53"/>
        <v>5</v>
      </c>
      <c r="O112" s="108">
        <f t="shared" si="53"/>
        <v>5</v>
      </c>
      <c r="P112" s="108">
        <f t="shared" si="53"/>
        <v>5</v>
      </c>
      <c r="Q112" s="108">
        <f t="shared" si="53"/>
        <v>5</v>
      </c>
      <c r="R112" s="108">
        <f t="shared" si="53"/>
        <v>5</v>
      </c>
      <c r="S112" s="108">
        <f t="shared" si="53"/>
        <v>5</v>
      </c>
      <c r="T112" s="108">
        <f t="shared" si="53"/>
        <v>5</v>
      </c>
      <c r="U112" s="108">
        <f t="shared" si="53"/>
        <v>4</v>
      </c>
      <c r="V112" s="108">
        <f t="shared" si="53"/>
        <v>5</v>
      </c>
      <c r="W112" s="108">
        <f t="shared" si="53"/>
        <v>4</v>
      </c>
      <c r="X112" s="108">
        <f t="shared" si="53"/>
        <v>5</v>
      </c>
      <c r="Y112" s="108">
        <f t="shared" si="53"/>
        <v>5</v>
      </c>
      <c r="Z112" s="108">
        <f t="shared" si="53"/>
        <v>5</v>
      </c>
      <c r="AA112" s="108">
        <f t="shared" si="53"/>
        <v>5</v>
      </c>
      <c r="AB112" s="108">
        <f t="shared" si="53"/>
        <v>5</v>
      </c>
      <c r="AC112" s="108">
        <f t="shared" si="53"/>
        <v>5</v>
      </c>
      <c r="AD112" s="108">
        <f t="shared" si="53"/>
        <v>5</v>
      </c>
      <c r="AE112" s="108">
        <f t="shared" si="53"/>
        <v>5</v>
      </c>
      <c r="AF112" s="108">
        <f t="shared" si="53"/>
        <v>4</v>
      </c>
      <c r="AG112" s="108">
        <f t="shared" si="53"/>
        <v>5</v>
      </c>
      <c r="AH112" s="108">
        <f t="shared" si="53"/>
        <v>4</v>
      </c>
      <c r="AI112" s="108">
        <f t="shared" si="53"/>
        <v>5</v>
      </c>
      <c r="AJ112" s="108">
        <f t="shared" si="53"/>
        <v>5</v>
      </c>
      <c r="AK112" s="108">
        <f t="shared" si="53"/>
        <v>5</v>
      </c>
      <c r="AL112" s="108">
        <f t="shared" si="53"/>
        <v>5</v>
      </c>
      <c r="AM112" s="108">
        <f t="shared" si="53"/>
        <v>5</v>
      </c>
      <c r="AN112" s="108">
        <f t="shared" si="53"/>
        <v>5</v>
      </c>
      <c r="AO112" s="108">
        <f t="shared" si="53"/>
        <v>5</v>
      </c>
      <c r="AP112" s="108">
        <f t="shared" si="53"/>
        <v>5</v>
      </c>
      <c r="AQ112" s="108">
        <f t="shared" si="53"/>
        <v>5</v>
      </c>
      <c r="AR112" s="108">
        <f t="shared" si="53"/>
        <v>5</v>
      </c>
      <c r="AS112" s="108">
        <f t="shared" si="53"/>
        <v>5</v>
      </c>
      <c r="AT112" s="108">
        <f t="shared" si="53"/>
        <v>5</v>
      </c>
      <c r="AU112" s="108">
        <f t="shared" si="53"/>
        <v>5</v>
      </c>
      <c r="AV112" s="108">
        <f t="shared" si="53"/>
        <v>5</v>
      </c>
      <c r="AW112" s="108">
        <f t="shared" si="53"/>
        <v>5</v>
      </c>
      <c r="AX112" s="108">
        <f t="shared" si="53"/>
        <v>5</v>
      </c>
      <c r="AY112" s="108">
        <f t="shared" si="53"/>
        <v>5</v>
      </c>
      <c r="AZ112" s="108">
        <f t="shared" si="53"/>
        <v>4</v>
      </c>
      <c r="BA112" s="108">
        <f t="shared" si="53"/>
        <v>5</v>
      </c>
      <c r="BB112" s="108">
        <f t="shared" si="53"/>
        <v>5</v>
      </c>
      <c r="BC112" s="108">
        <f t="shared" si="53"/>
        <v>5</v>
      </c>
      <c r="BD112" s="108">
        <f t="shared" si="53"/>
        <v>4</v>
      </c>
      <c r="BE112" s="108">
        <f t="shared" si="53"/>
        <v>4</v>
      </c>
      <c r="BF112" s="108">
        <f t="shared" si="53"/>
        <v>5</v>
      </c>
      <c r="BG112" s="108">
        <f t="shared" si="53"/>
        <v>5</v>
      </c>
      <c r="BH112" s="108">
        <f t="shared" si="53"/>
        <v>5</v>
      </c>
      <c r="BI112" s="108">
        <f t="shared" si="53"/>
        <v>4</v>
      </c>
      <c r="BJ112" s="108">
        <f t="shared" si="53"/>
        <v>5</v>
      </c>
      <c r="BK112" s="108">
        <f t="shared" si="53"/>
        <v>5</v>
      </c>
      <c r="BL112" s="108">
        <f t="shared" si="53"/>
        <v>5</v>
      </c>
      <c r="BM112" s="108">
        <f t="shared" si="53"/>
        <v>2</v>
      </c>
      <c r="BN112" s="108">
        <f t="shared" si="53"/>
        <v>5</v>
      </c>
      <c r="BO112" s="108">
        <f t="shared" si="53"/>
        <v>5</v>
      </c>
      <c r="BP112" s="108">
        <f t="shared" si="53"/>
        <v>5</v>
      </c>
      <c r="BQ112" s="108">
        <f t="shared" ref="BQ112:EB112" si="54">SUM(BQ113:BQ117)</f>
        <v>5</v>
      </c>
      <c r="BR112" s="108">
        <f t="shared" si="54"/>
        <v>5</v>
      </c>
      <c r="BS112" s="108">
        <f t="shared" si="54"/>
        <v>0</v>
      </c>
      <c r="BT112" s="108">
        <f t="shared" si="54"/>
        <v>0</v>
      </c>
      <c r="BU112" s="108">
        <f t="shared" si="54"/>
        <v>0</v>
      </c>
      <c r="BV112" s="108">
        <f t="shared" si="54"/>
        <v>0</v>
      </c>
      <c r="BW112" s="108">
        <f t="shared" si="54"/>
        <v>5</v>
      </c>
      <c r="BX112" s="108">
        <f t="shared" si="54"/>
        <v>5</v>
      </c>
      <c r="BY112" s="108">
        <f t="shared" si="54"/>
        <v>5</v>
      </c>
      <c r="BZ112" s="108">
        <f t="shared" si="54"/>
        <v>5</v>
      </c>
      <c r="CA112" s="108">
        <f t="shared" si="54"/>
        <v>4</v>
      </c>
      <c r="CB112" s="108">
        <f t="shared" si="54"/>
        <v>5</v>
      </c>
      <c r="CC112" s="108">
        <f t="shared" si="54"/>
        <v>5</v>
      </c>
      <c r="CD112" s="108">
        <f t="shared" si="54"/>
        <v>4</v>
      </c>
      <c r="CE112" s="108">
        <f t="shared" si="54"/>
        <v>4</v>
      </c>
      <c r="CF112" s="108">
        <f t="shared" si="54"/>
        <v>5</v>
      </c>
      <c r="CG112" s="108">
        <f t="shared" si="54"/>
        <v>0</v>
      </c>
      <c r="CH112" s="108">
        <f t="shared" si="54"/>
        <v>4</v>
      </c>
      <c r="CI112" s="108">
        <f t="shared" si="54"/>
        <v>5</v>
      </c>
      <c r="CJ112" s="108">
        <f t="shared" si="54"/>
        <v>5</v>
      </c>
      <c r="CK112" s="108">
        <f t="shared" si="54"/>
        <v>5</v>
      </c>
      <c r="CL112" s="108">
        <f t="shared" si="54"/>
        <v>4</v>
      </c>
      <c r="CM112" s="108">
        <f t="shared" si="54"/>
        <v>5</v>
      </c>
      <c r="CN112" s="108">
        <f t="shared" si="54"/>
        <v>5</v>
      </c>
      <c r="CO112" s="108">
        <f t="shared" si="54"/>
        <v>4</v>
      </c>
      <c r="CP112" s="108">
        <f t="shared" si="54"/>
        <v>5</v>
      </c>
      <c r="CQ112" s="108">
        <f t="shared" si="54"/>
        <v>5</v>
      </c>
      <c r="CR112" s="108">
        <f t="shared" si="54"/>
        <v>3</v>
      </c>
      <c r="CS112" s="108">
        <f t="shared" si="54"/>
        <v>5</v>
      </c>
      <c r="CT112" s="108">
        <f t="shared" si="54"/>
        <v>3</v>
      </c>
      <c r="CU112" s="108">
        <f t="shared" si="54"/>
        <v>5</v>
      </c>
      <c r="CV112" s="108">
        <f t="shared" si="54"/>
        <v>5</v>
      </c>
      <c r="CW112" s="108">
        <f t="shared" si="54"/>
        <v>3</v>
      </c>
      <c r="CX112" s="108">
        <f t="shared" si="54"/>
        <v>4</v>
      </c>
      <c r="CY112" s="108">
        <f t="shared" si="54"/>
        <v>5</v>
      </c>
      <c r="CZ112" s="108">
        <f t="shared" si="54"/>
        <v>5</v>
      </c>
      <c r="DA112" s="108">
        <f t="shared" si="54"/>
        <v>4</v>
      </c>
      <c r="DB112" s="108">
        <f t="shared" si="54"/>
        <v>5</v>
      </c>
      <c r="DC112" s="108">
        <f t="shared" si="54"/>
        <v>5</v>
      </c>
      <c r="DD112" s="108">
        <f t="shared" si="54"/>
        <v>5</v>
      </c>
      <c r="DE112" s="108">
        <f t="shared" si="54"/>
        <v>5</v>
      </c>
      <c r="DF112" s="108">
        <f t="shared" si="54"/>
        <v>5</v>
      </c>
      <c r="DG112" s="108">
        <f t="shared" si="54"/>
        <v>4</v>
      </c>
      <c r="DH112" s="108">
        <f t="shared" si="54"/>
        <v>4</v>
      </c>
      <c r="DI112" s="108">
        <f t="shared" si="54"/>
        <v>5</v>
      </c>
      <c r="DJ112" s="108">
        <f t="shared" si="54"/>
        <v>4</v>
      </c>
      <c r="DK112" s="108">
        <f t="shared" si="54"/>
        <v>5</v>
      </c>
      <c r="DL112" s="108">
        <f t="shared" si="54"/>
        <v>5</v>
      </c>
      <c r="DM112" s="108">
        <f t="shared" si="54"/>
        <v>4</v>
      </c>
      <c r="DN112" s="108">
        <f t="shared" si="54"/>
        <v>5</v>
      </c>
      <c r="DO112" s="108">
        <f t="shared" si="54"/>
        <v>5</v>
      </c>
      <c r="DP112" s="108">
        <f t="shared" si="54"/>
        <v>4</v>
      </c>
      <c r="DQ112" s="108">
        <f t="shared" si="54"/>
        <v>4</v>
      </c>
      <c r="DR112" s="108">
        <f t="shared" si="54"/>
        <v>5</v>
      </c>
      <c r="DS112" s="108">
        <f t="shared" si="54"/>
        <v>5</v>
      </c>
      <c r="DT112" s="108">
        <f t="shared" si="54"/>
        <v>4</v>
      </c>
      <c r="DU112" s="108">
        <f t="shared" si="54"/>
        <v>4</v>
      </c>
      <c r="DV112" s="108">
        <f t="shared" si="54"/>
        <v>5</v>
      </c>
      <c r="DW112" s="108">
        <f t="shared" si="54"/>
        <v>4</v>
      </c>
      <c r="DX112" s="108">
        <f t="shared" si="54"/>
        <v>4</v>
      </c>
      <c r="DY112" s="108">
        <f t="shared" si="54"/>
        <v>4</v>
      </c>
      <c r="DZ112" s="108">
        <f t="shared" si="54"/>
        <v>0</v>
      </c>
      <c r="EA112" s="108">
        <f t="shared" si="54"/>
        <v>5</v>
      </c>
      <c r="EB112" s="108">
        <f t="shared" si="54"/>
        <v>4</v>
      </c>
      <c r="EC112" s="108">
        <f t="shared" ref="EC112:GN112" si="55">SUM(EC113:EC117)</f>
        <v>4</v>
      </c>
      <c r="ED112" s="108">
        <f t="shared" si="55"/>
        <v>5</v>
      </c>
      <c r="EE112" s="108">
        <f t="shared" si="55"/>
        <v>5</v>
      </c>
      <c r="EF112" s="108">
        <f t="shared" si="55"/>
        <v>5</v>
      </c>
      <c r="EG112" s="108">
        <f t="shared" si="55"/>
        <v>4</v>
      </c>
      <c r="EH112" s="108">
        <f t="shared" si="55"/>
        <v>5</v>
      </c>
      <c r="EI112" s="108">
        <f t="shared" si="55"/>
        <v>5</v>
      </c>
      <c r="EJ112" s="108">
        <f t="shared" si="55"/>
        <v>5</v>
      </c>
      <c r="EK112" s="108">
        <f t="shared" si="55"/>
        <v>5</v>
      </c>
      <c r="EL112" s="108">
        <f t="shared" si="55"/>
        <v>5</v>
      </c>
      <c r="EM112" s="108">
        <f t="shared" si="55"/>
        <v>5</v>
      </c>
      <c r="EN112" s="108">
        <f t="shared" si="55"/>
        <v>4</v>
      </c>
      <c r="EO112" s="108">
        <f t="shared" si="55"/>
        <v>5</v>
      </c>
      <c r="EP112" s="108">
        <f t="shared" si="55"/>
        <v>5</v>
      </c>
      <c r="EQ112" s="108">
        <f t="shared" si="55"/>
        <v>5</v>
      </c>
      <c r="ER112" s="108">
        <f t="shared" si="55"/>
        <v>4</v>
      </c>
      <c r="ES112" s="108">
        <f t="shared" si="55"/>
        <v>5</v>
      </c>
      <c r="ET112" s="108">
        <f t="shared" si="55"/>
        <v>4</v>
      </c>
      <c r="EU112" s="108">
        <f t="shared" si="55"/>
        <v>5</v>
      </c>
      <c r="EV112" s="108">
        <f t="shared" si="55"/>
        <v>5</v>
      </c>
      <c r="EW112" s="108">
        <f t="shared" si="55"/>
        <v>5</v>
      </c>
      <c r="EX112" s="108">
        <f t="shared" si="55"/>
        <v>5</v>
      </c>
      <c r="EY112" s="108">
        <f t="shared" si="55"/>
        <v>5</v>
      </c>
      <c r="EZ112" s="108">
        <f t="shared" si="55"/>
        <v>5</v>
      </c>
      <c r="FA112" s="108">
        <f t="shared" si="55"/>
        <v>5</v>
      </c>
      <c r="FB112" s="108">
        <f t="shared" si="55"/>
        <v>5</v>
      </c>
      <c r="FC112" s="108">
        <f t="shared" si="55"/>
        <v>3</v>
      </c>
      <c r="FD112" s="108">
        <f t="shared" si="55"/>
        <v>4</v>
      </c>
      <c r="FE112" s="108">
        <f t="shared" si="55"/>
        <v>5</v>
      </c>
      <c r="FF112" s="108">
        <f t="shared" si="55"/>
        <v>5</v>
      </c>
      <c r="FG112" s="108">
        <f t="shared" si="55"/>
        <v>4</v>
      </c>
      <c r="FH112" s="108">
        <f t="shared" si="55"/>
        <v>5</v>
      </c>
      <c r="FI112" s="108">
        <f t="shared" si="55"/>
        <v>3</v>
      </c>
      <c r="FJ112" s="108">
        <f t="shared" si="55"/>
        <v>2</v>
      </c>
      <c r="FK112" s="108">
        <f t="shared" si="55"/>
        <v>4</v>
      </c>
      <c r="FL112" s="108">
        <f t="shared" si="55"/>
        <v>5</v>
      </c>
      <c r="FM112" s="108">
        <f t="shared" si="55"/>
        <v>5</v>
      </c>
      <c r="FN112" s="108">
        <f t="shared" si="55"/>
        <v>4</v>
      </c>
      <c r="FO112" s="108">
        <f t="shared" si="55"/>
        <v>0</v>
      </c>
      <c r="FP112" s="108">
        <f t="shared" si="55"/>
        <v>5</v>
      </c>
      <c r="FQ112" s="108">
        <f t="shared" si="55"/>
        <v>5</v>
      </c>
      <c r="FR112" s="108">
        <f t="shared" si="55"/>
        <v>5</v>
      </c>
      <c r="FS112" s="108">
        <f t="shared" si="55"/>
        <v>5</v>
      </c>
      <c r="FT112" s="108">
        <f t="shared" si="55"/>
        <v>4</v>
      </c>
      <c r="FU112" s="108">
        <f t="shared" si="55"/>
        <v>0</v>
      </c>
      <c r="FV112" s="108">
        <f t="shared" si="55"/>
        <v>5</v>
      </c>
      <c r="FW112" s="108">
        <f t="shared" si="55"/>
        <v>3</v>
      </c>
      <c r="FX112" s="108">
        <f t="shared" si="55"/>
        <v>5</v>
      </c>
      <c r="FY112" s="108">
        <f t="shared" si="55"/>
        <v>5</v>
      </c>
      <c r="FZ112" s="108">
        <f t="shared" si="55"/>
        <v>5</v>
      </c>
      <c r="GA112" s="108">
        <f t="shared" si="55"/>
        <v>4</v>
      </c>
      <c r="GB112" s="108">
        <f t="shared" si="55"/>
        <v>5</v>
      </c>
      <c r="GC112" s="108">
        <f t="shared" si="55"/>
        <v>5</v>
      </c>
      <c r="GD112" s="108">
        <f t="shared" si="55"/>
        <v>5</v>
      </c>
      <c r="GE112" s="108">
        <f t="shared" si="55"/>
        <v>5</v>
      </c>
      <c r="GF112" s="108">
        <f t="shared" si="55"/>
        <v>5</v>
      </c>
      <c r="GG112" s="108">
        <f t="shared" si="55"/>
        <v>5</v>
      </c>
      <c r="GH112" s="108">
        <f t="shared" si="55"/>
        <v>5</v>
      </c>
      <c r="GI112" s="108">
        <f t="shared" si="55"/>
        <v>5</v>
      </c>
      <c r="GJ112" s="108">
        <f t="shared" si="55"/>
        <v>5</v>
      </c>
      <c r="GK112" s="108">
        <f t="shared" si="55"/>
        <v>5</v>
      </c>
      <c r="GL112" s="108">
        <f t="shared" si="55"/>
        <v>5</v>
      </c>
      <c r="GM112" s="108">
        <f t="shared" si="55"/>
        <v>5</v>
      </c>
      <c r="GN112" s="108">
        <f t="shared" si="55"/>
        <v>5</v>
      </c>
      <c r="GO112" s="108">
        <f t="shared" ref="GO112:IZ112" si="56">SUM(GO113:GO117)</f>
        <v>4</v>
      </c>
      <c r="GP112" s="108">
        <f t="shared" si="56"/>
        <v>5</v>
      </c>
      <c r="GQ112" s="108">
        <f t="shared" si="56"/>
        <v>5</v>
      </c>
      <c r="GR112" s="108">
        <f t="shared" si="56"/>
        <v>5</v>
      </c>
      <c r="GS112" s="108">
        <f t="shared" si="56"/>
        <v>0</v>
      </c>
      <c r="GT112" s="108">
        <f t="shared" si="56"/>
        <v>5</v>
      </c>
      <c r="GU112" s="108">
        <f t="shared" si="56"/>
        <v>5</v>
      </c>
      <c r="GV112" s="108">
        <f t="shared" si="56"/>
        <v>5</v>
      </c>
      <c r="GW112" s="108">
        <f t="shared" si="56"/>
        <v>4</v>
      </c>
      <c r="GX112" s="108">
        <f t="shared" si="56"/>
        <v>5</v>
      </c>
      <c r="GY112" s="108">
        <f t="shared" si="56"/>
        <v>2</v>
      </c>
      <c r="GZ112" s="108">
        <f t="shared" si="56"/>
        <v>5</v>
      </c>
      <c r="HA112" s="108">
        <f t="shared" si="56"/>
        <v>5</v>
      </c>
      <c r="HB112" s="108">
        <f t="shared" si="56"/>
        <v>5</v>
      </c>
      <c r="HC112" s="108">
        <f t="shared" si="56"/>
        <v>5</v>
      </c>
      <c r="HD112" s="108">
        <f t="shared" si="56"/>
        <v>5</v>
      </c>
      <c r="HE112" s="108">
        <f t="shared" si="56"/>
        <v>4</v>
      </c>
      <c r="HF112" s="108">
        <f t="shared" si="56"/>
        <v>4</v>
      </c>
      <c r="HG112" s="108">
        <f t="shared" si="56"/>
        <v>4</v>
      </c>
      <c r="HH112" s="108">
        <f t="shared" si="56"/>
        <v>5</v>
      </c>
      <c r="HI112" s="108">
        <f t="shared" si="56"/>
        <v>5</v>
      </c>
      <c r="HJ112" s="108">
        <f t="shared" si="56"/>
        <v>4</v>
      </c>
      <c r="HK112" s="108">
        <f t="shared" si="56"/>
        <v>5</v>
      </c>
      <c r="HL112" s="108">
        <f t="shared" si="56"/>
        <v>5</v>
      </c>
      <c r="HM112" s="108">
        <f t="shared" si="56"/>
        <v>5</v>
      </c>
      <c r="HN112" s="108">
        <f t="shared" si="56"/>
        <v>5</v>
      </c>
      <c r="HO112" s="108">
        <f t="shared" si="56"/>
        <v>4</v>
      </c>
      <c r="HP112" s="108">
        <f t="shared" si="56"/>
        <v>4</v>
      </c>
      <c r="HQ112" s="108">
        <f t="shared" si="56"/>
        <v>5</v>
      </c>
      <c r="HR112" s="108">
        <f t="shared" si="56"/>
        <v>5</v>
      </c>
      <c r="HS112" s="108">
        <f t="shared" si="56"/>
        <v>5</v>
      </c>
      <c r="HT112" s="108">
        <f t="shared" si="56"/>
        <v>5</v>
      </c>
      <c r="HU112" s="108">
        <f t="shared" si="56"/>
        <v>3</v>
      </c>
      <c r="HV112" s="108">
        <f t="shared" si="56"/>
        <v>5</v>
      </c>
      <c r="HW112" s="108">
        <f t="shared" si="56"/>
        <v>5</v>
      </c>
      <c r="HX112" s="108">
        <f t="shared" si="56"/>
        <v>4</v>
      </c>
      <c r="HY112" s="108">
        <f t="shared" si="56"/>
        <v>5</v>
      </c>
      <c r="HZ112" s="108">
        <f t="shared" si="56"/>
        <v>5</v>
      </c>
      <c r="IA112" s="108">
        <f t="shared" si="56"/>
        <v>5</v>
      </c>
      <c r="IB112" s="108">
        <f t="shared" si="56"/>
        <v>5</v>
      </c>
      <c r="IC112" s="108">
        <f t="shared" si="56"/>
        <v>5</v>
      </c>
      <c r="ID112" s="108">
        <f t="shared" si="56"/>
        <v>4</v>
      </c>
      <c r="IE112" s="108">
        <f t="shared" si="56"/>
        <v>4</v>
      </c>
      <c r="IF112" s="108">
        <f t="shared" si="56"/>
        <v>5</v>
      </c>
      <c r="IG112" s="108">
        <f t="shared" si="56"/>
        <v>4</v>
      </c>
      <c r="IH112" s="108">
        <f t="shared" si="56"/>
        <v>5</v>
      </c>
      <c r="II112" s="108">
        <f t="shared" si="56"/>
        <v>5</v>
      </c>
      <c r="IJ112" s="108">
        <f t="shared" si="56"/>
        <v>5</v>
      </c>
      <c r="IK112" s="108">
        <f t="shared" si="56"/>
        <v>5</v>
      </c>
      <c r="IL112" s="108">
        <f t="shared" si="56"/>
        <v>4</v>
      </c>
      <c r="IM112" s="108">
        <f t="shared" si="56"/>
        <v>5</v>
      </c>
      <c r="IN112" s="108">
        <f t="shared" si="56"/>
        <v>5</v>
      </c>
      <c r="IO112" s="108">
        <f t="shared" si="56"/>
        <v>5</v>
      </c>
      <c r="IP112" s="108">
        <f t="shared" si="56"/>
        <v>5</v>
      </c>
      <c r="IQ112" s="108">
        <f t="shared" si="56"/>
        <v>4</v>
      </c>
      <c r="IR112" s="108">
        <f t="shared" si="56"/>
        <v>5</v>
      </c>
      <c r="IS112" s="108">
        <f t="shared" si="56"/>
        <v>5</v>
      </c>
      <c r="IT112" s="108">
        <f t="shared" si="56"/>
        <v>4</v>
      </c>
      <c r="IU112" s="108">
        <f t="shared" si="56"/>
        <v>5</v>
      </c>
      <c r="IV112" s="108">
        <f t="shared" si="56"/>
        <v>3</v>
      </c>
      <c r="IW112" s="108">
        <f t="shared" si="56"/>
        <v>5</v>
      </c>
      <c r="IX112" s="108">
        <f t="shared" si="56"/>
        <v>5</v>
      </c>
      <c r="IY112" s="108">
        <f t="shared" si="56"/>
        <v>5</v>
      </c>
      <c r="IZ112" s="108">
        <f t="shared" si="56"/>
        <v>5</v>
      </c>
      <c r="JA112" s="108">
        <f t="shared" ref="JA112:KS112" si="57">SUM(JA113:JA117)</f>
        <v>5</v>
      </c>
      <c r="JB112" s="108">
        <f t="shared" si="57"/>
        <v>5</v>
      </c>
      <c r="JC112" s="108">
        <f t="shared" si="57"/>
        <v>4</v>
      </c>
      <c r="JD112" s="108">
        <f t="shared" si="57"/>
        <v>5</v>
      </c>
      <c r="JE112" s="108">
        <f t="shared" si="57"/>
        <v>4</v>
      </c>
      <c r="JF112" s="108">
        <f t="shared" si="57"/>
        <v>5</v>
      </c>
      <c r="JG112" s="108">
        <f t="shared" si="57"/>
        <v>5</v>
      </c>
      <c r="JH112" s="108">
        <f t="shared" si="57"/>
        <v>5</v>
      </c>
      <c r="JI112" s="108">
        <f t="shared" si="57"/>
        <v>4</v>
      </c>
      <c r="JJ112" s="108">
        <f t="shared" si="57"/>
        <v>5</v>
      </c>
      <c r="JK112" s="108">
        <f t="shared" si="57"/>
        <v>5</v>
      </c>
      <c r="JL112" s="108">
        <f t="shared" si="57"/>
        <v>5</v>
      </c>
      <c r="JM112" s="108">
        <f t="shared" si="57"/>
        <v>5</v>
      </c>
      <c r="JN112" s="108">
        <f t="shared" si="57"/>
        <v>5</v>
      </c>
      <c r="JO112" s="108">
        <f t="shared" si="57"/>
        <v>5</v>
      </c>
      <c r="JP112" s="108">
        <f t="shared" si="57"/>
        <v>5</v>
      </c>
      <c r="JQ112" s="108">
        <f t="shared" si="57"/>
        <v>5</v>
      </c>
      <c r="JR112" s="108">
        <f t="shared" si="57"/>
        <v>5</v>
      </c>
      <c r="JS112" s="108">
        <f t="shared" si="57"/>
        <v>5</v>
      </c>
      <c r="JT112" s="108">
        <f t="shared" si="57"/>
        <v>4</v>
      </c>
      <c r="JU112" s="108">
        <f t="shared" si="57"/>
        <v>3</v>
      </c>
      <c r="JV112" s="108">
        <f t="shared" si="57"/>
        <v>3</v>
      </c>
      <c r="JW112" s="108">
        <f t="shared" si="57"/>
        <v>0</v>
      </c>
      <c r="JX112" s="108">
        <f t="shared" si="57"/>
        <v>5</v>
      </c>
      <c r="JY112" s="108">
        <f t="shared" si="57"/>
        <v>5</v>
      </c>
      <c r="JZ112" s="108">
        <f t="shared" si="57"/>
        <v>4</v>
      </c>
      <c r="KA112" s="108">
        <f t="shared" si="57"/>
        <v>4</v>
      </c>
      <c r="KB112" s="108">
        <f t="shared" si="57"/>
        <v>5</v>
      </c>
      <c r="KC112" s="108">
        <f t="shared" si="57"/>
        <v>5</v>
      </c>
      <c r="KD112" s="108">
        <f t="shared" si="57"/>
        <v>5</v>
      </c>
      <c r="KE112" s="108">
        <f t="shared" si="57"/>
        <v>5</v>
      </c>
      <c r="KF112" s="108">
        <f t="shared" si="57"/>
        <v>5</v>
      </c>
      <c r="KG112" s="108">
        <f t="shared" si="57"/>
        <v>0</v>
      </c>
      <c r="KH112" s="108">
        <f t="shared" si="57"/>
        <v>5</v>
      </c>
      <c r="KI112" s="108">
        <f t="shared" si="57"/>
        <v>5</v>
      </c>
      <c r="KJ112" s="108">
        <f t="shared" si="57"/>
        <v>4</v>
      </c>
      <c r="KK112" s="108">
        <f t="shared" si="57"/>
        <v>4</v>
      </c>
      <c r="KL112" s="108">
        <f t="shared" si="57"/>
        <v>4</v>
      </c>
      <c r="KM112" s="108">
        <f t="shared" si="57"/>
        <v>3</v>
      </c>
      <c r="KN112" s="108">
        <f t="shared" si="57"/>
        <v>5</v>
      </c>
      <c r="KO112" s="108">
        <f t="shared" si="57"/>
        <v>3</v>
      </c>
      <c r="KP112" s="108">
        <f t="shared" si="57"/>
        <v>5</v>
      </c>
      <c r="KQ112" s="108">
        <f t="shared" si="57"/>
        <v>5</v>
      </c>
      <c r="KR112" s="108">
        <f t="shared" si="57"/>
        <v>4</v>
      </c>
      <c r="KS112" s="108">
        <f t="shared" si="57"/>
        <v>4</v>
      </c>
      <c r="KT112" s="150"/>
      <c r="KU112" s="150"/>
      <c r="KV112" s="150"/>
      <c r="KW112" s="150"/>
      <c r="KX112" s="150"/>
      <c r="KY112" s="150"/>
      <c r="KZ112" s="150"/>
      <c r="LA112" s="150"/>
      <c r="LB112" s="150"/>
      <c r="LC112" s="150"/>
      <c r="LD112" s="150"/>
      <c r="LE112" s="150"/>
      <c r="LF112" s="150"/>
      <c r="LG112" s="150"/>
      <c r="LH112" s="150"/>
      <c r="LI112" s="150"/>
      <c r="LJ112" s="150"/>
      <c r="LK112" s="150"/>
      <c r="LL112" s="150"/>
      <c r="LM112" s="150"/>
      <c r="LN112" s="150"/>
      <c r="LO112" s="150"/>
      <c r="LP112" s="150"/>
      <c r="LQ112" s="150"/>
      <c r="LR112" s="150"/>
      <c r="LS112" s="150"/>
      <c r="LT112" s="150"/>
      <c r="LU112" s="150"/>
      <c r="LV112" s="150"/>
      <c r="LW112" s="150"/>
      <c r="LX112" s="150"/>
      <c r="LY112" s="150"/>
      <c r="LZ112" s="150"/>
      <c r="MA112" s="150"/>
      <c r="MB112" s="150"/>
      <c r="MC112" s="150"/>
      <c r="MD112" s="150"/>
      <c r="ME112" s="150"/>
      <c r="MF112" s="150"/>
      <c r="MG112" s="150"/>
      <c r="MH112" s="150"/>
      <c r="MI112" s="150"/>
      <c r="MJ112" s="150"/>
      <c r="MK112" s="150"/>
      <c r="ML112" s="150"/>
      <c r="MM112" s="150"/>
      <c r="MN112" s="150"/>
      <c r="MO112" s="150"/>
      <c r="MP112" s="150"/>
      <c r="MQ112" s="150"/>
      <c r="MR112" s="150"/>
      <c r="MS112" s="150"/>
      <c r="MT112" s="150"/>
      <c r="MU112" s="150"/>
      <c r="MV112" s="150"/>
      <c r="MW112" s="150"/>
      <c r="MX112" s="150"/>
      <c r="MY112" s="150"/>
      <c r="MZ112" s="150"/>
      <c r="NA112" s="150"/>
      <c r="NB112" s="150"/>
      <c r="NC112" s="150"/>
      <c r="ND112" s="150"/>
      <c r="NE112" s="150"/>
      <c r="NF112" s="150"/>
      <c r="NG112" s="150"/>
      <c r="NH112" s="150"/>
      <c r="NI112" s="150"/>
      <c r="NJ112" s="150"/>
      <c r="NK112" s="150"/>
      <c r="NL112" s="150"/>
      <c r="NM112" s="150"/>
      <c r="NN112" s="150"/>
      <c r="NO112" s="150"/>
      <c r="NP112" s="150"/>
      <c r="NQ112" s="150"/>
      <c r="NR112" s="150"/>
      <c r="NS112" s="150"/>
      <c r="NT112" s="150"/>
      <c r="NU112" s="150"/>
      <c r="NV112" s="150"/>
      <c r="NW112" s="150"/>
      <c r="NX112" s="150"/>
      <c r="NY112" s="150"/>
      <c r="NZ112" s="150"/>
      <c r="OA112" s="150"/>
      <c r="OB112" s="150"/>
      <c r="OC112" s="150"/>
      <c r="OD112" s="150"/>
      <c r="OE112" s="150"/>
      <c r="OF112" s="150"/>
      <c r="OG112" s="150"/>
      <c r="OH112" s="150"/>
      <c r="OI112" s="150"/>
      <c r="OJ112" s="150"/>
      <c r="OK112" s="150"/>
      <c r="OL112" s="150"/>
      <c r="OM112" s="150"/>
      <c r="ON112" s="150"/>
      <c r="OO112" s="150"/>
      <c r="OP112" s="150"/>
      <c r="OQ112" s="150"/>
      <c r="OR112" s="150"/>
      <c r="OS112" s="150"/>
      <c r="OT112" s="150"/>
      <c r="OU112" s="150"/>
      <c r="OV112" s="150"/>
      <c r="OW112" s="150"/>
      <c r="OX112" s="150"/>
      <c r="OY112" s="150"/>
      <c r="OZ112" s="150"/>
      <c r="PA112" s="150"/>
      <c r="PB112" s="150"/>
      <c r="PC112" s="150"/>
      <c r="PD112" s="150"/>
      <c r="PE112" s="150"/>
      <c r="PF112" s="150"/>
      <c r="PG112" s="150"/>
      <c r="PH112" s="150"/>
      <c r="PI112" s="150"/>
      <c r="PJ112" s="150"/>
      <c r="PK112" s="150"/>
      <c r="PL112" s="150"/>
      <c r="PM112" s="150"/>
      <c r="PN112" s="150"/>
      <c r="PO112" s="150"/>
      <c r="PP112" s="150"/>
      <c r="PQ112" s="150"/>
      <c r="PR112" s="150"/>
      <c r="PS112" s="150"/>
      <c r="PT112" s="150"/>
      <c r="PU112" s="150"/>
      <c r="PV112" s="150"/>
      <c r="PW112" s="150"/>
      <c r="PX112" s="150"/>
      <c r="PY112" s="150"/>
      <c r="PZ112" s="150"/>
      <c r="QA112" s="150"/>
      <c r="QB112" s="150"/>
      <c r="QC112" s="150"/>
      <c r="QD112" s="150"/>
      <c r="QE112" s="150"/>
      <c r="QF112" s="150"/>
      <c r="QG112" s="150"/>
      <c r="QH112" s="150"/>
      <c r="QI112" s="150"/>
      <c r="QJ112" s="150"/>
      <c r="QK112" s="150"/>
      <c r="QL112" s="150"/>
      <c r="QM112" s="150"/>
      <c r="QN112" s="150"/>
      <c r="QO112" s="150"/>
      <c r="QP112" s="150"/>
      <c r="QQ112" s="150"/>
      <c r="QR112" s="150"/>
      <c r="QS112" s="150"/>
      <c r="QT112" s="150"/>
      <c r="QU112" s="150"/>
      <c r="QV112" s="150"/>
      <c r="QW112" s="150"/>
      <c r="QX112" s="150"/>
      <c r="QY112" s="150"/>
      <c r="QZ112" s="150"/>
      <c r="RA112" s="150"/>
      <c r="RB112" s="150"/>
      <c r="RC112" s="150"/>
      <c r="RD112" s="150"/>
      <c r="RE112" s="150"/>
      <c r="RF112" s="150"/>
      <c r="RG112" s="150"/>
      <c r="RH112" s="150"/>
      <c r="RI112" s="150"/>
      <c r="RJ112" s="150"/>
      <c r="RK112" s="150"/>
      <c r="RL112" s="150"/>
      <c r="RM112" s="150"/>
      <c r="RN112" s="150"/>
      <c r="RO112" s="150"/>
      <c r="RP112" s="150"/>
      <c r="RQ112" s="150"/>
      <c r="RR112" s="150"/>
      <c r="RS112" s="150"/>
      <c r="RT112" s="150"/>
      <c r="RU112" s="150"/>
      <c r="RV112" s="150"/>
      <c r="RW112" s="150"/>
      <c r="RX112" s="150"/>
      <c r="RY112" s="150"/>
      <c r="RZ112" s="150"/>
      <c r="SA112" s="150"/>
      <c r="SB112" s="150"/>
      <c r="SC112" s="150"/>
      <c r="SD112" s="150"/>
      <c r="SE112" s="150"/>
      <c r="SF112" s="150"/>
      <c r="SG112" s="150"/>
      <c r="SH112" s="150"/>
      <c r="SI112" s="150"/>
      <c r="SJ112" s="150"/>
      <c r="SK112" s="150"/>
      <c r="SL112" s="150"/>
      <c r="SM112" s="150"/>
      <c r="SN112" s="150"/>
      <c r="SO112" s="150"/>
      <c r="SP112" s="150"/>
      <c r="SQ112" s="150"/>
      <c r="SR112" s="150"/>
      <c r="SS112" s="150"/>
      <c r="ST112" s="150"/>
      <c r="SU112" s="150"/>
      <c r="SV112" s="150"/>
      <c r="SW112" s="150"/>
      <c r="SX112" s="150"/>
      <c r="SY112" s="150"/>
      <c r="SZ112" s="150"/>
      <c r="TA112" s="150"/>
      <c r="TB112" s="150"/>
      <c r="TC112" s="150"/>
      <c r="TD112" s="150"/>
      <c r="TE112" s="150"/>
      <c r="TF112" s="150"/>
      <c r="TG112" s="150"/>
      <c r="TH112" s="150"/>
      <c r="TI112" s="150"/>
      <c r="TJ112" s="150"/>
      <c r="TK112" s="150"/>
      <c r="TL112" s="150"/>
      <c r="TM112" s="150"/>
      <c r="TN112" s="150"/>
      <c r="TO112" s="150"/>
      <c r="TP112" s="150"/>
      <c r="TQ112" s="150"/>
      <c r="TR112" s="150"/>
      <c r="TS112" s="150"/>
      <c r="TT112" s="150"/>
      <c r="TU112" s="150"/>
      <c r="TV112" s="150"/>
      <c r="TW112" s="150"/>
      <c r="TX112" s="150"/>
      <c r="TY112" s="150"/>
      <c r="TZ112" s="150"/>
      <c r="UA112" s="150"/>
      <c r="UB112" s="150"/>
      <c r="UC112" s="150"/>
      <c r="UD112" s="150"/>
      <c r="UE112" s="150"/>
      <c r="UF112" s="150"/>
      <c r="UG112" s="150"/>
      <c r="UH112" s="150"/>
      <c r="UI112" s="150"/>
      <c r="UJ112" s="150"/>
      <c r="UK112" s="150"/>
      <c r="UL112" s="150"/>
      <c r="UM112" s="150"/>
      <c r="UN112" s="150"/>
      <c r="UO112" s="150"/>
      <c r="UP112" s="150"/>
      <c r="UQ112" s="150"/>
      <c r="UR112" s="150"/>
      <c r="US112" s="150"/>
      <c r="UT112" s="150"/>
      <c r="UU112" s="150"/>
      <c r="UV112" s="150"/>
      <c r="UW112" s="150"/>
      <c r="UX112" s="150"/>
      <c r="UY112" s="150"/>
      <c r="UZ112" s="150"/>
      <c r="VA112" s="150"/>
      <c r="VB112" s="150"/>
      <c r="VC112" s="150"/>
      <c r="VD112" s="150"/>
      <c r="VE112" s="150"/>
      <c r="VF112" s="150"/>
      <c r="VG112" s="150"/>
      <c r="VH112" s="150"/>
      <c r="VI112" s="150"/>
      <c r="VJ112" s="150"/>
      <c r="VK112" s="150"/>
      <c r="VL112" s="150"/>
      <c r="VM112" s="150"/>
      <c r="VN112" s="150"/>
      <c r="VO112" s="150"/>
      <c r="VP112" s="150"/>
      <c r="VQ112" s="150"/>
      <c r="VR112" s="150"/>
      <c r="VS112" s="150"/>
      <c r="VT112" s="150"/>
      <c r="VU112" s="150"/>
      <c r="VV112" s="150"/>
      <c r="VW112" s="150"/>
      <c r="VX112" s="150"/>
      <c r="VY112" s="150"/>
      <c r="VZ112" s="150"/>
    </row>
    <row r="113" spans="1:598" ht="33" customHeight="1" x14ac:dyDescent="0.25">
      <c r="A113" s="291"/>
      <c r="B113" s="272" t="s">
        <v>103</v>
      </c>
      <c r="C113" s="272"/>
      <c r="D113" s="12">
        <v>1</v>
      </c>
      <c r="E113" s="12">
        <v>1</v>
      </c>
      <c r="F113" s="12">
        <v>1</v>
      </c>
      <c r="G113" s="12">
        <v>0</v>
      </c>
      <c r="H113" s="12">
        <v>0</v>
      </c>
      <c r="I113" s="12">
        <v>1</v>
      </c>
      <c r="J113" s="12">
        <v>1</v>
      </c>
      <c r="K113" s="12">
        <v>1</v>
      </c>
      <c r="L113" s="12">
        <v>1</v>
      </c>
      <c r="M113" s="13">
        <v>1</v>
      </c>
      <c r="N113" s="12">
        <v>1</v>
      </c>
      <c r="O113" s="12">
        <v>1</v>
      </c>
      <c r="P113" s="12">
        <v>1</v>
      </c>
      <c r="Q113" s="12">
        <v>1</v>
      </c>
      <c r="R113" s="12">
        <v>1</v>
      </c>
      <c r="S113" s="12">
        <v>1</v>
      </c>
      <c r="T113" s="12">
        <v>1</v>
      </c>
      <c r="U113" s="12">
        <v>0</v>
      </c>
      <c r="V113" s="12">
        <v>1</v>
      </c>
      <c r="W113" s="12">
        <v>0</v>
      </c>
      <c r="X113" s="12">
        <v>1</v>
      </c>
      <c r="Y113" s="12">
        <v>1</v>
      </c>
      <c r="Z113" s="12">
        <v>1</v>
      </c>
      <c r="AA113" s="12">
        <v>1</v>
      </c>
      <c r="AB113" s="12">
        <v>1</v>
      </c>
      <c r="AC113" s="12">
        <v>1</v>
      </c>
      <c r="AD113" s="12">
        <v>1</v>
      </c>
      <c r="AE113" s="12">
        <v>1</v>
      </c>
      <c r="AF113" s="12">
        <v>0</v>
      </c>
      <c r="AG113" s="12">
        <v>1</v>
      </c>
      <c r="AH113" s="12">
        <v>0</v>
      </c>
      <c r="AI113" s="12">
        <v>1</v>
      </c>
      <c r="AJ113" s="12">
        <v>1</v>
      </c>
      <c r="AK113" s="12">
        <v>1</v>
      </c>
      <c r="AL113" s="12">
        <v>1</v>
      </c>
      <c r="AM113" s="12">
        <v>1</v>
      </c>
      <c r="AN113" s="12">
        <v>1</v>
      </c>
      <c r="AO113" s="12">
        <v>1</v>
      </c>
      <c r="AP113" s="12">
        <v>1</v>
      </c>
      <c r="AQ113" s="12">
        <v>1</v>
      </c>
      <c r="AR113" s="12">
        <v>1</v>
      </c>
      <c r="AS113" s="12">
        <v>1</v>
      </c>
      <c r="AT113" s="12">
        <v>1</v>
      </c>
      <c r="AU113" s="12">
        <v>1</v>
      </c>
      <c r="AV113" s="12">
        <v>1</v>
      </c>
      <c r="AW113" s="12">
        <v>1</v>
      </c>
      <c r="AX113" s="12">
        <v>1</v>
      </c>
      <c r="AY113" s="12">
        <v>1</v>
      </c>
      <c r="AZ113" s="12">
        <v>1</v>
      </c>
      <c r="BA113" s="12">
        <v>1</v>
      </c>
      <c r="BB113" s="12">
        <v>1</v>
      </c>
      <c r="BC113" s="12">
        <v>1</v>
      </c>
      <c r="BD113" s="12">
        <v>1</v>
      </c>
      <c r="BE113" s="12">
        <v>0</v>
      </c>
      <c r="BF113" s="12">
        <v>1</v>
      </c>
      <c r="BG113" s="12">
        <v>1</v>
      </c>
      <c r="BH113" s="12">
        <v>1</v>
      </c>
      <c r="BI113" s="12">
        <v>0</v>
      </c>
      <c r="BJ113" s="12">
        <v>1</v>
      </c>
      <c r="BK113" s="12">
        <v>1</v>
      </c>
      <c r="BL113" s="12">
        <v>1</v>
      </c>
      <c r="BM113" s="13">
        <v>0</v>
      </c>
      <c r="BN113" s="12">
        <v>1</v>
      </c>
      <c r="BO113" s="12">
        <v>1</v>
      </c>
      <c r="BP113" s="12">
        <v>1</v>
      </c>
      <c r="BQ113" s="12">
        <v>1</v>
      </c>
      <c r="BR113" s="12">
        <v>1</v>
      </c>
      <c r="BS113" s="12">
        <v>0</v>
      </c>
      <c r="BT113" s="12">
        <v>0</v>
      </c>
      <c r="BU113" s="12">
        <v>0</v>
      </c>
      <c r="BV113" s="12">
        <v>0</v>
      </c>
      <c r="BW113" s="12">
        <v>1</v>
      </c>
      <c r="BX113" s="12">
        <v>1</v>
      </c>
      <c r="BY113" s="12">
        <v>1</v>
      </c>
      <c r="BZ113" s="12">
        <v>1</v>
      </c>
      <c r="CA113" s="12">
        <v>0</v>
      </c>
      <c r="CB113" s="12">
        <v>1</v>
      </c>
      <c r="CC113" s="12">
        <v>1</v>
      </c>
      <c r="CD113" s="12">
        <v>1</v>
      </c>
      <c r="CE113" s="12">
        <v>0</v>
      </c>
      <c r="CF113" s="12">
        <v>1</v>
      </c>
      <c r="CG113" s="12">
        <v>0</v>
      </c>
      <c r="CH113" s="12">
        <v>1</v>
      </c>
      <c r="CI113" s="12">
        <v>1</v>
      </c>
      <c r="CJ113" s="12">
        <v>1</v>
      </c>
      <c r="CK113" s="12">
        <v>1</v>
      </c>
      <c r="CL113" s="12">
        <v>0</v>
      </c>
      <c r="CM113" s="12">
        <v>1</v>
      </c>
      <c r="CN113" s="12">
        <v>1</v>
      </c>
      <c r="CO113" s="12">
        <v>0</v>
      </c>
      <c r="CP113" s="12">
        <v>1</v>
      </c>
      <c r="CQ113" s="12">
        <v>1</v>
      </c>
      <c r="CR113" s="12">
        <v>0</v>
      </c>
      <c r="CS113" s="12">
        <v>1</v>
      </c>
      <c r="CT113" s="12">
        <v>0</v>
      </c>
      <c r="CU113" s="12">
        <v>1</v>
      </c>
      <c r="CV113" s="12">
        <v>1</v>
      </c>
      <c r="CW113" s="12">
        <v>0</v>
      </c>
      <c r="CX113" s="12">
        <v>0</v>
      </c>
      <c r="CY113" s="12">
        <v>1</v>
      </c>
      <c r="CZ113" s="12">
        <v>1</v>
      </c>
      <c r="DA113" s="12">
        <v>0</v>
      </c>
      <c r="DB113" s="12">
        <v>1</v>
      </c>
      <c r="DC113" s="12">
        <v>1</v>
      </c>
      <c r="DD113" s="12">
        <v>1</v>
      </c>
      <c r="DE113" s="12">
        <v>1</v>
      </c>
      <c r="DF113" s="12">
        <v>1</v>
      </c>
      <c r="DG113" s="12">
        <v>0</v>
      </c>
      <c r="DH113" s="12">
        <v>1</v>
      </c>
      <c r="DI113" s="12">
        <v>1</v>
      </c>
      <c r="DJ113" s="12">
        <v>1</v>
      </c>
      <c r="DK113" s="12">
        <v>1</v>
      </c>
      <c r="DL113" s="12">
        <v>1</v>
      </c>
      <c r="DM113" s="12">
        <v>0</v>
      </c>
      <c r="DN113" s="12">
        <v>1</v>
      </c>
      <c r="DO113" s="12">
        <v>1</v>
      </c>
      <c r="DP113" s="12">
        <v>0</v>
      </c>
      <c r="DQ113" s="12">
        <v>0</v>
      </c>
      <c r="DR113" s="12">
        <v>1</v>
      </c>
      <c r="DS113" s="12">
        <v>1</v>
      </c>
      <c r="DT113" s="12">
        <v>0</v>
      </c>
      <c r="DU113" s="12">
        <v>0</v>
      </c>
      <c r="DV113" s="12">
        <v>1</v>
      </c>
      <c r="DW113" s="12">
        <v>1</v>
      </c>
      <c r="DX113" s="12">
        <v>0</v>
      </c>
      <c r="DY113" s="12">
        <v>0</v>
      </c>
      <c r="DZ113" s="12"/>
      <c r="EA113" s="12">
        <v>1</v>
      </c>
      <c r="EB113" s="12">
        <v>0</v>
      </c>
      <c r="EC113" s="12">
        <v>1</v>
      </c>
      <c r="ED113" s="12">
        <v>1</v>
      </c>
      <c r="EE113" s="12">
        <v>1</v>
      </c>
      <c r="EF113" s="12">
        <v>1</v>
      </c>
      <c r="EG113" s="12">
        <v>0</v>
      </c>
      <c r="EH113" s="12">
        <v>1</v>
      </c>
      <c r="EI113" s="12">
        <v>1</v>
      </c>
      <c r="EJ113" s="12">
        <v>1</v>
      </c>
      <c r="EK113" s="12">
        <v>1</v>
      </c>
      <c r="EL113" s="12">
        <v>1</v>
      </c>
      <c r="EM113" s="12">
        <v>1</v>
      </c>
      <c r="EN113" s="12">
        <v>1</v>
      </c>
      <c r="EO113" s="12">
        <v>1</v>
      </c>
      <c r="EP113" s="12">
        <v>1</v>
      </c>
      <c r="EQ113" s="12">
        <v>1</v>
      </c>
      <c r="ER113" s="12">
        <v>1</v>
      </c>
      <c r="ES113" s="12">
        <v>1</v>
      </c>
      <c r="ET113" s="12">
        <v>0</v>
      </c>
      <c r="EU113" s="12">
        <v>1</v>
      </c>
      <c r="EV113" s="12">
        <v>1</v>
      </c>
      <c r="EW113" s="12">
        <v>1</v>
      </c>
      <c r="EX113" s="12">
        <v>1</v>
      </c>
      <c r="EY113" s="12">
        <v>1</v>
      </c>
      <c r="EZ113" s="12">
        <v>1</v>
      </c>
      <c r="FA113" s="12">
        <v>1</v>
      </c>
      <c r="FB113" s="12">
        <v>1</v>
      </c>
      <c r="FC113" s="12">
        <v>0</v>
      </c>
      <c r="FD113" s="12">
        <v>1</v>
      </c>
      <c r="FE113" s="12">
        <v>1</v>
      </c>
      <c r="FF113" s="12">
        <v>1</v>
      </c>
      <c r="FG113" s="12">
        <v>0</v>
      </c>
      <c r="FH113" s="12">
        <v>1</v>
      </c>
      <c r="FI113" s="12">
        <v>0</v>
      </c>
      <c r="FJ113" s="12">
        <v>0</v>
      </c>
      <c r="FK113" s="12">
        <v>1</v>
      </c>
      <c r="FL113" s="12">
        <v>1</v>
      </c>
      <c r="FM113" s="12">
        <v>1</v>
      </c>
      <c r="FN113" s="12">
        <v>0</v>
      </c>
      <c r="FO113" s="12"/>
      <c r="FP113" s="12">
        <v>1</v>
      </c>
      <c r="FQ113" s="12">
        <v>1</v>
      </c>
      <c r="FR113" s="12">
        <v>1</v>
      </c>
      <c r="FS113" s="12">
        <v>1</v>
      </c>
      <c r="FT113" s="12">
        <v>0</v>
      </c>
      <c r="FU113" s="12"/>
      <c r="FV113" s="12">
        <v>1</v>
      </c>
      <c r="FW113" s="12">
        <v>0</v>
      </c>
      <c r="FX113" s="12">
        <v>1</v>
      </c>
      <c r="FY113" s="12">
        <v>1</v>
      </c>
      <c r="FZ113" s="12">
        <v>1</v>
      </c>
      <c r="GA113" s="12">
        <v>1</v>
      </c>
      <c r="GB113" s="12">
        <v>1</v>
      </c>
      <c r="GC113" s="12">
        <v>1</v>
      </c>
      <c r="GD113" s="12">
        <v>1</v>
      </c>
      <c r="GE113" s="12">
        <v>1</v>
      </c>
      <c r="GF113" s="12">
        <v>1</v>
      </c>
      <c r="GG113" s="12">
        <v>1</v>
      </c>
      <c r="GH113" s="12">
        <v>1</v>
      </c>
      <c r="GI113" s="12">
        <v>1</v>
      </c>
      <c r="GJ113" s="12">
        <v>1</v>
      </c>
      <c r="GK113" s="12">
        <v>1</v>
      </c>
      <c r="GL113" s="12">
        <v>1</v>
      </c>
      <c r="GM113" s="12">
        <v>1</v>
      </c>
      <c r="GN113" s="12">
        <v>1</v>
      </c>
      <c r="GO113" s="12">
        <v>0</v>
      </c>
      <c r="GP113" s="12">
        <v>1</v>
      </c>
      <c r="GQ113" s="12">
        <v>1</v>
      </c>
      <c r="GR113" s="12">
        <v>1</v>
      </c>
      <c r="GS113" s="12"/>
      <c r="GT113" s="12">
        <v>1</v>
      </c>
      <c r="GU113" s="12">
        <v>1</v>
      </c>
      <c r="GV113" s="12">
        <v>1</v>
      </c>
      <c r="GW113" s="12">
        <v>0</v>
      </c>
      <c r="GX113" s="12">
        <v>1</v>
      </c>
      <c r="GY113" s="12">
        <v>0</v>
      </c>
      <c r="GZ113" s="12">
        <v>1</v>
      </c>
      <c r="HA113" s="12">
        <v>1</v>
      </c>
      <c r="HB113" s="12">
        <v>1</v>
      </c>
      <c r="HC113" s="12">
        <v>1</v>
      </c>
      <c r="HD113" s="12">
        <v>1</v>
      </c>
      <c r="HE113" s="12">
        <v>0</v>
      </c>
      <c r="HF113" s="12">
        <v>0</v>
      </c>
      <c r="HG113" s="12">
        <v>0</v>
      </c>
      <c r="HH113" s="12">
        <v>1</v>
      </c>
      <c r="HI113" s="12">
        <v>1</v>
      </c>
      <c r="HJ113" s="12">
        <v>0</v>
      </c>
      <c r="HK113" s="12">
        <v>1</v>
      </c>
      <c r="HL113" s="12">
        <v>1</v>
      </c>
      <c r="HM113" s="12">
        <v>1</v>
      </c>
      <c r="HN113" s="12">
        <v>1</v>
      </c>
      <c r="HO113" s="12">
        <v>0</v>
      </c>
      <c r="HP113" s="12">
        <v>0</v>
      </c>
      <c r="HQ113" s="12">
        <v>1</v>
      </c>
      <c r="HR113" s="12">
        <v>1</v>
      </c>
      <c r="HS113" s="12">
        <v>1</v>
      </c>
      <c r="HT113" s="12">
        <v>1</v>
      </c>
      <c r="HU113" s="12">
        <v>0</v>
      </c>
      <c r="HV113" s="12">
        <v>1</v>
      </c>
      <c r="HW113" s="12">
        <v>1</v>
      </c>
      <c r="HX113" s="12">
        <v>0</v>
      </c>
      <c r="HY113" s="12">
        <v>1</v>
      </c>
      <c r="HZ113" s="12">
        <v>1</v>
      </c>
      <c r="IA113" s="12">
        <v>1</v>
      </c>
      <c r="IB113" s="12">
        <v>1</v>
      </c>
      <c r="IC113" s="12">
        <v>1</v>
      </c>
      <c r="ID113" s="12">
        <v>1</v>
      </c>
      <c r="IE113" s="12">
        <v>0</v>
      </c>
      <c r="IF113" s="12">
        <v>1</v>
      </c>
      <c r="IG113" s="12">
        <v>0</v>
      </c>
      <c r="IH113" s="12">
        <v>1</v>
      </c>
      <c r="II113" s="12">
        <v>1</v>
      </c>
      <c r="IJ113" s="12">
        <v>1</v>
      </c>
      <c r="IK113" s="12">
        <v>1</v>
      </c>
      <c r="IL113" s="12">
        <v>0</v>
      </c>
      <c r="IM113" s="12">
        <v>1</v>
      </c>
      <c r="IN113" s="12">
        <v>1</v>
      </c>
      <c r="IO113" s="12">
        <v>1</v>
      </c>
      <c r="IP113" s="12">
        <v>1</v>
      </c>
      <c r="IQ113" s="12">
        <v>1</v>
      </c>
      <c r="IR113" s="12">
        <v>1</v>
      </c>
      <c r="IS113" s="12">
        <v>1</v>
      </c>
      <c r="IT113" s="12">
        <v>0</v>
      </c>
      <c r="IU113" s="12">
        <v>1</v>
      </c>
      <c r="IV113" s="12">
        <v>1</v>
      </c>
      <c r="IW113" s="12">
        <v>1</v>
      </c>
      <c r="IX113" s="12">
        <v>1</v>
      </c>
      <c r="IY113" s="12">
        <v>1</v>
      </c>
      <c r="IZ113" s="12">
        <v>1</v>
      </c>
      <c r="JA113" s="12">
        <v>1</v>
      </c>
      <c r="JB113" s="12">
        <v>1</v>
      </c>
      <c r="JC113" s="12">
        <v>0</v>
      </c>
      <c r="JD113" s="12">
        <v>1</v>
      </c>
      <c r="JE113" s="12">
        <v>0</v>
      </c>
      <c r="JF113" s="12">
        <v>1</v>
      </c>
      <c r="JG113" s="12">
        <v>1</v>
      </c>
      <c r="JH113" s="12">
        <v>1</v>
      </c>
      <c r="JI113" s="12">
        <v>1</v>
      </c>
      <c r="JJ113" s="12">
        <v>1</v>
      </c>
      <c r="JK113" s="12">
        <v>1</v>
      </c>
      <c r="JL113" s="12">
        <v>1</v>
      </c>
      <c r="JM113" s="12">
        <v>1</v>
      </c>
      <c r="JN113" s="12">
        <v>1</v>
      </c>
      <c r="JO113" s="12">
        <v>1</v>
      </c>
      <c r="JP113" s="12">
        <v>1</v>
      </c>
      <c r="JQ113" s="12">
        <v>1</v>
      </c>
      <c r="JR113" s="12">
        <v>1</v>
      </c>
      <c r="JS113" s="12">
        <v>1</v>
      </c>
      <c r="JT113" s="12">
        <v>0</v>
      </c>
      <c r="JU113" s="12">
        <v>0</v>
      </c>
      <c r="JV113" s="12">
        <v>0</v>
      </c>
      <c r="JW113" s="12"/>
      <c r="JX113" s="12">
        <v>1</v>
      </c>
      <c r="JY113" s="12">
        <v>1</v>
      </c>
      <c r="JZ113" s="12">
        <v>1</v>
      </c>
      <c r="KA113" s="12">
        <v>1</v>
      </c>
      <c r="KB113" s="12">
        <v>1</v>
      </c>
      <c r="KC113" s="12">
        <v>1</v>
      </c>
      <c r="KD113" s="12">
        <v>1</v>
      </c>
      <c r="KE113" s="12">
        <v>1</v>
      </c>
      <c r="KF113" s="12">
        <v>1</v>
      </c>
      <c r="KG113" s="12"/>
      <c r="KH113" s="12">
        <v>1</v>
      </c>
      <c r="KI113" s="12">
        <v>1</v>
      </c>
      <c r="KJ113" s="12">
        <v>0</v>
      </c>
      <c r="KK113" s="12">
        <v>0</v>
      </c>
      <c r="KL113" s="12">
        <v>0</v>
      </c>
      <c r="KM113" s="12">
        <v>0</v>
      </c>
      <c r="KN113" s="12">
        <v>1</v>
      </c>
      <c r="KO113" s="12">
        <v>1</v>
      </c>
      <c r="KP113" s="12">
        <v>1</v>
      </c>
      <c r="KQ113" s="12">
        <v>1</v>
      </c>
      <c r="KR113" s="12">
        <v>1</v>
      </c>
      <c r="KS113" s="12">
        <v>1</v>
      </c>
    </row>
    <row r="114" spans="1:598" ht="33" customHeight="1" x14ac:dyDescent="0.25">
      <c r="A114" s="291"/>
      <c r="B114" s="282" t="s">
        <v>104</v>
      </c>
      <c r="C114" s="283"/>
      <c r="D114" s="12">
        <v>1</v>
      </c>
      <c r="E114" s="12">
        <v>1</v>
      </c>
      <c r="F114" s="12">
        <v>1</v>
      </c>
      <c r="G114" s="12">
        <v>1</v>
      </c>
      <c r="H114" s="12">
        <v>1</v>
      </c>
      <c r="I114" s="12">
        <v>1</v>
      </c>
      <c r="J114" s="12">
        <v>1</v>
      </c>
      <c r="K114" s="12">
        <v>1</v>
      </c>
      <c r="L114" s="12">
        <v>1</v>
      </c>
      <c r="M114" s="13">
        <v>1</v>
      </c>
      <c r="N114" s="12">
        <v>1</v>
      </c>
      <c r="O114" s="12">
        <v>1</v>
      </c>
      <c r="P114" s="12">
        <v>1</v>
      </c>
      <c r="Q114" s="12">
        <v>1</v>
      </c>
      <c r="R114" s="12">
        <v>1</v>
      </c>
      <c r="S114" s="12">
        <v>1</v>
      </c>
      <c r="T114" s="12">
        <v>1</v>
      </c>
      <c r="U114" s="12">
        <v>1</v>
      </c>
      <c r="V114" s="12">
        <v>1</v>
      </c>
      <c r="W114" s="12">
        <v>1</v>
      </c>
      <c r="X114" s="12">
        <v>1</v>
      </c>
      <c r="Y114" s="12">
        <v>1</v>
      </c>
      <c r="Z114" s="12">
        <v>1</v>
      </c>
      <c r="AA114" s="12">
        <v>1</v>
      </c>
      <c r="AB114" s="12">
        <v>1</v>
      </c>
      <c r="AC114" s="12">
        <v>1</v>
      </c>
      <c r="AD114" s="12">
        <v>1</v>
      </c>
      <c r="AE114" s="12">
        <v>1</v>
      </c>
      <c r="AF114" s="12">
        <v>1</v>
      </c>
      <c r="AG114" s="12">
        <v>1</v>
      </c>
      <c r="AH114" s="12">
        <v>1</v>
      </c>
      <c r="AI114" s="12">
        <v>1</v>
      </c>
      <c r="AJ114" s="12">
        <v>1</v>
      </c>
      <c r="AK114" s="12">
        <v>1</v>
      </c>
      <c r="AL114" s="12">
        <v>1</v>
      </c>
      <c r="AM114" s="12">
        <v>1</v>
      </c>
      <c r="AN114" s="12">
        <v>1</v>
      </c>
      <c r="AO114" s="12">
        <v>1</v>
      </c>
      <c r="AP114" s="12">
        <v>1</v>
      </c>
      <c r="AQ114" s="12">
        <v>1</v>
      </c>
      <c r="AR114" s="12">
        <v>1</v>
      </c>
      <c r="AS114" s="12">
        <v>1</v>
      </c>
      <c r="AT114" s="12">
        <v>1</v>
      </c>
      <c r="AU114" s="12">
        <v>1</v>
      </c>
      <c r="AV114" s="12">
        <v>1</v>
      </c>
      <c r="AW114" s="12">
        <v>1</v>
      </c>
      <c r="AX114" s="12">
        <v>1</v>
      </c>
      <c r="AY114" s="12">
        <v>1</v>
      </c>
      <c r="AZ114" s="12">
        <v>0</v>
      </c>
      <c r="BA114" s="12">
        <v>1</v>
      </c>
      <c r="BB114" s="12">
        <v>1</v>
      </c>
      <c r="BC114" s="12">
        <v>1</v>
      </c>
      <c r="BD114" s="12">
        <v>0</v>
      </c>
      <c r="BE114" s="12">
        <v>1</v>
      </c>
      <c r="BF114" s="12">
        <v>1</v>
      </c>
      <c r="BG114" s="12">
        <v>1</v>
      </c>
      <c r="BH114" s="12">
        <v>1</v>
      </c>
      <c r="BI114" s="12">
        <v>1</v>
      </c>
      <c r="BJ114" s="12">
        <v>1</v>
      </c>
      <c r="BK114" s="12">
        <v>1</v>
      </c>
      <c r="BL114" s="12">
        <v>1</v>
      </c>
      <c r="BM114" s="13">
        <v>0</v>
      </c>
      <c r="BN114" s="12">
        <v>1</v>
      </c>
      <c r="BO114" s="12">
        <v>1</v>
      </c>
      <c r="BP114" s="12">
        <v>1</v>
      </c>
      <c r="BQ114" s="12">
        <v>1</v>
      </c>
      <c r="BR114" s="12">
        <v>1</v>
      </c>
      <c r="BS114" s="12">
        <v>0</v>
      </c>
      <c r="BT114" s="12">
        <v>0</v>
      </c>
      <c r="BU114" s="12">
        <v>0</v>
      </c>
      <c r="BV114" s="12">
        <v>0</v>
      </c>
      <c r="BW114" s="12">
        <v>1</v>
      </c>
      <c r="BX114" s="12">
        <v>1</v>
      </c>
      <c r="BY114" s="12">
        <v>1</v>
      </c>
      <c r="BZ114" s="12">
        <v>1</v>
      </c>
      <c r="CA114" s="12">
        <v>1</v>
      </c>
      <c r="CB114" s="12">
        <v>1</v>
      </c>
      <c r="CC114" s="12">
        <v>1</v>
      </c>
      <c r="CD114" s="12">
        <v>0</v>
      </c>
      <c r="CE114" s="12">
        <v>1</v>
      </c>
      <c r="CF114" s="12">
        <v>1</v>
      </c>
      <c r="CG114" s="12">
        <v>0</v>
      </c>
      <c r="CH114" s="12">
        <v>1</v>
      </c>
      <c r="CI114" s="12">
        <v>1</v>
      </c>
      <c r="CJ114" s="12">
        <v>1</v>
      </c>
      <c r="CK114" s="12">
        <v>1</v>
      </c>
      <c r="CL114" s="12">
        <v>1</v>
      </c>
      <c r="CM114" s="12">
        <v>1</v>
      </c>
      <c r="CN114" s="12">
        <v>1</v>
      </c>
      <c r="CO114" s="12">
        <v>1</v>
      </c>
      <c r="CP114" s="12">
        <v>1</v>
      </c>
      <c r="CQ114" s="12">
        <v>1</v>
      </c>
      <c r="CR114" s="12">
        <v>0</v>
      </c>
      <c r="CS114" s="12">
        <v>1</v>
      </c>
      <c r="CT114" s="12">
        <v>0</v>
      </c>
      <c r="CU114" s="12">
        <v>1</v>
      </c>
      <c r="CV114" s="12">
        <v>1</v>
      </c>
      <c r="CW114" s="12">
        <v>0</v>
      </c>
      <c r="CX114" s="12">
        <v>1</v>
      </c>
      <c r="CY114" s="12">
        <v>1</v>
      </c>
      <c r="CZ114" s="12">
        <v>1</v>
      </c>
      <c r="DA114" s="12">
        <v>1</v>
      </c>
      <c r="DB114" s="12">
        <v>1</v>
      </c>
      <c r="DC114" s="12">
        <v>1</v>
      </c>
      <c r="DD114" s="12">
        <v>1</v>
      </c>
      <c r="DE114" s="12">
        <v>1</v>
      </c>
      <c r="DF114" s="12">
        <v>1</v>
      </c>
      <c r="DG114" s="12">
        <v>1</v>
      </c>
      <c r="DH114" s="12">
        <v>0</v>
      </c>
      <c r="DI114" s="12">
        <v>1</v>
      </c>
      <c r="DJ114" s="12">
        <v>1</v>
      </c>
      <c r="DK114" s="12">
        <v>1</v>
      </c>
      <c r="DL114" s="12">
        <v>1</v>
      </c>
      <c r="DM114" s="12">
        <v>1</v>
      </c>
      <c r="DN114" s="12">
        <v>1</v>
      </c>
      <c r="DO114" s="12">
        <v>1</v>
      </c>
      <c r="DP114" s="12">
        <v>1</v>
      </c>
      <c r="DQ114" s="12">
        <v>1</v>
      </c>
      <c r="DR114" s="12">
        <v>1</v>
      </c>
      <c r="DS114" s="12">
        <v>1</v>
      </c>
      <c r="DT114" s="12">
        <v>1</v>
      </c>
      <c r="DU114" s="12">
        <v>1</v>
      </c>
      <c r="DV114" s="12">
        <v>1</v>
      </c>
      <c r="DW114" s="12">
        <v>0</v>
      </c>
      <c r="DX114" s="12">
        <v>1</v>
      </c>
      <c r="DY114" s="12">
        <v>1</v>
      </c>
      <c r="DZ114" s="12"/>
      <c r="EA114" s="12">
        <v>1</v>
      </c>
      <c r="EB114" s="12">
        <v>1</v>
      </c>
      <c r="EC114" s="12">
        <v>0</v>
      </c>
      <c r="ED114" s="12">
        <v>1</v>
      </c>
      <c r="EE114" s="12">
        <v>1</v>
      </c>
      <c r="EF114" s="12">
        <v>1</v>
      </c>
      <c r="EG114" s="12">
        <v>1</v>
      </c>
      <c r="EH114" s="12">
        <v>1</v>
      </c>
      <c r="EI114" s="12">
        <v>1</v>
      </c>
      <c r="EJ114" s="12">
        <v>1</v>
      </c>
      <c r="EK114" s="12">
        <v>1</v>
      </c>
      <c r="EL114" s="12">
        <v>1</v>
      </c>
      <c r="EM114" s="12">
        <v>1</v>
      </c>
      <c r="EN114" s="12">
        <v>1</v>
      </c>
      <c r="EO114" s="12">
        <v>1</v>
      </c>
      <c r="EP114" s="12">
        <v>1</v>
      </c>
      <c r="EQ114" s="12">
        <v>1</v>
      </c>
      <c r="ER114" s="12">
        <v>0</v>
      </c>
      <c r="ES114" s="12">
        <v>1</v>
      </c>
      <c r="ET114" s="12">
        <v>1</v>
      </c>
      <c r="EU114" s="12">
        <v>1</v>
      </c>
      <c r="EV114" s="12">
        <v>1</v>
      </c>
      <c r="EW114" s="12">
        <v>1</v>
      </c>
      <c r="EX114" s="12">
        <v>1</v>
      </c>
      <c r="EY114" s="12">
        <v>1</v>
      </c>
      <c r="EZ114" s="12">
        <v>1</v>
      </c>
      <c r="FA114" s="12">
        <v>1</v>
      </c>
      <c r="FB114" s="12">
        <v>1</v>
      </c>
      <c r="FC114" s="12">
        <v>0</v>
      </c>
      <c r="FD114" s="12">
        <v>0</v>
      </c>
      <c r="FE114" s="12">
        <v>1</v>
      </c>
      <c r="FF114" s="12">
        <v>1</v>
      </c>
      <c r="FG114" s="12">
        <v>1</v>
      </c>
      <c r="FH114" s="12">
        <v>1</v>
      </c>
      <c r="FI114" s="12">
        <v>0</v>
      </c>
      <c r="FJ114" s="12">
        <v>0</v>
      </c>
      <c r="FK114" s="12">
        <v>1</v>
      </c>
      <c r="FL114" s="12">
        <v>1</v>
      </c>
      <c r="FM114" s="12">
        <v>1</v>
      </c>
      <c r="FN114" s="12">
        <v>1</v>
      </c>
      <c r="FO114" s="12"/>
      <c r="FP114" s="12">
        <v>1</v>
      </c>
      <c r="FQ114" s="12">
        <v>1</v>
      </c>
      <c r="FR114" s="12">
        <v>1</v>
      </c>
      <c r="FS114" s="12">
        <v>1</v>
      </c>
      <c r="FT114" s="12">
        <v>1</v>
      </c>
      <c r="FU114" s="12"/>
      <c r="FV114" s="12">
        <v>1</v>
      </c>
      <c r="FW114" s="12">
        <v>0</v>
      </c>
      <c r="FX114" s="12">
        <v>1</v>
      </c>
      <c r="FY114" s="12">
        <v>1</v>
      </c>
      <c r="FZ114" s="12">
        <v>1</v>
      </c>
      <c r="GA114" s="12">
        <v>0</v>
      </c>
      <c r="GB114" s="12">
        <v>1</v>
      </c>
      <c r="GC114" s="12">
        <v>1</v>
      </c>
      <c r="GD114" s="12">
        <v>1</v>
      </c>
      <c r="GE114" s="12">
        <v>1</v>
      </c>
      <c r="GF114" s="12">
        <v>1</v>
      </c>
      <c r="GG114" s="12">
        <v>1</v>
      </c>
      <c r="GH114" s="12">
        <v>1</v>
      </c>
      <c r="GI114" s="12">
        <v>1</v>
      </c>
      <c r="GJ114" s="12">
        <v>1</v>
      </c>
      <c r="GK114" s="12">
        <v>1</v>
      </c>
      <c r="GL114" s="12">
        <v>1</v>
      </c>
      <c r="GM114" s="12">
        <v>1</v>
      </c>
      <c r="GN114" s="12">
        <v>1</v>
      </c>
      <c r="GO114" s="12">
        <v>1</v>
      </c>
      <c r="GP114" s="12">
        <v>1</v>
      </c>
      <c r="GQ114" s="12">
        <v>1</v>
      </c>
      <c r="GR114" s="12">
        <v>1</v>
      </c>
      <c r="GS114" s="12"/>
      <c r="GT114" s="12">
        <v>1</v>
      </c>
      <c r="GU114" s="12">
        <v>1</v>
      </c>
      <c r="GV114" s="12">
        <v>1</v>
      </c>
      <c r="GW114" s="12">
        <v>1</v>
      </c>
      <c r="GX114" s="12">
        <v>1</v>
      </c>
      <c r="GY114" s="12">
        <v>0</v>
      </c>
      <c r="GZ114" s="12">
        <v>1</v>
      </c>
      <c r="HA114" s="12">
        <v>1</v>
      </c>
      <c r="HB114" s="12">
        <v>1</v>
      </c>
      <c r="HC114" s="12">
        <v>1</v>
      </c>
      <c r="HD114" s="12">
        <v>1</v>
      </c>
      <c r="HE114" s="12">
        <v>1</v>
      </c>
      <c r="HF114" s="12">
        <v>1</v>
      </c>
      <c r="HG114" s="12">
        <v>1</v>
      </c>
      <c r="HH114" s="12">
        <v>1</v>
      </c>
      <c r="HI114" s="12">
        <v>1</v>
      </c>
      <c r="HJ114" s="12">
        <v>1</v>
      </c>
      <c r="HK114" s="12">
        <v>1</v>
      </c>
      <c r="HL114" s="12">
        <v>1</v>
      </c>
      <c r="HM114" s="12">
        <v>1</v>
      </c>
      <c r="HN114" s="12">
        <v>1</v>
      </c>
      <c r="HO114" s="12">
        <v>1</v>
      </c>
      <c r="HP114" s="12">
        <v>1</v>
      </c>
      <c r="HQ114" s="12">
        <v>1</v>
      </c>
      <c r="HR114" s="12">
        <v>1</v>
      </c>
      <c r="HS114" s="12">
        <v>1</v>
      </c>
      <c r="HT114" s="12">
        <v>1</v>
      </c>
      <c r="HU114" s="12">
        <v>0</v>
      </c>
      <c r="HV114" s="12">
        <v>1</v>
      </c>
      <c r="HW114" s="12">
        <v>1</v>
      </c>
      <c r="HX114" s="12">
        <v>1</v>
      </c>
      <c r="HY114" s="12">
        <v>1</v>
      </c>
      <c r="HZ114" s="12">
        <v>1</v>
      </c>
      <c r="IA114" s="12">
        <v>1</v>
      </c>
      <c r="IB114" s="12">
        <v>1</v>
      </c>
      <c r="IC114" s="12">
        <v>1</v>
      </c>
      <c r="ID114" s="12">
        <v>0</v>
      </c>
      <c r="IE114" s="12">
        <v>1</v>
      </c>
      <c r="IF114" s="12">
        <v>1</v>
      </c>
      <c r="IG114" s="12">
        <v>1</v>
      </c>
      <c r="IH114" s="12">
        <v>1</v>
      </c>
      <c r="II114" s="12">
        <v>1</v>
      </c>
      <c r="IJ114" s="12">
        <v>1</v>
      </c>
      <c r="IK114" s="12">
        <v>1</v>
      </c>
      <c r="IL114" s="12">
        <v>1</v>
      </c>
      <c r="IM114" s="12">
        <v>1</v>
      </c>
      <c r="IN114" s="12">
        <v>1</v>
      </c>
      <c r="IO114" s="12">
        <v>1</v>
      </c>
      <c r="IP114" s="12">
        <v>1</v>
      </c>
      <c r="IQ114" s="12">
        <v>0</v>
      </c>
      <c r="IR114" s="12">
        <v>1</v>
      </c>
      <c r="IS114" s="12">
        <v>1</v>
      </c>
      <c r="IT114" s="12">
        <v>1</v>
      </c>
      <c r="IU114" s="12">
        <v>1</v>
      </c>
      <c r="IV114" s="12">
        <v>1</v>
      </c>
      <c r="IW114" s="12">
        <v>1</v>
      </c>
      <c r="IX114" s="12">
        <v>1</v>
      </c>
      <c r="IY114" s="12">
        <v>1</v>
      </c>
      <c r="IZ114" s="12">
        <v>1</v>
      </c>
      <c r="JA114" s="12">
        <v>1</v>
      </c>
      <c r="JB114" s="12">
        <v>1</v>
      </c>
      <c r="JC114" s="12">
        <v>1</v>
      </c>
      <c r="JD114" s="12">
        <v>1</v>
      </c>
      <c r="JE114" s="12">
        <v>1</v>
      </c>
      <c r="JF114" s="12">
        <v>1</v>
      </c>
      <c r="JG114" s="12">
        <v>1</v>
      </c>
      <c r="JH114" s="12">
        <v>1</v>
      </c>
      <c r="JI114" s="12">
        <v>0</v>
      </c>
      <c r="JJ114" s="12">
        <v>1</v>
      </c>
      <c r="JK114" s="12">
        <v>1</v>
      </c>
      <c r="JL114" s="12">
        <v>1</v>
      </c>
      <c r="JM114" s="12">
        <v>1</v>
      </c>
      <c r="JN114" s="12">
        <v>1</v>
      </c>
      <c r="JO114" s="12">
        <v>1</v>
      </c>
      <c r="JP114" s="12">
        <v>1</v>
      </c>
      <c r="JQ114" s="12">
        <v>1</v>
      </c>
      <c r="JR114" s="12">
        <v>1</v>
      </c>
      <c r="JS114" s="12">
        <v>1</v>
      </c>
      <c r="JT114" s="12">
        <v>1</v>
      </c>
      <c r="JU114" s="12">
        <v>0</v>
      </c>
      <c r="JV114" s="12">
        <v>0</v>
      </c>
      <c r="JW114" s="12"/>
      <c r="JX114" s="12">
        <v>1</v>
      </c>
      <c r="JY114" s="12">
        <v>1</v>
      </c>
      <c r="JZ114" s="12">
        <v>1</v>
      </c>
      <c r="KA114" s="12">
        <v>0</v>
      </c>
      <c r="KB114" s="12">
        <v>1</v>
      </c>
      <c r="KC114" s="12">
        <v>1</v>
      </c>
      <c r="KD114" s="12">
        <v>1</v>
      </c>
      <c r="KE114" s="12">
        <v>1</v>
      </c>
      <c r="KF114" s="12">
        <v>1</v>
      </c>
      <c r="KG114" s="12"/>
      <c r="KH114" s="12">
        <v>1</v>
      </c>
      <c r="KI114" s="12">
        <v>1</v>
      </c>
      <c r="KJ114" s="12">
        <v>1</v>
      </c>
      <c r="KK114" s="12">
        <v>1</v>
      </c>
      <c r="KL114" s="12">
        <v>1</v>
      </c>
      <c r="KM114" s="12">
        <v>0</v>
      </c>
      <c r="KN114" s="12">
        <v>1</v>
      </c>
      <c r="KO114" s="12">
        <v>0</v>
      </c>
      <c r="KP114" s="12">
        <v>1</v>
      </c>
      <c r="KQ114" s="12">
        <v>1</v>
      </c>
      <c r="KR114" s="12">
        <v>1</v>
      </c>
      <c r="KS114" s="12">
        <v>0</v>
      </c>
    </row>
    <row r="115" spans="1:598" ht="33" customHeight="1" x14ac:dyDescent="0.25">
      <c r="A115" s="291"/>
      <c r="B115" s="282" t="s">
        <v>105</v>
      </c>
      <c r="C115" s="283"/>
      <c r="D115" s="12">
        <v>1</v>
      </c>
      <c r="E115" s="12">
        <v>1</v>
      </c>
      <c r="F115" s="12">
        <v>1</v>
      </c>
      <c r="G115" s="12">
        <v>1</v>
      </c>
      <c r="H115" s="12">
        <v>1</v>
      </c>
      <c r="I115" s="12">
        <v>1</v>
      </c>
      <c r="J115" s="12">
        <v>1</v>
      </c>
      <c r="K115" s="12">
        <v>1</v>
      </c>
      <c r="L115" s="12">
        <v>1</v>
      </c>
      <c r="M115" s="13">
        <v>1</v>
      </c>
      <c r="N115" s="12">
        <v>1</v>
      </c>
      <c r="O115" s="12">
        <v>1</v>
      </c>
      <c r="P115" s="12">
        <v>1</v>
      </c>
      <c r="Q115" s="12">
        <v>1</v>
      </c>
      <c r="R115" s="12">
        <v>1</v>
      </c>
      <c r="S115" s="12">
        <v>1</v>
      </c>
      <c r="T115" s="12">
        <v>1</v>
      </c>
      <c r="U115" s="12">
        <v>1</v>
      </c>
      <c r="V115" s="12">
        <v>1</v>
      </c>
      <c r="W115" s="12">
        <v>1</v>
      </c>
      <c r="X115" s="12">
        <v>1</v>
      </c>
      <c r="Y115" s="12">
        <v>1</v>
      </c>
      <c r="Z115" s="12">
        <v>1</v>
      </c>
      <c r="AA115" s="12">
        <v>1</v>
      </c>
      <c r="AB115" s="12">
        <v>1</v>
      </c>
      <c r="AC115" s="12">
        <v>1</v>
      </c>
      <c r="AD115" s="12">
        <v>1</v>
      </c>
      <c r="AE115" s="12">
        <v>1</v>
      </c>
      <c r="AF115" s="12">
        <v>1</v>
      </c>
      <c r="AG115" s="12">
        <v>1</v>
      </c>
      <c r="AH115" s="12">
        <v>1</v>
      </c>
      <c r="AI115" s="12">
        <v>1</v>
      </c>
      <c r="AJ115" s="12">
        <v>1</v>
      </c>
      <c r="AK115" s="12">
        <v>1</v>
      </c>
      <c r="AL115" s="12">
        <v>1</v>
      </c>
      <c r="AM115" s="12">
        <v>1</v>
      </c>
      <c r="AN115" s="12">
        <v>1</v>
      </c>
      <c r="AO115" s="12">
        <v>1</v>
      </c>
      <c r="AP115" s="12">
        <v>1</v>
      </c>
      <c r="AQ115" s="12">
        <v>1</v>
      </c>
      <c r="AR115" s="12">
        <v>1</v>
      </c>
      <c r="AS115" s="12">
        <v>1</v>
      </c>
      <c r="AT115" s="12">
        <v>1</v>
      </c>
      <c r="AU115" s="12">
        <v>1</v>
      </c>
      <c r="AV115" s="12">
        <v>1</v>
      </c>
      <c r="AW115" s="12">
        <v>1</v>
      </c>
      <c r="AX115" s="12">
        <v>1</v>
      </c>
      <c r="AY115" s="12">
        <v>1</v>
      </c>
      <c r="AZ115" s="12">
        <v>1</v>
      </c>
      <c r="BA115" s="12">
        <v>1</v>
      </c>
      <c r="BB115" s="12">
        <v>1</v>
      </c>
      <c r="BC115" s="12">
        <v>1</v>
      </c>
      <c r="BD115" s="12">
        <v>1</v>
      </c>
      <c r="BE115" s="12">
        <v>1</v>
      </c>
      <c r="BF115" s="12">
        <v>1</v>
      </c>
      <c r="BG115" s="12">
        <v>1</v>
      </c>
      <c r="BH115" s="12">
        <v>1</v>
      </c>
      <c r="BI115" s="12">
        <v>1</v>
      </c>
      <c r="BJ115" s="12">
        <v>1</v>
      </c>
      <c r="BK115" s="12">
        <v>1</v>
      </c>
      <c r="BL115" s="12">
        <v>1</v>
      </c>
      <c r="BM115" s="13">
        <v>1</v>
      </c>
      <c r="BN115" s="12">
        <v>1</v>
      </c>
      <c r="BO115" s="12">
        <v>1</v>
      </c>
      <c r="BP115" s="12">
        <v>1</v>
      </c>
      <c r="BQ115" s="12">
        <v>1</v>
      </c>
      <c r="BR115" s="12">
        <v>1</v>
      </c>
      <c r="BS115" s="12">
        <v>0</v>
      </c>
      <c r="BT115" s="12">
        <v>0</v>
      </c>
      <c r="BU115" s="12">
        <v>0</v>
      </c>
      <c r="BV115" s="12">
        <v>0</v>
      </c>
      <c r="BW115" s="12">
        <v>1</v>
      </c>
      <c r="BX115" s="12">
        <v>1</v>
      </c>
      <c r="BY115" s="12">
        <v>1</v>
      </c>
      <c r="BZ115" s="12">
        <v>1</v>
      </c>
      <c r="CA115" s="12">
        <v>1</v>
      </c>
      <c r="CB115" s="12">
        <v>1</v>
      </c>
      <c r="CC115" s="12">
        <v>1</v>
      </c>
      <c r="CD115" s="12">
        <v>1</v>
      </c>
      <c r="CE115" s="12">
        <v>1</v>
      </c>
      <c r="CF115" s="12">
        <v>1</v>
      </c>
      <c r="CG115" s="12">
        <v>0</v>
      </c>
      <c r="CH115" s="12">
        <v>0</v>
      </c>
      <c r="CI115" s="12">
        <v>1</v>
      </c>
      <c r="CJ115" s="12">
        <v>1</v>
      </c>
      <c r="CK115" s="12">
        <v>1</v>
      </c>
      <c r="CL115" s="12">
        <v>1</v>
      </c>
      <c r="CM115" s="12">
        <v>1</v>
      </c>
      <c r="CN115" s="12">
        <v>1</v>
      </c>
      <c r="CO115" s="12">
        <v>1</v>
      </c>
      <c r="CP115" s="12">
        <v>1</v>
      </c>
      <c r="CQ115" s="12">
        <v>1</v>
      </c>
      <c r="CR115" s="12">
        <v>1</v>
      </c>
      <c r="CS115" s="12">
        <v>1</v>
      </c>
      <c r="CT115" s="12">
        <v>1</v>
      </c>
      <c r="CU115" s="12">
        <v>1</v>
      </c>
      <c r="CV115" s="12">
        <v>1</v>
      </c>
      <c r="CW115" s="12">
        <v>1</v>
      </c>
      <c r="CX115" s="12">
        <v>1</v>
      </c>
      <c r="CY115" s="12">
        <v>1</v>
      </c>
      <c r="CZ115" s="12">
        <v>1</v>
      </c>
      <c r="DA115" s="12">
        <v>1</v>
      </c>
      <c r="DB115" s="12">
        <v>1</v>
      </c>
      <c r="DC115" s="12">
        <v>1</v>
      </c>
      <c r="DD115" s="12">
        <v>1</v>
      </c>
      <c r="DE115" s="12">
        <v>1</v>
      </c>
      <c r="DF115" s="12">
        <v>1</v>
      </c>
      <c r="DG115" s="12">
        <v>1</v>
      </c>
      <c r="DH115" s="12">
        <v>1</v>
      </c>
      <c r="DI115" s="12">
        <v>1</v>
      </c>
      <c r="DJ115" s="12">
        <v>0</v>
      </c>
      <c r="DK115" s="12">
        <v>1</v>
      </c>
      <c r="DL115" s="12">
        <v>1</v>
      </c>
      <c r="DM115" s="12">
        <v>1</v>
      </c>
      <c r="DN115" s="12">
        <v>1</v>
      </c>
      <c r="DO115" s="12">
        <v>1</v>
      </c>
      <c r="DP115" s="12">
        <v>1</v>
      </c>
      <c r="DQ115" s="12">
        <v>1</v>
      </c>
      <c r="DR115" s="12">
        <v>1</v>
      </c>
      <c r="DS115" s="12">
        <v>1</v>
      </c>
      <c r="DT115" s="12">
        <v>1</v>
      </c>
      <c r="DU115" s="12">
        <v>1</v>
      </c>
      <c r="DV115" s="12">
        <v>1</v>
      </c>
      <c r="DW115" s="12">
        <v>1</v>
      </c>
      <c r="DX115" s="12">
        <v>1</v>
      </c>
      <c r="DY115" s="12">
        <v>1</v>
      </c>
      <c r="DZ115" s="12"/>
      <c r="EA115" s="12">
        <v>1</v>
      </c>
      <c r="EB115" s="12">
        <v>1</v>
      </c>
      <c r="EC115" s="12">
        <v>1</v>
      </c>
      <c r="ED115" s="12">
        <v>1</v>
      </c>
      <c r="EE115" s="12">
        <v>1</v>
      </c>
      <c r="EF115" s="12">
        <v>1</v>
      </c>
      <c r="EG115" s="12">
        <v>1</v>
      </c>
      <c r="EH115" s="12">
        <v>1</v>
      </c>
      <c r="EI115" s="12">
        <v>1</v>
      </c>
      <c r="EJ115" s="12">
        <v>1</v>
      </c>
      <c r="EK115" s="12">
        <v>1</v>
      </c>
      <c r="EL115" s="12">
        <v>1</v>
      </c>
      <c r="EM115" s="12">
        <v>1</v>
      </c>
      <c r="EN115" s="12">
        <v>1</v>
      </c>
      <c r="EO115" s="12">
        <v>1</v>
      </c>
      <c r="EP115" s="12">
        <v>1</v>
      </c>
      <c r="EQ115" s="12">
        <v>1</v>
      </c>
      <c r="ER115" s="12">
        <v>1</v>
      </c>
      <c r="ES115" s="12">
        <v>1</v>
      </c>
      <c r="ET115" s="12">
        <v>1</v>
      </c>
      <c r="EU115" s="12">
        <v>1</v>
      </c>
      <c r="EV115" s="12">
        <v>1</v>
      </c>
      <c r="EW115" s="12">
        <v>1</v>
      </c>
      <c r="EX115" s="12">
        <v>1</v>
      </c>
      <c r="EY115" s="12">
        <v>1</v>
      </c>
      <c r="EZ115" s="12">
        <v>1</v>
      </c>
      <c r="FA115" s="12">
        <v>1</v>
      </c>
      <c r="FB115" s="12">
        <v>1</v>
      </c>
      <c r="FC115" s="12">
        <v>1</v>
      </c>
      <c r="FD115" s="12">
        <v>1</v>
      </c>
      <c r="FE115" s="12">
        <v>1</v>
      </c>
      <c r="FF115" s="12">
        <v>1</v>
      </c>
      <c r="FG115" s="12">
        <v>1</v>
      </c>
      <c r="FH115" s="12">
        <v>1</v>
      </c>
      <c r="FI115" s="12">
        <v>1</v>
      </c>
      <c r="FJ115" s="12">
        <v>1</v>
      </c>
      <c r="FK115" s="12">
        <v>0</v>
      </c>
      <c r="FL115" s="12">
        <v>1</v>
      </c>
      <c r="FM115" s="12">
        <v>1</v>
      </c>
      <c r="FN115" s="12">
        <v>1</v>
      </c>
      <c r="FO115" s="12"/>
      <c r="FP115" s="12">
        <v>1</v>
      </c>
      <c r="FQ115" s="12">
        <v>1</v>
      </c>
      <c r="FR115" s="12">
        <v>1</v>
      </c>
      <c r="FS115" s="12">
        <v>1</v>
      </c>
      <c r="FT115" s="12">
        <v>1</v>
      </c>
      <c r="FU115" s="12"/>
      <c r="FV115" s="12">
        <v>1</v>
      </c>
      <c r="FW115" s="12">
        <v>1</v>
      </c>
      <c r="FX115" s="12">
        <v>1</v>
      </c>
      <c r="FY115" s="12">
        <v>1</v>
      </c>
      <c r="FZ115" s="12">
        <v>1</v>
      </c>
      <c r="GA115" s="12">
        <v>1</v>
      </c>
      <c r="GB115" s="12">
        <v>1</v>
      </c>
      <c r="GC115" s="12">
        <v>1</v>
      </c>
      <c r="GD115" s="12">
        <v>1</v>
      </c>
      <c r="GE115" s="12">
        <v>1</v>
      </c>
      <c r="GF115" s="12">
        <v>1</v>
      </c>
      <c r="GG115" s="12">
        <v>1</v>
      </c>
      <c r="GH115" s="12">
        <v>1</v>
      </c>
      <c r="GI115" s="12">
        <v>1</v>
      </c>
      <c r="GJ115" s="12">
        <v>1</v>
      </c>
      <c r="GK115" s="12">
        <v>1</v>
      </c>
      <c r="GL115" s="12">
        <v>1</v>
      </c>
      <c r="GM115" s="12">
        <v>1</v>
      </c>
      <c r="GN115" s="12">
        <v>1</v>
      </c>
      <c r="GO115" s="12">
        <v>1</v>
      </c>
      <c r="GP115" s="12">
        <v>1</v>
      </c>
      <c r="GQ115" s="12">
        <v>1</v>
      </c>
      <c r="GR115" s="12">
        <v>1</v>
      </c>
      <c r="GS115" s="12"/>
      <c r="GT115" s="12">
        <v>1</v>
      </c>
      <c r="GU115" s="12">
        <v>1</v>
      </c>
      <c r="GV115" s="12">
        <v>1</v>
      </c>
      <c r="GW115" s="12">
        <v>1</v>
      </c>
      <c r="GX115" s="12">
        <v>1</v>
      </c>
      <c r="GY115" s="12">
        <v>0</v>
      </c>
      <c r="GZ115" s="12">
        <v>1</v>
      </c>
      <c r="HA115" s="12">
        <v>1</v>
      </c>
      <c r="HB115" s="12">
        <v>1</v>
      </c>
      <c r="HC115" s="12">
        <v>1</v>
      </c>
      <c r="HD115" s="12">
        <v>1</v>
      </c>
      <c r="HE115" s="12">
        <v>1</v>
      </c>
      <c r="HF115" s="12">
        <v>1</v>
      </c>
      <c r="HG115" s="12">
        <v>1</v>
      </c>
      <c r="HH115" s="12">
        <v>1</v>
      </c>
      <c r="HI115" s="12">
        <v>1</v>
      </c>
      <c r="HJ115" s="12">
        <v>1</v>
      </c>
      <c r="HK115" s="12">
        <v>1</v>
      </c>
      <c r="HL115" s="12">
        <v>1</v>
      </c>
      <c r="HM115" s="12">
        <v>1</v>
      </c>
      <c r="HN115" s="12">
        <v>1</v>
      </c>
      <c r="HO115" s="12">
        <v>1</v>
      </c>
      <c r="HP115" s="12">
        <v>1</v>
      </c>
      <c r="HQ115" s="12">
        <v>1</v>
      </c>
      <c r="HR115" s="12">
        <v>1</v>
      </c>
      <c r="HS115" s="12">
        <v>1</v>
      </c>
      <c r="HT115" s="12">
        <v>1</v>
      </c>
      <c r="HU115" s="12">
        <v>1</v>
      </c>
      <c r="HV115" s="12">
        <v>1</v>
      </c>
      <c r="HW115" s="12">
        <v>1</v>
      </c>
      <c r="HX115" s="12">
        <v>1</v>
      </c>
      <c r="HY115" s="12">
        <v>1</v>
      </c>
      <c r="HZ115" s="12">
        <v>1</v>
      </c>
      <c r="IA115" s="12">
        <v>1</v>
      </c>
      <c r="IB115" s="12">
        <v>1</v>
      </c>
      <c r="IC115" s="12">
        <v>1</v>
      </c>
      <c r="ID115" s="12">
        <v>1</v>
      </c>
      <c r="IE115" s="12">
        <v>1</v>
      </c>
      <c r="IF115" s="12">
        <v>1</v>
      </c>
      <c r="IG115" s="12">
        <v>1</v>
      </c>
      <c r="IH115" s="12">
        <v>1</v>
      </c>
      <c r="II115" s="12">
        <v>1</v>
      </c>
      <c r="IJ115" s="12">
        <v>1</v>
      </c>
      <c r="IK115" s="12">
        <v>1</v>
      </c>
      <c r="IL115" s="12">
        <v>1</v>
      </c>
      <c r="IM115" s="12">
        <v>1</v>
      </c>
      <c r="IN115" s="12">
        <v>1</v>
      </c>
      <c r="IO115" s="12">
        <v>1</v>
      </c>
      <c r="IP115" s="12">
        <v>1</v>
      </c>
      <c r="IQ115" s="12">
        <v>1</v>
      </c>
      <c r="IR115" s="12">
        <v>1</v>
      </c>
      <c r="IS115" s="12">
        <v>1</v>
      </c>
      <c r="IT115" s="12">
        <v>1</v>
      </c>
      <c r="IU115" s="12">
        <v>1</v>
      </c>
      <c r="IV115" s="12">
        <v>0</v>
      </c>
      <c r="IW115" s="12">
        <v>1</v>
      </c>
      <c r="IX115" s="12">
        <v>1</v>
      </c>
      <c r="IY115" s="12">
        <v>1</v>
      </c>
      <c r="IZ115" s="12">
        <v>1</v>
      </c>
      <c r="JA115" s="12">
        <v>1</v>
      </c>
      <c r="JB115" s="12">
        <v>1</v>
      </c>
      <c r="JC115" s="12">
        <v>1</v>
      </c>
      <c r="JD115" s="12">
        <v>1</v>
      </c>
      <c r="JE115" s="12">
        <v>1</v>
      </c>
      <c r="JF115" s="12">
        <v>1</v>
      </c>
      <c r="JG115" s="12">
        <v>1</v>
      </c>
      <c r="JH115" s="12">
        <v>1</v>
      </c>
      <c r="JI115" s="12">
        <v>1</v>
      </c>
      <c r="JJ115" s="12">
        <v>1</v>
      </c>
      <c r="JK115" s="12">
        <v>1</v>
      </c>
      <c r="JL115" s="12">
        <v>1</v>
      </c>
      <c r="JM115" s="12">
        <v>1</v>
      </c>
      <c r="JN115" s="12">
        <v>1</v>
      </c>
      <c r="JO115" s="12">
        <v>1</v>
      </c>
      <c r="JP115" s="12">
        <v>1</v>
      </c>
      <c r="JQ115" s="12">
        <v>1</v>
      </c>
      <c r="JR115" s="12">
        <v>1</v>
      </c>
      <c r="JS115" s="12">
        <v>1</v>
      </c>
      <c r="JT115" s="12">
        <v>1</v>
      </c>
      <c r="JU115" s="12">
        <v>1</v>
      </c>
      <c r="JV115" s="12">
        <v>1</v>
      </c>
      <c r="JW115" s="12"/>
      <c r="JX115" s="12">
        <v>1</v>
      </c>
      <c r="JY115" s="12">
        <v>1</v>
      </c>
      <c r="JZ115" s="12">
        <v>1</v>
      </c>
      <c r="KA115" s="12">
        <v>1</v>
      </c>
      <c r="KB115" s="12">
        <v>1</v>
      </c>
      <c r="KC115" s="12">
        <v>1</v>
      </c>
      <c r="KD115" s="12">
        <v>1</v>
      </c>
      <c r="KE115" s="12">
        <v>1</v>
      </c>
      <c r="KF115" s="12">
        <v>1</v>
      </c>
      <c r="KG115" s="12"/>
      <c r="KH115" s="12">
        <v>1</v>
      </c>
      <c r="KI115" s="12">
        <v>1</v>
      </c>
      <c r="KJ115" s="12">
        <v>1</v>
      </c>
      <c r="KK115" s="12">
        <v>1</v>
      </c>
      <c r="KL115" s="12">
        <v>1</v>
      </c>
      <c r="KM115" s="12">
        <v>1</v>
      </c>
      <c r="KN115" s="12">
        <v>1</v>
      </c>
      <c r="KO115" s="12">
        <v>0</v>
      </c>
      <c r="KP115" s="12">
        <v>1</v>
      </c>
      <c r="KQ115" s="12">
        <v>1</v>
      </c>
      <c r="KR115" s="12">
        <v>1</v>
      </c>
      <c r="KS115" s="12">
        <v>1</v>
      </c>
    </row>
    <row r="116" spans="1:598" ht="32.25" customHeight="1" x14ac:dyDescent="0.25">
      <c r="A116" s="291"/>
      <c r="B116" s="282" t="s">
        <v>106</v>
      </c>
      <c r="C116" s="283"/>
      <c r="D116" s="12">
        <v>1</v>
      </c>
      <c r="E116" s="12">
        <v>1</v>
      </c>
      <c r="F116" s="12">
        <v>1</v>
      </c>
      <c r="G116" s="12">
        <v>1</v>
      </c>
      <c r="H116" s="12">
        <v>1</v>
      </c>
      <c r="I116" s="12">
        <v>1</v>
      </c>
      <c r="J116" s="12">
        <v>1</v>
      </c>
      <c r="K116" s="12">
        <v>1</v>
      </c>
      <c r="L116" s="12">
        <v>1</v>
      </c>
      <c r="M116" s="13">
        <v>1</v>
      </c>
      <c r="N116" s="12">
        <v>1</v>
      </c>
      <c r="O116" s="12">
        <v>1</v>
      </c>
      <c r="P116" s="12">
        <v>1</v>
      </c>
      <c r="Q116" s="12">
        <v>1</v>
      </c>
      <c r="R116" s="12">
        <v>1</v>
      </c>
      <c r="S116" s="12">
        <v>1</v>
      </c>
      <c r="T116" s="12">
        <v>1</v>
      </c>
      <c r="U116" s="12">
        <v>1</v>
      </c>
      <c r="V116" s="12">
        <v>1</v>
      </c>
      <c r="W116" s="12">
        <v>1</v>
      </c>
      <c r="X116" s="12">
        <v>1</v>
      </c>
      <c r="Y116" s="12">
        <v>1</v>
      </c>
      <c r="Z116" s="12">
        <v>1</v>
      </c>
      <c r="AA116" s="12">
        <v>1</v>
      </c>
      <c r="AB116" s="12">
        <v>1</v>
      </c>
      <c r="AC116" s="12">
        <v>1</v>
      </c>
      <c r="AD116" s="12">
        <v>1</v>
      </c>
      <c r="AE116" s="12">
        <v>1</v>
      </c>
      <c r="AF116" s="12">
        <v>1</v>
      </c>
      <c r="AG116" s="12">
        <v>1</v>
      </c>
      <c r="AH116" s="12">
        <v>1</v>
      </c>
      <c r="AI116" s="12">
        <v>1</v>
      </c>
      <c r="AJ116" s="12">
        <v>1</v>
      </c>
      <c r="AK116" s="12">
        <v>1</v>
      </c>
      <c r="AL116" s="12">
        <v>1</v>
      </c>
      <c r="AM116" s="12">
        <v>1</v>
      </c>
      <c r="AN116" s="12">
        <v>1</v>
      </c>
      <c r="AO116" s="12">
        <v>1</v>
      </c>
      <c r="AP116" s="12">
        <v>1</v>
      </c>
      <c r="AQ116" s="12">
        <v>1</v>
      </c>
      <c r="AR116" s="12">
        <v>1</v>
      </c>
      <c r="AS116" s="12">
        <v>1</v>
      </c>
      <c r="AT116" s="12">
        <v>1</v>
      </c>
      <c r="AU116" s="12">
        <v>1</v>
      </c>
      <c r="AV116" s="12">
        <v>1</v>
      </c>
      <c r="AW116" s="12">
        <v>1</v>
      </c>
      <c r="AX116" s="12">
        <v>1</v>
      </c>
      <c r="AY116" s="12">
        <v>1</v>
      </c>
      <c r="AZ116" s="12">
        <v>1</v>
      </c>
      <c r="BA116" s="12">
        <v>1</v>
      </c>
      <c r="BB116" s="12">
        <v>1</v>
      </c>
      <c r="BC116" s="12">
        <v>1</v>
      </c>
      <c r="BD116" s="12">
        <v>1</v>
      </c>
      <c r="BE116" s="12">
        <v>1</v>
      </c>
      <c r="BF116" s="12">
        <v>1</v>
      </c>
      <c r="BG116" s="12">
        <v>1</v>
      </c>
      <c r="BH116" s="12">
        <v>1</v>
      </c>
      <c r="BI116" s="12">
        <v>1</v>
      </c>
      <c r="BJ116" s="12">
        <v>1</v>
      </c>
      <c r="BK116" s="12">
        <v>1</v>
      </c>
      <c r="BL116" s="12">
        <v>1</v>
      </c>
      <c r="BM116" s="13">
        <v>1</v>
      </c>
      <c r="BN116" s="12">
        <v>1</v>
      </c>
      <c r="BO116" s="12">
        <v>1</v>
      </c>
      <c r="BP116" s="12">
        <v>1</v>
      </c>
      <c r="BQ116" s="12">
        <v>1</v>
      </c>
      <c r="BR116" s="12">
        <v>1</v>
      </c>
      <c r="BS116" s="12">
        <v>0</v>
      </c>
      <c r="BT116" s="12">
        <v>0</v>
      </c>
      <c r="BU116" s="12">
        <v>0</v>
      </c>
      <c r="BV116" s="12">
        <v>0</v>
      </c>
      <c r="BW116" s="12">
        <v>1</v>
      </c>
      <c r="BX116" s="12">
        <v>1</v>
      </c>
      <c r="BY116" s="12">
        <v>1</v>
      </c>
      <c r="BZ116" s="12">
        <v>1</v>
      </c>
      <c r="CA116" s="12">
        <v>1</v>
      </c>
      <c r="CB116" s="12">
        <v>1</v>
      </c>
      <c r="CC116" s="12">
        <v>1</v>
      </c>
      <c r="CD116" s="12">
        <v>1</v>
      </c>
      <c r="CE116" s="12">
        <v>1</v>
      </c>
      <c r="CF116" s="12">
        <v>1</v>
      </c>
      <c r="CG116" s="12">
        <v>0</v>
      </c>
      <c r="CH116" s="12">
        <v>1</v>
      </c>
      <c r="CI116" s="12">
        <v>1</v>
      </c>
      <c r="CJ116" s="12">
        <v>1</v>
      </c>
      <c r="CK116" s="12">
        <v>1</v>
      </c>
      <c r="CL116" s="12">
        <v>1</v>
      </c>
      <c r="CM116" s="12">
        <v>1</v>
      </c>
      <c r="CN116" s="12">
        <v>1</v>
      </c>
      <c r="CO116" s="12">
        <v>1</v>
      </c>
      <c r="CP116" s="12">
        <v>1</v>
      </c>
      <c r="CQ116" s="12">
        <v>1</v>
      </c>
      <c r="CR116" s="12">
        <v>1</v>
      </c>
      <c r="CS116" s="12">
        <v>1</v>
      </c>
      <c r="CT116" s="12">
        <v>1</v>
      </c>
      <c r="CU116" s="12">
        <v>1</v>
      </c>
      <c r="CV116" s="12">
        <v>1</v>
      </c>
      <c r="CW116" s="12">
        <v>1</v>
      </c>
      <c r="CX116" s="12">
        <v>1</v>
      </c>
      <c r="CY116" s="12">
        <v>1</v>
      </c>
      <c r="CZ116" s="12">
        <v>1</v>
      </c>
      <c r="DA116" s="12">
        <v>1</v>
      </c>
      <c r="DB116" s="12">
        <v>1</v>
      </c>
      <c r="DC116" s="12">
        <v>1</v>
      </c>
      <c r="DD116" s="12">
        <v>1</v>
      </c>
      <c r="DE116" s="12">
        <v>1</v>
      </c>
      <c r="DF116" s="12">
        <v>1</v>
      </c>
      <c r="DG116" s="12">
        <v>1</v>
      </c>
      <c r="DH116" s="12">
        <v>1</v>
      </c>
      <c r="DI116" s="12">
        <v>1</v>
      </c>
      <c r="DJ116" s="12">
        <v>1</v>
      </c>
      <c r="DK116" s="12">
        <v>1</v>
      </c>
      <c r="DL116" s="12">
        <v>1</v>
      </c>
      <c r="DM116" s="12">
        <v>1</v>
      </c>
      <c r="DN116" s="12">
        <v>1</v>
      </c>
      <c r="DO116" s="12">
        <v>1</v>
      </c>
      <c r="DP116" s="12">
        <v>1</v>
      </c>
      <c r="DQ116" s="12">
        <v>1</v>
      </c>
      <c r="DR116" s="12">
        <v>1</v>
      </c>
      <c r="DS116" s="12">
        <v>1</v>
      </c>
      <c r="DT116" s="12">
        <v>1</v>
      </c>
      <c r="DU116" s="12">
        <v>1</v>
      </c>
      <c r="DV116" s="12">
        <v>1</v>
      </c>
      <c r="DW116" s="12">
        <v>1</v>
      </c>
      <c r="DX116" s="12">
        <v>1</v>
      </c>
      <c r="DY116" s="12">
        <v>1</v>
      </c>
      <c r="DZ116" s="12"/>
      <c r="EA116" s="12">
        <v>1</v>
      </c>
      <c r="EB116" s="12">
        <v>1</v>
      </c>
      <c r="EC116" s="12">
        <v>1</v>
      </c>
      <c r="ED116" s="12">
        <v>1</v>
      </c>
      <c r="EE116" s="12">
        <v>1</v>
      </c>
      <c r="EF116" s="12">
        <v>1</v>
      </c>
      <c r="EG116" s="12">
        <v>1</v>
      </c>
      <c r="EH116" s="12">
        <v>1</v>
      </c>
      <c r="EI116" s="12">
        <v>1</v>
      </c>
      <c r="EJ116" s="12">
        <v>1</v>
      </c>
      <c r="EK116" s="12">
        <v>1</v>
      </c>
      <c r="EL116" s="12">
        <v>1</v>
      </c>
      <c r="EM116" s="12">
        <v>1</v>
      </c>
      <c r="EN116" s="12">
        <v>1</v>
      </c>
      <c r="EO116" s="12">
        <v>1</v>
      </c>
      <c r="EP116" s="12">
        <v>1</v>
      </c>
      <c r="EQ116" s="12">
        <v>1</v>
      </c>
      <c r="ER116" s="12">
        <v>1</v>
      </c>
      <c r="ES116" s="12">
        <v>1</v>
      </c>
      <c r="ET116" s="12">
        <v>1</v>
      </c>
      <c r="EU116" s="12">
        <v>1</v>
      </c>
      <c r="EV116" s="12">
        <v>1</v>
      </c>
      <c r="EW116" s="12">
        <v>1</v>
      </c>
      <c r="EX116" s="12">
        <v>1</v>
      </c>
      <c r="EY116" s="12">
        <v>1</v>
      </c>
      <c r="EZ116" s="12">
        <v>1</v>
      </c>
      <c r="FA116" s="12">
        <v>1</v>
      </c>
      <c r="FB116" s="12">
        <v>1</v>
      </c>
      <c r="FC116" s="12">
        <v>1</v>
      </c>
      <c r="FD116" s="12">
        <v>1</v>
      </c>
      <c r="FE116" s="12">
        <v>1</v>
      </c>
      <c r="FF116" s="12">
        <v>1</v>
      </c>
      <c r="FG116" s="12">
        <v>1</v>
      </c>
      <c r="FH116" s="12">
        <v>1</v>
      </c>
      <c r="FI116" s="12">
        <v>1</v>
      </c>
      <c r="FJ116" s="12">
        <v>0</v>
      </c>
      <c r="FK116" s="12">
        <v>1</v>
      </c>
      <c r="FL116" s="12">
        <v>1</v>
      </c>
      <c r="FM116" s="12">
        <v>1</v>
      </c>
      <c r="FN116" s="12">
        <v>1</v>
      </c>
      <c r="FO116" s="12"/>
      <c r="FP116" s="12">
        <v>1</v>
      </c>
      <c r="FQ116" s="12">
        <v>1</v>
      </c>
      <c r="FR116" s="12">
        <v>1</v>
      </c>
      <c r="FS116" s="12">
        <v>1</v>
      </c>
      <c r="FT116" s="12">
        <v>1</v>
      </c>
      <c r="FU116" s="12"/>
      <c r="FV116" s="12">
        <v>1</v>
      </c>
      <c r="FW116" s="12">
        <v>1</v>
      </c>
      <c r="FX116" s="12">
        <v>1</v>
      </c>
      <c r="FY116" s="12">
        <v>1</v>
      </c>
      <c r="FZ116" s="12">
        <v>1</v>
      </c>
      <c r="GA116" s="12">
        <v>1</v>
      </c>
      <c r="GB116" s="12">
        <v>1</v>
      </c>
      <c r="GC116" s="12">
        <v>1</v>
      </c>
      <c r="GD116" s="12">
        <v>1</v>
      </c>
      <c r="GE116" s="12">
        <v>1</v>
      </c>
      <c r="GF116" s="12">
        <v>1</v>
      </c>
      <c r="GG116" s="12">
        <v>1</v>
      </c>
      <c r="GH116" s="12">
        <v>1</v>
      </c>
      <c r="GI116" s="12">
        <v>1</v>
      </c>
      <c r="GJ116" s="12">
        <v>1</v>
      </c>
      <c r="GK116" s="12">
        <v>1</v>
      </c>
      <c r="GL116" s="12">
        <v>1</v>
      </c>
      <c r="GM116" s="12">
        <v>1</v>
      </c>
      <c r="GN116" s="12">
        <v>1</v>
      </c>
      <c r="GO116" s="12">
        <v>1</v>
      </c>
      <c r="GP116" s="12">
        <v>1</v>
      </c>
      <c r="GQ116" s="12">
        <v>1</v>
      </c>
      <c r="GR116" s="12">
        <v>1</v>
      </c>
      <c r="GS116" s="12"/>
      <c r="GT116" s="12">
        <v>1</v>
      </c>
      <c r="GU116" s="12">
        <v>1</v>
      </c>
      <c r="GV116" s="12">
        <v>1</v>
      </c>
      <c r="GW116" s="12">
        <v>1</v>
      </c>
      <c r="GX116" s="12">
        <v>1</v>
      </c>
      <c r="GY116" s="12">
        <v>1</v>
      </c>
      <c r="GZ116" s="12">
        <v>1</v>
      </c>
      <c r="HA116" s="12">
        <v>1</v>
      </c>
      <c r="HB116" s="12">
        <v>1</v>
      </c>
      <c r="HC116" s="12">
        <v>1</v>
      </c>
      <c r="HD116" s="12">
        <v>1</v>
      </c>
      <c r="HE116" s="12">
        <v>1</v>
      </c>
      <c r="HF116" s="12">
        <v>1</v>
      </c>
      <c r="HG116" s="12">
        <v>1</v>
      </c>
      <c r="HH116" s="12">
        <v>1</v>
      </c>
      <c r="HI116" s="12">
        <v>1</v>
      </c>
      <c r="HJ116" s="12">
        <v>1</v>
      </c>
      <c r="HK116" s="12">
        <v>1</v>
      </c>
      <c r="HL116" s="12">
        <v>1</v>
      </c>
      <c r="HM116" s="12">
        <v>1</v>
      </c>
      <c r="HN116" s="12">
        <v>1</v>
      </c>
      <c r="HO116" s="12">
        <v>1</v>
      </c>
      <c r="HP116" s="12">
        <v>1</v>
      </c>
      <c r="HQ116" s="12">
        <v>1</v>
      </c>
      <c r="HR116" s="12">
        <v>1</v>
      </c>
      <c r="HS116" s="12">
        <v>1</v>
      </c>
      <c r="HT116" s="12">
        <v>1</v>
      </c>
      <c r="HU116" s="12">
        <v>1</v>
      </c>
      <c r="HV116" s="12">
        <v>1</v>
      </c>
      <c r="HW116" s="12">
        <v>1</v>
      </c>
      <c r="HX116" s="12">
        <v>1</v>
      </c>
      <c r="HY116" s="12">
        <v>1</v>
      </c>
      <c r="HZ116" s="12">
        <v>1</v>
      </c>
      <c r="IA116" s="12">
        <v>1</v>
      </c>
      <c r="IB116" s="12">
        <v>1</v>
      </c>
      <c r="IC116" s="12">
        <v>1</v>
      </c>
      <c r="ID116" s="12">
        <v>1</v>
      </c>
      <c r="IE116" s="12">
        <v>1</v>
      </c>
      <c r="IF116" s="12">
        <v>1</v>
      </c>
      <c r="IG116" s="12">
        <v>1</v>
      </c>
      <c r="IH116" s="12">
        <v>1</v>
      </c>
      <c r="II116" s="12">
        <v>1</v>
      </c>
      <c r="IJ116" s="12">
        <v>1</v>
      </c>
      <c r="IK116" s="12">
        <v>1</v>
      </c>
      <c r="IL116" s="12">
        <v>1</v>
      </c>
      <c r="IM116" s="12">
        <v>1</v>
      </c>
      <c r="IN116" s="12">
        <v>1</v>
      </c>
      <c r="IO116" s="12">
        <v>1</v>
      </c>
      <c r="IP116" s="12">
        <v>1</v>
      </c>
      <c r="IQ116" s="12">
        <v>1</v>
      </c>
      <c r="IR116" s="12">
        <v>1</v>
      </c>
      <c r="IS116" s="12">
        <v>1</v>
      </c>
      <c r="IT116" s="12">
        <v>1</v>
      </c>
      <c r="IU116" s="12">
        <v>1</v>
      </c>
      <c r="IV116" s="12">
        <v>1</v>
      </c>
      <c r="IW116" s="12">
        <v>1</v>
      </c>
      <c r="IX116" s="12">
        <v>1</v>
      </c>
      <c r="IY116" s="12">
        <v>1</v>
      </c>
      <c r="IZ116" s="12">
        <v>1</v>
      </c>
      <c r="JA116" s="12">
        <v>1</v>
      </c>
      <c r="JB116" s="12">
        <v>1</v>
      </c>
      <c r="JC116" s="12">
        <v>1</v>
      </c>
      <c r="JD116" s="12">
        <v>1</v>
      </c>
      <c r="JE116" s="12">
        <v>1</v>
      </c>
      <c r="JF116" s="12">
        <v>1</v>
      </c>
      <c r="JG116" s="12">
        <v>1</v>
      </c>
      <c r="JH116" s="12">
        <v>1</v>
      </c>
      <c r="JI116" s="12">
        <v>1</v>
      </c>
      <c r="JJ116" s="12">
        <v>1</v>
      </c>
      <c r="JK116" s="12">
        <v>1</v>
      </c>
      <c r="JL116" s="12">
        <v>1</v>
      </c>
      <c r="JM116" s="12">
        <v>1</v>
      </c>
      <c r="JN116" s="12">
        <v>1</v>
      </c>
      <c r="JO116" s="12">
        <v>1</v>
      </c>
      <c r="JP116" s="12">
        <v>1</v>
      </c>
      <c r="JQ116" s="12">
        <v>1</v>
      </c>
      <c r="JR116" s="12">
        <v>1</v>
      </c>
      <c r="JS116" s="12">
        <v>1</v>
      </c>
      <c r="JT116" s="12">
        <v>1</v>
      </c>
      <c r="JU116" s="12">
        <v>1</v>
      </c>
      <c r="JV116" s="12">
        <v>1</v>
      </c>
      <c r="JW116" s="12"/>
      <c r="JX116" s="12">
        <v>1</v>
      </c>
      <c r="JY116" s="12">
        <v>1</v>
      </c>
      <c r="JZ116" s="12">
        <v>0</v>
      </c>
      <c r="KA116" s="12">
        <v>1</v>
      </c>
      <c r="KB116" s="12">
        <v>1</v>
      </c>
      <c r="KC116" s="12">
        <v>1</v>
      </c>
      <c r="KD116" s="12">
        <v>1</v>
      </c>
      <c r="KE116" s="12">
        <v>1</v>
      </c>
      <c r="KF116" s="12">
        <v>1</v>
      </c>
      <c r="KG116" s="12"/>
      <c r="KH116" s="12">
        <v>1</v>
      </c>
      <c r="KI116" s="12">
        <v>1</v>
      </c>
      <c r="KJ116" s="12">
        <v>1</v>
      </c>
      <c r="KK116" s="12">
        <v>1</v>
      </c>
      <c r="KL116" s="12">
        <v>1</v>
      </c>
      <c r="KM116" s="12">
        <v>1</v>
      </c>
      <c r="KN116" s="12">
        <v>1</v>
      </c>
      <c r="KO116" s="12">
        <v>1</v>
      </c>
      <c r="KP116" s="12">
        <v>1</v>
      </c>
      <c r="KQ116" s="12">
        <v>1</v>
      </c>
      <c r="KR116" s="12">
        <v>1</v>
      </c>
      <c r="KS116" s="12">
        <v>1</v>
      </c>
    </row>
    <row r="117" spans="1:598" ht="36.75" customHeight="1" x14ac:dyDescent="0.25">
      <c r="A117" s="291"/>
      <c r="B117" s="282" t="s">
        <v>107</v>
      </c>
      <c r="C117" s="283"/>
      <c r="D117" s="13">
        <v>1</v>
      </c>
      <c r="E117" s="13">
        <v>1</v>
      </c>
      <c r="F117" s="13">
        <v>1</v>
      </c>
      <c r="G117" s="13">
        <v>1</v>
      </c>
      <c r="H117" s="13">
        <v>1</v>
      </c>
      <c r="I117" s="13">
        <v>1</v>
      </c>
      <c r="J117" s="13">
        <v>1</v>
      </c>
      <c r="K117" s="13">
        <v>1</v>
      </c>
      <c r="L117" s="13">
        <v>1</v>
      </c>
      <c r="M117" s="13">
        <v>1</v>
      </c>
      <c r="N117" s="13">
        <v>1</v>
      </c>
      <c r="O117" s="13">
        <v>1</v>
      </c>
      <c r="P117" s="13">
        <v>1</v>
      </c>
      <c r="Q117" s="13">
        <v>1</v>
      </c>
      <c r="R117" s="13">
        <v>1</v>
      </c>
      <c r="S117" s="13">
        <v>1</v>
      </c>
      <c r="T117" s="13">
        <v>1</v>
      </c>
      <c r="U117" s="13">
        <v>1</v>
      </c>
      <c r="V117" s="13">
        <v>1</v>
      </c>
      <c r="W117" s="13">
        <v>1</v>
      </c>
      <c r="X117" s="13">
        <v>1</v>
      </c>
      <c r="Y117" s="13">
        <v>1</v>
      </c>
      <c r="Z117" s="13">
        <v>1</v>
      </c>
      <c r="AA117" s="13">
        <v>1</v>
      </c>
      <c r="AB117" s="13">
        <v>1</v>
      </c>
      <c r="AC117" s="13">
        <v>1</v>
      </c>
      <c r="AD117" s="13">
        <v>1</v>
      </c>
      <c r="AE117" s="13">
        <v>1</v>
      </c>
      <c r="AF117" s="13">
        <v>1</v>
      </c>
      <c r="AG117" s="13">
        <v>1</v>
      </c>
      <c r="AH117" s="13">
        <v>1</v>
      </c>
      <c r="AI117" s="13">
        <v>1</v>
      </c>
      <c r="AJ117" s="13">
        <v>1</v>
      </c>
      <c r="AK117" s="13">
        <v>1</v>
      </c>
      <c r="AL117" s="13">
        <v>1</v>
      </c>
      <c r="AM117" s="13">
        <v>1</v>
      </c>
      <c r="AN117" s="13">
        <v>1</v>
      </c>
      <c r="AO117" s="13">
        <v>1</v>
      </c>
      <c r="AP117" s="13">
        <v>1</v>
      </c>
      <c r="AQ117" s="13">
        <v>1</v>
      </c>
      <c r="AR117" s="13">
        <v>1</v>
      </c>
      <c r="AS117" s="13">
        <v>1</v>
      </c>
      <c r="AT117" s="13">
        <v>1</v>
      </c>
      <c r="AU117" s="13">
        <v>1</v>
      </c>
      <c r="AV117" s="13">
        <v>1</v>
      </c>
      <c r="AW117" s="13">
        <v>1</v>
      </c>
      <c r="AX117" s="13">
        <v>1</v>
      </c>
      <c r="AY117" s="13">
        <v>1</v>
      </c>
      <c r="AZ117" s="13">
        <v>1</v>
      </c>
      <c r="BA117" s="13">
        <v>1</v>
      </c>
      <c r="BB117" s="13">
        <v>1</v>
      </c>
      <c r="BC117" s="13">
        <v>1</v>
      </c>
      <c r="BD117" s="13">
        <v>1</v>
      </c>
      <c r="BE117" s="13">
        <v>1</v>
      </c>
      <c r="BF117" s="13">
        <v>1</v>
      </c>
      <c r="BG117" s="13">
        <v>1</v>
      </c>
      <c r="BH117" s="13">
        <v>1</v>
      </c>
      <c r="BI117" s="13">
        <v>1</v>
      </c>
      <c r="BJ117" s="13">
        <v>1</v>
      </c>
      <c r="BK117" s="13">
        <v>1</v>
      </c>
      <c r="BL117" s="13">
        <v>1</v>
      </c>
      <c r="BM117" s="13">
        <v>0</v>
      </c>
      <c r="BN117" s="13">
        <v>1</v>
      </c>
      <c r="BO117" s="13">
        <v>1</v>
      </c>
      <c r="BP117" s="13">
        <v>1</v>
      </c>
      <c r="BQ117" s="13">
        <v>1</v>
      </c>
      <c r="BR117" s="13">
        <v>1</v>
      </c>
      <c r="BS117" s="13">
        <v>0</v>
      </c>
      <c r="BT117" s="13">
        <v>0</v>
      </c>
      <c r="BU117" s="13">
        <v>0</v>
      </c>
      <c r="BV117" s="13">
        <v>0</v>
      </c>
      <c r="BW117" s="13">
        <v>1</v>
      </c>
      <c r="BX117" s="13">
        <v>1</v>
      </c>
      <c r="BY117" s="13">
        <v>1</v>
      </c>
      <c r="BZ117" s="13">
        <v>1</v>
      </c>
      <c r="CA117" s="13">
        <v>1</v>
      </c>
      <c r="CB117" s="13">
        <v>1</v>
      </c>
      <c r="CC117" s="13">
        <v>1</v>
      </c>
      <c r="CD117" s="13">
        <v>1</v>
      </c>
      <c r="CE117" s="13">
        <v>1</v>
      </c>
      <c r="CF117" s="13">
        <v>1</v>
      </c>
      <c r="CG117" s="13">
        <v>0</v>
      </c>
      <c r="CH117" s="13">
        <v>1</v>
      </c>
      <c r="CI117" s="13">
        <v>1</v>
      </c>
      <c r="CJ117" s="13">
        <v>1</v>
      </c>
      <c r="CK117" s="13">
        <v>1</v>
      </c>
      <c r="CL117" s="13">
        <v>1</v>
      </c>
      <c r="CM117" s="13">
        <v>1</v>
      </c>
      <c r="CN117" s="13">
        <v>1</v>
      </c>
      <c r="CO117" s="13">
        <v>1</v>
      </c>
      <c r="CP117" s="13">
        <v>1</v>
      </c>
      <c r="CQ117" s="13">
        <v>1</v>
      </c>
      <c r="CR117" s="13">
        <v>1</v>
      </c>
      <c r="CS117" s="13">
        <v>1</v>
      </c>
      <c r="CT117" s="13">
        <v>1</v>
      </c>
      <c r="CU117" s="13">
        <v>1</v>
      </c>
      <c r="CV117" s="13">
        <v>1</v>
      </c>
      <c r="CW117" s="13">
        <v>1</v>
      </c>
      <c r="CX117" s="13">
        <v>1</v>
      </c>
      <c r="CY117" s="13">
        <v>1</v>
      </c>
      <c r="CZ117" s="13">
        <v>1</v>
      </c>
      <c r="DA117" s="13">
        <v>1</v>
      </c>
      <c r="DB117" s="13">
        <v>1</v>
      </c>
      <c r="DC117" s="13">
        <v>1</v>
      </c>
      <c r="DD117" s="13">
        <v>1</v>
      </c>
      <c r="DE117" s="13">
        <v>1</v>
      </c>
      <c r="DF117" s="13">
        <v>1</v>
      </c>
      <c r="DG117" s="13">
        <v>1</v>
      </c>
      <c r="DH117" s="13">
        <v>1</v>
      </c>
      <c r="DI117" s="13">
        <v>1</v>
      </c>
      <c r="DJ117" s="13">
        <v>1</v>
      </c>
      <c r="DK117" s="13">
        <v>1</v>
      </c>
      <c r="DL117" s="13">
        <v>1</v>
      </c>
      <c r="DM117" s="13">
        <v>1</v>
      </c>
      <c r="DN117" s="13">
        <v>1</v>
      </c>
      <c r="DO117" s="13">
        <v>1</v>
      </c>
      <c r="DP117" s="13">
        <v>1</v>
      </c>
      <c r="DQ117" s="13">
        <v>1</v>
      </c>
      <c r="DR117" s="13">
        <v>1</v>
      </c>
      <c r="DS117" s="13">
        <v>1</v>
      </c>
      <c r="DT117" s="13">
        <v>1</v>
      </c>
      <c r="DU117" s="13">
        <v>1</v>
      </c>
      <c r="DV117" s="13">
        <v>1</v>
      </c>
      <c r="DW117" s="13">
        <v>1</v>
      </c>
      <c r="DX117" s="13">
        <v>1</v>
      </c>
      <c r="DY117" s="13">
        <v>1</v>
      </c>
      <c r="DZ117" s="13"/>
      <c r="EA117" s="13">
        <v>1</v>
      </c>
      <c r="EB117" s="13">
        <v>1</v>
      </c>
      <c r="EC117" s="13">
        <v>1</v>
      </c>
      <c r="ED117" s="13">
        <v>1</v>
      </c>
      <c r="EE117" s="13">
        <v>1</v>
      </c>
      <c r="EF117" s="13">
        <v>1</v>
      </c>
      <c r="EG117" s="13">
        <v>1</v>
      </c>
      <c r="EH117" s="13">
        <v>1</v>
      </c>
      <c r="EI117" s="13">
        <v>1</v>
      </c>
      <c r="EJ117" s="13">
        <v>1</v>
      </c>
      <c r="EK117" s="13">
        <v>1</v>
      </c>
      <c r="EL117" s="13">
        <v>1</v>
      </c>
      <c r="EM117" s="13">
        <v>1</v>
      </c>
      <c r="EN117" s="13">
        <v>0</v>
      </c>
      <c r="EO117" s="13">
        <v>1</v>
      </c>
      <c r="EP117" s="13">
        <v>1</v>
      </c>
      <c r="EQ117" s="13">
        <v>1</v>
      </c>
      <c r="ER117" s="13">
        <v>1</v>
      </c>
      <c r="ES117" s="13">
        <v>1</v>
      </c>
      <c r="ET117" s="13">
        <v>1</v>
      </c>
      <c r="EU117" s="13">
        <v>1</v>
      </c>
      <c r="EV117" s="13">
        <v>1</v>
      </c>
      <c r="EW117" s="13">
        <v>1</v>
      </c>
      <c r="EX117" s="13">
        <v>1</v>
      </c>
      <c r="EY117" s="13">
        <v>1</v>
      </c>
      <c r="EZ117" s="13">
        <v>1</v>
      </c>
      <c r="FA117" s="13">
        <v>1</v>
      </c>
      <c r="FB117" s="13">
        <v>1</v>
      </c>
      <c r="FC117" s="13">
        <v>1</v>
      </c>
      <c r="FD117" s="13">
        <v>1</v>
      </c>
      <c r="FE117" s="13">
        <v>1</v>
      </c>
      <c r="FF117" s="13">
        <v>1</v>
      </c>
      <c r="FG117" s="13">
        <v>1</v>
      </c>
      <c r="FH117" s="13">
        <v>1</v>
      </c>
      <c r="FI117" s="13">
        <v>1</v>
      </c>
      <c r="FJ117" s="13">
        <v>1</v>
      </c>
      <c r="FK117" s="13">
        <v>1</v>
      </c>
      <c r="FL117" s="13">
        <v>1</v>
      </c>
      <c r="FM117" s="13">
        <v>1</v>
      </c>
      <c r="FN117" s="13">
        <v>1</v>
      </c>
      <c r="FO117" s="13"/>
      <c r="FP117" s="13">
        <v>1</v>
      </c>
      <c r="FQ117" s="13">
        <v>1</v>
      </c>
      <c r="FR117" s="13">
        <v>1</v>
      </c>
      <c r="FS117" s="13">
        <v>1</v>
      </c>
      <c r="FT117" s="13">
        <v>1</v>
      </c>
      <c r="FU117" s="13"/>
      <c r="FV117" s="13">
        <v>1</v>
      </c>
      <c r="FW117" s="13">
        <v>1</v>
      </c>
      <c r="FX117" s="13">
        <v>1</v>
      </c>
      <c r="FY117" s="13">
        <v>1</v>
      </c>
      <c r="FZ117" s="13">
        <v>1</v>
      </c>
      <c r="GA117" s="13">
        <v>1</v>
      </c>
      <c r="GB117" s="13">
        <v>1</v>
      </c>
      <c r="GC117" s="13">
        <v>1</v>
      </c>
      <c r="GD117" s="13">
        <v>1</v>
      </c>
      <c r="GE117" s="13">
        <v>1</v>
      </c>
      <c r="GF117" s="13">
        <v>1</v>
      </c>
      <c r="GG117" s="13">
        <v>1</v>
      </c>
      <c r="GH117" s="13">
        <v>1</v>
      </c>
      <c r="GI117" s="13">
        <v>1</v>
      </c>
      <c r="GJ117" s="13">
        <v>1</v>
      </c>
      <c r="GK117" s="13">
        <v>1</v>
      </c>
      <c r="GL117" s="13">
        <v>1</v>
      </c>
      <c r="GM117" s="13">
        <v>1</v>
      </c>
      <c r="GN117" s="13">
        <v>1</v>
      </c>
      <c r="GO117" s="13">
        <v>1</v>
      </c>
      <c r="GP117" s="13">
        <v>1</v>
      </c>
      <c r="GQ117" s="13">
        <v>1</v>
      </c>
      <c r="GR117" s="13">
        <v>1</v>
      </c>
      <c r="GS117" s="13"/>
      <c r="GT117" s="13">
        <v>1</v>
      </c>
      <c r="GU117" s="13">
        <v>1</v>
      </c>
      <c r="GV117" s="13">
        <v>1</v>
      </c>
      <c r="GW117" s="13">
        <v>1</v>
      </c>
      <c r="GX117" s="13">
        <v>1</v>
      </c>
      <c r="GY117" s="13">
        <v>1</v>
      </c>
      <c r="GZ117" s="13">
        <v>1</v>
      </c>
      <c r="HA117" s="13">
        <v>1</v>
      </c>
      <c r="HB117" s="13">
        <v>1</v>
      </c>
      <c r="HC117" s="13">
        <v>1</v>
      </c>
      <c r="HD117" s="13">
        <v>1</v>
      </c>
      <c r="HE117" s="13">
        <v>1</v>
      </c>
      <c r="HF117" s="13">
        <v>1</v>
      </c>
      <c r="HG117" s="13">
        <v>1</v>
      </c>
      <c r="HH117" s="13">
        <v>1</v>
      </c>
      <c r="HI117" s="13">
        <v>1</v>
      </c>
      <c r="HJ117" s="13">
        <v>1</v>
      </c>
      <c r="HK117" s="13">
        <v>1</v>
      </c>
      <c r="HL117" s="13">
        <v>1</v>
      </c>
      <c r="HM117" s="13">
        <v>1</v>
      </c>
      <c r="HN117" s="13">
        <v>1</v>
      </c>
      <c r="HO117" s="13">
        <v>1</v>
      </c>
      <c r="HP117" s="13">
        <v>1</v>
      </c>
      <c r="HQ117" s="13">
        <v>1</v>
      </c>
      <c r="HR117" s="13">
        <v>1</v>
      </c>
      <c r="HS117" s="13">
        <v>1</v>
      </c>
      <c r="HT117" s="13">
        <v>1</v>
      </c>
      <c r="HU117" s="13">
        <v>1</v>
      </c>
      <c r="HV117" s="13">
        <v>1</v>
      </c>
      <c r="HW117" s="13">
        <v>1</v>
      </c>
      <c r="HX117" s="13">
        <v>1</v>
      </c>
      <c r="HY117" s="13">
        <v>1</v>
      </c>
      <c r="HZ117" s="13">
        <v>1</v>
      </c>
      <c r="IA117" s="13">
        <v>1</v>
      </c>
      <c r="IB117" s="13">
        <v>1</v>
      </c>
      <c r="IC117" s="13">
        <v>1</v>
      </c>
      <c r="ID117" s="13">
        <v>1</v>
      </c>
      <c r="IE117" s="13">
        <v>1</v>
      </c>
      <c r="IF117" s="13">
        <v>1</v>
      </c>
      <c r="IG117" s="13">
        <v>1</v>
      </c>
      <c r="IH117" s="13">
        <v>1</v>
      </c>
      <c r="II117" s="13">
        <v>1</v>
      </c>
      <c r="IJ117" s="13">
        <v>1</v>
      </c>
      <c r="IK117" s="13">
        <v>1</v>
      </c>
      <c r="IL117" s="13">
        <v>1</v>
      </c>
      <c r="IM117" s="13">
        <v>1</v>
      </c>
      <c r="IN117" s="13">
        <v>1</v>
      </c>
      <c r="IO117" s="13">
        <v>1</v>
      </c>
      <c r="IP117" s="13">
        <v>1</v>
      </c>
      <c r="IQ117" s="13">
        <v>1</v>
      </c>
      <c r="IR117" s="13">
        <v>1</v>
      </c>
      <c r="IS117" s="13">
        <v>1</v>
      </c>
      <c r="IT117" s="13">
        <v>1</v>
      </c>
      <c r="IU117" s="13">
        <v>1</v>
      </c>
      <c r="IV117" s="13">
        <v>0</v>
      </c>
      <c r="IW117" s="13">
        <v>1</v>
      </c>
      <c r="IX117" s="13">
        <v>1</v>
      </c>
      <c r="IY117" s="13">
        <v>1</v>
      </c>
      <c r="IZ117" s="13">
        <v>1</v>
      </c>
      <c r="JA117" s="13">
        <v>1</v>
      </c>
      <c r="JB117" s="13">
        <v>1</v>
      </c>
      <c r="JC117" s="13">
        <v>1</v>
      </c>
      <c r="JD117" s="13">
        <v>1</v>
      </c>
      <c r="JE117" s="13">
        <v>1</v>
      </c>
      <c r="JF117" s="13">
        <v>1</v>
      </c>
      <c r="JG117" s="13">
        <v>1</v>
      </c>
      <c r="JH117" s="13">
        <v>1</v>
      </c>
      <c r="JI117" s="13">
        <v>1</v>
      </c>
      <c r="JJ117" s="13">
        <v>1</v>
      </c>
      <c r="JK117" s="13">
        <v>1</v>
      </c>
      <c r="JL117" s="13">
        <v>1</v>
      </c>
      <c r="JM117" s="13">
        <v>1</v>
      </c>
      <c r="JN117" s="13">
        <v>1</v>
      </c>
      <c r="JO117" s="13">
        <v>1</v>
      </c>
      <c r="JP117" s="13">
        <v>1</v>
      </c>
      <c r="JQ117" s="13">
        <v>1</v>
      </c>
      <c r="JR117" s="13">
        <v>1</v>
      </c>
      <c r="JS117" s="13">
        <v>1</v>
      </c>
      <c r="JT117" s="13">
        <v>1</v>
      </c>
      <c r="JU117" s="13">
        <v>1</v>
      </c>
      <c r="JV117" s="13">
        <v>1</v>
      </c>
      <c r="JW117" s="13"/>
      <c r="JX117" s="13">
        <v>1</v>
      </c>
      <c r="JY117" s="13">
        <v>1</v>
      </c>
      <c r="JZ117" s="13">
        <v>1</v>
      </c>
      <c r="KA117" s="13">
        <v>1</v>
      </c>
      <c r="KB117" s="13">
        <v>1</v>
      </c>
      <c r="KC117" s="13">
        <v>1</v>
      </c>
      <c r="KD117" s="13">
        <v>1</v>
      </c>
      <c r="KE117" s="13">
        <v>1</v>
      </c>
      <c r="KF117" s="13">
        <v>1</v>
      </c>
      <c r="KG117" s="13"/>
      <c r="KH117" s="13">
        <v>1</v>
      </c>
      <c r="KI117" s="13">
        <v>1</v>
      </c>
      <c r="KJ117" s="13">
        <v>1</v>
      </c>
      <c r="KK117" s="13">
        <v>1</v>
      </c>
      <c r="KL117" s="13">
        <v>1</v>
      </c>
      <c r="KM117" s="13">
        <v>1</v>
      </c>
      <c r="KN117" s="13">
        <v>1</v>
      </c>
      <c r="KO117" s="13">
        <v>1</v>
      </c>
      <c r="KP117" s="13">
        <v>1</v>
      </c>
      <c r="KQ117" s="13">
        <v>1</v>
      </c>
      <c r="KR117" s="13">
        <v>0</v>
      </c>
      <c r="KS117" s="13">
        <v>1</v>
      </c>
    </row>
    <row r="118" spans="1:598" s="114" customFormat="1" ht="32.25" customHeight="1" x14ac:dyDescent="0.2">
      <c r="A118" s="113" t="s">
        <v>259</v>
      </c>
      <c r="B118" s="292" t="s">
        <v>260</v>
      </c>
      <c r="C118" s="293"/>
      <c r="D118" s="108">
        <v>72</v>
      </c>
      <c r="E118" s="108">
        <v>88</v>
      </c>
      <c r="F118" s="108">
        <v>94</v>
      </c>
      <c r="G118" s="108">
        <v>63</v>
      </c>
      <c r="H118" s="108">
        <v>74</v>
      </c>
      <c r="I118" s="108">
        <v>70</v>
      </c>
      <c r="J118" s="108">
        <v>85</v>
      </c>
      <c r="K118" s="108">
        <v>93</v>
      </c>
      <c r="L118" s="108">
        <v>50</v>
      </c>
      <c r="M118" s="108">
        <v>85</v>
      </c>
      <c r="N118" s="108">
        <v>65</v>
      </c>
      <c r="O118" s="108">
        <v>70</v>
      </c>
      <c r="P118" s="108">
        <v>98</v>
      </c>
      <c r="Q118" s="108">
        <v>62</v>
      </c>
      <c r="R118" s="108">
        <v>80</v>
      </c>
      <c r="S118" s="108">
        <v>74</v>
      </c>
      <c r="T118" s="108">
        <v>55</v>
      </c>
      <c r="U118" s="108">
        <v>71</v>
      </c>
      <c r="V118" s="108">
        <v>90</v>
      </c>
      <c r="W118" s="108">
        <v>96</v>
      </c>
      <c r="X118" s="108">
        <v>76</v>
      </c>
      <c r="Y118" s="108">
        <v>93</v>
      </c>
      <c r="Z118" s="108">
        <v>95</v>
      </c>
      <c r="AA118" s="108">
        <v>57</v>
      </c>
      <c r="AB118" s="108">
        <v>82</v>
      </c>
      <c r="AC118" s="108">
        <v>74</v>
      </c>
      <c r="AD118" s="108">
        <v>93</v>
      </c>
      <c r="AE118" s="108">
        <v>59</v>
      </c>
      <c r="AF118" s="108">
        <v>71</v>
      </c>
      <c r="AG118" s="108">
        <v>77</v>
      </c>
      <c r="AH118" s="108">
        <v>72</v>
      </c>
      <c r="AI118" s="108">
        <v>72</v>
      </c>
      <c r="AJ118" s="108">
        <v>90</v>
      </c>
      <c r="AK118" s="108">
        <v>79</v>
      </c>
      <c r="AL118" s="108">
        <v>90</v>
      </c>
      <c r="AM118" s="108">
        <v>48</v>
      </c>
      <c r="AN118" s="108">
        <v>75</v>
      </c>
      <c r="AO118" s="108">
        <v>63</v>
      </c>
      <c r="AP118" s="108">
        <v>68</v>
      </c>
      <c r="AQ118" s="108">
        <v>77</v>
      </c>
      <c r="AR118" s="108">
        <v>68</v>
      </c>
      <c r="AS118" s="108">
        <v>79</v>
      </c>
      <c r="AT118" s="108">
        <v>91</v>
      </c>
      <c r="AU118" s="108">
        <v>89</v>
      </c>
      <c r="AV118" s="108">
        <v>68</v>
      </c>
      <c r="AW118" s="108">
        <v>78</v>
      </c>
      <c r="AX118" s="108">
        <v>69</v>
      </c>
      <c r="AY118" s="108">
        <v>98</v>
      </c>
      <c r="AZ118" s="108">
        <v>82</v>
      </c>
      <c r="BA118" s="108">
        <v>96</v>
      </c>
      <c r="BB118" s="108">
        <v>87</v>
      </c>
      <c r="BC118" s="108">
        <v>79</v>
      </c>
      <c r="BD118" s="108">
        <v>70</v>
      </c>
      <c r="BE118" s="108">
        <v>59</v>
      </c>
      <c r="BF118" s="108">
        <v>43</v>
      </c>
      <c r="BG118" s="108">
        <v>64</v>
      </c>
      <c r="BH118" s="108">
        <v>96</v>
      </c>
      <c r="BI118" s="108">
        <v>84</v>
      </c>
      <c r="BJ118" s="108">
        <v>99</v>
      </c>
      <c r="BK118" s="108">
        <v>96</v>
      </c>
      <c r="BL118" s="108">
        <v>98</v>
      </c>
      <c r="BM118" s="108">
        <v>98</v>
      </c>
      <c r="BN118" s="108">
        <v>88</v>
      </c>
      <c r="BO118" s="108">
        <v>98</v>
      </c>
      <c r="BP118" s="108">
        <v>90</v>
      </c>
      <c r="BQ118" s="108">
        <v>91</v>
      </c>
      <c r="BR118" s="108">
        <v>89</v>
      </c>
      <c r="BS118" s="108">
        <v>77</v>
      </c>
      <c r="BT118" s="108">
        <v>100</v>
      </c>
      <c r="BU118" s="108">
        <v>89</v>
      </c>
      <c r="BV118" s="108">
        <v>98</v>
      </c>
      <c r="BW118" s="108">
        <v>82</v>
      </c>
      <c r="BX118" s="108">
        <v>77</v>
      </c>
      <c r="BY118" s="108">
        <v>62</v>
      </c>
      <c r="BZ118" s="108">
        <v>65</v>
      </c>
      <c r="CA118" s="108">
        <v>71</v>
      </c>
      <c r="CB118" s="108">
        <v>77</v>
      </c>
      <c r="CC118" s="108">
        <v>88</v>
      </c>
      <c r="CD118" s="108">
        <v>85</v>
      </c>
      <c r="CE118" s="108">
        <v>69</v>
      </c>
      <c r="CF118" s="108">
        <v>97</v>
      </c>
      <c r="CG118" s="108">
        <v>61</v>
      </c>
      <c r="CH118" s="108">
        <v>91</v>
      </c>
      <c r="CI118" s="108">
        <v>74</v>
      </c>
      <c r="CJ118" s="108">
        <v>75</v>
      </c>
      <c r="CK118" s="108">
        <v>45</v>
      </c>
      <c r="CL118" s="108">
        <v>67</v>
      </c>
      <c r="CM118" s="108">
        <v>58</v>
      </c>
      <c r="CN118" s="108">
        <v>58</v>
      </c>
      <c r="CO118" s="108">
        <v>71</v>
      </c>
      <c r="CP118" s="108">
        <v>73</v>
      </c>
      <c r="CQ118" s="108">
        <v>59</v>
      </c>
      <c r="CR118" s="108">
        <v>83</v>
      </c>
      <c r="CS118" s="108">
        <v>97</v>
      </c>
      <c r="CT118" s="108">
        <v>91</v>
      </c>
      <c r="CU118" s="108">
        <v>63</v>
      </c>
      <c r="CV118" s="108">
        <v>84</v>
      </c>
      <c r="CW118" s="108">
        <v>80</v>
      </c>
      <c r="CX118" s="108">
        <v>81</v>
      </c>
      <c r="CY118" s="108">
        <v>73</v>
      </c>
      <c r="CZ118" s="108">
        <v>69</v>
      </c>
      <c r="DA118" s="108">
        <v>68</v>
      </c>
      <c r="DB118" s="108">
        <v>52</v>
      </c>
      <c r="DC118" s="108">
        <v>50</v>
      </c>
      <c r="DD118" s="108">
        <v>91</v>
      </c>
      <c r="DE118" s="108">
        <v>80</v>
      </c>
      <c r="DF118" s="108">
        <v>66</v>
      </c>
      <c r="DG118" s="108">
        <v>83</v>
      </c>
      <c r="DH118" s="108">
        <v>100</v>
      </c>
      <c r="DI118" s="108">
        <v>80</v>
      </c>
      <c r="DJ118" s="108">
        <v>92</v>
      </c>
      <c r="DK118" s="108">
        <v>80</v>
      </c>
      <c r="DL118" s="108">
        <v>90</v>
      </c>
      <c r="DM118" s="108">
        <v>60</v>
      </c>
      <c r="DN118" s="108">
        <v>73</v>
      </c>
      <c r="DO118" s="108">
        <v>86</v>
      </c>
      <c r="DP118" s="108">
        <v>81</v>
      </c>
      <c r="DQ118" s="108">
        <v>98</v>
      </c>
      <c r="DR118" s="108">
        <v>60</v>
      </c>
      <c r="DS118" s="108">
        <v>85</v>
      </c>
      <c r="DT118" s="108">
        <v>79</v>
      </c>
      <c r="DU118" s="108">
        <v>95</v>
      </c>
      <c r="DV118" s="108">
        <v>86</v>
      </c>
      <c r="DW118" s="108">
        <v>81</v>
      </c>
      <c r="DX118" s="108">
        <v>57</v>
      </c>
      <c r="DY118" s="108">
        <v>96</v>
      </c>
      <c r="DZ118" s="108">
        <v>100</v>
      </c>
      <c r="EA118" s="108">
        <v>77</v>
      </c>
      <c r="EB118" s="108">
        <v>61</v>
      </c>
      <c r="EC118" s="108">
        <v>83</v>
      </c>
      <c r="ED118" s="108">
        <v>73</v>
      </c>
      <c r="EE118" s="108">
        <v>76</v>
      </c>
      <c r="EF118" s="108">
        <v>92</v>
      </c>
      <c r="EG118" s="108">
        <v>81</v>
      </c>
      <c r="EH118" s="108">
        <v>98</v>
      </c>
      <c r="EI118" s="108">
        <v>81</v>
      </c>
      <c r="EJ118" s="108">
        <v>75</v>
      </c>
      <c r="EK118" s="108">
        <v>86</v>
      </c>
      <c r="EL118" s="108">
        <v>98</v>
      </c>
      <c r="EM118" s="108">
        <v>77</v>
      </c>
      <c r="EN118" s="108">
        <v>93</v>
      </c>
      <c r="EO118" s="108">
        <v>99</v>
      </c>
      <c r="EP118" s="108">
        <v>72</v>
      </c>
      <c r="EQ118" s="108">
        <v>76</v>
      </c>
      <c r="ER118" s="108">
        <v>59</v>
      </c>
      <c r="ES118" s="108">
        <v>79</v>
      </c>
      <c r="ET118" s="108">
        <v>83</v>
      </c>
      <c r="EU118" s="108">
        <v>100</v>
      </c>
      <c r="EV118" s="108">
        <v>82</v>
      </c>
      <c r="EW118" s="108">
        <v>84</v>
      </c>
      <c r="EX118" s="108">
        <v>80</v>
      </c>
      <c r="EY118" s="108">
        <v>72</v>
      </c>
      <c r="EZ118" s="108">
        <v>65</v>
      </c>
      <c r="FA118" s="108">
        <v>70</v>
      </c>
      <c r="FB118" s="108">
        <v>76</v>
      </c>
      <c r="FC118" s="108">
        <v>98</v>
      </c>
      <c r="FD118" s="108">
        <v>100</v>
      </c>
      <c r="FE118" s="108">
        <v>95</v>
      </c>
      <c r="FF118" s="108">
        <v>95</v>
      </c>
      <c r="FG118" s="108">
        <v>94</v>
      </c>
      <c r="FH118" s="108">
        <v>95</v>
      </c>
      <c r="FI118" s="108">
        <v>91</v>
      </c>
      <c r="FJ118" s="108">
        <v>75</v>
      </c>
      <c r="FK118" s="108">
        <v>93</v>
      </c>
      <c r="FL118" s="108">
        <v>76</v>
      </c>
      <c r="FM118" s="108">
        <v>86</v>
      </c>
      <c r="FN118" s="108">
        <v>96</v>
      </c>
      <c r="FO118" s="108">
        <v>0</v>
      </c>
      <c r="FP118" s="108">
        <v>91</v>
      </c>
      <c r="FQ118" s="108">
        <v>90</v>
      </c>
      <c r="FR118" s="108">
        <v>83</v>
      </c>
      <c r="FS118" s="108">
        <v>86</v>
      </c>
      <c r="FT118" s="108">
        <v>84</v>
      </c>
      <c r="FU118" s="108">
        <v>67</v>
      </c>
      <c r="FV118" s="108">
        <v>86</v>
      </c>
      <c r="FW118" s="108">
        <v>93</v>
      </c>
      <c r="FX118" s="108">
        <v>83</v>
      </c>
      <c r="FY118" s="108">
        <v>87</v>
      </c>
      <c r="FZ118" s="108">
        <v>81</v>
      </c>
      <c r="GA118" s="108">
        <v>83</v>
      </c>
      <c r="GB118" s="108">
        <v>91</v>
      </c>
      <c r="GC118" s="108">
        <v>89</v>
      </c>
      <c r="GD118" s="108">
        <v>92</v>
      </c>
      <c r="GE118" s="108">
        <v>59</v>
      </c>
      <c r="GF118" s="108">
        <v>80</v>
      </c>
      <c r="GG118" s="108">
        <v>85</v>
      </c>
      <c r="GH118" s="108">
        <v>95</v>
      </c>
      <c r="GI118" s="108">
        <v>96</v>
      </c>
      <c r="GJ118" s="108">
        <v>97</v>
      </c>
      <c r="GK118" s="108">
        <v>77</v>
      </c>
      <c r="GL118" s="108">
        <v>96</v>
      </c>
      <c r="GM118" s="108">
        <v>89</v>
      </c>
      <c r="GN118" s="108">
        <v>63</v>
      </c>
      <c r="GO118" s="108">
        <v>48</v>
      </c>
      <c r="GP118" s="108">
        <v>83</v>
      </c>
      <c r="GQ118" s="108">
        <v>66</v>
      </c>
      <c r="GR118" s="108">
        <v>92</v>
      </c>
      <c r="GS118" s="108" t="e">
        <v>#DIV/0!</v>
      </c>
      <c r="GT118" s="108">
        <v>96</v>
      </c>
      <c r="GU118" s="108">
        <v>100</v>
      </c>
      <c r="GV118" s="108">
        <v>92</v>
      </c>
      <c r="GW118" s="108">
        <v>100</v>
      </c>
      <c r="GX118" s="108">
        <v>81</v>
      </c>
      <c r="GY118" s="108">
        <v>60</v>
      </c>
      <c r="GZ118" s="108">
        <v>63</v>
      </c>
      <c r="HA118" s="108">
        <v>84</v>
      </c>
      <c r="HB118" s="108">
        <v>82</v>
      </c>
      <c r="HC118" s="108">
        <v>55</v>
      </c>
      <c r="HD118" s="108">
        <v>97</v>
      </c>
      <c r="HE118" s="108">
        <v>97</v>
      </c>
      <c r="HF118" s="108">
        <v>64</v>
      </c>
      <c r="HG118" s="108">
        <v>73</v>
      </c>
      <c r="HH118" s="108">
        <v>85</v>
      </c>
      <c r="HI118" s="108">
        <v>74</v>
      </c>
      <c r="HJ118" s="108">
        <v>79</v>
      </c>
      <c r="HK118" s="108">
        <v>77</v>
      </c>
      <c r="HL118" s="108">
        <v>61</v>
      </c>
      <c r="HM118" s="108">
        <v>52</v>
      </c>
      <c r="HN118" s="108">
        <v>67</v>
      </c>
      <c r="HO118" s="108">
        <v>91</v>
      </c>
      <c r="HP118" s="108">
        <v>86</v>
      </c>
      <c r="HQ118" s="108">
        <v>89</v>
      </c>
      <c r="HR118" s="108">
        <v>85</v>
      </c>
      <c r="HS118" s="108">
        <v>98</v>
      </c>
      <c r="HT118" s="108">
        <v>98</v>
      </c>
      <c r="HU118" s="108">
        <v>100</v>
      </c>
      <c r="HV118" s="108">
        <v>95</v>
      </c>
      <c r="HW118" s="108">
        <v>99</v>
      </c>
      <c r="HX118" s="108">
        <v>100</v>
      </c>
      <c r="HY118" s="108">
        <v>62</v>
      </c>
      <c r="HZ118" s="108">
        <v>96</v>
      </c>
      <c r="IA118" s="108">
        <v>100</v>
      </c>
      <c r="IB118" s="108">
        <v>96</v>
      </c>
      <c r="IC118" s="108">
        <v>94</v>
      </c>
      <c r="ID118" s="108">
        <v>88</v>
      </c>
      <c r="IE118" s="108">
        <v>87</v>
      </c>
      <c r="IF118" s="108">
        <v>100</v>
      </c>
      <c r="IG118" s="108">
        <v>96</v>
      </c>
      <c r="IH118" s="108">
        <v>86</v>
      </c>
      <c r="II118" s="108">
        <v>89</v>
      </c>
      <c r="IJ118" s="108">
        <v>96</v>
      </c>
      <c r="IK118" s="108">
        <v>89</v>
      </c>
      <c r="IL118" s="108">
        <v>67</v>
      </c>
      <c r="IM118" s="108">
        <v>85</v>
      </c>
      <c r="IN118" s="108">
        <v>89</v>
      </c>
      <c r="IO118" s="108">
        <v>99</v>
      </c>
      <c r="IP118" s="108">
        <v>87</v>
      </c>
      <c r="IQ118" s="108">
        <v>81</v>
      </c>
      <c r="IR118" s="108">
        <v>91</v>
      </c>
      <c r="IS118" s="108">
        <v>87</v>
      </c>
      <c r="IT118" s="108">
        <v>93</v>
      </c>
      <c r="IU118" s="108">
        <v>85</v>
      </c>
      <c r="IV118" s="108">
        <v>70</v>
      </c>
      <c r="IW118" s="108">
        <v>81</v>
      </c>
      <c r="IX118" s="108">
        <v>84</v>
      </c>
      <c r="IY118" s="108">
        <v>97</v>
      </c>
      <c r="IZ118" s="108">
        <v>77</v>
      </c>
      <c r="JA118" s="108">
        <v>86</v>
      </c>
      <c r="JB118" s="108">
        <v>81</v>
      </c>
      <c r="JC118" s="108">
        <v>78</v>
      </c>
      <c r="JD118" s="108">
        <v>86</v>
      </c>
      <c r="JE118" s="108">
        <v>97</v>
      </c>
      <c r="JF118" s="108">
        <v>80</v>
      </c>
      <c r="JG118" s="108">
        <v>93</v>
      </c>
      <c r="JH118" s="108">
        <v>82</v>
      </c>
      <c r="JI118" s="108">
        <v>99</v>
      </c>
      <c r="JJ118" s="108">
        <v>68</v>
      </c>
      <c r="JK118" s="108">
        <v>99</v>
      </c>
      <c r="JL118" s="108">
        <v>94</v>
      </c>
      <c r="JM118" s="108">
        <v>97</v>
      </c>
      <c r="JN118" s="108">
        <v>98</v>
      </c>
      <c r="JO118" s="108">
        <v>88</v>
      </c>
      <c r="JP118" s="108">
        <v>90</v>
      </c>
      <c r="JQ118" s="108">
        <v>92</v>
      </c>
      <c r="JR118" s="108">
        <v>100</v>
      </c>
      <c r="JS118" s="108">
        <v>92</v>
      </c>
      <c r="JT118" s="108">
        <v>100</v>
      </c>
      <c r="JU118" s="108">
        <v>67</v>
      </c>
      <c r="JV118" s="108">
        <v>70</v>
      </c>
      <c r="JW118" s="108" t="e">
        <v>#DIV/0!</v>
      </c>
      <c r="JX118" s="108">
        <v>88</v>
      </c>
      <c r="JY118" s="108">
        <v>97</v>
      </c>
      <c r="JZ118" s="108">
        <v>94</v>
      </c>
      <c r="KA118" s="108">
        <v>88</v>
      </c>
      <c r="KB118" s="108">
        <v>71</v>
      </c>
      <c r="KC118" s="108">
        <v>98</v>
      </c>
      <c r="KD118" s="108">
        <v>79</v>
      </c>
      <c r="KE118" s="108">
        <v>83</v>
      </c>
      <c r="KF118" s="108">
        <v>74</v>
      </c>
      <c r="KG118" s="108">
        <v>100</v>
      </c>
      <c r="KH118" s="108">
        <v>94</v>
      </c>
      <c r="KI118" s="108">
        <v>91</v>
      </c>
      <c r="KJ118" s="108">
        <v>69</v>
      </c>
      <c r="KK118" s="108">
        <v>54</v>
      </c>
      <c r="KL118" s="108">
        <v>74</v>
      </c>
      <c r="KM118" s="108">
        <v>92</v>
      </c>
      <c r="KN118" s="108">
        <v>72</v>
      </c>
      <c r="KO118" s="108">
        <v>82</v>
      </c>
      <c r="KP118" s="108">
        <v>74</v>
      </c>
      <c r="KQ118" s="108">
        <v>72</v>
      </c>
      <c r="KR118" s="108">
        <v>90</v>
      </c>
      <c r="KS118" s="108">
        <v>71</v>
      </c>
      <c r="KT118" s="152"/>
      <c r="KU118" s="152"/>
      <c r="KV118" s="152"/>
      <c r="KW118" s="152"/>
      <c r="KX118" s="152"/>
      <c r="KY118" s="152"/>
      <c r="KZ118" s="152"/>
      <c r="LA118" s="152"/>
      <c r="LB118" s="152"/>
      <c r="LC118" s="152"/>
      <c r="LD118" s="152"/>
      <c r="LE118" s="152"/>
      <c r="LF118" s="152"/>
      <c r="LG118" s="152"/>
      <c r="LH118" s="152"/>
      <c r="LI118" s="152"/>
      <c r="LJ118" s="152"/>
      <c r="LK118" s="152"/>
      <c r="LL118" s="152"/>
      <c r="LM118" s="152"/>
      <c r="LN118" s="152"/>
      <c r="LO118" s="152"/>
      <c r="LP118" s="152"/>
      <c r="LQ118" s="152"/>
      <c r="LR118" s="152"/>
      <c r="LS118" s="152"/>
      <c r="LT118" s="152"/>
      <c r="LU118" s="152"/>
      <c r="LV118" s="152"/>
      <c r="LW118" s="152"/>
      <c r="LX118" s="152"/>
      <c r="LY118" s="152"/>
      <c r="LZ118" s="152"/>
      <c r="MA118" s="152"/>
      <c r="MB118" s="152"/>
      <c r="MC118" s="152"/>
      <c r="MD118" s="152"/>
      <c r="ME118" s="152"/>
      <c r="MF118" s="152"/>
      <c r="MG118" s="152"/>
      <c r="MH118" s="152"/>
      <c r="MI118" s="152"/>
      <c r="MJ118" s="152"/>
      <c r="MK118" s="152"/>
      <c r="ML118" s="152"/>
      <c r="MM118" s="152"/>
      <c r="MN118" s="152"/>
      <c r="MO118" s="152"/>
      <c r="MP118" s="152"/>
      <c r="MQ118" s="152"/>
      <c r="MR118" s="152"/>
      <c r="MS118" s="152"/>
      <c r="MT118" s="152"/>
      <c r="MU118" s="152"/>
      <c r="MV118" s="152"/>
      <c r="MW118" s="152"/>
      <c r="MX118" s="152"/>
      <c r="MY118" s="152"/>
      <c r="MZ118" s="152"/>
      <c r="NA118" s="152"/>
      <c r="NB118" s="152"/>
      <c r="NC118" s="152"/>
      <c r="ND118" s="152"/>
      <c r="NE118" s="152"/>
      <c r="NF118" s="152"/>
      <c r="NG118" s="152"/>
      <c r="NH118" s="152"/>
      <c r="NI118" s="152"/>
      <c r="NJ118" s="152"/>
      <c r="NK118" s="152"/>
      <c r="NL118" s="152"/>
      <c r="NM118" s="152"/>
      <c r="NN118" s="152"/>
      <c r="NO118" s="152"/>
      <c r="NP118" s="152"/>
      <c r="NQ118" s="152"/>
      <c r="NR118" s="152"/>
      <c r="NS118" s="152"/>
      <c r="NT118" s="152"/>
      <c r="NU118" s="152"/>
      <c r="NV118" s="152"/>
      <c r="NW118" s="152"/>
      <c r="NX118" s="152"/>
      <c r="NY118" s="152"/>
      <c r="NZ118" s="152"/>
      <c r="OA118" s="152"/>
      <c r="OB118" s="152"/>
      <c r="OC118" s="152"/>
      <c r="OD118" s="152"/>
      <c r="OE118" s="152"/>
      <c r="OF118" s="152"/>
      <c r="OG118" s="152"/>
      <c r="OH118" s="152"/>
      <c r="OI118" s="152"/>
      <c r="OJ118" s="152"/>
      <c r="OK118" s="152"/>
      <c r="OL118" s="152"/>
      <c r="OM118" s="152"/>
      <c r="ON118" s="152"/>
      <c r="OO118" s="152"/>
      <c r="OP118" s="152"/>
      <c r="OQ118" s="152"/>
      <c r="OR118" s="152"/>
      <c r="OS118" s="152"/>
      <c r="OT118" s="152"/>
      <c r="OU118" s="152"/>
      <c r="OV118" s="152"/>
      <c r="OW118" s="152"/>
      <c r="OX118" s="152"/>
      <c r="OY118" s="152"/>
      <c r="OZ118" s="152"/>
      <c r="PA118" s="152"/>
      <c r="PB118" s="152"/>
      <c r="PC118" s="152"/>
      <c r="PD118" s="152"/>
      <c r="PE118" s="152"/>
      <c r="PF118" s="152"/>
      <c r="PG118" s="152"/>
      <c r="PH118" s="152"/>
      <c r="PI118" s="152"/>
      <c r="PJ118" s="152"/>
      <c r="PK118" s="152"/>
      <c r="PL118" s="152"/>
      <c r="PM118" s="152"/>
      <c r="PN118" s="152"/>
      <c r="PO118" s="152"/>
      <c r="PP118" s="152"/>
      <c r="PQ118" s="152"/>
      <c r="PR118" s="152"/>
      <c r="PS118" s="152"/>
      <c r="PT118" s="152"/>
      <c r="PU118" s="152"/>
      <c r="PV118" s="152"/>
      <c r="PW118" s="152"/>
      <c r="PX118" s="152"/>
      <c r="PY118" s="152"/>
      <c r="PZ118" s="152"/>
      <c r="QA118" s="152"/>
      <c r="QB118" s="152"/>
      <c r="QC118" s="152"/>
      <c r="QD118" s="152"/>
      <c r="QE118" s="152"/>
      <c r="QF118" s="152"/>
      <c r="QG118" s="152"/>
      <c r="QH118" s="152"/>
      <c r="QI118" s="152"/>
      <c r="QJ118" s="152"/>
      <c r="QK118" s="152"/>
      <c r="QL118" s="152"/>
      <c r="QM118" s="152"/>
      <c r="QN118" s="152"/>
      <c r="QO118" s="152"/>
      <c r="QP118" s="152"/>
      <c r="QQ118" s="152"/>
      <c r="QR118" s="152"/>
      <c r="QS118" s="152"/>
      <c r="QT118" s="152"/>
      <c r="QU118" s="152"/>
      <c r="QV118" s="152"/>
      <c r="QW118" s="152"/>
      <c r="QX118" s="152"/>
      <c r="QY118" s="152"/>
      <c r="QZ118" s="152"/>
      <c r="RA118" s="152"/>
      <c r="RB118" s="152"/>
      <c r="RC118" s="152"/>
      <c r="RD118" s="152"/>
      <c r="RE118" s="152"/>
      <c r="RF118" s="152"/>
      <c r="RG118" s="152"/>
      <c r="RH118" s="152"/>
      <c r="RI118" s="152"/>
      <c r="RJ118" s="152"/>
      <c r="RK118" s="152"/>
      <c r="RL118" s="152"/>
      <c r="RM118" s="152"/>
      <c r="RN118" s="152"/>
      <c r="RO118" s="152"/>
      <c r="RP118" s="152"/>
      <c r="RQ118" s="152"/>
      <c r="RR118" s="152"/>
      <c r="RS118" s="152"/>
      <c r="RT118" s="152"/>
      <c r="RU118" s="152"/>
      <c r="RV118" s="152"/>
      <c r="RW118" s="152"/>
      <c r="RX118" s="152"/>
      <c r="RY118" s="152"/>
      <c r="RZ118" s="152"/>
      <c r="SA118" s="152"/>
      <c r="SB118" s="152"/>
      <c r="SC118" s="152"/>
      <c r="SD118" s="152"/>
      <c r="SE118" s="152"/>
      <c r="SF118" s="152"/>
      <c r="SG118" s="152"/>
      <c r="SH118" s="152"/>
      <c r="SI118" s="152"/>
      <c r="SJ118" s="152"/>
      <c r="SK118" s="152"/>
      <c r="SL118" s="152"/>
      <c r="SM118" s="152"/>
      <c r="SN118" s="152"/>
      <c r="SO118" s="152"/>
      <c r="SP118" s="152"/>
      <c r="SQ118" s="152"/>
      <c r="SR118" s="152"/>
      <c r="SS118" s="152"/>
      <c r="ST118" s="152"/>
      <c r="SU118" s="152"/>
      <c r="SV118" s="152"/>
      <c r="SW118" s="152"/>
      <c r="SX118" s="152"/>
      <c r="SY118" s="152"/>
      <c r="SZ118" s="152"/>
      <c r="TA118" s="152"/>
      <c r="TB118" s="152"/>
      <c r="TC118" s="152"/>
      <c r="TD118" s="152"/>
      <c r="TE118" s="152"/>
      <c r="TF118" s="152"/>
      <c r="TG118" s="152"/>
      <c r="TH118" s="152"/>
      <c r="TI118" s="152"/>
      <c r="TJ118" s="152"/>
      <c r="TK118" s="152"/>
      <c r="TL118" s="152"/>
      <c r="TM118" s="152"/>
      <c r="TN118" s="152"/>
      <c r="TO118" s="152"/>
      <c r="TP118" s="152"/>
      <c r="TQ118" s="152"/>
      <c r="TR118" s="152"/>
      <c r="TS118" s="152"/>
      <c r="TT118" s="152"/>
      <c r="TU118" s="152"/>
      <c r="TV118" s="152"/>
      <c r="TW118" s="152"/>
      <c r="TX118" s="152"/>
      <c r="TY118" s="152"/>
      <c r="TZ118" s="152"/>
      <c r="UA118" s="152"/>
      <c r="UB118" s="152"/>
      <c r="UC118" s="152"/>
      <c r="UD118" s="152"/>
      <c r="UE118" s="152"/>
      <c r="UF118" s="152"/>
      <c r="UG118" s="152"/>
      <c r="UH118" s="152"/>
      <c r="UI118" s="152"/>
      <c r="UJ118" s="152"/>
      <c r="UK118" s="152"/>
      <c r="UL118" s="152"/>
      <c r="UM118" s="152"/>
      <c r="UN118" s="152"/>
      <c r="UO118" s="152"/>
      <c r="UP118" s="152"/>
      <c r="UQ118" s="152"/>
      <c r="UR118" s="152"/>
      <c r="US118" s="152"/>
      <c r="UT118" s="152"/>
      <c r="UU118" s="152"/>
      <c r="UV118" s="152"/>
      <c r="UW118" s="152"/>
      <c r="UX118" s="152"/>
      <c r="UY118" s="152"/>
      <c r="UZ118" s="152"/>
      <c r="VA118" s="152"/>
      <c r="VB118" s="152"/>
      <c r="VC118" s="152"/>
      <c r="VD118" s="152"/>
      <c r="VE118" s="152"/>
      <c r="VF118" s="152"/>
      <c r="VG118" s="152"/>
      <c r="VH118" s="152"/>
      <c r="VI118" s="152"/>
      <c r="VJ118" s="152"/>
      <c r="VK118" s="152"/>
      <c r="VL118" s="152"/>
      <c r="VM118" s="152"/>
      <c r="VN118" s="152"/>
      <c r="VO118" s="152"/>
      <c r="VP118" s="152"/>
      <c r="VQ118" s="152"/>
      <c r="VR118" s="152"/>
      <c r="VS118" s="152"/>
      <c r="VT118" s="152"/>
      <c r="VU118" s="152"/>
      <c r="VV118" s="152"/>
      <c r="VW118" s="152"/>
      <c r="VX118" s="152"/>
      <c r="VY118" s="152"/>
      <c r="VZ118" s="152"/>
    </row>
    <row r="119" spans="1:598" s="116" customFormat="1" ht="32.25" customHeight="1" x14ac:dyDescent="0.2">
      <c r="A119" s="115" t="s">
        <v>261</v>
      </c>
      <c r="B119" s="294" t="s">
        <v>108</v>
      </c>
      <c r="C119" s="295"/>
      <c r="D119" s="134">
        <v>68.099999999999994</v>
      </c>
      <c r="E119" s="134">
        <v>54.599999999999994</v>
      </c>
      <c r="F119" s="134">
        <v>39.4</v>
      </c>
      <c r="G119" s="134">
        <v>54</v>
      </c>
      <c r="H119" s="134">
        <v>30.5</v>
      </c>
      <c r="I119" s="134">
        <v>21.599999999999998</v>
      </c>
      <c r="J119" s="134">
        <v>42.7</v>
      </c>
      <c r="K119" s="134">
        <v>52.2</v>
      </c>
      <c r="L119" s="134">
        <v>54</v>
      </c>
      <c r="M119" s="134">
        <v>58</v>
      </c>
      <c r="N119" s="134">
        <v>36.700000000000003</v>
      </c>
      <c r="O119" s="134">
        <v>38.799999999999997</v>
      </c>
      <c r="P119" s="134">
        <v>76.5</v>
      </c>
      <c r="Q119" s="134">
        <v>52.099999999999994</v>
      </c>
      <c r="R119" s="134">
        <v>50.2</v>
      </c>
      <c r="S119" s="134">
        <v>65.7</v>
      </c>
      <c r="T119" s="134">
        <v>45.4</v>
      </c>
      <c r="U119" s="134">
        <v>52.5</v>
      </c>
      <c r="V119" s="134">
        <v>81</v>
      </c>
      <c r="W119" s="134">
        <v>54.099999999999994</v>
      </c>
      <c r="X119" s="134">
        <v>44.5</v>
      </c>
      <c r="Y119" s="134">
        <v>43.3</v>
      </c>
      <c r="Z119" s="134">
        <v>81.900000000000006</v>
      </c>
      <c r="AA119" s="134">
        <v>53.3</v>
      </c>
      <c r="AB119" s="134">
        <v>54.4</v>
      </c>
      <c r="AC119" s="134">
        <v>58.9</v>
      </c>
      <c r="AD119" s="134">
        <v>57.4</v>
      </c>
      <c r="AE119" s="134">
        <v>31</v>
      </c>
      <c r="AF119" s="134">
        <v>41.8</v>
      </c>
      <c r="AG119" s="134">
        <v>74.099999999999994</v>
      </c>
      <c r="AH119" s="134">
        <v>46</v>
      </c>
      <c r="AI119" s="134">
        <v>37.599999999999994</v>
      </c>
      <c r="AJ119" s="134">
        <v>71.099999999999994</v>
      </c>
      <c r="AK119" s="134">
        <v>48.4</v>
      </c>
      <c r="AL119" s="134">
        <v>99.1</v>
      </c>
      <c r="AM119" s="134">
        <v>35.4</v>
      </c>
      <c r="AN119" s="134">
        <v>60.9</v>
      </c>
      <c r="AO119" s="134">
        <v>76.7</v>
      </c>
      <c r="AP119" s="134">
        <v>50.7</v>
      </c>
      <c r="AQ119" s="134">
        <v>60.3</v>
      </c>
      <c r="AR119" s="134">
        <v>45.4</v>
      </c>
      <c r="AS119" s="134">
        <v>49.9</v>
      </c>
      <c r="AT119" s="134">
        <v>60.4</v>
      </c>
      <c r="AU119" s="134">
        <v>41.8</v>
      </c>
      <c r="AV119" s="134">
        <v>47.099999999999994</v>
      </c>
      <c r="AW119" s="134">
        <v>43</v>
      </c>
      <c r="AX119" s="134">
        <v>36.099999999999994</v>
      </c>
      <c r="AY119" s="134">
        <v>56.8</v>
      </c>
      <c r="AZ119" s="134">
        <v>50.5</v>
      </c>
      <c r="BA119" s="134">
        <v>68.7</v>
      </c>
      <c r="BB119" s="134">
        <v>48.7</v>
      </c>
      <c r="BC119" s="134">
        <v>53.2</v>
      </c>
      <c r="BD119" s="134">
        <v>65.599999999999994</v>
      </c>
      <c r="BE119" s="134">
        <v>47.4</v>
      </c>
      <c r="BF119" s="134">
        <v>25.9</v>
      </c>
      <c r="BG119" s="134">
        <v>36.099999999999994</v>
      </c>
      <c r="BH119" s="134">
        <v>45.4</v>
      </c>
      <c r="BI119" s="134">
        <v>70</v>
      </c>
      <c r="BJ119" s="134">
        <v>30</v>
      </c>
      <c r="BK119" s="134">
        <v>51</v>
      </c>
      <c r="BL119" s="134">
        <v>90.8</v>
      </c>
      <c r="BM119" s="134">
        <v>41.2</v>
      </c>
      <c r="BN119" s="134">
        <v>34</v>
      </c>
      <c r="BO119" s="134">
        <v>39.4</v>
      </c>
      <c r="BP119" s="134">
        <v>64</v>
      </c>
      <c r="BQ119" s="134">
        <v>79.7</v>
      </c>
      <c r="BR119" s="134">
        <v>68.099999999999994</v>
      </c>
      <c r="BS119" s="134">
        <v>26</v>
      </c>
      <c r="BT119" s="134">
        <v>8</v>
      </c>
      <c r="BU119" s="134">
        <v>38</v>
      </c>
      <c r="BV119" s="134">
        <v>38</v>
      </c>
      <c r="BW119" s="134">
        <v>48.7</v>
      </c>
      <c r="BX119" s="134">
        <v>32.9</v>
      </c>
      <c r="BY119" s="134">
        <v>46</v>
      </c>
      <c r="BZ119" s="134">
        <v>30.5</v>
      </c>
      <c r="CA119" s="134">
        <v>43.9</v>
      </c>
      <c r="CB119" s="134">
        <v>59.2</v>
      </c>
      <c r="CC119" s="134">
        <v>52</v>
      </c>
      <c r="CD119" s="134">
        <v>46</v>
      </c>
      <c r="CE119" s="134">
        <v>40</v>
      </c>
      <c r="CF119" s="134">
        <v>52</v>
      </c>
      <c r="CG119" s="134">
        <v>28.099999999999998</v>
      </c>
      <c r="CH119" s="134">
        <v>34</v>
      </c>
      <c r="CI119" s="134">
        <v>43.3</v>
      </c>
      <c r="CJ119" s="134">
        <v>38.5</v>
      </c>
      <c r="CK119" s="134">
        <v>26.9</v>
      </c>
      <c r="CL119" s="134">
        <v>40.9</v>
      </c>
      <c r="CM119" s="134">
        <v>19</v>
      </c>
      <c r="CN119" s="134">
        <v>38.5</v>
      </c>
      <c r="CO119" s="134">
        <v>29.3</v>
      </c>
      <c r="CP119" s="134">
        <v>14.6</v>
      </c>
      <c r="CQ119" s="134">
        <v>32</v>
      </c>
      <c r="CR119" s="134">
        <v>46</v>
      </c>
      <c r="CS119" s="134">
        <v>46</v>
      </c>
      <c r="CT119" s="134">
        <v>38</v>
      </c>
      <c r="CU119" s="134">
        <v>12</v>
      </c>
      <c r="CV119" s="134">
        <v>38.5</v>
      </c>
      <c r="CW119" s="134">
        <v>46</v>
      </c>
      <c r="CX119" s="134">
        <v>38</v>
      </c>
      <c r="CY119" s="134">
        <v>23</v>
      </c>
      <c r="CZ119" s="134">
        <v>23</v>
      </c>
      <c r="DA119" s="134">
        <v>26</v>
      </c>
      <c r="DB119" s="134">
        <v>44</v>
      </c>
      <c r="DC119" s="134">
        <v>16</v>
      </c>
      <c r="DD119" s="134">
        <v>57.9</v>
      </c>
      <c r="DE119" s="134">
        <v>69.3</v>
      </c>
      <c r="DF119" s="134">
        <v>49.2</v>
      </c>
      <c r="DG119" s="134">
        <v>58.5</v>
      </c>
      <c r="DH119" s="134">
        <v>46</v>
      </c>
      <c r="DI119" s="134">
        <v>38</v>
      </c>
      <c r="DJ119" s="134">
        <v>38</v>
      </c>
      <c r="DK119" s="134">
        <v>46</v>
      </c>
      <c r="DL119" s="134">
        <v>24</v>
      </c>
      <c r="DM119" s="134">
        <v>51.9</v>
      </c>
      <c r="DN119" s="134">
        <v>90.1</v>
      </c>
      <c r="DO119" s="134">
        <v>70.099999999999994</v>
      </c>
      <c r="DP119" s="134">
        <v>40.299999999999997</v>
      </c>
      <c r="DQ119" s="134">
        <v>36</v>
      </c>
      <c r="DR119" s="134">
        <v>56.8</v>
      </c>
      <c r="DS119" s="134">
        <v>50.4</v>
      </c>
      <c r="DT119" s="134">
        <v>46</v>
      </c>
      <c r="DU119" s="134">
        <v>46</v>
      </c>
      <c r="DV119" s="134">
        <v>56.099999999999994</v>
      </c>
      <c r="DW119" s="134">
        <v>39.099999999999994</v>
      </c>
      <c r="DX119" s="134">
        <v>33.799999999999997</v>
      </c>
      <c r="DY119" s="134">
        <v>49.9</v>
      </c>
      <c r="DZ119" s="134" t="e">
        <v>#DIV/0!</v>
      </c>
      <c r="EA119" s="134">
        <v>50.7</v>
      </c>
      <c r="EB119" s="134">
        <v>53.099999999999994</v>
      </c>
      <c r="EC119" s="134">
        <v>83.8</v>
      </c>
      <c r="ED119" s="134">
        <v>60</v>
      </c>
      <c r="EE119" s="134">
        <v>48</v>
      </c>
      <c r="EF119" s="134">
        <v>54</v>
      </c>
      <c r="EG119" s="134">
        <v>60</v>
      </c>
      <c r="EH119" s="134">
        <v>48</v>
      </c>
      <c r="EI119" s="134">
        <v>66.8</v>
      </c>
      <c r="EJ119" s="134">
        <v>84.8</v>
      </c>
      <c r="EK119" s="134">
        <v>54</v>
      </c>
      <c r="EL119" s="134">
        <v>74</v>
      </c>
      <c r="EM119" s="134">
        <v>70</v>
      </c>
      <c r="EN119" s="134">
        <v>60</v>
      </c>
      <c r="EO119" s="134">
        <v>63.8</v>
      </c>
      <c r="EP119" s="134">
        <v>55.8</v>
      </c>
      <c r="EQ119" s="134">
        <v>16</v>
      </c>
      <c r="ER119" s="134">
        <v>54</v>
      </c>
      <c r="ES119" s="134">
        <v>16</v>
      </c>
      <c r="ET119" s="134">
        <v>30</v>
      </c>
      <c r="EU119" s="134">
        <v>54</v>
      </c>
      <c r="EV119" s="134">
        <v>53.2</v>
      </c>
      <c r="EW119" s="134">
        <v>17.899999999999999</v>
      </c>
      <c r="EX119" s="134">
        <v>100</v>
      </c>
      <c r="EY119" s="134">
        <v>77.599999999999994</v>
      </c>
      <c r="EZ119" s="134">
        <v>46</v>
      </c>
      <c r="FA119" s="134">
        <v>52</v>
      </c>
      <c r="FB119" s="134">
        <v>14</v>
      </c>
      <c r="FC119" s="134">
        <v>52</v>
      </c>
      <c r="FD119" s="134">
        <v>60</v>
      </c>
      <c r="FE119" s="134">
        <v>52.5</v>
      </c>
      <c r="FF119" s="134">
        <v>82</v>
      </c>
      <c r="FG119" s="134">
        <v>52</v>
      </c>
      <c r="FH119" s="134">
        <v>46</v>
      </c>
      <c r="FI119" s="134">
        <v>38</v>
      </c>
      <c r="FJ119" s="134">
        <v>60</v>
      </c>
      <c r="FK119" s="134">
        <v>74</v>
      </c>
      <c r="FL119" s="134">
        <v>68</v>
      </c>
      <c r="FM119" s="134">
        <v>68</v>
      </c>
      <c r="FN119" s="134">
        <v>60</v>
      </c>
      <c r="FO119" s="134" t="e">
        <v>#DIV/0!</v>
      </c>
      <c r="FP119" s="134">
        <v>55.8</v>
      </c>
      <c r="FQ119" s="134">
        <v>75.599999999999994</v>
      </c>
      <c r="FR119" s="134">
        <v>38</v>
      </c>
      <c r="FS119" s="134">
        <v>66</v>
      </c>
      <c r="FT119" s="134">
        <v>8</v>
      </c>
      <c r="FU119" s="134">
        <v>30</v>
      </c>
      <c r="FV119" s="134">
        <v>60</v>
      </c>
      <c r="FW119" s="134">
        <v>50.5</v>
      </c>
      <c r="FX119" s="134">
        <v>52.5</v>
      </c>
      <c r="FY119" s="134">
        <v>50</v>
      </c>
      <c r="FZ119" s="134">
        <v>64</v>
      </c>
      <c r="GA119" s="134">
        <v>46.9</v>
      </c>
      <c r="GB119" s="134">
        <v>54</v>
      </c>
      <c r="GC119" s="134">
        <v>78</v>
      </c>
      <c r="GD119" s="134">
        <v>60</v>
      </c>
      <c r="GE119" s="134">
        <v>79.900000000000006</v>
      </c>
      <c r="GF119" s="134">
        <v>69.3</v>
      </c>
      <c r="GG119" s="134">
        <v>74.400000000000006</v>
      </c>
      <c r="GH119" s="134">
        <v>54</v>
      </c>
      <c r="GI119" s="134">
        <v>77.400000000000006</v>
      </c>
      <c r="GJ119" s="134">
        <v>39.700000000000003</v>
      </c>
      <c r="GK119" s="134">
        <v>54</v>
      </c>
      <c r="GL119" s="134">
        <v>46</v>
      </c>
      <c r="GM119" s="134">
        <v>51.3</v>
      </c>
      <c r="GN119" s="134">
        <v>37</v>
      </c>
      <c r="GO119" s="134">
        <v>31</v>
      </c>
      <c r="GP119" s="134">
        <v>39.099999999999994</v>
      </c>
      <c r="GQ119" s="134">
        <v>54</v>
      </c>
      <c r="GR119" s="134">
        <v>40</v>
      </c>
      <c r="GS119" s="134" t="e">
        <v>#DIV/0!</v>
      </c>
      <c r="GT119" s="134">
        <v>44.2</v>
      </c>
      <c r="GU119" s="134">
        <v>40.9</v>
      </c>
      <c r="GV119" s="134">
        <v>38</v>
      </c>
      <c r="GW119" s="134">
        <v>52</v>
      </c>
      <c r="GX119" s="134">
        <v>44</v>
      </c>
      <c r="GY119" s="134">
        <v>72</v>
      </c>
      <c r="GZ119" s="134">
        <v>52.599999999999994</v>
      </c>
      <c r="HA119" s="134">
        <v>46.9</v>
      </c>
      <c r="HB119" s="134">
        <v>49.599999999999994</v>
      </c>
      <c r="HC119" s="134">
        <v>76</v>
      </c>
      <c r="HD119" s="134">
        <v>52</v>
      </c>
      <c r="HE119" s="134">
        <v>52</v>
      </c>
      <c r="HF119" s="134">
        <v>68</v>
      </c>
      <c r="HG119" s="134">
        <v>36</v>
      </c>
      <c r="HH119" s="134">
        <v>44</v>
      </c>
      <c r="HI119" s="134">
        <v>52</v>
      </c>
      <c r="HJ119" s="134">
        <v>60</v>
      </c>
      <c r="HK119" s="134">
        <v>65.900000000000006</v>
      </c>
      <c r="HL119" s="134">
        <v>14</v>
      </c>
      <c r="HM119" s="134">
        <v>76.599999999999994</v>
      </c>
      <c r="HN119" s="134">
        <v>56.099999999999994</v>
      </c>
      <c r="HO119" s="134">
        <v>46</v>
      </c>
      <c r="HP119" s="134">
        <v>46</v>
      </c>
      <c r="HQ119" s="134">
        <v>66</v>
      </c>
      <c r="HR119" s="134">
        <v>67.2</v>
      </c>
      <c r="HS119" s="134">
        <v>52</v>
      </c>
      <c r="HT119" s="134">
        <v>60</v>
      </c>
      <c r="HU119" s="134">
        <v>66</v>
      </c>
      <c r="HV119" s="134">
        <v>54</v>
      </c>
      <c r="HW119" s="134">
        <v>46</v>
      </c>
      <c r="HX119" s="134">
        <v>52</v>
      </c>
      <c r="HY119" s="134">
        <v>54</v>
      </c>
      <c r="HZ119" s="134">
        <v>44.5</v>
      </c>
      <c r="IA119" s="134">
        <v>52</v>
      </c>
      <c r="IB119" s="134">
        <v>53.8</v>
      </c>
      <c r="IC119" s="134">
        <v>56.4</v>
      </c>
      <c r="ID119" s="134">
        <v>52</v>
      </c>
      <c r="IE119" s="134">
        <v>38.799999999999997</v>
      </c>
      <c r="IF119" s="134">
        <v>46</v>
      </c>
      <c r="IG119" s="134">
        <v>52</v>
      </c>
      <c r="IH119" s="134">
        <v>58</v>
      </c>
      <c r="II119" s="134">
        <v>44</v>
      </c>
      <c r="IJ119" s="134">
        <v>49</v>
      </c>
      <c r="IK119" s="134">
        <v>49</v>
      </c>
      <c r="IL119" s="134">
        <v>52</v>
      </c>
      <c r="IM119" s="134">
        <v>69.900000000000006</v>
      </c>
      <c r="IN119" s="134">
        <v>60.8</v>
      </c>
      <c r="IO119" s="134">
        <v>58.5</v>
      </c>
      <c r="IP119" s="134">
        <v>60.2</v>
      </c>
      <c r="IQ119" s="134">
        <v>46.2</v>
      </c>
      <c r="IR119" s="134">
        <v>50.7</v>
      </c>
      <c r="IS119" s="134">
        <v>77.900000000000006</v>
      </c>
      <c r="IT119" s="134">
        <v>89.9</v>
      </c>
      <c r="IU119" s="134">
        <v>77.099999999999994</v>
      </c>
      <c r="IV119" s="134">
        <v>55.099999999999994</v>
      </c>
      <c r="IW119" s="134">
        <v>71.099999999999994</v>
      </c>
      <c r="IX119" s="134">
        <v>68.3</v>
      </c>
      <c r="IY119" s="134">
        <v>77.900000000000006</v>
      </c>
      <c r="IZ119" s="134">
        <v>85.9</v>
      </c>
      <c r="JA119" s="134">
        <v>42.099999999999994</v>
      </c>
      <c r="JB119" s="134">
        <v>76.7</v>
      </c>
      <c r="JC119" s="134">
        <v>40</v>
      </c>
      <c r="JD119" s="134">
        <v>56.5</v>
      </c>
      <c r="JE119" s="134">
        <v>54</v>
      </c>
      <c r="JF119" s="134">
        <v>59.599999999999994</v>
      </c>
      <c r="JG119" s="134">
        <v>67.599999999999994</v>
      </c>
      <c r="JH119" s="134">
        <v>67</v>
      </c>
      <c r="JI119" s="134">
        <v>72.8</v>
      </c>
      <c r="JJ119" s="134">
        <v>75.2</v>
      </c>
      <c r="JK119" s="134">
        <v>67.3</v>
      </c>
      <c r="JL119" s="134">
        <v>80</v>
      </c>
      <c r="JM119" s="134">
        <v>86</v>
      </c>
      <c r="JN119" s="134">
        <v>60</v>
      </c>
      <c r="JO119" s="134">
        <v>54</v>
      </c>
      <c r="JP119" s="134">
        <v>54</v>
      </c>
      <c r="JQ119" s="134">
        <v>38</v>
      </c>
      <c r="JR119" s="134">
        <v>62</v>
      </c>
      <c r="JS119" s="134">
        <v>54</v>
      </c>
      <c r="JT119" s="134">
        <v>38</v>
      </c>
      <c r="JU119" s="134">
        <v>46</v>
      </c>
      <c r="JV119" s="134">
        <v>42.4</v>
      </c>
      <c r="JW119" s="134" t="e">
        <v>#DIV/0!</v>
      </c>
      <c r="JX119" s="134">
        <v>32</v>
      </c>
      <c r="JY119" s="134">
        <v>38</v>
      </c>
      <c r="JZ119" s="134">
        <v>34.4</v>
      </c>
      <c r="KA119" s="134">
        <v>62</v>
      </c>
      <c r="KB119" s="134">
        <v>47.8</v>
      </c>
      <c r="KC119" s="134">
        <v>24</v>
      </c>
      <c r="KD119" s="134">
        <v>16</v>
      </c>
      <c r="KE119" s="134">
        <v>32</v>
      </c>
      <c r="KF119" s="134">
        <v>40</v>
      </c>
      <c r="KG119" s="134" t="e">
        <v>#DIV/0!</v>
      </c>
      <c r="KH119" s="134">
        <v>52</v>
      </c>
      <c r="KI119" s="134">
        <v>46</v>
      </c>
      <c r="KJ119" s="134">
        <v>8</v>
      </c>
      <c r="KK119" s="134">
        <v>47.8</v>
      </c>
      <c r="KL119" s="134">
        <v>40.9</v>
      </c>
      <c r="KM119" s="134">
        <v>46</v>
      </c>
      <c r="KN119" s="134">
        <v>34.700000000000003</v>
      </c>
      <c r="KO119" s="134">
        <v>32.799999999999997</v>
      </c>
      <c r="KP119" s="134">
        <v>46</v>
      </c>
      <c r="KQ119" s="134">
        <v>75.3</v>
      </c>
      <c r="KR119" s="134">
        <v>38</v>
      </c>
      <c r="KS119" s="134">
        <v>38</v>
      </c>
      <c r="KT119" s="153"/>
      <c r="KU119" s="153"/>
      <c r="KV119" s="153"/>
      <c r="KW119" s="153"/>
      <c r="KX119" s="153"/>
      <c r="KY119" s="153"/>
      <c r="KZ119" s="153"/>
      <c r="LA119" s="153"/>
      <c r="LB119" s="153"/>
      <c r="LC119" s="153"/>
      <c r="LD119" s="153"/>
      <c r="LE119" s="153"/>
      <c r="LF119" s="153"/>
      <c r="LG119" s="153"/>
      <c r="LH119" s="153"/>
      <c r="LI119" s="153"/>
      <c r="LJ119" s="153"/>
      <c r="LK119" s="153"/>
      <c r="LL119" s="153"/>
      <c r="LM119" s="153"/>
      <c r="LN119" s="153"/>
      <c r="LO119" s="153"/>
      <c r="LP119" s="153"/>
      <c r="LQ119" s="153"/>
      <c r="LR119" s="153"/>
      <c r="LS119" s="153"/>
      <c r="LT119" s="153"/>
      <c r="LU119" s="153"/>
      <c r="LV119" s="153"/>
      <c r="LW119" s="153"/>
      <c r="LX119" s="153"/>
      <c r="LY119" s="153"/>
      <c r="LZ119" s="153"/>
      <c r="MA119" s="153"/>
      <c r="MB119" s="153"/>
      <c r="MC119" s="153"/>
      <c r="MD119" s="153"/>
      <c r="ME119" s="153"/>
      <c r="MF119" s="153"/>
      <c r="MG119" s="153"/>
      <c r="MH119" s="153"/>
      <c r="MI119" s="153"/>
      <c r="MJ119" s="153"/>
      <c r="MK119" s="153"/>
      <c r="ML119" s="153"/>
      <c r="MM119" s="153"/>
      <c r="MN119" s="153"/>
      <c r="MO119" s="153"/>
      <c r="MP119" s="153"/>
      <c r="MQ119" s="153"/>
      <c r="MR119" s="153"/>
      <c r="MS119" s="153"/>
      <c r="MT119" s="153"/>
      <c r="MU119" s="153"/>
      <c r="MV119" s="153"/>
      <c r="MW119" s="153"/>
      <c r="MX119" s="153"/>
      <c r="MY119" s="153"/>
      <c r="MZ119" s="153"/>
      <c r="NA119" s="153"/>
      <c r="NB119" s="153"/>
      <c r="NC119" s="153"/>
      <c r="ND119" s="153"/>
      <c r="NE119" s="153"/>
      <c r="NF119" s="153"/>
      <c r="NG119" s="153"/>
      <c r="NH119" s="153"/>
      <c r="NI119" s="153"/>
      <c r="NJ119" s="153"/>
      <c r="NK119" s="153"/>
      <c r="NL119" s="153"/>
      <c r="NM119" s="153"/>
      <c r="NN119" s="153"/>
      <c r="NO119" s="153"/>
      <c r="NP119" s="153"/>
      <c r="NQ119" s="153"/>
      <c r="NR119" s="153"/>
      <c r="NS119" s="153"/>
      <c r="NT119" s="153"/>
      <c r="NU119" s="153"/>
      <c r="NV119" s="153"/>
      <c r="NW119" s="153"/>
      <c r="NX119" s="153"/>
      <c r="NY119" s="153"/>
      <c r="NZ119" s="153"/>
      <c r="OA119" s="153"/>
      <c r="OB119" s="153"/>
      <c r="OC119" s="153"/>
      <c r="OD119" s="153"/>
      <c r="OE119" s="153"/>
      <c r="OF119" s="153"/>
      <c r="OG119" s="153"/>
      <c r="OH119" s="153"/>
      <c r="OI119" s="153"/>
      <c r="OJ119" s="153"/>
      <c r="OK119" s="153"/>
      <c r="OL119" s="153"/>
      <c r="OM119" s="153"/>
      <c r="ON119" s="153"/>
      <c r="OO119" s="153"/>
      <c r="OP119" s="153"/>
      <c r="OQ119" s="153"/>
      <c r="OR119" s="153"/>
      <c r="OS119" s="153"/>
      <c r="OT119" s="153"/>
      <c r="OU119" s="153"/>
      <c r="OV119" s="153"/>
      <c r="OW119" s="153"/>
      <c r="OX119" s="153"/>
      <c r="OY119" s="153"/>
      <c r="OZ119" s="153"/>
      <c r="PA119" s="153"/>
      <c r="PB119" s="153"/>
      <c r="PC119" s="153"/>
      <c r="PD119" s="153"/>
      <c r="PE119" s="153"/>
      <c r="PF119" s="153"/>
      <c r="PG119" s="153"/>
      <c r="PH119" s="153"/>
      <c r="PI119" s="153"/>
      <c r="PJ119" s="153"/>
      <c r="PK119" s="153"/>
      <c r="PL119" s="153"/>
      <c r="PM119" s="153"/>
      <c r="PN119" s="153"/>
      <c r="PO119" s="153"/>
      <c r="PP119" s="153"/>
      <c r="PQ119" s="153"/>
      <c r="PR119" s="153"/>
      <c r="PS119" s="153"/>
      <c r="PT119" s="153"/>
      <c r="PU119" s="153"/>
      <c r="PV119" s="153"/>
      <c r="PW119" s="153"/>
      <c r="PX119" s="153"/>
      <c r="PY119" s="153"/>
      <c r="PZ119" s="153"/>
      <c r="QA119" s="153"/>
      <c r="QB119" s="153"/>
      <c r="QC119" s="153"/>
      <c r="QD119" s="153"/>
      <c r="QE119" s="153"/>
      <c r="QF119" s="153"/>
      <c r="QG119" s="153"/>
      <c r="QH119" s="153"/>
      <c r="QI119" s="153"/>
      <c r="QJ119" s="153"/>
      <c r="QK119" s="153"/>
      <c r="QL119" s="153"/>
      <c r="QM119" s="153"/>
      <c r="QN119" s="153"/>
      <c r="QO119" s="153"/>
      <c r="QP119" s="153"/>
      <c r="QQ119" s="153"/>
      <c r="QR119" s="153"/>
      <c r="QS119" s="153"/>
      <c r="QT119" s="153"/>
      <c r="QU119" s="153"/>
      <c r="QV119" s="153"/>
      <c r="QW119" s="153"/>
      <c r="QX119" s="153"/>
      <c r="QY119" s="153"/>
      <c r="QZ119" s="153"/>
      <c r="RA119" s="153"/>
      <c r="RB119" s="153"/>
      <c r="RC119" s="153"/>
      <c r="RD119" s="153"/>
      <c r="RE119" s="153"/>
      <c r="RF119" s="153"/>
      <c r="RG119" s="153"/>
      <c r="RH119" s="153"/>
      <c r="RI119" s="153"/>
      <c r="RJ119" s="153"/>
      <c r="RK119" s="153"/>
      <c r="RL119" s="153"/>
      <c r="RM119" s="153"/>
      <c r="RN119" s="153"/>
      <c r="RO119" s="153"/>
      <c r="RP119" s="153"/>
      <c r="RQ119" s="153"/>
      <c r="RR119" s="153"/>
      <c r="RS119" s="153"/>
      <c r="RT119" s="153"/>
      <c r="RU119" s="153"/>
      <c r="RV119" s="153"/>
      <c r="RW119" s="153"/>
      <c r="RX119" s="153"/>
      <c r="RY119" s="153"/>
      <c r="RZ119" s="153"/>
      <c r="SA119" s="153"/>
      <c r="SB119" s="153"/>
      <c r="SC119" s="153"/>
      <c r="SD119" s="153"/>
      <c r="SE119" s="153"/>
      <c r="SF119" s="153"/>
      <c r="SG119" s="153"/>
      <c r="SH119" s="153"/>
      <c r="SI119" s="153"/>
      <c r="SJ119" s="153"/>
      <c r="SK119" s="153"/>
      <c r="SL119" s="153"/>
      <c r="SM119" s="153"/>
      <c r="SN119" s="153"/>
      <c r="SO119" s="153"/>
      <c r="SP119" s="153"/>
      <c r="SQ119" s="153"/>
      <c r="SR119" s="153"/>
      <c r="SS119" s="153"/>
      <c r="ST119" s="153"/>
      <c r="SU119" s="153"/>
      <c r="SV119" s="153"/>
      <c r="SW119" s="153"/>
      <c r="SX119" s="153"/>
      <c r="SY119" s="153"/>
      <c r="SZ119" s="153"/>
      <c r="TA119" s="153"/>
      <c r="TB119" s="153"/>
      <c r="TC119" s="153"/>
      <c r="TD119" s="153"/>
      <c r="TE119" s="153"/>
      <c r="TF119" s="153"/>
      <c r="TG119" s="153"/>
      <c r="TH119" s="153"/>
      <c r="TI119" s="153"/>
      <c r="TJ119" s="153"/>
      <c r="TK119" s="153"/>
      <c r="TL119" s="153"/>
      <c r="TM119" s="153"/>
      <c r="TN119" s="153"/>
      <c r="TO119" s="153"/>
      <c r="TP119" s="153"/>
      <c r="TQ119" s="153"/>
      <c r="TR119" s="153"/>
      <c r="TS119" s="153"/>
      <c r="TT119" s="153"/>
      <c r="TU119" s="153"/>
      <c r="TV119" s="153"/>
      <c r="TW119" s="153"/>
      <c r="TX119" s="153"/>
      <c r="TY119" s="153"/>
      <c r="TZ119" s="153"/>
      <c r="UA119" s="153"/>
      <c r="UB119" s="153"/>
      <c r="UC119" s="153"/>
      <c r="UD119" s="153"/>
      <c r="UE119" s="153"/>
      <c r="UF119" s="153"/>
      <c r="UG119" s="153"/>
      <c r="UH119" s="153"/>
      <c r="UI119" s="153"/>
      <c r="UJ119" s="153"/>
      <c r="UK119" s="153"/>
      <c r="UL119" s="153"/>
      <c r="UM119" s="153"/>
      <c r="UN119" s="153"/>
      <c r="UO119" s="153"/>
      <c r="UP119" s="153"/>
      <c r="UQ119" s="153"/>
      <c r="UR119" s="153"/>
      <c r="US119" s="153"/>
      <c r="UT119" s="153"/>
      <c r="UU119" s="153"/>
      <c r="UV119" s="153"/>
      <c r="UW119" s="153"/>
      <c r="UX119" s="153"/>
      <c r="UY119" s="153"/>
      <c r="UZ119" s="153"/>
      <c r="VA119" s="153"/>
      <c r="VB119" s="153"/>
      <c r="VC119" s="153"/>
      <c r="VD119" s="153"/>
      <c r="VE119" s="153"/>
      <c r="VF119" s="153"/>
      <c r="VG119" s="153"/>
      <c r="VH119" s="153"/>
      <c r="VI119" s="153"/>
      <c r="VJ119" s="153"/>
      <c r="VK119" s="153"/>
      <c r="VL119" s="153"/>
      <c r="VM119" s="153"/>
      <c r="VN119" s="153"/>
      <c r="VO119" s="153"/>
      <c r="VP119" s="153"/>
      <c r="VQ119" s="153"/>
      <c r="VR119" s="153"/>
      <c r="VS119" s="153"/>
      <c r="VT119" s="153"/>
      <c r="VU119" s="153"/>
      <c r="VV119" s="153"/>
      <c r="VW119" s="153"/>
      <c r="VX119" s="153"/>
      <c r="VY119" s="153"/>
      <c r="VZ119" s="153"/>
    </row>
    <row r="120" spans="1:598" s="109" customFormat="1" ht="31.5" customHeight="1" x14ac:dyDescent="0.2">
      <c r="A120" s="25" t="s">
        <v>109</v>
      </c>
      <c r="B120" s="278" t="s">
        <v>110</v>
      </c>
      <c r="C120" s="278"/>
      <c r="D120" s="108">
        <f>D121</f>
        <v>60</v>
      </c>
      <c r="E120" s="108">
        <f t="shared" ref="E120:BP120" si="58">E121</f>
        <v>20</v>
      </c>
      <c r="F120" s="108">
        <f t="shared" si="58"/>
        <v>0</v>
      </c>
      <c r="G120" s="108">
        <f t="shared" si="58"/>
        <v>0</v>
      </c>
      <c r="H120" s="108">
        <f t="shared" si="58"/>
        <v>0</v>
      </c>
      <c r="I120" s="108">
        <f t="shared" si="58"/>
        <v>0</v>
      </c>
      <c r="J120" s="108">
        <f t="shared" si="58"/>
        <v>0</v>
      </c>
      <c r="K120" s="108">
        <f t="shared" si="58"/>
        <v>0</v>
      </c>
      <c r="L120" s="108">
        <f t="shared" si="58"/>
        <v>40</v>
      </c>
      <c r="M120" s="108">
        <f t="shared" si="58"/>
        <v>40</v>
      </c>
      <c r="N120" s="108">
        <f t="shared" si="58"/>
        <v>0</v>
      </c>
      <c r="O120" s="108">
        <f t="shared" si="58"/>
        <v>0</v>
      </c>
      <c r="P120" s="108">
        <f t="shared" si="58"/>
        <v>80</v>
      </c>
      <c r="Q120" s="108">
        <f t="shared" si="58"/>
        <v>0</v>
      </c>
      <c r="R120" s="108">
        <f t="shared" si="58"/>
        <v>40</v>
      </c>
      <c r="S120" s="108">
        <f t="shared" si="58"/>
        <v>60</v>
      </c>
      <c r="T120" s="108">
        <f t="shared" si="58"/>
        <v>20</v>
      </c>
      <c r="U120" s="108">
        <f t="shared" si="58"/>
        <v>20</v>
      </c>
      <c r="V120" s="108">
        <f t="shared" si="58"/>
        <v>100</v>
      </c>
      <c r="W120" s="108">
        <f t="shared" si="58"/>
        <v>40</v>
      </c>
      <c r="X120" s="108">
        <f t="shared" si="58"/>
        <v>20</v>
      </c>
      <c r="Y120" s="108">
        <f t="shared" si="58"/>
        <v>0</v>
      </c>
      <c r="Z120" s="108">
        <f t="shared" si="58"/>
        <v>100</v>
      </c>
      <c r="AA120" s="108">
        <f t="shared" si="58"/>
        <v>0</v>
      </c>
      <c r="AB120" s="108">
        <f t="shared" si="58"/>
        <v>40</v>
      </c>
      <c r="AC120" s="108">
        <f t="shared" si="58"/>
        <v>60</v>
      </c>
      <c r="AD120" s="108">
        <f t="shared" si="58"/>
        <v>40</v>
      </c>
      <c r="AE120" s="108">
        <f t="shared" si="58"/>
        <v>0</v>
      </c>
      <c r="AF120" s="108">
        <f t="shared" si="58"/>
        <v>0</v>
      </c>
      <c r="AG120" s="108">
        <f t="shared" si="58"/>
        <v>100</v>
      </c>
      <c r="AH120" s="108">
        <f t="shared" si="58"/>
        <v>0</v>
      </c>
      <c r="AI120" s="108">
        <f t="shared" si="58"/>
        <v>0</v>
      </c>
      <c r="AJ120" s="108">
        <f t="shared" si="58"/>
        <v>60</v>
      </c>
      <c r="AK120" s="108">
        <f t="shared" si="58"/>
        <v>40</v>
      </c>
      <c r="AL120" s="108">
        <f t="shared" si="58"/>
        <v>100</v>
      </c>
      <c r="AM120" s="108">
        <f t="shared" si="58"/>
        <v>0</v>
      </c>
      <c r="AN120" s="108">
        <f t="shared" si="58"/>
        <v>40</v>
      </c>
      <c r="AO120" s="108">
        <f t="shared" si="58"/>
        <v>80</v>
      </c>
      <c r="AP120" s="108">
        <f t="shared" si="58"/>
        <v>0</v>
      </c>
      <c r="AQ120" s="108">
        <f t="shared" si="58"/>
        <v>40</v>
      </c>
      <c r="AR120" s="108">
        <f t="shared" si="58"/>
        <v>20</v>
      </c>
      <c r="AS120" s="108">
        <f t="shared" si="58"/>
        <v>20</v>
      </c>
      <c r="AT120" s="108">
        <f t="shared" si="58"/>
        <v>60</v>
      </c>
      <c r="AU120" s="108">
        <f t="shared" si="58"/>
        <v>0</v>
      </c>
      <c r="AV120" s="108">
        <f t="shared" si="58"/>
        <v>20</v>
      </c>
      <c r="AW120" s="108">
        <f t="shared" si="58"/>
        <v>0</v>
      </c>
      <c r="AX120" s="108">
        <f t="shared" si="58"/>
        <v>0</v>
      </c>
      <c r="AY120" s="108">
        <f t="shared" si="58"/>
        <v>40</v>
      </c>
      <c r="AZ120" s="108">
        <f t="shared" si="58"/>
        <v>40</v>
      </c>
      <c r="BA120" s="108">
        <f t="shared" si="58"/>
        <v>60</v>
      </c>
      <c r="BB120" s="108">
        <f t="shared" si="58"/>
        <v>20</v>
      </c>
      <c r="BC120" s="108">
        <f t="shared" si="58"/>
        <v>40</v>
      </c>
      <c r="BD120" s="108">
        <f t="shared" si="58"/>
        <v>40</v>
      </c>
      <c r="BE120" s="108">
        <f t="shared" si="58"/>
        <v>0</v>
      </c>
      <c r="BF120" s="108">
        <f t="shared" si="58"/>
        <v>0</v>
      </c>
      <c r="BG120" s="108">
        <f t="shared" si="58"/>
        <v>0</v>
      </c>
      <c r="BH120" s="108">
        <f t="shared" si="58"/>
        <v>0</v>
      </c>
      <c r="BI120" s="108">
        <f t="shared" si="58"/>
        <v>0</v>
      </c>
      <c r="BJ120" s="108">
        <f t="shared" si="58"/>
        <v>0</v>
      </c>
      <c r="BK120" s="108">
        <f t="shared" si="58"/>
        <v>40</v>
      </c>
      <c r="BL120" s="108">
        <f t="shared" si="58"/>
        <v>100</v>
      </c>
      <c r="BM120" s="108">
        <f t="shared" si="58"/>
        <v>40</v>
      </c>
      <c r="BN120" s="108">
        <f t="shared" si="58"/>
        <v>0</v>
      </c>
      <c r="BO120" s="108">
        <f t="shared" si="58"/>
        <v>0</v>
      </c>
      <c r="BP120" s="108">
        <f t="shared" si="58"/>
        <v>60</v>
      </c>
      <c r="BQ120" s="108">
        <f t="shared" ref="BQ120:EB120" si="59">BQ121</f>
        <v>80</v>
      </c>
      <c r="BR120" s="108">
        <f t="shared" si="59"/>
        <v>80</v>
      </c>
      <c r="BS120" s="108">
        <f t="shared" si="59"/>
        <v>0</v>
      </c>
      <c r="BT120" s="108">
        <f t="shared" si="59"/>
        <v>0</v>
      </c>
      <c r="BU120" s="108">
        <f t="shared" si="59"/>
        <v>0</v>
      </c>
      <c r="BV120" s="108">
        <f t="shared" si="59"/>
        <v>0</v>
      </c>
      <c r="BW120" s="108">
        <f t="shared" si="59"/>
        <v>20</v>
      </c>
      <c r="BX120" s="108">
        <f t="shared" si="59"/>
        <v>20</v>
      </c>
      <c r="BY120" s="108">
        <f t="shared" si="59"/>
        <v>0</v>
      </c>
      <c r="BZ120" s="108">
        <f t="shared" si="59"/>
        <v>0</v>
      </c>
      <c r="CA120" s="108">
        <f t="shared" si="59"/>
        <v>0</v>
      </c>
      <c r="CB120" s="108">
        <f t="shared" si="59"/>
        <v>80</v>
      </c>
      <c r="CC120" s="108">
        <f t="shared" si="59"/>
        <v>20</v>
      </c>
      <c r="CD120" s="108">
        <f t="shared" si="59"/>
        <v>0</v>
      </c>
      <c r="CE120" s="108">
        <f t="shared" si="59"/>
        <v>0</v>
      </c>
      <c r="CF120" s="108">
        <f t="shared" si="59"/>
        <v>20</v>
      </c>
      <c r="CG120" s="108">
        <f t="shared" si="59"/>
        <v>0</v>
      </c>
      <c r="CH120" s="108">
        <f t="shared" si="59"/>
        <v>0</v>
      </c>
      <c r="CI120" s="108">
        <f t="shared" si="59"/>
        <v>0</v>
      </c>
      <c r="CJ120" s="108">
        <f t="shared" si="59"/>
        <v>0</v>
      </c>
      <c r="CK120" s="108">
        <f t="shared" si="59"/>
        <v>0</v>
      </c>
      <c r="CL120" s="108">
        <f t="shared" si="59"/>
        <v>0</v>
      </c>
      <c r="CM120" s="108">
        <f t="shared" si="59"/>
        <v>0</v>
      </c>
      <c r="CN120" s="108">
        <f t="shared" si="59"/>
        <v>0</v>
      </c>
      <c r="CO120" s="108">
        <f t="shared" si="59"/>
        <v>0</v>
      </c>
      <c r="CP120" s="108">
        <f t="shared" si="59"/>
        <v>0</v>
      </c>
      <c r="CQ120" s="108">
        <f t="shared" si="59"/>
        <v>0</v>
      </c>
      <c r="CR120" s="108">
        <f t="shared" si="59"/>
        <v>0</v>
      </c>
      <c r="CS120" s="108">
        <f t="shared" si="59"/>
        <v>0</v>
      </c>
      <c r="CT120" s="108">
        <f t="shared" si="59"/>
        <v>0</v>
      </c>
      <c r="CU120" s="108">
        <f t="shared" si="59"/>
        <v>0</v>
      </c>
      <c r="CV120" s="108">
        <f t="shared" si="59"/>
        <v>0</v>
      </c>
      <c r="CW120" s="108">
        <f t="shared" si="59"/>
        <v>0</v>
      </c>
      <c r="CX120" s="108">
        <f t="shared" si="59"/>
        <v>0</v>
      </c>
      <c r="CY120" s="108">
        <f t="shared" si="59"/>
        <v>0</v>
      </c>
      <c r="CZ120" s="108">
        <f t="shared" si="59"/>
        <v>0</v>
      </c>
      <c r="DA120" s="108">
        <f t="shared" si="59"/>
        <v>0</v>
      </c>
      <c r="DB120" s="108">
        <f t="shared" si="59"/>
        <v>20</v>
      </c>
      <c r="DC120" s="108">
        <f t="shared" si="59"/>
        <v>0</v>
      </c>
      <c r="DD120" s="108">
        <f t="shared" si="59"/>
        <v>20</v>
      </c>
      <c r="DE120" s="108">
        <f t="shared" si="59"/>
        <v>80</v>
      </c>
      <c r="DF120" s="108">
        <f t="shared" si="59"/>
        <v>20</v>
      </c>
      <c r="DG120" s="108">
        <f t="shared" si="59"/>
        <v>40</v>
      </c>
      <c r="DH120" s="108">
        <f t="shared" si="59"/>
        <v>0</v>
      </c>
      <c r="DI120" s="108">
        <f t="shared" si="59"/>
        <v>0</v>
      </c>
      <c r="DJ120" s="108">
        <f t="shared" si="59"/>
        <v>0</v>
      </c>
      <c r="DK120" s="108">
        <f t="shared" si="59"/>
        <v>0</v>
      </c>
      <c r="DL120" s="108">
        <f t="shared" si="59"/>
        <v>0</v>
      </c>
      <c r="DM120" s="108">
        <f t="shared" si="59"/>
        <v>20</v>
      </c>
      <c r="DN120" s="108">
        <f t="shared" si="59"/>
        <v>100</v>
      </c>
      <c r="DO120" s="108">
        <f t="shared" si="59"/>
        <v>40</v>
      </c>
      <c r="DP120" s="108">
        <f t="shared" si="59"/>
        <v>0</v>
      </c>
      <c r="DQ120" s="108">
        <f t="shared" si="59"/>
        <v>20</v>
      </c>
      <c r="DR120" s="108">
        <f t="shared" si="59"/>
        <v>40</v>
      </c>
      <c r="DS120" s="108">
        <f t="shared" si="59"/>
        <v>0</v>
      </c>
      <c r="DT120" s="108">
        <f t="shared" si="59"/>
        <v>0</v>
      </c>
      <c r="DU120" s="108">
        <f t="shared" si="59"/>
        <v>0</v>
      </c>
      <c r="DV120" s="108">
        <f t="shared" si="59"/>
        <v>40</v>
      </c>
      <c r="DW120" s="108">
        <f t="shared" si="59"/>
        <v>0</v>
      </c>
      <c r="DX120" s="108">
        <f t="shared" si="59"/>
        <v>0</v>
      </c>
      <c r="DY120" s="108">
        <f t="shared" si="59"/>
        <v>80</v>
      </c>
      <c r="DZ120" s="108">
        <f t="shared" si="59"/>
        <v>0</v>
      </c>
      <c r="EA120" s="108">
        <f t="shared" si="59"/>
        <v>20</v>
      </c>
      <c r="EB120" s="108">
        <f t="shared" si="59"/>
        <v>40</v>
      </c>
      <c r="EC120" s="108">
        <f t="shared" ref="EC120:GN120" si="60">EC121</f>
        <v>60</v>
      </c>
      <c r="ED120" s="108">
        <f t="shared" si="60"/>
        <v>20</v>
      </c>
      <c r="EE120" s="108">
        <f t="shared" si="60"/>
        <v>0</v>
      </c>
      <c r="EF120" s="108">
        <f t="shared" si="60"/>
        <v>0</v>
      </c>
      <c r="EG120" s="108">
        <f t="shared" si="60"/>
        <v>20</v>
      </c>
      <c r="EH120" s="108">
        <f t="shared" si="60"/>
        <v>0</v>
      </c>
      <c r="EI120" s="108">
        <f t="shared" si="60"/>
        <v>40</v>
      </c>
      <c r="EJ120" s="108">
        <f t="shared" si="60"/>
        <v>80</v>
      </c>
      <c r="EK120" s="108">
        <f t="shared" si="60"/>
        <v>0</v>
      </c>
      <c r="EL120" s="108">
        <f t="shared" si="60"/>
        <v>40</v>
      </c>
      <c r="EM120" s="108">
        <f t="shared" si="60"/>
        <v>20</v>
      </c>
      <c r="EN120" s="108">
        <f t="shared" si="60"/>
        <v>20</v>
      </c>
      <c r="EO120" s="108">
        <f t="shared" si="60"/>
        <v>20</v>
      </c>
      <c r="EP120" s="108">
        <f t="shared" si="60"/>
        <v>20</v>
      </c>
      <c r="EQ120" s="108">
        <f t="shared" si="60"/>
        <v>0</v>
      </c>
      <c r="ER120" s="108">
        <f t="shared" si="60"/>
        <v>0</v>
      </c>
      <c r="ES120" s="108">
        <f t="shared" si="60"/>
        <v>0</v>
      </c>
      <c r="ET120" s="108">
        <f t="shared" si="60"/>
        <v>0</v>
      </c>
      <c r="EU120" s="108">
        <f t="shared" si="60"/>
        <v>0</v>
      </c>
      <c r="EV120" s="108">
        <f t="shared" si="60"/>
        <v>40</v>
      </c>
      <c r="EW120" s="108">
        <f t="shared" si="60"/>
        <v>0</v>
      </c>
      <c r="EX120" s="108">
        <f t="shared" si="60"/>
        <v>100</v>
      </c>
      <c r="EY120" s="108">
        <f t="shared" si="60"/>
        <v>60</v>
      </c>
      <c r="EZ120" s="108">
        <f t="shared" si="60"/>
        <v>0</v>
      </c>
      <c r="FA120" s="108">
        <f t="shared" si="60"/>
        <v>20</v>
      </c>
      <c r="FB120" s="108">
        <f t="shared" si="60"/>
        <v>20</v>
      </c>
      <c r="FC120" s="108">
        <f t="shared" si="60"/>
        <v>20</v>
      </c>
      <c r="FD120" s="108">
        <f t="shared" si="60"/>
        <v>20</v>
      </c>
      <c r="FE120" s="108">
        <f t="shared" si="60"/>
        <v>20</v>
      </c>
      <c r="FF120" s="108">
        <f t="shared" si="60"/>
        <v>40</v>
      </c>
      <c r="FG120" s="108">
        <f t="shared" si="60"/>
        <v>20</v>
      </c>
      <c r="FH120" s="108">
        <f t="shared" si="60"/>
        <v>20</v>
      </c>
      <c r="FI120" s="108">
        <f t="shared" si="60"/>
        <v>0</v>
      </c>
      <c r="FJ120" s="108">
        <f t="shared" si="60"/>
        <v>20</v>
      </c>
      <c r="FK120" s="108">
        <f t="shared" si="60"/>
        <v>40</v>
      </c>
      <c r="FL120" s="108">
        <f t="shared" si="60"/>
        <v>20</v>
      </c>
      <c r="FM120" s="108">
        <f t="shared" si="60"/>
        <v>20</v>
      </c>
      <c r="FN120" s="108">
        <f t="shared" si="60"/>
        <v>20</v>
      </c>
      <c r="FO120" s="108">
        <f t="shared" si="60"/>
        <v>0</v>
      </c>
      <c r="FP120" s="108">
        <f t="shared" si="60"/>
        <v>20</v>
      </c>
      <c r="FQ120" s="108">
        <f t="shared" si="60"/>
        <v>80</v>
      </c>
      <c r="FR120" s="108">
        <f t="shared" si="60"/>
        <v>0</v>
      </c>
      <c r="FS120" s="108">
        <f t="shared" si="60"/>
        <v>40</v>
      </c>
      <c r="FT120" s="108">
        <f t="shared" si="60"/>
        <v>0</v>
      </c>
      <c r="FU120" s="108">
        <f t="shared" si="60"/>
        <v>0</v>
      </c>
      <c r="FV120" s="108">
        <f t="shared" si="60"/>
        <v>20</v>
      </c>
      <c r="FW120" s="108">
        <f t="shared" si="60"/>
        <v>40</v>
      </c>
      <c r="FX120" s="108">
        <f t="shared" si="60"/>
        <v>20</v>
      </c>
      <c r="FY120" s="108">
        <f t="shared" si="60"/>
        <v>40</v>
      </c>
      <c r="FZ120" s="108">
        <f t="shared" si="60"/>
        <v>60</v>
      </c>
      <c r="GA120" s="108">
        <f t="shared" si="60"/>
        <v>20</v>
      </c>
      <c r="GB120" s="108">
        <f t="shared" si="60"/>
        <v>0</v>
      </c>
      <c r="GC120" s="108">
        <f t="shared" si="60"/>
        <v>80</v>
      </c>
      <c r="GD120" s="108">
        <f t="shared" si="60"/>
        <v>20</v>
      </c>
      <c r="GE120" s="108">
        <f t="shared" si="60"/>
        <v>60</v>
      </c>
      <c r="GF120" s="108">
        <f t="shared" si="60"/>
        <v>60</v>
      </c>
      <c r="GG120" s="108">
        <f t="shared" si="60"/>
        <v>80</v>
      </c>
      <c r="GH120" s="108">
        <f t="shared" si="60"/>
        <v>0</v>
      </c>
      <c r="GI120" s="108">
        <f t="shared" si="60"/>
        <v>80</v>
      </c>
      <c r="GJ120" s="108">
        <f t="shared" si="60"/>
        <v>0</v>
      </c>
      <c r="GK120" s="108">
        <f t="shared" si="60"/>
        <v>0</v>
      </c>
      <c r="GL120" s="108">
        <f t="shared" si="60"/>
        <v>0</v>
      </c>
      <c r="GM120" s="108">
        <f t="shared" si="60"/>
        <v>0</v>
      </c>
      <c r="GN120" s="108">
        <f t="shared" si="60"/>
        <v>20</v>
      </c>
      <c r="GO120" s="108">
        <f t="shared" ref="GO120:IZ120" si="61">GO121</f>
        <v>0</v>
      </c>
      <c r="GP120" s="108">
        <f t="shared" si="61"/>
        <v>0</v>
      </c>
      <c r="GQ120" s="108">
        <f t="shared" si="61"/>
        <v>40</v>
      </c>
      <c r="GR120" s="108">
        <f t="shared" si="61"/>
        <v>0</v>
      </c>
      <c r="GS120" s="108">
        <f t="shared" si="61"/>
        <v>0</v>
      </c>
      <c r="GT120" s="108">
        <f t="shared" si="61"/>
        <v>0</v>
      </c>
      <c r="GU120" s="108">
        <f t="shared" si="61"/>
        <v>0</v>
      </c>
      <c r="GV120" s="108">
        <f t="shared" si="61"/>
        <v>0</v>
      </c>
      <c r="GW120" s="108">
        <f t="shared" si="61"/>
        <v>20</v>
      </c>
      <c r="GX120" s="108">
        <f t="shared" si="61"/>
        <v>20</v>
      </c>
      <c r="GY120" s="108">
        <f t="shared" si="61"/>
        <v>60</v>
      </c>
      <c r="GZ120" s="108">
        <f t="shared" si="61"/>
        <v>40</v>
      </c>
      <c r="HA120" s="108">
        <f t="shared" si="61"/>
        <v>20</v>
      </c>
      <c r="HB120" s="108">
        <f t="shared" si="61"/>
        <v>20</v>
      </c>
      <c r="HC120" s="108">
        <f t="shared" si="61"/>
        <v>40</v>
      </c>
      <c r="HD120" s="108">
        <f t="shared" si="61"/>
        <v>20</v>
      </c>
      <c r="HE120" s="108">
        <f t="shared" si="61"/>
        <v>20</v>
      </c>
      <c r="HF120" s="108">
        <f t="shared" si="61"/>
        <v>20</v>
      </c>
      <c r="HG120" s="108">
        <f t="shared" si="61"/>
        <v>40</v>
      </c>
      <c r="HH120" s="108">
        <f t="shared" si="61"/>
        <v>20</v>
      </c>
      <c r="HI120" s="108">
        <f t="shared" si="61"/>
        <v>20</v>
      </c>
      <c r="HJ120" s="108">
        <f t="shared" si="61"/>
        <v>20</v>
      </c>
      <c r="HK120" s="108">
        <f t="shared" si="61"/>
        <v>80</v>
      </c>
      <c r="HL120" s="108">
        <f t="shared" si="61"/>
        <v>20</v>
      </c>
      <c r="HM120" s="108">
        <f t="shared" si="61"/>
        <v>40</v>
      </c>
      <c r="HN120" s="108">
        <f t="shared" si="61"/>
        <v>40</v>
      </c>
      <c r="HO120" s="108">
        <f t="shared" si="61"/>
        <v>0</v>
      </c>
      <c r="HP120" s="108">
        <f t="shared" si="61"/>
        <v>0</v>
      </c>
      <c r="HQ120" s="108">
        <f t="shared" si="61"/>
        <v>40</v>
      </c>
      <c r="HR120" s="108">
        <f t="shared" si="61"/>
        <v>60</v>
      </c>
      <c r="HS120" s="108">
        <f t="shared" si="61"/>
        <v>20</v>
      </c>
      <c r="HT120" s="108">
        <f t="shared" si="61"/>
        <v>20</v>
      </c>
      <c r="HU120" s="108">
        <f t="shared" si="61"/>
        <v>40</v>
      </c>
      <c r="HV120" s="108">
        <f t="shared" si="61"/>
        <v>0</v>
      </c>
      <c r="HW120" s="108">
        <f t="shared" si="61"/>
        <v>0</v>
      </c>
      <c r="HX120" s="108">
        <f t="shared" si="61"/>
        <v>20</v>
      </c>
      <c r="HY120" s="108">
        <f t="shared" si="61"/>
        <v>0</v>
      </c>
      <c r="HZ120" s="108">
        <f t="shared" si="61"/>
        <v>20</v>
      </c>
      <c r="IA120" s="108">
        <f t="shared" si="61"/>
        <v>20</v>
      </c>
      <c r="IB120" s="108">
        <f t="shared" si="61"/>
        <v>40</v>
      </c>
      <c r="IC120" s="108">
        <f t="shared" si="61"/>
        <v>20</v>
      </c>
      <c r="ID120" s="108">
        <f t="shared" si="61"/>
        <v>20</v>
      </c>
      <c r="IE120" s="108">
        <f t="shared" si="61"/>
        <v>20</v>
      </c>
      <c r="IF120" s="108">
        <f t="shared" si="61"/>
        <v>0</v>
      </c>
      <c r="IG120" s="108">
        <f t="shared" si="61"/>
        <v>20</v>
      </c>
      <c r="IH120" s="108">
        <f t="shared" si="61"/>
        <v>60</v>
      </c>
      <c r="II120" s="108">
        <f t="shared" si="61"/>
        <v>20</v>
      </c>
      <c r="IJ120" s="108">
        <f t="shared" si="61"/>
        <v>40</v>
      </c>
      <c r="IK120" s="108">
        <f t="shared" si="61"/>
        <v>20</v>
      </c>
      <c r="IL120" s="108">
        <f t="shared" si="61"/>
        <v>20</v>
      </c>
      <c r="IM120" s="108">
        <f t="shared" si="61"/>
        <v>60</v>
      </c>
      <c r="IN120" s="108">
        <f t="shared" si="61"/>
        <v>0</v>
      </c>
      <c r="IO120" s="108">
        <f t="shared" si="61"/>
        <v>20</v>
      </c>
      <c r="IP120" s="108">
        <f t="shared" si="61"/>
        <v>0</v>
      </c>
      <c r="IQ120" s="108">
        <f t="shared" si="61"/>
        <v>0</v>
      </c>
      <c r="IR120" s="108">
        <f t="shared" si="61"/>
        <v>0</v>
      </c>
      <c r="IS120" s="108">
        <f t="shared" si="61"/>
        <v>60</v>
      </c>
      <c r="IT120" s="108">
        <f t="shared" si="61"/>
        <v>100</v>
      </c>
      <c r="IU120" s="108">
        <f t="shared" si="61"/>
        <v>80</v>
      </c>
      <c r="IV120" s="108">
        <f t="shared" si="61"/>
        <v>0</v>
      </c>
      <c r="IW120" s="108">
        <f t="shared" si="61"/>
        <v>80</v>
      </c>
      <c r="IX120" s="108">
        <f t="shared" si="61"/>
        <v>40</v>
      </c>
      <c r="IY120" s="108">
        <f t="shared" si="61"/>
        <v>60</v>
      </c>
      <c r="IZ120" s="108">
        <f t="shared" si="61"/>
        <v>60</v>
      </c>
      <c r="JA120" s="108">
        <f t="shared" ref="JA120:KS120" si="62">JA121</f>
        <v>0</v>
      </c>
      <c r="JB120" s="108">
        <f t="shared" si="62"/>
        <v>60</v>
      </c>
      <c r="JC120" s="108">
        <f t="shared" si="62"/>
        <v>0</v>
      </c>
      <c r="JD120" s="108">
        <f t="shared" si="62"/>
        <v>40</v>
      </c>
      <c r="JE120" s="108">
        <f t="shared" si="62"/>
        <v>0</v>
      </c>
      <c r="JF120" s="108">
        <f t="shared" si="62"/>
        <v>0</v>
      </c>
      <c r="JG120" s="108">
        <f t="shared" si="62"/>
        <v>0</v>
      </c>
      <c r="JH120" s="108">
        <f t="shared" si="62"/>
        <v>40</v>
      </c>
      <c r="JI120" s="108">
        <f t="shared" si="62"/>
        <v>40</v>
      </c>
      <c r="JJ120" s="108">
        <f t="shared" si="62"/>
        <v>80</v>
      </c>
      <c r="JK120" s="108">
        <f t="shared" si="62"/>
        <v>0</v>
      </c>
      <c r="JL120" s="108">
        <f t="shared" si="62"/>
        <v>60</v>
      </c>
      <c r="JM120" s="108">
        <f t="shared" si="62"/>
        <v>80</v>
      </c>
      <c r="JN120" s="108">
        <f t="shared" si="62"/>
        <v>20</v>
      </c>
      <c r="JO120" s="108">
        <f t="shared" si="62"/>
        <v>0</v>
      </c>
      <c r="JP120" s="108">
        <f t="shared" si="62"/>
        <v>0</v>
      </c>
      <c r="JQ120" s="108">
        <f t="shared" si="62"/>
        <v>0</v>
      </c>
      <c r="JR120" s="108">
        <f t="shared" si="62"/>
        <v>0</v>
      </c>
      <c r="JS120" s="108">
        <f t="shared" si="62"/>
        <v>0</v>
      </c>
      <c r="JT120" s="108">
        <f t="shared" si="62"/>
        <v>0</v>
      </c>
      <c r="JU120" s="108">
        <f t="shared" si="62"/>
        <v>0</v>
      </c>
      <c r="JV120" s="108">
        <f t="shared" si="62"/>
        <v>0</v>
      </c>
      <c r="JW120" s="108">
        <f t="shared" si="62"/>
        <v>0</v>
      </c>
      <c r="JX120" s="108">
        <f t="shared" si="62"/>
        <v>0</v>
      </c>
      <c r="JY120" s="108">
        <f t="shared" si="62"/>
        <v>0</v>
      </c>
      <c r="JZ120" s="108">
        <f t="shared" si="62"/>
        <v>0</v>
      </c>
      <c r="KA120" s="108">
        <f t="shared" si="62"/>
        <v>80</v>
      </c>
      <c r="KB120" s="108">
        <f t="shared" si="62"/>
        <v>20</v>
      </c>
      <c r="KC120" s="108">
        <f t="shared" si="62"/>
        <v>0</v>
      </c>
      <c r="KD120" s="108">
        <f t="shared" si="62"/>
        <v>0</v>
      </c>
      <c r="KE120" s="108">
        <f t="shared" si="62"/>
        <v>0</v>
      </c>
      <c r="KF120" s="108">
        <f t="shared" si="62"/>
        <v>0</v>
      </c>
      <c r="KG120" s="108">
        <f t="shared" si="62"/>
        <v>0</v>
      </c>
      <c r="KH120" s="108">
        <f t="shared" si="62"/>
        <v>20</v>
      </c>
      <c r="KI120" s="108">
        <f t="shared" si="62"/>
        <v>0</v>
      </c>
      <c r="KJ120" s="108">
        <f t="shared" si="62"/>
        <v>0</v>
      </c>
      <c r="KK120" s="108">
        <f t="shared" si="62"/>
        <v>20</v>
      </c>
      <c r="KL120" s="108">
        <f t="shared" si="62"/>
        <v>0</v>
      </c>
      <c r="KM120" s="108">
        <f t="shared" si="62"/>
        <v>0</v>
      </c>
      <c r="KN120" s="108">
        <f t="shared" si="62"/>
        <v>0</v>
      </c>
      <c r="KO120" s="108">
        <f t="shared" si="62"/>
        <v>0</v>
      </c>
      <c r="KP120" s="108">
        <f t="shared" si="62"/>
        <v>0</v>
      </c>
      <c r="KQ120" s="108">
        <f t="shared" si="62"/>
        <v>80</v>
      </c>
      <c r="KR120" s="108">
        <f t="shared" si="62"/>
        <v>0</v>
      </c>
      <c r="KS120" s="108">
        <f t="shared" si="62"/>
        <v>0</v>
      </c>
      <c r="KT120" s="150"/>
      <c r="KU120" s="150"/>
      <c r="KV120" s="150"/>
      <c r="KW120" s="150"/>
      <c r="KX120" s="150"/>
      <c r="KY120" s="150"/>
      <c r="KZ120" s="150"/>
      <c r="LA120" s="150"/>
      <c r="LB120" s="150"/>
      <c r="LC120" s="150"/>
      <c r="LD120" s="150"/>
      <c r="LE120" s="150"/>
      <c r="LF120" s="150"/>
      <c r="LG120" s="150"/>
      <c r="LH120" s="150"/>
      <c r="LI120" s="150"/>
      <c r="LJ120" s="150"/>
      <c r="LK120" s="150"/>
      <c r="LL120" s="150"/>
      <c r="LM120" s="150"/>
      <c r="LN120" s="150"/>
      <c r="LO120" s="150"/>
      <c r="LP120" s="150"/>
      <c r="LQ120" s="150"/>
      <c r="LR120" s="150"/>
      <c r="LS120" s="150"/>
      <c r="LT120" s="150"/>
      <c r="LU120" s="150"/>
      <c r="LV120" s="150"/>
      <c r="LW120" s="150"/>
      <c r="LX120" s="150"/>
      <c r="LY120" s="150"/>
      <c r="LZ120" s="150"/>
      <c r="MA120" s="150"/>
      <c r="MB120" s="150"/>
      <c r="MC120" s="150"/>
      <c r="MD120" s="150"/>
      <c r="ME120" s="150"/>
      <c r="MF120" s="150"/>
      <c r="MG120" s="150"/>
      <c r="MH120" s="150"/>
      <c r="MI120" s="150"/>
      <c r="MJ120" s="150"/>
      <c r="MK120" s="150"/>
      <c r="ML120" s="150"/>
      <c r="MM120" s="150"/>
      <c r="MN120" s="150"/>
      <c r="MO120" s="150"/>
      <c r="MP120" s="150"/>
      <c r="MQ120" s="150"/>
      <c r="MR120" s="150"/>
      <c r="MS120" s="150"/>
      <c r="MT120" s="150"/>
      <c r="MU120" s="150"/>
      <c r="MV120" s="150"/>
      <c r="MW120" s="150"/>
      <c r="MX120" s="150"/>
      <c r="MY120" s="150"/>
      <c r="MZ120" s="150"/>
      <c r="NA120" s="150"/>
      <c r="NB120" s="150"/>
      <c r="NC120" s="150"/>
      <c r="ND120" s="150"/>
      <c r="NE120" s="150"/>
      <c r="NF120" s="150"/>
      <c r="NG120" s="150"/>
      <c r="NH120" s="150"/>
      <c r="NI120" s="150"/>
      <c r="NJ120" s="150"/>
      <c r="NK120" s="150"/>
      <c r="NL120" s="150"/>
      <c r="NM120" s="150"/>
      <c r="NN120" s="150"/>
      <c r="NO120" s="150"/>
      <c r="NP120" s="150"/>
      <c r="NQ120" s="150"/>
      <c r="NR120" s="150"/>
      <c r="NS120" s="150"/>
      <c r="NT120" s="150"/>
      <c r="NU120" s="150"/>
      <c r="NV120" s="150"/>
      <c r="NW120" s="150"/>
      <c r="NX120" s="150"/>
      <c r="NY120" s="150"/>
      <c r="NZ120" s="150"/>
      <c r="OA120" s="150"/>
      <c r="OB120" s="150"/>
      <c r="OC120" s="150"/>
      <c r="OD120" s="150"/>
      <c r="OE120" s="150"/>
      <c r="OF120" s="150"/>
      <c r="OG120" s="150"/>
      <c r="OH120" s="150"/>
      <c r="OI120" s="150"/>
      <c r="OJ120" s="150"/>
      <c r="OK120" s="150"/>
      <c r="OL120" s="150"/>
      <c r="OM120" s="150"/>
      <c r="ON120" s="150"/>
      <c r="OO120" s="150"/>
      <c r="OP120" s="150"/>
      <c r="OQ120" s="150"/>
      <c r="OR120" s="150"/>
      <c r="OS120" s="150"/>
      <c r="OT120" s="150"/>
      <c r="OU120" s="150"/>
      <c r="OV120" s="150"/>
      <c r="OW120" s="150"/>
      <c r="OX120" s="150"/>
      <c r="OY120" s="150"/>
      <c r="OZ120" s="150"/>
      <c r="PA120" s="150"/>
      <c r="PB120" s="150"/>
      <c r="PC120" s="150"/>
      <c r="PD120" s="150"/>
      <c r="PE120" s="150"/>
      <c r="PF120" s="150"/>
      <c r="PG120" s="150"/>
      <c r="PH120" s="150"/>
      <c r="PI120" s="150"/>
      <c r="PJ120" s="150"/>
      <c r="PK120" s="150"/>
      <c r="PL120" s="150"/>
      <c r="PM120" s="150"/>
      <c r="PN120" s="150"/>
      <c r="PO120" s="150"/>
      <c r="PP120" s="150"/>
      <c r="PQ120" s="150"/>
      <c r="PR120" s="150"/>
      <c r="PS120" s="150"/>
      <c r="PT120" s="150"/>
      <c r="PU120" s="150"/>
      <c r="PV120" s="150"/>
      <c r="PW120" s="150"/>
      <c r="PX120" s="150"/>
      <c r="PY120" s="150"/>
      <c r="PZ120" s="150"/>
      <c r="QA120" s="150"/>
      <c r="QB120" s="150"/>
      <c r="QC120" s="150"/>
      <c r="QD120" s="150"/>
      <c r="QE120" s="150"/>
      <c r="QF120" s="150"/>
      <c r="QG120" s="150"/>
      <c r="QH120" s="150"/>
      <c r="QI120" s="150"/>
      <c r="QJ120" s="150"/>
      <c r="QK120" s="150"/>
      <c r="QL120" s="150"/>
      <c r="QM120" s="150"/>
      <c r="QN120" s="150"/>
      <c r="QO120" s="150"/>
      <c r="QP120" s="150"/>
      <c r="QQ120" s="150"/>
      <c r="QR120" s="150"/>
      <c r="QS120" s="150"/>
      <c r="QT120" s="150"/>
      <c r="QU120" s="150"/>
      <c r="QV120" s="150"/>
      <c r="QW120" s="150"/>
      <c r="QX120" s="150"/>
      <c r="QY120" s="150"/>
      <c r="QZ120" s="150"/>
      <c r="RA120" s="150"/>
      <c r="RB120" s="150"/>
      <c r="RC120" s="150"/>
      <c r="RD120" s="150"/>
      <c r="RE120" s="150"/>
      <c r="RF120" s="150"/>
      <c r="RG120" s="150"/>
      <c r="RH120" s="150"/>
      <c r="RI120" s="150"/>
      <c r="RJ120" s="150"/>
      <c r="RK120" s="150"/>
      <c r="RL120" s="150"/>
      <c r="RM120" s="150"/>
      <c r="RN120" s="150"/>
      <c r="RO120" s="150"/>
      <c r="RP120" s="150"/>
      <c r="RQ120" s="150"/>
      <c r="RR120" s="150"/>
      <c r="RS120" s="150"/>
      <c r="RT120" s="150"/>
      <c r="RU120" s="150"/>
      <c r="RV120" s="150"/>
      <c r="RW120" s="150"/>
      <c r="RX120" s="150"/>
      <c r="RY120" s="150"/>
      <c r="RZ120" s="150"/>
      <c r="SA120" s="150"/>
      <c r="SB120" s="150"/>
      <c r="SC120" s="150"/>
      <c r="SD120" s="150"/>
      <c r="SE120" s="150"/>
      <c r="SF120" s="150"/>
      <c r="SG120" s="150"/>
      <c r="SH120" s="150"/>
      <c r="SI120" s="150"/>
      <c r="SJ120" s="150"/>
      <c r="SK120" s="150"/>
      <c r="SL120" s="150"/>
      <c r="SM120" s="150"/>
      <c r="SN120" s="150"/>
      <c r="SO120" s="150"/>
      <c r="SP120" s="150"/>
      <c r="SQ120" s="150"/>
      <c r="SR120" s="150"/>
      <c r="SS120" s="150"/>
      <c r="ST120" s="150"/>
      <c r="SU120" s="150"/>
      <c r="SV120" s="150"/>
      <c r="SW120" s="150"/>
      <c r="SX120" s="150"/>
      <c r="SY120" s="150"/>
      <c r="SZ120" s="150"/>
      <c r="TA120" s="150"/>
      <c r="TB120" s="150"/>
      <c r="TC120" s="150"/>
      <c r="TD120" s="150"/>
      <c r="TE120" s="150"/>
      <c r="TF120" s="150"/>
      <c r="TG120" s="150"/>
      <c r="TH120" s="150"/>
      <c r="TI120" s="150"/>
      <c r="TJ120" s="150"/>
      <c r="TK120" s="150"/>
      <c r="TL120" s="150"/>
      <c r="TM120" s="150"/>
      <c r="TN120" s="150"/>
      <c r="TO120" s="150"/>
      <c r="TP120" s="150"/>
      <c r="TQ120" s="150"/>
      <c r="TR120" s="150"/>
      <c r="TS120" s="150"/>
      <c r="TT120" s="150"/>
      <c r="TU120" s="150"/>
      <c r="TV120" s="150"/>
      <c r="TW120" s="150"/>
      <c r="TX120" s="150"/>
      <c r="TY120" s="150"/>
      <c r="TZ120" s="150"/>
      <c r="UA120" s="150"/>
      <c r="UB120" s="150"/>
      <c r="UC120" s="150"/>
      <c r="UD120" s="150"/>
      <c r="UE120" s="150"/>
      <c r="UF120" s="150"/>
      <c r="UG120" s="150"/>
      <c r="UH120" s="150"/>
      <c r="UI120" s="150"/>
      <c r="UJ120" s="150"/>
      <c r="UK120" s="150"/>
      <c r="UL120" s="150"/>
      <c r="UM120" s="150"/>
      <c r="UN120" s="150"/>
      <c r="UO120" s="150"/>
      <c r="UP120" s="150"/>
      <c r="UQ120" s="150"/>
      <c r="UR120" s="150"/>
      <c r="US120" s="150"/>
      <c r="UT120" s="150"/>
      <c r="UU120" s="150"/>
      <c r="UV120" s="150"/>
      <c r="UW120" s="150"/>
      <c r="UX120" s="150"/>
      <c r="UY120" s="150"/>
      <c r="UZ120" s="150"/>
      <c r="VA120" s="150"/>
      <c r="VB120" s="150"/>
      <c r="VC120" s="150"/>
      <c r="VD120" s="150"/>
      <c r="VE120" s="150"/>
      <c r="VF120" s="150"/>
      <c r="VG120" s="150"/>
      <c r="VH120" s="150"/>
      <c r="VI120" s="150"/>
      <c r="VJ120" s="150"/>
      <c r="VK120" s="150"/>
      <c r="VL120" s="150"/>
      <c r="VM120" s="150"/>
      <c r="VN120" s="150"/>
      <c r="VO120" s="150"/>
      <c r="VP120" s="150"/>
      <c r="VQ120" s="150"/>
      <c r="VR120" s="150"/>
      <c r="VS120" s="150"/>
      <c r="VT120" s="150"/>
      <c r="VU120" s="150"/>
      <c r="VV120" s="150"/>
      <c r="VW120" s="150"/>
      <c r="VX120" s="150"/>
      <c r="VY120" s="150"/>
      <c r="VZ120" s="150"/>
    </row>
    <row r="121" spans="1:598" s="118" customFormat="1" ht="31.5" customHeight="1" x14ac:dyDescent="0.2">
      <c r="A121" s="279" t="s">
        <v>111</v>
      </c>
      <c r="B121" s="254" t="s">
        <v>112</v>
      </c>
      <c r="C121" s="255"/>
      <c r="D121" s="117">
        <f t="shared" ref="D121:E121" si="63">ROUND((D123+D124+D125+D126+D127)*20,0)</f>
        <v>60</v>
      </c>
      <c r="E121" s="117">
        <f t="shared" si="63"/>
        <v>20</v>
      </c>
      <c r="F121" s="117">
        <f t="shared" ref="F121:BQ121" si="64">ROUND((F123+F124+F125+F126+F127)*20,0)</f>
        <v>0</v>
      </c>
      <c r="G121" s="117">
        <f t="shared" si="64"/>
        <v>0</v>
      </c>
      <c r="H121" s="117">
        <f t="shared" si="64"/>
        <v>0</v>
      </c>
      <c r="I121" s="117">
        <f t="shared" si="64"/>
        <v>0</v>
      </c>
      <c r="J121" s="117">
        <f t="shared" si="64"/>
        <v>0</v>
      </c>
      <c r="K121" s="117">
        <f t="shared" si="64"/>
        <v>0</v>
      </c>
      <c r="L121" s="117">
        <f t="shared" si="64"/>
        <v>40</v>
      </c>
      <c r="M121" s="117">
        <f t="shared" si="64"/>
        <v>40</v>
      </c>
      <c r="N121" s="117">
        <f t="shared" si="64"/>
        <v>0</v>
      </c>
      <c r="O121" s="117">
        <f t="shared" si="64"/>
        <v>0</v>
      </c>
      <c r="P121" s="117">
        <f t="shared" si="64"/>
        <v>80</v>
      </c>
      <c r="Q121" s="117">
        <f t="shared" si="64"/>
        <v>0</v>
      </c>
      <c r="R121" s="117">
        <f t="shared" si="64"/>
        <v>40</v>
      </c>
      <c r="S121" s="117">
        <f t="shared" si="64"/>
        <v>60</v>
      </c>
      <c r="T121" s="117">
        <f t="shared" si="64"/>
        <v>20</v>
      </c>
      <c r="U121" s="117">
        <f t="shared" si="64"/>
        <v>20</v>
      </c>
      <c r="V121" s="117">
        <f t="shared" si="64"/>
        <v>100</v>
      </c>
      <c r="W121" s="117">
        <f t="shared" si="64"/>
        <v>40</v>
      </c>
      <c r="X121" s="117">
        <f t="shared" si="64"/>
        <v>20</v>
      </c>
      <c r="Y121" s="117">
        <f t="shared" si="64"/>
        <v>0</v>
      </c>
      <c r="Z121" s="117">
        <f t="shared" si="64"/>
        <v>100</v>
      </c>
      <c r="AA121" s="117">
        <f t="shared" si="64"/>
        <v>0</v>
      </c>
      <c r="AB121" s="117">
        <f t="shared" si="64"/>
        <v>40</v>
      </c>
      <c r="AC121" s="117">
        <f t="shared" si="64"/>
        <v>60</v>
      </c>
      <c r="AD121" s="117">
        <f t="shared" si="64"/>
        <v>40</v>
      </c>
      <c r="AE121" s="117">
        <f t="shared" si="64"/>
        <v>0</v>
      </c>
      <c r="AF121" s="117">
        <f t="shared" si="64"/>
        <v>0</v>
      </c>
      <c r="AG121" s="117">
        <f t="shared" si="64"/>
        <v>100</v>
      </c>
      <c r="AH121" s="117">
        <f t="shared" si="64"/>
        <v>0</v>
      </c>
      <c r="AI121" s="117">
        <f t="shared" si="64"/>
        <v>0</v>
      </c>
      <c r="AJ121" s="117">
        <f t="shared" si="64"/>
        <v>60</v>
      </c>
      <c r="AK121" s="117">
        <f t="shared" si="64"/>
        <v>40</v>
      </c>
      <c r="AL121" s="117">
        <f t="shared" si="64"/>
        <v>100</v>
      </c>
      <c r="AM121" s="117">
        <f t="shared" si="64"/>
        <v>0</v>
      </c>
      <c r="AN121" s="117">
        <f t="shared" si="64"/>
        <v>40</v>
      </c>
      <c r="AO121" s="117">
        <f t="shared" si="64"/>
        <v>80</v>
      </c>
      <c r="AP121" s="117">
        <f t="shared" si="64"/>
        <v>0</v>
      </c>
      <c r="AQ121" s="117">
        <f t="shared" si="64"/>
        <v>40</v>
      </c>
      <c r="AR121" s="117">
        <f t="shared" si="64"/>
        <v>20</v>
      </c>
      <c r="AS121" s="117">
        <f t="shared" si="64"/>
        <v>20</v>
      </c>
      <c r="AT121" s="117">
        <f t="shared" si="64"/>
        <v>60</v>
      </c>
      <c r="AU121" s="117">
        <f t="shared" si="64"/>
        <v>0</v>
      </c>
      <c r="AV121" s="117">
        <f t="shared" si="64"/>
        <v>20</v>
      </c>
      <c r="AW121" s="117">
        <f t="shared" si="64"/>
        <v>0</v>
      </c>
      <c r="AX121" s="117">
        <f t="shared" si="64"/>
        <v>0</v>
      </c>
      <c r="AY121" s="117">
        <f t="shared" si="64"/>
        <v>40</v>
      </c>
      <c r="AZ121" s="117">
        <f t="shared" si="64"/>
        <v>40</v>
      </c>
      <c r="BA121" s="117">
        <f t="shared" si="64"/>
        <v>60</v>
      </c>
      <c r="BB121" s="117">
        <f t="shared" si="64"/>
        <v>20</v>
      </c>
      <c r="BC121" s="117">
        <f t="shared" si="64"/>
        <v>40</v>
      </c>
      <c r="BD121" s="117">
        <f t="shared" si="64"/>
        <v>40</v>
      </c>
      <c r="BE121" s="117">
        <f t="shared" si="64"/>
        <v>0</v>
      </c>
      <c r="BF121" s="117">
        <f t="shared" si="64"/>
        <v>0</v>
      </c>
      <c r="BG121" s="117">
        <f t="shared" si="64"/>
        <v>0</v>
      </c>
      <c r="BH121" s="117">
        <f t="shared" si="64"/>
        <v>0</v>
      </c>
      <c r="BI121" s="117">
        <f t="shared" si="64"/>
        <v>0</v>
      </c>
      <c r="BJ121" s="117">
        <f t="shared" si="64"/>
        <v>0</v>
      </c>
      <c r="BK121" s="117">
        <f t="shared" si="64"/>
        <v>40</v>
      </c>
      <c r="BL121" s="117">
        <f t="shared" si="64"/>
        <v>100</v>
      </c>
      <c r="BM121" s="117">
        <f t="shared" si="64"/>
        <v>40</v>
      </c>
      <c r="BN121" s="117">
        <f t="shared" si="64"/>
        <v>0</v>
      </c>
      <c r="BO121" s="117">
        <f t="shared" si="64"/>
        <v>0</v>
      </c>
      <c r="BP121" s="117">
        <f t="shared" si="64"/>
        <v>60</v>
      </c>
      <c r="BQ121" s="117">
        <f t="shared" si="64"/>
        <v>80</v>
      </c>
      <c r="BR121" s="117">
        <f t="shared" ref="BR121:EC121" si="65">ROUND((BR123+BR124+BR125+BR126+BR127)*20,0)</f>
        <v>80</v>
      </c>
      <c r="BS121" s="117">
        <f t="shared" si="65"/>
        <v>0</v>
      </c>
      <c r="BT121" s="117">
        <f t="shared" si="65"/>
        <v>0</v>
      </c>
      <c r="BU121" s="117">
        <f t="shared" si="65"/>
        <v>0</v>
      </c>
      <c r="BV121" s="117">
        <f t="shared" si="65"/>
        <v>0</v>
      </c>
      <c r="BW121" s="117">
        <f t="shared" si="65"/>
        <v>20</v>
      </c>
      <c r="BX121" s="117">
        <f t="shared" si="65"/>
        <v>20</v>
      </c>
      <c r="BY121" s="117">
        <f t="shared" si="65"/>
        <v>0</v>
      </c>
      <c r="BZ121" s="117">
        <f t="shared" si="65"/>
        <v>0</v>
      </c>
      <c r="CA121" s="117">
        <f t="shared" si="65"/>
        <v>0</v>
      </c>
      <c r="CB121" s="117">
        <f t="shared" si="65"/>
        <v>80</v>
      </c>
      <c r="CC121" s="117">
        <f t="shared" si="65"/>
        <v>20</v>
      </c>
      <c r="CD121" s="117">
        <f t="shared" si="65"/>
        <v>0</v>
      </c>
      <c r="CE121" s="117">
        <f t="shared" si="65"/>
        <v>0</v>
      </c>
      <c r="CF121" s="117">
        <f t="shared" si="65"/>
        <v>20</v>
      </c>
      <c r="CG121" s="117">
        <f t="shared" si="65"/>
        <v>0</v>
      </c>
      <c r="CH121" s="117">
        <f t="shared" si="65"/>
        <v>0</v>
      </c>
      <c r="CI121" s="117">
        <f t="shared" si="65"/>
        <v>0</v>
      </c>
      <c r="CJ121" s="117">
        <f t="shared" si="65"/>
        <v>0</v>
      </c>
      <c r="CK121" s="117">
        <f t="shared" si="65"/>
        <v>0</v>
      </c>
      <c r="CL121" s="117">
        <f t="shared" si="65"/>
        <v>0</v>
      </c>
      <c r="CM121" s="117">
        <f t="shared" si="65"/>
        <v>0</v>
      </c>
      <c r="CN121" s="117">
        <f t="shared" si="65"/>
        <v>0</v>
      </c>
      <c r="CO121" s="117">
        <f t="shared" si="65"/>
        <v>0</v>
      </c>
      <c r="CP121" s="117">
        <f t="shared" si="65"/>
        <v>0</v>
      </c>
      <c r="CQ121" s="117">
        <f t="shared" si="65"/>
        <v>0</v>
      </c>
      <c r="CR121" s="117">
        <f t="shared" si="65"/>
        <v>0</v>
      </c>
      <c r="CS121" s="117">
        <f t="shared" si="65"/>
        <v>0</v>
      </c>
      <c r="CT121" s="117">
        <f t="shared" si="65"/>
        <v>0</v>
      </c>
      <c r="CU121" s="117">
        <f t="shared" si="65"/>
        <v>0</v>
      </c>
      <c r="CV121" s="117">
        <f t="shared" si="65"/>
        <v>0</v>
      </c>
      <c r="CW121" s="117">
        <f t="shared" si="65"/>
        <v>0</v>
      </c>
      <c r="CX121" s="117">
        <f t="shared" si="65"/>
        <v>0</v>
      </c>
      <c r="CY121" s="117">
        <f t="shared" si="65"/>
        <v>0</v>
      </c>
      <c r="CZ121" s="117">
        <f t="shared" si="65"/>
        <v>0</v>
      </c>
      <c r="DA121" s="117">
        <f t="shared" si="65"/>
        <v>0</v>
      </c>
      <c r="DB121" s="117">
        <f t="shared" si="65"/>
        <v>20</v>
      </c>
      <c r="DC121" s="117">
        <f t="shared" si="65"/>
        <v>0</v>
      </c>
      <c r="DD121" s="117">
        <f t="shared" si="65"/>
        <v>20</v>
      </c>
      <c r="DE121" s="117">
        <f t="shared" si="65"/>
        <v>80</v>
      </c>
      <c r="DF121" s="117">
        <f t="shared" si="65"/>
        <v>20</v>
      </c>
      <c r="DG121" s="117">
        <f t="shared" si="65"/>
        <v>40</v>
      </c>
      <c r="DH121" s="117">
        <f t="shared" si="65"/>
        <v>0</v>
      </c>
      <c r="DI121" s="117">
        <f t="shared" si="65"/>
        <v>0</v>
      </c>
      <c r="DJ121" s="117">
        <f t="shared" si="65"/>
        <v>0</v>
      </c>
      <c r="DK121" s="117">
        <f t="shared" si="65"/>
        <v>0</v>
      </c>
      <c r="DL121" s="117">
        <f t="shared" si="65"/>
        <v>0</v>
      </c>
      <c r="DM121" s="117">
        <f t="shared" si="65"/>
        <v>20</v>
      </c>
      <c r="DN121" s="117">
        <f t="shared" si="65"/>
        <v>100</v>
      </c>
      <c r="DO121" s="117">
        <f t="shared" si="65"/>
        <v>40</v>
      </c>
      <c r="DP121" s="117">
        <f t="shared" si="65"/>
        <v>0</v>
      </c>
      <c r="DQ121" s="117">
        <f t="shared" si="65"/>
        <v>20</v>
      </c>
      <c r="DR121" s="117">
        <f t="shared" si="65"/>
        <v>40</v>
      </c>
      <c r="DS121" s="117">
        <f t="shared" si="65"/>
        <v>0</v>
      </c>
      <c r="DT121" s="117">
        <f t="shared" si="65"/>
        <v>0</v>
      </c>
      <c r="DU121" s="117">
        <f t="shared" si="65"/>
        <v>0</v>
      </c>
      <c r="DV121" s="117">
        <f t="shared" si="65"/>
        <v>40</v>
      </c>
      <c r="DW121" s="117">
        <f t="shared" si="65"/>
        <v>0</v>
      </c>
      <c r="DX121" s="117">
        <f t="shared" si="65"/>
        <v>0</v>
      </c>
      <c r="DY121" s="117">
        <f t="shared" si="65"/>
        <v>80</v>
      </c>
      <c r="DZ121" s="117">
        <f t="shared" si="65"/>
        <v>0</v>
      </c>
      <c r="EA121" s="117">
        <f t="shared" si="65"/>
        <v>20</v>
      </c>
      <c r="EB121" s="117">
        <f t="shared" si="65"/>
        <v>40</v>
      </c>
      <c r="EC121" s="117">
        <f t="shared" si="65"/>
        <v>60</v>
      </c>
      <c r="ED121" s="117">
        <f t="shared" ref="ED121:GO121" si="66">ROUND((ED123+ED124+ED125+ED126+ED127)*20,0)</f>
        <v>20</v>
      </c>
      <c r="EE121" s="117">
        <f t="shared" si="66"/>
        <v>0</v>
      </c>
      <c r="EF121" s="117">
        <f t="shared" si="66"/>
        <v>0</v>
      </c>
      <c r="EG121" s="117">
        <f t="shared" si="66"/>
        <v>20</v>
      </c>
      <c r="EH121" s="117">
        <f t="shared" si="66"/>
        <v>0</v>
      </c>
      <c r="EI121" s="117">
        <f t="shared" si="66"/>
        <v>40</v>
      </c>
      <c r="EJ121" s="117">
        <f t="shared" si="66"/>
        <v>80</v>
      </c>
      <c r="EK121" s="117">
        <f t="shared" si="66"/>
        <v>0</v>
      </c>
      <c r="EL121" s="117">
        <f t="shared" si="66"/>
        <v>40</v>
      </c>
      <c r="EM121" s="117">
        <f t="shared" si="66"/>
        <v>20</v>
      </c>
      <c r="EN121" s="117">
        <f t="shared" si="66"/>
        <v>20</v>
      </c>
      <c r="EO121" s="117">
        <f t="shared" si="66"/>
        <v>20</v>
      </c>
      <c r="EP121" s="117">
        <f t="shared" si="66"/>
        <v>20</v>
      </c>
      <c r="EQ121" s="117">
        <f t="shared" si="66"/>
        <v>0</v>
      </c>
      <c r="ER121" s="117">
        <f t="shared" si="66"/>
        <v>0</v>
      </c>
      <c r="ES121" s="117">
        <f t="shared" si="66"/>
        <v>0</v>
      </c>
      <c r="ET121" s="117">
        <f t="shared" si="66"/>
        <v>0</v>
      </c>
      <c r="EU121" s="117">
        <f t="shared" si="66"/>
        <v>0</v>
      </c>
      <c r="EV121" s="117">
        <f t="shared" si="66"/>
        <v>40</v>
      </c>
      <c r="EW121" s="117">
        <f t="shared" si="66"/>
        <v>0</v>
      </c>
      <c r="EX121" s="117">
        <f t="shared" si="66"/>
        <v>100</v>
      </c>
      <c r="EY121" s="117">
        <f t="shared" si="66"/>
        <v>60</v>
      </c>
      <c r="EZ121" s="117">
        <f t="shared" si="66"/>
        <v>0</v>
      </c>
      <c r="FA121" s="117">
        <f t="shared" si="66"/>
        <v>20</v>
      </c>
      <c r="FB121" s="117">
        <f t="shared" si="66"/>
        <v>20</v>
      </c>
      <c r="FC121" s="117">
        <f t="shared" si="66"/>
        <v>20</v>
      </c>
      <c r="FD121" s="117">
        <f t="shared" si="66"/>
        <v>20</v>
      </c>
      <c r="FE121" s="117">
        <f t="shared" si="66"/>
        <v>20</v>
      </c>
      <c r="FF121" s="117">
        <f t="shared" si="66"/>
        <v>40</v>
      </c>
      <c r="FG121" s="117">
        <f t="shared" si="66"/>
        <v>20</v>
      </c>
      <c r="FH121" s="117">
        <f t="shared" si="66"/>
        <v>20</v>
      </c>
      <c r="FI121" s="117">
        <f t="shared" si="66"/>
        <v>0</v>
      </c>
      <c r="FJ121" s="117">
        <f t="shared" si="66"/>
        <v>20</v>
      </c>
      <c r="FK121" s="117">
        <f t="shared" si="66"/>
        <v>40</v>
      </c>
      <c r="FL121" s="117">
        <f t="shared" si="66"/>
        <v>20</v>
      </c>
      <c r="FM121" s="117">
        <f t="shared" si="66"/>
        <v>20</v>
      </c>
      <c r="FN121" s="117">
        <f t="shared" si="66"/>
        <v>20</v>
      </c>
      <c r="FO121" s="117">
        <f t="shared" si="66"/>
        <v>0</v>
      </c>
      <c r="FP121" s="117">
        <f t="shared" si="66"/>
        <v>20</v>
      </c>
      <c r="FQ121" s="117">
        <f t="shared" si="66"/>
        <v>80</v>
      </c>
      <c r="FR121" s="117">
        <f t="shared" si="66"/>
        <v>0</v>
      </c>
      <c r="FS121" s="117">
        <f t="shared" si="66"/>
        <v>40</v>
      </c>
      <c r="FT121" s="117">
        <f t="shared" si="66"/>
        <v>0</v>
      </c>
      <c r="FU121" s="117">
        <f t="shared" si="66"/>
        <v>0</v>
      </c>
      <c r="FV121" s="117">
        <f t="shared" si="66"/>
        <v>20</v>
      </c>
      <c r="FW121" s="117">
        <f t="shared" si="66"/>
        <v>40</v>
      </c>
      <c r="FX121" s="117">
        <f t="shared" si="66"/>
        <v>20</v>
      </c>
      <c r="FY121" s="117">
        <f t="shared" si="66"/>
        <v>40</v>
      </c>
      <c r="FZ121" s="117">
        <f t="shared" si="66"/>
        <v>60</v>
      </c>
      <c r="GA121" s="117">
        <f t="shared" si="66"/>
        <v>20</v>
      </c>
      <c r="GB121" s="117">
        <f t="shared" si="66"/>
        <v>0</v>
      </c>
      <c r="GC121" s="117">
        <f t="shared" si="66"/>
        <v>80</v>
      </c>
      <c r="GD121" s="117">
        <f t="shared" si="66"/>
        <v>20</v>
      </c>
      <c r="GE121" s="117">
        <f t="shared" si="66"/>
        <v>60</v>
      </c>
      <c r="GF121" s="117">
        <f t="shared" si="66"/>
        <v>60</v>
      </c>
      <c r="GG121" s="117">
        <f t="shared" si="66"/>
        <v>80</v>
      </c>
      <c r="GH121" s="117">
        <f t="shared" si="66"/>
        <v>0</v>
      </c>
      <c r="GI121" s="117">
        <f t="shared" si="66"/>
        <v>80</v>
      </c>
      <c r="GJ121" s="117">
        <f t="shared" si="66"/>
        <v>0</v>
      </c>
      <c r="GK121" s="117">
        <f t="shared" si="66"/>
        <v>0</v>
      </c>
      <c r="GL121" s="117">
        <f t="shared" si="66"/>
        <v>0</v>
      </c>
      <c r="GM121" s="117">
        <f t="shared" si="66"/>
        <v>0</v>
      </c>
      <c r="GN121" s="117">
        <f t="shared" si="66"/>
        <v>20</v>
      </c>
      <c r="GO121" s="117">
        <f t="shared" si="66"/>
        <v>0</v>
      </c>
      <c r="GP121" s="117">
        <f t="shared" ref="GP121:JA121" si="67">ROUND((GP123+GP124+GP125+GP126+GP127)*20,0)</f>
        <v>0</v>
      </c>
      <c r="GQ121" s="117">
        <f t="shared" si="67"/>
        <v>40</v>
      </c>
      <c r="GR121" s="117">
        <f t="shared" si="67"/>
        <v>0</v>
      </c>
      <c r="GS121" s="117">
        <f t="shared" si="67"/>
        <v>0</v>
      </c>
      <c r="GT121" s="117">
        <f t="shared" si="67"/>
        <v>0</v>
      </c>
      <c r="GU121" s="117">
        <f t="shared" si="67"/>
        <v>0</v>
      </c>
      <c r="GV121" s="117">
        <f t="shared" si="67"/>
        <v>0</v>
      </c>
      <c r="GW121" s="117">
        <f t="shared" si="67"/>
        <v>20</v>
      </c>
      <c r="GX121" s="117">
        <f t="shared" si="67"/>
        <v>20</v>
      </c>
      <c r="GY121" s="117">
        <f t="shared" si="67"/>
        <v>60</v>
      </c>
      <c r="GZ121" s="117">
        <f t="shared" si="67"/>
        <v>40</v>
      </c>
      <c r="HA121" s="117">
        <f t="shared" si="67"/>
        <v>20</v>
      </c>
      <c r="HB121" s="117">
        <f t="shared" si="67"/>
        <v>20</v>
      </c>
      <c r="HC121" s="117">
        <f t="shared" si="67"/>
        <v>40</v>
      </c>
      <c r="HD121" s="117">
        <f t="shared" si="67"/>
        <v>20</v>
      </c>
      <c r="HE121" s="117">
        <f t="shared" si="67"/>
        <v>20</v>
      </c>
      <c r="HF121" s="117">
        <f t="shared" si="67"/>
        <v>20</v>
      </c>
      <c r="HG121" s="117">
        <f t="shared" si="67"/>
        <v>40</v>
      </c>
      <c r="HH121" s="117">
        <f t="shared" si="67"/>
        <v>20</v>
      </c>
      <c r="HI121" s="117">
        <f t="shared" si="67"/>
        <v>20</v>
      </c>
      <c r="HJ121" s="117">
        <f t="shared" si="67"/>
        <v>20</v>
      </c>
      <c r="HK121" s="117">
        <f t="shared" si="67"/>
        <v>80</v>
      </c>
      <c r="HL121" s="117">
        <f t="shared" si="67"/>
        <v>20</v>
      </c>
      <c r="HM121" s="117">
        <f t="shared" si="67"/>
        <v>40</v>
      </c>
      <c r="HN121" s="117">
        <f t="shared" si="67"/>
        <v>40</v>
      </c>
      <c r="HO121" s="117">
        <f t="shared" si="67"/>
        <v>0</v>
      </c>
      <c r="HP121" s="117">
        <f t="shared" si="67"/>
        <v>0</v>
      </c>
      <c r="HQ121" s="117">
        <f t="shared" si="67"/>
        <v>40</v>
      </c>
      <c r="HR121" s="117">
        <f t="shared" si="67"/>
        <v>60</v>
      </c>
      <c r="HS121" s="117">
        <f t="shared" si="67"/>
        <v>20</v>
      </c>
      <c r="HT121" s="117">
        <f t="shared" si="67"/>
        <v>20</v>
      </c>
      <c r="HU121" s="117">
        <f t="shared" si="67"/>
        <v>40</v>
      </c>
      <c r="HV121" s="117">
        <f t="shared" si="67"/>
        <v>0</v>
      </c>
      <c r="HW121" s="117">
        <f t="shared" si="67"/>
        <v>0</v>
      </c>
      <c r="HX121" s="117">
        <f t="shared" si="67"/>
        <v>20</v>
      </c>
      <c r="HY121" s="117">
        <f t="shared" si="67"/>
        <v>0</v>
      </c>
      <c r="HZ121" s="117">
        <f t="shared" si="67"/>
        <v>20</v>
      </c>
      <c r="IA121" s="117">
        <f t="shared" si="67"/>
        <v>20</v>
      </c>
      <c r="IB121" s="117">
        <f t="shared" si="67"/>
        <v>40</v>
      </c>
      <c r="IC121" s="117">
        <f t="shared" si="67"/>
        <v>20</v>
      </c>
      <c r="ID121" s="117">
        <f t="shared" si="67"/>
        <v>20</v>
      </c>
      <c r="IE121" s="117">
        <f t="shared" si="67"/>
        <v>20</v>
      </c>
      <c r="IF121" s="117">
        <f t="shared" si="67"/>
        <v>0</v>
      </c>
      <c r="IG121" s="117">
        <f t="shared" si="67"/>
        <v>20</v>
      </c>
      <c r="IH121" s="117">
        <f t="shared" si="67"/>
        <v>60</v>
      </c>
      <c r="II121" s="117">
        <f t="shared" si="67"/>
        <v>20</v>
      </c>
      <c r="IJ121" s="117">
        <f t="shared" si="67"/>
        <v>40</v>
      </c>
      <c r="IK121" s="117">
        <f t="shared" si="67"/>
        <v>20</v>
      </c>
      <c r="IL121" s="117">
        <f t="shared" si="67"/>
        <v>20</v>
      </c>
      <c r="IM121" s="117">
        <f t="shared" si="67"/>
        <v>60</v>
      </c>
      <c r="IN121" s="117">
        <f t="shared" si="67"/>
        <v>0</v>
      </c>
      <c r="IO121" s="117">
        <f t="shared" si="67"/>
        <v>20</v>
      </c>
      <c r="IP121" s="117">
        <f t="shared" si="67"/>
        <v>0</v>
      </c>
      <c r="IQ121" s="117">
        <f t="shared" si="67"/>
        <v>0</v>
      </c>
      <c r="IR121" s="117">
        <f t="shared" si="67"/>
        <v>0</v>
      </c>
      <c r="IS121" s="117">
        <f t="shared" si="67"/>
        <v>60</v>
      </c>
      <c r="IT121" s="117">
        <f t="shared" si="67"/>
        <v>100</v>
      </c>
      <c r="IU121" s="117">
        <f t="shared" si="67"/>
        <v>80</v>
      </c>
      <c r="IV121" s="117">
        <f t="shared" si="67"/>
        <v>0</v>
      </c>
      <c r="IW121" s="117">
        <f t="shared" si="67"/>
        <v>80</v>
      </c>
      <c r="IX121" s="117">
        <f t="shared" si="67"/>
        <v>40</v>
      </c>
      <c r="IY121" s="117">
        <f t="shared" si="67"/>
        <v>60</v>
      </c>
      <c r="IZ121" s="117">
        <f t="shared" si="67"/>
        <v>60</v>
      </c>
      <c r="JA121" s="117">
        <f t="shared" si="67"/>
        <v>0</v>
      </c>
      <c r="JB121" s="117">
        <f t="shared" ref="JB121:KS121" si="68">ROUND((JB123+JB124+JB125+JB126+JB127)*20,0)</f>
        <v>60</v>
      </c>
      <c r="JC121" s="117">
        <f t="shared" si="68"/>
        <v>0</v>
      </c>
      <c r="JD121" s="117">
        <f t="shared" si="68"/>
        <v>40</v>
      </c>
      <c r="JE121" s="117">
        <f t="shared" si="68"/>
        <v>0</v>
      </c>
      <c r="JF121" s="117">
        <f t="shared" si="68"/>
        <v>0</v>
      </c>
      <c r="JG121" s="117">
        <f t="shared" si="68"/>
        <v>0</v>
      </c>
      <c r="JH121" s="117">
        <f t="shared" si="68"/>
        <v>40</v>
      </c>
      <c r="JI121" s="117">
        <f t="shared" si="68"/>
        <v>40</v>
      </c>
      <c r="JJ121" s="117">
        <f t="shared" si="68"/>
        <v>80</v>
      </c>
      <c r="JK121" s="117">
        <f t="shared" si="68"/>
        <v>0</v>
      </c>
      <c r="JL121" s="117">
        <f t="shared" si="68"/>
        <v>60</v>
      </c>
      <c r="JM121" s="117">
        <f t="shared" si="68"/>
        <v>80</v>
      </c>
      <c r="JN121" s="117">
        <f t="shared" si="68"/>
        <v>20</v>
      </c>
      <c r="JO121" s="117">
        <f t="shared" si="68"/>
        <v>0</v>
      </c>
      <c r="JP121" s="117">
        <f t="shared" si="68"/>
        <v>0</v>
      </c>
      <c r="JQ121" s="117">
        <f t="shared" si="68"/>
        <v>0</v>
      </c>
      <c r="JR121" s="117">
        <f t="shared" si="68"/>
        <v>0</v>
      </c>
      <c r="JS121" s="117">
        <f t="shared" si="68"/>
        <v>0</v>
      </c>
      <c r="JT121" s="117">
        <f t="shared" si="68"/>
        <v>0</v>
      </c>
      <c r="JU121" s="117">
        <f t="shared" si="68"/>
        <v>0</v>
      </c>
      <c r="JV121" s="117">
        <f t="shared" si="68"/>
        <v>0</v>
      </c>
      <c r="JW121" s="117">
        <f t="shared" si="68"/>
        <v>0</v>
      </c>
      <c r="JX121" s="117">
        <f t="shared" si="68"/>
        <v>0</v>
      </c>
      <c r="JY121" s="117">
        <f t="shared" si="68"/>
        <v>0</v>
      </c>
      <c r="JZ121" s="117">
        <f t="shared" si="68"/>
        <v>0</v>
      </c>
      <c r="KA121" s="117">
        <f t="shared" si="68"/>
        <v>80</v>
      </c>
      <c r="KB121" s="117">
        <f t="shared" si="68"/>
        <v>20</v>
      </c>
      <c r="KC121" s="117">
        <f t="shared" si="68"/>
        <v>0</v>
      </c>
      <c r="KD121" s="117">
        <f t="shared" si="68"/>
        <v>0</v>
      </c>
      <c r="KE121" s="117">
        <f t="shared" si="68"/>
        <v>0</v>
      </c>
      <c r="KF121" s="117">
        <f t="shared" si="68"/>
        <v>0</v>
      </c>
      <c r="KG121" s="117">
        <f t="shared" si="68"/>
        <v>0</v>
      </c>
      <c r="KH121" s="117">
        <f t="shared" si="68"/>
        <v>20</v>
      </c>
      <c r="KI121" s="117">
        <f t="shared" si="68"/>
        <v>0</v>
      </c>
      <c r="KJ121" s="117">
        <f t="shared" si="68"/>
        <v>0</v>
      </c>
      <c r="KK121" s="117">
        <f t="shared" si="68"/>
        <v>20</v>
      </c>
      <c r="KL121" s="117">
        <f t="shared" si="68"/>
        <v>0</v>
      </c>
      <c r="KM121" s="117">
        <f t="shared" si="68"/>
        <v>0</v>
      </c>
      <c r="KN121" s="117">
        <f t="shared" si="68"/>
        <v>0</v>
      </c>
      <c r="KO121" s="117">
        <f t="shared" si="68"/>
        <v>0</v>
      </c>
      <c r="KP121" s="117">
        <f t="shared" si="68"/>
        <v>0</v>
      </c>
      <c r="KQ121" s="117">
        <f t="shared" si="68"/>
        <v>80</v>
      </c>
      <c r="KR121" s="117">
        <f t="shared" si="68"/>
        <v>0</v>
      </c>
      <c r="KS121" s="117">
        <f t="shared" si="68"/>
        <v>0</v>
      </c>
      <c r="KT121" s="154"/>
      <c r="KU121" s="154"/>
      <c r="KV121" s="154"/>
      <c r="KW121" s="154"/>
      <c r="KX121" s="154"/>
      <c r="KY121" s="154"/>
      <c r="KZ121" s="154"/>
      <c r="LA121" s="154"/>
      <c r="LB121" s="154"/>
      <c r="LC121" s="154"/>
      <c r="LD121" s="154"/>
      <c r="LE121" s="154"/>
      <c r="LF121" s="154"/>
      <c r="LG121" s="154"/>
      <c r="LH121" s="154"/>
      <c r="LI121" s="154"/>
      <c r="LJ121" s="154"/>
      <c r="LK121" s="154"/>
      <c r="LL121" s="154"/>
      <c r="LM121" s="154"/>
      <c r="LN121" s="154"/>
      <c r="LO121" s="154"/>
      <c r="LP121" s="154"/>
      <c r="LQ121" s="154"/>
      <c r="LR121" s="154"/>
      <c r="LS121" s="154"/>
      <c r="LT121" s="154"/>
      <c r="LU121" s="154"/>
      <c r="LV121" s="154"/>
      <c r="LW121" s="154"/>
      <c r="LX121" s="154"/>
      <c r="LY121" s="154"/>
      <c r="LZ121" s="154"/>
      <c r="MA121" s="154"/>
      <c r="MB121" s="154"/>
      <c r="MC121" s="154"/>
      <c r="MD121" s="154"/>
      <c r="ME121" s="154"/>
      <c r="MF121" s="154"/>
      <c r="MG121" s="154"/>
      <c r="MH121" s="154"/>
      <c r="MI121" s="154"/>
      <c r="MJ121" s="154"/>
      <c r="MK121" s="154"/>
      <c r="ML121" s="154"/>
      <c r="MM121" s="154"/>
      <c r="MN121" s="154"/>
      <c r="MO121" s="154"/>
      <c r="MP121" s="154"/>
      <c r="MQ121" s="154"/>
      <c r="MR121" s="154"/>
      <c r="MS121" s="154"/>
      <c r="MT121" s="154"/>
      <c r="MU121" s="154"/>
      <c r="MV121" s="154"/>
      <c r="MW121" s="154"/>
      <c r="MX121" s="154"/>
      <c r="MY121" s="154"/>
      <c r="MZ121" s="154"/>
      <c r="NA121" s="154"/>
      <c r="NB121" s="154"/>
      <c r="NC121" s="154"/>
      <c r="ND121" s="154"/>
      <c r="NE121" s="154"/>
      <c r="NF121" s="154"/>
      <c r="NG121" s="154"/>
      <c r="NH121" s="154"/>
      <c r="NI121" s="154"/>
      <c r="NJ121" s="154"/>
      <c r="NK121" s="154"/>
      <c r="NL121" s="154"/>
      <c r="NM121" s="154"/>
      <c r="NN121" s="154"/>
      <c r="NO121" s="154"/>
      <c r="NP121" s="154"/>
      <c r="NQ121" s="154"/>
      <c r="NR121" s="154"/>
      <c r="NS121" s="154"/>
      <c r="NT121" s="154"/>
      <c r="NU121" s="154"/>
      <c r="NV121" s="154"/>
      <c r="NW121" s="154"/>
      <c r="NX121" s="154"/>
      <c r="NY121" s="154"/>
      <c r="NZ121" s="154"/>
      <c r="OA121" s="154"/>
      <c r="OB121" s="154"/>
      <c r="OC121" s="154"/>
      <c r="OD121" s="154"/>
      <c r="OE121" s="154"/>
      <c r="OF121" s="154"/>
      <c r="OG121" s="154"/>
      <c r="OH121" s="154"/>
      <c r="OI121" s="154"/>
      <c r="OJ121" s="154"/>
      <c r="OK121" s="154"/>
      <c r="OL121" s="154"/>
      <c r="OM121" s="154"/>
      <c r="ON121" s="154"/>
      <c r="OO121" s="154"/>
      <c r="OP121" s="154"/>
      <c r="OQ121" s="154"/>
      <c r="OR121" s="154"/>
      <c r="OS121" s="154"/>
      <c r="OT121" s="154"/>
      <c r="OU121" s="154"/>
      <c r="OV121" s="154"/>
      <c r="OW121" s="154"/>
      <c r="OX121" s="154"/>
      <c r="OY121" s="154"/>
      <c r="OZ121" s="154"/>
      <c r="PA121" s="154"/>
      <c r="PB121" s="154"/>
      <c r="PC121" s="154"/>
      <c r="PD121" s="154"/>
      <c r="PE121" s="154"/>
      <c r="PF121" s="154"/>
      <c r="PG121" s="154"/>
      <c r="PH121" s="154"/>
      <c r="PI121" s="154"/>
      <c r="PJ121" s="154"/>
      <c r="PK121" s="154"/>
      <c r="PL121" s="154"/>
      <c r="PM121" s="154"/>
      <c r="PN121" s="154"/>
      <c r="PO121" s="154"/>
      <c r="PP121" s="154"/>
      <c r="PQ121" s="154"/>
      <c r="PR121" s="154"/>
      <c r="PS121" s="154"/>
      <c r="PT121" s="154"/>
      <c r="PU121" s="154"/>
      <c r="PV121" s="154"/>
      <c r="PW121" s="154"/>
      <c r="PX121" s="154"/>
      <c r="PY121" s="154"/>
      <c r="PZ121" s="154"/>
      <c r="QA121" s="154"/>
      <c r="QB121" s="154"/>
      <c r="QC121" s="154"/>
      <c r="QD121" s="154"/>
      <c r="QE121" s="154"/>
      <c r="QF121" s="154"/>
      <c r="QG121" s="154"/>
      <c r="QH121" s="154"/>
      <c r="QI121" s="154"/>
      <c r="QJ121" s="154"/>
      <c r="QK121" s="154"/>
      <c r="QL121" s="154"/>
      <c r="QM121" s="154"/>
      <c r="QN121" s="154"/>
      <c r="QO121" s="154"/>
      <c r="QP121" s="154"/>
      <c r="QQ121" s="154"/>
      <c r="QR121" s="154"/>
      <c r="QS121" s="154"/>
      <c r="QT121" s="154"/>
      <c r="QU121" s="154"/>
      <c r="QV121" s="154"/>
      <c r="QW121" s="154"/>
      <c r="QX121" s="154"/>
      <c r="QY121" s="154"/>
      <c r="QZ121" s="154"/>
      <c r="RA121" s="154"/>
      <c r="RB121" s="154"/>
      <c r="RC121" s="154"/>
      <c r="RD121" s="154"/>
      <c r="RE121" s="154"/>
      <c r="RF121" s="154"/>
      <c r="RG121" s="154"/>
      <c r="RH121" s="154"/>
      <c r="RI121" s="154"/>
      <c r="RJ121" s="154"/>
      <c r="RK121" s="154"/>
      <c r="RL121" s="154"/>
      <c r="RM121" s="154"/>
      <c r="RN121" s="154"/>
      <c r="RO121" s="154"/>
      <c r="RP121" s="154"/>
      <c r="RQ121" s="154"/>
      <c r="RR121" s="154"/>
      <c r="RS121" s="154"/>
      <c r="RT121" s="154"/>
      <c r="RU121" s="154"/>
      <c r="RV121" s="154"/>
      <c r="RW121" s="154"/>
      <c r="RX121" s="154"/>
      <c r="RY121" s="154"/>
      <c r="RZ121" s="154"/>
      <c r="SA121" s="154"/>
      <c r="SB121" s="154"/>
      <c r="SC121" s="154"/>
      <c r="SD121" s="154"/>
      <c r="SE121" s="154"/>
      <c r="SF121" s="154"/>
      <c r="SG121" s="154"/>
      <c r="SH121" s="154"/>
      <c r="SI121" s="154"/>
      <c r="SJ121" s="154"/>
      <c r="SK121" s="154"/>
      <c r="SL121" s="154"/>
      <c r="SM121" s="154"/>
      <c r="SN121" s="154"/>
      <c r="SO121" s="154"/>
      <c r="SP121" s="154"/>
      <c r="SQ121" s="154"/>
      <c r="SR121" s="154"/>
      <c r="SS121" s="154"/>
      <c r="ST121" s="154"/>
      <c r="SU121" s="154"/>
      <c r="SV121" s="154"/>
      <c r="SW121" s="154"/>
      <c r="SX121" s="154"/>
      <c r="SY121" s="154"/>
      <c r="SZ121" s="154"/>
      <c r="TA121" s="154"/>
      <c r="TB121" s="154"/>
      <c r="TC121" s="154"/>
      <c r="TD121" s="154"/>
      <c r="TE121" s="154"/>
      <c r="TF121" s="154"/>
      <c r="TG121" s="154"/>
      <c r="TH121" s="154"/>
      <c r="TI121" s="154"/>
      <c r="TJ121" s="154"/>
      <c r="TK121" s="154"/>
      <c r="TL121" s="154"/>
      <c r="TM121" s="154"/>
      <c r="TN121" s="154"/>
      <c r="TO121" s="154"/>
      <c r="TP121" s="154"/>
      <c r="TQ121" s="154"/>
      <c r="TR121" s="154"/>
      <c r="TS121" s="154"/>
      <c r="TT121" s="154"/>
      <c r="TU121" s="154"/>
      <c r="TV121" s="154"/>
      <c r="TW121" s="154"/>
      <c r="TX121" s="154"/>
      <c r="TY121" s="154"/>
      <c r="TZ121" s="154"/>
      <c r="UA121" s="154"/>
      <c r="UB121" s="154"/>
      <c r="UC121" s="154"/>
      <c r="UD121" s="154"/>
      <c r="UE121" s="154"/>
      <c r="UF121" s="154"/>
      <c r="UG121" s="154"/>
      <c r="UH121" s="154"/>
      <c r="UI121" s="154"/>
      <c r="UJ121" s="154"/>
      <c r="UK121" s="154"/>
      <c r="UL121" s="154"/>
      <c r="UM121" s="154"/>
      <c r="UN121" s="154"/>
      <c r="UO121" s="154"/>
      <c r="UP121" s="154"/>
      <c r="UQ121" s="154"/>
      <c r="UR121" s="154"/>
      <c r="US121" s="154"/>
      <c r="UT121" s="154"/>
      <c r="UU121" s="154"/>
      <c r="UV121" s="154"/>
      <c r="UW121" s="154"/>
      <c r="UX121" s="154"/>
      <c r="UY121" s="154"/>
      <c r="UZ121" s="154"/>
      <c r="VA121" s="154"/>
      <c r="VB121" s="154"/>
      <c r="VC121" s="154"/>
      <c r="VD121" s="154"/>
      <c r="VE121" s="154"/>
      <c r="VF121" s="154"/>
      <c r="VG121" s="154"/>
      <c r="VH121" s="154"/>
      <c r="VI121" s="154"/>
      <c r="VJ121" s="154"/>
      <c r="VK121" s="154"/>
      <c r="VL121" s="154"/>
      <c r="VM121" s="154"/>
      <c r="VN121" s="154"/>
      <c r="VO121" s="154"/>
      <c r="VP121" s="154"/>
      <c r="VQ121" s="154"/>
      <c r="VR121" s="154"/>
      <c r="VS121" s="154"/>
      <c r="VT121" s="154"/>
      <c r="VU121" s="154"/>
      <c r="VV121" s="154"/>
      <c r="VW121" s="154"/>
      <c r="VX121" s="154"/>
      <c r="VY121" s="154"/>
      <c r="VZ121" s="154"/>
    </row>
    <row r="122" spans="1:598" s="118" customFormat="1" ht="22.5" customHeight="1" x14ac:dyDescent="0.2">
      <c r="A122" s="279"/>
      <c r="B122" s="125"/>
      <c r="C122" s="126"/>
      <c r="D122" s="117">
        <f>SUM(D123:D127)</f>
        <v>3</v>
      </c>
      <c r="E122" s="117">
        <f t="shared" ref="E122:BP122" si="69">SUM(E123:E127)</f>
        <v>1</v>
      </c>
      <c r="F122" s="117">
        <f t="shared" si="69"/>
        <v>0</v>
      </c>
      <c r="G122" s="117">
        <f t="shared" si="69"/>
        <v>0</v>
      </c>
      <c r="H122" s="117">
        <f t="shared" si="69"/>
        <v>0</v>
      </c>
      <c r="I122" s="117">
        <f t="shared" si="69"/>
        <v>0</v>
      </c>
      <c r="J122" s="117">
        <f t="shared" si="69"/>
        <v>0</v>
      </c>
      <c r="K122" s="117">
        <f t="shared" si="69"/>
        <v>0</v>
      </c>
      <c r="L122" s="117">
        <f t="shared" si="69"/>
        <v>2</v>
      </c>
      <c r="M122" s="117">
        <f t="shared" si="69"/>
        <v>2</v>
      </c>
      <c r="N122" s="117">
        <f t="shared" si="69"/>
        <v>0</v>
      </c>
      <c r="O122" s="117">
        <f t="shared" si="69"/>
        <v>0</v>
      </c>
      <c r="P122" s="117">
        <f t="shared" si="69"/>
        <v>4</v>
      </c>
      <c r="Q122" s="117">
        <f t="shared" si="69"/>
        <v>0</v>
      </c>
      <c r="R122" s="117">
        <f t="shared" si="69"/>
        <v>2</v>
      </c>
      <c r="S122" s="117">
        <f t="shared" si="69"/>
        <v>3</v>
      </c>
      <c r="T122" s="117">
        <f t="shared" si="69"/>
        <v>1</v>
      </c>
      <c r="U122" s="117">
        <f t="shared" si="69"/>
        <v>1</v>
      </c>
      <c r="V122" s="117">
        <f t="shared" si="69"/>
        <v>5</v>
      </c>
      <c r="W122" s="117">
        <f t="shared" si="69"/>
        <v>2</v>
      </c>
      <c r="X122" s="117">
        <f t="shared" si="69"/>
        <v>1</v>
      </c>
      <c r="Y122" s="117">
        <f t="shared" si="69"/>
        <v>0</v>
      </c>
      <c r="Z122" s="117">
        <f t="shared" si="69"/>
        <v>5</v>
      </c>
      <c r="AA122" s="117">
        <f t="shared" si="69"/>
        <v>0</v>
      </c>
      <c r="AB122" s="117">
        <f t="shared" si="69"/>
        <v>2</v>
      </c>
      <c r="AC122" s="117">
        <f t="shared" si="69"/>
        <v>3</v>
      </c>
      <c r="AD122" s="117">
        <f t="shared" si="69"/>
        <v>2</v>
      </c>
      <c r="AE122" s="117">
        <f t="shared" si="69"/>
        <v>0</v>
      </c>
      <c r="AF122" s="117">
        <f t="shared" si="69"/>
        <v>0</v>
      </c>
      <c r="AG122" s="117">
        <f t="shared" si="69"/>
        <v>5</v>
      </c>
      <c r="AH122" s="117">
        <f t="shared" si="69"/>
        <v>0</v>
      </c>
      <c r="AI122" s="117">
        <f t="shared" si="69"/>
        <v>0</v>
      </c>
      <c r="AJ122" s="117">
        <f t="shared" si="69"/>
        <v>3</v>
      </c>
      <c r="AK122" s="117">
        <f t="shared" si="69"/>
        <v>2</v>
      </c>
      <c r="AL122" s="117">
        <f t="shared" si="69"/>
        <v>5</v>
      </c>
      <c r="AM122" s="117">
        <f t="shared" si="69"/>
        <v>0</v>
      </c>
      <c r="AN122" s="117">
        <f t="shared" si="69"/>
        <v>2</v>
      </c>
      <c r="AO122" s="117">
        <f t="shared" si="69"/>
        <v>4</v>
      </c>
      <c r="AP122" s="117">
        <f t="shared" si="69"/>
        <v>0</v>
      </c>
      <c r="AQ122" s="117">
        <f t="shared" si="69"/>
        <v>2</v>
      </c>
      <c r="AR122" s="117">
        <f t="shared" si="69"/>
        <v>1</v>
      </c>
      <c r="AS122" s="117">
        <f t="shared" si="69"/>
        <v>1</v>
      </c>
      <c r="AT122" s="117">
        <f t="shared" si="69"/>
        <v>3</v>
      </c>
      <c r="AU122" s="117">
        <f t="shared" si="69"/>
        <v>0</v>
      </c>
      <c r="AV122" s="117">
        <f t="shared" si="69"/>
        <v>1</v>
      </c>
      <c r="AW122" s="117">
        <f t="shared" si="69"/>
        <v>0</v>
      </c>
      <c r="AX122" s="117">
        <f t="shared" si="69"/>
        <v>0</v>
      </c>
      <c r="AY122" s="117">
        <f t="shared" si="69"/>
        <v>2</v>
      </c>
      <c r="AZ122" s="117">
        <f t="shared" si="69"/>
        <v>2</v>
      </c>
      <c r="BA122" s="117">
        <f t="shared" si="69"/>
        <v>3</v>
      </c>
      <c r="BB122" s="117">
        <f t="shared" si="69"/>
        <v>1</v>
      </c>
      <c r="BC122" s="117">
        <f t="shared" si="69"/>
        <v>2</v>
      </c>
      <c r="BD122" s="117">
        <f t="shared" si="69"/>
        <v>2</v>
      </c>
      <c r="BE122" s="117">
        <f t="shared" si="69"/>
        <v>0</v>
      </c>
      <c r="BF122" s="117">
        <f t="shared" si="69"/>
        <v>0</v>
      </c>
      <c r="BG122" s="117">
        <f t="shared" si="69"/>
        <v>0</v>
      </c>
      <c r="BH122" s="117">
        <f t="shared" si="69"/>
        <v>0</v>
      </c>
      <c r="BI122" s="117">
        <f t="shared" si="69"/>
        <v>0</v>
      </c>
      <c r="BJ122" s="117">
        <f t="shared" si="69"/>
        <v>0</v>
      </c>
      <c r="BK122" s="117">
        <f t="shared" si="69"/>
        <v>2</v>
      </c>
      <c r="BL122" s="117">
        <f t="shared" si="69"/>
        <v>5</v>
      </c>
      <c r="BM122" s="117">
        <f t="shared" si="69"/>
        <v>2</v>
      </c>
      <c r="BN122" s="117">
        <f t="shared" si="69"/>
        <v>0</v>
      </c>
      <c r="BO122" s="117">
        <f t="shared" si="69"/>
        <v>0</v>
      </c>
      <c r="BP122" s="117">
        <f t="shared" si="69"/>
        <v>3</v>
      </c>
      <c r="BQ122" s="117">
        <f t="shared" ref="BQ122:EB122" si="70">SUM(BQ123:BQ127)</f>
        <v>4</v>
      </c>
      <c r="BR122" s="117">
        <f t="shared" si="70"/>
        <v>4</v>
      </c>
      <c r="BS122" s="117">
        <f t="shared" si="70"/>
        <v>0</v>
      </c>
      <c r="BT122" s="117">
        <f t="shared" si="70"/>
        <v>0</v>
      </c>
      <c r="BU122" s="117">
        <f t="shared" si="70"/>
        <v>0</v>
      </c>
      <c r="BV122" s="117">
        <f t="shared" si="70"/>
        <v>0</v>
      </c>
      <c r="BW122" s="117">
        <f t="shared" si="70"/>
        <v>1</v>
      </c>
      <c r="BX122" s="117">
        <f t="shared" si="70"/>
        <v>1</v>
      </c>
      <c r="BY122" s="117">
        <f t="shared" si="70"/>
        <v>0</v>
      </c>
      <c r="BZ122" s="117">
        <f t="shared" si="70"/>
        <v>0</v>
      </c>
      <c r="CA122" s="117">
        <f t="shared" si="70"/>
        <v>0</v>
      </c>
      <c r="CB122" s="117">
        <f t="shared" si="70"/>
        <v>4</v>
      </c>
      <c r="CC122" s="117">
        <f t="shared" si="70"/>
        <v>1</v>
      </c>
      <c r="CD122" s="117">
        <f t="shared" si="70"/>
        <v>0</v>
      </c>
      <c r="CE122" s="117">
        <f t="shared" si="70"/>
        <v>0</v>
      </c>
      <c r="CF122" s="117">
        <f t="shared" si="70"/>
        <v>1</v>
      </c>
      <c r="CG122" s="117">
        <f t="shared" si="70"/>
        <v>0</v>
      </c>
      <c r="CH122" s="117">
        <f t="shared" si="70"/>
        <v>0</v>
      </c>
      <c r="CI122" s="117">
        <f t="shared" si="70"/>
        <v>0</v>
      </c>
      <c r="CJ122" s="117">
        <f t="shared" si="70"/>
        <v>0</v>
      </c>
      <c r="CK122" s="117">
        <f t="shared" si="70"/>
        <v>0</v>
      </c>
      <c r="CL122" s="117">
        <f t="shared" si="70"/>
        <v>0</v>
      </c>
      <c r="CM122" s="117">
        <f t="shared" si="70"/>
        <v>0</v>
      </c>
      <c r="CN122" s="117">
        <f t="shared" si="70"/>
        <v>0</v>
      </c>
      <c r="CO122" s="117">
        <f t="shared" si="70"/>
        <v>0</v>
      </c>
      <c r="CP122" s="117">
        <f t="shared" si="70"/>
        <v>0</v>
      </c>
      <c r="CQ122" s="117">
        <f t="shared" si="70"/>
        <v>0</v>
      </c>
      <c r="CR122" s="117">
        <f t="shared" si="70"/>
        <v>0</v>
      </c>
      <c r="CS122" s="117">
        <f t="shared" si="70"/>
        <v>0</v>
      </c>
      <c r="CT122" s="117">
        <f t="shared" si="70"/>
        <v>0</v>
      </c>
      <c r="CU122" s="117">
        <f t="shared" si="70"/>
        <v>0</v>
      </c>
      <c r="CV122" s="117">
        <f t="shared" si="70"/>
        <v>0</v>
      </c>
      <c r="CW122" s="117">
        <f t="shared" si="70"/>
        <v>0</v>
      </c>
      <c r="CX122" s="117">
        <f t="shared" si="70"/>
        <v>0</v>
      </c>
      <c r="CY122" s="117">
        <f t="shared" si="70"/>
        <v>0</v>
      </c>
      <c r="CZ122" s="117">
        <f t="shared" si="70"/>
        <v>0</v>
      </c>
      <c r="DA122" s="117">
        <f t="shared" si="70"/>
        <v>0</v>
      </c>
      <c r="DB122" s="117">
        <f t="shared" si="70"/>
        <v>1</v>
      </c>
      <c r="DC122" s="117">
        <f t="shared" si="70"/>
        <v>0</v>
      </c>
      <c r="DD122" s="117">
        <f t="shared" si="70"/>
        <v>1</v>
      </c>
      <c r="DE122" s="117">
        <f t="shared" si="70"/>
        <v>4</v>
      </c>
      <c r="DF122" s="117">
        <f t="shared" si="70"/>
        <v>1</v>
      </c>
      <c r="DG122" s="117">
        <f t="shared" si="70"/>
        <v>2</v>
      </c>
      <c r="DH122" s="117">
        <f t="shared" si="70"/>
        <v>0</v>
      </c>
      <c r="DI122" s="117">
        <f t="shared" si="70"/>
        <v>0</v>
      </c>
      <c r="DJ122" s="117">
        <f t="shared" si="70"/>
        <v>0</v>
      </c>
      <c r="DK122" s="117">
        <f t="shared" si="70"/>
        <v>0</v>
      </c>
      <c r="DL122" s="117">
        <f t="shared" si="70"/>
        <v>0</v>
      </c>
      <c r="DM122" s="117">
        <f t="shared" si="70"/>
        <v>1</v>
      </c>
      <c r="DN122" s="117">
        <f t="shared" si="70"/>
        <v>5</v>
      </c>
      <c r="DO122" s="117">
        <f t="shared" si="70"/>
        <v>2</v>
      </c>
      <c r="DP122" s="117">
        <f t="shared" si="70"/>
        <v>0</v>
      </c>
      <c r="DQ122" s="117">
        <f t="shared" si="70"/>
        <v>1</v>
      </c>
      <c r="DR122" s="117">
        <f t="shared" si="70"/>
        <v>2</v>
      </c>
      <c r="DS122" s="117">
        <f t="shared" si="70"/>
        <v>0</v>
      </c>
      <c r="DT122" s="117">
        <f t="shared" si="70"/>
        <v>0</v>
      </c>
      <c r="DU122" s="117">
        <f t="shared" si="70"/>
        <v>0</v>
      </c>
      <c r="DV122" s="117">
        <f t="shared" si="70"/>
        <v>2</v>
      </c>
      <c r="DW122" s="117">
        <f t="shared" si="70"/>
        <v>0</v>
      </c>
      <c r="DX122" s="117">
        <f t="shared" si="70"/>
        <v>0</v>
      </c>
      <c r="DY122" s="117">
        <f t="shared" si="70"/>
        <v>4</v>
      </c>
      <c r="DZ122" s="117">
        <f t="shared" si="70"/>
        <v>0</v>
      </c>
      <c r="EA122" s="117">
        <f t="shared" si="70"/>
        <v>1</v>
      </c>
      <c r="EB122" s="117">
        <f t="shared" si="70"/>
        <v>2</v>
      </c>
      <c r="EC122" s="117">
        <f t="shared" ref="EC122:GN122" si="71">SUM(EC123:EC127)</f>
        <v>3</v>
      </c>
      <c r="ED122" s="117">
        <f t="shared" si="71"/>
        <v>1</v>
      </c>
      <c r="EE122" s="117">
        <f t="shared" si="71"/>
        <v>0</v>
      </c>
      <c r="EF122" s="117">
        <f t="shared" si="71"/>
        <v>0</v>
      </c>
      <c r="EG122" s="117">
        <f t="shared" si="71"/>
        <v>1</v>
      </c>
      <c r="EH122" s="117">
        <f t="shared" si="71"/>
        <v>0</v>
      </c>
      <c r="EI122" s="117">
        <f t="shared" si="71"/>
        <v>2</v>
      </c>
      <c r="EJ122" s="117">
        <f t="shared" si="71"/>
        <v>4</v>
      </c>
      <c r="EK122" s="117">
        <f t="shared" si="71"/>
        <v>0</v>
      </c>
      <c r="EL122" s="117">
        <f t="shared" si="71"/>
        <v>2</v>
      </c>
      <c r="EM122" s="117">
        <f t="shared" si="71"/>
        <v>1</v>
      </c>
      <c r="EN122" s="117">
        <f t="shared" si="71"/>
        <v>1</v>
      </c>
      <c r="EO122" s="117">
        <f t="shared" si="71"/>
        <v>1</v>
      </c>
      <c r="EP122" s="117">
        <f t="shared" si="71"/>
        <v>1</v>
      </c>
      <c r="EQ122" s="117">
        <f t="shared" si="71"/>
        <v>0</v>
      </c>
      <c r="ER122" s="117">
        <f t="shared" si="71"/>
        <v>0</v>
      </c>
      <c r="ES122" s="117">
        <f t="shared" si="71"/>
        <v>0</v>
      </c>
      <c r="ET122" s="117">
        <f t="shared" si="71"/>
        <v>0</v>
      </c>
      <c r="EU122" s="117">
        <f t="shared" si="71"/>
        <v>0</v>
      </c>
      <c r="EV122" s="117">
        <f t="shared" si="71"/>
        <v>2</v>
      </c>
      <c r="EW122" s="117">
        <f t="shared" si="71"/>
        <v>0</v>
      </c>
      <c r="EX122" s="117">
        <f t="shared" si="71"/>
        <v>5</v>
      </c>
      <c r="EY122" s="117">
        <f t="shared" si="71"/>
        <v>3</v>
      </c>
      <c r="EZ122" s="117">
        <f t="shared" si="71"/>
        <v>0</v>
      </c>
      <c r="FA122" s="117">
        <f t="shared" si="71"/>
        <v>1</v>
      </c>
      <c r="FB122" s="117">
        <f t="shared" si="71"/>
        <v>1</v>
      </c>
      <c r="FC122" s="117">
        <f t="shared" si="71"/>
        <v>1</v>
      </c>
      <c r="FD122" s="117">
        <f t="shared" si="71"/>
        <v>1</v>
      </c>
      <c r="FE122" s="117">
        <f t="shared" si="71"/>
        <v>1</v>
      </c>
      <c r="FF122" s="117">
        <f t="shared" si="71"/>
        <v>2</v>
      </c>
      <c r="FG122" s="117">
        <f t="shared" si="71"/>
        <v>1</v>
      </c>
      <c r="FH122" s="117">
        <f t="shared" si="71"/>
        <v>1</v>
      </c>
      <c r="FI122" s="117">
        <f t="shared" si="71"/>
        <v>0</v>
      </c>
      <c r="FJ122" s="117">
        <f t="shared" si="71"/>
        <v>1</v>
      </c>
      <c r="FK122" s="117">
        <f t="shared" si="71"/>
        <v>2</v>
      </c>
      <c r="FL122" s="117">
        <f t="shared" si="71"/>
        <v>1</v>
      </c>
      <c r="FM122" s="117">
        <f t="shared" si="71"/>
        <v>1</v>
      </c>
      <c r="FN122" s="117">
        <f t="shared" si="71"/>
        <v>1</v>
      </c>
      <c r="FO122" s="117">
        <f t="shared" si="71"/>
        <v>0</v>
      </c>
      <c r="FP122" s="117">
        <f t="shared" si="71"/>
        <v>1</v>
      </c>
      <c r="FQ122" s="117">
        <f t="shared" si="71"/>
        <v>4</v>
      </c>
      <c r="FR122" s="117">
        <f t="shared" si="71"/>
        <v>0</v>
      </c>
      <c r="FS122" s="117">
        <f t="shared" si="71"/>
        <v>2</v>
      </c>
      <c r="FT122" s="117">
        <f t="shared" si="71"/>
        <v>0</v>
      </c>
      <c r="FU122" s="117">
        <f t="shared" si="71"/>
        <v>0</v>
      </c>
      <c r="FV122" s="117">
        <f t="shared" si="71"/>
        <v>1</v>
      </c>
      <c r="FW122" s="117">
        <f t="shared" si="71"/>
        <v>2</v>
      </c>
      <c r="FX122" s="117">
        <f t="shared" si="71"/>
        <v>1</v>
      </c>
      <c r="FY122" s="117">
        <f t="shared" si="71"/>
        <v>2</v>
      </c>
      <c r="FZ122" s="117">
        <f t="shared" si="71"/>
        <v>3</v>
      </c>
      <c r="GA122" s="117">
        <f t="shared" si="71"/>
        <v>1</v>
      </c>
      <c r="GB122" s="117">
        <f t="shared" si="71"/>
        <v>0</v>
      </c>
      <c r="GC122" s="117">
        <f t="shared" si="71"/>
        <v>4</v>
      </c>
      <c r="GD122" s="117">
        <f t="shared" si="71"/>
        <v>1</v>
      </c>
      <c r="GE122" s="117">
        <f t="shared" si="71"/>
        <v>3</v>
      </c>
      <c r="GF122" s="117">
        <f t="shared" si="71"/>
        <v>3</v>
      </c>
      <c r="GG122" s="117">
        <f t="shared" si="71"/>
        <v>4</v>
      </c>
      <c r="GH122" s="117">
        <f t="shared" si="71"/>
        <v>0</v>
      </c>
      <c r="GI122" s="117">
        <f t="shared" si="71"/>
        <v>4</v>
      </c>
      <c r="GJ122" s="117">
        <f t="shared" si="71"/>
        <v>0</v>
      </c>
      <c r="GK122" s="117">
        <f t="shared" si="71"/>
        <v>0</v>
      </c>
      <c r="GL122" s="117">
        <f t="shared" si="71"/>
        <v>0</v>
      </c>
      <c r="GM122" s="117">
        <f t="shared" si="71"/>
        <v>0</v>
      </c>
      <c r="GN122" s="117">
        <f t="shared" si="71"/>
        <v>1</v>
      </c>
      <c r="GO122" s="117">
        <f t="shared" ref="GO122:IZ122" si="72">SUM(GO123:GO127)</f>
        <v>0</v>
      </c>
      <c r="GP122" s="117">
        <f t="shared" si="72"/>
        <v>0</v>
      </c>
      <c r="GQ122" s="117">
        <f t="shared" si="72"/>
        <v>2</v>
      </c>
      <c r="GR122" s="117">
        <f t="shared" si="72"/>
        <v>0</v>
      </c>
      <c r="GS122" s="117">
        <f t="shared" si="72"/>
        <v>0</v>
      </c>
      <c r="GT122" s="117">
        <f t="shared" si="72"/>
        <v>0</v>
      </c>
      <c r="GU122" s="117">
        <f t="shared" si="72"/>
        <v>0</v>
      </c>
      <c r="GV122" s="117">
        <f t="shared" si="72"/>
        <v>0</v>
      </c>
      <c r="GW122" s="117">
        <f t="shared" si="72"/>
        <v>1</v>
      </c>
      <c r="GX122" s="117">
        <f t="shared" si="72"/>
        <v>1</v>
      </c>
      <c r="GY122" s="117">
        <f t="shared" si="72"/>
        <v>3</v>
      </c>
      <c r="GZ122" s="117">
        <f t="shared" si="72"/>
        <v>2</v>
      </c>
      <c r="HA122" s="117">
        <f t="shared" si="72"/>
        <v>1</v>
      </c>
      <c r="HB122" s="117">
        <f t="shared" si="72"/>
        <v>1</v>
      </c>
      <c r="HC122" s="117">
        <f t="shared" si="72"/>
        <v>2</v>
      </c>
      <c r="HD122" s="117">
        <f t="shared" si="72"/>
        <v>1</v>
      </c>
      <c r="HE122" s="117">
        <f t="shared" si="72"/>
        <v>1</v>
      </c>
      <c r="HF122" s="117">
        <f t="shared" si="72"/>
        <v>1</v>
      </c>
      <c r="HG122" s="117">
        <f t="shared" si="72"/>
        <v>2</v>
      </c>
      <c r="HH122" s="117">
        <f t="shared" si="72"/>
        <v>1</v>
      </c>
      <c r="HI122" s="117">
        <f t="shared" si="72"/>
        <v>1</v>
      </c>
      <c r="HJ122" s="117">
        <f t="shared" si="72"/>
        <v>1</v>
      </c>
      <c r="HK122" s="117">
        <f t="shared" si="72"/>
        <v>4</v>
      </c>
      <c r="HL122" s="117">
        <f t="shared" si="72"/>
        <v>1</v>
      </c>
      <c r="HM122" s="117">
        <f t="shared" si="72"/>
        <v>2</v>
      </c>
      <c r="HN122" s="117">
        <f t="shared" si="72"/>
        <v>2</v>
      </c>
      <c r="HO122" s="117">
        <f t="shared" si="72"/>
        <v>0</v>
      </c>
      <c r="HP122" s="117">
        <f t="shared" si="72"/>
        <v>0</v>
      </c>
      <c r="HQ122" s="117">
        <f t="shared" si="72"/>
        <v>2</v>
      </c>
      <c r="HR122" s="117">
        <f t="shared" si="72"/>
        <v>3</v>
      </c>
      <c r="HS122" s="117">
        <f t="shared" si="72"/>
        <v>1</v>
      </c>
      <c r="HT122" s="117">
        <f t="shared" si="72"/>
        <v>1</v>
      </c>
      <c r="HU122" s="117">
        <f t="shared" si="72"/>
        <v>2</v>
      </c>
      <c r="HV122" s="117">
        <f t="shared" si="72"/>
        <v>0</v>
      </c>
      <c r="HW122" s="117">
        <f t="shared" si="72"/>
        <v>0</v>
      </c>
      <c r="HX122" s="117">
        <f t="shared" si="72"/>
        <v>1</v>
      </c>
      <c r="HY122" s="117">
        <f t="shared" si="72"/>
        <v>0</v>
      </c>
      <c r="HZ122" s="117">
        <f t="shared" si="72"/>
        <v>1</v>
      </c>
      <c r="IA122" s="117">
        <f t="shared" si="72"/>
        <v>1</v>
      </c>
      <c r="IB122" s="117">
        <f t="shared" si="72"/>
        <v>2</v>
      </c>
      <c r="IC122" s="117">
        <f t="shared" si="72"/>
        <v>1</v>
      </c>
      <c r="ID122" s="117">
        <f t="shared" si="72"/>
        <v>1</v>
      </c>
      <c r="IE122" s="117">
        <f t="shared" si="72"/>
        <v>1</v>
      </c>
      <c r="IF122" s="117">
        <f t="shared" si="72"/>
        <v>0</v>
      </c>
      <c r="IG122" s="117">
        <f t="shared" si="72"/>
        <v>1</v>
      </c>
      <c r="IH122" s="117">
        <f t="shared" si="72"/>
        <v>3</v>
      </c>
      <c r="II122" s="117">
        <f t="shared" si="72"/>
        <v>1</v>
      </c>
      <c r="IJ122" s="117">
        <f t="shared" si="72"/>
        <v>2</v>
      </c>
      <c r="IK122" s="117">
        <f t="shared" si="72"/>
        <v>1</v>
      </c>
      <c r="IL122" s="117">
        <f t="shared" si="72"/>
        <v>1</v>
      </c>
      <c r="IM122" s="117">
        <f t="shared" si="72"/>
        <v>3</v>
      </c>
      <c r="IN122" s="117">
        <f t="shared" si="72"/>
        <v>0</v>
      </c>
      <c r="IO122" s="117">
        <f t="shared" si="72"/>
        <v>1</v>
      </c>
      <c r="IP122" s="117">
        <f t="shared" si="72"/>
        <v>0</v>
      </c>
      <c r="IQ122" s="117">
        <f t="shared" si="72"/>
        <v>0</v>
      </c>
      <c r="IR122" s="117">
        <f t="shared" si="72"/>
        <v>0</v>
      </c>
      <c r="IS122" s="117">
        <f t="shared" si="72"/>
        <v>3</v>
      </c>
      <c r="IT122" s="117">
        <f t="shared" si="72"/>
        <v>5</v>
      </c>
      <c r="IU122" s="117">
        <f t="shared" si="72"/>
        <v>4</v>
      </c>
      <c r="IV122" s="117">
        <f t="shared" si="72"/>
        <v>0</v>
      </c>
      <c r="IW122" s="117">
        <f t="shared" si="72"/>
        <v>4</v>
      </c>
      <c r="IX122" s="117">
        <f t="shared" si="72"/>
        <v>2</v>
      </c>
      <c r="IY122" s="117">
        <f t="shared" si="72"/>
        <v>3</v>
      </c>
      <c r="IZ122" s="117">
        <f t="shared" si="72"/>
        <v>3</v>
      </c>
      <c r="JA122" s="117">
        <f t="shared" ref="JA122:KS122" si="73">SUM(JA123:JA127)</f>
        <v>0</v>
      </c>
      <c r="JB122" s="117">
        <f t="shared" si="73"/>
        <v>3</v>
      </c>
      <c r="JC122" s="117">
        <f t="shared" si="73"/>
        <v>0</v>
      </c>
      <c r="JD122" s="117">
        <f t="shared" si="73"/>
        <v>2</v>
      </c>
      <c r="JE122" s="117">
        <f t="shared" si="73"/>
        <v>0</v>
      </c>
      <c r="JF122" s="117">
        <f t="shared" si="73"/>
        <v>0</v>
      </c>
      <c r="JG122" s="117">
        <f t="shared" si="73"/>
        <v>0</v>
      </c>
      <c r="JH122" s="117">
        <f t="shared" si="73"/>
        <v>2</v>
      </c>
      <c r="JI122" s="117">
        <f t="shared" si="73"/>
        <v>2</v>
      </c>
      <c r="JJ122" s="117">
        <f t="shared" si="73"/>
        <v>4</v>
      </c>
      <c r="JK122" s="117">
        <f t="shared" si="73"/>
        <v>0</v>
      </c>
      <c r="JL122" s="117">
        <f t="shared" si="73"/>
        <v>3</v>
      </c>
      <c r="JM122" s="117">
        <f t="shared" si="73"/>
        <v>4</v>
      </c>
      <c r="JN122" s="117">
        <f t="shared" si="73"/>
        <v>1</v>
      </c>
      <c r="JO122" s="117">
        <f t="shared" si="73"/>
        <v>0</v>
      </c>
      <c r="JP122" s="117">
        <f t="shared" si="73"/>
        <v>0</v>
      </c>
      <c r="JQ122" s="117">
        <f t="shared" si="73"/>
        <v>0</v>
      </c>
      <c r="JR122" s="117">
        <f t="shared" si="73"/>
        <v>0</v>
      </c>
      <c r="JS122" s="117">
        <f t="shared" si="73"/>
        <v>0</v>
      </c>
      <c r="JT122" s="117">
        <f t="shared" si="73"/>
        <v>0</v>
      </c>
      <c r="JU122" s="117">
        <f t="shared" si="73"/>
        <v>0</v>
      </c>
      <c r="JV122" s="117">
        <f t="shared" si="73"/>
        <v>0</v>
      </c>
      <c r="JW122" s="117">
        <f t="shared" si="73"/>
        <v>0</v>
      </c>
      <c r="JX122" s="117">
        <f t="shared" si="73"/>
        <v>0</v>
      </c>
      <c r="JY122" s="117">
        <f t="shared" si="73"/>
        <v>0</v>
      </c>
      <c r="JZ122" s="117">
        <f t="shared" si="73"/>
        <v>0</v>
      </c>
      <c r="KA122" s="117">
        <f t="shared" si="73"/>
        <v>4</v>
      </c>
      <c r="KB122" s="117">
        <f t="shared" si="73"/>
        <v>1</v>
      </c>
      <c r="KC122" s="117">
        <f t="shared" si="73"/>
        <v>0</v>
      </c>
      <c r="KD122" s="117">
        <f t="shared" si="73"/>
        <v>0</v>
      </c>
      <c r="KE122" s="117">
        <f t="shared" si="73"/>
        <v>0</v>
      </c>
      <c r="KF122" s="117">
        <f t="shared" si="73"/>
        <v>0</v>
      </c>
      <c r="KG122" s="117">
        <f t="shared" si="73"/>
        <v>0</v>
      </c>
      <c r="KH122" s="117">
        <f t="shared" si="73"/>
        <v>1</v>
      </c>
      <c r="KI122" s="117">
        <f t="shared" si="73"/>
        <v>0</v>
      </c>
      <c r="KJ122" s="117">
        <f t="shared" si="73"/>
        <v>0</v>
      </c>
      <c r="KK122" s="117">
        <f t="shared" si="73"/>
        <v>1</v>
      </c>
      <c r="KL122" s="117">
        <f t="shared" si="73"/>
        <v>0</v>
      </c>
      <c r="KM122" s="117">
        <f t="shared" si="73"/>
        <v>0</v>
      </c>
      <c r="KN122" s="117">
        <f t="shared" si="73"/>
        <v>0</v>
      </c>
      <c r="KO122" s="117">
        <f t="shared" si="73"/>
        <v>0</v>
      </c>
      <c r="KP122" s="117">
        <f t="shared" si="73"/>
        <v>0</v>
      </c>
      <c r="KQ122" s="117">
        <f t="shared" si="73"/>
        <v>4</v>
      </c>
      <c r="KR122" s="117">
        <f t="shared" si="73"/>
        <v>0</v>
      </c>
      <c r="KS122" s="117">
        <f t="shared" si="73"/>
        <v>0</v>
      </c>
      <c r="KT122" s="154"/>
      <c r="KU122" s="154"/>
      <c r="KV122" s="154"/>
      <c r="KW122" s="154"/>
      <c r="KX122" s="154"/>
      <c r="KY122" s="154"/>
      <c r="KZ122" s="154"/>
      <c r="LA122" s="154"/>
      <c r="LB122" s="154"/>
      <c r="LC122" s="154"/>
      <c r="LD122" s="154"/>
      <c r="LE122" s="154"/>
      <c r="LF122" s="154"/>
      <c r="LG122" s="154"/>
      <c r="LH122" s="154"/>
      <c r="LI122" s="154"/>
      <c r="LJ122" s="154"/>
      <c r="LK122" s="154"/>
      <c r="LL122" s="154"/>
      <c r="LM122" s="154"/>
      <c r="LN122" s="154"/>
      <c r="LO122" s="154"/>
      <c r="LP122" s="154"/>
      <c r="LQ122" s="154"/>
      <c r="LR122" s="154"/>
      <c r="LS122" s="154"/>
      <c r="LT122" s="154"/>
      <c r="LU122" s="154"/>
      <c r="LV122" s="154"/>
      <c r="LW122" s="154"/>
      <c r="LX122" s="154"/>
      <c r="LY122" s="154"/>
      <c r="LZ122" s="154"/>
      <c r="MA122" s="154"/>
      <c r="MB122" s="154"/>
      <c r="MC122" s="154"/>
      <c r="MD122" s="154"/>
      <c r="ME122" s="154"/>
      <c r="MF122" s="154"/>
      <c r="MG122" s="154"/>
      <c r="MH122" s="154"/>
      <c r="MI122" s="154"/>
      <c r="MJ122" s="154"/>
      <c r="MK122" s="154"/>
      <c r="ML122" s="154"/>
      <c r="MM122" s="154"/>
      <c r="MN122" s="154"/>
      <c r="MO122" s="154"/>
      <c r="MP122" s="154"/>
      <c r="MQ122" s="154"/>
      <c r="MR122" s="154"/>
      <c r="MS122" s="154"/>
      <c r="MT122" s="154"/>
      <c r="MU122" s="154"/>
      <c r="MV122" s="154"/>
      <c r="MW122" s="154"/>
      <c r="MX122" s="154"/>
      <c r="MY122" s="154"/>
      <c r="MZ122" s="154"/>
      <c r="NA122" s="154"/>
      <c r="NB122" s="154"/>
      <c r="NC122" s="154"/>
      <c r="ND122" s="154"/>
      <c r="NE122" s="154"/>
      <c r="NF122" s="154"/>
      <c r="NG122" s="154"/>
      <c r="NH122" s="154"/>
      <c r="NI122" s="154"/>
      <c r="NJ122" s="154"/>
      <c r="NK122" s="154"/>
      <c r="NL122" s="154"/>
      <c r="NM122" s="154"/>
      <c r="NN122" s="154"/>
      <c r="NO122" s="154"/>
      <c r="NP122" s="154"/>
      <c r="NQ122" s="154"/>
      <c r="NR122" s="154"/>
      <c r="NS122" s="154"/>
      <c r="NT122" s="154"/>
      <c r="NU122" s="154"/>
      <c r="NV122" s="154"/>
      <c r="NW122" s="154"/>
      <c r="NX122" s="154"/>
      <c r="NY122" s="154"/>
      <c r="NZ122" s="154"/>
      <c r="OA122" s="154"/>
      <c r="OB122" s="154"/>
      <c r="OC122" s="154"/>
      <c r="OD122" s="154"/>
      <c r="OE122" s="154"/>
      <c r="OF122" s="154"/>
      <c r="OG122" s="154"/>
      <c r="OH122" s="154"/>
      <c r="OI122" s="154"/>
      <c r="OJ122" s="154"/>
      <c r="OK122" s="154"/>
      <c r="OL122" s="154"/>
      <c r="OM122" s="154"/>
      <c r="ON122" s="154"/>
      <c r="OO122" s="154"/>
      <c r="OP122" s="154"/>
      <c r="OQ122" s="154"/>
      <c r="OR122" s="154"/>
      <c r="OS122" s="154"/>
      <c r="OT122" s="154"/>
      <c r="OU122" s="154"/>
      <c r="OV122" s="154"/>
      <c r="OW122" s="154"/>
      <c r="OX122" s="154"/>
      <c r="OY122" s="154"/>
      <c r="OZ122" s="154"/>
      <c r="PA122" s="154"/>
      <c r="PB122" s="154"/>
      <c r="PC122" s="154"/>
      <c r="PD122" s="154"/>
      <c r="PE122" s="154"/>
      <c r="PF122" s="154"/>
      <c r="PG122" s="154"/>
      <c r="PH122" s="154"/>
      <c r="PI122" s="154"/>
      <c r="PJ122" s="154"/>
      <c r="PK122" s="154"/>
      <c r="PL122" s="154"/>
      <c r="PM122" s="154"/>
      <c r="PN122" s="154"/>
      <c r="PO122" s="154"/>
      <c r="PP122" s="154"/>
      <c r="PQ122" s="154"/>
      <c r="PR122" s="154"/>
      <c r="PS122" s="154"/>
      <c r="PT122" s="154"/>
      <c r="PU122" s="154"/>
      <c r="PV122" s="154"/>
      <c r="PW122" s="154"/>
      <c r="PX122" s="154"/>
      <c r="PY122" s="154"/>
      <c r="PZ122" s="154"/>
      <c r="QA122" s="154"/>
      <c r="QB122" s="154"/>
      <c r="QC122" s="154"/>
      <c r="QD122" s="154"/>
      <c r="QE122" s="154"/>
      <c r="QF122" s="154"/>
      <c r="QG122" s="154"/>
      <c r="QH122" s="154"/>
      <c r="QI122" s="154"/>
      <c r="QJ122" s="154"/>
      <c r="QK122" s="154"/>
      <c r="QL122" s="154"/>
      <c r="QM122" s="154"/>
      <c r="QN122" s="154"/>
      <c r="QO122" s="154"/>
      <c r="QP122" s="154"/>
      <c r="QQ122" s="154"/>
      <c r="QR122" s="154"/>
      <c r="QS122" s="154"/>
      <c r="QT122" s="154"/>
      <c r="QU122" s="154"/>
      <c r="QV122" s="154"/>
      <c r="QW122" s="154"/>
      <c r="QX122" s="154"/>
      <c r="QY122" s="154"/>
      <c r="QZ122" s="154"/>
      <c r="RA122" s="154"/>
      <c r="RB122" s="154"/>
      <c r="RC122" s="154"/>
      <c r="RD122" s="154"/>
      <c r="RE122" s="154"/>
      <c r="RF122" s="154"/>
      <c r="RG122" s="154"/>
      <c r="RH122" s="154"/>
      <c r="RI122" s="154"/>
      <c r="RJ122" s="154"/>
      <c r="RK122" s="154"/>
      <c r="RL122" s="154"/>
      <c r="RM122" s="154"/>
      <c r="RN122" s="154"/>
      <c r="RO122" s="154"/>
      <c r="RP122" s="154"/>
      <c r="RQ122" s="154"/>
      <c r="RR122" s="154"/>
      <c r="RS122" s="154"/>
      <c r="RT122" s="154"/>
      <c r="RU122" s="154"/>
      <c r="RV122" s="154"/>
      <c r="RW122" s="154"/>
      <c r="RX122" s="154"/>
      <c r="RY122" s="154"/>
      <c r="RZ122" s="154"/>
      <c r="SA122" s="154"/>
      <c r="SB122" s="154"/>
      <c r="SC122" s="154"/>
      <c r="SD122" s="154"/>
      <c r="SE122" s="154"/>
      <c r="SF122" s="154"/>
      <c r="SG122" s="154"/>
      <c r="SH122" s="154"/>
      <c r="SI122" s="154"/>
      <c r="SJ122" s="154"/>
      <c r="SK122" s="154"/>
      <c r="SL122" s="154"/>
      <c r="SM122" s="154"/>
      <c r="SN122" s="154"/>
      <c r="SO122" s="154"/>
      <c r="SP122" s="154"/>
      <c r="SQ122" s="154"/>
      <c r="SR122" s="154"/>
      <c r="SS122" s="154"/>
      <c r="ST122" s="154"/>
      <c r="SU122" s="154"/>
      <c r="SV122" s="154"/>
      <c r="SW122" s="154"/>
      <c r="SX122" s="154"/>
      <c r="SY122" s="154"/>
      <c r="SZ122" s="154"/>
      <c r="TA122" s="154"/>
      <c r="TB122" s="154"/>
      <c r="TC122" s="154"/>
      <c r="TD122" s="154"/>
      <c r="TE122" s="154"/>
      <c r="TF122" s="154"/>
      <c r="TG122" s="154"/>
      <c r="TH122" s="154"/>
      <c r="TI122" s="154"/>
      <c r="TJ122" s="154"/>
      <c r="TK122" s="154"/>
      <c r="TL122" s="154"/>
      <c r="TM122" s="154"/>
      <c r="TN122" s="154"/>
      <c r="TO122" s="154"/>
      <c r="TP122" s="154"/>
      <c r="TQ122" s="154"/>
      <c r="TR122" s="154"/>
      <c r="TS122" s="154"/>
      <c r="TT122" s="154"/>
      <c r="TU122" s="154"/>
      <c r="TV122" s="154"/>
      <c r="TW122" s="154"/>
      <c r="TX122" s="154"/>
      <c r="TY122" s="154"/>
      <c r="TZ122" s="154"/>
      <c r="UA122" s="154"/>
      <c r="UB122" s="154"/>
      <c r="UC122" s="154"/>
      <c r="UD122" s="154"/>
      <c r="UE122" s="154"/>
      <c r="UF122" s="154"/>
      <c r="UG122" s="154"/>
      <c r="UH122" s="154"/>
      <c r="UI122" s="154"/>
      <c r="UJ122" s="154"/>
      <c r="UK122" s="154"/>
      <c r="UL122" s="154"/>
      <c r="UM122" s="154"/>
      <c r="UN122" s="154"/>
      <c r="UO122" s="154"/>
      <c r="UP122" s="154"/>
      <c r="UQ122" s="154"/>
      <c r="UR122" s="154"/>
      <c r="US122" s="154"/>
      <c r="UT122" s="154"/>
      <c r="UU122" s="154"/>
      <c r="UV122" s="154"/>
      <c r="UW122" s="154"/>
      <c r="UX122" s="154"/>
      <c r="UY122" s="154"/>
      <c r="UZ122" s="154"/>
      <c r="VA122" s="154"/>
      <c r="VB122" s="154"/>
      <c r="VC122" s="154"/>
      <c r="VD122" s="154"/>
      <c r="VE122" s="154"/>
      <c r="VF122" s="154"/>
      <c r="VG122" s="154"/>
      <c r="VH122" s="154"/>
      <c r="VI122" s="154"/>
      <c r="VJ122" s="154"/>
      <c r="VK122" s="154"/>
      <c r="VL122" s="154"/>
      <c r="VM122" s="154"/>
      <c r="VN122" s="154"/>
      <c r="VO122" s="154"/>
      <c r="VP122" s="154"/>
      <c r="VQ122" s="154"/>
      <c r="VR122" s="154"/>
      <c r="VS122" s="154"/>
      <c r="VT122" s="154"/>
      <c r="VU122" s="154"/>
      <c r="VV122" s="154"/>
      <c r="VW122" s="154"/>
      <c r="VX122" s="154"/>
      <c r="VY122" s="154"/>
      <c r="VZ122" s="154"/>
    </row>
    <row r="123" spans="1:598" ht="15.75" x14ac:dyDescent="0.25">
      <c r="A123" s="279"/>
      <c r="B123" s="262" t="s">
        <v>113</v>
      </c>
      <c r="C123" s="263"/>
      <c r="D123" s="12">
        <v>1</v>
      </c>
      <c r="E123" s="12">
        <v>0</v>
      </c>
      <c r="F123" s="12">
        <v>0</v>
      </c>
      <c r="G123" s="12">
        <v>0</v>
      </c>
      <c r="H123" s="12">
        <v>0</v>
      </c>
      <c r="I123" s="12">
        <v>0</v>
      </c>
      <c r="J123" s="12">
        <v>0</v>
      </c>
      <c r="K123" s="12">
        <v>0</v>
      </c>
      <c r="L123" s="12">
        <v>1</v>
      </c>
      <c r="M123" s="12">
        <v>0</v>
      </c>
      <c r="N123" s="12">
        <v>0</v>
      </c>
      <c r="O123" s="12">
        <v>0</v>
      </c>
      <c r="P123" s="12">
        <v>1</v>
      </c>
      <c r="Q123" s="12">
        <v>0</v>
      </c>
      <c r="R123" s="12">
        <v>1</v>
      </c>
      <c r="S123" s="12">
        <v>1</v>
      </c>
      <c r="T123" s="12">
        <v>1</v>
      </c>
      <c r="U123" s="12">
        <v>0</v>
      </c>
      <c r="V123" s="12">
        <v>1</v>
      </c>
      <c r="W123" s="12">
        <v>1</v>
      </c>
      <c r="X123" s="12">
        <v>0</v>
      </c>
      <c r="Y123" s="12">
        <v>0</v>
      </c>
      <c r="Z123" s="12">
        <v>1</v>
      </c>
      <c r="AA123" s="12">
        <v>0</v>
      </c>
      <c r="AB123" s="12">
        <v>1</v>
      </c>
      <c r="AC123" s="12">
        <v>1</v>
      </c>
      <c r="AD123" s="12">
        <v>0</v>
      </c>
      <c r="AE123" s="12">
        <v>0</v>
      </c>
      <c r="AF123" s="12">
        <v>0</v>
      </c>
      <c r="AG123" s="12">
        <v>1</v>
      </c>
      <c r="AH123" s="12">
        <v>0</v>
      </c>
      <c r="AI123" s="12">
        <v>0</v>
      </c>
      <c r="AJ123" s="12">
        <v>1</v>
      </c>
      <c r="AK123" s="12">
        <v>0</v>
      </c>
      <c r="AL123" s="12">
        <v>1</v>
      </c>
      <c r="AM123" s="12">
        <v>0</v>
      </c>
      <c r="AN123" s="12">
        <v>1</v>
      </c>
      <c r="AO123" s="12">
        <v>1</v>
      </c>
      <c r="AP123" s="12">
        <v>0</v>
      </c>
      <c r="AQ123" s="12">
        <v>1</v>
      </c>
      <c r="AR123" s="12">
        <v>1</v>
      </c>
      <c r="AS123" s="12">
        <v>0</v>
      </c>
      <c r="AT123" s="12">
        <v>1</v>
      </c>
      <c r="AU123" s="12">
        <v>0</v>
      </c>
      <c r="AV123" s="12">
        <v>1</v>
      </c>
      <c r="AW123" s="12">
        <v>0</v>
      </c>
      <c r="AX123" s="12">
        <v>0</v>
      </c>
      <c r="AY123" s="12">
        <v>1</v>
      </c>
      <c r="AZ123" s="12">
        <v>1</v>
      </c>
      <c r="BA123" s="12">
        <v>1</v>
      </c>
      <c r="BB123" s="12">
        <v>1</v>
      </c>
      <c r="BC123" s="12">
        <v>1</v>
      </c>
      <c r="BD123" s="12">
        <v>1</v>
      </c>
      <c r="BE123" s="12">
        <v>0</v>
      </c>
      <c r="BF123" s="12">
        <v>0</v>
      </c>
      <c r="BG123" s="12">
        <v>0</v>
      </c>
      <c r="BH123" s="12">
        <v>0</v>
      </c>
      <c r="BI123" s="12">
        <v>0</v>
      </c>
      <c r="BJ123" s="12">
        <v>0</v>
      </c>
      <c r="BK123" s="12">
        <v>0</v>
      </c>
      <c r="BL123" s="12">
        <v>1</v>
      </c>
      <c r="BM123" s="12">
        <v>1</v>
      </c>
      <c r="BN123" s="12">
        <v>0</v>
      </c>
      <c r="BO123" s="12">
        <v>0</v>
      </c>
      <c r="BP123" s="12">
        <v>1</v>
      </c>
      <c r="BQ123" s="12">
        <v>1</v>
      </c>
      <c r="BR123" s="12">
        <v>1</v>
      </c>
      <c r="BS123" s="12">
        <v>0</v>
      </c>
      <c r="BT123" s="12">
        <v>0</v>
      </c>
      <c r="BU123" s="12">
        <v>0</v>
      </c>
      <c r="BV123" s="12">
        <v>0</v>
      </c>
      <c r="BW123" s="12">
        <v>0</v>
      </c>
      <c r="BX123" s="12">
        <v>1</v>
      </c>
      <c r="BY123" s="12">
        <v>0</v>
      </c>
      <c r="BZ123" s="12">
        <v>0</v>
      </c>
      <c r="CA123" s="12">
        <v>0</v>
      </c>
      <c r="CB123" s="12">
        <v>1</v>
      </c>
      <c r="CC123" s="12">
        <v>1</v>
      </c>
      <c r="CD123" s="12">
        <v>0</v>
      </c>
      <c r="CE123" s="12">
        <v>0</v>
      </c>
      <c r="CF123" s="12">
        <v>1</v>
      </c>
      <c r="CG123" s="12">
        <v>0</v>
      </c>
      <c r="CH123" s="12">
        <v>0</v>
      </c>
      <c r="CI123" s="12">
        <v>0</v>
      </c>
      <c r="CJ123" s="12">
        <v>0</v>
      </c>
      <c r="CK123" s="12">
        <v>0</v>
      </c>
      <c r="CL123" s="12">
        <v>0</v>
      </c>
      <c r="CM123" s="12">
        <v>0</v>
      </c>
      <c r="CN123" s="12">
        <v>0</v>
      </c>
      <c r="CO123" s="12">
        <v>0</v>
      </c>
      <c r="CP123" s="12">
        <v>0</v>
      </c>
      <c r="CQ123" s="12">
        <v>0</v>
      </c>
      <c r="CR123" s="12">
        <v>0</v>
      </c>
      <c r="CS123" s="12">
        <v>0</v>
      </c>
      <c r="CT123" s="12">
        <v>0</v>
      </c>
      <c r="CU123" s="12">
        <v>0</v>
      </c>
      <c r="CV123" s="12">
        <v>0</v>
      </c>
      <c r="CW123" s="12">
        <v>0</v>
      </c>
      <c r="CX123" s="12">
        <v>0</v>
      </c>
      <c r="CY123" s="12">
        <v>0</v>
      </c>
      <c r="CZ123" s="12">
        <v>0</v>
      </c>
      <c r="DA123" s="12">
        <v>0</v>
      </c>
      <c r="DB123" s="12">
        <v>1</v>
      </c>
      <c r="DC123" s="12">
        <v>0</v>
      </c>
      <c r="DD123" s="12">
        <v>0</v>
      </c>
      <c r="DE123" s="12">
        <v>1</v>
      </c>
      <c r="DF123" s="12">
        <v>1</v>
      </c>
      <c r="DG123" s="12">
        <v>1</v>
      </c>
      <c r="DH123" s="12">
        <v>0</v>
      </c>
      <c r="DI123" s="12">
        <v>0</v>
      </c>
      <c r="DJ123" s="12">
        <v>0</v>
      </c>
      <c r="DK123" s="12">
        <v>0</v>
      </c>
      <c r="DL123" s="12">
        <v>0</v>
      </c>
      <c r="DM123" s="12">
        <v>1</v>
      </c>
      <c r="DN123" s="12">
        <v>1</v>
      </c>
      <c r="DO123" s="12">
        <v>1</v>
      </c>
      <c r="DP123" s="12">
        <v>0</v>
      </c>
      <c r="DQ123" s="12">
        <v>1</v>
      </c>
      <c r="DR123" s="12">
        <v>1</v>
      </c>
      <c r="DS123" s="12">
        <v>0</v>
      </c>
      <c r="DT123" s="12">
        <v>0</v>
      </c>
      <c r="DU123" s="12">
        <v>0</v>
      </c>
      <c r="DV123" s="12">
        <v>1</v>
      </c>
      <c r="DW123" s="12">
        <v>0</v>
      </c>
      <c r="DX123" s="12">
        <v>0</v>
      </c>
      <c r="DY123" s="12">
        <v>1</v>
      </c>
      <c r="DZ123" s="12"/>
      <c r="EA123" s="12">
        <v>0</v>
      </c>
      <c r="EB123" s="12">
        <v>1</v>
      </c>
      <c r="EC123" s="12">
        <v>1</v>
      </c>
      <c r="ED123" s="12">
        <v>1</v>
      </c>
      <c r="EE123" s="12">
        <v>0</v>
      </c>
      <c r="EF123" s="12">
        <v>0</v>
      </c>
      <c r="EG123" s="12">
        <v>0</v>
      </c>
      <c r="EH123" s="12">
        <v>0</v>
      </c>
      <c r="EI123" s="12">
        <v>1</v>
      </c>
      <c r="EJ123" s="12">
        <v>1</v>
      </c>
      <c r="EK123" s="12">
        <v>0</v>
      </c>
      <c r="EL123" s="12">
        <v>1</v>
      </c>
      <c r="EM123" s="12">
        <v>1</v>
      </c>
      <c r="EN123" s="12">
        <v>1</v>
      </c>
      <c r="EO123" s="12">
        <v>0</v>
      </c>
      <c r="EP123" s="12">
        <v>0</v>
      </c>
      <c r="EQ123" s="12">
        <v>0</v>
      </c>
      <c r="ER123" s="12">
        <v>0</v>
      </c>
      <c r="ES123" s="12">
        <v>0</v>
      </c>
      <c r="ET123" s="12">
        <v>0</v>
      </c>
      <c r="EU123" s="12">
        <v>0</v>
      </c>
      <c r="EV123" s="12">
        <v>1</v>
      </c>
      <c r="EW123" s="12">
        <v>0</v>
      </c>
      <c r="EX123" s="12">
        <v>1</v>
      </c>
      <c r="EY123" s="12">
        <v>1</v>
      </c>
      <c r="EZ123" s="12">
        <v>0</v>
      </c>
      <c r="FA123" s="12">
        <v>1</v>
      </c>
      <c r="FB123" s="12">
        <v>1</v>
      </c>
      <c r="FC123" s="12">
        <v>1</v>
      </c>
      <c r="FD123" s="12">
        <v>1</v>
      </c>
      <c r="FE123" s="12">
        <v>1</v>
      </c>
      <c r="FF123" s="12">
        <v>1</v>
      </c>
      <c r="FG123" s="12">
        <v>0</v>
      </c>
      <c r="FH123" s="12">
        <v>1</v>
      </c>
      <c r="FI123" s="12">
        <v>0</v>
      </c>
      <c r="FJ123" s="12">
        <v>1</v>
      </c>
      <c r="FK123" s="12">
        <v>1</v>
      </c>
      <c r="FL123" s="12">
        <v>1</v>
      </c>
      <c r="FM123" s="12">
        <v>1</v>
      </c>
      <c r="FN123" s="12">
        <v>1</v>
      </c>
      <c r="FO123" s="12"/>
      <c r="FP123" s="12">
        <v>1</v>
      </c>
      <c r="FQ123" s="12">
        <v>1</v>
      </c>
      <c r="FR123" s="12">
        <v>0</v>
      </c>
      <c r="FS123" s="12">
        <v>1</v>
      </c>
      <c r="FT123" s="12">
        <v>0</v>
      </c>
      <c r="FU123" s="12"/>
      <c r="FV123" s="12">
        <v>1</v>
      </c>
      <c r="FW123" s="12">
        <v>1</v>
      </c>
      <c r="FX123" s="12">
        <v>1</v>
      </c>
      <c r="FY123" s="12">
        <v>1</v>
      </c>
      <c r="FZ123" s="12">
        <v>1</v>
      </c>
      <c r="GA123" s="12">
        <v>1</v>
      </c>
      <c r="GB123" s="12">
        <v>0</v>
      </c>
      <c r="GC123" s="12">
        <v>1</v>
      </c>
      <c r="GD123" s="12">
        <v>1</v>
      </c>
      <c r="GE123" s="12">
        <v>1</v>
      </c>
      <c r="GF123" s="12">
        <v>1</v>
      </c>
      <c r="GG123" s="12">
        <v>1</v>
      </c>
      <c r="GH123" s="12">
        <v>0</v>
      </c>
      <c r="GI123" s="12">
        <v>1</v>
      </c>
      <c r="GJ123" s="12">
        <v>0</v>
      </c>
      <c r="GK123" s="12">
        <v>0</v>
      </c>
      <c r="GL123" s="12">
        <v>0</v>
      </c>
      <c r="GM123" s="12">
        <v>0</v>
      </c>
      <c r="GN123" s="12">
        <v>0</v>
      </c>
      <c r="GO123" s="12">
        <v>0</v>
      </c>
      <c r="GP123" s="12">
        <v>0</v>
      </c>
      <c r="GQ123" s="12">
        <v>1</v>
      </c>
      <c r="GR123" s="12">
        <v>0</v>
      </c>
      <c r="GS123" s="12"/>
      <c r="GT123" s="12">
        <v>0</v>
      </c>
      <c r="GU123" s="12">
        <v>0</v>
      </c>
      <c r="GV123" s="12">
        <v>0</v>
      </c>
      <c r="GW123" s="12">
        <v>1</v>
      </c>
      <c r="GX123" s="12">
        <v>1</v>
      </c>
      <c r="GY123" s="12">
        <v>1</v>
      </c>
      <c r="GZ123" s="12">
        <v>1</v>
      </c>
      <c r="HA123" s="12">
        <v>1</v>
      </c>
      <c r="HB123" s="12">
        <v>1</v>
      </c>
      <c r="HC123" s="12">
        <v>0</v>
      </c>
      <c r="HD123" s="12">
        <v>1</v>
      </c>
      <c r="HE123" s="12">
        <v>1</v>
      </c>
      <c r="HF123" s="12">
        <v>1</v>
      </c>
      <c r="HG123" s="12">
        <v>1</v>
      </c>
      <c r="HH123" s="12">
        <v>1</v>
      </c>
      <c r="HI123" s="12">
        <v>1</v>
      </c>
      <c r="HJ123" s="12">
        <v>1</v>
      </c>
      <c r="HK123" s="12">
        <v>1</v>
      </c>
      <c r="HL123" s="12">
        <v>1</v>
      </c>
      <c r="HM123" s="12">
        <v>1</v>
      </c>
      <c r="HN123" s="12">
        <v>1</v>
      </c>
      <c r="HO123" s="12">
        <v>0</v>
      </c>
      <c r="HP123" s="12">
        <v>0</v>
      </c>
      <c r="HQ123" s="12">
        <v>1</v>
      </c>
      <c r="HR123" s="12">
        <v>1</v>
      </c>
      <c r="HS123" s="12">
        <v>1</v>
      </c>
      <c r="HT123" s="12">
        <v>1</v>
      </c>
      <c r="HU123" s="12">
        <v>0</v>
      </c>
      <c r="HV123" s="12">
        <v>0</v>
      </c>
      <c r="HW123" s="12">
        <v>0</v>
      </c>
      <c r="HX123" s="12">
        <v>1</v>
      </c>
      <c r="HY123" s="12">
        <v>0</v>
      </c>
      <c r="HZ123" s="12">
        <v>1</v>
      </c>
      <c r="IA123" s="12">
        <v>1</v>
      </c>
      <c r="IB123" s="12">
        <v>1</v>
      </c>
      <c r="IC123" s="12">
        <v>1</v>
      </c>
      <c r="ID123" s="12">
        <v>1</v>
      </c>
      <c r="IE123" s="12">
        <v>1</v>
      </c>
      <c r="IF123" s="12">
        <v>0</v>
      </c>
      <c r="IG123" s="12">
        <v>1</v>
      </c>
      <c r="IH123" s="12">
        <v>1</v>
      </c>
      <c r="II123" s="12">
        <v>1</v>
      </c>
      <c r="IJ123" s="12">
        <v>1</v>
      </c>
      <c r="IK123" s="12">
        <v>1</v>
      </c>
      <c r="IL123" s="12">
        <v>1</v>
      </c>
      <c r="IM123" s="12">
        <v>1</v>
      </c>
      <c r="IN123" s="12">
        <v>0</v>
      </c>
      <c r="IO123" s="12">
        <v>0</v>
      </c>
      <c r="IP123" s="12">
        <v>0</v>
      </c>
      <c r="IQ123" s="12">
        <v>0</v>
      </c>
      <c r="IR123" s="12">
        <v>0</v>
      </c>
      <c r="IS123" s="12">
        <v>1</v>
      </c>
      <c r="IT123" s="12">
        <v>1</v>
      </c>
      <c r="IU123" s="12">
        <v>1</v>
      </c>
      <c r="IV123" s="12">
        <v>0</v>
      </c>
      <c r="IW123" s="12">
        <v>1</v>
      </c>
      <c r="IX123" s="12">
        <v>1</v>
      </c>
      <c r="IY123" s="12">
        <v>1</v>
      </c>
      <c r="IZ123" s="12">
        <v>1</v>
      </c>
      <c r="JA123" s="12">
        <v>0</v>
      </c>
      <c r="JB123" s="12">
        <v>1</v>
      </c>
      <c r="JC123" s="12">
        <v>0</v>
      </c>
      <c r="JD123" s="12">
        <v>1</v>
      </c>
      <c r="JE123" s="12">
        <v>0</v>
      </c>
      <c r="JF123" s="12">
        <v>0</v>
      </c>
      <c r="JG123" s="12">
        <v>0</v>
      </c>
      <c r="JH123" s="12">
        <v>1</v>
      </c>
      <c r="JI123" s="12">
        <v>1</v>
      </c>
      <c r="JJ123" s="12">
        <v>1</v>
      </c>
      <c r="JK123" s="12">
        <v>0</v>
      </c>
      <c r="JL123" s="12">
        <v>1</v>
      </c>
      <c r="JM123" s="12">
        <v>1</v>
      </c>
      <c r="JN123" s="12">
        <v>1</v>
      </c>
      <c r="JO123" s="12">
        <v>0</v>
      </c>
      <c r="JP123" s="12">
        <v>0</v>
      </c>
      <c r="JQ123" s="12">
        <v>0</v>
      </c>
      <c r="JR123" s="12">
        <v>0</v>
      </c>
      <c r="JS123" s="12">
        <v>0</v>
      </c>
      <c r="JT123" s="12">
        <v>0</v>
      </c>
      <c r="JU123" s="12">
        <v>0</v>
      </c>
      <c r="JV123" s="12">
        <v>0</v>
      </c>
      <c r="JW123" s="12"/>
      <c r="JX123" s="12">
        <v>0</v>
      </c>
      <c r="JY123" s="12">
        <v>0</v>
      </c>
      <c r="JZ123" s="12">
        <v>0</v>
      </c>
      <c r="KA123" s="12">
        <v>1</v>
      </c>
      <c r="KB123" s="12">
        <v>1</v>
      </c>
      <c r="KC123" s="12">
        <v>0</v>
      </c>
      <c r="KD123" s="12">
        <v>0</v>
      </c>
      <c r="KE123" s="12">
        <v>0</v>
      </c>
      <c r="KF123" s="12">
        <v>0</v>
      </c>
      <c r="KG123" s="12"/>
      <c r="KH123" s="12">
        <v>1</v>
      </c>
      <c r="KI123" s="12">
        <v>0</v>
      </c>
      <c r="KJ123" s="12">
        <v>0</v>
      </c>
      <c r="KK123" s="12">
        <v>1</v>
      </c>
      <c r="KL123" s="12">
        <v>0</v>
      </c>
      <c r="KM123" s="12">
        <v>0</v>
      </c>
      <c r="KN123" s="12">
        <v>0</v>
      </c>
      <c r="KO123" s="12">
        <v>0</v>
      </c>
      <c r="KP123" s="12">
        <v>0</v>
      </c>
      <c r="KQ123" s="12">
        <v>1</v>
      </c>
      <c r="KR123" s="12">
        <v>0</v>
      </c>
      <c r="KS123" s="12">
        <v>0</v>
      </c>
    </row>
    <row r="124" spans="1:598" ht="15.75" x14ac:dyDescent="0.25">
      <c r="A124" s="279"/>
      <c r="B124" s="262" t="s">
        <v>114</v>
      </c>
      <c r="C124" s="263"/>
      <c r="D124" s="12">
        <v>0</v>
      </c>
      <c r="E124" s="12">
        <v>1</v>
      </c>
      <c r="F124" s="12">
        <v>0</v>
      </c>
      <c r="G124" s="12">
        <v>0</v>
      </c>
      <c r="H124" s="12">
        <v>0</v>
      </c>
      <c r="I124" s="12">
        <v>0</v>
      </c>
      <c r="J124" s="12">
        <v>0</v>
      </c>
      <c r="K124" s="12">
        <v>0</v>
      </c>
      <c r="L124" s="12">
        <v>0</v>
      </c>
      <c r="M124" s="12">
        <v>1</v>
      </c>
      <c r="N124" s="12">
        <v>0</v>
      </c>
      <c r="O124" s="12">
        <v>0</v>
      </c>
      <c r="P124" s="12">
        <v>1</v>
      </c>
      <c r="Q124" s="12">
        <v>0</v>
      </c>
      <c r="R124" s="12">
        <v>0</v>
      </c>
      <c r="S124" s="12">
        <v>1</v>
      </c>
      <c r="T124" s="12">
        <v>0</v>
      </c>
      <c r="U124" s="12">
        <v>1</v>
      </c>
      <c r="V124" s="12">
        <v>1</v>
      </c>
      <c r="W124" s="12">
        <v>0</v>
      </c>
      <c r="X124" s="12">
        <v>0</v>
      </c>
      <c r="Y124" s="12">
        <v>0</v>
      </c>
      <c r="Z124" s="12">
        <v>1</v>
      </c>
      <c r="AA124" s="12">
        <v>0</v>
      </c>
      <c r="AB124" s="12">
        <v>1</v>
      </c>
      <c r="AC124" s="12">
        <v>1</v>
      </c>
      <c r="AD124" s="12">
        <v>1</v>
      </c>
      <c r="AE124" s="12">
        <v>0</v>
      </c>
      <c r="AF124" s="12">
        <v>0</v>
      </c>
      <c r="AG124" s="12">
        <v>1</v>
      </c>
      <c r="AH124" s="12">
        <v>0</v>
      </c>
      <c r="AI124" s="12">
        <v>0</v>
      </c>
      <c r="AJ124" s="12">
        <v>0</v>
      </c>
      <c r="AK124" s="12">
        <v>1</v>
      </c>
      <c r="AL124" s="12">
        <v>1</v>
      </c>
      <c r="AM124" s="12">
        <v>0</v>
      </c>
      <c r="AN124" s="12">
        <v>0</v>
      </c>
      <c r="AO124" s="12">
        <v>1</v>
      </c>
      <c r="AP124" s="12">
        <v>0</v>
      </c>
      <c r="AQ124" s="12">
        <v>0</v>
      </c>
      <c r="AR124" s="12">
        <v>0</v>
      </c>
      <c r="AS124" s="12">
        <v>1</v>
      </c>
      <c r="AT124" s="12">
        <v>0</v>
      </c>
      <c r="AU124" s="12">
        <v>0</v>
      </c>
      <c r="AV124" s="12">
        <v>0</v>
      </c>
      <c r="AW124" s="12">
        <v>0</v>
      </c>
      <c r="AX124" s="12">
        <v>0</v>
      </c>
      <c r="AY124" s="12">
        <v>0</v>
      </c>
      <c r="AZ124" s="12">
        <v>0</v>
      </c>
      <c r="BA124" s="12">
        <v>0</v>
      </c>
      <c r="BB124" s="12">
        <v>0</v>
      </c>
      <c r="BC124" s="12">
        <v>0</v>
      </c>
      <c r="BD124" s="12">
        <v>0</v>
      </c>
      <c r="BE124" s="12">
        <v>0</v>
      </c>
      <c r="BF124" s="12">
        <v>0</v>
      </c>
      <c r="BG124" s="12">
        <v>0</v>
      </c>
      <c r="BH124" s="12">
        <v>0</v>
      </c>
      <c r="BI124" s="12">
        <v>0</v>
      </c>
      <c r="BJ124" s="12">
        <v>0</v>
      </c>
      <c r="BK124" s="12">
        <v>1</v>
      </c>
      <c r="BL124" s="12">
        <v>1</v>
      </c>
      <c r="BM124" s="12">
        <v>0</v>
      </c>
      <c r="BN124" s="12">
        <v>0</v>
      </c>
      <c r="BO124" s="12">
        <v>0</v>
      </c>
      <c r="BP124" s="12">
        <v>1</v>
      </c>
      <c r="BQ124" s="12">
        <v>1</v>
      </c>
      <c r="BR124" s="12">
        <v>1</v>
      </c>
      <c r="BS124" s="12">
        <v>0</v>
      </c>
      <c r="BT124" s="12">
        <v>0</v>
      </c>
      <c r="BU124" s="12">
        <v>0</v>
      </c>
      <c r="BV124" s="12">
        <v>0</v>
      </c>
      <c r="BW124" s="12">
        <v>0</v>
      </c>
      <c r="BX124" s="12">
        <v>0</v>
      </c>
      <c r="BY124" s="12">
        <v>0</v>
      </c>
      <c r="BZ124" s="12">
        <v>0</v>
      </c>
      <c r="CA124" s="12">
        <v>0</v>
      </c>
      <c r="CB124" s="12">
        <v>1</v>
      </c>
      <c r="CC124" s="12">
        <v>0</v>
      </c>
      <c r="CD124" s="12">
        <v>0</v>
      </c>
      <c r="CE124" s="12">
        <v>0</v>
      </c>
      <c r="CF124" s="12">
        <v>0</v>
      </c>
      <c r="CG124" s="12">
        <v>0</v>
      </c>
      <c r="CH124" s="12">
        <v>0</v>
      </c>
      <c r="CI124" s="12">
        <v>0</v>
      </c>
      <c r="CJ124" s="12">
        <v>0</v>
      </c>
      <c r="CK124" s="12">
        <v>0</v>
      </c>
      <c r="CL124" s="12">
        <v>0</v>
      </c>
      <c r="CM124" s="12">
        <v>0</v>
      </c>
      <c r="CN124" s="12">
        <v>0</v>
      </c>
      <c r="CO124" s="12">
        <v>0</v>
      </c>
      <c r="CP124" s="12">
        <v>0</v>
      </c>
      <c r="CQ124" s="12">
        <v>0</v>
      </c>
      <c r="CR124" s="12">
        <v>0</v>
      </c>
      <c r="CS124" s="12">
        <v>0</v>
      </c>
      <c r="CT124" s="12">
        <v>0</v>
      </c>
      <c r="CU124" s="12">
        <v>0</v>
      </c>
      <c r="CV124" s="12">
        <v>0</v>
      </c>
      <c r="CW124" s="12">
        <v>0</v>
      </c>
      <c r="CX124" s="12">
        <v>0</v>
      </c>
      <c r="CY124" s="12">
        <v>0</v>
      </c>
      <c r="CZ124" s="12">
        <v>0</v>
      </c>
      <c r="DA124" s="12">
        <v>0</v>
      </c>
      <c r="DB124" s="12">
        <v>0</v>
      </c>
      <c r="DC124" s="12">
        <v>0</v>
      </c>
      <c r="DD124" s="12">
        <v>0</v>
      </c>
      <c r="DE124" s="12">
        <v>1</v>
      </c>
      <c r="DF124" s="12">
        <v>0</v>
      </c>
      <c r="DG124" s="12">
        <v>0</v>
      </c>
      <c r="DH124" s="12">
        <v>0</v>
      </c>
      <c r="DI124" s="12">
        <v>0</v>
      </c>
      <c r="DJ124" s="12">
        <v>0</v>
      </c>
      <c r="DK124" s="12">
        <v>0</v>
      </c>
      <c r="DL124" s="12">
        <v>0</v>
      </c>
      <c r="DM124" s="12">
        <v>0</v>
      </c>
      <c r="DN124" s="12">
        <v>1</v>
      </c>
      <c r="DO124" s="12">
        <v>0</v>
      </c>
      <c r="DP124" s="12">
        <v>0</v>
      </c>
      <c r="DQ124" s="12">
        <v>0</v>
      </c>
      <c r="DR124" s="12">
        <v>0</v>
      </c>
      <c r="DS124" s="12">
        <v>0</v>
      </c>
      <c r="DT124" s="12">
        <v>0</v>
      </c>
      <c r="DU124" s="12">
        <v>0</v>
      </c>
      <c r="DV124" s="12">
        <v>0</v>
      </c>
      <c r="DW124" s="12">
        <v>0</v>
      </c>
      <c r="DX124" s="12">
        <v>0</v>
      </c>
      <c r="DY124" s="12">
        <v>1</v>
      </c>
      <c r="DZ124" s="12"/>
      <c r="EA124" s="12">
        <v>1</v>
      </c>
      <c r="EB124" s="12">
        <v>0</v>
      </c>
      <c r="EC124" s="12">
        <v>0</v>
      </c>
      <c r="ED124" s="12">
        <v>0</v>
      </c>
      <c r="EE124" s="12">
        <v>0</v>
      </c>
      <c r="EF124" s="12">
        <v>0</v>
      </c>
      <c r="EG124" s="12">
        <v>0</v>
      </c>
      <c r="EH124" s="12">
        <v>0</v>
      </c>
      <c r="EI124" s="12">
        <v>0</v>
      </c>
      <c r="EJ124" s="12">
        <v>1</v>
      </c>
      <c r="EK124" s="12">
        <v>0</v>
      </c>
      <c r="EL124" s="12">
        <v>0</v>
      </c>
      <c r="EM124" s="12">
        <v>0</v>
      </c>
      <c r="EN124" s="12">
        <v>0</v>
      </c>
      <c r="EO124" s="12">
        <v>0</v>
      </c>
      <c r="EP124" s="12">
        <v>1</v>
      </c>
      <c r="EQ124" s="12">
        <v>0</v>
      </c>
      <c r="ER124" s="12">
        <v>0</v>
      </c>
      <c r="ES124" s="12">
        <v>0</v>
      </c>
      <c r="ET124" s="12">
        <v>0</v>
      </c>
      <c r="EU124" s="12">
        <v>0</v>
      </c>
      <c r="EV124" s="12">
        <v>0</v>
      </c>
      <c r="EW124" s="12">
        <v>0</v>
      </c>
      <c r="EX124" s="12">
        <v>1</v>
      </c>
      <c r="EY124" s="12">
        <v>1</v>
      </c>
      <c r="EZ124" s="12">
        <v>0</v>
      </c>
      <c r="FA124" s="12">
        <v>0</v>
      </c>
      <c r="FB124" s="12">
        <v>0</v>
      </c>
      <c r="FC124" s="12">
        <v>0</v>
      </c>
      <c r="FD124" s="12">
        <v>0</v>
      </c>
      <c r="FE124" s="12">
        <v>0</v>
      </c>
      <c r="FF124" s="12">
        <v>0</v>
      </c>
      <c r="FG124" s="12">
        <v>0</v>
      </c>
      <c r="FH124" s="12">
        <v>0</v>
      </c>
      <c r="FI124" s="12">
        <v>0</v>
      </c>
      <c r="FJ124" s="12">
        <v>0</v>
      </c>
      <c r="FK124" s="12">
        <v>1</v>
      </c>
      <c r="FL124" s="12">
        <v>0</v>
      </c>
      <c r="FM124" s="12">
        <v>0</v>
      </c>
      <c r="FN124" s="12">
        <v>0</v>
      </c>
      <c r="FO124" s="12"/>
      <c r="FP124" s="12">
        <v>0</v>
      </c>
      <c r="FQ124" s="12">
        <v>1</v>
      </c>
      <c r="FR124" s="12">
        <v>0</v>
      </c>
      <c r="FS124" s="12">
        <v>1</v>
      </c>
      <c r="FT124" s="12">
        <v>0</v>
      </c>
      <c r="FU124" s="12"/>
      <c r="FV124" s="12">
        <v>0</v>
      </c>
      <c r="FW124" s="12">
        <v>0</v>
      </c>
      <c r="FX124" s="12">
        <v>0</v>
      </c>
      <c r="FY124" s="12">
        <v>0</v>
      </c>
      <c r="FZ124" s="12">
        <v>1</v>
      </c>
      <c r="GA124" s="12">
        <v>0</v>
      </c>
      <c r="GB124" s="12">
        <v>0</v>
      </c>
      <c r="GC124" s="12">
        <v>1</v>
      </c>
      <c r="GD124" s="12">
        <v>0</v>
      </c>
      <c r="GE124" s="12">
        <v>0</v>
      </c>
      <c r="GF124" s="12">
        <v>0</v>
      </c>
      <c r="GG124" s="12">
        <v>1</v>
      </c>
      <c r="GH124" s="12">
        <v>0</v>
      </c>
      <c r="GI124" s="12">
        <v>1</v>
      </c>
      <c r="GJ124" s="12">
        <v>0</v>
      </c>
      <c r="GK124" s="12">
        <v>0</v>
      </c>
      <c r="GL124" s="12">
        <v>0</v>
      </c>
      <c r="GM124" s="12">
        <v>0</v>
      </c>
      <c r="GN124" s="12">
        <v>1</v>
      </c>
      <c r="GO124" s="12">
        <v>0</v>
      </c>
      <c r="GP124" s="12">
        <v>0</v>
      </c>
      <c r="GQ124" s="12">
        <v>1</v>
      </c>
      <c r="GR124" s="12">
        <v>0</v>
      </c>
      <c r="GS124" s="12"/>
      <c r="GT124" s="12">
        <v>0</v>
      </c>
      <c r="GU124" s="12">
        <v>0</v>
      </c>
      <c r="GV124" s="12">
        <v>0</v>
      </c>
      <c r="GW124" s="12">
        <v>0</v>
      </c>
      <c r="GX124" s="12">
        <v>0</v>
      </c>
      <c r="GY124" s="12">
        <v>1</v>
      </c>
      <c r="GZ124" s="12">
        <v>1</v>
      </c>
      <c r="HA124" s="12">
        <v>0</v>
      </c>
      <c r="HB124" s="12">
        <v>0</v>
      </c>
      <c r="HC124" s="12">
        <v>1</v>
      </c>
      <c r="HD124" s="12">
        <v>0</v>
      </c>
      <c r="HE124" s="12">
        <v>0</v>
      </c>
      <c r="HF124" s="12">
        <v>0</v>
      </c>
      <c r="HG124" s="12">
        <v>0</v>
      </c>
      <c r="HH124" s="12">
        <v>0</v>
      </c>
      <c r="HI124" s="12">
        <v>0</v>
      </c>
      <c r="HJ124" s="12">
        <v>0</v>
      </c>
      <c r="HK124" s="12">
        <v>0</v>
      </c>
      <c r="HL124" s="12">
        <v>0</v>
      </c>
      <c r="HM124" s="12">
        <v>0</v>
      </c>
      <c r="HN124" s="12">
        <v>1</v>
      </c>
      <c r="HO124" s="12">
        <v>0</v>
      </c>
      <c r="HP124" s="12">
        <v>0</v>
      </c>
      <c r="HQ124" s="12">
        <v>1</v>
      </c>
      <c r="HR124" s="12">
        <v>1</v>
      </c>
      <c r="HS124" s="12">
        <v>0</v>
      </c>
      <c r="HT124" s="12">
        <v>0</v>
      </c>
      <c r="HU124" s="12">
        <v>1</v>
      </c>
      <c r="HV124" s="12">
        <v>0</v>
      </c>
      <c r="HW124" s="12">
        <v>0</v>
      </c>
      <c r="HX124" s="12">
        <v>0</v>
      </c>
      <c r="HY124" s="12">
        <v>0</v>
      </c>
      <c r="HZ124" s="12">
        <v>0</v>
      </c>
      <c r="IA124" s="12">
        <v>0</v>
      </c>
      <c r="IB124" s="12">
        <v>0</v>
      </c>
      <c r="IC124" s="12">
        <v>0</v>
      </c>
      <c r="ID124" s="12">
        <v>0</v>
      </c>
      <c r="IE124" s="12">
        <v>0</v>
      </c>
      <c r="IF124" s="12">
        <v>0</v>
      </c>
      <c r="IG124" s="12">
        <v>0</v>
      </c>
      <c r="IH124" s="12">
        <v>1</v>
      </c>
      <c r="II124" s="12">
        <v>0</v>
      </c>
      <c r="IJ124" s="12">
        <v>0</v>
      </c>
      <c r="IK124" s="12">
        <v>0</v>
      </c>
      <c r="IL124" s="12">
        <v>0</v>
      </c>
      <c r="IM124" s="12">
        <v>1</v>
      </c>
      <c r="IN124" s="12">
        <v>0</v>
      </c>
      <c r="IO124" s="12">
        <v>0</v>
      </c>
      <c r="IP124" s="12">
        <v>0</v>
      </c>
      <c r="IQ124" s="12">
        <v>0</v>
      </c>
      <c r="IR124" s="12">
        <v>0</v>
      </c>
      <c r="IS124" s="12">
        <v>0</v>
      </c>
      <c r="IT124" s="12">
        <v>1</v>
      </c>
      <c r="IU124" s="12">
        <v>1</v>
      </c>
      <c r="IV124" s="12">
        <v>0</v>
      </c>
      <c r="IW124" s="12">
        <v>0</v>
      </c>
      <c r="IX124" s="12">
        <v>0</v>
      </c>
      <c r="IY124" s="12">
        <v>0</v>
      </c>
      <c r="IZ124" s="12">
        <v>0</v>
      </c>
      <c r="JA124" s="12">
        <v>0</v>
      </c>
      <c r="JB124" s="12">
        <v>0</v>
      </c>
      <c r="JC124" s="12">
        <v>0</v>
      </c>
      <c r="JD124" s="12">
        <v>1</v>
      </c>
      <c r="JE124" s="12">
        <v>0</v>
      </c>
      <c r="JF124" s="12">
        <v>0</v>
      </c>
      <c r="JG124" s="12">
        <v>0</v>
      </c>
      <c r="JH124" s="12">
        <v>1</v>
      </c>
      <c r="JI124" s="12">
        <v>0</v>
      </c>
      <c r="JJ124" s="12">
        <v>0</v>
      </c>
      <c r="JK124" s="12">
        <v>0</v>
      </c>
      <c r="JL124" s="12">
        <v>0</v>
      </c>
      <c r="JM124" s="12">
        <v>0</v>
      </c>
      <c r="JN124" s="12">
        <v>0</v>
      </c>
      <c r="JO124" s="12">
        <v>0</v>
      </c>
      <c r="JP124" s="12">
        <v>0</v>
      </c>
      <c r="JQ124" s="12">
        <v>0</v>
      </c>
      <c r="JR124" s="12">
        <v>0</v>
      </c>
      <c r="JS124" s="12">
        <v>0</v>
      </c>
      <c r="JT124" s="12">
        <v>0</v>
      </c>
      <c r="JU124" s="12">
        <v>0</v>
      </c>
      <c r="JV124" s="12">
        <v>0</v>
      </c>
      <c r="JW124" s="12"/>
      <c r="JX124" s="12">
        <v>0</v>
      </c>
      <c r="JY124" s="12">
        <v>0</v>
      </c>
      <c r="JZ124" s="12">
        <v>0</v>
      </c>
      <c r="KA124" s="12">
        <v>1</v>
      </c>
      <c r="KB124" s="12">
        <v>0</v>
      </c>
      <c r="KC124" s="12">
        <v>0</v>
      </c>
      <c r="KD124" s="12">
        <v>0</v>
      </c>
      <c r="KE124" s="12">
        <v>0</v>
      </c>
      <c r="KF124" s="12">
        <v>0</v>
      </c>
      <c r="KG124" s="12"/>
      <c r="KH124" s="12">
        <v>0</v>
      </c>
      <c r="KI124" s="12">
        <v>0</v>
      </c>
      <c r="KJ124" s="12">
        <v>0</v>
      </c>
      <c r="KK124" s="12">
        <v>0</v>
      </c>
      <c r="KL124" s="12">
        <v>0</v>
      </c>
      <c r="KM124" s="12">
        <v>0</v>
      </c>
      <c r="KN124" s="12">
        <v>0</v>
      </c>
      <c r="KO124" s="12">
        <v>0</v>
      </c>
      <c r="KP124" s="12">
        <v>0</v>
      </c>
      <c r="KQ124" s="12">
        <v>1</v>
      </c>
      <c r="KR124" s="12">
        <v>0</v>
      </c>
      <c r="KS124" s="12">
        <v>0</v>
      </c>
    </row>
    <row r="125" spans="1:598" ht="15.75" x14ac:dyDescent="0.25">
      <c r="A125" s="279"/>
      <c r="B125" s="262" t="s">
        <v>115</v>
      </c>
      <c r="C125" s="263"/>
      <c r="D125" s="13">
        <v>1</v>
      </c>
      <c r="E125" s="13">
        <v>0</v>
      </c>
      <c r="F125" s="13">
        <v>0</v>
      </c>
      <c r="G125" s="13">
        <v>0</v>
      </c>
      <c r="H125" s="13">
        <v>0</v>
      </c>
      <c r="I125" s="13">
        <v>0</v>
      </c>
      <c r="J125" s="13">
        <v>0</v>
      </c>
      <c r="K125" s="13">
        <v>0</v>
      </c>
      <c r="L125" s="13">
        <v>0</v>
      </c>
      <c r="M125" s="13">
        <v>0</v>
      </c>
      <c r="N125" s="13">
        <v>0</v>
      </c>
      <c r="O125" s="13">
        <v>0</v>
      </c>
      <c r="P125" s="13">
        <v>0</v>
      </c>
      <c r="Q125" s="13">
        <v>0</v>
      </c>
      <c r="R125" s="13">
        <v>0</v>
      </c>
      <c r="S125" s="13">
        <v>1</v>
      </c>
      <c r="T125" s="13">
        <v>0</v>
      </c>
      <c r="U125" s="13">
        <v>0</v>
      </c>
      <c r="V125" s="13">
        <v>1</v>
      </c>
      <c r="W125" s="13">
        <v>0</v>
      </c>
      <c r="X125" s="13">
        <v>0</v>
      </c>
      <c r="Y125" s="13">
        <v>0</v>
      </c>
      <c r="Z125" s="13">
        <v>1</v>
      </c>
      <c r="AA125" s="13">
        <v>0</v>
      </c>
      <c r="AB125" s="13">
        <v>0</v>
      </c>
      <c r="AC125" s="13">
        <v>0</v>
      </c>
      <c r="AD125" s="13">
        <v>1</v>
      </c>
      <c r="AE125" s="13">
        <v>0</v>
      </c>
      <c r="AF125" s="13">
        <v>0</v>
      </c>
      <c r="AG125" s="13">
        <v>1</v>
      </c>
      <c r="AH125" s="13">
        <v>0</v>
      </c>
      <c r="AI125" s="13">
        <v>0</v>
      </c>
      <c r="AJ125" s="13">
        <v>1</v>
      </c>
      <c r="AK125" s="13">
        <v>0</v>
      </c>
      <c r="AL125" s="13">
        <v>1</v>
      </c>
      <c r="AM125" s="13">
        <v>0</v>
      </c>
      <c r="AN125" s="13">
        <v>0</v>
      </c>
      <c r="AO125" s="13">
        <v>1</v>
      </c>
      <c r="AP125" s="13">
        <v>0</v>
      </c>
      <c r="AQ125" s="13">
        <v>0</v>
      </c>
      <c r="AR125" s="13">
        <v>0</v>
      </c>
      <c r="AS125" s="13">
        <v>0</v>
      </c>
      <c r="AT125" s="13">
        <v>0</v>
      </c>
      <c r="AU125" s="13">
        <v>0</v>
      </c>
      <c r="AV125" s="13">
        <v>0</v>
      </c>
      <c r="AW125" s="13">
        <v>0</v>
      </c>
      <c r="AX125" s="13">
        <v>0</v>
      </c>
      <c r="AY125" s="13">
        <v>0</v>
      </c>
      <c r="AZ125" s="13">
        <v>0</v>
      </c>
      <c r="BA125" s="13">
        <v>0</v>
      </c>
      <c r="BB125" s="13">
        <v>0</v>
      </c>
      <c r="BC125" s="13">
        <v>0</v>
      </c>
      <c r="BD125" s="13">
        <v>0</v>
      </c>
      <c r="BE125" s="13">
        <v>0</v>
      </c>
      <c r="BF125" s="13">
        <v>0</v>
      </c>
      <c r="BG125" s="13">
        <v>0</v>
      </c>
      <c r="BH125" s="13">
        <v>0</v>
      </c>
      <c r="BI125" s="13">
        <v>0</v>
      </c>
      <c r="BJ125" s="13">
        <v>0</v>
      </c>
      <c r="BK125" s="13">
        <v>1</v>
      </c>
      <c r="BL125" s="13">
        <v>1</v>
      </c>
      <c r="BM125" s="13">
        <v>0</v>
      </c>
      <c r="BN125" s="13">
        <v>0</v>
      </c>
      <c r="BO125" s="13">
        <v>0</v>
      </c>
      <c r="BP125" s="13">
        <v>1</v>
      </c>
      <c r="BQ125" s="13">
        <v>1</v>
      </c>
      <c r="BR125" s="13">
        <v>1</v>
      </c>
      <c r="BS125" s="13">
        <v>0</v>
      </c>
      <c r="BT125" s="13">
        <v>0</v>
      </c>
      <c r="BU125" s="13">
        <v>0</v>
      </c>
      <c r="BV125" s="13">
        <v>0</v>
      </c>
      <c r="BW125" s="13">
        <v>0</v>
      </c>
      <c r="BX125" s="13">
        <v>0</v>
      </c>
      <c r="BY125" s="13">
        <v>0</v>
      </c>
      <c r="BZ125" s="13">
        <v>0</v>
      </c>
      <c r="CA125" s="13">
        <v>0</v>
      </c>
      <c r="CB125" s="13">
        <v>1</v>
      </c>
      <c r="CC125" s="13">
        <v>0</v>
      </c>
      <c r="CD125" s="13">
        <v>0</v>
      </c>
      <c r="CE125" s="13">
        <v>0</v>
      </c>
      <c r="CF125" s="13">
        <v>0</v>
      </c>
      <c r="CG125" s="13">
        <v>0</v>
      </c>
      <c r="CH125" s="13">
        <v>0</v>
      </c>
      <c r="CI125" s="13">
        <v>0</v>
      </c>
      <c r="CJ125" s="13">
        <v>0</v>
      </c>
      <c r="CK125" s="13">
        <v>0</v>
      </c>
      <c r="CL125" s="13">
        <v>0</v>
      </c>
      <c r="CM125" s="13">
        <v>0</v>
      </c>
      <c r="CN125" s="13">
        <v>0</v>
      </c>
      <c r="CO125" s="13">
        <v>0</v>
      </c>
      <c r="CP125" s="13">
        <v>0</v>
      </c>
      <c r="CQ125" s="13">
        <v>0</v>
      </c>
      <c r="CR125" s="13">
        <v>0</v>
      </c>
      <c r="CS125" s="13">
        <v>0</v>
      </c>
      <c r="CT125" s="13">
        <v>0</v>
      </c>
      <c r="CU125" s="13">
        <v>0</v>
      </c>
      <c r="CV125" s="13">
        <v>0</v>
      </c>
      <c r="CW125" s="13">
        <v>0</v>
      </c>
      <c r="CX125" s="13">
        <v>0</v>
      </c>
      <c r="CY125" s="13">
        <v>0</v>
      </c>
      <c r="CZ125" s="13">
        <v>0</v>
      </c>
      <c r="DA125" s="13">
        <v>0</v>
      </c>
      <c r="DB125" s="13">
        <v>0</v>
      </c>
      <c r="DC125" s="13">
        <v>0</v>
      </c>
      <c r="DD125" s="13">
        <v>1</v>
      </c>
      <c r="DE125" s="13">
        <v>1</v>
      </c>
      <c r="DF125" s="13">
        <v>0</v>
      </c>
      <c r="DG125" s="13">
        <v>1</v>
      </c>
      <c r="DH125" s="13">
        <v>0</v>
      </c>
      <c r="DI125" s="13">
        <v>0</v>
      </c>
      <c r="DJ125" s="13">
        <v>0</v>
      </c>
      <c r="DK125" s="13">
        <v>0</v>
      </c>
      <c r="DL125" s="13">
        <v>0</v>
      </c>
      <c r="DM125" s="13">
        <v>0</v>
      </c>
      <c r="DN125" s="13">
        <v>1</v>
      </c>
      <c r="DO125" s="13">
        <v>0</v>
      </c>
      <c r="DP125" s="13">
        <v>0</v>
      </c>
      <c r="DQ125" s="13">
        <v>0</v>
      </c>
      <c r="DR125" s="13">
        <v>1</v>
      </c>
      <c r="DS125" s="13">
        <v>0</v>
      </c>
      <c r="DT125" s="13">
        <v>0</v>
      </c>
      <c r="DU125" s="13">
        <v>0</v>
      </c>
      <c r="DV125" s="13">
        <v>1</v>
      </c>
      <c r="DW125" s="13">
        <v>0</v>
      </c>
      <c r="DX125" s="13">
        <v>0</v>
      </c>
      <c r="DY125" s="13">
        <v>1</v>
      </c>
      <c r="DZ125" s="13"/>
      <c r="EA125" s="13">
        <v>0</v>
      </c>
      <c r="EB125" s="13">
        <v>0</v>
      </c>
      <c r="EC125" s="13">
        <v>0</v>
      </c>
      <c r="ED125" s="13">
        <v>0</v>
      </c>
      <c r="EE125" s="13">
        <v>0</v>
      </c>
      <c r="EF125" s="13">
        <v>0</v>
      </c>
      <c r="EG125" s="13">
        <v>1</v>
      </c>
      <c r="EH125" s="13">
        <v>0</v>
      </c>
      <c r="EI125" s="13">
        <v>0</v>
      </c>
      <c r="EJ125" s="13">
        <v>1</v>
      </c>
      <c r="EK125" s="13">
        <v>0</v>
      </c>
      <c r="EL125" s="13">
        <v>0</v>
      </c>
      <c r="EM125" s="13">
        <v>0</v>
      </c>
      <c r="EN125" s="13">
        <v>0</v>
      </c>
      <c r="EO125" s="13">
        <v>1</v>
      </c>
      <c r="EP125" s="13">
        <v>0</v>
      </c>
      <c r="EQ125" s="13">
        <v>0</v>
      </c>
      <c r="ER125" s="13">
        <v>0</v>
      </c>
      <c r="ES125" s="13">
        <v>0</v>
      </c>
      <c r="ET125" s="13">
        <v>0</v>
      </c>
      <c r="EU125" s="13">
        <v>0</v>
      </c>
      <c r="EV125" s="13">
        <v>1</v>
      </c>
      <c r="EW125" s="13">
        <v>0</v>
      </c>
      <c r="EX125" s="13">
        <v>1</v>
      </c>
      <c r="EY125" s="13">
        <v>0</v>
      </c>
      <c r="EZ125" s="13">
        <v>0</v>
      </c>
      <c r="FA125" s="13">
        <v>0</v>
      </c>
      <c r="FB125" s="13">
        <v>0</v>
      </c>
      <c r="FC125" s="13">
        <v>0</v>
      </c>
      <c r="FD125" s="13">
        <v>0</v>
      </c>
      <c r="FE125" s="13">
        <v>0</v>
      </c>
      <c r="FF125" s="13">
        <v>1</v>
      </c>
      <c r="FG125" s="13">
        <v>1</v>
      </c>
      <c r="FH125" s="13">
        <v>0</v>
      </c>
      <c r="FI125" s="13">
        <v>0</v>
      </c>
      <c r="FJ125" s="13">
        <v>0</v>
      </c>
      <c r="FK125" s="13">
        <v>0</v>
      </c>
      <c r="FL125" s="13">
        <v>0</v>
      </c>
      <c r="FM125" s="13">
        <v>0</v>
      </c>
      <c r="FN125" s="13">
        <v>0</v>
      </c>
      <c r="FO125" s="13"/>
      <c r="FP125" s="13">
        <v>0</v>
      </c>
      <c r="FQ125" s="13">
        <v>1</v>
      </c>
      <c r="FR125" s="13">
        <v>0</v>
      </c>
      <c r="FS125" s="13">
        <v>0</v>
      </c>
      <c r="FT125" s="13">
        <v>0</v>
      </c>
      <c r="FU125" s="13"/>
      <c r="FV125" s="13">
        <v>0</v>
      </c>
      <c r="FW125" s="13">
        <v>1</v>
      </c>
      <c r="FX125" s="13">
        <v>0</v>
      </c>
      <c r="FY125" s="13">
        <v>1</v>
      </c>
      <c r="FZ125" s="13">
        <v>0</v>
      </c>
      <c r="GA125" s="13">
        <v>0</v>
      </c>
      <c r="GB125" s="13">
        <v>0</v>
      </c>
      <c r="GC125" s="13">
        <v>1</v>
      </c>
      <c r="GD125" s="13">
        <v>0</v>
      </c>
      <c r="GE125" s="13">
        <v>1</v>
      </c>
      <c r="GF125" s="13">
        <v>1</v>
      </c>
      <c r="GG125" s="13">
        <v>1</v>
      </c>
      <c r="GH125" s="13">
        <v>0</v>
      </c>
      <c r="GI125" s="13">
        <v>1</v>
      </c>
      <c r="GJ125" s="13">
        <v>0</v>
      </c>
      <c r="GK125" s="13">
        <v>0</v>
      </c>
      <c r="GL125" s="13">
        <v>0</v>
      </c>
      <c r="GM125" s="13">
        <v>0</v>
      </c>
      <c r="GN125" s="13">
        <v>0</v>
      </c>
      <c r="GO125" s="13">
        <v>0</v>
      </c>
      <c r="GP125" s="13">
        <v>0</v>
      </c>
      <c r="GQ125" s="13">
        <v>0</v>
      </c>
      <c r="GR125" s="13">
        <v>0</v>
      </c>
      <c r="GS125" s="13"/>
      <c r="GT125" s="13">
        <v>0</v>
      </c>
      <c r="GU125" s="13">
        <v>0</v>
      </c>
      <c r="GV125" s="13">
        <v>0</v>
      </c>
      <c r="GW125" s="13">
        <v>0</v>
      </c>
      <c r="GX125" s="13">
        <v>0</v>
      </c>
      <c r="GY125" s="13">
        <v>1</v>
      </c>
      <c r="GZ125" s="13">
        <v>0</v>
      </c>
      <c r="HA125" s="13">
        <v>0</v>
      </c>
      <c r="HB125" s="13">
        <v>0</v>
      </c>
      <c r="HC125" s="13">
        <v>1</v>
      </c>
      <c r="HD125" s="13">
        <v>0</v>
      </c>
      <c r="HE125" s="13">
        <v>0</v>
      </c>
      <c r="HF125" s="13">
        <v>0</v>
      </c>
      <c r="HG125" s="13">
        <v>0</v>
      </c>
      <c r="HH125" s="13">
        <v>0</v>
      </c>
      <c r="HI125" s="13">
        <v>0</v>
      </c>
      <c r="HJ125" s="13">
        <v>0</v>
      </c>
      <c r="HK125" s="13">
        <v>1</v>
      </c>
      <c r="HL125" s="13">
        <v>0</v>
      </c>
      <c r="HM125" s="13">
        <v>0</v>
      </c>
      <c r="HN125" s="13">
        <v>0</v>
      </c>
      <c r="HO125" s="13">
        <v>0</v>
      </c>
      <c r="HP125" s="13">
        <v>0</v>
      </c>
      <c r="HQ125" s="13">
        <v>0</v>
      </c>
      <c r="HR125" s="13">
        <v>1</v>
      </c>
      <c r="HS125" s="13">
        <v>0</v>
      </c>
      <c r="HT125" s="13">
        <v>0</v>
      </c>
      <c r="HU125" s="13">
        <v>1</v>
      </c>
      <c r="HV125" s="13">
        <v>0</v>
      </c>
      <c r="HW125" s="13">
        <v>0</v>
      </c>
      <c r="HX125" s="13">
        <v>0</v>
      </c>
      <c r="HY125" s="13">
        <v>0</v>
      </c>
      <c r="HZ125" s="13">
        <v>0</v>
      </c>
      <c r="IA125" s="13">
        <v>0</v>
      </c>
      <c r="IB125" s="13">
        <v>0</v>
      </c>
      <c r="IC125" s="13">
        <v>0</v>
      </c>
      <c r="ID125" s="13">
        <v>0</v>
      </c>
      <c r="IE125" s="13">
        <v>0</v>
      </c>
      <c r="IF125" s="13">
        <v>0</v>
      </c>
      <c r="IG125" s="13">
        <v>0</v>
      </c>
      <c r="IH125" s="13">
        <v>1</v>
      </c>
      <c r="II125" s="13">
        <v>0</v>
      </c>
      <c r="IJ125" s="13">
        <v>0</v>
      </c>
      <c r="IK125" s="13">
        <v>0</v>
      </c>
      <c r="IL125" s="13">
        <v>0</v>
      </c>
      <c r="IM125" s="13">
        <v>0</v>
      </c>
      <c r="IN125" s="13">
        <v>0</v>
      </c>
      <c r="IO125" s="13">
        <v>0</v>
      </c>
      <c r="IP125" s="13">
        <v>0</v>
      </c>
      <c r="IQ125" s="13">
        <v>0</v>
      </c>
      <c r="IR125" s="13">
        <v>0</v>
      </c>
      <c r="IS125" s="13">
        <v>1</v>
      </c>
      <c r="IT125" s="13">
        <v>1</v>
      </c>
      <c r="IU125" s="13">
        <v>1</v>
      </c>
      <c r="IV125" s="13">
        <v>0</v>
      </c>
      <c r="IW125" s="13">
        <v>1</v>
      </c>
      <c r="IX125" s="13">
        <v>0</v>
      </c>
      <c r="IY125" s="13">
        <v>0</v>
      </c>
      <c r="IZ125" s="13">
        <v>1</v>
      </c>
      <c r="JA125" s="13">
        <v>0</v>
      </c>
      <c r="JB125" s="13">
        <v>1</v>
      </c>
      <c r="JC125" s="13">
        <v>0</v>
      </c>
      <c r="JD125" s="13">
        <v>0</v>
      </c>
      <c r="JE125" s="13">
        <v>0</v>
      </c>
      <c r="JF125" s="13">
        <v>0</v>
      </c>
      <c r="JG125" s="13">
        <v>0</v>
      </c>
      <c r="JH125" s="13">
        <v>0</v>
      </c>
      <c r="JI125" s="13">
        <v>0</v>
      </c>
      <c r="JJ125" s="13">
        <v>1</v>
      </c>
      <c r="JK125" s="13">
        <v>0</v>
      </c>
      <c r="JL125" s="13">
        <v>1</v>
      </c>
      <c r="JM125" s="13">
        <v>1</v>
      </c>
      <c r="JN125" s="13">
        <v>0</v>
      </c>
      <c r="JO125" s="13">
        <v>0</v>
      </c>
      <c r="JP125" s="13">
        <v>0</v>
      </c>
      <c r="JQ125" s="13">
        <v>0</v>
      </c>
      <c r="JR125" s="13">
        <v>0</v>
      </c>
      <c r="JS125" s="13">
        <v>0</v>
      </c>
      <c r="JT125" s="13">
        <v>0</v>
      </c>
      <c r="JU125" s="13">
        <v>0</v>
      </c>
      <c r="JV125" s="13">
        <v>0</v>
      </c>
      <c r="JW125" s="13"/>
      <c r="JX125" s="13">
        <v>0</v>
      </c>
      <c r="JY125" s="13">
        <v>0</v>
      </c>
      <c r="JZ125" s="13">
        <v>0</v>
      </c>
      <c r="KA125" s="13">
        <v>1</v>
      </c>
      <c r="KB125" s="13">
        <v>0</v>
      </c>
      <c r="KC125" s="13">
        <v>0</v>
      </c>
      <c r="KD125" s="13">
        <v>0</v>
      </c>
      <c r="KE125" s="13">
        <v>0</v>
      </c>
      <c r="KF125" s="13">
        <v>0</v>
      </c>
      <c r="KG125" s="13"/>
      <c r="KH125" s="13">
        <v>0</v>
      </c>
      <c r="KI125" s="13">
        <v>0</v>
      </c>
      <c r="KJ125" s="13">
        <v>0</v>
      </c>
      <c r="KK125" s="13">
        <v>0</v>
      </c>
      <c r="KL125" s="13">
        <v>0</v>
      </c>
      <c r="KM125" s="13">
        <v>0</v>
      </c>
      <c r="KN125" s="13">
        <v>0</v>
      </c>
      <c r="KO125" s="13">
        <v>0</v>
      </c>
      <c r="KP125" s="13">
        <v>0</v>
      </c>
      <c r="KQ125" s="13">
        <v>1</v>
      </c>
      <c r="KR125" s="13">
        <v>0</v>
      </c>
      <c r="KS125" s="13">
        <v>0</v>
      </c>
    </row>
    <row r="126" spans="1:598" ht="15.75" x14ac:dyDescent="0.25">
      <c r="A126" s="279"/>
      <c r="B126" s="262" t="s">
        <v>116</v>
      </c>
      <c r="C126" s="263"/>
      <c r="D126" s="12">
        <v>0</v>
      </c>
      <c r="E126" s="12">
        <v>0</v>
      </c>
      <c r="F126" s="12">
        <v>0</v>
      </c>
      <c r="G126" s="12">
        <v>0</v>
      </c>
      <c r="H126" s="12">
        <v>0</v>
      </c>
      <c r="I126" s="12">
        <v>0</v>
      </c>
      <c r="J126" s="12">
        <v>0</v>
      </c>
      <c r="K126" s="12">
        <v>0</v>
      </c>
      <c r="L126" s="12">
        <v>0</v>
      </c>
      <c r="M126" s="12">
        <v>0</v>
      </c>
      <c r="N126" s="12">
        <v>0</v>
      </c>
      <c r="O126" s="12">
        <v>0</v>
      </c>
      <c r="P126" s="12">
        <v>1</v>
      </c>
      <c r="Q126" s="12">
        <v>0</v>
      </c>
      <c r="R126" s="12">
        <v>0</v>
      </c>
      <c r="S126" s="12">
        <v>0</v>
      </c>
      <c r="T126" s="12">
        <v>0</v>
      </c>
      <c r="U126" s="12">
        <v>0</v>
      </c>
      <c r="V126" s="12">
        <v>1</v>
      </c>
      <c r="W126" s="12">
        <v>0</v>
      </c>
      <c r="X126" s="12">
        <v>0</v>
      </c>
      <c r="Y126" s="12">
        <v>0</v>
      </c>
      <c r="Z126" s="12">
        <v>1</v>
      </c>
      <c r="AA126" s="12">
        <v>0</v>
      </c>
      <c r="AB126" s="12">
        <v>0</v>
      </c>
      <c r="AC126" s="12">
        <v>0</v>
      </c>
      <c r="AD126" s="12">
        <v>0</v>
      </c>
      <c r="AE126" s="12">
        <v>0</v>
      </c>
      <c r="AF126" s="12">
        <v>0</v>
      </c>
      <c r="AG126" s="12">
        <v>1</v>
      </c>
      <c r="AH126" s="12">
        <v>0</v>
      </c>
      <c r="AI126" s="12">
        <v>0</v>
      </c>
      <c r="AJ126" s="12">
        <v>0</v>
      </c>
      <c r="AK126" s="12">
        <v>0</v>
      </c>
      <c r="AL126" s="12">
        <v>1</v>
      </c>
      <c r="AM126" s="12">
        <v>0</v>
      </c>
      <c r="AN126" s="12">
        <v>0</v>
      </c>
      <c r="AO126" s="12">
        <v>0</v>
      </c>
      <c r="AP126" s="12">
        <v>0</v>
      </c>
      <c r="AQ126" s="12">
        <v>0</v>
      </c>
      <c r="AR126" s="12">
        <v>0</v>
      </c>
      <c r="AS126" s="12">
        <v>0</v>
      </c>
      <c r="AT126" s="12">
        <v>1</v>
      </c>
      <c r="AU126" s="12">
        <v>0</v>
      </c>
      <c r="AV126" s="12">
        <v>0</v>
      </c>
      <c r="AW126" s="12">
        <v>0</v>
      </c>
      <c r="AX126" s="12">
        <v>0</v>
      </c>
      <c r="AY126" s="12">
        <v>0</v>
      </c>
      <c r="AZ126" s="12">
        <v>0</v>
      </c>
      <c r="BA126" s="12">
        <v>1</v>
      </c>
      <c r="BB126" s="12">
        <v>0</v>
      </c>
      <c r="BC126" s="12">
        <v>0</v>
      </c>
      <c r="BD126" s="12">
        <v>0</v>
      </c>
      <c r="BE126" s="12">
        <v>0</v>
      </c>
      <c r="BF126" s="12">
        <v>0</v>
      </c>
      <c r="BG126" s="12">
        <v>0</v>
      </c>
      <c r="BH126" s="12">
        <v>0</v>
      </c>
      <c r="BI126" s="12">
        <v>0</v>
      </c>
      <c r="BJ126" s="12">
        <v>0</v>
      </c>
      <c r="BK126" s="12">
        <v>0</v>
      </c>
      <c r="BL126" s="12">
        <v>1</v>
      </c>
      <c r="BM126" s="12">
        <v>0</v>
      </c>
      <c r="BN126" s="12">
        <v>0</v>
      </c>
      <c r="BO126" s="12">
        <v>0</v>
      </c>
      <c r="BP126" s="12">
        <v>0</v>
      </c>
      <c r="BQ126" s="12">
        <v>0</v>
      </c>
      <c r="BR126" s="12">
        <v>0</v>
      </c>
      <c r="BS126" s="12">
        <v>0</v>
      </c>
      <c r="BT126" s="12">
        <v>0</v>
      </c>
      <c r="BU126" s="12">
        <v>0</v>
      </c>
      <c r="BV126" s="12">
        <v>0</v>
      </c>
      <c r="BW126" s="12">
        <v>0</v>
      </c>
      <c r="BX126" s="12">
        <v>0</v>
      </c>
      <c r="BY126" s="12">
        <v>0</v>
      </c>
      <c r="BZ126" s="12">
        <v>0</v>
      </c>
      <c r="CA126" s="12">
        <v>0</v>
      </c>
      <c r="CB126" s="12">
        <v>0</v>
      </c>
      <c r="CC126" s="12">
        <v>0</v>
      </c>
      <c r="CD126" s="12">
        <v>0</v>
      </c>
      <c r="CE126" s="12">
        <v>0</v>
      </c>
      <c r="CF126" s="12">
        <v>0</v>
      </c>
      <c r="CG126" s="12">
        <v>0</v>
      </c>
      <c r="CH126" s="12">
        <v>0</v>
      </c>
      <c r="CI126" s="12">
        <v>0</v>
      </c>
      <c r="CJ126" s="12">
        <v>0</v>
      </c>
      <c r="CK126" s="12">
        <v>0</v>
      </c>
      <c r="CL126" s="12">
        <v>0</v>
      </c>
      <c r="CM126" s="12">
        <v>0</v>
      </c>
      <c r="CN126" s="12">
        <v>0</v>
      </c>
      <c r="CO126" s="12">
        <v>0</v>
      </c>
      <c r="CP126" s="12">
        <v>0</v>
      </c>
      <c r="CQ126" s="12">
        <v>0</v>
      </c>
      <c r="CR126" s="12">
        <v>0</v>
      </c>
      <c r="CS126" s="12">
        <v>0</v>
      </c>
      <c r="CT126" s="12">
        <v>0</v>
      </c>
      <c r="CU126" s="12">
        <v>0</v>
      </c>
      <c r="CV126" s="12">
        <v>0</v>
      </c>
      <c r="CW126" s="12">
        <v>0</v>
      </c>
      <c r="CX126" s="12">
        <v>0</v>
      </c>
      <c r="CY126" s="12">
        <v>0</v>
      </c>
      <c r="CZ126" s="12">
        <v>0</v>
      </c>
      <c r="DA126" s="12">
        <v>0</v>
      </c>
      <c r="DB126" s="12">
        <v>0</v>
      </c>
      <c r="DC126" s="12">
        <v>0</v>
      </c>
      <c r="DD126" s="12">
        <v>0</v>
      </c>
      <c r="DE126" s="12">
        <v>0</v>
      </c>
      <c r="DF126" s="12">
        <v>0</v>
      </c>
      <c r="DG126" s="12">
        <v>0</v>
      </c>
      <c r="DH126" s="12">
        <v>0</v>
      </c>
      <c r="DI126" s="12">
        <v>0</v>
      </c>
      <c r="DJ126" s="12">
        <v>0</v>
      </c>
      <c r="DK126" s="12">
        <v>0</v>
      </c>
      <c r="DL126" s="12">
        <v>0</v>
      </c>
      <c r="DM126" s="12">
        <v>0</v>
      </c>
      <c r="DN126" s="12">
        <v>1</v>
      </c>
      <c r="DO126" s="12">
        <v>0</v>
      </c>
      <c r="DP126" s="12">
        <v>0</v>
      </c>
      <c r="DQ126" s="12">
        <v>0</v>
      </c>
      <c r="DR126" s="12">
        <v>0</v>
      </c>
      <c r="DS126" s="12">
        <v>0</v>
      </c>
      <c r="DT126" s="12">
        <v>0</v>
      </c>
      <c r="DU126" s="12">
        <v>0</v>
      </c>
      <c r="DV126" s="12">
        <v>0</v>
      </c>
      <c r="DW126" s="12">
        <v>0</v>
      </c>
      <c r="DX126" s="12">
        <v>0</v>
      </c>
      <c r="DY126" s="12">
        <v>0</v>
      </c>
      <c r="DZ126" s="12"/>
      <c r="EA126" s="12">
        <v>0</v>
      </c>
      <c r="EB126" s="12">
        <v>0</v>
      </c>
      <c r="EC126" s="12">
        <v>1</v>
      </c>
      <c r="ED126" s="12">
        <v>0</v>
      </c>
      <c r="EE126" s="12">
        <v>0</v>
      </c>
      <c r="EF126" s="12">
        <v>0</v>
      </c>
      <c r="EG126" s="12">
        <v>0</v>
      </c>
      <c r="EH126" s="12">
        <v>0</v>
      </c>
      <c r="EI126" s="12">
        <v>0</v>
      </c>
      <c r="EJ126" s="12">
        <v>0</v>
      </c>
      <c r="EK126" s="12">
        <v>0</v>
      </c>
      <c r="EL126" s="12">
        <v>0</v>
      </c>
      <c r="EM126" s="12">
        <v>0</v>
      </c>
      <c r="EN126" s="12">
        <v>0</v>
      </c>
      <c r="EO126" s="12">
        <v>0</v>
      </c>
      <c r="EP126" s="12">
        <v>0</v>
      </c>
      <c r="EQ126" s="12">
        <v>0</v>
      </c>
      <c r="ER126" s="12">
        <v>0</v>
      </c>
      <c r="ES126" s="12">
        <v>0</v>
      </c>
      <c r="ET126" s="12">
        <v>0</v>
      </c>
      <c r="EU126" s="12">
        <v>0</v>
      </c>
      <c r="EV126" s="12">
        <v>0</v>
      </c>
      <c r="EW126" s="12">
        <v>0</v>
      </c>
      <c r="EX126" s="12">
        <v>1</v>
      </c>
      <c r="EY126" s="12">
        <v>0</v>
      </c>
      <c r="EZ126" s="12">
        <v>0</v>
      </c>
      <c r="FA126" s="12">
        <v>0</v>
      </c>
      <c r="FB126" s="12">
        <v>0</v>
      </c>
      <c r="FC126" s="12">
        <v>0</v>
      </c>
      <c r="FD126" s="12">
        <v>0</v>
      </c>
      <c r="FE126" s="12">
        <v>0</v>
      </c>
      <c r="FF126" s="12">
        <v>0</v>
      </c>
      <c r="FG126" s="12">
        <v>0</v>
      </c>
      <c r="FH126" s="12">
        <v>0</v>
      </c>
      <c r="FI126" s="12">
        <v>0</v>
      </c>
      <c r="FJ126" s="12">
        <v>0</v>
      </c>
      <c r="FK126" s="12">
        <v>0</v>
      </c>
      <c r="FL126" s="12">
        <v>0</v>
      </c>
      <c r="FM126" s="12">
        <v>0</v>
      </c>
      <c r="FN126" s="12">
        <v>0</v>
      </c>
      <c r="FO126" s="12"/>
      <c r="FP126" s="12">
        <v>0</v>
      </c>
      <c r="FQ126" s="12">
        <v>0</v>
      </c>
      <c r="FR126" s="12">
        <v>0</v>
      </c>
      <c r="FS126" s="12">
        <v>0</v>
      </c>
      <c r="FT126" s="12">
        <v>0</v>
      </c>
      <c r="FU126" s="12"/>
      <c r="FV126" s="12">
        <v>0</v>
      </c>
      <c r="FW126" s="12">
        <v>0</v>
      </c>
      <c r="FX126" s="12">
        <v>0</v>
      </c>
      <c r="FY126" s="12">
        <v>0</v>
      </c>
      <c r="FZ126" s="12">
        <v>0</v>
      </c>
      <c r="GA126" s="12">
        <v>0</v>
      </c>
      <c r="GB126" s="12">
        <v>0</v>
      </c>
      <c r="GC126" s="12">
        <v>0</v>
      </c>
      <c r="GD126" s="12">
        <v>0</v>
      </c>
      <c r="GE126" s="12">
        <v>0</v>
      </c>
      <c r="GF126" s="12">
        <v>0</v>
      </c>
      <c r="GG126" s="12">
        <v>0</v>
      </c>
      <c r="GH126" s="12">
        <v>0</v>
      </c>
      <c r="GI126" s="12">
        <v>0</v>
      </c>
      <c r="GJ126" s="12">
        <v>0</v>
      </c>
      <c r="GK126" s="12">
        <v>0</v>
      </c>
      <c r="GL126" s="12">
        <v>0</v>
      </c>
      <c r="GM126" s="12">
        <v>0</v>
      </c>
      <c r="GN126" s="12">
        <v>0</v>
      </c>
      <c r="GO126" s="12">
        <v>0</v>
      </c>
      <c r="GP126" s="12">
        <v>0</v>
      </c>
      <c r="GQ126" s="12">
        <v>0</v>
      </c>
      <c r="GR126" s="12">
        <v>0</v>
      </c>
      <c r="GS126" s="12"/>
      <c r="GT126" s="12">
        <v>0</v>
      </c>
      <c r="GU126" s="12">
        <v>0</v>
      </c>
      <c r="GV126" s="12">
        <v>0</v>
      </c>
      <c r="GW126" s="12">
        <v>0</v>
      </c>
      <c r="GX126" s="12">
        <v>0</v>
      </c>
      <c r="GY126" s="12">
        <v>0</v>
      </c>
      <c r="GZ126" s="12">
        <v>0</v>
      </c>
      <c r="HA126" s="12">
        <v>0</v>
      </c>
      <c r="HB126" s="12">
        <v>0</v>
      </c>
      <c r="HC126" s="12">
        <v>0</v>
      </c>
      <c r="HD126" s="12">
        <v>0</v>
      </c>
      <c r="HE126" s="12">
        <v>0</v>
      </c>
      <c r="HF126" s="12">
        <v>0</v>
      </c>
      <c r="HG126" s="12">
        <v>0</v>
      </c>
      <c r="HH126" s="12">
        <v>0</v>
      </c>
      <c r="HI126" s="12">
        <v>0</v>
      </c>
      <c r="HJ126" s="12">
        <v>0</v>
      </c>
      <c r="HK126" s="12">
        <v>1</v>
      </c>
      <c r="HL126" s="12">
        <v>0</v>
      </c>
      <c r="HM126" s="12">
        <v>0</v>
      </c>
      <c r="HN126" s="12">
        <v>0</v>
      </c>
      <c r="HO126" s="12">
        <v>0</v>
      </c>
      <c r="HP126" s="12">
        <v>0</v>
      </c>
      <c r="HQ126" s="12">
        <v>0</v>
      </c>
      <c r="HR126" s="12">
        <v>0</v>
      </c>
      <c r="HS126" s="12">
        <v>0</v>
      </c>
      <c r="HT126" s="12">
        <v>0</v>
      </c>
      <c r="HU126" s="12">
        <v>0</v>
      </c>
      <c r="HV126" s="12">
        <v>0</v>
      </c>
      <c r="HW126" s="12">
        <v>0</v>
      </c>
      <c r="HX126" s="12">
        <v>0</v>
      </c>
      <c r="HY126" s="12">
        <v>0</v>
      </c>
      <c r="HZ126" s="12">
        <v>0</v>
      </c>
      <c r="IA126" s="12">
        <v>0</v>
      </c>
      <c r="IB126" s="12">
        <v>0</v>
      </c>
      <c r="IC126" s="12">
        <v>0</v>
      </c>
      <c r="ID126" s="12">
        <v>0</v>
      </c>
      <c r="IE126" s="12">
        <v>0</v>
      </c>
      <c r="IF126" s="12">
        <v>0</v>
      </c>
      <c r="IG126" s="12">
        <v>0</v>
      </c>
      <c r="IH126" s="12">
        <v>0</v>
      </c>
      <c r="II126" s="12">
        <v>0</v>
      </c>
      <c r="IJ126" s="12">
        <v>0</v>
      </c>
      <c r="IK126" s="12">
        <v>0</v>
      </c>
      <c r="IL126" s="12">
        <v>0</v>
      </c>
      <c r="IM126" s="12">
        <v>0</v>
      </c>
      <c r="IN126" s="12">
        <v>0</v>
      </c>
      <c r="IO126" s="12">
        <v>0</v>
      </c>
      <c r="IP126" s="12">
        <v>0</v>
      </c>
      <c r="IQ126" s="12">
        <v>0</v>
      </c>
      <c r="IR126" s="12">
        <v>0</v>
      </c>
      <c r="IS126" s="12">
        <v>0</v>
      </c>
      <c r="IT126" s="12">
        <v>1</v>
      </c>
      <c r="IU126" s="12">
        <v>0</v>
      </c>
      <c r="IV126" s="12">
        <v>0</v>
      </c>
      <c r="IW126" s="12">
        <v>1</v>
      </c>
      <c r="IX126" s="12">
        <v>0</v>
      </c>
      <c r="IY126" s="12">
        <v>1</v>
      </c>
      <c r="IZ126" s="12">
        <v>0</v>
      </c>
      <c r="JA126" s="12">
        <v>0</v>
      </c>
      <c r="JB126" s="12">
        <v>0</v>
      </c>
      <c r="JC126" s="12">
        <v>0</v>
      </c>
      <c r="JD126" s="12">
        <v>0</v>
      </c>
      <c r="JE126" s="12">
        <v>0</v>
      </c>
      <c r="JF126" s="12">
        <v>0</v>
      </c>
      <c r="JG126" s="12">
        <v>0</v>
      </c>
      <c r="JH126" s="12">
        <v>0</v>
      </c>
      <c r="JI126" s="12">
        <v>0</v>
      </c>
      <c r="JJ126" s="12">
        <v>1</v>
      </c>
      <c r="JK126" s="12">
        <v>0</v>
      </c>
      <c r="JL126" s="12">
        <v>0</v>
      </c>
      <c r="JM126" s="12">
        <v>1</v>
      </c>
      <c r="JN126" s="12">
        <v>0</v>
      </c>
      <c r="JO126" s="12">
        <v>0</v>
      </c>
      <c r="JP126" s="12">
        <v>0</v>
      </c>
      <c r="JQ126" s="12">
        <v>0</v>
      </c>
      <c r="JR126" s="12">
        <v>0</v>
      </c>
      <c r="JS126" s="12">
        <v>0</v>
      </c>
      <c r="JT126" s="12">
        <v>0</v>
      </c>
      <c r="JU126" s="12">
        <v>0</v>
      </c>
      <c r="JV126" s="12">
        <v>0</v>
      </c>
      <c r="JW126" s="12"/>
      <c r="JX126" s="12">
        <v>0</v>
      </c>
      <c r="JY126" s="12">
        <v>0</v>
      </c>
      <c r="JZ126" s="12">
        <v>0</v>
      </c>
      <c r="KA126" s="12">
        <v>0</v>
      </c>
      <c r="KB126" s="12">
        <v>0</v>
      </c>
      <c r="KC126" s="12">
        <v>0</v>
      </c>
      <c r="KD126" s="12">
        <v>0</v>
      </c>
      <c r="KE126" s="12">
        <v>0</v>
      </c>
      <c r="KF126" s="12">
        <v>0</v>
      </c>
      <c r="KG126" s="12"/>
      <c r="KH126" s="12">
        <v>0</v>
      </c>
      <c r="KI126" s="12">
        <v>0</v>
      </c>
      <c r="KJ126" s="12">
        <v>0</v>
      </c>
      <c r="KK126" s="12">
        <v>0</v>
      </c>
      <c r="KL126" s="12">
        <v>0</v>
      </c>
      <c r="KM126" s="12">
        <v>0</v>
      </c>
      <c r="KN126" s="12">
        <v>0</v>
      </c>
      <c r="KO126" s="12">
        <v>0</v>
      </c>
      <c r="KP126" s="12">
        <v>0</v>
      </c>
      <c r="KQ126" s="12">
        <v>0</v>
      </c>
      <c r="KR126" s="12">
        <v>0</v>
      </c>
      <c r="KS126" s="12">
        <v>0</v>
      </c>
    </row>
    <row r="127" spans="1:598" ht="36" customHeight="1" x14ac:dyDescent="0.25">
      <c r="A127" s="279"/>
      <c r="B127" s="262" t="s">
        <v>117</v>
      </c>
      <c r="C127" s="263"/>
      <c r="D127" s="12">
        <v>1</v>
      </c>
      <c r="E127" s="12">
        <v>0</v>
      </c>
      <c r="F127" s="12">
        <v>0</v>
      </c>
      <c r="G127" s="12">
        <v>0</v>
      </c>
      <c r="H127" s="12">
        <v>0</v>
      </c>
      <c r="I127" s="12">
        <v>0</v>
      </c>
      <c r="J127" s="12">
        <v>0</v>
      </c>
      <c r="K127" s="12">
        <v>0</v>
      </c>
      <c r="L127" s="12">
        <v>1</v>
      </c>
      <c r="M127" s="12">
        <v>1</v>
      </c>
      <c r="N127" s="12">
        <v>0</v>
      </c>
      <c r="O127" s="12">
        <v>0</v>
      </c>
      <c r="P127" s="12">
        <v>1</v>
      </c>
      <c r="Q127" s="12">
        <v>0</v>
      </c>
      <c r="R127" s="12">
        <v>1</v>
      </c>
      <c r="S127" s="12">
        <v>0</v>
      </c>
      <c r="T127" s="12">
        <v>0</v>
      </c>
      <c r="U127" s="12">
        <v>0</v>
      </c>
      <c r="V127" s="12">
        <v>1</v>
      </c>
      <c r="W127" s="12">
        <v>1</v>
      </c>
      <c r="X127" s="12">
        <v>1</v>
      </c>
      <c r="Y127" s="12">
        <v>0</v>
      </c>
      <c r="Z127" s="12">
        <v>1</v>
      </c>
      <c r="AA127" s="12">
        <v>0</v>
      </c>
      <c r="AB127" s="12">
        <v>0</v>
      </c>
      <c r="AC127" s="12">
        <v>1</v>
      </c>
      <c r="AD127" s="12">
        <v>0</v>
      </c>
      <c r="AE127" s="12">
        <v>0</v>
      </c>
      <c r="AF127" s="12">
        <v>0</v>
      </c>
      <c r="AG127" s="12">
        <v>1</v>
      </c>
      <c r="AH127" s="12">
        <v>0</v>
      </c>
      <c r="AI127" s="12">
        <v>0</v>
      </c>
      <c r="AJ127" s="12">
        <v>1</v>
      </c>
      <c r="AK127" s="12">
        <v>1</v>
      </c>
      <c r="AL127" s="12">
        <v>1</v>
      </c>
      <c r="AM127" s="12">
        <v>0</v>
      </c>
      <c r="AN127" s="12">
        <v>1</v>
      </c>
      <c r="AO127" s="12">
        <v>1</v>
      </c>
      <c r="AP127" s="12">
        <v>0</v>
      </c>
      <c r="AQ127" s="12">
        <v>1</v>
      </c>
      <c r="AR127" s="12">
        <v>0</v>
      </c>
      <c r="AS127" s="12">
        <v>0</v>
      </c>
      <c r="AT127" s="12">
        <v>1</v>
      </c>
      <c r="AU127" s="12">
        <v>0</v>
      </c>
      <c r="AV127" s="12">
        <v>0</v>
      </c>
      <c r="AW127" s="12">
        <v>0</v>
      </c>
      <c r="AX127" s="12">
        <v>0</v>
      </c>
      <c r="AY127" s="12">
        <v>1</v>
      </c>
      <c r="AZ127" s="12">
        <v>1</v>
      </c>
      <c r="BA127" s="12">
        <v>1</v>
      </c>
      <c r="BB127" s="12">
        <v>0</v>
      </c>
      <c r="BC127" s="12">
        <v>1</v>
      </c>
      <c r="BD127" s="12">
        <v>1</v>
      </c>
      <c r="BE127" s="12">
        <v>0</v>
      </c>
      <c r="BF127" s="12">
        <v>0</v>
      </c>
      <c r="BG127" s="12">
        <v>0</v>
      </c>
      <c r="BH127" s="12">
        <v>0</v>
      </c>
      <c r="BI127" s="12">
        <v>0</v>
      </c>
      <c r="BJ127" s="12">
        <v>0</v>
      </c>
      <c r="BK127" s="12">
        <v>0</v>
      </c>
      <c r="BL127" s="12">
        <v>1</v>
      </c>
      <c r="BM127" s="12">
        <v>1</v>
      </c>
      <c r="BN127" s="12">
        <v>0</v>
      </c>
      <c r="BO127" s="12">
        <v>0</v>
      </c>
      <c r="BP127" s="12">
        <v>0</v>
      </c>
      <c r="BQ127" s="12">
        <v>1</v>
      </c>
      <c r="BR127" s="12">
        <v>1</v>
      </c>
      <c r="BS127" s="12">
        <v>0</v>
      </c>
      <c r="BT127" s="12">
        <v>0</v>
      </c>
      <c r="BU127" s="12">
        <v>0</v>
      </c>
      <c r="BV127" s="12">
        <v>0</v>
      </c>
      <c r="BW127" s="12">
        <v>1</v>
      </c>
      <c r="BX127" s="12">
        <v>0</v>
      </c>
      <c r="BY127" s="12">
        <v>0</v>
      </c>
      <c r="BZ127" s="12">
        <v>0</v>
      </c>
      <c r="CA127" s="12">
        <v>0</v>
      </c>
      <c r="CB127" s="12">
        <v>1</v>
      </c>
      <c r="CC127" s="12">
        <v>0</v>
      </c>
      <c r="CD127" s="12">
        <v>0</v>
      </c>
      <c r="CE127" s="12">
        <v>0</v>
      </c>
      <c r="CF127" s="12">
        <v>0</v>
      </c>
      <c r="CG127" s="12">
        <v>0</v>
      </c>
      <c r="CH127" s="12">
        <v>0</v>
      </c>
      <c r="CI127" s="12">
        <v>0</v>
      </c>
      <c r="CJ127" s="12">
        <v>0</v>
      </c>
      <c r="CK127" s="12">
        <v>0</v>
      </c>
      <c r="CL127" s="12">
        <v>0</v>
      </c>
      <c r="CM127" s="12">
        <v>0</v>
      </c>
      <c r="CN127" s="12">
        <v>0</v>
      </c>
      <c r="CO127" s="12">
        <v>0</v>
      </c>
      <c r="CP127" s="12">
        <v>0</v>
      </c>
      <c r="CQ127" s="12">
        <v>0</v>
      </c>
      <c r="CR127" s="12">
        <v>0</v>
      </c>
      <c r="CS127" s="12">
        <v>0</v>
      </c>
      <c r="CT127" s="12">
        <v>0</v>
      </c>
      <c r="CU127" s="12">
        <v>0</v>
      </c>
      <c r="CV127" s="12">
        <v>0</v>
      </c>
      <c r="CW127" s="12">
        <v>0</v>
      </c>
      <c r="CX127" s="12">
        <v>0</v>
      </c>
      <c r="CY127" s="12">
        <v>0</v>
      </c>
      <c r="CZ127" s="12">
        <v>0</v>
      </c>
      <c r="DA127" s="12">
        <v>0</v>
      </c>
      <c r="DB127" s="12">
        <v>0</v>
      </c>
      <c r="DC127" s="12">
        <v>0</v>
      </c>
      <c r="DD127" s="12">
        <v>0</v>
      </c>
      <c r="DE127" s="12">
        <v>1</v>
      </c>
      <c r="DF127" s="12">
        <v>0</v>
      </c>
      <c r="DG127" s="12">
        <v>0</v>
      </c>
      <c r="DH127" s="12">
        <v>0</v>
      </c>
      <c r="DI127" s="12">
        <v>0</v>
      </c>
      <c r="DJ127" s="12">
        <v>0</v>
      </c>
      <c r="DK127" s="12">
        <v>0</v>
      </c>
      <c r="DL127" s="12">
        <v>0</v>
      </c>
      <c r="DM127" s="12">
        <v>0</v>
      </c>
      <c r="DN127" s="12">
        <v>1</v>
      </c>
      <c r="DO127" s="12">
        <v>1</v>
      </c>
      <c r="DP127" s="12">
        <v>0</v>
      </c>
      <c r="DQ127" s="12">
        <v>0</v>
      </c>
      <c r="DR127" s="12">
        <v>0</v>
      </c>
      <c r="DS127" s="12">
        <v>0</v>
      </c>
      <c r="DT127" s="12">
        <v>0</v>
      </c>
      <c r="DU127" s="12">
        <v>0</v>
      </c>
      <c r="DV127" s="12">
        <v>0</v>
      </c>
      <c r="DW127" s="12">
        <v>0</v>
      </c>
      <c r="DX127" s="12">
        <v>0</v>
      </c>
      <c r="DY127" s="12">
        <v>1</v>
      </c>
      <c r="DZ127" s="12"/>
      <c r="EA127" s="12">
        <v>0</v>
      </c>
      <c r="EB127" s="12">
        <v>1</v>
      </c>
      <c r="EC127" s="12">
        <v>1</v>
      </c>
      <c r="ED127" s="12">
        <v>0</v>
      </c>
      <c r="EE127" s="12">
        <v>0</v>
      </c>
      <c r="EF127" s="12">
        <v>0</v>
      </c>
      <c r="EG127" s="12">
        <v>0</v>
      </c>
      <c r="EH127" s="12">
        <v>0</v>
      </c>
      <c r="EI127" s="12">
        <v>1</v>
      </c>
      <c r="EJ127" s="12">
        <v>1</v>
      </c>
      <c r="EK127" s="12">
        <v>0</v>
      </c>
      <c r="EL127" s="12">
        <v>1</v>
      </c>
      <c r="EM127" s="12">
        <v>0</v>
      </c>
      <c r="EN127" s="12">
        <v>0</v>
      </c>
      <c r="EO127" s="12">
        <v>0</v>
      </c>
      <c r="EP127" s="12">
        <v>0</v>
      </c>
      <c r="EQ127" s="12">
        <v>0</v>
      </c>
      <c r="ER127" s="12">
        <v>0</v>
      </c>
      <c r="ES127" s="12">
        <v>0</v>
      </c>
      <c r="ET127" s="12">
        <v>0</v>
      </c>
      <c r="EU127" s="12">
        <v>0</v>
      </c>
      <c r="EV127" s="12">
        <v>0</v>
      </c>
      <c r="EW127" s="12">
        <v>0</v>
      </c>
      <c r="EX127" s="12">
        <v>1</v>
      </c>
      <c r="EY127" s="12">
        <v>1</v>
      </c>
      <c r="EZ127" s="12">
        <v>0</v>
      </c>
      <c r="FA127" s="12">
        <v>0</v>
      </c>
      <c r="FB127" s="12">
        <v>0</v>
      </c>
      <c r="FC127" s="12">
        <v>0</v>
      </c>
      <c r="FD127" s="12">
        <v>0</v>
      </c>
      <c r="FE127" s="12">
        <v>0</v>
      </c>
      <c r="FF127" s="12">
        <v>0</v>
      </c>
      <c r="FG127" s="12">
        <v>0</v>
      </c>
      <c r="FH127" s="12">
        <v>0</v>
      </c>
      <c r="FI127" s="12">
        <v>0</v>
      </c>
      <c r="FJ127" s="12">
        <v>0</v>
      </c>
      <c r="FK127" s="12">
        <v>0</v>
      </c>
      <c r="FL127" s="12">
        <v>0</v>
      </c>
      <c r="FM127" s="12">
        <v>0</v>
      </c>
      <c r="FN127" s="12">
        <v>0</v>
      </c>
      <c r="FO127" s="12"/>
      <c r="FP127" s="12">
        <v>0</v>
      </c>
      <c r="FQ127" s="12">
        <v>1</v>
      </c>
      <c r="FR127" s="12">
        <v>0</v>
      </c>
      <c r="FS127" s="12">
        <v>0</v>
      </c>
      <c r="FT127" s="12">
        <v>0</v>
      </c>
      <c r="FU127" s="12"/>
      <c r="FV127" s="12">
        <v>0</v>
      </c>
      <c r="FW127" s="12">
        <v>0</v>
      </c>
      <c r="FX127" s="12">
        <v>0</v>
      </c>
      <c r="FY127" s="12">
        <v>0</v>
      </c>
      <c r="FZ127" s="12">
        <v>1</v>
      </c>
      <c r="GA127" s="12">
        <v>0</v>
      </c>
      <c r="GB127" s="12">
        <v>0</v>
      </c>
      <c r="GC127" s="12">
        <v>1</v>
      </c>
      <c r="GD127" s="12">
        <v>0</v>
      </c>
      <c r="GE127" s="12">
        <v>1</v>
      </c>
      <c r="GF127" s="12">
        <v>1</v>
      </c>
      <c r="GG127" s="12">
        <v>1</v>
      </c>
      <c r="GH127" s="12">
        <v>0</v>
      </c>
      <c r="GI127" s="12">
        <v>1</v>
      </c>
      <c r="GJ127" s="12">
        <v>0</v>
      </c>
      <c r="GK127" s="12">
        <v>0</v>
      </c>
      <c r="GL127" s="12">
        <v>0</v>
      </c>
      <c r="GM127" s="12">
        <v>0</v>
      </c>
      <c r="GN127" s="12">
        <v>0</v>
      </c>
      <c r="GO127" s="12">
        <v>0</v>
      </c>
      <c r="GP127" s="12">
        <v>0</v>
      </c>
      <c r="GQ127" s="12">
        <v>0</v>
      </c>
      <c r="GR127" s="12">
        <v>0</v>
      </c>
      <c r="GS127" s="12"/>
      <c r="GT127" s="12">
        <v>0</v>
      </c>
      <c r="GU127" s="12">
        <v>0</v>
      </c>
      <c r="GV127" s="12">
        <v>0</v>
      </c>
      <c r="GW127" s="12">
        <v>0</v>
      </c>
      <c r="GX127" s="12">
        <v>0</v>
      </c>
      <c r="GY127" s="12">
        <v>0</v>
      </c>
      <c r="GZ127" s="12">
        <v>0</v>
      </c>
      <c r="HA127" s="12">
        <v>0</v>
      </c>
      <c r="HB127" s="12">
        <v>0</v>
      </c>
      <c r="HC127" s="12">
        <v>0</v>
      </c>
      <c r="HD127" s="12">
        <v>0</v>
      </c>
      <c r="HE127" s="12">
        <v>0</v>
      </c>
      <c r="HF127" s="12">
        <v>0</v>
      </c>
      <c r="HG127" s="12">
        <v>1</v>
      </c>
      <c r="HH127" s="12">
        <v>0</v>
      </c>
      <c r="HI127" s="12">
        <v>0</v>
      </c>
      <c r="HJ127" s="12">
        <v>0</v>
      </c>
      <c r="HK127" s="12">
        <v>1</v>
      </c>
      <c r="HL127" s="12">
        <v>0</v>
      </c>
      <c r="HM127" s="12">
        <v>1</v>
      </c>
      <c r="HN127" s="12">
        <v>0</v>
      </c>
      <c r="HO127" s="12">
        <v>0</v>
      </c>
      <c r="HP127" s="12">
        <v>0</v>
      </c>
      <c r="HQ127" s="12">
        <v>0</v>
      </c>
      <c r="HR127" s="12">
        <v>0</v>
      </c>
      <c r="HS127" s="12">
        <v>0</v>
      </c>
      <c r="HT127" s="12">
        <v>0</v>
      </c>
      <c r="HU127" s="12">
        <v>0</v>
      </c>
      <c r="HV127" s="12">
        <v>0</v>
      </c>
      <c r="HW127" s="12">
        <v>0</v>
      </c>
      <c r="HX127" s="12">
        <v>0</v>
      </c>
      <c r="HY127" s="12">
        <v>0</v>
      </c>
      <c r="HZ127" s="12">
        <v>0</v>
      </c>
      <c r="IA127" s="12">
        <v>0</v>
      </c>
      <c r="IB127" s="12">
        <v>1</v>
      </c>
      <c r="IC127" s="12">
        <v>0</v>
      </c>
      <c r="ID127" s="12">
        <v>0</v>
      </c>
      <c r="IE127" s="12">
        <v>0</v>
      </c>
      <c r="IF127" s="12">
        <v>0</v>
      </c>
      <c r="IG127" s="12">
        <v>0</v>
      </c>
      <c r="IH127" s="12">
        <v>0</v>
      </c>
      <c r="II127" s="12">
        <v>0</v>
      </c>
      <c r="IJ127" s="12">
        <v>1</v>
      </c>
      <c r="IK127" s="12">
        <v>0</v>
      </c>
      <c r="IL127" s="12">
        <v>0</v>
      </c>
      <c r="IM127" s="12">
        <v>1</v>
      </c>
      <c r="IN127" s="12">
        <v>0</v>
      </c>
      <c r="IO127" s="12">
        <v>1</v>
      </c>
      <c r="IP127" s="12">
        <v>0</v>
      </c>
      <c r="IQ127" s="12">
        <v>0</v>
      </c>
      <c r="IR127" s="12">
        <v>0</v>
      </c>
      <c r="IS127" s="12">
        <v>1</v>
      </c>
      <c r="IT127" s="12">
        <v>1</v>
      </c>
      <c r="IU127" s="12">
        <v>1</v>
      </c>
      <c r="IV127" s="12">
        <v>0</v>
      </c>
      <c r="IW127" s="12">
        <v>1</v>
      </c>
      <c r="IX127" s="12">
        <v>1</v>
      </c>
      <c r="IY127" s="12">
        <v>1</v>
      </c>
      <c r="IZ127" s="12">
        <v>1</v>
      </c>
      <c r="JA127" s="12">
        <v>0</v>
      </c>
      <c r="JB127" s="12">
        <v>1</v>
      </c>
      <c r="JC127" s="12">
        <v>0</v>
      </c>
      <c r="JD127" s="12">
        <v>0</v>
      </c>
      <c r="JE127" s="12">
        <v>0</v>
      </c>
      <c r="JF127" s="12">
        <v>0</v>
      </c>
      <c r="JG127" s="12">
        <v>0</v>
      </c>
      <c r="JH127" s="12">
        <v>0</v>
      </c>
      <c r="JI127" s="12">
        <v>1</v>
      </c>
      <c r="JJ127" s="12">
        <v>1</v>
      </c>
      <c r="JK127" s="12">
        <v>0</v>
      </c>
      <c r="JL127" s="12">
        <v>1</v>
      </c>
      <c r="JM127" s="12">
        <v>1</v>
      </c>
      <c r="JN127" s="12">
        <v>0</v>
      </c>
      <c r="JO127" s="12">
        <v>0</v>
      </c>
      <c r="JP127" s="12">
        <v>0</v>
      </c>
      <c r="JQ127" s="12">
        <v>0</v>
      </c>
      <c r="JR127" s="12">
        <v>0</v>
      </c>
      <c r="JS127" s="12">
        <v>0</v>
      </c>
      <c r="JT127" s="12">
        <v>0</v>
      </c>
      <c r="JU127" s="12">
        <v>0</v>
      </c>
      <c r="JV127" s="12">
        <v>0</v>
      </c>
      <c r="JW127" s="12"/>
      <c r="JX127" s="12">
        <v>0</v>
      </c>
      <c r="JY127" s="12">
        <v>0</v>
      </c>
      <c r="JZ127" s="12">
        <v>0</v>
      </c>
      <c r="KA127" s="12">
        <v>1</v>
      </c>
      <c r="KB127" s="12">
        <v>0</v>
      </c>
      <c r="KC127" s="12">
        <v>0</v>
      </c>
      <c r="KD127" s="12">
        <v>0</v>
      </c>
      <c r="KE127" s="12">
        <v>0</v>
      </c>
      <c r="KF127" s="12">
        <v>0</v>
      </c>
      <c r="KG127" s="12"/>
      <c r="KH127" s="12">
        <v>0</v>
      </c>
      <c r="KI127" s="12">
        <v>0</v>
      </c>
      <c r="KJ127" s="12">
        <v>0</v>
      </c>
      <c r="KK127" s="12">
        <v>0</v>
      </c>
      <c r="KL127" s="12">
        <v>0</v>
      </c>
      <c r="KM127" s="12">
        <v>0</v>
      </c>
      <c r="KN127" s="12">
        <v>0</v>
      </c>
      <c r="KO127" s="12">
        <v>0</v>
      </c>
      <c r="KP127" s="12">
        <v>0</v>
      </c>
      <c r="KQ127" s="12">
        <v>1</v>
      </c>
      <c r="KR127" s="12">
        <v>0</v>
      </c>
      <c r="KS127" s="12">
        <v>0</v>
      </c>
    </row>
    <row r="128" spans="1:598" s="109" customFormat="1" ht="31.5" customHeight="1" x14ac:dyDescent="0.2">
      <c r="A128" s="25" t="s">
        <v>118</v>
      </c>
      <c r="B128" s="278" t="s">
        <v>119</v>
      </c>
      <c r="C128" s="278"/>
      <c r="D128" s="108">
        <f>D129</f>
        <v>60</v>
      </c>
      <c r="E128" s="108">
        <f t="shared" ref="E128:BP128" si="74">E129</f>
        <v>60</v>
      </c>
      <c r="F128" s="108">
        <f t="shared" si="74"/>
        <v>40</v>
      </c>
      <c r="G128" s="108">
        <f t="shared" si="74"/>
        <v>60</v>
      </c>
      <c r="H128" s="108">
        <f t="shared" si="74"/>
        <v>20</v>
      </c>
      <c r="I128" s="108">
        <f t="shared" si="74"/>
        <v>0</v>
      </c>
      <c r="J128" s="108">
        <f t="shared" si="74"/>
        <v>40</v>
      </c>
      <c r="K128" s="108">
        <f t="shared" si="74"/>
        <v>60</v>
      </c>
      <c r="L128" s="108">
        <f t="shared" si="74"/>
        <v>60</v>
      </c>
      <c r="M128" s="108">
        <f t="shared" si="74"/>
        <v>40</v>
      </c>
      <c r="N128" s="108">
        <f t="shared" si="74"/>
        <v>40</v>
      </c>
      <c r="O128" s="108">
        <f t="shared" si="74"/>
        <v>40</v>
      </c>
      <c r="P128" s="108">
        <f t="shared" si="74"/>
        <v>60</v>
      </c>
      <c r="Q128" s="108">
        <f t="shared" si="74"/>
        <v>80</v>
      </c>
      <c r="R128" s="108">
        <f t="shared" si="74"/>
        <v>40</v>
      </c>
      <c r="S128" s="108">
        <f t="shared" si="74"/>
        <v>60</v>
      </c>
      <c r="T128" s="108">
        <f t="shared" si="74"/>
        <v>40</v>
      </c>
      <c r="U128" s="108">
        <f t="shared" si="74"/>
        <v>60</v>
      </c>
      <c r="V128" s="108">
        <f t="shared" si="74"/>
        <v>60</v>
      </c>
      <c r="W128" s="108">
        <f t="shared" si="74"/>
        <v>40</v>
      </c>
      <c r="X128" s="108">
        <f t="shared" si="74"/>
        <v>40</v>
      </c>
      <c r="Y128" s="108">
        <f t="shared" si="74"/>
        <v>40</v>
      </c>
      <c r="Z128" s="108">
        <f t="shared" si="74"/>
        <v>60</v>
      </c>
      <c r="AA128" s="108">
        <f t="shared" si="74"/>
        <v>80</v>
      </c>
      <c r="AB128" s="108">
        <f t="shared" si="74"/>
        <v>40</v>
      </c>
      <c r="AC128" s="108">
        <f t="shared" si="74"/>
        <v>40</v>
      </c>
      <c r="AD128" s="108">
        <f t="shared" si="74"/>
        <v>40</v>
      </c>
      <c r="AE128" s="108">
        <f t="shared" si="74"/>
        <v>40</v>
      </c>
      <c r="AF128" s="108">
        <f t="shared" si="74"/>
        <v>40</v>
      </c>
      <c r="AG128" s="108">
        <f t="shared" si="74"/>
        <v>60</v>
      </c>
      <c r="AH128" s="108">
        <f t="shared" si="74"/>
        <v>40</v>
      </c>
      <c r="AI128" s="108">
        <f t="shared" si="74"/>
        <v>40</v>
      </c>
      <c r="AJ128" s="108">
        <f t="shared" si="74"/>
        <v>60</v>
      </c>
      <c r="AK128" s="108">
        <f t="shared" si="74"/>
        <v>40</v>
      </c>
      <c r="AL128" s="108">
        <f t="shared" si="74"/>
        <v>100</v>
      </c>
      <c r="AM128" s="108">
        <f t="shared" si="74"/>
        <v>60</v>
      </c>
      <c r="AN128" s="108">
        <f t="shared" si="74"/>
        <v>60</v>
      </c>
      <c r="AO128" s="108">
        <f t="shared" si="74"/>
        <v>80</v>
      </c>
      <c r="AP128" s="108">
        <f t="shared" si="74"/>
        <v>60</v>
      </c>
      <c r="AQ128" s="108">
        <f t="shared" si="74"/>
        <v>60</v>
      </c>
      <c r="AR128" s="108">
        <f t="shared" si="74"/>
        <v>40</v>
      </c>
      <c r="AS128" s="108">
        <f t="shared" si="74"/>
        <v>40</v>
      </c>
      <c r="AT128" s="108">
        <f t="shared" si="74"/>
        <v>40</v>
      </c>
      <c r="AU128" s="108">
        <f t="shared" si="74"/>
        <v>40</v>
      </c>
      <c r="AV128" s="108">
        <f t="shared" si="74"/>
        <v>60</v>
      </c>
      <c r="AW128" s="108">
        <f t="shared" si="74"/>
        <v>40</v>
      </c>
      <c r="AX128" s="108">
        <f t="shared" si="74"/>
        <v>40</v>
      </c>
      <c r="AY128" s="108">
        <f t="shared" si="74"/>
        <v>40</v>
      </c>
      <c r="AZ128" s="108">
        <f t="shared" si="74"/>
        <v>40</v>
      </c>
      <c r="BA128" s="108">
        <f t="shared" si="74"/>
        <v>60</v>
      </c>
      <c r="BB128" s="108">
        <f t="shared" si="74"/>
        <v>40</v>
      </c>
      <c r="BC128" s="108">
        <f t="shared" si="74"/>
        <v>40</v>
      </c>
      <c r="BD128" s="108">
        <f t="shared" si="74"/>
        <v>80</v>
      </c>
      <c r="BE128" s="108">
        <f t="shared" si="74"/>
        <v>60</v>
      </c>
      <c r="BF128" s="108">
        <f t="shared" si="74"/>
        <v>40</v>
      </c>
      <c r="BG128" s="108">
        <f t="shared" si="74"/>
        <v>40</v>
      </c>
      <c r="BH128" s="108">
        <f t="shared" si="74"/>
        <v>40</v>
      </c>
      <c r="BI128" s="108">
        <f t="shared" si="74"/>
        <v>100</v>
      </c>
      <c r="BJ128" s="108">
        <f t="shared" si="74"/>
        <v>0</v>
      </c>
      <c r="BK128" s="108">
        <f t="shared" si="74"/>
        <v>60</v>
      </c>
      <c r="BL128" s="108">
        <f t="shared" si="74"/>
        <v>80</v>
      </c>
      <c r="BM128" s="108">
        <f t="shared" si="74"/>
        <v>40</v>
      </c>
      <c r="BN128" s="108">
        <f t="shared" si="74"/>
        <v>40</v>
      </c>
      <c r="BO128" s="108">
        <f t="shared" si="74"/>
        <v>40</v>
      </c>
      <c r="BP128" s="108">
        <f t="shared" si="74"/>
        <v>40</v>
      </c>
      <c r="BQ128" s="108">
        <f t="shared" ref="BQ128:EB128" si="75">BQ129</f>
        <v>80</v>
      </c>
      <c r="BR128" s="108">
        <f t="shared" si="75"/>
        <v>60</v>
      </c>
      <c r="BS128" s="108">
        <f t="shared" si="75"/>
        <v>20</v>
      </c>
      <c r="BT128" s="108">
        <f t="shared" si="75"/>
        <v>20</v>
      </c>
      <c r="BU128" s="108">
        <f t="shared" si="75"/>
        <v>20</v>
      </c>
      <c r="BV128" s="108">
        <f t="shared" si="75"/>
        <v>20</v>
      </c>
      <c r="BW128" s="108">
        <f t="shared" si="75"/>
        <v>40</v>
      </c>
      <c r="BX128" s="108">
        <f t="shared" si="75"/>
        <v>20</v>
      </c>
      <c r="BY128" s="108">
        <f t="shared" si="75"/>
        <v>40</v>
      </c>
      <c r="BZ128" s="108">
        <f t="shared" si="75"/>
        <v>20</v>
      </c>
      <c r="CA128" s="108">
        <f t="shared" si="75"/>
        <v>40</v>
      </c>
      <c r="CB128" s="108">
        <f t="shared" si="75"/>
        <v>40</v>
      </c>
      <c r="CC128" s="108">
        <f t="shared" si="75"/>
        <v>40</v>
      </c>
      <c r="CD128" s="108">
        <f t="shared" si="75"/>
        <v>40</v>
      </c>
      <c r="CE128" s="108">
        <f t="shared" si="75"/>
        <v>40</v>
      </c>
      <c r="CF128" s="108">
        <f t="shared" si="75"/>
        <v>40</v>
      </c>
      <c r="CG128" s="108">
        <f t="shared" si="75"/>
        <v>20</v>
      </c>
      <c r="CH128" s="108">
        <f t="shared" si="75"/>
        <v>40</v>
      </c>
      <c r="CI128" s="108">
        <f t="shared" si="75"/>
        <v>40</v>
      </c>
      <c r="CJ128" s="108">
        <f t="shared" si="75"/>
        <v>40</v>
      </c>
      <c r="CK128" s="108">
        <f t="shared" si="75"/>
        <v>20</v>
      </c>
      <c r="CL128" s="108">
        <f t="shared" si="75"/>
        <v>40</v>
      </c>
      <c r="CM128" s="108">
        <f t="shared" si="75"/>
        <v>40</v>
      </c>
      <c r="CN128" s="108">
        <f t="shared" si="75"/>
        <v>40</v>
      </c>
      <c r="CO128" s="108">
        <f t="shared" si="75"/>
        <v>20</v>
      </c>
      <c r="CP128" s="108">
        <f t="shared" si="75"/>
        <v>20</v>
      </c>
      <c r="CQ128" s="108">
        <f t="shared" si="75"/>
        <v>20</v>
      </c>
      <c r="CR128" s="108">
        <f t="shared" si="75"/>
        <v>40</v>
      </c>
      <c r="CS128" s="108">
        <f t="shared" si="75"/>
        <v>40</v>
      </c>
      <c r="CT128" s="108">
        <f t="shared" si="75"/>
        <v>20</v>
      </c>
      <c r="CU128" s="108">
        <f t="shared" si="75"/>
        <v>0</v>
      </c>
      <c r="CV128" s="108">
        <f t="shared" si="75"/>
        <v>40</v>
      </c>
      <c r="CW128" s="108">
        <f t="shared" si="75"/>
        <v>40</v>
      </c>
      <c r="CX128" s="108">
        <f t="shared" si="75"/>
        <v>20</v>
      </c>
      <c r="CY128" s="108">
        <f t="shared" si="75"/>
        <v>20</v>
      </c>
      <c r="CZ128" s="108">
        <f t="shared" si="75"/>
        <v>20</v>
      </c>
      <c r="DA128" s="108">
        <f t="shared" si="75"/>
        <v>20</v>
      </c>
      <c r="DB128" s="108">
        <f t="shared" si="75"/>
        <v>20</v>
      </c>
      <c r="DC128" s="108">
        <f t="shared" si="75"/>
        <v>40</v>
      </c>
      <c r="DD128" s="108">
        <f t="shared" si="75"/>
        <v>60</v>
      </c>
      <c r="DE128" s="108">
        <f t="shared" si="75"/>
        <v>60</v>
      </c>
      <c r="DF128" s="108">
        <f t="shared" si="75"/>
        <v>60</v>
      </c>
      <c r="DG128" s="108">
        <f t="shared" si="75"/>
        <v>60</v>
      </c>
      <c r="DH128" s="108">
        <f t="shared" si="75"/>
        <v>40</v>
      </c>
      <c r="DI128" s="108">
        <f t="shared" si="75"/>
        <v>20</v>
      </c>
      <c r="DJ128" s="108">
        <f t="shared" si="75"/>
        <v>20</v>
      </c>
      <c r="DK128" s="108">
        <f t="shared" si="75"/>
        <v>40</v>
      </c>
      <c r="DL128" s="108">
        <f t="shared" si="75"/>
        <v>60</v>
      </c>
      <c r="DM128" s="108">
        <f t="shared" si="75"/>
        <v>60</v>
      </c>
      <c r="DN128" s="108">
        <f t="shared" si="75"/>
        <v>100</v>
      </c>
      <c r="DO128" s="108">
        <f t="shared" si="75"/>
        <v>80</v>
      </c>
      <c r="DP128" s="108">
        <f t="shared" si="75"/>
        <v>40</v>
      </c>
      <c r="DQ128" s="108">
        <f t="shared" si="75"/>
        <v>0</v>
      </c>
      <c r="DR128" s="108">
        <f t="shared" si="75"/>
        <v>40</v>
      </c>
      <c r="DS128" s="108">
        <f t="shared" si="75"/>
        <v>60</v>
      </c>
      <c r="DT128" s="108">
        <f t="shared" si="75"/>
        <v>40</v>
      </c>
      <c r="DU128" s="108">
        <f t="shared" si="75"/>
        <v>40</v>
      </c>
      <c r="DV128" s="108">
        <f t="shared" si="75"/>
        <v>60</v>
      </c>
      <c r="DW128" s="108">
        <f t="shared" si="75"/>
        <v>40</v>
      </c>
      <c r="DX128" s="108">
        <f t="shared" si="75"/>
        <v>20</v>
      </c>
      <c r="DY128" s="108">
        <f t="shared" si="75"/>
        <v>40</v>
      </c>
      <c r="DZ128" s="108">
        <f t="shared" si="75"/>
        <v>30</v>
      </c>
      <c r="EA128" s="108">
        <f t="shared" si="75"/>
        <v>60</v>
      </c>
      <c r="EB128" s="108">
        <f t="shared" si="75"/>
        <v>60</v>
      </c>
      <c r="EC128" s="108">
        <f t="shared" ref="EC128:GN128" si="76">EC129</f>
        <v>100</v>
      </c>
      <c r="ED128" s="108">
        <f t="shared" si="76"/>
        <v>60</v>
      </c>
      <c r="EE128" s="108">
        <f t="shared" si="76"/>
        <v>60</v>
      </c>
      <c r="EF128" s="108">
        <f t="shared" si="76"/>
        <v>60</v>
      </c>
      <c r="EG128" s="108">
        <f t="shared" si="76"/>
        <v>60</v>
      </c>
      <c r="EH128" s="108">
        <f t="shared" si="76"/>
        <v>60</v>
      </c>
      <c r="EI128" s="108">
        <f t="shared" si="76"/>
        <v>80</v>
      </c>
      <c r="EJ128" s="108">
        <f t="shared" si="76"/>
        <v>80</v>
      </c>
      <c r="EK128" s="108">
        <f t="shared" si="76"/>
        <v>60</v>
      </c>
      <c r="EL128" s="108">
        <f t="shared" si="76"/>
        <v>80</v>
      </c>
      <c r="EM128" s="108">
        <f t="shared" si="76"/>
        <v>100</v>
      </c>
      <c r="EN128" s="108">
        <f t="shared" si="76"/>
        <v>60</v>
      </c>
      <c r="EO128" s="108">
        <f t="shared" si="76"/>
        <v>80</v>
      </c>
      <c r="EP128" s="108">
        <f t="shared" si="76"/>
        <v>60</v>
      </c>
      <c r="EQ128" s="108">
        <f t="shared" si="76"/>
        <v>40</v>
      </c>
      <c r="ER128" s="108">
        <f t="shared" si="76"/>
        <v>60</v>
      </c>
      <c r="ES128" s="108">
        <f t="shared" si="76"/>
        <v>40</v>
      </c>
      <c r="ET128" s="108">
        <f t="shared" si="76"/>
        <v>0</v>
      </c>
      <c r="EU128" s="108">
        <f t="shared" si="76"/>
        <v>60</v>
      </c>
      <c r="EV128" s="108">
        <f t="shared" si="76"/>
        <v>40</v>
      </c>
      <c r="EW128" s="108">
        <f t="shared" si="76"/>
        <v>20</v>
      </c>
      <c r="EX128" s="108">
        <f t="shared" si="76"/>
        <v>100</v>
      </c>
      <c r="EY128" s="108">
        <f t="shared" si="76"/>
        <v>80</v>
      </c>
      <c r="EZ128" s="108">
        <f t="shared" si="76"/>
        <v>40</v>
      </c>
      <c r="FA128" s="108">
        <f t="shared" si="76"/>
        <v>40</v>
      </c>
      <c r="FB128" s="108">
        <f t="shared" si="76"/>
        <v>20</v>
      </c>
      <c r="FC128" s="108">
        <f t="shared" si="76"/>
        <v>40</v>
      </c>
      <c r="FD128" s="108">
        <f t="shared" si="76"/>
        <v>60</v>
      </c>
      <c r="FE128" s="108">
        <f t="shared" si="76"/>
        <v>60</v>
      </c>
      <c r="FF128" s="108">
        <f t="shared" si="76"/>
        <v>100</v>
      </c>
      <c r="FG128" s="108">
        <f t="shared" si="76"/>
        <v>40</v>
      </c>
      <c r="FH128" s="108">
        <f t="shared" si="76"/>
        <v>40</v>
      </c>
      <c r="FI128" s="108">
        <f t="shared" si="76"/>
        <v>20</v>
      </c>
      <c r="FJ128" s="108">
        <f t="shared" si="76"/>
        <v>60</v>
      </c>
      <c r="FK128" s="108">
        <f t="shared" si="76"/>
        <v>80</v>
      </c>
      <c r="FL128" s="108">
        <f t="shared" si="76"/>
        <v>80</v>
      </c>
      <c r="FM128" s="108">
        <f t="shared" si="76"/>
        <v>80</v>
      </c>
      <c r="FN128" s="108">
        <f t="shared" si="76"/>
        <v>60</v>
      </c>
      <c r="FO128" s="108">
        <f t="shared" si="76"/>
        <v>0</v>
      </c>
      <c r="FP128" s="108">
        <f t="shared" si="76"/>
        <v>60</v>
      </c>
      <c r="FQ128" s="108">
        <f t="shared" si="76"/>
        <v>60</v>
      </c>
      <c r="FR128" s="108">
        <f t="shared" si="76"/>
        <v>20</v>
      </c>
      <c r="FS128" s="108">
        <f t="shared" si="76"/>
        <v>60</v>
      </c>
      <c r="FT128" s="108">
        <f t="shared" si="76"/>
        <v>20</v>
      </c>
      <c r="FU128" s="108">
        <f t="shared" si="76"/>
        <v>0</v>
      </c>
      <c r="FV128" s="108">
        <f t="shared" si="76"/>
        <v>60</v>
      </c>
      <c r="FW128" s="108">
        <f t="shared" si="76"/>
        <v>40</v>
      </c>
      <c r="FX128" s="108">
        <f t="shared" si="76"/>
        <v>60</v>
      </c>
      <c r="FY128" s="108">
        <f t="shared" si="76"/>
        <v>20</v>
      </c>
      <c r="FZ128" s="108">
        <f t="shared" si="76"/>
        <v>40</v>
      </c>
      <c r="GA128" s="108">
        <f t="shared" si="76"/>
        <v>40</v>
      </c>
      <c r="GB128" s="108">
        <f t="shared" si="76"/>
        <v>60</v>
      </c>
      <c r="GC128" s="108">
        <f t="shared" si="76"/>
        <v>60</v>
      </c>
      <c r="GD128" s="108">
        <f t="shared" si="76"/>
        <v>60</v>
      </c>
      <c r="GE128" s="108">
        <f t="shared" si="76"/>
        <v>100</v>
      </c>
      <c r="GF128" s="108">
        <f t="shared" si="76"/>
        <v>60</v>
      </c>
      <c r="GG128" s="108">
        <f t="shared" si="76"/>
        <v>60</v>
      </c>
      <c r="GH128" s="108">
        <f t="shared" si="76"/>
        <v>60</v>
      </c>
      <c r="GI128" s="108">
        <f t="shared" si="76"/>
        <v>60</v>
      </c>
      <c r="GJ128" s="108">
        <f t="shared" si="76"/>
        <v>40</v>
      </c>
      <c r="GK128" s="108">
        <f t="shared" si="76"/>
        <v>60</v>
      </c>
      <c r="GL128" s="108">
        <f t="shared" si="76"/>
        <v>40</v>
      </c>
      <c r="GM128" s="108">
        <f t="shared" si="76"/>
        <v>60</v>
      </c>
      <c r="GN128" s="108">
        <f t="shared" si="76"/>
        <v>40</v>
      </c>
      <c r="GO128" s="108">
        <f t="shared" ref="GO128:IZ128" si="77">GO129</f>
        <v>40</v>
      </c>
      <c r="GP128" s="108">
        <f t="shared" si="77"/>
        <v>40</v>
      </c>
      <c r="GQ128" s="108">
        <f t="shared" si="77"/>
        <v>60</v>
      </c>
      <c r="GR128" s="108">
        <f t="shared" si="77"/>
        <v>40</v>
      </c>
      <c r="GS128" s="108">
        <f t="shared" si="77"/>
        <v>30</v>
      </c>
      <c r="GT128" s="108">
        <f t="shared" si="77"/>
        <v>40</v>
      </c>
      <c r="GU128" s="108">
        <f t="shared" si="77"/>
        <v>40</v>
      </c>
      <c r="GV128" s="108">
        <f t="shared" si="77"/>
        <v>20</v>
      </c>
      <c r="GW128" s="108">
        <f t="shared" si="77"/>
        <v>40</v>
      </c>
      <c r="GX128" s="108">
        <f t="shared" si="77"/>
        <v>20</v>
      </c>
      <c r="GY128" s="108">
        <f t="shared" si="77"/>
        <v>60</v>
      </c>
      <c r="GZ128" s="108">
        <f t="shared" si="77"/>
        <v>40</v>
      </c>
      <c r="HA128" s="108">
        <f t="shared" si="77"/>
        <v>40</v>
      </c>
      <c r="HB128" s="108">
        <f t="shared" si="77"/>
        <v>40</v>
      </c>
      <c r="HC128" s="108">
        <f t="shared" si="77"/>
        <v>100</v>
      </c>
      <c r="HD128" s="108">
        <f t="shared" si="77"/>
        <v>40</v>
      </c>
      <c r="HE128" s="108">
        <f t="shared" si="77"/>
        <v>40</v>
      </c>
      <c r="HF128" s="108">
        <f t="shared" si="77"/>
        <v>80</v>
      </c>
      <c r="HG128" s="108">
        <f t="shared" si="77"/>
        <v>60</v>
      </c>
      <c r="HH128" s="108">
        <f t="shared" si="77"/>
        <v>20</v>
      </c>
      <c r="HI128" s="108">
        <f t="shared" si="77"/>
        <v>40</v>
      </c>
      <c r="HJ128" s="108">
        <f t="shared" si="77"/>
        <v>60</v>
      </c>
      <c r="HK128" s="108">
        <f t="shared" si="77"/>
        <v>80</v>
      </c>
      <c r="HL128" s="108">
        <f t="shared" si="77"/>
        <v>20</v>
      </c>
      <c r="HM128" s="108">
        <f t="shared" si="77"/>
        <v>100</v>
      </c>
      <c r="HN128" s="108">
        <f t="shared" si="77"/>
        <v>60</v>
      </c>
      <c r="HO128" s="108">
        <f t="shared" si="77"/>
        <v>40</v>
      </c>
      <c r="HP128" s="108">
        <f t="shared" si="77"/>
        <v>40</v>
      </c>
      <c r="HQ128" s="108">
        <f t="shared" si="77"/>
        <v>60</v>
      </c>
      <c r="HR128" s="108">
        <f t="shared" si="77"/>
        <v>60</v>
      </c>
      <c r="HS128" s="108">
        <f t="shared" si="77"/>
        <v>40</v>
      </c>
      <c r="HT128" s="108">
        <f t="shared" si="77"/>
        <v>60</v>
      </c>
      <c r="HU128" s="108">
        <f t="shared" si="77"/>
        <v>60</v>
      </c>
      <c r="HV128" s="108">
        <f t="shared" si="77"/>
        <v>60</v>
      </c>
      <c r="HW128" s="108">
        <f t="shared" si="77"/>
        <v>40</v>
      </c>
      <c r="HX128" s="108">
        <f t="shared" si="77"/>
        <v>40</v>
      </c>
      <c r="HY128" s="108">
        <f t="shared" si="77"/>
        <v>60</v>
      </c>
      <c r="HZ128" s="108">
        <f t="shared" si="77"/>
        <v>40</v>
      </c>
      <c r="IA128" s="108">
        <f t="shared" si="77"/>
        <v>40</v>
      </c>
      <c r="IB128" s="108">
        <f t="shared" si="77"/>
        <v>40</v>
      </c>
      <c r="IC128" s="108">
        <f t="shared" si="77"/>
        <v>60</v>
      </c>
      <c r="ID128" s="108">
        <f t="shared" si="77"/>
        <v>40</v>
      </c>
      <c r="IE128" s="108">
        <f t="shared" si="77"/>
        <v>40</v>
      </c>
      <c r="IF128" s="108">
        <f t="shared" si="77"/>
        <v>40</v>
      </c>
      <c r="IG128" s="108">
        <f t="shared" si="77"/>
        <v>40</v>
      </c>
      <c r="IH128" s="108">
        <f t="shared" si="77"/>
        <v>40</v>
      </c>
      <c r="II128" s="108">
        <f t="shared" si="77"/>
        <v>20</v>
      </c>
      <c r="IJ128" s="108">
        <f t="shared" si="77"/>
        <v>40</v>
      </c>
      <c r="IK128" s="108">
        <f t="shared" si="77"/>
        <v>40</v>
      </c>
      <c r="IL128" s="108">
        <f t="shared" si="77"/>
        <v>40</v>
      </c>
      <c r="IM128" s="108">
        <f t="shared" si="77"/>
        <v>60</v>
      </c>
      <c r="IN128" s="108">
        <f t="shared" si="77"/>
        <v>80</v>
      </c>
      <c r="IO128" s="108">
        <f t="shared" si="77"/>
        <v>60</v>
      </c>
      <c r="IP128" s="108">
        <f t="shared" si="77"/>
        <v>80</v>
      </c>
      <c r="IQ128" s="108">
        <f t="shared" si="77"/>
        <v>60</v>
      </c>
      <c r="IR128" s="108">
        <f t="shared" si="77"/>
        <v>60</v>
      </c>
      <c r="IS128" s="108">
        <f t="shared" si="77"/>
        <v>80</v>
      </c>
      <c r="IT128" s="108">
        <f t="shared" si="77"/>
        <v>80</v>
      </c>
      <c r="IU128" s="108">
        <f t="shared" si="77"/>
        <v>60</v>
      </c>
      <c r="IV128" s="108">
        <f t="shared" si="77"/>
        <v>80</v>
      </c>
      <c r="IW128" s="108">
        <f t="shared" si="77"/>
        <v>60</v>
      </c>
      <c r="IX128" s="108">
        <f t="shared" si="77"/>
        <v>80</v>
      </c>
      <c r="IY128" s="108">
        <f t="shared" si="77"/>
        <v>80</v>
      </c>
      <c r="IZ128" s="108">
        <f t="shared" si="77"/>
        <v>100</v>
      </c>
      <c r="JA128" s="108">
        <f t="shared" ref="JA128:KS128" si="78">JA129</f>
        <v>40</v>
      </c>
      <c r="JB128" s="108">
        <f t="shared" si="78"/>
        <v>80</v>
      </c>
      <c r="JC128" s="108">
        <f t="shared" si="78"/>
        <v>40</v>
      </c>
      <c r="JD128" s="108">
        <f t="shared" si="78"/>
        <v>40</v>
      </c>
      <c r="JE128" s="108">
        <f t="shared" si="78"/>
        <v>60</v>
      </c>
      <c r="JF128" s="108">
        <f t="shared" si="78"/>
        <v>80</v>
      </c>
      <c r="JG128" s="108">
        <f t="shared" si="78"/>
        <v>100</v>
      </c>
      <c r="JH128" s="108">
        <f t="shared" si="78"/>
        <v>100</v>
      </c>
      <c r="JI128" s="108">
        <f t="shared" si="78"/>
        <v>80</v>
      </c>
      <c r="JJ128" s="108">
        <f t="shared" si="78"/>
        <v>80</v>
      </c>
      <c r="JK128" s="108">
        <f t="shared" si="78"/>
        <v>100</v>
      </c>
      <c r="JL128" s="108">
        <f t="shared" si="78"/>
        <v>80</v>
      </c>
      <c r="JM128" s="108">
        <f t="shared" si="78"/>
        <v>80</v>
      </c>
      <c r="JN128" s="108">
        <f t="shared" si="78"/>
        <v>60</v>
      </c>
      <c r="JO128" s="108">
        <f t="shared" si="78"/>
        <v>60</v>
      </c>
      <c r="JP128" s="108">
        <f t="shared" si="78"/>
        <v>60</v>
      </c>
      <c r="JQ128" s="108">
        <f t="shared" si="78"/>
        <v>20</v>
      </c>
      <c r="JR128" s="108">
        <f t="shared" si="78"/>
        <v>80</v>
      </c>
      <c r="JS128" s="108">
        <f t="shared" si="78"/>
        <v>60</v>
      </c>
      <c r="JT128" s="108">
        <f t="shared" si="78"/>
        <v>20</v>
      </c>
      <c r="JU128" s="108">
        <f t="shared" si="78"/>
        <v>40</v>
      </c>
      <c r="JV128" s="108">
        <f t="shared" si="78"/>
        <v>40</v>
      </c>
      <c r="JW128" s="108">
        <f t="shared" si="78"/>
        <v>0</v>
      </c>
      <c r="JX128" s="108">
        <f t="shared" si="78"/>
        <v>20</v>
      </c>
      <c r="JY128" s="108">
        <f t="shared" si="78"/>
        <v>20</v>
      </c>
      <c r="JZ128" s="108">
        <f t="shared" si="78"/>
        <v>20</v>
      </c>
      <c r="KA128" s="108">
        <f t="shared" si="78"/>
        <v>20</v>
      </c>
      <c r="KB128" s="108">
        <f t="shared" si="78"/>
        <v>40</v>
      </c>
      <c r="KC128" s="108">
        <f t="shared" si="78"/>
        <v>60</v>
      </c>
      <c r="KD128" s="108">
        <f t="shared" si="78"/>
        <v>40</v>
      </c>
      <c r="KE128" s="108">
        <f t="shared" si="78"/>
        <v>20</v>
      </c>
      <c r="KF128" s="108">
        <f t="shared" si="78"/>
        <v>40</v>
      </c>
      <c r="KG128" s="108">
        <f t="shared" si="78"/>
        <v>0</v>
      </c>
      <c r="KH128" s="108">
        <f t="shared" si="78"/>
        <v>40</v>
      </c>
      <c r="KI128" s="108">
        <f t="shared" si="78"/>
        <v>40</v>
      </c>
      <c r="KJ128" s="108">
        <f t="shared" si="78"/>
        <v>20</v>
      </c>
      <c r="KK128" s="108">
        <f t="shared" si="78"/>
        <v>40</v>
      </c>
      <c r="KL128" s="108">
        <f t="shared" si="78"/>
        <v>40</v>
      </c>
      <c r="KM128" s="108">
        <f t="shared" si="78"/>
        <v>40</v>
      </c>
      <c r="KN128" s="108">
        <f t="shared" si="78"/>
        <v>20</v>
      </c>
      <c r="KO128" s="108">
        <f t="shared" si="78"/>
        <v>40</v>
      </c>
      <c r="KP128" s="108">
        <f t="shared" si="78"/>
        <v>40</v>
      </c>
      <c r="KQ128" s="108">
        <f t="shared" si="78"/>
        <v>60</v>
      </c>
      <c r="KR128" s="108">
        <f t="shared" si="78"/>
        <v>20</v>
      </c>
      <c r="KS128" s="108">
        <f t="shared" si="78"/>
        <v>20</v>
      </c>
      <c r="KT128" s="150"/>
      <c r="KU128" s="150"/>
      <c r="KV128" s="150"/>
      <c r="KW128" s="150"/>
      <c r="KX128" s="150"/>
      <c r="KY128" s="150"/>
      <c r="KZ128" s="150"/>
      <c r="LA128" s="150"/>
      <c r="LB128" s="150"/>
      <c r="LC128" s="150"/>
      <c r="LD128" s="150"/>
      <c r="LE128" s="150"/>
      <c r="LF128" s="150"/>
      <c r="LG128" s="150"/>
      <c r="LH128" s="150"/>
      <c r="LI128" s="150"/>
      <c r="LJ128" s="150"/>
      <c r="LK128" s="150"/>
      <c r="LL128" s="150"/>
      <c r="LM128" s="150"/>
      <c r="LN128" s="150"/>
      <c r="LO128" s="150"/>
      <c r="LP128" s="150"/>
      <c r="LQ128" s="150"/>
      <c r="LR128" s="150"/>
      <c r="LS128" s="150"/>
      <c r="LT128" s="150"/>
      <c r="LU128" s="150"/>
      <c r="LV128" s="150"/>
      <c r="LW128" s="150"/>
      <c r="LX128" s="150"/>
      <c r="LY128" s="150"/>
      <c r="LZ128" s="150"/>
      <c r="MA128" s="150"/>
      <c r="MB128" s="150"/>
      <c r="MC128" s="150"/>
      <c r="MD128" s="150"/>
      <c r="ME128" s="150"/>
      <c r="MF128" s="150"/>
      <c r="MG128" s="150"/>
      <c r="MH128" s="150"/>
      <c r="MI128" s="150"/>
      <c r="MJ128" s="150"/>
      <c r="MK128" s="150"/>
      <c r="ML128" s="150"/>
      <c r="MM128" s="150"/>
      <c r="MN128" s="150"/>
      <c r="MO128" s="150"/>
      <c r="MP128" s="150"/>
      <c r="MQ128" s="150"/>
      <c r="MR128" s="150"/>
      <c r="MS128" s="150"/>
      <c r="MT128" s="150"/>
      <c r="MU128" s="150"/>
      <c r="MV128" s="150"/>
      <c r="MW128" s="150"/>
      <c r="MX128" s="150"/>
      <c r="MY128" s="150"/>
      <c r="MZ128" s="150"/>
      <c r="NA128" s="150"/>
      <c r="NB128" s="150"/>
      <c r="NC128" s="150"/>
      <c r="ND128" s="150"/>
      <c r="NE128" s="150"/>
      <c r="NF128" s="150"/>
      <c r="NG128" s="150"/>
      <c r="NH128" s="150"/>
      <c r="NI128" s="150"/>
      <c r="NJ128" s="150"/>
      <c r="NK128" s="150"/>
      <c r="NL128" s="150"/>
      <c r="NM128" s="150"/>
      <c r="NN128" s="150"/>
      <c r="NO128" s="150"/>
      <c r="NP128" s="150"/>
      <c r="NQ128" s="150"/>
      <c r="NR128" s="150"/>
      <c r="NS128" s="150"/>
      <c r="NT128" s="150"/>
      <c r="NU128" s="150"/>
      <c r="NV128" s="150"/>
      <c r="NW128" s="150"/>
      <c r="NX128" s="150"/>
      <c r="NY128" s="150"/>
      <c r="NZ128" s="150"/>
      <c r="OA128" s="150"/>
      <c r="OB128" s="150"/>
      <c r="OC128" s="150"/>
      <c r="OD128" s="150"/>
      <c r="OE128" s="150"/>
      <c r="OF128" s="150"/>
      <c r="OG128" s="150"/>
      <c r="OH128" s="150"/>
      <c r="OI128" s="150"/>
      <c r="OJ128" s="150"/>
      <c r="OK128" s="150"/>
      <c r="OL128" s="150"/>
      <c r="OM128" s="150"/>
      <c r="ON128" s="150"/>
      <c r="OO128" s="150"/>
      <c r="OP128" s="150"/>
      <c r="OQ128" s="150"/>
      <c r="OR128" s="150"/>
      <c r="OS128" s="150"/>
      <c r="OT128" s="150"/>
      <c r="OU128" s="150"/>
      <c r="OV128" s="150"/>
      <c r="OW128" s="150"/>
      <c r="OX128" s="150"/>
      <c r="OY128" s="150"/>
      <c r="OZ128" s="150"/>
      <c r="PA128" s="150"/>
      <c r="PB128" s="150"/>
      <c r="PC128" s="150"/>
      <c r="PD128" s="150"/>
      <c r="PE128" s="150"/>
      <c r="PF128" s="150"/>
      <c r="PG128" s="150"/>
      <c r="PH128" s="150"/>
      <c r="PI128" s="150"/>
      <c r="PJ128" s="150"/>
      <c r="PK128" s="150"/>
      <c r="PL128" s="150"/>
      <c r="PM128" s="150"/>
      <c r="PN128" s="150"/>
      <c r="PO128" s="150"/>
      <c r="PP128" s="150"/>
      <c r="PQ128" s="150"/>
      <c r="PR128" s="150"/>
      <c r="PS128" s="150"/>
      <c r="PT128" s="150"/>
      <c r="PU128" s="150"/>
      <c r="PV128" s="150"/>
      <c r="PW128" s="150"/>
      <c r="PX128" s="150"/>
      <c r="PY128" s="150"/>
      <c r="PZ128" s="150"/>
      <c r="QA128" s="150"/>
      <c r="QB128" s="150"/>
      <c r="QC128" s="150"/>
      <c r="QD128" s="150"/>
      <c r="QE128" s="150"/>
      <c r="QF128" s="150"/>
      <c r="QG128" s="150"/>
      <c r="QH128" s="150"/>
      <c r="QI128" s="150"/>
      <c r="QJ128" s="150"/>
      <c r="QK128" s="150"/>
      <c r="QL128" s="150"/>
      <c r="QM128" s="150"/>
      <c r="QN128" s="150"/>
      <c r="QO128" s="150"/>
      <c r="QP128" s="150"/>
      <c r="QQ128" s="150"/>
      <c r="QR128" s="150"/>
      <c r="QS128" s="150"/>
      <c r="QT128" s="150"/>
      <c r="QU128" s="150"/>
      <c r="QV128" s="150"/>
      <c r="QW128" s="150"/>
      <c r="QX128" s="150"/>
      <c r="QY128" s="150"/>
      <c r="QZ128" s="150"/>
      <c r="RA128" s="150"/>
      <c r="RB128" s="150"/>
      <c r="RC128" s="150"/>
      <c r="RD128" s="150"/>
      <c r="RE128" s="150"/>
      <c r="RF128" s="150"/>
      <c r="RG128" s="150"/>
      <c r="RH128" s="150"/>
      <c r="RI128" s="150"/>
      <c r="RJ128" s="150"/>
      <c r="RK128" s="150"/>
      <c r="RL128" s="150"/>
      <c r="RM128" s="150"/>
      <c r="RN128" s="150"/>
      <c r="RO128" s="150"/>
      <c r="RP128" s="150"/>
      <c r="RQ128" s="150"/>
      <c r="RR128" s="150"/>
      <c r="RS128" s="150"/>
      <c r="RT128" s="150"/>
      <c r="RU128" s="150"/>
      <c r="RV128" s="150"/>
      <c r="RW128" s="150"/>
      <c r="RX128" s="150"/>
      <c r="RY128" s="150"/>
      <c r="RZ128" s="150"/>
      <c r="SA128" s="150"/>
      <c r="SB128" s="150"/>
      <c r="SC128" s="150"/>
      <c r="SD128" s="150"/>
      <c r="SE128" s="150"/>
      <c r="SF128" s="150"/>
      <c r="SG128" s="150"/>
      <c r="SH128" s="150"/>
      <c r="SI128" s="150"/>
      <c r="SJ128" s="150"/>
      <c r="SK128" s="150"/>
      <c r="SL128" s="150"/>
      <c r="SM128" s="150"/>
      <c r="SN128" s="150"/>
      <c r="SO128" s="150"/>
      <c r="SP128" s="150"/>
      <c r="SQ128" s="150"/>
      <c r="SR128" s="150"/>
      <c r="SS128" s="150"/>
      <c r="ST128" s="150"/>
      <c r="SU128" s="150"/>
      <c r="SV128" s="150"/>
      <c r="SW128" s="150"/>
      <c r="SX128" s="150"/>
      <c r="SY128" s="150"/>
      <c r="SZ128" s="150"/>
      <c r="TA128" s="150"/>
      <c r="TB128" s="150"/>
      <c r="TC128" s="150"/>
      <c r="TD128" s="150"/>
      <c r="TE128" s="150"/>
      <c r="TF128" s="150"/>
      <c r="TG128" s="150"/>
      <c r="TH128" s="150"/>
      <c r="TI128" s="150"/>
      <c r="TJ128" s="150"/>
      <c r="TK128" s="150"/>
      <c r="TL128" s="150"/>
      <c r="TM128" s="150"/>
      <c r="TN128" s="150"/>
      <c r="TO128" s="150"/>
      <c r="TP128" s="150"/>
      <c r="TQ128" s="150"/>
      <c r="TR128" s="150"/>
      <c r="TS128" s="150"/>
      <c r="TT128" s="150"/>
      <c r="TU128" s="150"/>
      <c r="TV128" s="150"/>
      <c r="TW128" s="150"/>
      <c r="TX128" s="150"/>
      <c r="TY128" s="150"/>
      <c r="TZ128" s="150"/>
      <c r="UA128" s="150"/>
      <c r="UB128" s="150"/>
      <c r="UC128" s="150"/>
      <c r="UD128" s="150"/>
      <c r="UE128" s="150"/>
      <c r="UF128" s="150"/>
      <c r="UG128" s="150"/>
      <c r="UH128" s="150"/>
      <c r="UI128" s="150"/>
      <c r="UJ128" s="150"/>
      <c r="UK128" s="150"/>
      <c r="UL128" s="150"/>
      <c r="UM128" s="150"/>
      <c r="UN128" s="150"/>
      <c r="UO128" s="150"/>
      <c r="UP128" s="150"/>
      <c r="UQ128" s="150"/>
      <c r="UR128" s="150"/>
      <c r="US128" s="150"/>
      <c r="UT128" s="150"/>
      <c r="UU128" s="150"/>
      <c r="UV128" s="150"/>
      <c r="UW128" s="150"/>
      <c r="UX128" s="150"/>
      <c r="UY128" s="150"/>
      <c r="UZ128" s="150"/>
      <c r="VA128" s="150"/>
      <c r="VB128" s="150"/>
      <c r="VC128" s="150"/>
      <c r="VD128" s="150"/>
      <c r="VE128" s="150"/>
      <c r="VF128" s="150"/>
      <c r="VG128" s="150"/>
      <c r="VH128" s="150"/>
      <c r="VI128" s="150"/>
      <c r="VJ128" s="150"/>
      <c r="VK128" s="150"/>
      <c r="VL128" s="150"/>
      <c r="VM128" s="150"/>
      <c r="VN128" s="150"/>
      <c r="VO128" s="150"/>
      <c r="VP128" s="150"/>
      <c r="VQ128" s="150"/>
      <c r="VR128" s="150"/>
      <c r="VS128" s="150"/>
      <c r="VT128" s="150"/>
      <c r="VU128" s="150"/>
      <c r="VV128" s="150"/>
      <c r="VW128" s="150"/>
      <c r="VX128" s="150"/>
      <c r="VY128" s="150"/>
      <c r="VZ128" s="150"/>
    </row>
    <row r="129" spans="1:598" s="118" customFormat="1" ht="31.5" customHeight="1" x14ac:dyDescent="0.2">
      <c r="A129" s="279" t="s">
        <v>120</v>
      </c>
      <c r="B129" s="296" t="s">
        <v>121</v>
      </c>
      <c r="C129" s="296"/>
      <c r="D129" s="117">
        <f t="shared" ref="D129:E129" si="79">IF(D131="да",IF(SUM(D132:D137)*20&gt;100,100,SUM(D132:D137)*20),IF((D135+D136+D137)*30&gt;89,100,(D135+D136+D137)*30))</f>
        <v>60</v>
      </c>
      <c r="E129" s="117">
        <f t="shared" si="79"/>
        <v>60</v>
      </c>
      <c r="F129" s="117">
        <f t="shared" ref="F129:BQ129" si="80">IF(F131="да",IF(SUM(F132:F137)*20&gt;100,100,SUM(F132:F137)*20),IF((F135+F136+F137)*30&gt;89,100,(F135+F136+F137)*30))</f>
        <v>40</v>
      </c>
      <c r="G129" s="117">
        <f t="shared" si="80"/>
        <v>60</v>
      </c>
      <c r="H129" s="117">
        <f t="shared" si="80"/>
        <v>20</v>
      </c>
      <c r="I129" s="117">
        <f t="shared" si="80"/>
        <v>0</v>
      </c>
      <c r="J129" s="117">
        <f t="shared" si="80"/>
        <v>40</v>
      </c>
      <c r="K129" s="117">
        <f t="shared" si="80"/>
        <v>60</v>
      </c>
      <c r="L129" s="117">
        <f t="shared" si="80"/>
        <v>60</v>
      </c>
      <c r="M129" s="117">
        <f t="shared" si="80"/>
        <v>40</v>
      </c>
      <c r="N129" s="117">
        <f t="shared" si="80"/>
        <v>40</v>
      </c>
      <c r="O129" s="117">
        <f t="shared" si="80"/>
        <v>40</v>
      </c>
      <c r="P129" s="117">
        <f t="shared" si="80"/>
        <v>60</v>
      </c>
      <c r="Q129" s="117">
        <f t="shared" si="80"/>
        <v>80</v>
      </c>
      <c r="R129" s="117">
        <f t="shared" si="80"/>
        <v>40</v>
      </c>
      <c r="S129" s="117">
        <f t="shared" si="80"/>
        <v>60</v>
      </c>
      <c r="T129" s="117">
        <f t="shared" si="80"/>
        <v>40</v>
      </c>
      <c r="U129" s="117">
        <f t="shared" si="80"/>
        <v>60</v>
      </c>
      <c r="V129" s="117">
        <f t="shared" si="80"/>
        <v>60</v>
      </c>
      <c r="W129" s="117">
        <f t="shared" si="80"/>
        <v>40</v>
      </c>
      <c r="X129" s="117">
        <f t="shared" si="80"/>
        <v>40</v>
      </c>
      <c r="Y129" s="224">
        <v>40</v>
      </c>
      <c r="Z129" s="117">
        <f t="shared" si="80"/>
        <v>60</v>
      </c>
      <c r="AA129" s="117">
        <f t="shared" si="80"/>
        <v>80</v>
      </c>
      <c r="AB129" s="117">
        <f t="shared" si="80"/>
        <v>40</v>
      </c>
      <c r="AC129" s="117">
        <f t="shared" si="80"/>
        <v>40</v>
      </c>
      <c r="AD129" s="117">
        <f t="shared" si="80"/>
        <v>40</v>
      </c>
      <c r="AE129" s="117">
        <f t="shared" si="80"/>
        <v>40</v>
      </c>
      <c r="AF129" s="117">
        <f t="shared" si="80"/>
        <v>40</v>
      </c>
      <c r="AG129" s="117">
        <f t="shared" si="80"/>
        <v>60</v>
      </c>
      <c r="AH129" s="117">
        <f t="shared" si="80"/>
        <v>40</v>
      </c>
      <c r="AI129" s="117">
        <f t="shared" si="80"/>
        <v>40</v>
      </c>
      <c r="AJ129" s="117">
        <f t="shared" si="80"/>
        <v>60</v>
      </c>
      <c r="AK129" s="117">
        <f t="shared" si="80"/>
        <v>40</v>
      </c>
      <c r="AL129" s="117">
        <f t="shared" si="80"/>
        <v>100</v>
      </c>
      <c r="AM129" s="117">
        <f t="shared" si="80"/>
        <v>60</v>
      </c>
      <c r="AN129" s="117">
        <f t="shared" si="80"/>
        <v>60</v>
      </c>
      <c r="AO129" s="117">
        <f t="shared" si="80"/>
        <v>80</v>
      </c>
      <c r="AP129" s="117">
        <f t="shared" si="80"/>
        <v>60</v>
      </c>
      <c r="AQ129" s="117">
        <f t="shared" si="80"/>
        <v>60</v>
      </c>
      <c r="AR129" s="117">
        <f t="shared" si="80"/>
        <v>40</v>
      </c>
      <c r="AS129" s="117">
        <f t="shared" si="80"/>
        <v>40</v>
      </c>
      <c r="AT129" s="117">
        <f t="shared" si="80"/>
        <v>40</v>
      </c>
      <c r="AU129" s="117">
        <f t="shared" si="80"/>
        <v>40</v>
      </c>
      <c r="AV129" s="117">
        <f t="shared" si="80"/>
        <v>60</v>
      </c>
      <c r="AW129" s="117">
        <f t="shared" si="80"/>
        <v>40</v>
      </c>
      <c r="AX129" s="117">
        <f t="shared" si="80"/>
        <v>40</v>
      </c>
      <c r="AY129" s="117">
        <f t="shared" si="80"/>
        <v>40</v>
      </c>
      <c r="AZ129" s="117">
        <f t="shared" si="80"/>
        <v>40</v>
      </c>
      <c r="BA129" s="117">
        <f t="shared" si="80"/>
        <v>60</v>
      </c>
      <c r="BB129" s="117">
        <f t="shared" si="80"/>
        <v>40</v>
      </c>
      <c r="BC129" s="117">
        <f t="shared" si="80"/>
        <v>40</v>
      </c>
      <c r="BD129" s="117">
        <f t="shared" si="80"/>
        <v>80</v>
      </c>
      <c r="BE129" s="117">
        <f t="shared" si="80"/>
        <v>60</v>
      </c>
      <c r="BF129" s="117">
        <f t="shared" si="80"/>
        <v>40</v>
      </c>
      <c r="BG129" s="117">
        <f t="shared" si="80"/>
        <v>40</v>
      </c>
      <c r="BH129" s="117">
        <f t="shared" si="80"/>
        <v>40</v>
      </c>
      <c r="BI129" s="117">
        <f t="shared" si="80"/>
        <v>100</v>
      </c>
      <c r="BJ129" s="117">
        <f t="shared" si="80"/>
        <v>0</v>
      </c>
      <c r="BK129" s="117">
        <f t="shared" si="80"/>
        <v>60</v>
      </c>
      <c r="BL129" s="117">
        <f t="shared" si="80"/>
        <v>80</v>
      </c>
      <c r="BM129" s="117">
        <v>40</v>
      </c>
      <c r="BN129" s="117">
        <v>40</v>
      </c>
      <c r="BO129" s="117">
        <v>40</v>
      </c>
      <c r="BP129" s="117">
        <f t="shared" si="80"/>
        <v>40</v>
      </c>
      <c r="BQ129" s="117">
        <f t="shared" si="80"/>
        <v>80</v>
      </c>
      <c r="BR129" s="117">
        <f t="shared" ref="BR129:EC129" si="81">IF(BR131="да",IF(SUM(BR132:BR137)*20&gt;100,100,SUM(BR132:BR137)*20),IF((BR135+BR136+BR137)*30&gt;89,100,(BR135+BR136+BR137)*30))</f>
        <v>60</v>
      </c>
      <c r="BS129" s="117">
        <f t="shared" si="81"/>
        <v>20</v>
      </c>
      <c r="BT129" s="117">
        <f t="shared" si="81"/>
        <v>20</v>
      </c>
      <c r="BU129" s="117">
        <f t="shared" si="81"/>
        <v>20</v>
      </c>
      <c r="BV129" s="117">
        <f t="shared" si="81"/>
        <v>20</v>
      </c>
      <c r="BW129" s="117">
        <f t="shared" si="81"/>
        <v>40</v>
      </c>
      <c r="BX129" s="117">
        <f t="shared" si="81"/>
        <v>20</v>
      </c>
      <c r="BY129" s="117">
        <f t="shared" si="81"/>
        <v>40</v>
      </c>
      <c r="BZ129" s="117">
        <f t="shared" si="81"/>
        <v>20</v>
      </c>
      <c r="CA129" s="117">
        <f t="shared" si="81"/>
        <v>40</v>
      </c>
      <c r="CB129" s="117">
        <f t="shared" si="81"/>
        <v>40</v>
      </c>
      <c r="CC129" s="117">
        <f t="shared" si="81"/>
        <v>40</v>
      </c>
      <c r="CD129" s="117">
        <f t="shared" si="81"/>
        <v>40</v>
      </c>
      <c r="CE129" s="117">
        <f t="shared" si="81"/>
        <v>40</v>
      </c>
      <c r="CF129" s="117">
        <f t="shared" si="81"/>
        <v>40</v>
      </c>
      <c r="CG129" s="117">
        <f t="shared" si="81"/>
        <v>20</v>
      </c>
      <c r="CH129" s="117">
        <f t="shared" si="81"/>
        <v>40</v>
      </c>
      <c r="CI129" s="117">
        <f t="shared" si="81"/>
        <v>40</v>
      </c>
      <c r="CJ129" s="117">
        <f t="shared" si="81"/>
        <v>40</v>
      </c>
      <c r="CK129" s="117">
        <f t="shared" si="81"/>
        <v>20</v>
      </c>
      <c r="CL129" s="117">
        <f t="shared" si="81"/>
        <v>40</v>
      </c>
      <c r="CM129" s="117">
        <f t="shared" si="81"/>
        <v>40</v>
      </c>
      <c r="CN129" s="117">
        <f t="shared" si="81"/>
        <v>40</v>
      </c>
      <c r="CO129" s="117">
        <f t="shared" si="81"/>
        <v>20</v>
      </c>
      <c r="CP129" s="117">
        <f t="shared" si="81"/>
        <v>20</v>
      </c>
      <c r="CQ129" s="117">
        <f t="shared" si="81"/>
        <v>20</v>
      </c>
      <c r="CR129" s="117">
        <f t="shared" si="81"/>
        <v>40</v>
      </c>
      <c r="CS129" s="117">
        <f t="shared" si="81"/>
        <v>40</v>
      </c>
      <c r="CT129" s="117">
        <f t="shared" si="81"/>
        <v>20</v>
      </c>
      <c r="CU129" s="117">
        <f t="shared" si="81"/>
        <v>0</v>
      </c>
      <c r="CV129" s="117">
        <f t="shared" si="81"/>
        <v>40</v>
      </c>
      <c r="CW129" s="117">
        <f t="shared" si="81"/>
        <v>40</v>
      </c>
      <c r="CX129" s="117">
        <f t="shared" si="81"/>
        <v>20</v>
      </c>
      <c r="CY129" s="117">
        <f t="shared" si="81"/>
        <v>20</v>
      </c>
      <c r="CZ129" s="117">
        <f t="shared" si="81"/>
        <v>20</v>
      </c>
      <c r="DA129" s="117">
        <f t="shared" si="81"/>
        <v>20</v>
      </c>
      <c r="DB129" s="117">
        <f t="shared" si="81"/>
        <v>20</v>
      </c>
      <c r="DC129" s="117">
        <f t="shared" si="81"/>
        <v>40</v>
      </c>
      <c r="DD129" s="117">
        <f t="shared" si="81"/>
        <v>60</v>
      </c>
      <c r="DE129" s="117">
        <f t="shared" si="81"/>
        <v>60</v>
      </c>
      <c r="DF129" s="117">
        <f t="shared" si="81"/>
        <v>60</v>
      </c>
      <c r="DG129" s="117">
        <f t="shared" si="81"/>
        <v>60</v>
      </c>
      <c r="DH129" s="117">
        <v>40</v>
      </c>
      <c r="DI129" s="117">
        <f t="shared" si="81"/>
        <v>20</v>
      </c>
      <c r="DJ129" s="117">
        <f t="shared" si="81"/>
        <v>20</v>
      </c>
      <c r="DK129" s="117">
        <v>40</v>
      </c>
      <c r="DL129" s="117">
        <f t="shared" si="81"/>
        <v>60</v>
      </c>
      <c r="DM129" s="117">
        <f t="shared" si="81"/>
        <v>60</v>
      </c>
      <c r="DN129" s="117">
        <f t="shared" si="81"/>
        <v>100</v>
      </c>
      <c r="DO129" s="117">
        <f t="shared" si="81"/>
        <v>80</v>
      </c>
      <c r="DP129" s="117">
        <f t="shared" si="81"/>
        <v>40</v>
      </c>
      <c r="DQ129" s="117">
        <f t="shared" si="81"/>
        <v>0</v>
      </c>
      <c r="DR129" s="117">
        <f t="shared" si="81"/>
        <v>40</v>
      </c>
      <c r="DS129" s="117">
        <f t="shared" si="81"/>
        <v>60</v>
      </c>
      <c r="DT129" s="117">
        <f t="shared" si="81"/>
        <v>40</v>
      </c>
      <c r="DU129" s="117">
        <f t="shared" si="81"/>
        <v>40</v>
      </c>
      <c r="DV129" s="117">
        <f t="shared" si="81"/>
        <v>60</v>
      </c>
      <c r="DW129" s="117">
        <f t="shared" si="81"/>
        <v>40</v>
      </c>
      <c r="DX129" s="117">
        <f t="shared" si="81"/>
        <v>20</v>
      </c>
      <c r="DY129" s="117">
        <f t="shared" si="81"/>
        <v>40</v>
      </c>
      <c r="DZ129" s="117">
        <f t="shared" si="81"/>
        <v>30</v>
      </c>
      <c r="EA129" s="117">
        <f t="shared" si="81"/>
        <v>60</v>
      </c>
      <c r="EB129" s="117">
        <f t="shared" si="81"/>
        <v>60</v>
      </c>
      <c r="EC129" s="117">
        <f t="shared" si="81"/>
        <v>100</v>
      </c>
      <c r="ED129" s="117">
        <f t="shared" ref="ED129:GO129" si="82">IF(ED131="да",IF(SUM(ED132:ED137)*20&gt;100,100,SUM(ED132:ED137)*20),IF((ED135+ED136+ED137)*30&gt;89,100,(ED135+ED136+ED137)*30))</f>
        <v>60</v>
      </c>
      <c r="EE129" s="117">
        <f t="shared" si="82"/>
        <v>60</v>
      </c>
      <c r="EF129" s="117">
        <f t="shared" si="82"/>
        <v>60</v>
      </c>
      <c r="EG129" s="117">
        <f t="shared" si="82"/>
        <v>60</v>
      </c>
      <c r="EH129" s="117">
        <f t="shared" si="82"/>
        <v>60</v>
      </c>
      <c r="EI129" s="117">
        <f t="shared" si="82"/>
        <v>80</v>
      </c>
      <c r="EJ129" s="117">
        <f t="shared" si="82"/>
        <v>80</v>
      </c>
      <c r="EK129" s="117">
        <f t="shared" si="82"/>
        <v>60</v>
      </c>
      <c r="EL129" s="117">
        <f t="shared" si="82"/>
        <v>80</v>
      </c>
      <c r="EM129" s="117">
        <f t="shared" si="82"/>
        <v>100</v>
      </c>
      <c r="EN129" s="117">
        <f t="shared" si="82"/>
        <v>60</v>
      </c>
      <c r="EO129" s="117">
        <f t="shared" si="82"/>
        <v>80</v>
      </c>
      <c r="EP129" s="117">
        <f t="shared" si="82"/>
        <v>60</v>
      </c>
      <c r="EQ129" s="117">
        <f t="shared" si="82"/>
        <v>40</v>
      </c>
      <c r="ER129" s="117">
        <f t="shared" si="82"/>
        <v>60</v>
      </c>
      <c r="ES129" s="117">
        <f t="shared" si="82"/>
        <v>40</v>
      </c>
      <c r="ET129" s="117">
        <f t="shared" si="82"/>
        <v>0</v>
      </c>
      <c r="EU129" s="117">
        <f t="shared" si="82"/>
        <v>60</v>
      </c>
      <c r="EV129" s="117">
        <f t="shared" si="82"/>
        <v>40</v>
      </c>
      <c r="EW129" s="117">
        <f t="shared" si="82"/>
        <v>20</v>
      </c>
      <c r="EX129" s="117">
        <f t="shared" si="82"/>
        <v>100</v>
      </c>
      <c r="EY129" s="117">
        <f t="shared" si="82"/>
        <v>80</v>
      </c>
      <c r="EZ129" s="117">
        <f t="shared" si="82"/>
        <v>40</v>
      </c>
      <c r="FA129" s="117">
        <v>40</v>
      </c>
      <c r="FB129" s="117">
        <f t="shared" si="82"/>
        <v>20</v>
      </c>
      <c r="FC129" s="117">
        <f t="shared" si="82"/>
        <v>40</v>
      </c>
      <c r="FD129" s="117">
        <f t="shared" si="82"/>
        <v>60</v>
      </c>
      <c r="FE129" s="117">
        <f t="shared" si="82"/>
        <v>60</v>
      </c>
      <c r="FF129" s="117">
        <f t="shared" si="82"/>
        <v>100</v>
      </c>
      <c r="FG129" s="117">
        <f t="shared" si="82"/>
        <v>40</v>
      </c>
      <c r="FH129" s="117">
        <f t="shared" si="82"/>
        <v>40</v>
      </c>
      <c r="FI129" s="117">
        <f t="shared" si="82"/>
        <v>20</v>
      </c>
      <c r="FJ129" s="117">
        <f t="shared" si="82"/>
        <v>60</v>
      </c>
      <c r="FK129" s="117">
        <f t="shared" si="82"/>
        <v>80</v>
      </c>
      <c r="FL129" s="117">
        <f t="shared" si="82"/>
        <v>80</v>
      </c>
      <c r="FM129" s="117">
        <f t="shared" si="82"/>
        <v>80</v>
      </c>
      <c r="FN129" s="117">
        <f t="shared" si="82"/>
        <v>60</v>
      </c>
      <c r="FO129" s="117">
        <f t="shared" si="82"/>
        <v>0</v>
      </c>
      <c r="FP129" s="117">
        <f t="shared" si="82"/>
        <v>60</v>
      </c>
      <c r="FQ129" s="117">
        <f t="shared" si="82"/>
        <v>60</v>
      </c>
      <c r="FR129" s="117">
        <f t="shared" si="82"/>
        <v>20</v>
      </c>
      <c r="FS129" s="117">
        <f t="shared" si="82"/>
        <v>60</v>
      </c>
      <c r="FT129" s="117">
        <f t="shared" si="82"/>
        <v>20</v>
      </c>
      <c r="FU129" s="117">
        <f t="shared" si="82"/>
        <v>0</v>
      </c>
      <c r="FV129" s="117">
        <f t="shared" si="82"/>
        <v>60</v>
      </c>
      <c r="FW129" s="117">
        <f t="shared" si="82"/>
        <v>40</v>
      </c>
      <c r="FX129" s="117">
        <f t="shared" si="82"/>
        <v>60</v>
      </c>
      <c r="FY129" s="117">
        <f t="shared" si="82"/>
        <v>20</v>
      </c>
      <c r="FZ129" s="117">
        <f t="shared" si="82"/>
        <v>40</v>
      </c>
      <c r="GA129" s="117">
        <f t="shared" si="82"/>
        <v>40</v>
      </c>
      <c r="GB129" s="117">
        <f t="shared" si="82"/>
        <v>60</v>
      </c>
      <c r="GC129" s="117">
        <f t="shared" si="82"/>
        <v>60</v>
      </c>
      <c r="GD129" s="117">
        <f t="shared" si="82"/>
        <v>60</v>
      </c>
      <c r="GE129" s="117">
        <f t="shared" si="82"/>
        <v>100</v>
      </c>
      <c r="GF129" s="117">
        <f t="shared" si="82"/>
        <v>60</v>
      </c>
      <c r="GG129" s="117">
        <f t="shared" si="82"/>
        <v>60</v>
      </c>
      <c r="GH129" s="117">
        <f t="shared" si="82"/>
        <v>60</v>
      </c>
      <c r="GI129" s="117">
        <f t="shared" si="82"/>
        <v>60</v>
      </c>
      <c r="GJ129" s="117">
        <f t="shared" si="82"/>
        <v>40</v>
      </c>
      <c r="GK129" s="117">
        <f t="shared" si="82"/>
        <v>60</v>
      </c>
      <c r="GL129" s="117">
        <v>40</v>
      </c>
      <c r="GM129" s="117">
        <f t="shared" si="82"/>
        <v>60</v>
      </c>
      <c r="GN129" s="117">
        <f t="shared" si="82"/>
        <v>40</v>
      </c>
      <c r="GO129" s="117">
        <f t="shared" si="82"/>
        <v>40</v>
      </c>
      <c r="GP129" s="117">
        <f t="shared" ref="GP129:JA129" si="83">IF(GP131="да",IF(SUM(GP132:GP137)*20&gt;100,100,SUM(GP132:GP137)*20),IF((GP135+GP136+GP137)*30&gt;89,100,(GP135+GP136+GP137)*30))</f>
        <v>40</v>
      </c>
      <c r="GQ129" s="117">
        <f t="shared" si="83"/>
        <v>60</v>
      </c>
      <c r="GR129" s="117">
        <f t="shared" si="83"/>
        <v>40</v>
      </c>
      <c r="GS129" s="117">
        <f t="shared" si="83"/>
        <v>30</v>
      </c>
      <c r="GT129" s="117">
        <f t="shared" si="83"/>
        <v>40</v>
      </c>
      <c r="GU129" s="117">
        <f t="shared" si="83"/>
        <v>40</v>
      </c>
      <c r="GV129" s="117">
        <f t="shared" si="83"/>
        <v>20</v>
      </c>
      <c r="GW129" s="117">
        <v>40</v>
      </c>
      <c r="GX129" s="117">
        <f t="shared" si="83"/>
        <v>20</v>
      </c>
      <c r="GY129" s="117">
        <f t="shared" si="83"/>
        <v>60</v>
      </c>
      <c r="GZ129" s="117">
        <f t="shared" si="83"/>
        <v>40</v>
      </c>
      <c r="HA129" s="117">
        <f t="shared" si="83"/>
        <v>40</v>
      </c>
      <c r="HB129" s="117">
        <f t="shared" si="83"/>
        <v>40</v>
      </c>
      <c r="HC129" s="117">
        <f t="shared" si="83"/>
        <v>100</v>
      </c>
      <c r="HD129" s="117">
        <f t="shared" si="83"/>
        <v>40</v>
      </c>
      <c r="HE129" s="117">
        <f t="shared" si="83"/>
        <v>40</v>
      </c>
      <c r="HF129" s="117">
        <f t="shared" si="83"/>
        <v>80</v>
      </c>
      <c r="HG129" s="117">
        <f t="shared" si="83"/>
        <v>60</v>
      </c>
      <c r="HH129" s="117">
        <f t="shared" si="83"/>
        <v>20</v>
      </c>
      <c r="HI129" s="117">
        <f t="shared" si="83"/>
        <v>40</v>
      </c>
      <c r="HJ129" s="117">
        <f t="shared" si="83"/>
        <v>60</v>
      </c>
      <c r="HK129" s="117">
        <f t="shared" si="83"/>
        <v>80</v>
      </c>
      <c r="HL129" s="117">
        <f t="shared" si="83"/>
        <v>20</v>
      </c>
      <c r="HM129" s="117">
        <f t="shared" si="83"/>
        <v>100</v>
      </c>
      <c r="HN129" s="117">
        <f t="shared" si="83"/>
        <v>60</v>
      </c>
      <c r="HO129" s="117">
        <f t="shared" si="83"/>
        <v>40</v>
      </c>
      <c r="HP129" s="117">
        <f t="shared" si="83"/>
        <v>40</v>
      </c>
      <c r="HQ129" s="117">
        <f t="shared" si="83"/>
        <v>60</v>
      </c>
      <c r="HR129" s="117">
        <f t="shared" si="83"/>
        <v>60</v>
      </c>
      <c r="HS129" s="117">
        <f t="shared" si="83"/>
        <v>40</v>
      </c>
      <c r="HT129" s="117">
        <f t="shared" si="83"/>
        <v>60</v>
      </c>
      <c r="HU129" s="117">
        <f t="shared" si="83"/>
        <v>60</v>
      </c>
      <c r="HV129" s="117">
        <f t="shared" si="83"/>
        <v>60</v>
      </c>
      <c r="HW129" s="117">
        <f t="shared" si="83"/>
        <v>40</v>
      </c>
      <c r="HX129" s="117">
        <f t="shared" si="83"/>
        <v>40</v>
      </c>
      <c r="HY129" s="117">
        <f t="shared" si="83"/>
        <v>60</v>
      </c>
      <c r="HZ129" s="117">
        <f t="shared" si="83"/>
        <v>40</v>
      </c>
      <c r="IA129" s="117">
        <f t="shared" si="83"/>
        <v>40</v>
      </c>
      <c r="IB129" s="117">
        <f t="shared" si="83"/>
        <v>40</v>
      </c>
      <c r="IC129" s="117">
        <f t="shared" si="83"/>
        <v>60</v>
      </c>
      <c r="ID129" s="117">
        <f t="shared" si="83"/>
        <v>40</v>
      </c>
      <c r="IE129" s="117">
        <f t="shared" si="83"/>
        <v>40</v>
      </c>
      <c r="IF129" s="117">
        <f t="shared" si="83"/>
        <v>40</v>
      </c>
      <c r="IG129" s="117">
        <f t="shared" si="83"/>
        <v>40</v>
      </c>
      <c r="IH129" s="117">
        <f t="shared" si="83"/>
        <v>40</v>
      </c>
      <c r="II129" s="117">
        <f t="shared" si="83"/>
        <v>20</v>
      </c>
      <c r="IJ129" s="117">
        <f t="shared" si="83"/>
        <v>40</v>
      </c>
      <c r="IK129" s="117">
        <f t="shared" si="83"/>
        <v>40</v>
      </c>
      <c r="IL129" s="117">
        <f t="shared" si="83"/>
        <v>40</v>
      </c>
      <c r="IM129" s="117">
        <f t="shared" si="83"/>
        <v>60</v>
      </c>
      <c r="IN129" s="117">
        <f t="shared" si="83"/>
        <v>80</v>
      </c>
      <c r="IO129" s="117">
        <f t="shared" si="83"/>
        <v>60</v>
      </c>
      <c r="IP129" s="117">
        <f t="shared" si="83"/>
        <v>80</v>
      </c>
      <c r="IQ129" s="117">
        <f t="shared" si="83"/>
        <v>60</v>
      </c>
      <c r="IR129" s="117">
        <f t="shared" si="83"/>
        <v>60</v>
      </c>
      <c r="IS129" s="117">
        <f t="shared" si="83"/>
        <v>80</v>
      </c>
      <c r="IT129" s="117">
        <f t="shared" si="83"/>
        <v>80</v>
      </c>
      <c r="IU129" s="117">
        <f t="shared" si="83"/>
        <v>60</v>
      </c>
      <c r="IV129" s="117">
        <f t="shared" si="83"/>
        <v>80</v>
      </c>
      <c r="IW129" s="117">
        <f t="shared" si="83"/>
        <v>60</v>
      </c>
      <c r="IX129" s="117">
        <f t="shared" si="83"/>
        <v>80</v>
      </c>
      <c r="IY129" s="117">
        <f t="shared" si="83"/>
        <v>80</v>
      </c>
      <c r="IZ129" s="117">
        <f t="shared" si="83"/>
        <v>100</v>
      </c>
      <c r="JA129" s="117">
        <f t="shared" si="83"/>
        <v>40</v>
      </c>
      <c r="JB129" s="117">
        <f t="shared" ref="JB129:KS129" si="84">IF(JB131="да",IF(SUM(JB132:JB137)*20&gt;100,100,SUM(JB132:JB137)*20),IF((JB135+JB136+JB137)*30&gt;89,100,(JB135+JB136+JB137)*30))</f>
        <v>80</v>
      </c>
      <c r="JC129" s="117">
        <f t="shared" si="84"/>
        <v>40</v>
      </c>
      <c r="JD129" s="117">
        <f t="shared" si="84"/>
        <v>40</v>
      </c>
      <c r="JE129" s="117">
        <f t="shared" si="84"/>
        <v>60</v>
      </c>
      <c r="JF129" s="117">
        <f t="shared" si="84"/>
        <v>80</v>
      </c>
      <c r="JG129" s="117">
        <f t="shared" si="84"/>
        <v>100</v>
      </c>
      <c r="JH129" s="117">
        <f t="shared" si="84"/>
        <v>100</v>
      </c>
      <c r="JI129" s="117">
        <f t="shared" si="84"/>
        <v>80</v>
      </c>
      <c r="JJ129" s="117">
        <f t="shared" si="84"/>
        <v>80</v>
      </c>
      <c r="JK129" s="117">
        <f t="shared" si="84"/>
        <v>100</v>
      </c>
      <c r="JL129" s="117">
        <f t="shared" si="84"/>
        <v>80</v>
      </c>
      <c r="JM129" s="117">
        <f t="shared" si="84"/>
        <v>80</v>
      </c>
      <c r="JN129" s="117">
        <f t="shared" si="84"/>
        <v>60</v>
      </c>
      <c r="JO129" s="117">
        <f t="shared" si="84"/>
        <v>60</v>
      </c>
      <c r="JP129" s="117">
        <f t="shared" si="84"/>
        <v>60</v>
      </c>
      <c r="JQ129" s="117">
        <f t="shared" si="84"/>
        <v>20</v>
      </c>
      <c r="JR129" s="117">
        <f t="shared" si="84"/>
        <v>80</v>
      </c>
      <c r="JS129" s="117">
        <f t="shared" si="84"/>
        <v>60</v>
      </c>
      <c r="JT129" s="117">
        <f t="shared" si="84"/>
        <v>20</v>
      </c>
      <c r="JU129" s="117">
        <v>40</v>
      </c>
      <c r="JV129" s="117">
        <f t="shared" si="84"/>
        <v>40</v>
      </c>
      <c r="JW129" s="117">
        <f t="shared" si="84"/>
        <v>0</v>
      </c>
      <c r="JX129" s="117">
        <f t="shared" si="84"/>
        <v>20</v>
      </c>
      <c r="JY129" s="117">
        <f t="shared" si="84"/>
        <v>20</v>
      </c>
      <c r="JZ129" s="117">
        <f t="shared" si="84"/>
        <v>20</v>
      </c>
      <c r="KA129" s="117">
        <f t="shared" si="84"/>
        <v>20</v>
      </c>
      <c r="KB129" s="117">
        <f t="shared" si="84"/>
        <v>40</v>
      </c>
      <c r="KC129" s="117">
        <f t="shared" si="84"/>
        <v>60</v>
      </c>
      <c r="KD129" s="117">
        <f t="shared" si="84"/>
        <v>40</v>
      </c>
      <c r="KE129" s="117">
        <f t="shared" si="84"/>
        <v>20</v>
      </c>
      <c r="KF129" s="117">
        <f t="shared" si="84"/>
        <v>40</v>
      </c>
      <c r="KG129" s="117">
        <f t="shared" si="84"/>
        <v>0</v>
      </c>
      <c r="KH129" s="117">
        <f t="shared" si="84"/>
        <v>40</v>
      </c>
      <c r="KI129" s="117">
        <f t="shared" si="84"/>
        <v>40</v>
      </c>
      <c r="KJ129" s="117">
        <f t="shared" si="84"/>
        <v>20</v>
      </c>
      <c r="KK129" s="117">
        <f t="shared" si="84"/>
        <v>40</v>
      </c>
      <c r="KL129" s="117">
        <f t="shared" si="84"/>
        <v>40</v>
      </c>
      <c r="KM129" s="117">
        <f t="shared" si="84"/>
        <v>40</v>
      </c>
      <c r="KN129" s="117">
        <f t="shared" si="84"/>
        <v>20</v>
      </c>
      <c r="KO129" s="117">
        <f t="shared" si="84"/>
        <v>40</v>
      </c>
      <c r="KP129" s="117">
        <f t="shared" si="84"/>
        <v>40</v>
      </c>
      <c r="KQ129" s="117">
        <f t="shared" si="84"/>
        <v>60</v>
      </c>
      <c r="KR129" s="117">
        <f t="shared" si="84"/>
        <v>20</v>
      </c>
      <c r="KS129" s="117">
        <f t="shared" si="84"/>
        <v>20</v>
      </c>
      <c r="KT129" s="154"/>
      <c r="KU129" s="154"/>
      <c r="KV129" s="154"/>
      <c r="KW129" s="154"/>
      <c r="KX129" s="154"/>
      <c r="KY129" s="154"/>
      <c r="KZ129" s="154"/>
      <c r="LA129" s="154"/>
      <c r="LB129" s="154"/>
      <c r="LC129" s="154"/>
      <c r="LD129" s="154"/>
      <c r="LE129" s="154"/>
      <c r="LF129" s="154"/>
      <c r="LG129" s="154"/>
      <c r="LH129" s="154"/>
      <c r="LI129" s="154"/>
      <c r="LJ129" s="154"/>
      <c r="LK129" s="154"/>
      <c r="LL129" s="154"/>
      <c r="LM129" s="154"/>
      <c r="LN129" s="154"/>
      <c r="LO129" s="154"/>
      <c r="LP129" s="154"/>
      <c r="LQ129" s="154"/>
      <c r="LR129" s="154"/>
      <c r="LS129" s="154"/>
      <c r="LT129" s="154"/>
      <c r="LU129" s="154"/>
      <c r="LV129" s="154"/>
      <c r="LW129" s="154"/>
      <c r="LX129" s="154"/>
      <c r="LY129" s="154"/>
      <c r="LZ129" s="154"/>
      <c r="MA129" s="154"/>
      <c r="MB129" s="154"/>
      <c r="MC129" s="154"/>
      <c r="MD129" s="154"/>
      <c r="ME129" s="154"/>
      <c r="MF129" s="154"/>
      <c r="MG129" s="154"/>
      <c r="MH129" s="154"/>
      <c r="MI129" s="154"/>
      <c r="MJ129" s="154"/>
      <c r="MK129" s="154"/>
      <c r="ML129" s="154"/>
      <c r="MM129" s="154"/>
      <c r="MN129" s="154"/>
      <c r="MO129" s="154"/>
      <c r="MP129" s="154"/>
      <c r="MQ129" s="154"/>
      <c r="MR129" s="154"/>
      <c r="MS129" s="154"/>
      <c r="MT129" s="154"/>
      <c r="MU129" s="154"/>
      <c r="MV129" s="154"/>
      <c r="MW129" s="154"/>
      <c r="MX129" s="154"/>
      <c r="MY129" s="154"/>
      <c r="MZ129" s="154"/>
      <c r="NA129" s="154"/>
      <c r="NB129" s="154"/>
      <c r="NC129" s="154"/>
      <c r="ND129" s="154"/>
      <c r="NE129" s="154"/>
      <c r="NF129" s="154"/>
      <c r="NG129" s="154"/>
      <c r="NH129" s="154"/>
      <c r="NI129" s="154"/>
      <c r="NJ129" s="154"/>
      <c r="NK129" s="154"/>
      <c r="NL129" s="154"/>
      <c r="NM129" s="154"/>
      <c r="NN129" s="154"/>
      <c r="NO129" s="154"/>
      <c r="NP129" s="154"/>
      <c r="NQ129" s="154"/>
      <c r="NR129" s="154"/>
      <c r="NS129" s="154"/>
      <c r="NT129" s="154"/>
      <c r="NU129" s="154"/>
      <c r="NV129" s="154"/>
      <c r="NW129" s="154"/>
      <c r="NX129" s="154"/>
      <c r="NY129" s="154"/>
      <c r="NZ129" s="154"/>
      <c r="OA129" s="154"/>
      <c r="OB129" s="154"/>
      <c r="OC129" s="154"/>
      <c r="OD129" s="154"/>
      <c r="OE129" s="154"/>
      <c r="OF129" s="154"/>
      <c r="OG129" s="154"/>
      <c r="OH129" s="154"/>
      <c r="OI129" s="154"/>
      <c r="OJ129" s="154"/>
      <c r="OK129" s="154"/>
      <c r="OL129" s="154"/>
      <c r="OM129" s="154"/>
      <c r="ON129" s="154"/>
      <c r="OO129" s="154"/>
      <c r="OP129" s="154"/>
      <c r="OQ129" s="154"/>
      <c r="OR129" s="154"/>
      <c r="OS129" s="154"/>
      <c r="OT129" s="154"/>
      <c r="OU129" s="154"/>
      <c r="OV129" s="154"/>
      <c r="OW129" s="154"/>
      <c r="OX129" s="154"/>
      <c r="OY129" s="154"/>
      <c r="OZ129" s="154"/>
      <c r="PA129" s="154"/>
      <c r="PB129" s="154"/>
      <c r="PC129" s="154"/>
      <c r="PD129" s="154"/>
      <c r="PE129" s="154"/>
      <c r="PF129" s="154"/>
      <c r="PG129" s="154"/>
      <c r="PH129" s="154"/>
      <c r="PI129" s="154"/>
      <c r="PJ129" s="154"/>
      <c r="PK129" s="154"/>
      <c r="PL129" s="154"/>
      <c r="PM129" s="154"/>
      <c r="PN129" s="154"/>
      <c r="PO129" s="154"/>
      <c r="PP129" s="154"/>
      <c r="PQ129" s="154"/>
      <c r="PR129" s="154"/>
      <c r="PS129" s="154"/>
      <c r="PT129" s="154"/>
      <c r="PU129" s="154"/>
      <c r="PV129" s="154"/>
      <c r="PW129" s="154"/>
      <c r="PX129" s="154"/>
      <c r="PY129" s="154"/>
      <c r="PZ129" s="154"/>
      <c r="QA129" s="154"/>
      <c r="QB129" s="154"/>
      <c r="QC129" s="154"/>
      <c r="QD129" s="154"/>
      <c r="QE129" s="154"/>
      <c r="QF129" s="154"/>
      <c r="QG129" s="154"/>
      <c r="QH129" s="154"/>
      <c r="QI129" s="154"/>
      <c r="QJ129" s="154"/>
      <c r="QK129" s="154"/>
      <c r="QL129" s="154"/>
      <c r="QM129" s="154"/>
      <c r="QN129" s="154"/>
      <c r="QO129" s="154"/>
      <c r="QP129" s="154"/>
      <c r="QQ129" s="154"/>
      <c r="QR129" s="154"/>
      <c r="QS129" s="154"/>
      <c r="QT129" s="154"/>
      <c r="QU129" s="154"/>
      <c r="QV129" s="154"/>
      <c r="QW129" s="154"/>
      <c r="QX129" s="154"/>
      <c r="QY129" s="154"/>
      <c r="QZ129" s="154"/>
      <c r="RA129" s="154"/>
      <c r="RB129" s="154"/>
      <c r="RC129" s="154"/>
      <c r="RD129" s="154"/>
      <c r="RE129" s="154"/>
      <c r="RF129" s="154"/>
      <c r="RG129" s="154"/>
      <c r="RH129" s="154"/>
      <c r="RI129" s="154"/>
      <c r="RJ129" s="154"/>
      <c r="RK129" s="154"/>
      <c r="RL129" s="154"/>
      <c r="RM129" s="154"/>
      <c r="RN129" s="154"/>
      <c r="RO129" s="154"/>
      <c r="RP129" s="154"/>
      <c r="RQ129" s="154"/>
      <c r="RR129" s="154"/>
      <c r="RS129" s="154"/>
      <c r="RT129" s="154"/>
      <c r="RU129" s="154"/>
      <c r="RV129" s="154"/>
      <c r="RW129" s="154"/>
      <c r="RX129" s="154"/>
      <c r="RY129" s="154"/>
      <c r="RZ129" s="154"/>
      <c r="SA129" s="154"/>
      <c r="SB129" s="154"/>
      <c r="SC129" s="154"/>
      <c r="SD129" s="154"/>
      <c r="SE129" s="154"/>
      <c r="SF129" s="154"/>
      <c r="SG129" s="154"/>
      <c r="SH129" s="154"/>
      <c r="SI129" s="154"/>
      <c r="SJ129" s="154"/>
      <c r="SK129" s="154"/>
      <c r="SL129" s="154"/>
      <c r="SM129" s="154"/>
      <c r="SN129" s="154"/>
      <c r="SO129" s="154"/>
      <c r="SP129" s="154"/>
      <c r="SQ129" s="154"/>
      <c r="SR129" s="154"/>
      <c r="SS129" s="154"/>
      <c r="ST129" s="154"/>
      <c r="SU129" s="154"/>
      <c r="SV129" s="154"/>
      <c r="SW129" s="154"/>
      <c r="SX129" s="154"/>
      <c r="SY129" s="154"/>
      <c r="SZ129" s="154"/>
      <c r="TA129" s="154"/>
      <c r="TB129" s="154"/>
      <c r="TC129" s="154"/>
      <c r="TD129" s="154"/>
      <c r="TE129" s="154"/>
      <c r="TF129" s="154"/>
      <c r="TG129" s="154"/>
      <c r="TH129" s="154"/>
      <c r="TI129" s="154"/>
      <c r="TJ129" s="154"/>
      <c r="TK129" s="154"/>
      <c r="TL129" s="154"/>
      <c r="TM129" s="154"/>
      <c r="TN129" s="154"/>
      <c r="TO129" s="154"/>
      <c r="TP129" s="154"/>
      <c r="TQ129" s="154"/>
      <c r="TR129" s="154"/>
      <c r="TS129" s="154"/>
      <c r="TT129" s="154"/>
      <c r="TU129" s="154"/>
      <c r="TV129" s="154"/>
      <c r="TW129" s="154"/>
      <c r="TX129" s="154"/>
      <c r="TY129" s="154"/>
      <c r="TZ129" s="154"/>
      <c r="UA129" s="154"/>
      <c r="UB129" s="154"/>
      <c r="UC129" s="154"/>
      <c r="UD129" s="154"/>
      <c r="UE129" s="154"/>
      <c r="UF129" s="154"/>
      <c r="UG129" s="154"/>
      <c r="UH129" s="154"/>
      <c r="UI129" s="154"/>
      <c r="UJ129" s="154"/>
      <c r="UK129" s="154"/>
      <c r="UL129" s="154"/>
      <c r="UM129" s="154"/>
      <c r="UN129" s="154"/>
      <c r="UO129" s="154"/>
      <c r="UP129" s="154"/>
      <c r="UQ129" s="154"/>
      <c r="UR129" s="154"/>
      <c r="US129" s="154"/>
      <c r="UT129" s="154"/>
      <c r="UU129" s="154"/>
      <c r="UV129" s="154"/>
      <c r="UW129" s="154"/>
      <c r="UX129" s="154"/>
      <c r="UY129" s="154"/>
      <c r="UZ129" s="154"/>
      <c r="VA129" s="154"/>
      <c r="VB129" s="154"/>
      <c r="VC129" s="154"/>
      <c r="VD129" s="154"/>
      <c r="VE129" s="154"/>
      <c r="VF129" s="154"/>
      <c r="VG129" s="154"/>
      <c r="VH129" s="154"/>
      <c r="VI129" s="154"/>
      <c r="VJ129" s="154"/>
      <c r="VK129" s="154"/>
      <c r="VL129" s="154"/>
      <c r="VM129" s="154"/>
      <c r="VN129" s="154"/>
      <c r="VO129" s="154"/>
      <c r="VP129" s="154"/>
      <c r="VQ129" s="154"/>
      <c r="VR129" s="154"/>
      <c r="VS129" s="154"/>
      <c r="VT129" s="154"/>
      <c r="VU129" s="154"/>
      <c r="VV129" s="154"/>
      <c r="VW129" s="154"/>
      <c r="VX129" s="154"/>
      <c r="VY129" s="154"/>
      <c r="VZ129" s="154"/>
    </row>
    <row r="130" spans="1:598" s="118" customFormat="1" ht="31.5" hidden="1" customHeight="1" x14ac:dyDescent="0.2">
      <c r="A130" s="279"/>
      <c r="B130" s="132"/>
      <c r="C130" s="133"/>
      <c r="D130" s="117">
        <f>SUM(D132:D137)</f>
        <v>3</v>
      </c>
      <c r="E130" s="117">
        <f t="shared" ref="E130:BP130" si="85">SUM(E132:E137)</f>
        <v>3</v>
      </c>
      <c r="F130" s="117">
        <f t="shared" si="85"/>
        <v>2</v>
      </c>
      <c r="G130" s="117">
        <f t="shared" si="85"/>
        <v>3</v>
      </c>
      <c r="H130" s="117">
        <f t="shared" si="85"/>
        <v>1</v>
      </c>
      <c r="I130" s="117">
        <f t="shared" si="85"/>
        <v>0</v>
      </c>
      <c r="J130" s="117">
        <f t="shared" si="85"/>
        <v>2</v>
      </c>
      <c r="K130" s="117">
        <f t="shared" si="85"/>
        <v>2</v>
      </c>
      <c r="L130" s="117">
        <f t="shared" si="85"/>
        <v>3</v>
      </c>
      <c r="M130" s="117">
        <f t="shared" si="85"/>
        <v>2</v>
      </c>
      <c r="N130" s="117">
        <f t="shared" si="85"/>
        <v>2</v>
      </c>
      <c r="O130" s="117">
        <f t="shared" si="85"/>
        <v>2</v>
      </c>
      <c r="P130" s="117">
        <f t="shared" si="85"/>
        <v>3</v>
      </c>
      <c r="Q130" s="117">
        <f t="shared" si="85"/>
        <v>4</v>
      </c>
      <c r="R130" s="117">
        <f t="shared" si="85"/>
        <v>2</v>
      </c>
      <c r="S130" s="117">
        <f t="shared" si="85"/>
        <v>3</v>
      </c>
      <c r="T130" s="117">
        <f t="shared" si="85"/>
        <v>2</v>
      </c>
      <c r="U130" s="117">
        <f t="shared" si="85"/>
        <v>3</v>
      </c>
      <c r="V130" s="117">
        <f t="shared" si="85"/>
        <v>3</v>
      </c>
      <c r="W130" s="117">
        <f t="shared" si="85"/>
        <v>2</v>
      </c>
      <c r="X130" s="117">
        <f t="shared" si="85"/>
        <v>2</v>
      </c>
      <c r="Y130" s="117">
        <f t="shared" si="85"/>
        <v>1</v>
      </c>
      <c r="Z130" s="117">
        <f t="shared" si="85"/>
        <v>3</v>
      </c>
      <c r="AA130" s="117">
        <f t="shared" si="85"/>
        <v>4</v>
      </c>
      <c r="AB130" s="117">
        <f t="shared" si="85"/>
        <v>2</v>
      </c>
      <c r="AC130" s="117">
        <f t="shared" si="85"/>
        <v>2</v>
      </c>
      <c r="AD130" s="117">
        <f t="shared" si="85"/>
        <v>2</v>
      </c>
      <c r="AE130" s="117">
        <f t="shared" si="85"/>
        <v>2</v>
      </c>
      <c r="AF130" s="117">
        <f t="shared" si="85"/>
        <v>2</v>
      </c>
      <c r="AG130" s="117">
        <f t="shared" si="85"/>
        <v>3</v>
      </c>
      <c r="AH130" s="117">
        <f t="shared" si="85"/>
        <v>2</v>
      </c>
      <c r="AI130" s="117">
        <f t="shared" si="85"/>
        <v>2</v>
      </c>
      <c r="AJ130" s="117">
        <f t="shared" si="85"/>
        <v>3</v>
      </c>
      <c r="AK130" s="117">
        <f t="shared" si="85"/>
        <v>2</v>
      </c>
      <c r="AL130" s="117">
        <f t="shared" si="85"/>
        <v>6</v>
      </c>
      <c r="AM130" s="117">
        <f t="shared" si="85"/>
        <v>3</v>
      </c>
      <c r="AN130" s="117">
        <f t="shared" si="85"/>
        <v>3</v>
      </c>
      <c r="AO130" s="117">
        <f t="shared" si="85"/>
        <v>4</v>
      </c>
      <c r="AP130" s="117">
        <f t="shared" si="85"/>
        <v>3</v>
      </c>
      <c r="AQ130" s="117">
        <f t="shared" si="85"/>
        <v>3</v>
      </c>
      <c r="AR130" s="117">
        <f t="shared" si="85"/>
        <v>2</v>
      </c>
      <c r="AS130" s="117">
        <f t="shared" si="85"/>
        <v>2</v>
      </c>
      <c r="AT130" s="117">
        <f t="shared" si="85"/>
        <v>2</v>
      </c>
      <c r="AU130" s="117">
        <f t="shared" si="85"/>
        <v>2</v>
      </c>
      <c r="AV130" s="117">
        <f t="shared" si="85"/>
        <v>3</v>
      </c>
      <c r="AW130" s="117">
        <f t="shared" si="85"/>
        <v>2</v>
      </c>
      <c r="AX130" s="117">
        <f t="shared" si="85"/>
        <v>2</v>
      </c>
      <c r="AY130" s="117">
        <f t="shared" si="85"/>
        <v>2</v>
      </c>
      <c r="AZ130" s="117">
        <f t="shared" si="85"/>
        <v>2</v>
      </c>
      <c r="BA130" s="117">
        <f t="shared" si="85"/>
        <v>3</v>
      </c>
      <c r="BB130" s="117">
        <f t="shared" si="85"/>
        <v>2</v>
      </c>
      <c r="BC130" s="117">
        <f t="shared" si="85"/>
        <v>2</v>
      </c>
      <c r="BD130" s="117">
        <f t="shared" si="85"/>
        <v>4</v>
      </c>
      <c r="BE130" s="117">
        <f t="shared" si="85"/>
        <v>3</v>
      </c>
      <c r="BF130" s="117">
        <f t="shared" si="85"/>
        <v>2</v>
      </c>
      <c r="BG130" s="117">
        <f t="shared" si="85"/>
        <v>2</v>
      </c>
      <c r="BH130" s="117">
        <f t="shared" si="85"/>
        <v>2</v>
      </c>
      <c r="BI130" s="117">
        <f t="shared" si="85"/>
        <v>3</v>
      </c>
      <c r="BJ130" s="117">
        <f t="shared" si="85"/>
        <v>0</v>
      </c>
      <c r="BK130" s="117">
        <f t="shared" si="85"/>
        <v>3</v>
      </c>
      <c r="BL130" s="117">
        <f t="shared" si="85"/>
        <v>4</v>
      </c>
      <c r="BM130" s="117">
        <f t="shared" si="85"/>
        <v>1</v>
      </c>
      <c r="BN130" s="117">
        <f t="shared" si="85"/>
        <v>1</v>
      </c>
      <c r="BO130" s="117">
        <f t="shared" si="85"/>
        <v>1</v>
      </c>
      <c r="BP130" s="117">
        <f t="shared" si="85"/>
        <v>2</v>
      </c>
      <c r="BQ130" s="117">
        <f t="shared" ref="BQ130:EB130" si="86">SUM(BQ132:BQ137)</f>
        <v>4</v>
      </c>
      <c r="BR130" s="117">
        <f t="shared" si="86"/>
        <v>3</v>
      </c>
      <c r="BS130" s="117">
        <f t="shared" si="86"/>
        <v>1</v>
      </c>
      <c r="BT130" s="117">
        <f t="shared" si="86"/>
        <v>1</v>
      </c>
      <c r="BU130" s="117">
        <f t="shared" si="86"/>
        <v>1</v>
      </c>
      <c r="BV130" s="117">
        <f t="shared" si="86"/>
        <v>1</v>
      </c>
      <c r="BW130" s="117">
        <f t="shared" si="86"/>
        <v>2</v>
      </c>
      <c r="BX130" s="117">
        <f t="shared" si="86"/>
        <v>1</v>
      </c>
      <c r="BY130" s="117">
        <f t="shared" si="86"/>
        <v>2</v>
      </c>
      <c r="BZ130" s="117">
        <f t="shared" si="86"/>
        <v>1</v>
      </c>
      <c r="CA130" s="117">
        <f t="shared" si="86"/>
        <v>2</v>
      </c>
      <c r="CB130" s="117">
        <f t="shared" si="86"/>
        <v>2</v>
      </c>
      <c r="CC130" s="117">
        <f t="shared" si="86"/>
        <v>2</v>
      </c>
      <c r="CD130" s="117">
        <f t="shared" si="86"/>
        <v>2</v>
      </c>
      <c r="CE130" s="117">
        <f t="shared" si="86"/>
        <v>2</v>
      </c>
      <c r="CF130" s="117">
        <f t="shared" si="86"/>
        <v>2</v>
      </c>
      <c r="CG130" s="117">
        <f t="shared" si="86"/>
        <v>1</v>
      </c>
      <c r="CH130" s="117">
        <f t="shared" si="86"/>
        <v>2</v>
      </c>
      <c r="CI130" s="117">
        <f t="shared" si="86"/>
        <v>2</v>
      </c>
      <c r="CJ130" s="117">
        <f t="shared" si="86"/>
        <v>2</v>
      </c>
      <c r="CK130" s="117">
        <f t="shared" si="86"/>
        <v>1</v>
      </c>
      <c r="CL130" s="117">
        <f t="shared" si="86"/>
        <v>2</v>
      </c>
      <c r="CM130" s="117">
        <f t="shared" si="86"/>
        <v>2</v>
      </c>
      <c r="CN130" s="117">
        <f t="shared" si="86"/>
        <v>2</v>
      </c>
      <c r="CO130" s="117">
        <f t="shared" si="86"/>
        <v>1</v>
      </c>
      <c r="CP130" s="117">
        <f t="shared" si="86"/>
        <v>1</v>
      </c>
      <c r="CQ130" s="117">
        <f t="shared" si="86"/>
        <v>1</v>
      </c>
      <c r="CR130" s="117">
        <f t="shared" si="86"/>
        <v>2</v>
      </c>
      <c r="CS130" s="117">
        <f t="shared" si="86"/>
        <v>2</v>
      </c>
      <c r="CT130" s="117">
        <f t="shared" si="86"/>
        <v>1</v>
      </c>
      <c r="CU130" s="117">
        <f t="shared" si="86"/>
        <v>0</v>
      </c>
      <c r="CV130" s="117">
        <f t="shared" si="86"/>
        <v>2</v>
      </c>
      <c r="CW130" s="117">
        <f t="shared" si="86"/>
        <v>2</v>
      </c>
      <c r="CX130" s="117">
        <f t="shared" si="86"/>
        <v>1</v>
      </c>
      <c r="CY130" s="117">
        <f t="shared" si="86"/>
        <v>1</v>
      </c>
      <c r="CZ130" s="117">
        <f t="shared" si="86"/>
        <v>1</v>
      </c>
      <c r="DA130" s="117">
        <f t="shared" si="86"/>
        <v>1</v>
      </c>
      <c r="DB130" s="117">
        <f t="shared" si="86"/>
        <v>1</v>
      </c>
      <c r="DC130" s="117">
        <f t="shared" si="86"/>
        <v>2</v>
      </c>
      <c r="DD130" s="117">
        <f t="shared" si="86"/>
        <v>3</v>
      </c>
      <c r="DE130" s="117">
        <f t="shared" si="86"/>
        <v>2</v>
      </c>
      <c r="DF130" s="117">
        <f t="shared" si="86"/>
        <v>3</v>
      </c>
      <c r="DG130" s="117">
        <f t="shared" si="86"/>
        <v>3</v>
      </c>
      <c r="DH130" s="117">
        <f t="shared" si="86"/>
        <v>1</v>
      </c>
      <c r="DI130" s="117">
        <f t="shared" si="86"/>
        <v>1</v>
      </c>
      <c r="DJ130" s="117">
        <f t="shared" si="86"/>
        <v>1</v>
      </c>
      <c r="DK130" s="117">
        <f t="shared" si="86"/>
        <v>1</v>
      </c>
      <c r="DL130" s="117">
        <f t="shared" si="86"/>
        <v>3</v>
      </c>
      <c r="DM130" s="117">
        <f t="shared" si="86"/>
        <v>3</v>
      </c>
      <c r="DN130" s="117">
        <f t="shared" si="86"/>
        <v>5</v>
      </c>
      <c r="DO130" s="117">
        <f t="shared" si="86"/>
        <v>4</v>
      </c>
      <c r="DP130" s="117">
        <f t="shared" si="86"/>
        <v>2</v>
      </c>
      <c r="DQ130" s="117">
        <f t="shared" si="86"/>
        <v>0</v>
      </c>
      <c r="DR130" s="117">
        <f t="shared" si="86"/>
        <v>2</v>
      </c>
      <c r="DS130" s="117">
        <f t="shared" si="86"/>
        <v>3</v>
      </c>
      <c r="DT130" s="117">
        <f t="shared" si="86"/>
        <v>2</v>
      </c>
      <c r="DU130" s="117">
        <f t="shared" si="86"/>
        <v>2</v>
      </c>
      <c r="DV130" s="117">
        <f t="shared" si="86"/>
        <v>3</v>
      </c>
      <c r="DW130" s="117">
        <f t="shared" si="86"/>
        <v>2</v>
      </c>
      <c r="DX130" s="117">
        <f t="shared" si="86"/>
        <v>1</v>
      </c>
      <c r="DY130" s="117">
        <f t="shared" si="86"/>
        <v>2</v>
      </c>
      <c r="DZ130" s="117">
        <f t="shared" si="86"/>
        <v>1</v>
      </c>
      <c r="EA130" s="117">
        <f t="shared" si="86"/>
        <v>3</v>
      </c>
      <c r="EB130" s="117">
        <f t="shared" si="86"/>
        <v>3</v>
      </c>
      <c r="EC130" s="117">
        <f t="shared" ref="EC130:GN130" si="87">SUM(EC132:EC137)</f>
        <v>5</v>
      </c>
      <c r="ED130" s="117">
        <f t="shared" si="87"/>
        <v>3</v>
      </c>
      <c r="EE130" s="117">
        <f t="shared" si="87"/>
        <v>3</v>
      </c>
      <c r="EF130" s="117">
        <f t="shared" si="87"/>
        <v>3</v>
      </c>
      <c r="EG130" s="117">
        <f t="shared" si="87"/>
        <v>3</v>
      </c>
      <c r="EH130" s="117">
        <f t="shared" si="87"/>
        <v>3</v>
      </c>
      <c r="EI130" s="117">
        <f t="shared" si="87"/>
        <v>4</v>
      </c>
      <c r="EJ130" s="117">
        <f t="shared" si="87"/>
        <v>4</v>
      </c>
      <c r="EK130" s="117">
        <f t="shared" si="87"/>
        <v>3</v>
      </c>
      <c r="EL130" s="117">
        <f t="shared" si="87"/>
        <v>4</v>
      </c>
      <c r="EM130" s="117">
        <f t="shared" si="87"/>
        <v>5</v>
      </c>
      <c r="EN130" s="117">
        <f t="shared" si="87"/>
        <v>3</v>
      </c>
      <c r="EO130" s="117">
        <f t="shared" si="87"/>
        <v>4</v>
      </c>
      <c r="EP130" s="117">
        <f t="shared" si="87"/>
        <v>3</v>
      </c>
      <c r="EQ130" s="117">
        <f t="shared" si="87"/>
        <v>2</v>
      </c>
      <c r="ER130" s="117">
        <f t="shared" si="87"/>
        <v>3</v>
      </c>
      <c r="ES130" s="117">
        <f t="shared" si="87"/>
        <v>2</v>
      </c>
      <c r="ET130" s="117">
        <f t="shared" si="87"/>
        <v>0</v>
      </c>
      <c r="EU130" s="117">
        <f t="shared" si="87"/>
        <v>3</v>
      </c>
      <c r="EV130" s="117">
        <f t="shared" si="87"/>
        <v>2</v>
      </c>
      <c r="EW130" s="117">
        <f t="shared" si="87"/>
        <v>1</v>
      </c>
      <c r="EX130" s="117">
        <f t="shared" si="87"/>
        <v>6</v>
      </c>
      <c r="EY130" s="117">
        <f t="shared" si="87"/>
        <v>4</v>
      </c>
      <c r="EZ130" s="117">
        <f t="shared" si="87"/>
        <v>2</v>
      </c>
      <c r="FA130" s="117">
        <f t="shared" si="87"/>
        <v>1</v>
      </c>
      <c r="FB130" s="117">
        <f t="shared" si="87"/>
        <v>1</v>
      </c>
      <c r="FC130" s="117">
        <f t="shared" si="87"/>
        <v>2</v>
      </c>
      <c r="FD130" s="117">
        <f t="shared" si="87"/>
        <v>3</v>
      </c>
      <c r="FE130" s="117">
        <f t="shared" si="87"/>
        <v>3</v>
      </c>
      <c r="FF130" s="117">
        <f t="shared" si="87"/>
        <v>3</v>
      </c>
      <c r="FG130" s="117">
        <f t="shared" si="87"/>
        <v>2</v>
      </c>
      <c r="FH130" s="117">
        <f t="shared" si="87"/>
        <v>2</v>
      </c>
      <c r="FI130" s="117">
        <f t="shared" si="87"/>
        <v>1</v>
      </c>
      <c r="FJ130" s="117">
        <f t="shared" si="87"/>
        <v>3</v>
      </c>
      <c r="FK130" s="117">
        <f t="shared" si="87"/>
        <v>4</v>
      </c>
      <c r="FL130" s="117">
        <f t="shared" si="87"/>
        <v>4</v>
      </c>
      <c r="FM130" s="117">
        <f t="shared" si="87"/>
        <v>4</v>
      </c>
      <c r="FN130" s="117">
        <f t="shared" si="87"/>
        <v>3</v>
      </c>
      <c r="FO130" s="117">
        <f t="shared" si="87"/>
        <v>0</v>
      </c>
      <c r="FP130" s="117">
        <f t="shared" si="87"/>
        <v>3</v>
      </c>
      <c r="FQ130" s="117">
        <f t="shared" si="87"/>
        <v>3</v>
      </c>
      <c r="FR130" s="117">
        <f t="shared" si="87"/>
        <v>1</v>
      </c>
      <c r="FS130" s="117">
        <f t="shared" si="87"/>
        <v>3</v>
      </c>
      <c r="FT130" s="117">
        <f t="shared" si="87"/>
        <v>1</v>
      </c>
      <c r="FU130" s="117">
        <f t="shared" si="87"/>
        <v>0</v>
      </c>
      <c r="FV130" s="117">
        <f t="shared" si="87"/>
        <v>3</v>
      </c>
      <c r="FW130" s="117">
        <f t="shared" si="87"/>
        <v>2</v>
      </c>
      <c r="FX130" s="117">
        <f t="shared" si="87"/>
        <v>3</v>
      </c>
      <c r="FY130" s="117">
        <f t="shared" si="87"/>
        <v>1</v>
      </c>
      <c r="FZ130" s="117">
        <f t="shared" si="87"/>
        <v>2</v>
      </c>
      <c r="GA130" s="117">
        <f t="shared" si="87"/>
        <v>2</v>
      </c>
      <c r="GB130" s="117">
        <f t="shared" si="87"/>
        <v>2</v>
      </c>
      <c r="GC130" s="117">
        <f t="shared" si="87"/>
        <v>3</v>
      </c>
      <c r="GD130" s="117">
        <f t="shared" si="87"/>
        <v>3</v>
      </c>
      <c r="GE130" s="117">
        <f t="shared" si="87"/>
        <v>5</v>
      </c>
      <c r="GF130" s="117">
        <f t="shared" si="87"/>
        <v>3</v>
      </c>
      <c r="GG130" s="117">
        <f t="shared" si="87"/>
        <v>3</v>
      </c>
      <c r="GH130" s="117">
        <f t="shared" si="87"/>
        <v>3</v>
      </c>
      <c r="GI130" s="117">
        <f t="shared" si="87"/>
        <v>3</v>
      </c>
      <c r="GJ130" s="117">
        <f t="shared" si="87"/>
        <v>2</v>
      </c>
      <c r="GK130" s="117">
        <f t="shared" si="87"/>
        <v>3</v>
      </c>
      <c r="GL130" s="117">
        <f t="shared" si="87"/>
        <v>1</v>
      </c>
      <c r="GM130" s="117">
        <f t="shared" si="87"/>
        <v>3</v>
      </c>
      <c r="GN130" s="117">
        <f t="shared" si="87"/>
        <v>2</v>
      </c>
      <c r="GO130" s="117">
        <f t="shared" ref="GO130:IZ130" si="88">SUM(GO132:GO137)</f>
        <v>2</v>
      </c>
      <c r="GP130" s="117">
        <f t="shared" si="88"/>
        <v>2</v>
      </c>
      <c r="GQ130" s="117">
        <f t="shared" si="88"/>
        <v>3</v>
      </c>
      <c r="GR130" s="117">
        <f t="shared" si="88"/>
        <v>2</v>
      </c>
      <c r="GS130" s="117">
        <f t="shared" si="88"/>
        <v>1</v>
      </c>
      <c r="GT130" s="117">
        <f t="shared" si="88"/>
        <v>2</v>
      </c>
      <c r="GU130" s="117">
        <f t="shared" si="88"/>
        <v>2</v>
      </c>
      <c r="GV130" s="117">
        <f t="shared" si="88"/>
        <v>1</v>
      </c>
      <c r="GW130" s="117">
        <f t="shared" si="88"/>
        <v>1</v>
      </c>
      <c r="GX130" s="117">
        <f t="shared" si="88"/>
        <v>1</v>
      </c>
      <c r="GY130" s="117">
        <f t="shared" si="88"/>
        <v>3</v>
      </c>
      <c r="GZ130" s="117">
        <f t="shared" si="88"/>
        <v>2</v>
      </c>
      <c r="HA130" s="117">
        <f t="shared" si="88"/>
        <v>2</v>
      </c>
      <c r="HB130" s="117">
        <f t="shared" si="88"/>
        <v>2</v>
      </c>
      <c r="HC130" s="117">
        <f t="shared" si="88"/>
        <v>5</v>
      </c>
      <c r="HD130" s="117">
        <f t="shared" si="88"/>
        <v>2</v>
      </c>
      <c r="HE130" s="117">
        <f t="shared" si="88"/>
        <v>2</v>
      </c>
      <c r="HF130" s="117">
        <f t="shared" si="88"/>
        <v>4</v>
      </c>
      <c r="HG130" s="117">
        <f t="shared" si="88"/>
        <v>3</v>
      </c>
      <c r="HH130" s="117">
        <f t="shared" si="88"/>
        <v>1</v>
      </c>
      <c r="HI130" s="117">
        <f t="shared" si="88"/>
        <v>2</v>
      </c>
      <c r="HJ130" s="117">
        <f t="shared" si="88"/>
        <v>3</v>
      </c>
      <c r="HK130" s="117">
        <f t="shared" si="88"/>
        <v>4</v>
      </c>
      <c r="HL130" s="117">
        <f t="shared" si="88"/>
        <v>1</v>
      </c>
      <c r="HM130" s="117">
        <f t="shared" si="88"/>
        <v>6</v>
      </c>
      <c r="HN130" s="117">
        <f t="shared" si="88"/>
        <v>3</v>
      </c>
      <c r="HO130" s="117">
        <f t="shared" si="88"/>
        <v>2</v>
      </c>
      <c r="HP130" s="117">
        <f t="shared" si="88"/>
        <v>2</v>
      </c>
      <c r="HQ130" s="117">
        <f t="shared" si="88"/>
        <v>3</v>
      </c>
      <c r="HR130" s="117">
        <f t="shared" si="88"/>
        <v>3</v>
      </c>
      <c r="HS130" s="117">
        <f t="shared" si="88"/>
        <v>2</v>
      </c>
      <c r="HT130" s="117">
        <f t="shared" si="88"/>
        <v>3</v>
      </c>
      <c r="HU130" s="117">
        <f t="shared" si="88"/>
        <v>3</v>
      </c>
      <c r="HV130" s="117">
        <f t="shared" si="88"/>
        <v>3</v>
      </c>
      <c r="HW130" s="117">
        <f t="shared" si="88"/>
        <v>2</v>
      </c>
      <c r="HX130" s="117">
        <f t="shared" si="88"/>
        <v>2</v>
      </c>
      <c r="HY130" s="117">
        <f t="shared" si="88"/>
        <v>3</v>
      </c>
      <c r="HZ130" s="117">
        <f t="shared" si="88"/>
        <v>2</v>
      </c>
      <c r="IA130" s="117">
        <f t="shared" si="88"/>
        <v>2</v>
      </c>
      <c r="IB130" s="117">
        <f t="shared" si="88"/>
        <v>2</v>
      </c>
      <c r="IC130" s="117">
        <f t="shared" si="88"/>
        <v>3</v>
      </c>
      <c r="ID130" s="117">
        <f t="shared" si="88"/>
        <v>2</v>
      </c>
      <c r="IE130" s="117">
        <f t="shared" si="88"/>
        <v>2</v>
      </c>
      <c r="IF130" s="117">
        <f t="shared" si="88"/>
        <v>2</v>
      </c>
      <c r="IG130" s="117">
        <f t="shared" si="88"/>
        <v>2</v>
      </c>
      <c r="IH130" s="117">
        <f t="shared" si="88"/>
        <v>2</v>
      </c>
      <c r="II130" s="117">
        <f t="shared" si="88"/>
        <v>1</v>
      </c>
      <c r="IJ130" s="117">
        <f t="shared" si="88"/>
        <v>2</v>
      </c>
      <c r="IK130" s="117">
        <f t="shared" si="88"/>
        <v>2</v>
      </c>
      <c r="IL130" s="117">
        <f t="shared" si="88"/>
        <v>2</v>
      </c>
      <c r="IM130" s="117">
        <f t="shared" si="88"/>
        <v>3</v>
      </c>
      <c r="IN130" s="117">
        <f t="shared" si="88"/>
        <v>4</v>
      </c>
      <c r="IO130" s="117">
        <f t="shared" si="88"/>
        <v>3</v>
      </c>
      <c r="IP130" s="117">
        <f t="shared" si="88"/>
        <v>4</v>
      </c>
      <c r="IQ130" s="117">
        <f t="shared" si="88"/>
        <v>3</v>
      </c>
      <c r="IR130" s="117">
        <f t="shared" si="88"/>
        <v>3</v>
      </c>
      <c r="IS130" s="117">
        <f t="shared" si="88"/>
        <v>4</v>
      </c>
      <c r="IT130" s="117">
        <f t="shared" si="88"/>
        <v>4</v>
      </c>
      <c r="IU130" s="117">
        <f t="shared" si="88"/>
        <v>3</v>
      </c>
      <c r="IV130" s="117">
        <f t="shared" si="88"/>
        <v>4</v>
      </c>
      <c r="IW130" s="117">
        <f t="shared" si="88"/>
        <v>3</v>
      </c>
      <c r="IX130" s="117">
        <f t="shared" si="88"/>
        <v>4</v>
      </c>
      <c r="IY130" s="117">
        <f t="shared" si="88"/>
        <v>4</v>
      </c>
      <c r="IZ130" s="117">
        <f t="shared" si="88"/>
        <v>5</v>
      </c>
      <c r="JA130" s="117">
        <f t="shared" ref="JA130:KS130" si="89">SUM(JA132:JA137)</f>
        <v>2</v>
      </c>
      <c r="JB130" s="117">
        <f t="shared" si="89"/>
        <v>4</v>
      </c>
      <c r="JC130" s="117">
        <f t="shared" si="89"/>
        <v>2</v>
      </c>
      <c r="JD130" s="117">
        <f t="shared" si="89"/>
        <v>2</v>
      </c>
      <c r="JE130" s="117">
        <f t="shared" si="89"/>
        <v>3</v>
      </c>
      <c r="JF130" s="117">
        <f t="shared" si="89"/>
        <v>4</v>
      </c>
      <c r="JG130" s="117">
        <f t="shared" si="89"/>
        <v>5</v>
      </c>
      <c r="JH130" s="117">
        <f t="shared" si="89"/>
        <v>5</v>
      </c>
      <c r="JI130" s="117">
        <f t="shared" si="89"/>
        <v>4</v>
      </c>
      <c r="JJ130" s="117">
        <f t="shared" si="89"/>
        <v>4</v>
      </c>
      <c r="JK130" s="117">
        <f t="shared" si="89"/>
        <v>5</v>
      </c>
      <c r="JL130" s="117">
        <f t="shared" si="89"/>
        <v>4</v>
      </c>
      <c r="JM130" s="117">
        <f t="shared" si="89"/>
        <v>4</v>
      </c>
      <c r="JN130" s="117">
        <f t="shared" si="89"/>
        <v>3</v>
      </c>
      <c r="JO130" s="117">
        <f t="shared" si="89"/>
        <v>3</v>
      </c>
      <c r="JP130" s="117">
        <f t="shared" si="89"/>
        <v>3</v>
      </c>
      <c r="JQ130" s="117">
        <f t="shared" si="89"/>
        <v>1</v>
      </c>
      <c r="JR130" s="117">
        <f t="shared" si="89"/>
        <v>4</v>
      </c>
      <c r="JS130" s="117">
        <f t="shared" si="89"/>
        <v>3</v>
      </c>
      <c r="JT130" s="117">
        <f t="shared" si="89"/>
        <v>1</v>
      </c>
      <c r="JU130" s="117">
        <f t="shared" si="89"/>
        <v>1</v>
      </c>
      <c r="JV130" s="117">
        <f t="shared" si="89"/>
        <v>2</v>
      </c>
      <c r="JW130" s="117">
        <f t="shared" si="89"/>
        <v>0</v>
      </c>
      <c r="JX130" s="117">
        <f t="shared" si="89"/>
        <v>1</v>
      </c>
      <c r="JY130" s="117">
        <f t="shared" si="89"/>
        <v>1</v>
      </c>
      <c r="JZ130" s="117">
        <f t="shared" si="89"/>
        <v>1</v>
      </c>
      <c r="KA130" s="117">
        <f t="shared" si="89"/>
        <v>1</v>
      </c>
      <c r="KB130" s="117">
        <f t="shared" si="89"/>
        <v>2</v>
      </c>
      <c r="KC130" s="117">
        <f t="shared" si="89"/>
        <v>3</v>
      </c>
      <c r="KD130" s="117">
        <f t="shared" si="89"/>
        <v>2</v>
      </c>
      <c r="KE130" s="117">
        <f t="shared" si="89"/>
        <v>1</v>
      </c>
      <c r="KF130" s="117">
        <f t="shared" si="89"/>
        <v>2</v>
      </c>
      <c r="KG130" s="117">
        <f t="shared" si="89"/>
        <v>0</v>
      </c>
      <c r="KH130" s="117">
        <f t="shared" si="89"/>
        <v>2</v>
      </c>
      <c r="KI130" s="117">
        <f t="shared" si="89"/>
        <v>2</v>
      </c>
      <c r="KJ130" s="117">
        <f t="shared" si="89"/>
        <v>1</v>
      </c>
      <c r="KK130" s="117">
        <f t="shared" si="89"/>
        <v>2</v>
      </c>
      <c r="KL130" s="117">
        <f t="shared" si="89"/>
        <v>2</v>
      </c>
      <c r="KM130" s="117">
        <f t="shared" si="89"/>
        <v>2</v>
      </c>
      <c r="KN130" s="117">
        <f t="shared" si="89"/>
        <v>1</v>
      </c>
      <c r="KO130" s="117">
        <f t="shared" si="89"/>
        <v>2</v>
      </c>
      <c r="KP130" s="117">
        <f t="shared" si="89"/>
        <v>2</v>
      </c>
      <c r="KQ130" s="117">
        <f t="shared" si="89"/>
        <v>3</v>
      </c>
      <c r="KR130" s="117">
        <f t="shared" si="89"/>
        <v>1</v>
      </c>
      <c r="KS130" s="117">
        <f t="shared" si="89"/>
        <v>1</v>
      </c>
      <c r="KT130" s="154"/>
      <c r="KU130" s="154"/>
      <c r="KV130" s="154"/>
      <c r="KW130" s="154"/>
      <c r="KX130" s="154"/>
      <c r="KY130" s="154"/>
      <c r="KZ130" s="154"/>
      <c r="LA130" s="154"/>
      <c r="LB130" s="154"/>
      <c r="LC130" s="154"/>
      <c r="LD130" s="154"/>
      <c r="LE130" s="154"/>
      <c r="LF130" s="154"/>
      <c r="LG130" s="154"/>
      <c r="LH130" s="154"/>
      <c r="LI130" s="154"/>
      <c r="LJ130" s="154"/>
      <c r="LK130" s="154"/>
      <c r="LL130" s="154"/>
      <c r="LM130" s="154"/>
      <c r="LN130" s="154"/>
      <c r="LO130" s="154"/>
      <c r="LP130" s="154"/>
      <c r="LQ130" s="154"/>
      <c r="LR130" s="154"/>
      <c r="LS130" s="154"/>
      <c r="LT130" s="154"/>
      <c r="LU130" s="154"/>
      <c r="LV130" s="154"/>
      <c r="LW130" s="154"/>
      <c r="LX130" s="154"/>
      <c r="LY130" s="154"/>
      <c r="LZ130" s="154"/>
      <c r="MA130" s="154"/>
      <c r="MB130" s="154"/>
      <c r="MC130" s="154"/>
      <c r="MD130" s="154"/>
      <c r="ME130" s="154"/>
      <c r="MF130" s="154"/>
      <c r="MG130" s="154"/>
      <c r="MH130" s="154"/>
      <c r="MI130" s="154"/>
      <c r="MJ130" s="154"/>
      <c r="MK130" s="154"/>
      <c r="ML130" s="154"/>
      <c r="MM130" s="154"/>
      <c r="MN130" s="154"/>
      <c r="MO130" s="154"/>
      <c r="MP130" s="154"/>
      <c r="MQ130" s="154"/>
      <c r="MR130" s="154"/>
      <c r="MS130" s="154"/>
      <c r="MT130" s="154"/>
      <c r="MU130" s="154"/>
      <c r="MV130" s="154"/>
      <c r="MW130" s="154"/>
      <c r="MX130" s="154"/>
      <c r="MY130" s="154"/>
      <c r="MZ130" s="154"/>
      <c r="NA130" s="154"/>
      <c r="NB130" s="154"/>
      <c r="NC130" s="154"/>
      <c r="ND130" s="154"/>
      <c r="NE130" s="154"/>
      <c r="NF130" s="154"/>
      <c r="NG130" s="154"/>
      <c r="NH130" s="154"/>
      <c r="NI130" s="154"/>
      <c r="NJ130" s="154"/>
      <c r="NK130" s="154"/>
      <c r="NL130" s="154"/>
      <c r="NM130" s="154"/>
      <c r="NN130" s="154"/>
      <c r="NO130" s="154"/>
      <c r="NP130" s="154"/>
      <c r="NQ130" s="154"/>
      <c r="NR130" s="154"/>
      <c r="NS130" s="154"/>
      <c r="NT130" s="154"/>
      <c r="NU130" s="154"/>
      <c r="NV130" s="154"/>
      <c r="NW130" s="154"/>
      <c r="NX130" s="154"/>
      <c r="NY130" s="154"/>
      <c r="NZ130" s="154"/>
      <c r="OA130" s="154"/>
      <c r="OB130" s="154"/>
      <c r="OC130" s="154"/>
      <c r="OD130" s="154"/>
      <c r="OE130" s="154"/>
      <c r="OF130" s="154"/>
      <c r="OG130" s="154"/>
      <c r="OH130" s="154"/>
      <c r="OI130" s="154"/>
      <c r="OJ130" s="154"/>
      <c r="OK130" s="154"/>
      <c r="OL130" s="154"/>
      <c r="OM130" s="154"/>
      <c r="ON130" s="154"/>
      <c r="OO130" s="154"/>
      <c r="OP130" s="154"/>
      <c r="OQ130" s="154"/>
      <c r="OR130" s="154"/>
      <c r="OS130" s="154"/>
      <c r="OT130" s="154"/>
      <c r="OU130" s="154"/>
      <c r="OV130" s="154"/>
      <c r="OW130" s="154"/>
      <c r="OX130" s="154"/>
      <c r="OY130" s="154"/>
      <c r="OZ130" s="154"/>
      <c r="PA130" s="154"/>
      <c r="PB130" s="154"/>
      <c r="PC130" s="154"/>
      <c r="PD130" s="154"/>
      <c r="PE130" s="154"/>
      <c r="PF130" s="154"/>
      <c r="PG130" s="154"/>
      <c r="PH130" s="154"/>
      <c r="PI130" s="154"/>
      <c r="PJ130" s="154"/>
      <c r="PK130" s="154"/>
      <c r="PL130" s="154"/>
      <c r="PM130" s="154"/>
      <c r="PN130" s="154"/>
      <c r="PO130" s="154"/>
      <c r="PP130" s="154"/>
      <c r="PQ130" s="154"/>
      <c r="PR130" s="154"/>
      <c r="PS130" s="154"/>
      <c r="PT130" s="154"/>
      <c r="PU130" s="154"/>
      <c r="PV130" s="154"/>
      <c r="PW130" s="154"/>
      <c r="PX130" s="154"/>
      <c r="PY130" s="154"/>
      <c r="PZ130" s="154"/>
      <c r="QA130" s="154"/>
      <c r="QB130" s="154"/>
      <c r="QC130" s="154"/>
      <c r="QD130" s="154"/>
      <c r="QE130" s="154"/>
      <c r="QF130" s="154"/>
      <c r="QG130" s="154"/>
      <c r="QH130" s="154"/>
      <c r="QI130" s="154"/>
      <c r="QJ130" s="154"/>
      <c r="QK130" s="154"/>
      <c r="QL130" s="154"/>
      <c r="QM130" s="154"/>
      <c r="QN130" s="154"/>
      <c r="QO130" s="154"/>
      <c r="QP130" s="154"/>
      <c r="QQ130" s="154"/>
      <c r="QR130" s="154"/>
      <c r="QS130" s="154"/>
      <c r="QT130" s="154"/>
      <c r="QU130" s="154"/>
      <c r="QV130" s="154"/>
      <c r="QW130" s="154"/>
      <c r="QX130" s="154"/>
      <c r="QY130" s="154"/>
      <c r="QZ130" s="154"/>
      <c r="RA130" s="154"/>
      <c r="RB130" s="154"/>
      <c r="RC130" s="154"/>
      <c r="RD130" s="154"/>
      <c r="RE130" s="154"/>
      <c r="RF130" s="154"/>
      <c r="RG130" s="154"/>
      <c r="RH130" s="154"/>
      <c r="RI130" s="154"/>
      <c r="RJ130" s="154"/>
      <c r="RK130" s="154"/>
      <c r="RL130" s="154"/>
      <c r="RM130" s="154"/>
      <c r="RN130" s="154"/>
      <c r="RO130" s="154"/>
      <c r="RP130" s="154"/>
      <c r="RQ130" s="154"/>
      <c r="RR130" s="154"/>
      <c r="RS130" s="154"/>
      <c r="RT130" s="154"/>
      <c r="RU130" s="154"/>
      <c r="RV130" s="154"/>
      <c r="RW130" s="154"/>
      <c r="RX130" s="154"/>
      <c r="RY130" s="154"/>
      <c r="RZ130" s="154"/>
      <c r="SA130" s="154"/>
      <c r="SB130" s="154"/>
      <c r="SC130" s="154"/>
      <c r="SD130" s="154"/>
      <c r="SE130" s="154"/>
      <c r="SF130" s="154"/>
      <c r="SG130" s="154"/>
      <c r="SH130" s="154"/>
      <c r="SI130" s="154"/>
      <c r="SJ130" s="154"/>
      <c r="SK130" s="154"/>
      <c r="SL130" s="154"/>
      <c r="SM130" s="154"/>
      <c r="SN130" s="154"/>
      <c r="SO130" s="154"/>
      <c r="SP130" s="154"/>
      <c r="SQ130" s="154"/>
      <c r="SR130" s="154"/>
      <c r="SS130" s="154"/>
      <c r="ST130" s="154"/>
      <c r="SU130" s="154"/>
      <c r="SV130" s="154"/>
      <c r="SW130" s="154"/>
      <c r="SX130" s="154"/>
      <c r="SY130" s="154"/>
      <c r="SZ130" s="154"/>
      <c r="TA130" s="154"/>
      <c r="TB130" s="154"/>
      <c r="TC130" s="154"/>
      <c r="TD130" s="154"/>
      <c r="TE130" s="154"/>
      <c r="TF130" s="154"/>
      <c r="TG130" s="154"/>
      <c r="TH130" s="154"/>
      <c r="TI130" s="154"/>
      <c r="TJ130" s="154"/>
      <c r="TK130" s="154"/>
      <c r="TL130" s="154"/>
      <c r="TM130" s="154"/>
      <c r="TN130" s="154"/>
      <c r="TO130" s="154"/>
      <c r="TP130" s="154"/>
      <c r="TQ130" s="154"/>
      <c r="TR130" s="154"/>
      <c r="TS130" s="154"/>
      <c r="TT130" s="154"/>
      <c r="TU130" s="154"/>
      <c r="TV130" s="154"/>
      <c r="TW130" s="154"/>
      <c r="TX130" s="154"/>
      <c r="TY130" s="154"/>
      <c r="TZ130" s="154"/>
      <c r="UA130" s="154"/>
      <c r="UB130" s="154"/>
      <c r="UC130" s="154"/>
      <c r="UD130" s="154"/>
      <c r="UE130" s="154"/>
      <c r="UF130" s="154"/>
      <c r="UG130" s="154"/>
      <c r="UH130" s="154"/>
      <c r="UI130" s="154"/>
      <c r="UJ130" s="154"/>
      <c r="UK130" s="154"/>
      <c r="UL130" s="154"/>
      <c r="UM130" s="154"/>
      <c r="UN130" s="154"/>
      <c r="UO130" s="154"/>
      <c r="UP130" s="154"/>
      <c r="UQ130" s="154"/>
      <c r="UR130" s="154"/>
      <c r="US130" s="154"/>
      <c r="UT130" s="154"/>
      <c r="UU130" s="154"/>
      <c r="UV130" s="154"/>
      <c r="UW130" s="154"/>
      <c r="UX130" s="154"/>
      <c r="UY130" s="154"/>
      <c r="UZ130" s="154"/>
      <c r="VA130" s="154"/>
      <c r="VB130" s="154"/>
      <c r="VC130" s="154"/>
      <c r="VD130" s="154"/>
      <c r="VE130" s="154"/>
      <c r="VF130" s="154"/>
      <c r="VG130" s="154"/>
      <c r="VH130" s="154"/>
      <c r="VI130" s="154"/>
      <c r="VJ130" s="154"/>
      <c r="VK130" s="154"/>
      <c r="VL130" s="154"/>
      <c r="VM130" s="154"/>
      <c r="VN130" s="154"/>
      <c r="VO130" s="154"/>
      <c r="VP130" s="154"/>
      <c r="VQ130" s="154"/>
      <c r="VR130" s="154"/>
      <c r="VS130" s="154"/>
      <c r="VT130" s="154"/>
      <c r="VU130" s="154"/>
      <c r="VV130" s="154"/>
      <c r="VW130" s="154"/>
      <c r="VX130" s="154"/>
      <c r="VY130" s="154"/>
      <c r="VZ130" s="154"/>
    </row>
    <row r="131" spans="1:598" s="9" customFormat="1" ht="20.25" customHeight="1" x14ac:dyDescent="0.25">
      <c r="A131" s="279"/>
      <c r="B131" s="258" t="s">
        <v>252</v>
      </c>
      <c r="C131" s="259"/>
      <c r="D131" s="15" t="s">
        <v>590</v>
      </c>
      <c r="E131" s="15" t="s">
        <v>590</v>
      </c>
      <c r="F131" s="15" t="s">
        <v>590</v>
      </c>
      <c r="G131" s="15" t="s">
        <v>590</v>
      </c>
      <c r="H131" s="15" t="s">
        <v>590</v>
      </c>
      <c r="I131" s="15" t="s">
        <v>590</v>
      </c>
      <c r="J131" s="15" t="s">
        <v>590</v>
      </c>
      <c r="K131" s="15" t="s">
        <v>591</v>
      </c>
      <c r="L131" s="15" t="s">
        <v>590</v>
      </c>
      <c r="M131" s="15" t="s">
        <v>590</v>
      </c>
      <c r="N131" s="15" t="s">
        <v>590</v>
      </c>
      <c r="O131" s="15" t="s">
        <v>590</v>
      </c>
      <c r="P131" s="15" t="s">
        <v>590</v>
      </c>
      <c r="Q131" s="15" t="s">
        <v>590</v>
      </c>
      <c r="R131" s="15" t="s">
        <v>590</v>
      </c>
      <c r="S131" s="15" t="s">
        <v>590</v>
      </c>
      <c r="T131" s="15" t="s">
        <v>590</v>
      </c>
      <c r="U131" s="15" t="s">
        <v>590</v>
      </c>
      <c r="V131" s="15" t="s">
        <v>590</v>
      </c>
      <c r="W131" s="15" t="s">
        <v>590</v>
      </c>
      <c r="X131" s="15" t="s">
        <v>590</v>
      </c>
      <c r="Y131" s="15" t="s">
        <v>598</v>
      </c>
      <c r="Z131" s="15" t="s">
        <v>590</v>
      </c>
      <c r="AA131" s="15" t="s">
        <v>590</v>
      </c>
      <c r="AB131" s="15" t="s">
        <v>590</v>
      </c>
      <c r="AC131" s="15" t="s">
        <v>590</v>
      </c>
      <c r="AD131" s="15" t="s">
        <v>590</v>
      </c>
      <c r="AE131" s="15" t="s">
        <v>590</v>
      </c>
      <c r="AF131" s="15" t="s">
        <v>590</v>
      </c>
      <c r="AG131" s="15" t="s">
        <v>590</v>
      </c>
      <c r="AH131" s="15" t="s">
        <v>590</v>
      </c>
      <c r="AI131" s="15" t="s">
        <v>590</v>
      </c>
      <c r="AJ131" s="15" t="s">
        <v>590</v>
      </c>
      <c r="AK131" s="15" t="s">
        <v>590</v>
      </c>
      <c r="AL131" s="15" t="s">
        <v>590</v>
      </c>
      <c r="AM131" s="15" t="s">
        <v>590</v>
      </c>
      <c r="AN131" s="15" t="s">
        <v>590</v>
      </c>
      <c r="AO131" s="15" t="s">
        <v>590</v>
      </c>
      <c r="AP131" s="15" t="s">
        <v>590</v>
      </c>
      <c r="AQ131" s="15" t="s">
        <v>590</v>
      </c>
      <c r="AR131" s="15" t="s">
        <v>590</v>
      </c>
      <c r="AS131" s="15" t="s">
        <v>590</v>
      </c>
      <c r="AT131" s="15" t="s">
        <v>590</v>
      </c>
      <c r="AU131" s="15" t="s">
        <v>590</v>
      </c>
      <c r="AV131" s="15" t="s">
        <v>590</v>
      </c>
      <c r="AW131" s="15" t="s">
        <v>590</v>
      </c>
      <c r="AX131" s="15" t="s">
        <v>590</v>
      </c>
      <c r="AY131" s="15" t="s">
        <v>590</v>
      </c>
      <c r="AZ131" s="15" t="s">
        <v>590</v>
      </c>
      <c r="BA131" s="15" t="s">
        <v>590</v>
      </c>
      <c r="BB131" s="15" t="s">
        <v>590</v>
      </c>
      <c r="BC131" s="15" t="s">
        <v>590</v>
      </c>
      <c r="BD131" s="15" t="s">
        <v>590</v>
      </c>
      <c r="BE131" s="15" t="s">
        <v>590</v>
      </c>
      <c r="BF131" s="15" t="s">
        <v>590</v>
      </c>
      <c r="BG131" s="15" t="s">
        <v>590</v>
      </c>
      <c r="BH131" s="15" t="s">
        <v>590</v>
      </c>
      <c r="BI131" s="15" t="s">
        <v>591</v>
      </c>
      <c r="BJ131" s="15" t="s">
        <v>591</v>
      </c>
      <c r="BK131" s="15" t="s">
        <v>590</v>
      </c>
      <c r="BL131" s="15" t="s">
        <v>590</v>
      </c>
      <c r="BM131" s="15" t="s">
        <v>591</v>
      </c>
      <c r="BN131" s="15" t="s">
        <v>591</v>
      </c>
      <c r="BO131" s="15" t="s">
        <v>591</v>
      </c>
      <c r="BP131" s="15" t="s">
        <v>590</v>
      </c>
      <c r="BQ131" s="15" t="s">
        <v>590</v>
      </c>
      <c r="BR131" s="15" t="s">
        <v>590</v>
      </c>
      <c r="BS131" s="15" t="s">
        <v>590</v>
      </c>
      <c r="BT131" s="15" t="s">
        <v>590</v>
      </c>
      <c r="BU131" s="15" t="s">
        <v>590</v>
      </c>
      <c r="BV131" s="15" t="s">
        <v>590</v>
      </c>
      <c r="BW131" s="15" t="s">
        <v>590</v>
      </c>
      <c r="BX131" s="15" t="s">
        <v>590</v>
      </c>
      <c r="BY131" s="15" t="s">
        <v>590</v>
      </c>
      <c r="BZ131" s="15" t="s">
        <v>590</v>
      </c>
      <c r="CA131" s="15" t="s">
        <v>590</v>
      </c>
      <c r="CB131" s="15" t="s">
        <v>590</v>
      </c>
      <c r="CC131" s="15" t="s">
        <v>590</v>
      </c>
      <c r="CD131" s="15" t="s">
        <v>590</v>
      </c>
      <c r="CE131" s="15" t="s">
        <v>590</v>
      </c>
      <c r="CF131" s="15" t="s">
        <v>590</v>
      </c>
      <c r="CG131" s="15" t="s">
        <v>590</v>
      </c>
      <c r="CH131" s="15" t="s">
        <v>590</v>
      </c>
      <c r="CI131" s="15" t="s">
        <v>590</v>
      </c>
      <c r="CJ131" s="15" t="s">
        <v>590</v>
      </c>
      <c r="CK131" s="15" t="s">
        <v>590</v>
      </c>
      <c r="CL131" s="15" t="s">
        <v>590</v>
      </c>
      <c r="CM131" s="15" t="s">
        <v>590</v>
      </c>
      <c r="CN131" s="15" t="s">
        <v>590</v>
      </c>
      <c r="CO131" s="15" t="s">
        <v>590</v>
      </c>
      <c r="CP131" s="15" t="s">
        <v>590</v>
      </c>
      <c r="CQ131" s="15" t="s">
        <v>590</v>
      </c>
      <c r="CR131" s="15" t="s">
        <v>590</v>
      </c>
      <c r="CS131" s="15" t="s">
        <v>590</v>
      </c>
      <c r="CT131" s="15" t="s">
        <v>590</v>
      </c>
      <c r="CU131" s="15" t="s">
        <v>590</v>
      </c>
      <c r="CV131" s="15" t="s">
        <v>590</v>
      </c>
      <c r="CW131" s="15" t="s">
        <v>590</v>
      </c>
      <c r="CX131" s="15" t="s">
        <v>590</v>
      </c>
      <c r="CY131" s="15" t="s">
        <v>590</v>
      </c>
      <c r="CZ131" s="15" t="s">
        <v>590</v>
      </c>
      <c r="DA131" s="15" t="s">
        <v>590</v>
      </c>
      <c r="DB131" s="15" t="s">
        <v>590</v>
      </c>
      <c r="DC131" s="15" t="s">
        <v>590</v>
      </c>
      <c r="DD131" s="15" t="s">
        <v>590</v>
      </c>
      <c r="DE131" s="15" t="s">
        <v>591</v>
      </c>
      <c r="DF131" s="15" t="s">
        <v>590</v>
      </c>
      <c r="DG131" s="15" t="s">
        <v>590</v>
      </c>
      <c r="DH131" s="15" t="s">
        <v>591</v>
      </c>
      <c r="DI131" s="15" t="s">
        <v>590</v>
      </c>
      <c r="DJ131" s="15" t="s">
        <v>590</v>
      </c>
      <c r="DK131" s="15" t="s">
        <v>591</v>
      </c>
      <c r="DL131" s="15" t="s">
        <v>590</v>
      </c>
      <c r="DM131" s="15" t="s">
        <v>590</v>
      </c>
      <c r="DN131" s="15" t="s">
        <v>590</v>
      </c>
      <c r="DO131" s="15" t="s">
        <v>590</v>
      </c>
      <c r="DP131" s="15" t="s">
        <v>590</v>
      </c>
      <c r="DQ131" s="15" t="s">
        <v>590</v>
      </c>
      <c r="DR131" s="15" t="s">
        <v>590</v>
      </c>
      <c r="DS131" s="15" t="s">
        <v>590</v>
      </c>
      <c r="DT131" s="15" t="s">
        <v>590</v>
      </c>
      <c r="DU131" s="15" t="s">
        <v>590</v>
      </c>
      <c r="DV131" s="15" t="s">
        <v>590</v>
      </c>
      <c r="DW131" s="15" t="s">
        <v>590</v>
      </c>
      <c r="DX131" s="15" t="s">
        <v>590</v>
      </c>
      <c r="DY131" s="15" t="s">
        <v>590</v>
      </c>
      <c r="DZ131" s="15"/>
      <c r="EA131" s="15" t="s">
        <v>590</v>
      </c>
      <c r="EB131" s="15" t="s">
        <v>590</v>
      </c>
      <c r="EC131" s="15" t="s">
        <v>590</v>
      </c>
      <c r="ED131" s="15" t="s">
        <v>590</v>
      </c>
      <c r="EE131" s="15" t="s">
        <v>590</v>
      </c>
      <c r="EF131" s="15" t="s">
        <v>590</v>
      </c>
      <c r="EG131" s="15" t="s">
        <v>590</v>
      </c>
      <c r="EH131" s="15" t="s">
        <v>590</v>
      </c>
      <c r="EI131" s="15" t="s">
        <v>590</v>
      </c>
      <c r="EJ131" s="15" t="s">
        <v>590</v>
      </c>
      <c r="EK131" s="15" t="s">
        <v>590</v>
      </c>
      <c r="EL131" s="15" t="s">
        <v>590</v>
      </c>
      <c r="EM131" s="15" t="s">
        <v>590</v>
      </c>
      <c r="EN131" s="15" t="s">
        <v>590</v>
      </c>
      <c r="EO131" s="15" t="s">
        <v>590</v>
      </c>
      <c r="EP131" s="15" t="s">
        <v>590</v>
      </c>
      <c r="EQ131" s="15" t="s">
        <v>590</v>
      </c>
      <c r="ER131" s="15" t="s">
        <v>590</v>
      </c>
      <c r="ES131" s="15" t="s">
        <v>590</v>
      </c>
      <c r="ET131" s="15" t="s">
        <v>590</v>
      </c>
      <c r="EU131" s="15" t="s">
        <v>590</v>
      </c>
      <c r="EV131" s="15" t="s">
        <v>590</v>
      </c>
      <c r="EW131" s="15" t="s">
        <v>590</v>
      </c>
      <c r="EX131" s="15" t="s">
        <v>590</v>
      </c>
      <c r="EY131" s="15" t="s">
        <v>590</v>
      </c>
      <c r="EZ131" s="15" t="s">
        <v>590</v>
      </c>
      <c r="FA131" s="15" t="s">
        <v>591</v>
      </c>
      <c r="FB131" s="15" t="s">
        <v>590</v>
      </c>
      <c r="FC131" s="15" t="s">
        <v>590</v>
      </c>
      <c r="FD131" s="15" t="s">
        <v>590</v>
      </c>
      <c r="FE131" s="15" t="s">
        <v>590</v>
      </c>
      <c r="FF131" s="15" t="s">
        <v>591</v>
      </c>
      <c r="FG131" s="15" t="s">
        <v>590</v>
      </c>
      <c r="FH131" s="15" t="s">
        <v>590</v>
      </c>
      <c r="FI131" s="15" t="s">
        <v>590</v>
      </c>
      <c r="FJ131" s="15" t="s">
        <v>590</v>
      </c>
      <c r="FK131" s="15" t="s">
        <v>590</v>
      </c>
      <c r="FL131" s="15" t="s">
        <v>590</v>
      </c>
      <c r="FM131" s="15" t="s">
        <v>590</v>
      </c>
      <c r="FN131" s="15" t="s">
        <v>590</v>
      </c>
      <c r="FO131" s="15"/>
      <c r="FP131" s="15" t="s">
        <v>590</v>
      </c>
      <c r="FQ131" s="15" t="s">
        <v>590</v>
      </c>
      <c r="FR131" s="15" t="s">
        <v>590</v>
      </c>
      <c r="FS131" s="15" t="s">
        <v>590</v>
      </c>
      <c r="FT131" s="15" t="s">
        <v>590</v>
      </c>
      <c r="FU131" s="15"/>
      <c r="FV131" s="15" t="s">
        <v>590</v>
      </c>
      <c r="FW131" s="15" t="s">
        <v>590</v>
      </c>
      <c r="FX131" s="15" t="s">
        <v>590</v>
      </c>
      <c r="FY131" s="15" t="s">
        <v>590</v>
      </c>
      <c r="FZ131" s="15" t="s">
        <v>590</v>
      </c>
      <c r="GA131" s="15" t="s">
        <v>590</v>
      </c>
      <c r="GB131" s="15" t="s">
        <v>591</v>
      </c>
      <c r="GC131" s="15" t="s">
        <v>590</v>
      </c>
      <c r="GD131" s="15" t="s">
        <v>590</v>
      </c>
      <c r="GE131" s="15" t="s">
        <v>590</v>
      </c>
      <c r="GF131" s="15" t="s">
        <v>590</v>
      </c>
      <c r="GG131" s="15" t="s">
        <v>590</v>
      </c>
      <c r="GH131" s="15" t="s">
        <v>590</v>
      </c>
      <c r="GI131" s="15" t="s">
        <v>590</v>
      </c>
      <c r="GJ131" s="15" t="s">
        <v>590</v>
      </c>
      <c r="GK131" s="15" t="s">
        <v>590</v>
      </c>
      <c r="GL131" s="15" t="s">
        <v>591</v>
      </c>
      <c r="GM131" s="15" t="s">
        <v>590</v>
      </c>
      <c r="GN131" s="15" t="s">
        <v>590</v>
      </c>
      <c r="GO131" s="15" t="s">
        <v>590</v>
      </c>
      <c r="GP131" s="15" t="s">
        <v>590</v>
      </c>
      <c r="GQ131" s="15" t="s">
        <v>590</v>
      </c>
      <c r="GR131" s="15" t="s">
        <v>590</v>
      </c>
      <c r="GS131" s="15"/>
      <c r="GT131" s="15" t="s">
        <v>590</v>
      </c>
      <c r="GU131" s="15" t="s">
        <v>590</v>
      </c>
      <c r="GV131" s="15" t="s">
        <v>590</v>
      </c>
      <c r="GW131" s="15" t="s">
        <v>592</v>
      </c>
      <c r="GX131" s="15" t="s">
        <v>590</v>
      </c>
      <c r="GY131" s="15" t="s">
        <v>590</v>
      </c>
      <c r="GZ131" s="15" t="s">
        <v>590</v>
      </c>
      <c r="HA131" s="15" t="s">
        <v>590</v>
      </c>
      <c r="HB131" s="15" t="s">
        <v>590</v>
      </c>
      <c r="HC131" s="15" t="s">
        <v>590</v>
      </c>
      <c r="HD131" s="15" t="s">
        <v>590</v>
      </c>
      <c r="HE131" s="15" t="s">
        <v>590</v>
      </c>
      <c r="HF131" s="15" t="s">
        <v>590</v>
      </c>
      <c r="HG131" s="15" t="s">
        <v>590</v>
      </c>
      <c r="HH131" s="15" t="s">
        <v>590</v>
      </c>
      <c r="HI131" s="15" t="s">
        <v>590</v>
      </c>
      <c r="HJ131" s="15" t="s">
        <v>590</v>
      </c>
      <c r="HK131" s="15" t="s">
        <v>590</v>
      </c>
      <c r="HL131" s="15" t="s">
        <v>590</v>
      </c>
      <c r="HM131" s="15" t="s">
        <v>590</v>
      </c>
      <c r="HN131" s="15" t="s">
        <v>590</v>
      </c>
      <c r="HO131" s="15" t="s">
        <v>590</v>
      </c>
      <c r="HP131" s="15" t="s">
        <v>590</v>
      </c>
      <c r="HQ131" s="15" t="s">
        <v>590</v>
      </c>
      <c r="HR131" s="15" t="s">
        <v>590</v>
      </c>
      <c r="HS131" s="15" t="s">
        <v>590</v>
      </c>
      <c r="HT131" s="15" t="s">
        <v>590</v>
      </c>
      <c r="HU131" s="15" t="s">
        <v>590</v>
      </c>
      <c r="HV131" s="15" t="s">
        <v>590</v>
      </c>
      <c r="HW131" s="15" t="s">
        <v>590</v>
      </c>
      <c r="HX131" s="15" t="s">
        <v>590</v>
      </c>
      <c r="HY131" s="15" t="s">
        <v>590</v>
      </c>
      <c r="HZ131" s="15" t="s">
        <v>590</v>
      </c>
      <c r="IA131" s="15" t="s">
        <v>590</v>
      </c>
      <c r="IB131" s="15" t="s">
        <v>590</v>
      </c>
      <c r="IC131" s="15" t="s">
        <v>590</v>
      </c>
      <c r="ID131" s="15" t="s">
        <v>590</v>
      </c>
      <c r="IE131" s="15" t="s">
        <v>590</v>
      </c>
      <c r="IF131" s="15" t="s">
        <v>590</v>
      </c>
      <c r="IG131" s="15" t="s">
        <v>590</v>
      </c>
      <c r="IH131" s="15" t="s">
        <v>590</v>
      </c>
      <c r="II131" s="15" t="s">
        <v>590</v>
      </c>
      <c r="IJ131" s="15" t="s">
        <v>590</v>
      </c>
      <c r="IK131" s="15" t="s">
        <v>590</v>
      </c>
      <c r="IL131" s="15" t="s">
        <v>590</v>
      </c>
      <c r="IM131" s="15" t="s">
        <v>590</v>
      </c>
      <c r="IN131" s="15" t="s">
        <v>590</v>
      </c>
      <c r="IO131" s="15" t="s">
        <v>590</v>
      </c>
      <c r="IP131" s="15" t="s">
        <v>590</v>
      </c>
      <c r="IQ131" s="15" t="s">
        <v>590</v>
      </c>
      <c r="IR131" s="15" t="s">
        <v>590</v>
      </c>
      <c r="IS131" s="15" t="s">
        <v>590</v>
      </c>
      <c r="IT131" s="15" t="s">
        <v>590</v>
      </c>
      <c r="IU131" s="15" t="s">
        <v>590</v>
      </c>
      <c r="IV131" s="15" t="s">
        <v>590</v>
      </c>
      <c r="IW131" s="15" t="s">
        <v>590</v>
      </c>
      <c r="IX131" s="15" t="s">
        <v>590</v>
      </c>
      <c r="IY131" s="15" t="s">
        <v>590</v>
      </c>
      <c r="IZ131" s="15" t="s">
        <v>590</v>
      </c>
      <c r="JA131" s="15" t="s">
        <v>590</v>
      </c>
      <c r="JB131" s="15" t="s">
        <v>590</v>
      </c>
      <c r="JC131" s="15" t="s">
        <v>590</v>
      </c>
      <c r="JD131" s="15" t="s">
        <v>590</v>
      </c>
      <c r="JE131" s="15" t="s">
        <v>590</v>
      </c>
      <c r="JF131" s="15" t="s">
        <v>590</v>
      </c>
      <c r="JG131" s="15" t="s">
        <v>590</v>
      </c>
      <c r="JH131" s="15" t="s">
        <v>590</v>
      </c>
      <c r="JI131" s="15" t="s">
        <v>590</v>
      </c>
      <c r="JJ131" s="15" t="s">
        <v>590</v>
      </c>
      <c r="JK131" s="15" t="s">
        <v>590</v>
      </c>
      <c r="JL131" s="15" t="s">
        <v>590</v>
      </c>
      <c r="JM131" s="15" t="s">
        <v>590</v>
      </c>
      <c r="JN131" s="15" t="s">
        <v>590</v>
      </c>
      <c r="JO131" s="15" t="s">
        <v>590</v>
      </c>
      <c r="JP131" s="15" t="s">
        <v>590</v>
      </c>
      <c r="JQ131" s="15" t="s">
        <v>590</v>
      </c>
      <c r="JR131" s="15" t="s">
        <v>590</v>
      </c>
      <c r="JS131" s="15" t="s">
        <v>590</v>
      </c>
      <c r="JT131" s="15" t="s">
        <v>590</v>
      </c>
      <c r="JU131" s="15" t="s">
        <v>591</v>
      </c>
      <c r="JV131" s="15" t="s">
        <v>590</v>
      </c>
      <c r="JW131" s="15"/>
      <c r="JX131" s="15" t="s">
        <v>590</v>
      </c>
      <c r="JY131" s="15" t="s">
        <v>590</v>
      </c>
      <c r="JZ131" s="15" t="s">
        <v>590</v>
      </c>
      <c r="KA131" s="15" t="s">
        <v>590</v>
      </c>
      <c r="KB131" s="15" t="s">
        <v>590</v>
      </c>
      <c r="KC131" s="15" t="s">
        <v>590</v>
      </c>
      <c r="KD131" s="15" t="s">
        <v>590</v>
      </c>
      <c r="KE131" s="15" t="s">
        <v>590</v>
      </c>
      <c r="KF131" s="15" t="s">
        <v>590</v>
      </c>
      <c r="KG131" s="15"/>
      <c r="KH131" s="15" t="s">
        <v>590</v>
      </c>
      <c r="KI131" s="15" t="s">
        <v>590</v>
      </c>
      <c r="KJ131" s="15" t="s">
        <v>590</v>
      </c>
      <c r="KK131" s="15" t="s">
        <v>590</v>
      </c>
      <c r="KL131" s="15" t="s">
        <v>590</v>
      </c>
      <c r="KM131" s="15" t="s">
        <v>590</v>
      </c>
      <c r="KN131" s="15" t="s">
        <v>590</v>
      </c>
      <c r="KO131" s="15" t="s">
        <v>590</v>
      </c>
      <c r="KP131" s="15" t="s">
        <v>590</v>
      </c>
      <c r="KQ131" s="15" t="s">
        <v>590</v>
      </c>
      <c r="KR131" s="15" t="s">
        <v>590</v>
      </c>
      <c r="KS131" s="15" t="s">
        <v>590</v>
      </c>
      <c r="KT131" s="143"/>
      <c r="KU131" s="143"/>
      <c r="KV131" s="143"/>
      <c r="KW131" s="143"/>
      <c r="KX131" s="143"/>
      <c r="KY131" s="143"/>
      <c r="KZ131" s="143"/>
      <c r="LA131" s="143"/>
      <c r="LB131" s="143"/>
      <c r="LC131" s="143"/>
      <c r="LD131" s="143"/>
      <c r="LE131" s="143"/>
      <c r="LF131" s="143"/>
      <c r="LG131" s="143"/>
      <c r="LH131" s="143"/>
      <c r="LI131" s="143"/>
      <c r="LJ131" s="143"/>
      <c r="LK131" s="143"/>
      <c r="LL131" s="143"/>
      <c r="LM131" s="143"/>
      <c r="LN131" s="143"/>
      <c r="LO131" s="143"/>
      <c r="LP131" s="143"/>
      <c r="LQ131" s="143"/>
      <c r="LR131" s="143"/>
      <c r="LS131" s="143"/>
      <c r="LT131" s="143"/>
      <c r="LU131" s="143"/>
      <c r="LV131" s="143"/>
      <c r="LW131" s="143"/>
      <c r="LX131" s="143"/>
      <c r="LY131" s="143"/>
      <c r="LZ131" s="143"/>
      <c r="MA131" s="143"/>
      <c r="MB131" s="143"/>
      <c r="MC131" s="143"/>
      <c r="MD131" s="143"/>
      <c r="ME131" s="143"/>
      <c r="MF131" s="143"/>
      <c r="MG131" s="143"/>
      <c r="MH131" s="143"/>
      <c r="MI131" s="143"/>
      <c r="MJ131" s="143"/>
      <c r="MK131" s="143"/>
      <c r="ML131" s="143"/>
      <c r="MM131" s="143"/>
      <c r="MN131" s="143"/>
      <c r="MO131" s="143"/>
      <c r="MP131" s="143"/>
      <c r="MQ131" s="143"/>
      <c r="MR131" s="143"/>
      <c r="MS131" s="143"/>
      <c r="MT131" s="143"/>
      <c r="MU131" s="143"/>
      <c r="MV131" s="143"/>
      <c r="MW131" s="143"/>
      <c r="MX131" s="143"/>
      <c r="MY131" s="143"/>
      <c r="MZ131" s="143"/>
      <c r="NA131" s="143"/>
      <c r="NB131" s="143"/>
      <c r="NC131" s="143"/>
      <c r="ND131" s="143"/>
      <c r="NE131" s="143"/>
      <c r="NF131" s="143"/>
      <c r="NG131" s="143"/>
      <c r="NH131" s="143"/>
      <c r="NI131" s="143"/>
      <c r="NJ131" s="143"/>
      <c r="NK131" s="143"/>
      <c r="NL131" s="143"/>
      <c r="NM131" s="143"/>
      <c r="NN131" s="143"/>
      <c r="NO131" s="143"/>
      <c r="NP131" s="143"/>
      <c r="NQ131" s="143"/>
      <c r="NR131" s="143"/>
      <c r="NS131" s="143"/>
      <c r="NT131" s="143"/>
      <c r="NU131" s="143"/>
      <c r="NV131" s="143"/>
      <c r="NW131" s="143"/>
      <c r="NX131" s="143"/>
      <c r="NY131" s="143"/>
      <c r="NZ131" s="143"/>
      <c r="OA131" s="143"/>
      <c r="OB131" s="143"/>
      <c r="OC131" s="143"/>
      <c r="OD131" s="143"/>
      <c r="OE131" s="143"/>
      <c r="OF131" s="143"/>
      <c r="OG131" s="143"/>
      <c r="OH131" s="143"/>
      <c r="OI131" s="143"/>
      <c r="OJ131" s="143"/>
      <c r="OK131" s="143"/>
      <c r="OL131" s="143"/>
      <c r="OM131" s="143"/>
      <c r="ON131" s="143"/>
      <c r="OO131" s="143"/>
      <c r="OP131" s="143"/>
      <c r="OQ131" s="143"/>
      <c r="OR131" s="143"/>
      <c r="OS131" s="143"/>
      <c r="OT131" s="143"/>
      <c r="OU131" s="143"/>
      <c r="OV131" s="143"/>
      <c r="OW131" s="143"/>
      <c r="OX131" s="143"/>
      <c r="OY131" s="143"/>
      <c r="OZ131" s="143"/>
      <c r="PA131" s="143"/>
      <c r="PB131" s="143"/>
      <c r="PC131" s="143"/>
      <c r="PD131" s="143"/>
      <c r="PE131" s="143"/>
      <c r="PF131" s="143"/>
      <c r="PG131" s="143"/>
      <c r="PH131" s="143"/>
      <c r="PI131" s="143"/>
      <c r="PJ131" s="143"/>
      <c r="PK131" s="143"/>
      <c r="PL131" s="143"/>
      <c r="PM131" s="143"/>
      <c r="PN131" s="143"/>
      <c r="PO131" s="143"/>
      <c r="PP131" s="143"/>
      <c r="PQ131" s="143"/>
      <c r="PR131" s="143"/>
      <c r="PS131" s="143"/>
      <c r="PT131" s="143"/>
      <c r="PU131" s="143"/>
      <c r="PV131" s="143"/>
      <c r="PW131" s="143"/>
      <c r="PX131" s="143"/>
      <c r="PY131" s="143"/>
      <c r="PZ131" s="143"/>
      <c r="QA131" s="143"/>
      <c r="QB131" s="143"/>
      <c r="QC131" s="143"/>
      <c r="QD131" s="143"/>
      <c r="QE131" s="143"/>
      <c r="QF131" s="143"/>
      <c r="QG131" s="143"/>
      <c r="QH131" s="143"/>
      <c r="QI131" s="143"/>
      <c r="QJ131" s="143"/>
      <c r="QK131" s="143"/>
      <c r="QL131" s="143"/>
      <c r="QM131" s="143"/>
      <c r="QN131" s="143"/>
      <c r="QO131" s="143"/>
      <c r="QP131" s="143"/>
      <c r="QQ131" s="143"/>
      <c r="QR131" s="143"/>
      <c r="QS131" s="143"/>
      <c r="QT131" s="143"/>
      <c r="QU131" s="143"/>
      <c r="QV131" s="143"/>
      <c r="QW131" s="143"/>
      <c r="QX131" s="143"/>
      <c r="QY131" s="143"/>
      <c r="QZ131" s="143"/>
      <c r="RA131" s="143"/>
      <c r="RB131" s="143"/>
      <c r="RC131" s="143"/>
      <c r="RD131" s="143"/>
      <c r="RE131" s="143"/>
      <c r="RF131" s="143"/>
      <c r="RG131" s="143"/>
      <c r="RH131" s="143"/>
      <c r="RI131" s="143"/>
      <c r="RJ131" s="143"/>
      <c r="RK131" s="143"/>
      <c r="RL131" s="143"/>
      <c r="RM131" s="143"/>
      <c r="RN131" s="143"/>
      <c r="RO131" s="143"/>
      <c r="RP131" s="143"/>
      <c r="RQ131" s="143"/>
      <c r="RR131" s="143"/>
      <c r="RS131" s="143"/>
      <c r="RT131" s="143"/>
      <c r="RU131" s="143"/>
      <c r="RV131" s="143"/>
      <c r="RW131" s="143"/>
      <c r="RX131" s="143"/>
      <c r="RY131" s="143"/>
      <c r="RZ131" s="143"/>
      <c r="SA131" s="143"/>
      <c r="SB131" s="143"/>
      <c r="SC131" s="143"/>
      <c r="SD131" s="143"/>
      <c r="SE131" s="143"/>
      <c r="SF131" s="143"/>
      <c r="SG131" s="143"/>
      <c r="SH131" s="143"/>
      <c r="SI131" s="143"/>
      <c r="SJ131" s="143"/>
      <c r="SK131" s="143"/>
      <c r="SL131" s="143"/>
      <c r="SM131" s="143"/>
      <c r="SN131" s="143"/>
      <c r="SO131" s="143"/>
      <c r="SP131" s="143"/>
      <c r="SQ131" s="143"/>
      <c r="SR131" s="143"/>
      <c r="SS131" s="143"/>
      <c r="ST131" s="143"/>
      <c r="SU131" s="143"/>
      <c r="SV131" s="143"/>
      <c r="SW131" s="143"/>
      <c r="SX131" s="143"/>
      <c r="SY131" s="143"/>
      <c r="SZ131" s="143"/>
      <c r="TA131" s="143"/>
      <c r="TB131" s="143"/>
      <c r="TC131" s="143"/>
      <c r="TD131" s="143"/>
      <c r="TE131" s="143"/>
      <c r="TF131" s="143"/>
      <c r="TG131" s="143"/>
      <c r="TH131" s="143"/>
      <c r="TI131" s="143"/>
      <c r="TJ131" s="143"/>
      <c r="TK131" s="143"/>
      <c r="TL131" s="143"/>
      <c r="TM131" s="143"/>
      <c r="TN131" s="143"/>
      <c r="TO131" s="143"/>
      <c r="TP131" s="143"/>
      <c r="TQ131" s="143"/>
      <c r="TR131" s="143"/>
      <c r="TS131" s="143"/>
      <c r="TT131" s="143"/>
      <c r="TU131" s="143"/>
      <c r="TV131" s="143"/>
      <c r="TW131" s="143"/>
      <c r="TX131" s="143"/>
      <c r="TY131" s="143"/>
      <c r="TZ131" s="143"/>
      <c r="UA131" s="143"/>
      <c r="UB131" s="143"/>
      <c r="UC131" s="143"/>
      <c r="UD131" s="143"/>
      <c r="UE131" s="143"/>
      <c r="UF131" s="143"/>
      <c r="UG131" s="143"/>
      <c r="UH131" s="143"/>
      <c r="UI131" s="143"/>
      <c r="UJ131" s="143"/>
      <c r="UK131" s="143"/>
      <c r="UL131" s="143"/>
      <c r="UM131" s="143"/>
      <c r="UN131" s="143"/>
      <c r="UO131" s="143"/>
      <c r="UP131" s="143"/>
      <c r="UQ131" s="143"/>
      <c r="UR131" s="143"/>
      <c r="US131" s="143"/>
      <c r="UT131" s="143"/>
      <c r="UU131" s="143"/>
      <c r="UV131" s="143"/>
      <c r="UW131" s="143"/>
      <c r="UX131" s="143"/>
      <c r="UY131" s="143"/>
      <c r="UZ131" s="143"/>
      <c r="VA131" s="143"/>
      <c r="VB131" s="143"/>
      <c r="VC131" s="143"/>
      <c r="VD131" s="143"/>
      <c r="VE131" s="143"/>
      <c r="VF131" s="143"/>
      <c r="VG131" s="143"/>
      <c r="VH131" s="143"/>
      <c r="VI131" s="143"/>
      <c r="VJ131" s="143"/>
      <c r="VK131" s="143"/>
      <c r="VL131" s="143"/>
      <c r="VM131" s="143"/>
      <c r="VN131" s="143"/>
      <c r="VO131" s="143"/>
      <c r="VP131" s="143"/>
      <c r="VQ131" s="143"/>
      <c r="VR131" s="143"/>
      <c r="VS131" s="143"/>
      <c r="VT131" s="143"/>
      <c r="VU131" s="143"/>
      <c r="VV131" s="143"/>
      <c r="VW131" s="143"/>
      <c r="VX131" s="143"/>
      <c r="VY131" s="143"/>
      <c r="VZ131" s="143"/>
    </row>
    <row r="132" spans="1:598" ht="15.75" x14ac:dyDescent="0.25">
      <c r="A132" s="279"/>
      <c r="B132" s="262" t="s">
        <v>122</v>
      </c>
      <c r="C132" s="263"/>
      <c r="D132" s="12">
        <v>0</v>
      </c>
      <c r="E132" s="12">
        <v>0</v>
      </c>
      <c r="F132" s="12">
        <v>0</v>
      </c>
      <c r="G132" s="12">
        <v>0</v>
      </c>
      <c r="H132" s="12">
        <v>0</v>
      </c>
      <c r="I132" s="12">
        <v>0</v>
      </c>
      <c r="J132" s="12">
        <v>0</v>
      </c>
      <c r="K132" s="12" t="s">
        <v>589</v>
      </c>
      <c r="L132" s="12">
        <v>0</v>
      </c>
      <c r="M132" s="12">
        <v>0</v>
      </c>
      <c r="N132" s="12">
        <v>0</v>
      </c>
      <c r="O132" s="12">
        <v>0</v>
      </c>
      <c r="P132" s="12">
        <v>0</v>
      </c>
      <c r="Q132" s="12">
        <v>1</v>
      </c>
      <c r="R132" s="12">
        <v>0</v>
      </c>
      <c r="S132" s="12">
        <v>0</v>
      </c>
      <c r="T132" s="12">
        <v>0</v>
      </c>
      <c r="U132" s="12">
        <v>0</v>
      </c>
      <c r="V132" s="12">
        <v>0</v>
      </c>
      <c r="W132" s="12">
        <v>0</v>
      </c>
      <c r="X132" s="12">
        <v>0</v>
      </c>
      <c r="Y132" s="12" t="s">
        <v>589</v>
      </c>
      <c r="Z132" s="12">
        <v>1</v>
      </c>
      <c r="AA132" s="12">
        <v>1</v>
      </c>
      <c r="AB132" s="12">
        <v>0</v>
      </c>
      <c r="AC132" s="12">
        <v>0</v>
      </c>
      <c r="AD132" s="12">
        <v>0</v>
      </c>
      <c r="AE132" s="12">
        <v>0</v>
      </c>
      <c r="AF132" s="12">
        <v>0</v>
      </c>
      <c r="AG132" s="12">
        <v>0</v>
      </c>
      <c r="AH132" s="12">
        <v>0</v>
      </c>
      <c r="AI132" s="12">
        <v>0</v>
      </c>
      <c r="AJ132" s="12">
        <v>0</v>
      </c>
      <c r="AK132" s="12">
        <v>0</v>
      </c>
      <c r="AL132" s="12">
        <v>1</v>
      </c>
      <c r="AM132" s="12">
        <v>0</v>
      </c>
      <c r="AN132" s="12">
        <v>0</v>
      </c>
      <c r="AO132" s="12">
        <v>0</v>
      </c>
      <c r="AP132" s="12">
        <v>0</v>
      </c>
      <c r="AQ132" s="12">
        <v>0</v>
      </c>
      <c r="AR132" s="12">
        <v>0</v>
      </c>
      <c r="AS132" s="12">
        <v>0</v>
      </c>
      <c r="AT132" s="12">
        <v>0</v>
      </c>
      <c r="AU132" s="12">
        <v>0</v>
      </c>
      <c r="AV132" s="12">
        <v>0</v>
      </c>
      <c r="AW132" s="12">
        <v>0</v>
      </c>
      <c r="AX132" s="12">
        <v>0</v>
      </c>
      <c r="AY132" s="12">
        <v>0</v>
      </c>
      <c r="AZ132" s="12">
        <v>0</v>
      </c>
      <c r="BA132" s="12">
        <v>0</v>
      </c>
      <c r="BB132" s="12">
        <v>0</v>
      </c>
      <c r="BC132" s="12">
        <v>0</v>
      </c>
      <c r="BD132" s="12">
        <v>0</v>
      </c>
      <c r="BE132" s="12">
        <v>0</v>
      </c>
      <c r="BF132" s="12">
        <v>0</v>
      </c>
      <c r="BG132" s="12">
        <v>0</v>
      </c>
      <c r="BH132" s="12">
        <v>0</v>
      </c>
      <c r="BI132" s="12" t="s">
        <v>589</v>
      </c>
      <c r="BJ132" s="12" t="s">
        <v>589</v>
      </c>
      <c r="BK132" s="12">
        <v>0</v>
      </c>
      <c r="BL132" s="12">
        <v>1</v>
      </c>
      <c r="BM132" s="12" t="s">
        <v>589</v>
      </c>
      <c r="BN132" s="12" t="s">
        <v>589</v>
      </c>
      <c r="BO132" s="12" t="s">
        <v>589</v>
      </c>
      <c r="BP132" s="12">
        <v>0</v>
      </c>
      <c r="BQ132" s="12">
        <v>0</v>
      </c>
      <c r="BR132" s="12">
        <v>0</v>
      </c>
      <c r="BS132" s="12">
        <v>0</v>
      </c>
      <c r="BT132" s="12">
        <v>0</v>
      </c>
      <c r="BU132" s="12">
        <v>0</v>
      </c>
      <c r="BV132" s="12">
        <v>0</v>
      </c>
      <c r="BW132" s="12">
        <v>0</v>
      </c>
      <c r="BX132" s="12">
        <v>0</v>
      </c>
      <c r="BY132" s="12">
        <v>0</v>
      </c>
      <c r="BZ132" s="12">
        <v>0</v>
      </c>
      <c r="CA132" s="12">
        <v>0</v>
      </c>
      <c r="CB132" s="12">
        <v>0</v>
      </c>
      <c r="CC132" s="12">
        <v>0</v>
      </c>
      <c r="CD132" s="12">
        <v>0</v>
      </c>
      <c r="CE132" s="12">
        <v>0</v>
      </c>
      <c r="CF132" s="12">
        <v>0</v>
      </c>
      <c r="CG132" s="12">
        <v>0</v>
      </c>
      <c r="CH132" s="12">
        <v>0</v>
      </c>
      <c r="CI132" s="12">
        <v>0</v>
      </c>
      <c r="CJ132" s="12">
        <v>0</v>
      </c>
      <c r="CK132" s="12">
        <v>0</v>
      </c>
      <c r="CL132" s="12">
        <v>0</v>
      </c>
      <c r="CM132" s="12">
        <v>0</v>
      </c>
      <c r="CN132" s="12">
        <v>0</v>
      </c>
      <c r="CO132" s="12">
        <v>0</v>
      </c>
      <c r="CP132" s="12">
        <v>0</v>
      </c>
      <c r="CQ132" s="12">
        <v>0</v>
      </c>
      <c r="CR132" s="12">
        <v>0</v>
      </c>
      <c r="CS132" s="12">
        <v>0</v>
      </c>
      <c r="CT132" s="12">
        <v>0</v>
      </c>
      <c r="CU132" s="12">
        <v>0</v>
      </c>
      <c r="CV132" s="12">
        <v>0</v>
      </c>
      <c r="CW132" s="12">
        <v>0</v>
      </c>
      <c r="CX132" s="12">
        <v>0</v>
      </c>
      <c r="CY132" s="12">
        <v>0</v>
      </c>
      <c r="CZ132" s="12">
        <v>0</v>
      </c>
      <c r="DA132" s="12">
        <v>0</v>
      </c>
      <c r="DB132" s="12">
        <v>0</v>
      </c>
      <c r="DC132" s="12">
        <v>0</v>
      </c>
      <c r="DD132" s="12">
        <v>0</v>
      </c>
      <c r="DE132" s="12" t="s">
        <v>589</v>
      </c>
      <c r="DF132" s="12">
        <v>0</v>
      </c>
      <c r="DG132" s="12">
        <v>1</v>
      </c>
      <c r="DH132" s="12">
        <v>0</v>
      </c>
      <c r="DI132" s="12">
        <v>0</v>
      </c>
      <c r="DJ132" s="12">
        <v>0</v>
      </c>
      <c r="DK132" s="12">
        <v>0</v>
      </c>
      <c r="DL132" s="12">
        <v>0</v>
      </c>
      <c r="DM132" s="12">
        <v>0</v>
      </c>
      <c r="DN132" s="12">
        <v>1</v>
      </c>
      <c r="DO132" s="12">
        <v>1</v>
      </c>
      <c r="DP132" s="12">
        <v>0</v>
      </c>
      <c r="DQ132" s="12">
        <v>0</v>
      </c>
      <c r="DR132" s="12">
        <v>0</v>
      </c>
      <c r="DS132" s="12">
        <v>0</v>
      </c>
      <c r="DT132" s="12">
        <v>0</v>
      </c>
      <c r="DU132" s="12">
        <v>0</v>
      </c>
      <c r="DV132" s="12">
        <v>0</v>
      </c>
      <c r="DW132" s="12">
        <v>0</v>
      </c>
      <c r="DX132" s="12">
        <v>0</v>
      </c>
      <c r="DY132" s="12">
        <v>1</v>
      </c>
      <c r="DZ132" s="12"/>
      <c r="EA132" s="12">
        <v>0</v>
      </c>
      <c r="EB132" s="12">
        <v>0</v>
      </c>
      <c r="EC132" s="12">
        <v>1</v>
      </c>
      <c r="ED132" s="12">
        <v>0</v>
      </c>
      <c r="EE132" s="12">
        <v>0</v>
      </c>
      <c r="EF132" s="12">
        <v>0</v>
      </c>
      <c r="EG132" s="12">
        <v>0</v>
      </c>
      <c r="EH132" s="12">
        <v>0</v>
      </c>
      <c r="EI132" s="12">
        <v>1</v>
      </c>
      <c r="EJ132" s="12">
        <v>1</v>
      </c>
      <c r="EK132" s="12">
        <v>0</v>
      </c>
      <c r="EL132" s="12">
        <v>1</v>
      </c>
      <c r="EM132" s="12">
        <v>1</v>
      </c>
      <c r="EN132" s="12">
        <v>0</v>
      </c>
      <c r="EO132" s="12">
        <v>1</v>
      </c>
      <c r="EP132" s="12">
        <v>0</v>
      </c>
      <c r="EQ132" s="12">
        <v>0</v>
      </c>
      <c r="ER132" s="12">
        <v>1</v>
      </c>
      <c r="ES132" s="12">
        <v>0</v>
      </c>
      <c r="ET132" s="12">
        <v>0</v>
      </c>
      <c r="EU132" s="12">
        <v>0</v>
      </c>
      <c r="EV132" s="12">
        <v>0</v>
      </c>
      <c r="EW132" s="12">
        <v>0</v>
      </c>
      <c r="EX132" s="12">
        <v>1</v>
      </c>
      <c r="EY132" s="12">
        <v>0</v>
      </c>
      <c r="EZ132" s="12">
        <v>0</v>
      </c>
      <c r="FA132" s="12" t="s">
        <v>589</v>
      </c>
      <c r="FB132" s="12">
        <v>0</v>
      </c>
      <c r="FC132" s="12">
        <v>0</v>
      </c>
      <c r="FD132" s="12">
        <v>0</v>
      </c>
      <c r="FE132" s="12">
        <v>0</v>
      </c>
      <c r="FF132" s="12" t="s">
        <v>589</v>
      </c>
      <c r="FG132" s="12">
        <v>0</v>
      </c>
      <c r="FH132" s="12">
        <v>0</v>
      </c>
      <c r="FI132" s="12">
        <v>0</v>
      </c>
      <c r="FJ132" s="12">
        <v>0</v>
      </c>
      <c r="FK132" s="12">
        <v>0</v>
      </c>
      <c r="FL132" s="12">
        <v>0</v>
      </c>
      <c r="FM132" s="12">
        <v>0</v>
      </c>
      <c r="FN132" s="12">
        <v>0</v>
      </c>
      <c r="FO132" s="12"/>
      <c r="FP132" s="12">
        <v>0</v>
      </c>
      <c r="FQ132" s="12">
        <v>0</v>
      </c>
      <c r="FR132" s="12">
        <v>0</v>
      </c>
      <c r="FS132" s="12">
        <v>0</v>
      </c>
      <c r="FT132" s="12">
        <v>0</v>
      </c>
      <c r="FU132" s="12"/>
      <c r="FV132" s="12">
        <v>0</v>
      </c>
      <c r="FW132" s="12">
        <v>0</v>
      </c>
      <c r="FX132" s="12">
        <v>0</v>
      </c>
      <c r="FY132" s="12">
        <v>0</v>
      </c>
      <c r="FZ132" s="12">
        <v>0</v>
      </c>
      <c r="GA132" s="12">
        <v>0</v>
      </c>
      <c r="GB132" s="12" t="s">
        <v>589</v>
      </c>
      <c r="GC132" s="12">
        <v>0</v>
      </c>
      <c r="GD132" s="12">
        <v>0</v>
      </c>
      <c r="GE132" s="12">
        <v>1</v>
      </c>
      <c r="GF132" s="12">
        <v>0</v>
      </c>
      <c r="GG132" s="12">
        <v>0</v>
      </c>
      <c r="GH132" s="12">
        <v>0</v>
      </c>
      <c r="GI132" s="12">
        <v>0</v>
      </c>
      <c r="GJ132" s="12">
        <v>0</v>
      </c>
      <c r="GK132" s="12">
        <v>0</v>
      </c>
      <c r="GL132" s="12">
        <v>0</v>
      </c>
      <c r="GM132" s="12">
        <v>0</v>
      </c>
      <c r="GN132" s="12">
        <v>0</v>
      </c>
      <c r="GO132" s="12">
        <v>0</v>
      </c>
      <c r="GP132" s="12">
        <v>0</v>
      </c>
      <c r="GQ132" s="12">
        <v>0</v>
      </c>
      <c r="GR132" s="12">
        <v>0</v>
      </c>
      <c r="GS132" s="12"/>
      <c r="GT132" s="12">
        <v>0</v>
      </c>
      <c r="GU132" s="12">
        <v>0</v>
      </c>
      <c r="GV132" s="12">
        <v>0</v>
      </c>
      <c r="GW132" s="12">
        <v>0</v>
      </c>
      <c r="GX132" s="12">
        <v>0</v>
      </c>
      <c r="GY132" s="12">
        <v>0</v>
      </c>
      <c r="GZ132" s="12">
        <v>0</v>
      </c>
      <c r="HA132" s="12">
        <v>0</v>
      </c>
      <c r="HB132" s="12">
        <v>0</v>
      </c>
      <c r="HC132" s="12">
        <v>1</v>
      </c>
      <c r="HD132" s="12">
        <v>0</v>
      </c>
      <c r="HE132" s="12">
        <v>0</v>
      </c>
      <c r="HF132" s="12">
        <v>0</v>
      </c>
      <c r="HG132" s="12">
        <v>0</v>
      </c>
      <c r="HH132" s="12">
        <v>0</v>
      </c>
      <c r="HI132" s="12">
        <v>0</v>
      </c>
      <c r="HJ132" s="12">
        <v>0</v>
      </c>
      <c r="HK132" s="12">
        <v>0</v>
      </c>
      <c r="HL132" s="12">
        <v>0</v>
      </c>
      <c r="HM132" s="12">
        <v>1</v>
      </c>
      <c r="HN132" s="12">
        <v>1</v>
      </c>
      <c r="HO132" s="12">
        <v>0</v>
      </c>
      <c r="HP132" s="12">
        <v>0</v>
      </c>
      <c r="HQ132" s="12">
        <v>0</v>
      </c>
      <c r="HR132" s="12">
        <v>0</v>
      </c>
      <c r="HS132" s="12">
        <v>0</v>
      </c>
      <c r="HT132" s="12">
        <v>0</v>
      </c>
      <c r="HU132" s="12">
        <v>0</v>
      </c>
      <c r="HV132" s="12">
        <v>0</v>
      </c>
      <c r="HW132" s="12">
        <v>0</v>
      </c>
      <c r="HX132" s="12">
        <v>0</v>
      </c>
      <c r="HY132" s="12">
        <v>0</v>
      </c>
      <c r="HZ132" s="12">
        <v>0</v>
      </c>
      <c r="IA132" s="12">
        <v>0</v>
      </c>
      <c r="IB132" s="12">
        <v>0</v>
      </c>
      <c r="IC132" s="12">
        <v>0</v>
      </c>
      <c r="ID132" s="12">
        <v>0</v>
      </c>
      <c r="IE132" s="12">
        <v>0</v>
      </c>
      <c r="IF132" s="12">
        <v>0</v>
      </c>
      <c r="IG132" s="12">
        <v>0</v>
      </c>
      <c r="IH132" s="12">
        <v>0</v>
      </c>
      <c r="II132" s="12">
        <v>0</v>
      </c>
      <c r="IJ132" s="12">
        <v>0</v>
      </c>
      <c r="IK132" s="12">
        <v>0</v>
      </c>
      <c r="IL132" s="12">
        <v>0</v>
      </c>
      <c r="IM132" s="12">
        <v>0</v>
      </c>
      <c r="IN132" s="12">
        <v>1</v>
      </c>
      <c r="IO132" s="12">
        <v>0</v>
      </c>
      <c r="IP132" s="12">
        <v>1</v>
      </c>
      <c r="IQ132" s="12">
        <v>0</v>
      </c>
      <c r="IR132" s="12">
        <v>1</v>
      </c>
      <c r="IS132" s="12">
        <v>1</v>
      </c>
      <c r="IT132" s="12">
        <v>1</v>
      </c>
      <c r="IU132" s="12">
        <v>0</v>
      </c>
      <c r="IV132" s="12">
        <v>1</v>
      </c>
      <c r="IW132" s="12">
        <v>0</v>
      </c>
      <c r="IX132" s="12">
        <v>0</v>
      </c>
      <c r="IY132" s="12">
        <v>0</v>
      </c>
      <c r="IZ132" s="12">
        <v>1</v>
      </c>
      <c r="JA132" s="12">
        <v>0</v>
      </c>
      <c r="JB132" s="12">
        <v>1</v>
      </c>
      <c r="JC132" s="12">
        <v>0</v>
      </c>
      <c r="JD132" s="12">
        <v>0</v>
      </c>
      <c r="JE132" s="12">
        <v>0</v>
      </c>
      <c r="JF132" s="12">
        <v>0</v>
      </c>
      <c r="JG132" s="12">
        <v>1</v>
      </c>
      <c r="JH132" s="12">
        <v>1</v>
      </c>
      <c r="JI132" s="12">
        <v>0</v>
      </c>
      <c r="JJ132" s="12">
        <v>0</v>
      </c>
      <c r="JK132" s="12">
        <v>1</v>
      </c>
      <c r="JL132" s="12">
        <v>0</v>
      </c>
      <c r="JM132" s="12">
        <v>0</v>
      </c>
      <c r="JN132" s="12">
        <v>0</v>
      </c>
      <c r="JO132" s="12">
        <v>0</v>
      </c>
      <c r="JP132" s="12">
        <v>0</v>
      </c>
      <c r="JQ132" s="12">
        <v>0</v>
      </c>
      <c r="JR132" s="12">
        <v>0</v>
      </c>
      <c r="JS132" s="12">
        <v>0</v>
      </c>
      <c r="JT132" s="12">
        <v>0</v>
      </c>
      <c r="JU132" s="12" t="s">
        <v>589</v>
      </c>
      <c r="JV132" s="12">
        <v>0</v>
      </c>
      <c r="JW132" s="12"/>
      <c r="JX132" s="12">
        <v>0</v>
      </c>
      <c r="JY132" s="12">
        <v>0</v>
      </c>
      <c r="JZ132" s="12">
        <v>0</v>
      </c>
      <c r="KA132" s="12">
        <v>0</v>
      </c>
      <c r="KB132" s="12">
        <v>0</v>
      </c>
      <c r="KC132" s="12">
        <v>0</v>
      </c>
      <c r="KD132" s="12">
        <v>0</v>
      </c>
      <c r="KE132" s="12">
        <v>0</v>
      </c>
      <c r="KF132" s="12">
        <v>0</v>
      </c>
      <c r="KG132" s="12"/>
      <c r="KH132" s="12">
        <v>0</v>
      </c>
      <c r="KI132" s="12">
        <v>0</v>
      </c>
      <c r="KJ132" s="12">
        <v>0</v>
      </c>
      <c r="KK132" s="12">
        <v>0</v>
      </c>
      <c r="KL132" s="12">
        <v>0</v>
      </c>
      <c r="KM132" s="12">
        <v>0</v>
      </c>
      <c r="KN132" s="12">
        <v>0</v>
      </c>
      <c r="KO132" s="12">
        <v>0</v>
      </c>
      <c r="KP132" s="12">
        <v>0</v>
      </c>
      <c r="KQ132" s="12">
        <v>0</v>
      </c>
      <c r="KR132" s="12">
        <v>0</v>
      </c>
      <c r="KS132" s="12">
        <v>0</v>
      </c>
    </row>
    <row r="133" spans="1:598" ht="31.5" customHeight="1" x14ac:dyDescent="0.25">
      <c r="A133" s="279"/>
      <c r="B133" s="262" t="s">
        <v>123</v>
      </c>
      <c r="C133" s="263"/>
      <c r="D133" s="12">
        <v>0</v>
      </c>
      <c r="E133" s="12">
        <v>0</v>
      </c>
      <c r="F133" s="12">
        <v>0</v>
      </c>
      <c r="G133" s="12">
        <v>0</v>
      </c>
      <c r="H133" s="12">
        <v>0</v>
      </c>
      <c r="I133" s="12">
        <v>0</v>
      </c>
      <c r="J133" s="12">
        <v>0</v>
      </c>
      <c r="K133" s="12" t="s">
        <v>589</v>
      </c>
      <c r="L133" s="12">
        <v>0</v>
      </c>
      <c r="M133" s="12">
        <v>0</v>
      </c>
      <c r="N133" s="12">
        <v>0</v>
      </c>
      <c r="O133" s="12">
        <v>0</v>
      </c>
      <c r="P133" s="12">
        <v>0</v>
      </c>
      <c r="Q133" s="12">
        <v>0</v>
      </c>
      <c r="R133" s="12">
        <v>0</v>
      </c>
      <c r="S133" s="12">
        <v>0</v>
      </c>
      <c r="T133" s="12">
        <v>0</v>
      </c>
      <c r="U133" s="12">
        <v>0</v>
      </c>
      <c r="V133" s="12">
        <v>0</v>
      </c>
      <c r="W133" s="12">
        <v>0</v>
      </c>
      <c r="X133" s="12">
        <v>0</v>
      </c>
      <c r="Y133" s="12" t="s">
        <v>589</v>
      </c>
      <c r="Z133" s="12">
        <v>0</v>
      </c>
      <c r="AA133" s="12">
        <v>0</v>
      </c>
      <c r="AB133" s="12">
        <v>0</v>
      </c>
      <c r="AC133" s="12">
        <v>0</v>
      </c>
      <c r="AD133" s="12">
        <v>0</v>
      </c>
      <c r="AE133" s="12">
        <v>0</v>
      </c>
      <c r="AF133" s="12">
        <v>0</v>
      </c>
      <c r="AG133" s="12">
        <v>0</v>
      </c>
      <c r="AH133" s="12">
        <v>0</v>
      </c>
      <c r="AI133" s="12">
        <v>0</v>
      </c>
      <c r="AJ133" s="12">
        <v>0</v>
      </c>
      <c r="AK133" s="12">
        <v>0</v>
      </c>
      <c r="AL133" s="12">
        <v>1</v>
      </c>
      <c r="AM133" s="12">
        <v>0</v>
      </c>
      <c r="AN133" s="12">
        <v>0</v>
      </c>
      <c r="AO133" s="12">
        <v>1</v>
      </c>
      <c r="AP133" s="12">
        <v>0</v>
      </c>
      <c r="AQ133" s="12">
        <v>0</v>
      </c>
      <c r="AR133" s="12">
        <v>0</v>
      </c>
      <c r="AS133" s="12">
        <v>0</v>
      </c>
      <c r="AT133" s="12">
        <v>0</v>
      </c>
      <c r="AU133" s="12">
        <v>0</v>
      </c>
      <c r="AV133" s="12">
        <v>0</v>
      </c>
      <c r="AW133" s="12">
        <v>0</v>
      </c>
      <c r="AX133" s="12">
        <v>0</v>
      </c>
      <c r="AY133" s="12">
        <v>0</v>
      </c>
      <c r="AZ133" s="12">
        <v>0</v>
      </c>
      <c r="BA133" s="12">
        <v>0</v>
      </c>
      <c r="BB133" s="12">
        <v>0</v>
      </c>
      <c r="BC133" s="12">
        <v>0</v>
      </c>
      <c r="BD133" s="12">
        <v>1</v>
      </c>
      <c r="BE133" s="12">
        <v>0</v>
      </c>
      <c r="BF133" s="12">
        <v>0</v>
      </c>
      <c r="BG133" s="12">
        <v>0</v>
      </c>
      <c r="BH133" s="12">
        <v>0</v>
      </c>
      <c r="BI133" s="12" t="s">
        <v>589</v>
      </c>
      <c r="BJ133" s="12" t="s">
        <v>589</v>
      </c>
      <c r="BK133" s="12">
        <v>0</v>
      </c>
      <c r="BL133" s="12">
        <v>0</v>
      </c>
      <c r="BM133" s="12" t="s">
        <v>589</v>
      </c>
      <c r="BN133" s="12" t="s">
        <v>589</v>
      </c>
      <c r="BO133" s="12" t="s">
        <v>589</v>
      </c>
      <c r="BP133" s="12">
        <v>0</v>
      </c>
      <c r="BQ133" s="12">
        <v>1</v>
      </c>
      <c r="BR133" s="12">
        <v>0</v>
      </c>
      <c r="BS133" s="12">
        <v>0</v>
      </c>
      <c r="BT133" s="12">
        <v>0</v>
      </c>
      <c r="BU133" s="12">
        <v>0</v>
      </c>
      <c r="BV133" s="12">
        <v>0</v>
      </c>
      <c r="BW133" s="12">
        <v>0</v>
      </c>
      <c r="BX133" s="12">
        <v>0</v>
      </c>
      <c r="BY133" s="12">
        <v>0</v>
      </c>
      <c r="BZ133" s="12">
        <v>0</v>
      </c>
      <c r="CA133" s="12">
        <v>0</v>
      </c>
      <c r="CB133" s="12">
        <v>0</v>
      </c>
      <c r="CC133" s="12">
        <v>0</v>
      </c>
      <c r="CD133" s="12">
        <v>0</v>
      </c>
      <c r="CE133" s="12">
        <v>0</v>
      </c>
      <c r="CF133" s="12">
        <v>0</v>
      </c>
      <c r="CG133" s="12">
        <v>0</v>
      </c>
      <c r="CH133" s="12">
        <v>0</v>
      </c>
      <c r="CI133" s="12">
        <v>0</v>
      </c>
      <c r="CJ133" s="12">
        <v>0</v>
      </c>
      <c r="CK133" s="12">
        <v>0</v>
      </c>
      <c r="CL133" s="12">
        <v>0</v>
      </c>
      <c r="CM133" s="12">
        <v>0</v>
      </c>
      <c r="CN133" s="12">
        <v>0</v>
      </c>
      <c r="CO133" s="12">
        <v>0</v>
      </c>
      <c r="CP133" s="12">
        <v>0</v>
      </c>
      <c r="CQ133" s="12">
        <v>0</v>
      </c>
      <c r="CR133" s="12">
        <v>0</v>
      </c>
      <c r="CS133" s="12">
        <v>0</v>
      </c>
      <c r="CT133" s="12">
        <v>0</v>
      </c>
      <c r="CU133" s="12">
        <v>0</v>
      </c>
      <c r="CV133" s="12">
        <v>0</v>
      </c>
      <c r="CW133" s="12">
        <v>0</v>
      </c>
      <c r="CX133" s="12">
        <v>0</v>
      </c>
      <c r="CY133" s="12">
        <v>0</v>
      </c>
      <c r="CZ133" s="12">
        <v>0</v>
      </c>
      <c r="DA133" s="12">
        <v>0</v>
      </c>
      <c r="DB133" s="12">
        <v>0</v>
      </c>
      <c r="DC133" s="12">
        <v>0</v>
      </c>
      <c r="DD133" s="12">
        <v>0</v>
      </c>
      <c r="DE133" s="12" t="s">
        <v>589</v>
      </c>
      <c r="DF133" s="12">
        <v>0</v>
      </c>
      <c r="DG133" s="12">
        <v>0</v>
      </c>
      <c r="DH133" s="12">
        <v>0</v>
      </c>
      <c r="DI133" s="12">
        <v>0</v>
      </c>
      <c r="DJ133" s="12">
        <v>0</v>
      </c>
      <c r="DK133" s="12">
        <v>0</v>
      </c>
      <c r="DL133" s="12">
        <v>0</v>
      </c>
      <c r="DM133" s="12">
        <v>1</v>
      </c>
      <c r="DN133" s="12">
        <v>1</v>
      </c>
      <c r="DO133" s="12">
        <v>1</v>
      </c>
      <c r="DP133" s="12">
        <v>0</v>
      </c>
      <c r="DQ133" s="12">
        <v>0</v>
      </c>
      <c r="DR133" s="12">
        <v>0</v>
      </c>
      <c r="DS133" s="12">
        <v>0</v>
      </c>
      <c r="DT133" s="12">
        <v>0</v>
      </c>
      <c r="DU133" s="12">
        <v>0</v>
      </c>
      <c r="DV133" s="12">
        <v>0</v>
      </c>
      <c r="DW133" s="12">
        <v>0</v>
      </c>
      <c r="DX133" s="12">
        <v>0</v>
      </c>
      <c r="DY133" s="12">
        <v>0</v>
      </c>
      <c r="DZ133" s="12"/>
      <c r="EA133" s="12">
        <v>0</v>
      </c>
      <c r="EB133" s="12">
        <v>0</v>
      </c>
      <c r="EC133" s="12">
        <v>1</v>
      </c>
      <c r="ED133" s="12">
        <v>0</v>
      </c>
      <c r="EE133" s="12">
        <v>0</v>
      </c>
      <c r="EF133" s="12">
        <v>0</v>
      </c>
      <c r="EG133" s="12">
        <v>0</v>
      </c>
      <c r="EH133" s="12">
        <v>0</v>
      </c>
      <c r="EI133" s="12">
        <v>1</v>
      </c>
      <c r="EJ133" s="12">
        <v>0</v>
      </c>
      <c r="EK133" s="12">
        <v>1</v>
      </c>
      <c r="EL133" s="12">
        <v>1</v>
      </c>
      <c r="EM133" s="12">
        <v>1</v>
      </c>
      <c r="EN133" s="12">
        <v>1</v>
      </c>
      <c r="EO133" s="12">
        <v>1</v>
      </c>
      <c r="EP133" s="12">
        <v>0</v>
      </c>
      <c r="EQ133" s="12">
        <v>0</v>
      </c>
      <c r="ER133" s="12">
        <v>0</v>
      </c>
      <c r="ES133" s="12">
        <v>0</v>
      </c>
      <c r="ET133" s="12">
        <v>0</v>
      </c>
      <c r="EU133" s="12">
        <v>0</v>
      </c>
      <c r="EV133" s="12">
        <v>0</v>
      </c>
      <c r="EW133" s="12">
        <v>0</v>
      </c>
      <c r="EX133" s="12">
        <v>1</v>
      </c>
      <c r="EY133" s="12">
        <v>1</v>
      </c>
      <c r="EZ133" s="12">
        <v>1</v>
      </c>
      <c r="FA133" s="12" t="s">
        <v>589</v>
      </c>
      <c r="FB133" s="12">
        <v>0</v>
      </c>
      <c r="FC133" s="12">
        <v>1</v>
      </c>
      <c r="FD133" s="12">
        <v>1</v>
      </c>
      <c r="FE133" s="12">
        <v>1</v>
      </c>
      <c r="FF133" s="12" t="s">
        <v>589</v>
      </c>
      <c r="FG133" s="12">
        <v>1</v>
      </c>
      <c r="FH133" s="12">
        <v>1</v>
      </c>
      <c r="FI133" s="12">
        <v>0</v>
      </c>
      <c r="FJ133" s="12">
        <v>1</v>
      </c>
      <c r="FK133" s="12">
        <v>1</v>
      </c>
      <c r="FL133" s="12">
        <v>1</v>
      </c>
      <c r="FM133" s="12">
        <v>1</v>
      </c>
      <c r="FN133" s="12">
        <v>1</v>
      </c>
      <c r="FO133" s="12"/>
      <c r="FP133" s="12">
        <v>0</v>
      </c>
      <c r="FQ133" s="12">
        <v>0</v>
      </c>
      <c r="FR133" s="12">
        <v>0</v>
      </c>
      <c r="FS133" s="12">
        <v>0</v>
      </c>
      <c r="FT133" s="12">
        <v>0</v>
      </c>
      <c r="FU133" s="12"/>
      <c r="FV133" s="12">
        <v>0</v>
      </c>
      <c r="FW133" s="12">
        <v>0</v>
      </c>
      <c r="FX133" s="12">
        <v>0</v>
      </c>
      <c r="FY133" s="12">
        <v>0</v>
      </c>
      <c r="FZ133" s="12">
        <v>0</v>
      </c>
      <c r="GA133" s="12">
        <v>0</v>
      </c>
      <c r="GB133" s="12" t="s">
        <v>589</v>
      </c>
      <c r="GC133" s="12">
        <v>1</v>
      </c>
      <c r="GD133" s="12">
        <v>0</v>
      </c>
      <c r="GE133" s="12">
        <v>1</v>
      </c>
      <c r="GF133" s="12">
        <v>0</v>
      </c>
      <c r="GG133" s="12">
        <v>0</v>
      </c>
      <c r="GH133" s="12">
        <v>0</v>
      </c>
      <c r="GI133" s="12">
        <v>0</v>
      </c>
      <c r="GJ133" s="12">
        <v>0</v>
      </c>
      <c r="GK133" s="12">
        <v>0</v>
      </c>
      <c r="GL133" s="12">
        <v>0</v>
      </c>
      <c r="GM133" s="12">
        <v>0</v>
      </c>
      <c r="GN133" s="12">
        <v>0</v>
      </c>
      <c r="GO133" s="12">
        <v>0</v>
      </c>
      <c r="GP133" s="12">
        <v>0</v>
      </c>
      <c r="GQ133" s="12">
        <v>0</v>
      </c>
      <c r="GR133" s="12">
        <v>0</v>
      </c>
      <c r="GS133" s="12"/>
      <c r="GT133" s="12">
        <v>0</v>
      </c>
      <c r="GU133" s="12">
        <v>0</v>
      </c>
      <c r="GV133" s="12">
        <v>0</v>
      </c>
      <c r="GW133" s="12">
        <v>0</v>
      </c>
      <c r="GX133" s="12">
        <v>0</v>
      </c>
      <c r="GY133" s="12">
        <v>0</v>
      </c>
      <c r="GZ133" s="12">
        <v>0</v>
      </c>
      <c r="HA133" s="12">
        <v>0</v>
      </c>
      <c r="HB133" s="12">
        <v>0</v>
      </c>
      <c r="HC133" s="12">
        <v>1</v>
      </c>
      <c r="HD133" s="12">
        <v>0</v>
      </c>
      <c r="HE133" s="12">
        <v>0</v>
      </c>
      <c r="HF133" s="12">
        <v>1</v>
      </c>
      <c r="HG133" s="12">
        <v>1</v>
      </c>
      <c r="HH133" s="12">
        <v>0</v>
      </c>
      <c r="HI133" s="12">
        <v>0</v>
      </c>
      <c r="HJ133" s="12">
        <v>0</v>
      </c>
      <c r="HK133" s="12">
        <v>1</v>
      </c>
      <c r="HL133" s="12">
        <v>0</v>
      </c>
      <c r="HM133" s="12">
        <v>1</v>
      </c>
      <c r="HN133" s="12">
        <v>0</v>
      </c>
      <c r="HO133" s="12">
        <v>0</v>
      </c>
      <c r="HP133" s="12">
        <v>0</v>
      </c>
      <c r="HQ133" s="12">
        <v>0</v>
      </c>
      <c r="HR133" s="12">
        <v>0</v>
      </c>
      <c r="HS133" s="12">
        <v>0</v>
      </c>
      <c r="HT133" s="12">
        <v>0</v>
      </c>
      <c r="HU133" s="12">
        <v>0</v>
      </c>
      <c r="HV133" s="12">
        <v>0</v>
      </c>
      <c r="HW133" s="12">
        <v>0</v>
      </c>
      <c r="HX133" s="12">
        <v>0</v>
      </c>
      <c r="HY133" s="12">
        <v>0</v>
      </c>
      <c r="HZ133" s="12">
        <v>0</v>
      </c>
      <c r="IA133" s="12">
        <v>0</v>
      </c>
      <c r="IB133" s="12">
        <v>0</v>
      </c>
      <c r="IC133" s="12">
        <v>0</v>
      </c>
      <c r="ID133" s="12">
        <v>0</v>
      </c>
      <c r="IE133" s="12">
        <v>0</v>
      </c>
      <c r="IF133" s="12">
        <v>0</v>
      </c>
      <c r="IG133" s="12">
        <v>0</v>
      </c>
      <c r="IH133" s="12">
        <v>0</v>
      </c>
      <c r="II133" s="12">
        <v>0</v>
      </c>
      <c r="IJ133" s="12">
        <v>0</v>
      </c>
      <c r="IK133" s="12">
        <v>0</v>
      </c>
      <c r="IL133" s="12">
        <v>0</v>
      </c>
      <c r="IM133" s="12">
        <v>0</v>
      </c>
      <c r="IN133" s="12">
        <v>1</v>
      </c>
      <c r="IO133" s="12">
        <v>1</v>
      </c>
      <c r="IP133" s="12">
        <v>0</v>
      </c>
      <c r="IQ133" s="12">
        <v>1</v>
      </c>
      <c r="IR133" s="12">
        <v>1</v>
      </c>
      <c r="IS133" s="12">
        <v>1</v>
      </c>
      <c r="IT133" s="12">
        <v>0</v>
      </c>
      <c r="IU133" s="12">
        <v>0</v>
      </c>
      <c r="IV133" s="12">
        <v>0</v>
      </c>
      <c r="IW133" s="12">
        <v>1</v>
      </c>
      <c r="IX133" s="12">
        <v>0</v>
      </c>
      <c r="IY133" s="12">
        <v>1</v>
      </c>
      <c r="IZ133" s="12">
        <v>1</v>
      </c>
      <c r="JA133" s="12">
        <v>0</v>
      </c>
      <c r="JB133" s="12">
        <v>1</v>
      </c>
      <c r="JC133" s="12">
        <v>0</v>
      </c>
      <c r="JD133" s="12">
        <v>0</v>
      </c>
      <c r="JE133" s="12">
        <v>0</v>
      </c>
      <c r="JF133" s="12">
        <v>1</v>
      </c>
      <c r="JG133" s="12">
        <v>1</v>
      </c>
      <c r="JH133" s="12">
        <v>1</v>
      </c>
      <c r="JI133" s="12">
        <v>1</v>
      </c>
      <c r="JJ133" s="12">
        <v>1</v>
      </c>
      <c r="JK133" s="12">
        <v>1</v>
      </c>
      <c r="JL133" s="12">
        <v>1</v>
      </c>
      <c r="JM133" s="12">
        <v>1</v>
      </c>
      <c r="JN133" s="12">
        <v>0</v>
      </c>
      <c r="JO133" s="12">
        <v>0</v>
      </c>
      <c r="JP133" s="12">
        <v>0</v>
      </c>
      <c r="JQ133" s="12">
        <v>0</v>
      </c>
      <c r="JR133" s="12">
        <v>1</v>
      </c>
      <c r="JS133" s="12">
        <v>0</v>
      </c>
      <c r="JT133" s="12">
        <v>0</v>
      </c>
      <c r="JU133" s="12" t="s">
        <v>589</v>
      </c>
      <c r="JV133" s="12">
        <v>0</v>
      </c>
      <c r="JW133" s="12"/>
      <c r="JX133" s="12">
        <v>0</v>
      </c>
      <c r="JY133" s="12">
        <v>0</v>
      </c>
      <c r="JZ133" s="12">
        <v>0</v>
      </c>
      <c r="KA133" s="12">
        <v>0</v>
      </c>
      <c r="KB133" s="12">
        <v>0</v>
      </c>
      <c r="KC133" s="12">
        <v>0</v>
      </c>
      <c r="KD133" s="12">
        <v>0</v>
      </c>
      <c r="KE133" s="12">
        <v>0</v>
      </c>
      <c r="KF133" s="12">
        <v>0</v>
      </c>
      <c r="KG133" s="12"/>
      <c r="KH133" s="12">
        <v>0</v>
      </c>
      <c r="KI133" s="12">
        <v>0</v>
      </c>
      <c r="KJ133" s="12">
        <v>0</v>
      </c>
      <c r="KK133" s="12">
        <v>0</v>
      </c>
      <c r="KL133" s="12">
        <v>0</v>
      </c>
      <c r="KM133" s="12">
        <v>0</v>
      </c>
      <c r="KN133" s="12">
        <v>0</v>
      </c>
      <c r="KO133" s="12">
        <v>0</v>
      </c>
      <c r="KP133" s="12">
        <v>0</v>
      </c>
      <c r="KQ133" s="12">
        <v>0</v>
      </c>
      <c r="KR133" s="12">
        <v>0</v>
      </c>
      <c r="KS133" s="12">
        <v>0</v>
      </c>
    </row>
    <row r="134" spans="1:598" ht="30.75" customHeight="1" x14ac:dyDescent="0.25">
      <c r="A134" s="279"/>
      <c r="B134" s="262" t="s">
        <v>124</v>
      </c>
      <c r="C134" s="263"/>
      <c r="D134" s="12">
        <v>0</v>
      </c>
      <c r="E134" s="12">
        <v>0</v>
      </c>
      <c r="F134" s="12">
        <v>0</v>
      </c>
      <c r="G134" s="12">
        <v>0</v>
      </c>
      <c r="H134" s="12">
        <v>0</v>
      </c>
      <c r="I134" s="12">
        <v>0</v>
      </c>
      <c r="J134" s="12">
        <v>0</v>
      </c>
      <c r="K134" s="12" t="s">
        <v>589</v>
      </c>
      <c r="L134" s="12">
        <v>0</v>
      </c>
      <c r="M134" s="12">
        <v>0</v>
      </c>
      <c r="N134" s="12">
        <v>0</v>
      </c>
      <c r="O134" s="12">
        <v>0</v>
      </c>
      <c r="P134" s="12">
        <v>0</v>
      </c>
      <c r="Q134" s="12">
        <v>0</v>
      </c>
      <c r="R134" s="12">
        <v>0</v>
      </c>
      <c r="S134" s="12">
        <v>0</v>
      </c>
      <c r="T134" s="12">
        <v>0</v>
      </c>
      <c r="U134" s="12">
        <v>0</v>
      </c>
      <c r="V134" s="12">
        <v>0</v>
      </c>
      <c r="W134" s="12">
        <v>0</v>
      </c>
      <c r="X134" s="12">
        <v>0</v>
      </c>
      <c r="Y134" s="12" t="s">
        <v>589</v>
      </c>
      <c r="Z134" s="12">
        <v>0</v>
      </c>
      <c r="AA134" s="12">
        <v>0</v>
      </c>
      <c r="AB134" s="12">
        <v>0</v>
      </c>
      <c r="AC134" s="12">
        <v>0</v>
      </c>
      <c r="AD134" s="12">
        <v>0</v>
      </c>
      <c r="AE134" s="12">
        <v>0</v>
      </c>
      <c r="AF134" s="12">
        <v>0</v>
      </c>
      <c r="AG134" s="12">
        <v>1</v>
      </c>
      <c r="AH134" s="12">
        <v>0</v>
      </c>
      <c r="AI134" s="12">
        <v>0</v>
      </c>
      <c r="AJ134" s="12">
        <v>0</v>
      </c>
      <c r="AK134" s="12">
        <v>0</v>
      </c>
      <c r="AL134" s="12">
        <v>1</v>
      </c>
      <c r="AM134" s="12">
        <v>0</v>
      </c>
      <c r="AN134" s="12">
        <v>0</v>
      </c>
      <c r="AO134" s="12">
        <v>0</v>
      </c>
      <c r="AP134" s="12">
        <v>0</v>
      </c>
      <c r="AQ134" s="12">
        <v>0</v>
      </c>
      <c r="AR134" s="12">
        <v>0</v>
      </c>
      <c r="AS134" s="12">
        <v>0</v>
      </c>
      <c r="AT134" s="12">
        <v>0</v>
      </c>
      <c r="AU134" s="12">
        <v>0</v>
      </c>
      <c r="AV134" s="12">
        <v>0</v>
      </c>
      <c r="AW134" s="12">
        <v>0</v>
      </c>
      <c r="AX134" s="12">
        <v>0</v>
      </c>
      <c r="AY134" s="12">
        <v>0</v>
      </c>
      <c r="AZ134" s="12">
        <v>0</v>
      </c>
      <c r="BA134" s="12">
        <v>0</v>
      </c>
      <c r="BB134" s="12">
        <v>0</v>
      </c>
      <c r="BC134" s="12">
        <v>0</v>
      </c>
      <c r="BD134" s="12">
        <v>0</v>
      </c>
      <c r="BE134" s="12">
        <v>0</v>
      </c>
      <c r="BF134" s="12">
        <v>0</v>
      </c>
      <c r="BG134" s="12">
        <v>0</v>
      </c>
      <c r="BH134" s="12">
        <v>0</v>
      </c>
      <c r="BI134" s="12" t="s">
        <v>589</v>
      </c>
      <c r="BJ134" s="12" t="s">
        <v>589</v>
      </c>
      <c r="BK134" s="12">
        <v>0</v>
      </c>
      <c r="BL134" s="12">
        <v>0</v>
      </c>
      <c r="BM134" s="12" t="s">
        <v>589</v>
      </c>
      <c r="BN134" s="12" t="s">
        <v>589</v>
      </c>
      <c r="BO134" s="12" t="s">
        <v>589</v>
      </c>
      <c r="BP134" s="12">
        <v>0</v>
      </c>
      <c r="BQ134" s="12">
        <v>0</v>
      </c>
      <c r="BR134" s="12">
        <v>0</v>
      </c>
      <c r="BS134" s="12">
        <v>0</v>
      </c>
      <c r="BT134" s="12">
        <v>0</v>
      </c>
      <c r="BU134" s="12">
        <v>0</v>
      </c>
      <c r="BV134" s="12">
        <v>0</v>
      </c>
      <c r="BW134" s="12">
        <v>0</v>
      </c>
      <c r="BX134" s="12">
        <v>0</v>
      </c>
      <c r="BY134" s="12">
        <v>0</v>
      </c>
      <c r="BZ134" s="12">
        <v>0</v>
      </c>
      <c r="CA134" s="12">
        <v>0</v>
      </c>
      <c r="CB134" s="12">
        <v>0</v>
      </c>
      <c r="CC134" s="12">
        <v>0</v>
      </c>
      <c r="CD134" s="12">
        <v>0</v>
      </c>
      <c r="CE134" s="12">
        <v>0</v>
      </c>
      <c r="CF134" s="12">
        <v>0</v>
      </c>
      <c r="CG134" s="12">
        <v>0</v>
      </c>
      <c r="CH134" s="12">
        <v>0</v>
      </c>
      <c r="CI134" s="12">
        <v>0</v>
      </c>
      <c r="CJ134" s="12">
        <v>0</v>
      </c>
      <c r="CK134" s="12">
        <v>0</v>
      </c>
      <c r="CL134" s="12">
        <v>0</v>
      </c>
      <c r="CM134" s="12">
        <v>0</v>
      </c>
      <c r="CN134" s="12">
        <v>0</v>
      </c>
      <c r="CO134" s="12">
        <v>0</v>
      </c>
      <c r="CP134" s="12">
        <v>0</v>
      </c>
      <c r="CQ134" s="12">
        <v>0</v>
      </c>
      <c r="CR134" s="12">
        <v>0</v>
      </c>
      <c r="CS134" s="12">
        <v>0</v>
      </c>
      <c r="CT134" s="12">
        <v>0</v>
      </c>
      <c r="CU134" s="12">
        <v>0</v>
      </c>
      <c r="CV134" s="12">
        <v>0</v>
      </c>
      <c r="CW134" s="12">
        <v>0</v>
      </c>
      <c r="CX134" s="12">
        <v>0</v>
      </c>
      <c r="CY134" s="12">
        <v>0</v>
      </c>
      <c r="CZ134" s="12">
        <v>0</v>
      </c>
      <c r="DA134" s="12">
        <v>0</v>
      </c>
      <c r="DB134" s="12">
        <v>0</v>
      </c>
      <c r="DC134" s="12">
        <v>0</v>
      </c>
      <c r="DD134" s="12">
        <v>0</v>
      </c>
      <c r="DE134" s="12" t="s">
        <v>589</v>
      </c>
      <c r="DF134" s="12">
        <v>0</v>
      </c>
      <c r="DG134" s="12">
        <v>0</v>
      </c>
      <c r="DH134" s="12">
        <v>0</v>
      </c>
      <c r="DI134" s="12">
        <v>0</v>
      </c>
      <c r="DJ134" s="12">
        <v>0</v>
      </c>
      <c r="DK134" s="12">
        <v>0</v>
      </c>
      <c r="DL134" s="12">
        <v>0</v>
      </c>
      <c r="DM134" s="12">
        <v>0</v>
      </c>
      <c r="DN134" s="12">
        <v>0</v>
      </c>
      <c r="DO134" s="12">
        <v>0</v>
      </c>
      <c r="DP134" s="12">
        <v>0</v>
      </c>
      <c r="DQ134" s="12">
        <v>0</v>
      </c>
      <c r="DR134" s="12">
        <v>0</v>
      </c>
      <c r="DS134" s="12">
        <v>0</v>
      </c>
      <c r="DT134" s="12">
        <v>0</v>
      </c>
      <c r="DU134" s="12">
        <v>0</v>
      </c>
      <c r="DV134" s="12">
        <v>0</v>
      </c>
      <c r="DW134" s="12">
        <v>0</v>
      </c>
      <c r="DX134" s="12">
        <v>0</v>
      </c>
      <c r="DY134" s="12">
        <v>0</v>
      </c>
      <c r="DZ134" s="12"/>
      <c r="EA134" s="12">
        <v>0</v>
      </c>
      <c r="EB134" s="12">
        <v>0</v>
      </c>
      <c r="EC134" s="12">
        <v>0</v>
      </c>
      <c r="ED134" s="12">
        <v>0</v>
      </c>
      <c r="EE134" s="12">
        <v>0</v>
      </c>
      <c r="EF134" s="12">
        <v>0</v>
      </c>
      <c r="EG134" s="12">
        <v>0</v>
      </c>
      <c r="EH134" s="12">
        <v>0</v>
      </c>
      <c r="EI134" s="12">
        <v>0</v>
      </c>
      <c r="EJ134" s="12">
        <v>0</v>
      </c>
      <c r="EK134" s="12">
        <v>0</v>
      </c>
      <c r="EL134" s="12">
        <v>0</v>
      </c>
      <c r="EM134" s="12">
        <v>0</v>
      </c>
      <c r="EN134" s="12">
        <v>0</v>
      </c>
      <c r="EO134" s="12">
        <v>0</v>
      </c>
      <c r="EP134" s="12">
        <v>0</v>
      </c>
      <c r="EQ134" s="12">
        <v>0</v>
      </c>
      <c r="ER134" s="12">
        <v>0</v>
      </c>
      <c r="ES134" s="12">
        <v>0</v>
      </c>
      <c r="ET134" s="12">
        <v>0</v>
      </c>
      <c r="EU134" s="12">
        <v>0</v>
      </c>
      <c r="EV134" s="12">
        <v>0</v>
      </c>
      <c r="EW134" s="12">
        <v>0</v>
      </c>
      <c r="EX134" s="12">
        <v>1</v>
      </c>
      <c r="EY134" s="12">
        <v>0</v>
      </c>
      <c r="EZ134" s="12">
        <v>0</v>
      </c>
      <c r="FA134" s="12" t="s">
        <v>589</v>
      </c>
      <c r="FB134" s="12">
        <v>0</v>
      </c>
      <c r="FC134" s="12">
        <v>0</v>
      </c>
      <c r="FD134" s="12">
        <v>0</v>
      </c>
      <c r="FE134" s="12">
        <v>0</v>
      </c>
      <c r="FF134" s="12" t="s">
        <v>589</v>
      </c>
      <c r="FG134" s="12">
        <v>0</v>
      </c>
      <c r="FH134" s="12">
        <v>0</v>
      </c>
      <c r="FI134" s="12">
        <v>0</v>
      </c>
      <c r="FJ134" s="12">
        <v>0</v>
      </c>
      <c r="FK134" s="12">
        <v>0</v>
      </c>
      <c r="FL134" s="12">
        <v>0</v>
      </c>
      <c r="FM134" s="12">
        <v>0</v>
      </c>
      <c r="FN134" s="12">
        <v>0</v>
      </c>
      <c r="FO134" s="12"/>
      <c r="FP134" s="12">
        <v>0</v>
      </c>
      <c r="FQ134" s="12">
        <v>0</v>
      </c>
      <c r="FR134" s="12">
        <v>0</v>
      </c>
      <c r="FS134" s="12">
        <v>0</v>
      </c>
      <c r="FT134" s="12">
        <v>0</v>
      </c>
      <c r="FU134" s="12"/>
      <c r="FV134" s="12">
        <v>0</v>
      </c>
      <c r="FW134" s="12">
        <v>0</v>
      </c>
      <c r="FX134" s="12">
        <v>0</v>
      </c>
      <c r="FY134" s="12">
        <v>0</v>
      </c>
      <c r="FZ134" s="12">
        <v>0</v>
      </c>
      <c r="GA134" s="12">
        <v>0</v>
      </c>
      <c r="GB134" s="12" t="s">
        <v>589</v>
      </c>
      <c r="GC134" s="12">
        <v>0</v>
      </c>
      <c r="GD134" s="12">
        <v>0</v>
      </c>
      <c r="GE134" s="12">
        <v>0</v>
      </c>
      <c r="GF134" s="12">
        <v>0</v>
      </c>
      <c r="GG134" s="12">
        <v>0</v>
      </c>
      <c r="GH134" s="12">
        <v>0</v>
      </c>
      <c r="GI134" s="12">
        <v>0</v>
      </c>
      <c r="GJ134" s="12">
        <v>0</v>
      </c>
      <c r="GK134" s="12">
        <v>0</v>
      </c>
      <c r="GL134" s="12">
        <v>0</v>
      </c>
      <c r="GM134" s="12">
        <v>0</v>
      </c>
      <c r="GN134" s="12">
        <v>0</v>
      </c>
      <c r="GO134" s="12">
        <v>0</v>
      </c>
      <c r="GP134" s="12">
        <v>0</v>
      </c>
      <c r="GQ134" s="12">
        <v>0</v>
      </c>
      <c r="GR134" s="12">
        <v>0</v>
      </c>
      <c r="GS134" s="12"/>
      <c r="GT134" s="12">
        <v>0</v>
      </c>
      <c r="GU134" s="12">
        <v>0</v>
      </c>
      <c r="GV134" s="12">
        <v>0</v>
      </c>
      <c r="GW134" s="12">
        <v>0</v>
      </c>
      <c r="GX134" s="12">
        <v>0</v>
      </c>
      <c r="GY134" s="12">
        <v>0</v>
      </c>
      <c r="GZ134" s="12">
        <v>0</v>
      </c>
      <c r="HA134" s="12">
        <v>0</v>
      </c>
      <c r="HB134" s="12">
        <v>0</v>
      </c>
      <c r="HC134" s="12">
        <v>0</v>
      </c>
      <c r="HD134" s="12">
        <v>0</v>
      </c>
      <c r="HE134" s="12">
        <v>0</v>
      </c>
      <c r="HF134" s="12">
        <v>0</v>
      </c>
      <c r="HG134" s="12">
        <v>0</v>
      </c>
      <c r="HH134" s="12">
        <v>0</v>
      </c>
      <c r="HI134" s="12">
        <v>0</v>
      </c>
      <c r="HJ134" s="12">
        <v>0</v>
      </c>
      <c r="HK134" s="12">
        <v>0</v>
      </c>
      <c r="HL134" s="12">
        <v>0</v>
      </c>
      <c r="HM134" s="12">
        <v>1</v>
      </c>
      <c r="HN134" s="12">
        <v>0</v>
      </c>
      <c r="HO134" s="12">
        <v>0</v>
      </c>
      <c r="HP134" s="12">
        <v>0</v>
      </c>
      <c r="HQ134" s="12">
        <v>0</v>
      </c>
      <c r="HR134" s="12">
        <v>0</v>
      </c>
      <c r="HS134" s="12">
        <v>0</v>
      </c>
      <c r="HT134" s="12">
        <v>0</v>
      </c>
      <c r="HU134" s="12">
        <v>0</v>
      </c>
      <c r="HV134" s="12">
        <v>0</v>
      </c>
      <c r="HW134" s="12">
        <v>0</v>
      </c>
      <c r="HX134" s="12">
        <v>0</v>
      </c>
      <c r="HY134" s="12">
        <v>0</v>
      </c>
      <c r="HZ134" s="12">
        <v>0</v>
      </c>
      <c r="IA134" s="12">
        <v>0</v>
      </c>
      <c r="IB134" s="12">
        <v>0</v>
      </c>
      <c r="IC134" s="12">
        <v>0</v>
      </c>
      <c r="ID134" s="12">
        <v>0</v>
      </c>
      <c r="IE134" s="12">
        <v>0</v>
      </c>
      <c r="IF134" s="12">
        <v>0</v>
      </c>
      <c r="IG134" s="12">
        <v>0</v>
      </c>
      <c r="IH134" s="12">
        <v>0</v>
      </c>
      <c r="II134" s="12">
        <v>0</v>
      </c>
      <c r="IJ134" s="12">
        <v>0</v>
      </c>
      <c r="IK134" s="12">
        <v>0</v>
      </c>
      <c r="IL134" s="12">
        <v>0</v>
      </c>
      <c r="IM134" s="12">
        <v>0</v>
      </c>
      <c r="IN134" s="12">
        <v>0</v>
      </c>
      <c r="IO134" s="12">
        <v>0</v>
      </c>
      <c r="IP134" s="12">
        <v>0</v>
      </c>
      <c r="IQ134" s="12">
        <v>0</v>
      </c>
      <c r="IR134" s="12">
        <v>0</v>
      </c>
      <c r="IS134" s="12">
        <v>0</v>
      </c>
      <c r="IT134" s="12">
        <v>0</v>
      </c>
      <c r="IU134" s="12">
        <v>0</v>
      </c>
      <c r="IV134" s="12">
        <v>0</v>
      </c>
      <c r="IW134" s="12">
        <v>0</v>
      </c>
      <c r="IX134" s="12">
        <v>1</v>
      </c>
      <c r="IY134" s="12">
        <v>0</v>
      </c>
      <c r="IZ134" s="12">
        <v>0</v>
      </c>
      <c r="JA134" s="12">
        <v>0</v>
      </c>
      <c r="JB134" s="12">
        <v>0</v>
      </c>
      <c r="JC134" s="12">
        <v>0</v>
      </c>
      <c r="JD134" s="12">
        <v>0</v>
      </c>
      <c r="JE134" s="12">
        <v>0</v>
      </c>
      <c r="JF134" s="12">
        <v>0</v>
      </c>
      <c r="JG134" s="12">
        <v>0</v>
      </c>
      <c r="JH134" s="12">
        <v>0</v>
      </c>
      <c r="JI134" s="12">
        <v>0</v>
      </c>
      <c r="JJ134" s="12">
        <v>0</v>
      </c>
      <c r="JK134" s="12">
        <v>0</v>
      </c>
      <c r="JL134" s="12">
        <v>0</v>
      </c>
      <c r="JM134" s="12">
        <v>0</v>
      </c>
      <c r="JN134" s="12">
        <v>0</v>
      </c>
      <c r="JO134" s="12">
        <v>0</v>
      </c>
      <c r="JP134" s="12">
        <v>0</v>
      </c>
      <c r="JQ134" s="12">
        <v>0</v>
      </c>
      <c r="JR134" s="12">
        <v>0</v>
      </c>
      <c r="JS134" s="12">
        <v>0</v>
      </c>
      <c r="JT134" s="12">
        <v>0</v>
      </c>
      <c r="JU134" s="12" t="s">
        <v>589</v>
      </c>
      <c r="JV134" s="12">
        <v>0</v>
      </c>
      <c r="JW134" s="12"/>
      <c r="JX134" s="12">
        <v>0</v>
      </c>
      <c r="JY134" s="12">
        <v>0</v>
      </c>
      <c r="JZ134" s="12">
        <v>0</v>
      </c>
      <c r="KA134" s="12">
        <v>0</v>
      </c>
      <c r="KB134" s="12">
        <v>0</v>
      </c>
      <c r="KC134" s="12">
        <v>0</v>
      </c>
      <c r="KD134" s="12">
        <v>0</v>
      </c>
      <c r="KE134" s="12">
        <v>0</v>
      </c>
      <c r="KF134" s="12">
        <v>0</v>
      </c>
      <c r="KG134" s="12"/>
      <c r="KH134" s="12">
        <v>0</v>
      </c>
      <c r="KI134" s="12">
        <v>0</v>
      </c>
      <c r="KJ134" s="12">
        <v>0</v>
      </c>
      <c r="KK134" s="12">
        <v>0</v>
      </c>
      <c r="KL134" s="12">
        <v>0</v>
      </c>
      <c r="KM134" s="12">
        <v>0</v>
      </c>
      <c r="KN134" s="12">
        <v>0</v>
      </c>
      <c r="KO134" s="12">
        <v>0</v>
      </c>
      <c r="KP134" s="12">
        <v>0</v>
      </c>
      <c r="KQ134" s="12">
        <v>0</v>
      </c>
      <c r="KR134" s="12">
        <v>0</v>
      </c>
      <c r="KS134" s="12">
        <v>0</v>
      </c>
    </row>
    <row r="135" spans="1:598" s="21" customFormat="1" ht="30.75" customHeight="1" x14ac:dyDescent="0.25">
      <c r="A135" s="279"/>
      <c r="B135" s="256" t="s">
        <v>125</v>
      </c>
      <c r="C135" s="257"/>
      <c r="D135" s="13">
        <v>1</v>
      </c>
      <c r="E135" s="13">
        <v>1</v>
      </c>
      <c r="F135" s="13">
        <v>1</v>
      </c>
      <c r="G135" s="13">
        <v>1</v>
      </c>
      <c r="H135" s="13">
        <v>1</v>
      </c>
      <c r="I135" s="13">
        <v>0</v>
      </c>
      <c r="J135" s="13">
        <v>1</v>
      </c>
      <c r="K135" s="13">
        <v>1</v>
      </c>
      <c r="L135" s="13">
        <v>1</v>
      </c>
      <c r="M135" s="13">
        <v>1</v>
      </c>
      <c r="N135" s="13">
        <v>1</v>
      </c>
      <c r="O135" s="13">
        <v>1</v>
      </c>
      <c r="P135" s="13">
        <v>1</v>
      </c>
      <c r="Q135" s="13">
        <v>1</v>
      </c>
      <c r="R135" s="13">
        <v>1</v>
      </c>
      <c r="S135" s="13">
        <v>1</v>
      </c>
      <c r="T135" s="13">
        <v>1</v>
      </c>
      <c r="U135" s="13">
        <v>1</v>
      </c>
      <c r="V135" s="13">
        <v>1</v>
      </c>
      <c r="W135" s="13">
        <v>1</v>
      </c>
      <c r="X135" s="13">
        <v>1</v>
      </c>
      <c r="Y135" s="13">
        <v>1</v>
      </c>
      <c r="Z135" s="13">
        <v>1</v>
      </c>
      <c r="AA135" s="13">
        <v>1</v>
      </c>
      <c r="AB135" s="13">
        <v>1</v>
      </c>
      <c r="AC135" s="13">
        <v>1</v>
      </c>
      <c r="AD135" s="13">
        <v>1</v>
      </c>
      <c r="AE135" s="13">
        <v>1</v>
      </c>
      <c r="AF135" s="13">
        <v>1</v>
      </c>
      <c r="AG135" s="13">
        <v>0</v>
      </c>
      <c r="AH135" s="13">
        <v>1</v>
      </c>
      <c r="AI135" s="13">
        <v>1</v>
      </c>
      <c r="AJ135" s="13">
        <v>1</v>
      </c>
      <c r="AK135" s="13">
        <v>1</v>
      </c>
      <c r="AL135" s="13">
        <v>1</v>
      </c>
      <c r="AM135" s="13">
        <v>1</v>
      </c>
      <c r="AN135" s="13">
        <v>1</v>
      </c>
      <c r="AO135" s="13">
        <v>1</v>
      </c>
      <c r="AP135" s="13">
        <v>1</v>
      </c>
      <c r="AQ135" s="13">
        <v>1</v>
      </c>
      <c r="AR135" s="13">
        <v>1</v>
      </c>
      <c r="AS135" s="13">
        <v>1</v>
      </c>
      <c r="AT135" s="13">
        <v>1</v>
      </c>
      <c r="AU135" s="13">
        <v>1</v>
      </c>
      <c r="AV135" s="13">
        <v>1</v>
      </c>
      <c r="AW135" s="13">
        <v>0</v>
      </c>
      <c r="AX135" s="13">
        <v>1</v>
      </c>
      <c r="AY135" s="13">
        <v>1</v>
      </c>
      <c r="AZ135" s="13">
        <v>1</v>
      </c>
      <c r="BA135" s="13">
        <v>1</v>
      </c>
      <c r="BB135" s="13">
        <v>1</v>
      </c>
      <c r="BC135" s="13">
        <v>1</v>
      </c>
      <c r="BD135" s="13">
        <v>1</v>
      </c>
      <c r="BE135" s="13">
        <v>1</v>
      </c>
      <c r="BF135" s="13">
        <v>1</v>
      </c>
      <c r="BG135" s="13">
        <v>1</v>
      </c>
      <c r="BH135" s="13">
        <v>1</v>
      </c>
      <c r="BI135" s="13">
        <v>1</v>
      </c>
      <c r="BJ135" s="13">
        <v>0</v>
      </c>
      <c r="BK135" s="13">
        <v>1</v>
      </c>
      <c r="BL135" s="13">
        <v>1</v>
      </c>
      <c r="BM135" s="13">
        <v>1</v>
      </c>
      <c r="BN135" s="13">
        <v>0</v>
      </c>
      <c r="BO135" s="13">
        <v>1</v>
      </c>
      <c r="BP135" s="13">
        <v>1</v>
      </c>
      <c r="BQ135" s="13">
        <v>1</v>
      </c>
      <c r="BR135" s="13">
        <v>1</v>
      </c>
      <c r="BS135" s="13">
        <v>1</v>
      </c>
      <c r="BT135" s="13">
        <v>1</v>
      </c>
      <c r="BU135" s="13">
        <v>1</v>
      </c>
      <c r="BV135" s="13">
        <v>1</v>
      </c>
      <c r="BW135" s="13">
        <v>1</v>
      </c>
      <c r="BX135" s="13">
        <v>1</v>
      </c>
      <c r="BY135" s="13">
        <v>0</v>
      </c>
      <c r="BZ135" s="13">
        <v>1</v>
      </c>
      <c r="CA135" s="13">
        <v>1</v>
      </c>
      <c r="CB135" s="13">
        <v>1</v>
      </c>
      <c r="CC135" s="13">
        <v>1</v>
      </c>
      <c r="CD135" s="13">
        <v>1</v>
      </c>
      <c r="CE135" s="13">
        <v>1</v>
      </c>
      <c r="CF135" s="13">
        <v>1</v>
      </c>
      <c r="CG135" s="13">
        <v>1</v>
      </c>
      <c r="CH135" s="13">
        <v>1</v>
      </c>
      <c r="CI135" s="13">
        <v>1</v>
      </c>
      <c r="CJ135" s="13">
        <v>1</v>
      </c>
      <c r="CK135" s="13">
        <v>0</v>
      </c>
      <c r="CL135" s="13">
        <v>1</v>
      </c>
      <c r="CM135" s="13">
        <v>0</v>
      </c>
      <c r="CN135" s="13">
        <v>1</v>
      </c>
      <c r="CO135" s="13">
        <v>1</v>
      </c>
      <c r="CP135" s="13">
        <v>1</v>
      </c>
      <c r="CQ135" s="13">
        <v>0</v>
      </c>
      <c r="CR135" s="13">
        <v>1</v>
      </c>
      <c r="CS135" s="13">
        <v>1</v>
      </c>
      <c r="CT135" s="13">
        <v>0</v>
      </c>
      <c r="CU135" s="13">
        <v>0</v>
      </c>
      <c r="CV135" s="13">
        <v>1</v>
      </c>
      <c r="CW135" s="13">
        <v>1</v>
      </c>
      <c r="CX135" s="13">
        <v>1</v>
      </c>
      <c r="CY135" s="13">
        <v>0</v>
      </c>
      <c r="CZ135" s="13">
        <v>1</v>
      </c>
      <c r="DA135" s="13">
        <v>0</v>
      </c>
      <c r="DB135" s="13">
        <v>0</v>
      </c>
      <c r="DC135" s="13">
        <v>1</v>
      </c>
      <c r="DD135" s="13">
        <v>1</v>
      </c>
      <c r="DE135" s="13">
        <v>1</v>
      </c>
      <c r="DF135" s="13">
        <v>1</v>
      </c>
      <c r="DG135" s="13">
        <v>1</v>
      </c>
      <c r="DH135" s="13">
        <v>1</v>
      </c>
      <c r="DI135" s="13">
        <v>1</v>
      </c>
      <c r="DJ135" s="13">
        <v>1</v>
      </c>
      <c r="DK135" s="13">
        <v>1</v>
      </c>
      <c r="DL135" s="13">
        <v>1</v>
      </c>
      <c r="DM135" s="13">
        <v>1</v>
      </c>
      <c r="DN135" s="13">
        <v>1</v>
      </c>
      <c r="DO135" s="13">
        <v>1</v>
      </c>
      <c r="DP135" s="13">
        <v>1</v>
      </c>
      <c r="DQ135" s="13">
        <v>0</v>
      </c>
      <c r="DR135" s="13">
        <v>1</v>
      </c>
      <c r="DS135" s="13">
        <v>1</v>
      </c>
      <c r="DT135" s="13">
        <v>1</v>
      </c>
      <c r="DU135" s="13">
        <v>1</v>
      </c>
      <c r="DV135" s="13">
        <v>1</v>
      </c>
      <c r="DW135" s="13">
        <v>1</v>
      </c>
      <c r="DX135" s="13">
        <v>1</v>
      </c>
      <c r="DY135" s="13">
        <v>0</v>
      </c>
      <c r="DZ135" s="13">
        <v>1</v>
      </c>
      <c r="EA135" s="13">
        <v>1</v>
      </c>
      <c r="EB135" s="13">
        <v>1</v>
      </c>
      <c r="EC135" s="13">
        <v>1</v>
      </c>
      <c r="ED135" s="13">
        <v>1</v>
      </c>
      <c r="EE135" s="13">
        <v>1</v>
      </c>
      <c r="EF135" s="13">
        <v>1</v>
      </c>
      <c r="EG135" s="13">
        <v>1</v>
      </c>
      <c r="EH135" s="13">
        <v>1</v>
      </c>
      <c r="EI135" s="13">
        <v>1</v>
      </c>
      <c r="EJ135" s="13">
        <v>1</v>
      </c>
      <c r="EK135" s="13">
        <v>1</v>
      </c>
      <c r="EL135" s="13">
        <v>1</v>
      </c>
      <c r="EM135" s="13">
        <v>1</v>
      </c>
      <c r="EN135" s="13">
        <v>1</v>
      </c>
      <c r="EO135" s="13">
        <v>0</v>
      </c>
      <c r="EP135" s="13">
        <v>1</v>
      </c>
      <c r="EQ135" s="13">
        <v>1</v>
      </c>
      <c r="ER135" s="13">
        <v>1</v>
      </c>
      <c r="ES135" s="13">
        <v>0</v>
      </c>
      <c r="ET135" s="13">
        <v>0</v>
      </c>
      <c r="EU135" s="13">
        <v>1</v>
      </c>
      <c r="EV135" s="13">
        <v>0</v>
      </c>
      <c r="EW135" s="13">
        <v>0</v>
      </c>
      <c r="EX135" s="13">
        <v>1</v>
      </c>
      <c r="EY135" s="13">
        <v>1</v>
      </c>
      <c r="EZ135" s="13">
        <v>1</v>
      </c>
      <c r="FA135" s="13">
        <v>1</v>
      </c>
      <c r="FB135" s="13">
        <v>0</v>
      </c>
      <c r="FC135" s="13">
        <v>1</v>
      </c>
      <c r="FD135" s="13">
        <v>1</v>
      </c>
      <c r="FE135" s="13">
        <v>1</v>
      </c>
      <c r="FF135" s="13">
        <v>1</v>
      </c>
      <c r="FG135" s="13">
        <v>1</v>
      </c>
      <c r="FH135" s="13">
        <v>1</v>
      </c>
      <c r="FI135" s="13">
        <v>1</v>
      </c>
      <c r="FJ135" s="13">
        <v>1</v>
      </c>
      <c r="FK135" s="13">
        <v>1</v>
      </c>
      <c r="FL135" s="13">
        <v>1</v>
      </c>
      <c r="FM135" s="13">
        <v>1</v>
      </c>
      <c r="FN135" s="13">
        <v>1</v>
      </c>
      <c r="FO135" s="13"/>
      <c r="FP135" s="13">
        <v>1</v>
      </c>
      <c r="FQ135" s="13">
        <v>1</v>
      </c>
      <c r="FR135" s="175">
        <v>1</v>
      </c>
      <c r="FS135" s="175">
        <v>1</v>
      </c>
      <c r="FT135" s="175">
        <v>1</v>
      </c>
      <c r="FU135" s="175"/>
      <c r="FV135" s="175">
        <v>1</v>
      </c>
      <c r="FW135" s="182">
        <v>1</v>
      </c>
      <c r="FX135" s="178">
        <v>1</v>
      </c>
      <c r="FY135" s="178">
        <v>1</v>
      </c>
      <c r="FZ135" s="178">
        <v>1</v>
      </c>
      <c r="GA135" s="184">
        <v>1</v>
      </c>
      <c r="GB135" s="178">
        <v>1</v>
      </c>
      <c r="GC135" s="184">
        <v>0</v>
      </c>
      <c r="GD135" s="178">
        <v>1</v>
      </c>
      <c r="GE135" s="175">
        <v>1</v>
      </c>
      <c r="GF135" s="178">
        <v>1</v>
      </c>
      <c r="GG135" s="178">
        <v>1</v>
      </c>
      <c r="GH135" s="178">
        <v>1</v>
      </c>
      <c r="GI135" s="178">
        <v>1</v>
      </c>
      <c r="GJ135" s="178">
        <v>1</v>
      </c>
      <c r="GK135" s="184">
        <v>1</v>
      </c>
      <c r="GL135" s="184">
        <v>1</v>
      </c>
      <c r="GM135" s="178">
        <v>1</v>
      </c>
      <c r="GN135" s="178">
        <v>1</v>
      </c>
      <c r="GO135" s="178">
        <v>1</v>
      </c>
      <c r="GP135" s="178">
        <v>1</v>
      </c>
      <c r="GQ135" s="178">
        <v>1</v>
      </c>
      <c r="GR135" s="184">
        <v>1</v>
      </c>
      <c r="GS135" s="178">
        <v>1</v>
      </c>
      <c r="GT135" s="178">
        <v>1</v>
      </c>
      <c r="GU135" s="178">
        <v>1</v>
      </c>
      <c r="GV135" s="175">
        <v>1</v>
      </c>
      <c r="GW135" s="175">
        <v>1</v>
      </c>
      <c r="GX135" s="175">
        <v>1</v>
      </c>
      <c r="GY135" s="175">
        <v>1</v>
      </c>
      <c r="GZ135" s="175">
        <v>1</v>
      </c>
      <c r="HA135" s="182">
        <v>1</v>
      </c>
      <c r="HB135" s="178">
        <v>1</v>
      </c>
      <c r="HC135" s="178">
        <v>1</v>
      </c>
      <c r="HD135" s="178">
        <v>1</v>
      </c>
      <c r="HE135" s="178">
        <v>1</v>
      </c>
      <c r="HF135" s="178">
        <v>1</v>
      </c>
      <c r="HG135" s="178">
        <v>1</v>
      </c>
      <c r="HH135" s="178">
        <v>1</v>
      </c>
      <c r="HI135" s="178">
        <v>1</v>
      </c>
      <c r="HJ135" s="178">
        <v>1</v>
      </c>
      <c r="HK135" s="178">
        <v>1</v>
      </c>
      <c r="HL135" s="178">
        <v>1</v>
      </c>
      <c r="HM135" s="178">
        <v>1</v>
      </c>
      <c r="HN135" s="178">
        <v>1</v>
      </c>
      <c r="HO135" s="184">
        <v>1</v>
      </c>
      <c r="HP135" s="178">
        <v>1</v>
      </c>
      <c r="HQ135" s="178">
        <v>1</v>
      </c>
      <c r="HR135" s="178">
        <v>1</v>
      </c>
      <c r="HS135" s="178">
        <v>1</v>
      </c>
      <c r="HT135" s="178">
        <v>1</v>
      </c>
      <c r="HU135" s="178">
        <v>1</v>
      </c>
      <c r="HV135" s="184">
        <v>1</v>
      </c>
      <c r="HW135" s="178">
        <v>1</v>
      </c>
      <c r="HX135" s="178">
        <v>1</v>
      </c>
      <c r="HY135" s="178">
        <v>1</v>
      </c>
      <c r="HZ135" s="175">
        <v>1</v>
      </c>
      <c r="IA135" s="175">
        <v>1</v>
      </c>
      <c r="IB135" s="175">
        <v>1</v>
      </c>
      <c r="IC135" s="175">
        <v>1</v>
      </c>
      <c r="ID135" s="175">
        <v>1</v>
      </c>
      <c r="IE135" s="182">
        <v>1</v>
      </c>
      <c r="IF135" s="178">
        <v>1</v>
      </c>
      <c r="IG135" s="178">
        <v>1</v>
      </c>
      <c r="IH135" s="178">
        <v>1</v>
      </c>
      <c r="II135" s="184">
        <v>1</v>
      </c>
      <c r="IJ135" s="178">
        <v>1</v>
      </c>
      <c r="IK135" s="184">
        <v>1</v>
      </c>
      <c r="IL135" s="178">
        <v>1</v>
      </c>
      <c r="IM135" s="178">
        <v>1</v>
      </c>
      <c r="IN135" s="178">
        <v>1</v>
      </c>
      <c r="IO135" s="178">
        <v>1</v>
      </c>
      <c r="IP135" s="178">
        <v>1</v>
      </c>
      <c r="IQ135" s="178">
        <v>1</v>
      </c>
      <c r="IR135" s="178">
        <v>1</v>
      </c>
      <c r="IS135" s="184">
        <v>1</v>
      </c>
      <c r="IT135" s="184">
        <v>1</v>
      </c>
      <c r="IU135" s="178">
        <v>1</v>
      </c>
      <c r="IV135" s="182">
        <v>1</v>
      </c>
      <c r="IW135" s="178">
        <v>1</v>
      </c>
      <c r="IX135" s="178">
        <v>1</v>
      </c>
      <c r="IY135" s="178">
        <v>1</v>
      </c>
      <c r="IZ135" s="184">
        <v>1</v>
      </c>
      <c r="JA135" s="178">
        <v>1</v>
      </c>
      <c r="JB135" s="178">
        <v>0</v>
      </c>
      <c r="JC135" s="178">
        <v>1</v>
      </c>
      <c r="JD135" s="175">
        <v>1</v>
      </c>
      <c r="JE135" s="178">
        <v>1</v>
      </c>
      <c r="JF135" s="175">
        <v>1</v>
      </c>
      <c r="JG135" s="175">
        <v>1</v>
      </c>
      <c r="JH135" s="198">
        <v>1</v>
      </c>
      <c r="JI135" s="182">
        <v>1</v>
      </c>
      <c r="JJ135" s="182">
        <v>1</v>
      </c>
      <c r="JK135" s="178">
        <v>1</v>
      </c>
      <c r="JL135" s="178">
        <v>1</v>
      </c>
      <c r="JM135" s="178">
        <v>1</v>
      </c>
      <c r="JN135" s="178">
        <v>1</v>
      </c>
      <c r="JO135" s="184">
        <v>1</v>
      </c>
      <c r="JP135" s="178">
        <v>1</v>
      </c>
      <c r="JQ135" s="178">
        <v>1</v>
      </c>
      <c r="JR135" s="178">
        <v>1</v>
      </c>
      <c r="JS135" s="178">
        <v>1</v>
      </c>
      <c r="JT135" s="178">
        <v>0</v>
      </c>
      <c r="JU135" s="178">
        <v>0</v>
      </c>
      <c r="JV135" s="178">
        <v>1</v>
      </c>
      <c r="JW135" s="184"/>
      <c r="JX135" s="184">
        <v>1</v>
      </c>
      <c r="JY135" s="178">
        <v>1</v>
      </c>
      <c r="JZ135" s="178">
        <v>1</v>
      </c>
      <c r="KA135" s="178">
        <v>1</v>
      </c>
      <c r="KB135" s="178">
        <v>1</v>
      </c>
      <c r="KC135" s="184">
        <v>1</v>
      </c>
      <c r="KD135" s="184">
        <v>1</v>
      </c>
      <c r="KE135" s="178">
        <v>1</v>
      </c>
      <c r="KF135" s="178">
        <v>1</v>
      </c>
      <c r="KG135" s="178">
        <v>0</v>
      </c>
      <c r="KH135" s="178">
        <v>1</v>
      </c>
      <c r="KI135" s="175">
        <v>1</v>
      </c>
      <c r="KJ135" s="175">
        <v>1</v>
      </c>
      <c r="KK135" s="178">
        <v>1</v>
      </c>
      <c r="KL135" s="175">
        <v>1</v>
      </c>
      <c r="KM135" s="182">
        <v>1</v>
      </c>
      <c r="KN135" s="178">
        <v>1</v>
      </c>
      <c r="KO135" s="178">
        <v>1</v>
      </c>
      <c r="KP135" s="178">
        <v>1</v>
      </c>
      <c r="KQ135" s="184">
        <v>1</v>
      </c>
      <c r="KR135" s="178">
        <v>1</v>
      </c>
      <c r="KS135" s="178">
        <v>1</v>
      </c>
      <c r="KT135" s="148"/>
      <c r="KU135" s="148"/>
      <c r="KV135" s="148"/>
      <c r="KW135" s="148"/>
      <c r="KX135" s="148"/>
      <c r="KY135" s="148"/>
      <c r="KZ135" s="148"/>
      <c r="LA135" s="148"/>
      <c r="LB135" s="148"/>
      <c r="LC135" s="148"/>
      <c r="LD135" s="148"/>
      <c r="LE135" s="148"/>
      <c r="LF135" s="148"/>
      <c r="LG135" s="148"/>
      <c r="LH135" s="148"/>
      <c r="LI135" s="148"/>
      <c r="LJ135" s="148"/>
      <c r="LK135" s="148"/>
      <c r="LL135" s="148"/>
      <c r="LM135" s="148"/>
      <c r="LN135" s="148"/>
      <c r="LO135" s="148"/>
      <c r="LP135" s="148"/>
      <c r="LQ135" s="148"/>
      <c r="LR135" s="148"/>
      <c r="LS135" s="148"/>
      <c r="LT135" s="148"/>
      <c r="LU135" s="148"/>
      <c r="LV135" s="148"/>
      <c r="LW135" s="148"/>
      <c r="LX135" s="148"/>
      <c r="LY135" s="148"/>
      <c r="LZ135" s="148"/>
      <c r="MA135" s="148"/>
      <c r="MB135" s="148"/>
      <c r="MC135" s="148"/>
      <c r="MD135" s="148"/>
      <c r="ME135" s="148"/>
      <c r="MF135" s="148"/>
      <c r="MG135" s="148"/>
      <c r="MH135" s="148"/>
      <c r="MI135" s="148"/>
      <c r="MJ135" s="148"/>
      <c r="MK135" s="148"/>
      <c r="ML135" s="148"/>
      <c r="MM135" s="148"/>
      <c r="MN135" s="148"/>
      <c r="MO135" s="148"/>
      <c r="MP135" s="148"/>
      <c r="MQ135" s="148"/>
      <c r="MR135" s="148"/>
      <c r="MS135" s="148"/>
      <c r="MT135" s="148"/>
      <c r="MU135" s="148"/>
      <c r="MV135" s="148"/>
      <c r="MW135" s="148"/>
      <c r="MX135" s="148"/>
      <c r="MY135" s="148"/>
      <c r="MZ135" s="148"/>
      <c r="NA135" s="148"/>
      <c r="NB135" s="148"/>
      <c r="NC135" s="148"/>
      <c r="ND135" s="148"/>
      <c r="NE135" s="148"/>
      <c r="NF135" s="148"/>
      <c r="NG135" s="148"/>
      <c r="NH135" s="148"/>
      <c r="NI135" s="148"/>
      <c r="NJ135" s="148"/>
      <c r="NK135" s="148"/>
      <c r="NL135" s="148"/>
      <c r="NM135" s="148"/>
      <c r="NN135" s="148"/>
      <c r="NO135" s="148"/>
      <c r="NP135" s="148"/>
      <c r="NQ135" s="148"/>
      <c r="NR135" s="148"/>
      <c r="NS135" s="148"/>
      <c r="NT135" s="148"/>
      <c r="NU135" s="148"/>
      <c r="NV135" s="148"/>
      <c r="NW135" s="148"/>
      <c r="NX135" s="148"/>
      <c r="NY135" s="148"/>
      <c r="NZ135" s="148"/>
      <c r="OA135" s="148"/>
      <c r="OB135" s="148"/>
      <c r="OC135" s="148"/>
      <c r="OD135" s="148"/>
      <c r="OE135" s="148"/>
      <c r="OF135" s="148"/>
      <c r="OG135" s="148"/>
      <c r="OH135" s="148"/>
      <c r="OI135" s="148"/>
      <c r="OJ135" s="148"/>
      <c r="OK135" s="148"/>
      <c r="OL135" s="148"/>
      <c r="OM135" s="148"/>
      <c r="ON135" s="148"/>
      <c r="OO135" s="148"/>
      <c r="OP135" s="148"/>
      <c r="OQ135" s="148"/>
      <c r="OR135" s="148"/>
      <c r="OS135" s="148"/>
      <c r="OT135" s="148"/>
      <c r="OU135" s="148"/>
      <c r="OV135" s="148"/>
      <c r="OW135" s="148"/>
      <c r="OX135" s="148"/>
      <c r="OY135" s="148"/>
      <c r="OZ135" s="148"/>
      <c r="PA135" s="148"/>
      <c r="PB135" s="148"/>
      <c r="PC135" s="148"/>
      <c r="PD135" s="148"/>
      <c r="PE135" s="148"/>
      <c r="PF135" s="148"/>
      <c r="PG135" s="148"/>
      <c r="PH135" s="148"/>
      <c r="PI135" s="148"/>
      <c r="PJ135" s="148"/>
      <c r="PK135" s="148"/>
      <c r="PL135" s="148"/>
      <c r="PM135" s="148"/>
      <c r="PN135" s="148"/>
      <c r="PO135" s="148"/>
      <c r="PP135" s="148"/>
      <c r="PQ135" s="148"/>
      <c r="PR135" s="148"/>
      <c r="PS135" s="148"/>
      <c r="PT135" s="148"/>
      <c r="PU135" s="148"/>
      <c r="PV135" s="148"/>
      <c r="PW135" s="148"/>
      <c r="PX135" s="148"/>
      <c r="PY135" s="148"/>
      <c r="PZ135" s="148"/>
      <c r="QA135" s="148"/>
      <c r="QB135" s="148"/>
      <c r="QC135" s="148"/>
      <c r="QD135" s="148"/>
      <c r="QE135" s="148"/>
      <c r="QF135" s="148"/>
      <c r="QG135" s="148"/>
      <c r="QH135" s="148"/>
      <c r="QI135" s="148"/>
      <c r="QJ135" s="148"/>
      <c r="QK135" s="148"/>
      <c r="QL135" s="148"/>
      <c r="QM135" s="148"/>
      <c r="QN135" s="148"/>
      <c r="QO135" s="148"/>
      <c r="QP135" s="148"/>
      <c r="QQ135" s="148"/>
      <c r="QR135" s="148"/>
      <c r="QS135" s="148"/>
      <c r="QT135" s="148"/>
      <c r="QU135" s="148"/>
      <c r="QV135" s="148"/>
      <c r="QW135" s="148"/>
      <c r="QX135" s="148"/>
      <c r="QY135" s="148"/>
      <c r="QZ135" s="148"/>
      <c r="RA135" s="148"/>
      <c r="RB135" s="148"/>
      <c r="RC135" s="148"/>
      <c r="RD135" s="148"/>
      <c r="RE135" s="148"/>
      <c r="RF135" s="148"/>
      <c r="RG135" s="148"/>
      <c r="RH135" s="148"/>
      <c r="RI135" s="148"/>
      <c r="RJ135" s="148"/>
      <c r="RK135" s="148"/>
      <c r="RL135" s="148"/>
      <c r="RM135" s="148"/>
      <c r="RN135" s="148"/>
      <c r="RO135" s="148"/>
      <c r="RP135" s="148"/>
      <c r="RQ135" s="148"/>
      <c r="RR135" s="148"/>
      <c r="RS135" s="148"/>
      <c r="RT135" s="148"/>
      <c r="RU135" s="148"/>
      <c r="RV135" s="148"/>
      <c r="RW135" s="148"/>
      <c r="RX135" s="148"/>
      <c r="RY135" s="148"/>
      <c r="RZ135" s="148"/>
      <c r="SA135" s="148"/>
      <c r="SB135" s="148"/>
      <c r="SC135" s="148"/>
      <c r="SD135" s="148"/>
      <c r="SE135" s="148"/>
      <c r="SF135" s="148"/>
      <c r="SG135" s="148"/>
      <c r="SH135" s="148"/>
      <c r="SI135" s="148"/>
      <c r="SJ135" s="148"/>
      <c r="SK135" s="148"/>
      <c r="SL135" s="148"/>
      <c r="SM135" s="148"/>
      <c r="SN135" s="148"/>
      <c r="SO135" s="148"/>
      <c r="SP135" s="148"/>
      <c r="SQ135" s="148"/>
      <c r="SR135" s="148"/>
      <c r="SS135" s="148"/>
      <c r="ST135" s="148"/>
      <c r="SU135" s="148"/>
      <c r="SV135" s="148"/>
      <c r="SW135" s="148"/>
      <c r="SX135" s="148"/>
      <c r="SY135" s="148"/>
      <c r="SZ135" s="148"/>
      <c r="TA135" s="148"/>
      <c r="TB135" s="148"/>
      <c r="TC135" s="148"/>
      <c r="TD135" s="148"/>
      <c r="TE135" s="148"/>
      <c r="TF135" s="148"/>
      <c r="TG135" s="148"/>
      <c r="TH135" s="148"/>
      <c r="TI135" s="148"/>
      <c r="TJ135" s="148"/>
      <c r="TK135" s="148"/>
      <c r="TL135" s="148"/>
      <c r="TM135" s="148"/>
      <c r="TN135" s="148"/>
      <c r="TO135" s="148"/>
      <c r="TP135" s="148"/>
      <c r="TQ135" s="148"/>
      <c r="TR135" s="148"/>
      <c r="TS135" s="148"/>
      <c r="TT135" s="148"/>
      <c r="TU135" s="148"/>
      <c r="TV135" s="148"/>
      <c r="TW135" s="148"/>
      <c r="TX135" s="148"/>
      <c r="TY135" s="148"/>
      <c r="TZ135" s="148"/>
      <c r="UA135" s="148"/>
      <c r="UB135" s="148"/>
      <c r="UC135" s="148"/>
      <c r="UD135" s="148"/>
      <c r="UE135" s="148"/>
      <c r="UF135" s="148"/>
      <c r="UG135" s="148"/>
      <c r="UH135" s="148"/>
      <c r="UI135" s="148"/>
      <c r="UJ135" s="148"/>
      <c r="UK135" s="148"/>
      <c r="UL135" s="148"/>
      <c r="UM135" s="148"/>
      <c r="UN135" s="148"/>
      <c r="UO135" s="148"/>
      <c r="UP135" s="148"/>
      <c r="UQ135" s="148"/>
      <c r="UR135" s="148"/>
      <c r="US135" s="148"/>
      <c r="UT135" s="148"/>
      <c r="UU135" s="148"/>
      <c r="UV135" s="148"/>
      <c r="UW135" s="148"/>
      <c r="UX135" s="148"/>
      <c r="UY135" s="148"/>
      <c r="UZ135" s="148"/>
      <c r="VA135" s="148"/>
      <c r="VB135" s="148"/>
      <c r="VC135" s="148"/>
      <c r="VD135" s="148"/>
      <c r="VE135" s="148"/>
      <c r="VF135" s="148"/>
      <c r="VG135" s="148"/>
      <c r="VH135" s="148"/>
      <c r="VI135" s="148"/>
      <c r="VJ135" s="148"/>
      <c r="VK135" s="148"/>
      <c r="VL135" s="148"/>
      <c r="VM135" s="148"/>
      <c r="VN135" s="148"/>
      <c r="VO135" s="148"/>
      <c r="VP135" s="148"/>
      <c r="VQ135" s="148"/>
      <c r="VR135" s="148"/>
      <c r="VS135" s="148"/>
      <c r="VT135" s="148"/>
      <c r="VU135" s="148"/>
      <c r="VV135" s="148"/>
      <c r="VW135" s="148"/>
      <c r="VX135" s="148"/>
      <c r="VY135" s="148"/>
      <c r="VZ135" s="148"/>
    </row>
    <row r="136" spans="1:598" ht="48.75" customHeight="1" x14ac:dyDescent="0.25">
      <c r="A136" s="279"/>
      <c r="B136" s="262" t="s">
        <v>126</v>
      </c>
      <c r="C136" s="263"/>
      <c r="D136" s="12">
        <v>1</v>
      </c>
      <c r="E136" s="12">
        <v>1</v>
      </c>
      <c r="F136" s="12">
        <v>0</v>
      </c>
      <c r="G136" s="12">
        <v>1</v>
      </c>
      <c r="H136" s="12">
        <v>0</v>
      </c>
      <c r="I136" s="12">
        <v>0</v>
      </c>
      <c r="J136" s="12">
        <v>0</v>
      </c>
      <c r="K136" s="12">
        <v>0</v>
      </c>
      <c r="L136" s="12">
        <v>1</v>
      </c>
      <c r="M136" s="12">
        <v>0</v>
      </c>
      <c r="N136" s="12">
        <v>0</v>
      </c>
      <c r="O136" s="12">
        <v>0</v>
      </c>
      <c r="P136" s="12">
        <v>1</v>
      </c>
      <c r="Q136" s="12">
        <v>1</v>
      </c>
      <c r="R136" s="12">
        <v>0</v>
      </c>
      <c r="S136" s="12">
        <v>1</v>
      </c>
      <c r="T136" s="12">
        <v>0</v>
      </c>
      <c r="U136" s="12">
        <v>1</v>
      </c>
      <c r="V136" s="12">
        <v>1</v>
      </c>
      <c r="W136" s="12">
        <v>0</v>
      </c>
      <c r="X136" s="12">
        <v>0</v>
      </c>
      <c r="Y136" s="12">
        <v>0</v>
      </c>
      <c r="Z136" s="12">
        <v>0</v>
      </c>
      <c r="AA136" s="12">
        <v>1</v>
      </c>
      <c r="AB136" s="12">
        <v>0</v>
      </c>
      <c r="AC136" s="12">
        <v>0</v>
      </c>
      <c r="AD136" s="12">
        <v>0</v>
      </c>
      <c r="AE136" s="12">
        <v>0</v>
      </c>
      <c r="AF136" s="12">
        <v>0</v>
      </c>
      <c r="AG136" s="12">
        <v>1</v>
      </c>
      <c r="AH136" s="12">
        <v>0</v>
      </c>
      <c r="AI136" s="12">
        <v>0</v>
      </c>
      <c r="AJ136" s="12">
        <v>1</v>
      </c>
      <c r="AK136" s="12">
        <v>0</v>
      </c>
      <c r="AL136" s="12">
        <v>1</v>
      </c>
      <c r="AM136" s="12">
        <v>1</v>
      </c>
      <c r="AN136" s="12">
        <v>1</v>
      </c>
      <c r="AO136" s="12">
        <v>1</v>
      </c>
      <c r="AP136" s="12">
        <v>1</v>
      </c>
      <c r="AQ136" s="12">
        <v>1</v>
      </c>
      <c r="AR136" s="12">
        <v>0</v>
      </c>
      <c r="AS136" s="12">
        <v>0</v>
      </c>
      <c r="AT136" s="12">
        <v>1</v>
      </c>
      <c r="AU136" s="12">
        <v>0</v>
      </c>
      <c r="AV136" s="12">
        <v>1</v>
      </c>
      <c r="AW136" s="12">
        <v>1</v>
      </c>
      <c r="AX136" s="12">
        <v>1</v>
      </c>
      <c r="AY136" s="12">
        <v>0</v>
      </c>
      <c r="AZ136" s="12">
        <v>0</v>
      </c>
      <c r="BA136" s="12">
        <v>1</v>
      </c>
      <c r="BB136" s="12">
        <v>0</v>
      </c>
      <c r="BC136" s="12">
        <v>0</v>
      </c>
      <c r="BD136" s="12">
        <v>1</v>
      </c>
      <c r="BE136" s="12">
        <v>1</v>
      </c>
      <c r="BF136" s="12">
        <v>0</v>
      </c>
      <c r="BG136" s="12">
        <v>0</v>
      </c>
      <c r="BH136" s="12">
        <v>0</v>
      </c>
      <c r="BI136" s="12">
        <v>1</v>
      </c>
      <c r="BJ136" s="12">
        <v>0</v>
      </c>
      <c r="BK136" s="12">
        <v>1</v>
      </c>
      <c r="BL136" s="12">
        <v>1</v>
      </c>
      <c r="BM136" s="12">
        <v>0</v>
      </c>
      <c r="BN136" s="12">
        <v>0</v>
      </c>
      <c r="BO136" s="12">
        <v>0</v>
      </c>
      <c r="BP136" s="12">
        <v>1</v>
      </c>
      <c r="BQ136" s="12">
        <v>1</v>
      </c>
      <c r="BR136" s="12">
        <v>1</v>
      </c>
      <c r="BS136" s="12">
        <v>0</v>
      </c>
      <c r="BT136" s="12">
        <v>0</v>
      </c>
      <c r="BU136" s="12">
        <v>0</v>
      </c>
      <c r="BV136" s="12">
        <v>0</v>
      </c>
      <c r="BW136" s="12">
        <v>0</v>
      </c>
      <c r="BX136" s="12">
        <v>0</v>
      </c>
      <c r="BY136" s="12">
        <v>1</v>
      </c>
      <c r="BZ136" s="12">
        <v>0</v>
      </c>
      <c r="CA136" s="12">
        <v>0</v>
      </c>
      <c r="CB136" s="12">
        <v>0</v>
      </c>
      <c r="CC136" s="12">
        <v>0</v>
      </c>
      <c r="CD136" s="12">
        <v>0</v>
      </c>
      <c r="CE136" s="12">
        <v>0</v>
      </c>
      <c r="CF136" s="12">
        <v>0</v>
      </c>
      <c r="CG136" s="12">
        <v>0</v>
      </c>
      <c r="CH136" s="12">
        <v>0</v>
      </c>
      <c r="CI136" s="12">
        <v>0</v>
      </c>
      <c r="CJ136" s="12">
        <v>0</v>
      </c>
      <c r="CK136" s="12">
        <v>0</v>
      </c>
      <c r="CL136" s="12">
        <v>0</v>
      </c>
      <c r="CM136" s="12">
        <v>1</v>
      </c>
      <c r="CN136" s="12">
        <v>0</v>
      </c>
      <c r="CO136" s="12">
        <v>0</v>
      </c>
      <c r="CP136" s="12">
        <v>0</v>
      </c>
      <c r="CQ136" s="12">
        <v>0</v>
      </c>
      <c r="CR136" s="12">
        <v>0</v>
      </c>
      <c r="CS136" s="12">
        <v>0</v>
      </c>
      <c r="CT136" s="12">
        <v>0</v>
      </c>
      <c r="CU136" s="12">
        <v>0</v>
      </c>
      <c r="CV136" s="12">
        <v>0</v>
      </c>
      <c r="CW136" s="12">
        <v>0</v>
      </c>
      <c r="CX136" s="12">
        <v>0</v>
      </c>
      <c r="CY136" s="12">
        <v>0</v>
      </c>
      <c r="CZ136" s="12">
        <v>0</v>
      </c>
      <c r="DA136" s="12">
        <v>0</v>
      </c>
      <c r="DB136" s="12">
        <v>0</v>
      </c>
      <c r="DC136" s="12">
        <v>0</v>
      </c>
      <c r="DD136" s="12">
        <v>1</v>
      </c>
      <c r="DE136" s="12">
        <v>0</v>
      </c>
      <c r="DF136" s="12">
        <v>1</v>
      </c>
      <c r="DG136" s="12">
        <v>0</v>
      </c>
      <c r="DH136" s="12">
        <v>0</v>
      </c>
      <c r="DI136" s="12">
        <v>0</v>
      </c>
      <c r="DJ136" s="12">
        <v>0</v>
      </c>
      <c r="DK136" s="12">
        <v>0</v>
      </c>
      <c r="DL136" s="12">
        <v>1</v>
      </c>
      <c r="DM136" s="12">
        <v>0</v>
      </c>
      <c r="DN136" s="12">
        <v>1</v>
      </c>
      <c r="DO136" s="12">
        <v>0</v>
      </c>
      <c r="DP136" s="12">
        <v>0</v>
      </c>
      <c r="DQ136" s="12">
        <v>0</v>
      </c>
      <c r="DR136" s="12">
        <v>0</v>
      </c>
      <c r="DS136" s="12">
        <v>1</v>
      </c>
      <c r="DT136" s="12">
        <v>0</v>
      </c>
      <c r="DU136" s="12">
        <v>0</v>
      </c>
      <c r="DV136" s="12">
        <v>1</v>
      </c>
      <c r="DW136" s="12">
        <v>0</v>
      </c>
      <c r="DX136" s="12">
        <v>0</v>
      </c>
      <c r="DY136" s="12">
        <v>0</v>
      </c>
      <c r="DZ136" s="12"/>
      <c r="EA136" s="12">
        <v>1</v>
      </c>
      <c r="EB136" s="12">
        <v>1</v>
      </c>
      <c r="EC136" s="12">
        <v>1</v>
      </c>
      <c r="ED136" s="12">
        <v>1</v>
      </c>
      <c r="EE136" s="12">
        <v>1</v>
      </c>
      <c r="EF136" s="12">
        <v>1</v>
      </c>
      <c r="EG136" s="12">
        <v>1</v>
      </c>
      <c r="EH136" s="12">
        <v>1</v>
      </c>
      <c r="EI136" s="12">
        <v>0</v>
      </c>
      <c r="EJ136" s="12">
        <v>1</v>
      </c>
      <c r="EK136" s="12">
        <v>0</v>
      </c>
      <c r="EL136" s="12">
        <v>0</v>
      </c>
      <c r="EM136" s="12">
        <v>1</v>
      </c>
      <c r="EN136" s="12">
        <v>0</v>
      </c>
      <c r="EO136" s="12">
        <v>1</v>
      </c>
      <c r="EP136" s="12">
        <v>1</v>
      </c>
      <c r="EQ136" s="12">
        <v>0</v>
      </c>
      <c r="ER136" s="12">
        <v>0</v>
      </c>
      <c r="ES136" s="12">
        <v>1</v>
      </c>
      <c r="ET136" s="12">
        <v>0</v>
      </c>
      <c r="EU136" s="12">
        <v>1</v>
      </c>
      <c r="EV136" s="12">
        <v>1</v>
      </c>
      <c r="EW136" s="12">
        <v>0</v>
      </c>
      <c r="EX136" s="12">
        <v>1</v>
      </c>
      <c r="EY136" s="12">
        <v>1</v>
      </c>
      <c r="EZ136" s="12">
        <v>0</v>
      </c>
      <c r="FA136" s="12">
        <v>0</v>
      </c>
      <c r="FB136" s="12">
        <v>0</v>
      </c>
      <c r="FC136" s="12">
        <v>0</v>
      </c>
      <c r="FD136" s="12">
        <v>0</v>
      </c>
      <c r="FE136" s="12">
        <v>0</v>
      </c>
      <c r="FF136" s="12">
        <v>1</v>
      </c>
      <c r="FG136" s="12">
        <v>0</v>
      </c>
      <c r="FH136" s="12">
        <v>0</v>
      </c>
      <c r="FI136" s="12">
        <v>0</v>
      </c>
      <c r="FJ136" s="12">
        <v>0</v>
      </c>
      <c r="FK136" s="12">
        <v>1</v>
      </c>
      <c r="FL136" s="12">
        <v>1</v>
      </c>
      <c r="FM136" s="12">
        <v>1</v>
      </c>
      <c r="FN136" s="12">
        <v>0</v>
      </c>
      <c r="FO136" s="12"/>
      <c r="FP136" s="12">
        <v>1</v>
      </c>
      <c r="FQ136" s="12">
        <v>1</v>
      </c>
      <c r="FR136" s="12">
        <v>0</v>
      </c>
      <c r="FS136" s="12">
        <v>1</v>
      </c>
      <c r="FT136" s="12">
        <v>0</v>
      </c>
      <c r="FU136" s="12"/>
      <c r="FV136" s="12">
        <v>1</v>
      </c>
      <c r="FW136" s="12">
        <v>0</v>
      </c>
      <c r="FX136" s="12">
        <v>1</v>
      </c>
      <c r="FY136" s="12">
        <v>0</v>
      </c>
      <c r="FZ136" s="12">
        <v>0</v>
      </c>
      <c r="GA136" s="12">
        <v>0</v>
      </c>
      <c r="GB136" s="12">
        <v>0</v>
      </c>
      <c r="GC136" s="12">
        <v>1</v>
      </c>
      <c r="GD136" s="12">
        <v>1</v>
      </c>
      <c r="GE136" s="12">
        <v>1</v>
      </c>
      <c r="GF136" s="12">
        <v>1</v>
      </c>
      <c r="GG136" s="12">
        <v>1</v>
      </c>
      <c r="GH136" s="12">
        <v>1</v>
      </c>
      <c r="GI136" s="12">
        <v>1</v>
      </c>
      <c r="GJ136" s="12">
        <v>0</v>
      </c>
      <c r="GK136" s="12">
        <v>1</v>
      </c>
      <c r="GL136" s="12">
        <v>0</v>
      </c>
      <c r="GM136" s="12">
        <v>1</v>
      </c>
      <c r="GN136" s="12">
        <v>0</v>
      </c>
      <c r="GO136" s="12">
        <v>0</v>
      </c>
      <c r="GP136" s="12">
        <v>0</v>
      </c>
      <c r="GQ136" s="12">
        <v>1</v>
      </c>
      <c r="GR136" s="12">
        <v>0</v>
      </c>
      <c r="GS136" s="12"/>
      <c r="GT136" s="12">
        <v>0</v>
      </c>
      <c r="GU136" s="12">
        <v>0</v>
      </c>
      <c r="GV136" s="12">
        <v>0</v>
      </c>
      <c r="GW136" s="12">
        <v>0</v>
      </c>
      <c r="GX136" s="12">
        <v>0</v>
      </c>
      <c r="GY136" s="12">
        <v>1</v>
      </c>
      <c r="GZ136" s="12">
        <v>1</v>
      </c>
      <c r="HA136" s="12">
        <v>0</v>
      </c>
      <c r="HB136" s="12">
        <v>0</v>
      </c>
      <c r="HC136" s="12">
        <v>1</v>
      </c>
      <c r="HD136" s="12">
        <v>0</v>
      </c>
      <c r="HE136" s="12">
        <v>0</v>
      </c>
      <c r="HF136" s="12">
        <v>1</v>
      </c>
      <c r="HG136" s="12">
        <v>0</v>
      </c>
      <c r="HH136" s="12">
        <v>0</v>
      </c>
      <c r="HI136" s="12">
        <v>0</v>
      </c>
      <c r="HJ136" s="12">
        <v>1</v>
      </c>
      <c r="HK136" s="12">
        <v>1</v>
      </c>
      <c r="HL136" s="12">
        <v>0</v>
      </c>
      <c r="HM136" s="12">
        <v>1</v>
      </c>
      <c r="HN136" s="12">
        <v>0</v>
      </c>
      <c r="HO136" s="12">
        <v>0</v>
      </c>
      <c r="HP136" s="12">
        <v>0</v>
      </c>
      <c r="HQ136" s="12">
        <v>1</v>
      </c>
      <c r="HR136" s="12">
        <v>1</v>
      </c>
      <c r="HS136" s="12">
        <v>0</v>
      </c>
      <c r="HT136" s="12">
        <v>1</v>
      </c>
      <c r="HU136" s="12">
        <v>1</v>
      </c>
      <c r="HV136" s="12">
        <v>1</v>
      </c>
      <c r="HW136" s="12">
        <v>0</v>
      </c>
      <c r="HX136" s="12">
        <v>0</v>
      </c>
      <c r="HY136" s="12">
        <v>1</v>
      </c>
      <c r="HZ136" s="12">
        <v>0</v>
      </c>
      <c r="IA136" s="12">
        <v>0</v>
      </c>
      <c r="IB136" s="12">
        <v>0</v>
      </c>
      <c r="IC136" s="12">
        <v>1</v>
      </c>
      <c r="ID136" s="12">
        <v>0</v>
      </c>
      <c r="IE136" s="12">
        <v>0</v>
      </c>
      <c r="IF136" s="12">
        <v>0</v>
      </c>
      <c r="IG136" s="12">
        <v>0</v>
      </c>
      <c r="IH136" s="12">
        <v>0</v>
      </c>
      <c r="II136" s="12">
        <v>0</v>
      </c>
      <c r="IJ136" s="12">
        <v>0</v>
      </c>
      <c r="IK136" s="12">
        <v>0</v>
      </c>
      <c r="IL136" s="12">
        <v>0</v>
      </c>
      <c r="IM136" s="12">
        <v>1</v>
      </c>
      <c r="IN136" s="12">
        <v>1</v>
      </c>
      <c r="IO136" s="12">
        <v>0</v>
      </c>
      <c r="IP136" s="12">
        <v>1</v>
      </c>
      <c r="IQ136" s="12">
        <v>0</v>
      </c>
      <c r="IR136" s="12">
        <v>0</v>
      </c>
      <c r="IS136" s="12">
        <v>1</v>
      </c>
      <c r="IT136" s="12">
        <v>1</v>
      </c>
      <c r="IU136" s="12">
        <v>1</v>
      </c>
      <c r="IV136" s="12">
        <v>1</v>
      </c>
      <c r="IW136" s="12">
        <v>0</v>
      </c>
      <c r="IX136" s="12">
        <v>1</v>
      </c>
      <c r="IY136" s="12">
        <v>1</v>
      </c>
      <c r="IZ136" s="12">
        <v>1</v>
      </c>
      <c r="JA136" s="12">
        <v>0</v>
      </c>
      <c r="JB136" s="12">
        <v>1</v>
      </c>
      <c r="JC136" s="12">
        <v>0</v>
      </c>
      <c r="JD136" s="12">
        <v>0</v>
      </c>
      <c r="JE136" s="12">
        <v>1</v>
      </c>
      <c r="JF136" s="12">
        <v>1</v>
      </c>
      <c r="JG136" s="12">
        <v>1</v>
      </c>
      <c r="JH136" s="12">
        <v>1</v>
      </c>
      <c r="JI136" s="12">
        <v>1</v>
      </c>
      <c r="JJ136" s="12">
        <v>1</v>
      </c>
      <c r="JK136" s="12">
        <v>1</v>
      </c>
      <c r="JL136" s="12">
        <v>1</v>
      </c>
      <c r="JM136" s="12">
        <v>1</v>
      </c>
      <c r="JN136" s="12">
        <v>1</v>
      </c>
      <c r="JO136" s="12">
        <v>1</v>
      </c>
      <c r="JP136" s="12">
        <v>1</v>
      </c>
      <c r="JQ136" s="12">
        <v>0</v>
      </c>
      <c r="JR136" s="12">
        <v>1</v>
      </c>
      <c r="JS136" s="12">
        <v>1</v>
      </c>
      <c r="JT136" s="12">
        <v>1</v>
      </c>
      <c r="JU136" s="12">
        <v>1</v>
      </c>
      <c r="JV136" s="12">
        <v>0</v>
      </c>
      <c r="JW136" s="12"/>
      <c r="JX136" s="12">
        <v>0</v>
      </c>
      <c r="JY136" s="12">
        <v>0</v>
      </c>
      <c r="JZ136" s="12">
        <v>0</v>
      </c>
      <c r="KA136" s="12">
        <v>0</v>
      </c>
      <c r="KB136" s="12">
        <v>0</v>
      </c>
      <c r="KC136" s="12">
        <v>1</v>
      </c>
      <c r="KD136" s="12">
        <v>0</v>
      </c>
      <c r="KE136" s="12">
        <v>0</v>
      </c>
      <c r="KF136" s="12">
        <v>0</v>
      </c>
      <c r="KG136" s="12"/>
      <c r="KH136" s="12">
        <v>0</v>
      </c>
      <c r="KI136" s="12">
        <v>0</v>
      </c>
      <c r="KJ136" s="12">
        <v>0</v>
      </c>
      <c r="KK136" s="12">
        <v>0</v>
      </c>
      <c r="KL136" s="12">
        <v>0</v>
      </c>
      <c r="KM136" s="12">
        <v>0</v>
      </c>
      <c r="KN136" s="12">
        <v>0</v>
      </c>
      <c r="KO136" s="12">
        <v>0</v>
      </c>
      <c r="KP136" s="12">
        <v>0</v>
      </c>
      <c r="KQ136" s="12">
        <v>1</v>
      </c>
      <c r="KR136" s="12">
        <v>0</v>
      </c>
      <c r="KS136" s="12">
        <v>0</v>
      </c>
    </row>
    <row r="137" spans="1:598" ht="15.75" x14ac:dyDescent="0.25">
      <c r="A137" s="279"/>
      <c r="B137" s="262" t="s">
        <v>127</v>
      </c>
      <c r="C137" s="263"/>
      <c r="D137" s="12">
        <v>1</v>
      </c>
      <c r="E137" s="12">
        <v>1</v>
      </c>
      <c r="F137" s="12">
        <v>1</v>
      </c>
      <c r="G137" s="12">
        <v>1</v>
      </c>
      <c r="H137" s="12">
        <v>0</v>
      </c>
      <c r="I137" s="12">
        <v>0</v>
      </c>
      <c r="J137" s="12">
        <v>1</v>
      </c>
      <c r="K137" s="12">
        <v>1</v>
      </c>
      <c r="L137" s="12">
        <v>1</v>
      </c>
      <c r="M137" s="12">
        <v>1</v>
      </c>
      <c r="N137" s="12">
        <v>1</v>
      </c>
      <c r="O137" s="12">
        <v>1</v>
      </c>
      <c r="P137" s="12">
        <v>1</v>
      </c>
      <c r="Q137" s="12">
        <v>1</v>
      </c>
      <c r="R137" s="12">
        <v>1</v>
      </c>
      <c r="S137" s="12">
        <v>1</v>
      </c>
      <c r="T137" s="12">
        <v>1</v>
      </c>
      <c r="U137" s="12">
        <v>1</v>
      </c>
      <c r="V137" s="12">
        <v>1</v>
      </c>
      <c r="W137" s="12">
        <v>1</v>
      </c>
      <c r="X137" s="12">
        <v>1</v>
      </c>
      <c r="Y137" s="12">
        <v>0</v>
      </c>
      <c r="Z137" s="12">
        <v>1</v>
      </c>
      <c r="AA137" s="12">
        <v>1</v>
      </c>
      <c r="AB137" s="12">
        <v>1</v>
      </c>
      <c r="AC137" s="12">
        <v>1</v>
      </c>
      <c r="AD137" s="12">
        <v>1</v>
      </c>
      <c r="AE137" s="12">
        <v>1</v>
      </c>
      <c r="AF137" s="12">
        <v>1</v>
      </c>
      <c r="AG137" s="12">
        <v>1</v>
      </c>
      <c r="AH137" s="12">
        <v>1</v>
      </c>
      <c r="AI137" s="12">
        <v>1</v>
      </c>
      <c r="AJ137" s="12">
        <v>1</v>
      </c>
      <c r="AK137" s="12">
        <v>1</v>
      </c>
      <c r="AL137" s="12">
        <v>1</v>
      </c>
      <c r="AM137" s="12">
        <v>1</v>
      </c>
      <c r="AN137" s="12">
        <v>1</v>
      </c>
      <c r="AO137" s="12">
        <v>1</v>
      </c>
      <c r="AP137" s="12">
        <v>1</v>
      </c>
      <c r="AQ137" s="12">
        <v>1</v>
      </c>
      <c r="AR137" s="12">
        <v>1</v>
      </c>
      <c r="AS137" s="12">
        <v>1</v>
      </c>
      <c r="AT137" s="12">
        <v>0</v>
      </c>
      <c r="AU137" s="12">
        <v>1</v>
      </c>
      <c r="AV137" s="12">
        <v>1</v>
      </c>
      <c r="AW137" s="12">
        <v>1</v>
      </c>
      <c r="AX137" s="12">
        <v>0</v>
      </c>
      <c r="AY137" s="12">
        <v>1</v>
      </c>
      <c r="AZ137" s="12">
        <v>1</v>
      </c>
      <c r="BA137" s="12">
        <v>1</v>
      </c>
      <c r="BB137" s="12">
        <v>1</v>
      </c>
      <c r="BC137" s="12">
        <v>1</v>
      </c>
      <c r="BD137" s="12">
        <v>1</v>
      </c>
      <c r="BE137" s="12">
        <v>1</v>
      </c>
      <c r="BF137" s="12">
        <v>1</v>
      </c>
      <c r="BG137" s="12">
        <v>1</v>
      </c>
      <c r="BH137" s="12">
        <v>1</v>
      </c>
      <c r="BI137" s="12">
        <v>1</v>
      </c>
      <c r="BJ137" s="12">
        <v>0</v>
      </c>
      <c r="BK137" s="12">
        <v>1</v>
      </c>
      <c r="BL137" s="12">
        <v>1</v>
      </c>
      <c r="BM137" s="12">
        <v>0</v>
      </c>
      <c r="BN137" s="12">
        <v>1</v>
      </c>
      <c r="BO137" s="12">
        <v>0</v>
      </c>
      <c r="BP137" s="12">
        <v>0</v>
      </c>
      <c r="BQ137" s="12">
        <v>1</v>
      </c>
      <c r="BR137" s="12">
        <v>1</v>
      </c>
      <c r="BS137" s="12">
        <v>0</v>
      </c>
      <c r="BT137" s="12">
        <v>0</v>
      </c>
      <c r="BU137" s="12">
        <v>0</v>
      </c>
      <c r="BV137" s="12">
        <v>0</v>
      </c>
      <c r="BW137" s="12">
        <v>1</v>
      </c>
      <c r="BX137" s="12">
        <v>0</v>
      </c>
      <c r="BY137" s="12">
        <v>1</v>
      </c>
      <c r="BZ137" s="12">
        <v>0</v>
      </c>
      <c r="CA137" s="12">
        <v>1</v>
      </c>
      <c r="CB137" s="12">
        <v>1</v>
      </c>
      <c r="CC137" s="12">
        <v>1</v>
      </c>
      <c r="CD137" s="12">
        <v>1</v>
      </c>
      <c r="CE137" s="12">
        <v>1</v>
      </c>
      <c r="CF137" s="12">
        <v>1</v>
      </c>
      <c r="CG137" s="12">
        <v>0</v>
      </c>
      <c r="CH137" s="12">
        <v>1</v>
      </c>
      <c r="CI137" s="12">
        <v>1</v>
      </c>
      <c r="CJ137" s="12">
        <v>1</v>
      </c>
      <c r="CK137" s="12">
        <v>1</v>
      </c>
      <c r="CL137" s="12">
        <v>1</v>
      </c>
      <c r="CM137" s="12">
        <v>1</v>
      </c>
      <c r="CN137" s="12">
        <v>1</v>
      </c>
      <c r="CO137" s="12">
        <v>0</v>
      </c>
      <c r="CP137" s="12">
        <v>0</v>
      </c>
      <c r="CQ137" s="12">
        <v>1</v>
      </c>
      <c r="CR137" s="12">
        <v>1</v>
      </c>
      <c r="CS137" s="12">
        <v>1</v>
      </c>
      <c r="CT137" s="12">
        <v>1</v>
      </c>
      <c r="CU137" s="12">
        <v>0</v>
      </c>
      <c r="CV137" s="12">
        <v>1</v>
      </c>
      <c r="CW137" s="12">
        <v>1</v>
      </c>
      <c r="CX137" s="12">
        <v>0</v>
      </c>
      <c r="CY137" s="12">
        <v>1</v>
      </c>
      <c r="CZ137" s="12">
        <v>0</v>
      </c>
      <c r="DA137" s="12">
        <v>1</v>
      </c>
      <c r="DB137" s="12">
        <v>1</v>
      </c>
      <c r="DC137" s="12">
        <v>1</v>
      </c>
      <c r="DD137" s="12">
        <v>1</v>
      </c>
      <c r="DE137" s="12">
        <v>1</v>
      </c>
      <c r="DF137" s="12">
        <v>1</v>
      </c>
      <c r="DG137" s="12">
        <v>1</v>
      </c>
      <c r="DH137" s="12">
        <v>0</v>
      </c>
      <c r="DI137" s="12">
        <v>0</v>
      </c>
      <c r="DJ137" s="12">
        <v>0</v>
      </c>
      <c r="DK137" s="12">
        <v>0</v>
      </c>
      <c r="DL137" s="12">
        <v>1</v>
      </c>
      <c r="DM137" s="12">
        <v>1</v>
      </c>
      <c r="DN137" s="12">
        <v>1</v>
      </c>
      <c r="DO137" s="12">
        <v>1</v>
      </c>
      <c r="DP137" s="12">
        <v>1</v>
      </c>
      <c r="DQ137" s="12">
        <v>0</v>
      </c>
      <c r="DR137" s="12">
        <v>1</v>
      </c>
      <c r="DS137" s="12">
        <v>1</v>
      </c>
      <c r="DT137" s="12">
        <v>1</v>
      </c>
      <c r="DU137" s="12">
        <v>1</v>
      </c>
      <c r="DV137" s="12">
        <v>1</v>
      </c>
      <c r="DW137" s="12">
        <v>1</v>
      </c>
      <c r="DX137" s="12">
        <v>0</v>
      </c>
      <c r="DY137" s="12">
        <v>1</v>
      </c>
      <c r="DZ137" s="12"/>
      <c r="EA137" s="12">
        <v>1</v>
      </c>
      <c r="EB137" s="12">
        <v>1</v>
      </c>
      <c r="EC137" s="12">
        <v>1</v>
      </c>
      <c r="ED137" s="12">
        <v>1</v>
      </c>
      <c r="EE137" s="12">
        <v>1</v>
      </c>
      <c r="EF137" s="12">
        <v>1</v>
      </c>
      <c r="EG137" s="12">
        <v>1</v>
      </c>
      <c r="EH137" s="12">
        <v>1</v>
      </c>
      <c r="EI137" s="12">
        <v>1</v>
      </c>
      <c r="EJ137" s="12">
        <v>1</v>
      </c>
      <c r="EK137" s="12">
        <v>1</v>
      </c>
      <c r="EL137" s="12">
        <v>1</v>
      </c>
      <c r="EM137" s="12">
        <v>1</v>
      </c>
      <c r="EN137" s="12">
        <v>1</v>
      </c>
      <c r="EO137" s="12">
        <v>1</v>
      </c>
      <c r="EP137" s="12">
        <v>1</v>
      </c>
      <c r="EQ137" s="12">
        <v>1</v>
      </c>
      <c r="ER137" s="12">
        <v>1</v>
      </c>
      <c r="ES137" s="12">
        <v>1</v>
      </c>
      <c r="ET137" s="12">
        <v>0</v>
      </c>
      <c r="EU137" s="12">
        <v>1</v>
      </c>
      <c r="EV137" s="12">
        <v>1</v>
      </c>
      <c r="EW137" s="12">
        <v>1</v>
      </c>
      <c r="EX137" s="12">
        <v>1</v>
      </c>
      <c r="EY137" s="12">
        <v>1</v>
      </c>
      <c r="EZ137" s="12">
        <v>0</v>
      </c>
      <c r="FA137" s="12">
        <v>0</v>
      </c>
      <c r="FB137" s="12">
        <v>1</v>
      </c>
      <c r="FC137" s="12">
        <v>0</v>
      </c>
      <c r="FD137" s="12">
        <v>1</v>
      </c>
      <c r="FE137" s="12">
        <v>1</v>
      </c>
      <c r="FF137" s="12">
        <v>1</v>
      </c>
      <c r="FG137" s="12">
        <v>0</v>
      </c>
      <c r="FH137" s="12">
        <v>0</v>
      </c>
      <c r="FI137" s="12">
        <v>0</v>
      </c>
      <c r="FJ137" s="12">
        <v>1</v>
      </c>
      <c r="FK137" s="12">
        <v>1</v>
      </c>
      <c r="FL137" s="12">
        <v>1</v>
      </c>
      <c r="FM137" s="12">
        <v>1</v>
      </c>
      <c r="FN137" s="12">
        <v>1</v>
      </c>
      <c r="FO137" s="12"/>
      <c r="FP137" s="12">
        <v>1</v>
      </c>
      <c r="FQ137" s="12">
        <v>1</v>
      </c>
      <c r="FR137" s="12">
        <v>0</v>
      </c>
      <c r="FS137" s="12">
        <v>1</v>
      </c>
      <c r="FT137" s="12">
        <v>0</v>
      </c>
      <c r="FU137" s="12"/>
      <c r="FV137" s="12">
        <v>1</v>
      </c>
      <c r="FW137" s="12">
        <v>1</v>
      </c>
      <c r="FX137" s="12">
        <v>1</v>
      </c>
      <c r="FY137" s="12">
        <v>0</v>
      </c>
      <c r="FZ137" s="12">
        <v>1</v>
      </c>
      <c r="GA137" s="12">
        <v>1</v>
      </c>
      <c r="GB137" s="12">
        <v>1</v>
      </c>
      <c r="GC137" s="12">
        <v>1</v>
      </c>
      <c r="GD137" s="12">
        <v>1</v>
      </c>
      <c r="GE137" s="12">
        <v>1</v>
      </c>
      <c r="GF137" s="12">
        <v>1</v>
      </c>
      <c r="GG137" s="12">
        <v>1</v>
      </c>
      <c r="GH137" s="12">
        <v>1</v>
      </c>
      <c r="GI137" s="12">
        <v>1</v>
      </c>
      <c r="GJ137" s="12">
        <v>1</v>
      </c>
      <c r="GK137" s="12">
        <v>1</v>
      </c>
      <c r="GL137" s="12">
        <v>0</v>
      </c>
      <c r="GM137" s="12">
        <v>1</v>
      </c>
      <c r="GN137" s="12">
        <v>1</v>
      </c>
      <c r="GO137" s="12">
        <v>1</v>
      </c>
      <c r="GP137" s="12">
        <v>1</v>
      </c>
      <c r="GQ137" s="12">
        <v>1</v>
      </c>
      <c r="GR137" s="12">
        <v>1</v>
      </c>
      <c r="GS137" s="12"/>
      <c r="GT137" s="12">
        <v>1</v>
      </c>
      <c r="GU137" s="12">
        <v>1</v>
      </c>
      <c r="GV137" s="12">
        <v>0</v>
      </c>
      <c r="GW137" s="12">
        <v>0</v>
      </c>
      <c r="GX137" s="12">
        <v>0</v>
      </c>
      <c r="GY137" s="12">
        <v>1</v>
      </c>
      <c r="GZ137" s="12">
        <v>0</v>
      </c>
      <c r="HA137" s="12">
        <v>1</v>
      </c>
      <c r="HB137" s="12">
        <v>1</v>
      </c>
      <c r="HC137" s="12">
        <v>1</v>
      </c>
      <c r="HD137" s="12">
        <v>1</v>
      </c>
      <c r="HE137" s="12">
        <v>1</v>
      </c>
      <c r="HF137" s="12">
        <v>1</v>
      </c>
      <c r="HG137" s="12">
        <v>1</v>
      </c>
      <c r="HH137" s="12">
        <v>0</v>
      </c>
      <c r="HI137" s="12">
        <v>1</v>
      </c>
      <c r="HJ137" s="12">
        <v>1</v>
      </c>
      <c r="HK137" s="12">
        <v>1</v>
      </c>
      <c r="HL137" s="12">
        <v>0</v>
      </c>
      <c r="HM137" s="12">
        <v>1</v>
      </c>
      <c r="HN137" s="12">
        <v>1</v>
      </c>
      <c r="HO137" s="12">
        <v>1</v>
      </c>
      <c r="HP137" s="12">
        <v>1</v>
      </c>
      <c r="HQ137" s="12">
        <v>1</v>
      </c>
      <c r="HR137" s="12">
        <v>1</v>
      </c>
      <c r="HS137" s="12">
        <v>1</v>
      </c>
      <c r="HT137" s="12">
        <v>1</v>
      </c>
      <c r="HU137" s="12">
        <v>1</v>
      </c>
      <c r="HV137" s="12">
        <v>1</v>
      </c>
      <c r="HW137" s="12">
        <v>1</v>
      </c>
      <c r="HX137" s="12">
        <v>1</v>
      </c>
      <c r="HY137" s="12">
        <v>1</v>
      </c>
      <c r="HZ137" s="12">
        <v>1</v>
      </c>
      <c r="IA137" s="12">
        <v>1</v>
      </c>
      <c r="IB137" s="12">
        <v>1</v>
      </c>
      <c r="IC137" s="12">
        <v>1</v>
      </c>
      <c r="ID137" s="12">
        <v>1</v>
      </c>
      <c r="IE137" s="12">
        <v>1</v>
      </c>
      <c r="IF137" s="12">
        <v>1</v>
      </c>
      <c r="IG137" s="12">
        <v>1</v>
      </c>
      <c r="IH137" s="12">
        <v>1</v>
      </c>
      <c r="II137" s="12">
        <v>0</v>
      </c>
      <c r="IJ137" s="12">
        <v>1</v>
      </c>
      <c r="IK137" s="12">
        <v>1</v>
      </c>
      <c r="IL137" s="12">
        <v>1</v>
      </c>
      <c r="IM137" s="12">
        <v>1</v>
      </c>
      <c r="IN137" s="12">
        <v>0</v>
      </c>
      <c r="IO137" s="12">
        <v>1</v>
      </c>
      <c r="IP137" s="12">
        <v>1</v>
      </c>
      <c r="IQ137" s="12">
        <v>1</v>
      </c>
      <c r="IR137" s="12">
        <v>0</v>
      </c>
      <c r="IS137" s="12">
        <v>0</v>
      </c>
      <c r="IT137" s="12">
        <v>1</v>
      </c>
      <c r="IU137" s="12">
        <v>1</v>
      </c>
      <c r="IV137" s="12">
        <v>1</v>
      </c>
      <c r="IW137" s="12">
        <v>1</v>
      </c>
      <c r="IX137" s="12">
        <v>1</v>
      </c>
      <c r="IY137" s="12">
        <v>1</v>
      </c>
      <c r="IZ137" s="12">
        <v>1</v>
      </c>
      <c r="JA137" s="12">
        <v>1</v>
      </c>
      <c r="JB137" s="12">
        <v>1</v>
      </c>
      <c r="JC137" s="12">
        <v>1</v>
      </c>
      <c r="JD137" s="12">
        <v>1</v>
      </c>
      <c r="JE137" s="12">
        <v>1</v>
      </c>
      <c r="JF137" s="12">
        <v>1</v>
      </c>
      <c r="JG137" s="12">
        <v>1</v>
      </c>
      <c r="JH137" s="12">
        <v>1</v>
      </c>
      <c r="JI137" s="12">
        <v>1</v>
      </c>
      <c r="JJ137" s="12">
        <v>1</v>
      </c>
      <c r="JK137" s="12">
        <v>1</v>
      </c>
      <c r="JL137" s="12">
        <v>1</v>
      </c>
      <c r="JM137" s="12">
        <v>1</v>
      </c>
      <c r="JN137" s="12">
        <v>1</v>
      </c>
      <c r="JO137" s="12">
        <v>1</v>
      </c>
      <c r="JP137" s="12">
        <v>1</v>
      </c>
      <c r="JQ137" s="12">
        <v>0</v>
      </c>
      <c r="JR137" s="12">
        <v>1</v>
      </c>
      <c r="JS137" s="12">
        <v>1</v>
      </c>
      <c r="JT137" s="12">
        <v>0</v>
      </c>
      <c r="JU137" s="12">
        <v>0</v>
      </c>
      <c r="JV137" s="12">
        <v>1</v>
      </c>
      <c r="JW137" s="12"/>
      <c r="JX137" s="12">
        <v>0</v>
      </c>
      <c r="JY137" s="12">
        <v>0</v>
      </c>
      <c r="JZ137" s="12">
        <v>0</v>
      </c>
      <c r="KA137" s="12">
        <v>0</v>
      </c>
      <c r="KB137" s="12">
        <v>1</v>
      </c>
      <c r="KC137" s="12">
        <v>1</v>
      </c>
      <c r="KD137" s="12">
        <v>1</v>
      </c>
      <c r="KE137" s="12">
        <v>0</v>
      </c>
      <c r="KF137" s="12">
        <v>1</v>
      </c>
      <c r="KG137" s="12"/>
      <c r="KH137" s="12">
        <v>1</v>
      </c>
      <c r="KI137" s="12">
        <v>1</v>
      </c>
      <c r="KJ137" s="12">
        <v>0</v>
      </c>
      <c r="KK137" s="12">
        <v>1</v>
      </c>
      <c r="KL137" s="12">
        <v>1</v>
      </c>
      <c r="KM137" s="12">
        <v>1</v>
      </c>
      <c r="KN137" s="12">
        <v>0</v>
      </c>
      <c r="KO137" s="12">
        <v>1</v>
      </c>
      <c r="KP137" s="12">
        <v>1</v>
      </c>
      <c r="KQ137" s="12">
        <v>1</v>
      </c>
      <c r="KR137" s="12">
        <v>0</v>
      </c>
      <c r="KS137" s="12">
        <v>0</v>
      </c>
    </row>
    <row r="138" spans="1:598" s="109" customFormat="1" ht="39.75" customHeight="1" x14ac:dyDescent="0.2">
      <c r="A138" s="119" t="s">
        <v>177</v>
      </c>
      <c r="B138" s="297" t="s">
        <v>262</v>
      </c>
      <c r="C138" s="298"/>
      <c r="D138" s="120">
        <v>87</v>
      </c>
      <c r="E138" s="120">
        <v>82</v>
      </c>
      <c r="F138" s="120">
        <v>78</v>
      </c>
      <c r="G138" s="120">
        <v>100</v>
      </c>
      <c r="H138" s="120">
        <v>75</v>
      </c>
      <c r="I138" s="120">
        <v>72</v>
      </c>
      <c r="J138" s="120">
        <v>89</v>
      </c>
      <c r="K138" s="120">
        <v>94</v>
      </c>
      <c r="L138" s="120">
        <v>60</v>
      </c>
      <c r="M138" s="120">
        <v>100</v>
      </c>
      <c r="N138" s="120">
        <v>69</v>
      </c>
      <c r="O138" s="120">
        <v>76</v>
      </c>
      <c r="P138" s="120">
        <v>95</v>
      </c>
      <c r="Q138" s="120">
        <v>67</v>
      </c>
      <c r="R138" s="120">
        <v>74</v>
      </c>
      <c r="S138" s="120">
        <v>79</v>
      </c>
      <c r="T138" s="120">
        <v>78</v>
      </c>
      <c r="U138" s="120">
        <v>75</v>
      </c>
      <c r="V138" s="120">
        <v>90</v>
      </c>
      <c r="W138" s="120">
        <v>87</v>
      </c>
      <c r="X138" s="120">
        <v>75</v>
      </c>
      <c r="Y138" s="120">
        <v>91</v>
      </c>
      <c r="Z138" s="120">
        <v>93</v>
      </c>
      <c r="AA138" s="120">
        <v>71</v>
      </c>
      <c r="AB138" s="120">
        <v>88</v>
      </c>
      <c r="AC138" s="120">
        <v>83</v>
      </c>
      <c r="AD138" s="120">
        <v>98</v>
      </c>
      <c r="AE138" s="120">
        <v>50</v>
      </c>
      <c r="AF138" s="120">
        <v>86</v>
      </c>
      <c r="AG138" s="120">
        <v>67</v>
      </c>
      <c r="AH138" s="120">
        <v>100</v>
      </c>
      <c r="AI138" s="120">
        <v>72</v>
      </c>
      <c r="AJ138" s="120">
        <v>97</v>
      </c>
      <c r="AK138" s="120">
        <v>68</v>
      </c>
      <c r="AL138" s="120">
        <v>97</v>
      </c>
      <c r="AM138" s="120">
        <v>38</v>
      </c>
      <c r="AN138" s="120">
        <v>83</v>
      </c>
      <c r="AO138" s="120">
        <v>69</v>
      </c>
      <c r="AP138" s="120">
        <v>89</v>
      </c>
      <c r="AQ138" s="120">
        <v>81</v>
      </c>
      <c r="AR138" s="120">
        <v>78</v>
      </c>
      <c r="AS138" s="120">
        <v>93</v>
      </c>
      <c r="AT138" s="120">
        <v>88</v>
      </c>
      <c r="AU138" s="120">
        <v>86</v>
      </c>
      <c r="AV138" s="120">
        <v>57</v>
      </c>
      <c r="AW138" s="120">
        <v>90</v>
      </c>
      <c r="AX138" s="120">
        <v>67</v>
      </c>
      <c r="AY138" s="120">
        <v>96</v>
      </c>
      <c r="AZ138" s="120">
        <v>75</v>
      </c>
      <c r="BA138" s="120">
        <v>89</v>
      </c>
      <c r="BB138" s="120">
        <v>89</v>
      </c>
      <c r="BC138" s="120">
        <v>84</v>
      </c>
      <c r="BD138" s="120">
        <v>72</v>
      </c>
      <c r="BE138" s="120">
        <v>78</v>
      </c>
      <c r="BF138" s="120">
        <v>33</v>
      </c>
      <c r="BG138" s="120">
        <v>67</v>
      </c>
      <c r="BH138" s="120">
        <v>98</v>
      </c>
      <c r="BI138" s="120">
        <v>100</v>
      </c>
      <c r="BJ138" s="120">
        <v>100</v>
      </c>
      <c r="BK138" s="120">
        <v>50</v>
      </c>
      <c r="BL138" s="120">
        <v>96</v>
      </c>
      <c r="BM138" s="120">
        <v>44</v>
      </c>
      <c r="BN138" s="120">
        <v>60</v>
      </c>
      <c r="BO138" s="120">
        <v>78</v>
      </c>
      <c r="BP138" s="120">
        <v>100</v>
      </c>
      <c r="BQ138" s="120">
        <v>79</v>
      </c>
      <c r="BR138" s="120">
        <v>67</v>
      </c>
      <c r="BS138" s="120">
        <v>60</v>
      </c>
      <c r="BT138" s="120">
        <v>0</v>
      </c>
      <c r="BU138" s="120">
        <v>100</v>
      </c>
      <c r="BV138" s="120">
        <v>100</v>
      </c>
      <c r="BW138" s="120">
        <v>89</v>
      </c>
      <c r="BX138" s="120">
        <v>63</v>
      </c>
      <c r="BY138" s="120">
        <v>100</v>
      </c>
      <c r="BZ138" s="120">
        <v>75</v>
      </c>
      <c r="CA138" s="120">
        <v>93</v>
      </c>
      <c r="CB138" s="120">
        <v>64</v>
      </c>
      <c r="CC138" s="120">
        <v>100</v>
      </c>
      <c r="CD138" s="120">
        <v>100</v>
      </c>
      <c r="CE138" s="120">
        <v>80</v>
      </c>
      <c r="CF138" s="120">
        <v>100</v>
      </c>
      <c r="CG138" s="120">
        <v>67</v>
      </c>
      <c r="CH138" s="120">
        <v>60</v>
      </c>
      <c r="CI138" s="120">
        <v>91</v>
      </c>
      <c r="CJ138" s="120">
        <v>75</v>
      </c>
      <c r="CK138" s="120">
        <v>63</v>
      </c>
      <c r="CL138" s="120">
        <v>83</v>
      </c>
      <c r="CM138" s="120">
        <v>10</v>
      </c>
      <c r="CN138" s="120">
        <v>75</v>
      </c>
      <c r="CO138" s="120">
        <v>71</v>
      </c>
      <c r="CP138" s="120">
        <v>22</v>
      </c>
      <c r="CQ138" s="120">
        <v>80</v>
      </c>
      <c r="CR138" s="120">
        <v>100</v>
      </c>
      <c r="CS138" s="120">
        <v>100</v>
      </c>
      <c r="CT138" s="120">
        <v>100</v>
      </c>
      <c r="CU138" s="120">
        <v>40</v>
      </c>
      <c r="CV138" s="120">
        <v>75</v>
      </c>
      <c r="CW138" s="120">
        <v>100</v>
      </c>
      <c r="CX138" s="120">
        <v>100</v>
      </c>
      <c r="CY138" s="120">
        <v>50</v>
      </c>
      <c r="CZ138" s="120">
        <v>50</v>
      </c>
      <c r="DA138" s="120">
        <v>60</v>
      </c>
      <c r="DB138" s="120">
        <v>100</v>
      </c>
      <c r="DC138" s="120">
        <v>0</v>
      </c>
      <c r="DD138" s="120">
        <v>93</v>
      </c>
      <c r="DE138" s="120">
        <v>71</v>
      </c>
      <c r="DF138" s="120">
        <v>64</v>
      </c>
      <c r="DG138" s="120">
        <v>75</v>
      </c>
      <c r="DH138" s="120">
        <v>100</v>
      </c>
      <c r="DI138" s="120">
        <v>100</v>
      </c>
      <c r="DJ138" s="120">
        <v>100</v>
      </c>
      <c r="DK138" s="120">
        <v>100</v>
      </c>
      <c r="DL138" s="120">
        <v>0</v>
      </c>
      <c r="DM138" s="120">
        <v>73</v>
      </c>
      <c r="DN138" s="120">
        <v>67</v>
      </c>
      <c r="DO138" s="120">
        <v>87</v>
      </c>
      <c r="DP138" s="120">
        <v>81</v>
      </c>
      <c r="DQ138" s="120">
        <v>100</v>
      </c>
      <c r="DR138" s="120">
        <v>96</v>
      </c>
      <c r="DS138" s="120">
        <v>88</v>
      </c>
      <c r="DT138" s="120">
        <v>100</v>
      </c>
      <c r="DU138" s="120">
        <v>100</v>
      </c>
      <c r="DV138" s="120">
        <v>67</v>
      </c>
      <c r="DW138" s="120">
        <v>77</v>
      </c>
      <c r="DX138" s="120">
        <v>86</v>
      </c>
      <c r="DY138" s="120">
        <v>33</v>
      </c>
      <c r="DZ138" s="120" t="e">
        <v>#DIV/0!</v>
      </c>
      <c r="EA138" s="120">
        <v>69</v>
      </c>
      <c r="EB138" s="120">
        <v>57</v>
      </c>
      <c r="EC138" s="120">
        <v>86</v>
      </c>
      <c r="ED138" s="120">
        <v>100</v>
      </c>
      <c r="EE138" s="120">
        <v>80</v>
      </c>
      <c r="EF138" s="120">
        <v>100</v>
      </c>
      <c r="EG138" s="120">
        <v>100</v>
      </c>
      <c r="EH138" s="120">
        <v>80</v>
      </c>
      <c r="EI138" s="120">
        <v>76</v>
      </c>
      <c r="EJ138" s="120">
        <v>96</v>
      </c>
      <c r="EK138" s="120">
        <v>100</v>
      </c>
      <c r="EL138" s="120">
        <v>100</v>
      </c>
      <c r="EM138" s="120">
        <v>80</v>
      </c>
      <c r="EN138" s="120">
        <v>100</v>
      </c>
      <c r="EO138" s="120">
        <v>86</v>
      </c>
      <c r="EP138" s="120">
        <v>86</v>
      </c>
      <c r="EQ138" s="120">
        <v>0</v>
      </c>
      <c r="ER138" s="120">
        <v>100</v>
      </c>
      <c r="ES138" s="120">
        <v>0</v>
      </c>
      <c r="ET138" s="120">
        <v>100</v>
      </c>
      <c r="EU138" s="120">
        <v>100</v>
      </c>
      <c r="EV138" s="120">
        <v>84</v>
      </c>
      <c r="EW138" s="120">
        <v>33</v>
      </c>
      <c r="EX138" s="120">
        <v>100</v>
      </c>
      <c r="EY138" s="120">
        <v>92</v>
      </c>
      <c r="EZ138" s="120">
        <v>100</v>
      </c>
      <c r="FA138" s="120">
        <v>100</v>
      </c>
      <c r="FB138" s="120">
        <v>0</v>
      </c>
      <c r="FC138" s="120">
        <v>100</v>
      </c>
      <c r="FD138" s="120">
        <v>100</v>
      </c>
      <c r="FE138" s="120">
        <v>75</v>
      </c>
      <c r="FF138" s="120">
        <v>100</v>
      </c>
      <c r="FG138" s="120">
        <v>100</v>
      </c>
      <c r="FH138" s="120">
        <v>80</v>
      </c>
      <c r="FI138" s="120">
        <v>100</v>
      </c>
      <c r="FJ138" s="120">
        <v>100</v>
      </c>
      <c r="FK138" s="120">
        <v>100</v>
      </c>
      <c r="FL138" s="120">
        <v>100</v>
      </c>
      <c r="FM138" s="120">
        <v>100</v>
      </c>
      <c r="FN138" s="120">
        <v>100</v>
      </c>
      <c r="FO138" s="120" t="e">
        <v>#DIV/0!</v>
      </c>
      <c r="FP138" s="120">
        <v>86</v>
      </c>
      <c r="FQ138" s="120">
        <v>92</v>
      </c>
      <c r="FR138" s="120">
        <v>100</v>
      </c>
      <c r="FS138" s="120">
        <v>100</v>
      </c>
      <c r="FT138" s="120">
        <v>0</v>
      </c>
      <c r="FU138" s="120">
        <v>100</v>
      </c>
      <c r="FV138" s="120">
        <v>100</v>
      </c>
      <c r="FW138" s="120">
        <v>75</v>
      </c>
      <c r="FX138" s="120">
        <v>75</v>
      </c>
      <c r="FY138" s="120">
        <v>100</v>
      </c>
      <c r="FZ138" s="120">
        <v>100</v>
      </c>
      <c r="GA138" s="120">
        <v>83</v>
      </c>
      <c r="GB138" s="120">
        <v>100</v>
      </c>
      <c r="GC138" s="120">
        <v>100</v>
      </c>
      <c r="GD138" s="120">
        <v>100</v>
      </c>
      <c r="GE138" s="120">
        <v>73</v>
      </c>
      <c r="GF138" s="120">
        <v>91</v>
      </c>
      <c r="GG138" s="120">
        <v>88</v>
      </c>
      <c r="GH138" s="120">
        <v>100</v>
      </c>
      <c r="GI138" s="120">
        <v>98</v>
      </c>
      <c r="GJ138" s="120">
        <v>79</v>
      </c>
      <c r="GK138" s="120">
        <v>100</v>
      </c>
      <c r="GL138" s="120">
        <v>100</v>
      </c>
      <c r="GM138" s="120">
        <v>91</v>
      </c>
      <c r="GN138" s="120">
        <v>50</v>
      </c>
      <c r="GO138" s="120">
        <v>50</v>
      </c>
      <c r="GP138" s="120">
        <v>77</v>
      </c>
      <c r="GQ138" s="120">
        <v>60</v>
      </c>
      <c r="GR138" s="120">
        <v>80</v>
      </c>
      <c r="GS138" s="120" t="e">
        <v>#DIV/0!</v>
      </c>
      <c r="GT138" s="120">
        <v>94</v>
      </c>
      <c r="GU138" s="120">
        <v>83</v>
      </c>
      <c r="GV138" s="120">
        <v>100</v>
      </c>
      <c r="GW138" s="120">
        <v>100</v>
      </c>
      <c r="GX138" s="120">
        <v>100</v>
      </c>
      <c r="GY138" s="120">
        <v>100</v>
      </c>
      <c r="GZ138" s="120">
        <v>82</v>
      </c>
      <c r="HA138" s="120">
        <v>83</v>
      </c>
      <c r="HB138" s="120">
        <v>92</v>
      </c>
      <c r="HC138" s="120">
        <v>80</v>
      </c>
      <c r="HD138" s="120">
        <v>100</v>
      </c>
      <c r="HE138" s="120">
        <v>100</v>
      </c>
      <c r="HF138" s="120">
        <v>100</v>
      </c>
      <c r="HG138" s="120">
        <v>0</v>
      </c>
      <c r="HH138" s="120">
        <v>100</v>
      </c>
      <c r="HI138" s="120">
        <v>100</v>
      </c>
      <c r="HJ138" s="120">
        <v>100</v>
      </c>
      <c r="HK138" s="120">
        <v>33</v>
      </c>
      <c r="HL138" s="120">
        <v>0</v>
      </c>
      <c r="HM138" s="120">
        <v>82</v>
      </c>
      <c r="HN138" s="120">
        <v>67</v>
      </c>
      <c r="HO138" s="120">
        <v>100</v>
      </c>
      <c r="HP138" s="120">
        <v>100</v>
      </c>
      <c r="HQ138" s="120">
        <v>100</v>
      </c>
      <c r="HR138" s="120">
        <v>84</v>
      </c>
      <c r="HS138" s="120">
        <v>100</v>
      </c>
      <c r="HT138" s="120">
        <v>100</v>
      </c>
      <c r="HU138" s="120">
        <v>100</v>
      </c>
      <c r="HV138" s="120">
        <v>100</v>
      </c>
      <c r="HW138" s="120">
        <v>100</v>
      </c>
      <c r="HX138" s="120">
        <v>100</v>
      </c>
      <c r="HY138" s="120">
        <v>100</v>
      </c>
      <c r="HZ138" s="120">
        <v>75</v>
      </c>
      <c r="IA138" s="120">
        <v>100</v>
      </c>
      <c r="IB138" s="120">
        <v>86</v>
      </c>
      <c r="IC138" s="120">
        <v>88</v>
      </c>
      <c r="ID138" s="120">
        <v>100</v>
      </c>
      <c r="IE138" s="120">
        <v>56</v>
      </c>
      <c r="IF138" s="120">
        <v>100</v>
      </c>
      <c r="IG138" s="120">
        <v>100</v>
      </c>
      <c r="IH138" s="120">
        <v>80</v>
      </c>
      <c r="II138" s="120">
        <v>100</v>
      </c>
      <c r="IJ138" s="120">
        <v>70</v>
      </c>
      <c r="IK138" s="120">
        <v>90</v>
      </c>
      <c r="IL138" s="120">
        <v>100</v>
      </c>
      <c r="IM138" s="120">
        <v>93</v>
      </c>
      <c r="IN138" s="120">
        <v>96</v>
      </c>
      <c r="IO138" s="120">
        <v>95</v>
      </c>
      <c r="IP138" s="120">
        <v>94</v>
      </c>
      <c r="IQ138" s="120">
        <v>74</v>
      </c>
      <c r="IR138" s="120">
        <v>89</v>
      </c>
      <c r="IS138" s="120">
        <v>93</v>
      </c>
      <c r="IT138" s="120">
        <v>93</v>
      </c>
      <c r="IU138" s="120">
        <v>97</v>
      </c>
      <c r="IV138" s="120">
        <v>77</v>
      </c>
      <c r="IW138" s="120">
        <v>77</v>
      </c>
      <c r="IX138" s="120">
        <v>81</v>
      </c>
      <c r="IY138" s="120">
        <v>93</v>
      </c>
      <c r="IZ138" s="120">
        <v>93</v>
      </c>
      <c r="JA138" s="120">
        <v>87</v>
      </c>
      <c r="JB138" s="120">
        <v>89</v>
      </c>
      <c r="JC138" s="120">
        <v>80</v>
      </c>
      <c r="JD138" s="120">
        <v>95</v>
      </c>
      <c r="JE138" s="120">
        <v>100</v>
      </c>
      <c r="JF138" s="120">
        <v>92</v>
      </c>
      <c r="JG138" s="120">
        <v>92</v>
      </c>
      <c r="JH138" s="120">
        <v>50</v>
      </c>
      <c r="JI138" s="120">
        <v>96</v>
      </c>
      <c r="JJ138" s="120">
        <v>64</v>
      </c>
      <c r="JK138" s="120">
        <v>91</v>
      </c>
      <c r="JL138" s="120">
        <v>100</v>
      </c>
      <c r="JM138" s="120">
        <v>100</v>
      </c>
      <c r="JN138" s="120">
        <v>100</v>
      </c>
      <c r="JO138" s="120">
        <v>100</v>
      </c>
      <c r="JP138" s="120">
        <v>100</v>
      </c>
      <c r="JQ138" s="120">
        <v>100</v>
      </c>
      <c r="JR138" s="120">
        <v>100</v>
      </c>
      <c r="JS138" s="120">
        <v>100</v>
      </c>
      <c r="JT138" s="120">
        <v>100</v>
      </c>
      <c r="JU138" s="120">
        <v>100</v>
      </c>
      <c r="JV138" s="120">
        <v>88</v>
      </c>
      <c r="JW138" s="120" t="e">
        <v>#DIV/0!</v>
      </c>
      <c r="JX138" s="120">
        <v>80</v>
      </c>
      <c r="JY138" s="120">
        <v>100</v>
      </c>
      <c r="JZ138" s="120">
        <v>88</v>
      </c>
      <c r="KA138" s="120">
        <v>100</v>
      </c>
      <c r="KB138" s="120">
        <v>86</v>
      </c>
      <c r="KC138" s="120">
        <v>0</v>
      </c>
      <c r="KD138" s="120">
        <v>0</v>
      </c>
      <c r="KE138" s="120">
        <v>80</v>
      </c>
      <c r="KF138" s="120">
        <v>80</v>
      </c>
      <c r="KG138" s="120" t="e">
        <v>#DIV/0!</v>
      </c>
      <c r="KH138" s="120">
        <v>100</v>
      </c>
      <c r="KI138" s="120">
        <v>100</v>
      </c>
      <c r="KJ138" s="120">
        <v>0</v>
      </c>
      <c r="KK138" s="120">
        <v>86</v>
      </c>
      <c r="KL138" s="120">
        <v>83</v>
      </c>
      <c r="KM138" s="120">
        <v>100</v>
      </c>
      <c r="KN138" s="120">
        <v>89</v>
      </c>
      <c r="KO138" s="120">
        <v>56</v>
      </c>
      <c r="KP138" s="120">
        <v>100</v>
      </c>
      <c r="KQ138" s="120">
        <v>91</v>
      </c>
      <c r="KR138" s="120">
        <v>100</v>
      </c>
      <c r="KS138" s="120">
        <v>100</v>
      </c>
      <c r="KT138" s="150"/>
      <c r="KU138" s="150"/>
      <c r="KV138" s="150"/>
      <c r="KW138" s="150"/>
      <c r="KX138" s="150"/>
      <c r="KY138" s="150"/>
      <c r="KZ138" s="150"/>
      <c r="LA138" s="150"/>
      <c r="LB138" s="150"/>
      <c r="LC138" s="150"/>
      <c r="LD138" s="150"/>
      <c r="LE138" s="150"/>
      <c r="LF138" s="150"/>
      <c r="LG138" s="150"/>
      <c r="LH138" s="150"/>
      <c r="LI138" s="150"/>
      <c r="LJ138" s="150"/>
      <c r="LK138" s="150"/>
      <c r="LL138" s="150"/>
      <c r="LM138" s="150"/>
      <c r="LN138" s="150"/>
      <c r="LO138" s="150"/>
      <c r="LP138" s="150"/>
      <c r="LQ138" s="150"/>
      <c r="LR138" s="150"/>
      <c r="LS138" s="150"/>
      <c r="LT138" s="150"/>
      <c r="LU138" s="150"/>
      <c r="LV138" s="150"/>
      <c r="LW138" s="150"/>
      <c r="LX138" s="150"/>
      <c r="LY138" s="150"/>
      <c r="LZ138" s="150"/>
      <c r="MA138" s="150"/>
      <c r="MB138" s="150"/>
      <c r="MC138" s="150"/>
      <c r="MD138" s="150"/>
      <c r="ME138" s="150"/>
      <c r="MF138" s="150"/>
      <c r="MG138" s="150"/>
      <c r="MH138" s="150"/>
      <c r="MI138" s="150"/>
      <c r="MJ138" s="150"/>
      <c r="MK138" s="150"/>
      <c r="ML138" s="150"/>
      <c r="MM138" s="150"/>
      <c r="MN138" s="150"/>
      <c r="MO138" s="150"/>
      <c r="MP138" s="150"/>
      <c r="MQ138" s="150"/>
      <c r="MR138" s="150"/>
      <c r="MS138" s="150"/>
      <c r="MT138" s="150"/>
      <c r="MU138" s="150"/>
      <c r="MV138" s="150"/>
      <c r="MW138" s="150"/>
      <c r="MX138" s="150"/>
      <c r="MY138" s="150"/>
      <c r="MZ138" s="150"/>
      <c r="NA138" s="150"/>
      <c r="NB138" s="150"/>
      <c r="NC138" s="150"/>
      <c r="ND138" s="150"/>
      <c r="NE138" s="150"/>
      <c r="NF138" s="150"/>
      <c r="NG138" s="150"/>
      <c r="NH138" s="150"/>
      <c r="NI138" s="150"/>
      <c r="NJ138" s="150"/>
      <c r="NK138" s="150"/>
      <c r="NL138" s="150"/>
      <c r="NM138" s="150"/>
      <c r="NN138" s="150"/>
      <c r="NO138" s="150"/>
      <c r="NP138" s="150"/>
      <c r="NQ138" s="150"/>
      <c r="NR138" s="150"/>
      <c r="NS138" s="150"/>
      <c r="NT138" s="150"/>
      <c r="NU138" s="150"/>
      <c r="NV138" s="150"/>
      <c r="NW138" s="150"/>
      <c r="NX138" s="150"/>
      <c r="NY138" s="150"/>
      <c r="NZ138" s="150"/>
      <c r="OA138" s="150"/>
      <c r="OB138" s="150"/>
      <c r="OC138" s="150"/>
      <c r="OD138" s="150"/>
      <c r="OE138" s="150"/>
      <c r="OF138" s="150"/>
      <c r="OG138" s="150"/>
      <c r="OH138" s="150"/>
      <c r="OI138" s="150"/>
      <c r="OJ138" s="150"/>
      <c r="OK138" s="150"/>
      <c r="OL138" s="150"/>
      <c r="OM138" s="150"/>
      <c r="ON138" s="150"/>
      <c r="OO138" s="150"/>
      <c r="OP138" s="150"/>
      <c r="OQ138" s="150"/>
      <c r="OR138" s="150"/>
      <c r="OS138" s="150"/>
      <c r="OT138" s="150"/>
      <c r="OU138" s="150"/>
      <c r="OV138" s="150"/>
      <c r="OW138" s="150"/>
      <c r="OX138" s="150"/>
      <c r="OY138" s="150"/>
      <c r="OZ138" s="150"/>
      <c r="PA138" s="150"/>
      <c r="PB138" s="150"/>
      <c r="PC138" s="150"/>
      <c r="PD138" s="150"/>
      <c r="PE138" s="150"/>
      <c r="PF138" s="150"/>
      <c r="PG138" s="150"/>
      <c r="PH138" s="150"/>
      <c r="PI138" s="150"/>
      <c r="PJ138" s="150"/>
      <c r="PK138" s="150"/>
      <c r="PL138" s="150"/>
      <c r="PM138" s="150"/>
      <c r="PN138" s="150"/>
      <c r="PO138" s="150"/>
      <c r="PP138" s="150"/>
      <c r="PQ138" s="150"/>
      <c r="PR138" s="150"/>
      <c r="PS138" s="150"/>
      <c r="PT138" s="150"/>
      <c r="PU138" s="150"/>
      <c r="PV138" s="150"/>
      <c r="PW138" s="150"/>
      <c r="PX138" s="150"/>
      <c r="PY138" s="150"/>
      <c r="PZ138" s="150"/>
      <c r="QA138" s="150"/>
      <c r="QB138" s="150"/>
      <c r="QC138" s="150"/>
      <c r="QD138" s="150"/>
      <c r="QE138" s="150"/>
      <c r="QF138" s="150"/>
      <c r="QG138" s="150"/>
      <c r="QH138" s="150"/>
      <c r="QI138" s="150"/>
      <c r="QJ138" s="150"/>
      <c r="QK138" s="150"/>
      <c r="QL138" s="150"/>
      <c r="QM138" s="150"/>
      <c r="QN138" s="150"/>
      <c r="QO138" s="150"/>
      <c r="QP138" s="150"/>
      <c r="QQ138" s="150"/>
      <c r="QR138" s="150"/>
      <c r="QS138" s="150"/>
      <c r="QT138" s="150"/>
      <c r="QU138" s="150"/>
      <c r="QV138" s="150"/>
      <c r="QW138" s="150"/>
      <c r="QX138" s="150"/>
      <c r="QY138" s="150"/>
      <c r="QZ138" s="150"/>
      <c r="RA138" s="150"/>
      <c r="RB138" s="150"/>
      <c r="RC138" s="150"/>
      <c r="RD138" s="150"/>
      <c r="RE138" s="150"/>
      <c r="RF138" s="150"/>
      <c r="RG138" s="150"/>
      <c r="RH138" s="150"/>
      <c r="RI138" s="150"/>
      <c r="RJ138" s="150"/>
      <c r="RK138" s="150"/>
      <c r="RL138" s="150"/>
      <c r="RM138" s="150"/>
      <c r="RN138" s="150"/>
      <c r="RO138" s="150"/>
      <c r="RP138" s="150"/>
      <c r="RQ138" s="150"/>
      <c r="RR138" s="150"/>
      <c r="RS138" s="150"/>
      <c r="RT138" s="150"/>
      <c r="RU138" s="150"/>
      <c r="RV138" s="150"/>
      <c r="RW138" s="150"/>
      <c r="RX138" s="150"/>
      <c r="RY138" s="150"/>
      <c r="RZ138" s="150"/>
      <c r="SA138" s="150"/>
      <c r="SB138" s="150"/>
      <c r="SC138" s="150"/>
      <c r="SD138" s="150"/>
      <c r="SE138" s="150"/>
      <c r="SF138" s="150"/>
      <c r="SG138" s="150"/>
      <c r="SH138" s="150"/>
      <c r="SI138" s="150"/>
      <c r="SJ138" s="150"/>
      <c r="SK138" s="150"/>
      <c r="SL138" s="150"/>
      <c r="SM138" s="150"/>
      <c r="SN138" s="150"/>
      <c r="SO138" s="150"/>
      <c r="SP138" s="150"/>
      <c r="SQ138" s="150"/>
      <c r="SR138" s="150"/>
      <c r="SS138" s="150"/>
      <c r="ST138" s="150"/>
      <c r="SU138" s="150"/>
      <c r="SV138" s="150"/>
      <c r="SW138" s="150"/>
      <c r="SX138" s="150"/>
      <c r="SY138" s="150"/>
      <c r="SZ138" s="150"/>
      <c r="TA138" s="150"/>
      <c r="TB138" s="150"/>
      <c r="TC138" s="150"/>
      <c r="TD138" s="150"/>
      <c r="TE138" s="150"/>
      <c r="TF138" s="150"/>
      <c r="TG138" s="150"/>
      <c r="TH138" s="150"/>
      <c r="TI138" s="150"/>
      <c r="TJ138" s="150"/>
      <c r="TK138" s="150"/>
      <c r="TL138" s="150"/>
      <c r="TM138" s="150"/>
      <c r="TN138" s="150"/>
      <c r="TO138" s="150"/>
      <c r="TP138" s="150"/>
      <c r="TQ138" s="150"/>
      <c r="TR138" s="150"/>
      <c r="TS138" s="150"/>
      <c r="TT138" s="150"/>
      <c r="TU138" s="150"/>
      <c r="TV138" s="150"/>
      <c r="TW138" s="150"/>
      <c r="TX138" s="150"/>
      <c r="TY138" s="150"/>
      <c r="TZ138" s="150"/>
      <c r="UA138" s="150"/>
      <c r="UB138" s="150"/>
      <c r="UC138" s="150"/>
      <c r="UD138" s="150"/>
      <c r="UE138" s="150"/>
      <c r="UF138" s="150"/>
      <c r="UG138" s="150"/>
      <c r="UH138" s="150"/>
      <c r="UI138" s="150"/>
      <c r="UJ138" s="150"/>
      <c r="UK138" s="150"/>
      <c r="UL138" s="150"/>
      <c r="UM138" s="150"/>
      <c r="UN138" s="150"/>
      <c r="UO138" s="150"/>
      <c r="UP138" s="150"/>
      <c r="UQ138" s="150"/>
      <c r="UR138" s="150"/>
      <c r="US138" s="150"/>
      <c r="UT138" s="150"/>
      <c r="UU138" s="150"/>
      <c r="UV138" s="150"/>
      <c r="UW138" s="150"/>
      <c r="UX138" s="150"/>
      <c r="UY138" s="150"/>
      <c r="UZ138" s="150"/>
      <c r="VA138" s="150"/>
      <c r="VB138" s="150"/>
      <c r="VC138" s="150"/>
      <c r="VD138" s="150"/>
      <c r="VE138" s="150"/>
      <c r="VF138" s="150"/>
      <c r="VG138" s="150"/>
      <c r="VH138" s="150"/>
      <c r="VI138" s="150"/>
      <c r="VJ138" s="150"/>
      <c r="VK138" s="150"/>
      <c r="VL138" s="150"/>
      <c r="VM138" s="150"/>
      <c r="VN138" s="150"/>
      <c r="VO138" s="150"/>
      <c r="VP138" s="150"/>
      <c r="VQ138" s="150"/>
      <c r="VR138" s="150"/>
      <c r="VS138" s="150"/>
      <c r="VT138" s="150"/>
      <c r="VU138" s="150"/>
      <c r="VV138" s="150"/>
      <c r="VW138" s="150"/>
      <c r="VX138" s="150"/>
      <c r="VY138" s="150"/>
      <c r="VZ138" s="150"/>
    </row>
    <row r="139" spans="1:598" s="7" customFormat="1" ht="39" customHeight="1" x14ac:dyDescent="0.25">
      <c r="A139" s="121" t="s">
        <v>263</v>
      </c>
      <c r="B139" s="294" t="s">
        <v>236</v>
      </c>
      <c r="C139" s="295"/>
      <c r="D139" s="134">
        <v>87.800000000000011</v>
      </c>
      <c r="E139" s="134">
        <v>91</v>
      </c>
      <c r="F139" s="134">
        <v>96.200000000000017</v>
      </c>
      <c r="G139" s="134">
        <v>81.2</v>
      </c>
      <c r="H139" s="134">
        <v>94.000000000000014</v>
      </c>
      <c r="I139" s="134">
        <v>88.2</v>
      </c>
      <c r="J139" s="134">
        <v>95.4</v>
      </c>
      <c r="K139" s="134">
        <v>96.2</v>
      </c>
      <c r="L139" s="134">
        <v>75.8</v>
      </c>
      <c r="M139" s="134">
        <v>98.800000000000011</v>
      </c>
      <c r="N139" s="134">
        <v>89</v>
      </c>
      <c r="O139" s="134">
        <v>88.4</v>
      </c>
      <c r="P139" s="134">
        <v>99</v>
      </c>
      <c r="Q139" s="134">
        <v>85.8</v>
      </c>
      <c r="R139" s="134">
        <v>94.000000000000014</v>
      </c>
      <c r="S139" s="134">
        <v>88.4</v>
      </c>
      <c r="T139" s="134">
        <v>88.800000000000011</v>
      </c>
      <c r="U139" s="134">
        <v>93.4</v>
      </c>
      <c r="V139" s="134">
        <v>97</v>
      </c>
      <c r="W139" s="134">
        <v>97.8</v>
      </c>
      <c r="X139" s="134">
        <v>90</v>
      </c>
      <c r="Y139" s="134">
        <v>98.800000000000011</v>
      </c>
      <c r="Z139" s="134">
        <v>96</v>
      </c>
      <c r="AA139" s="134">
        <v>85.000000000000014</v>
      </c>
      <c r="AB139" s="134">
        <v>84.8</v>
      </c>
      <c r="AC139" s="134">
        <v>84.6</v>
      </c>
      <c r="AD139" s="134">
        <v>96.800000000000011</v>
      </c>
      <c r="AE139" s="134">
        <v>78.2</v>
      </c>
      <c r="AF139" s="134">
        <v>85.8</v>
      </c>
      <c r="AG139" s="134">
        <v>89</v>
      </c>
      <c r="AH139" s="134">
        <v>88.8</v>
      </c>
      <c r="AI139" s="134">
        <v>90.8</v>
      </c>
      <c r="AJ139" s="134">
        <v>96</v>
      </c>
      <c r="AK139" s="134">
        <v>87.6</v>
      </c>
      <c r="AL139" s="134">
        <v>94.200000000000017</v>
      </c>
      <c r="AM139" s="134">
        <v>80</v>
      </c>
      <c r="AN139" s="134">
        <v>98</v>
      </c>
      <c r="AO139" s="134">
        <v>86</v>
      </c>
      <c r="AP139" s="134">
        <v>90.6</v>
      </c>
      <c r="AQ139" s="134">
        <v>91.2</v>
      </c>
      <c r="AR139" s="134">
        <v>87.600000000000009</v>
      </c>
      <c r="AS139" s="134">
        <v>91.4</v>
      </c>
      <c r="AT139" s="134">
        <v>98.600000000000009</v>
      </c>
      <c r="AU139" s="134">
        <v>98</v>
      </c>
      <c r="AV139" s="134">
        <v>87.2</v>
      </c>
      <c r="AW139" s="134">
        <v>95.800000000000011</v>
      </c>
      <c r="AX139" s="134">
        <v>83.800000000000011</v>
      </c>
      <c r="AY139" s="134">
        <v>99.6</v>
      </c>
      <c r="AZ139" s="134">
        <v>88.2</v>
      </c>
      <c r="BA139" s="134">
        <v>96.800000000000011</v>
      </c>
      <c r="BB139" s="134">
        <v>92.600000000000009</v>
      </c>
      <c r="BC139" s="134">
        <v>89.2</v>
      </c>
      <c r="BD139" s="134">
        <v>89.600000000000009</v>
      </c>
      <c r="BE139" s="134">
        <v>83.800000000000011</v>
      </c>
      <c r="BF139" s="134">
        <v>85.399999999999991</v>
      </c>
      <c r="BG139" s="134">
        <v>92.2</v>
      </c>
      <c r="BH139" s="134">
        <v>98.2</v>
      </c>
      <c r="BI139" s="134">
        <v>95</v>
      </c>
      <c r="BJ139" s="134">
        <v>100</v>
      </c>
      <c r="BK139" s="134">
        <v>99</v>
      </c>
      <c r="BL139" s="134">
        <v>100</v>
      </c>
      <c r="BM139" s="134">
        <v>96.4</v>
      </c>
      <c r="BN139" s="134">
        <v>94.4</v>
      </c>
      <c r="BO139" s="134">
        <v>99.2</v>
      </c>
      <c r="BP139" s="134">
        <v>97.600000000000009</v>
      </c>
      <c r="BQ139" s="134">
        <v>95.4</v>
      </c>
      <c r="BR139" s="134">
        <v>91.600000000000009</v>
      </c>
      <c r="BS139" s="134">
        <v>90.6</v>
      </c>
      <c r="BT139" s="134">
        <v>80</v>
      </c>
      <c r="BU139" s="134">
        <v>92.800000000000011</v>
      </c>
      <c r="BV139" s="134">
        <v>97.600000000000009</v>
      </c>
      <c r="BW139" s="134">
        <v>85.6</v>
      </c>
      <c r="BX139" s="134">
        <v>87.600000000000009</v>
      </c>
      <c r="BY139" s="134">
        <v>87.6</v>
      </c>
      <c r="BZ139" s="134">
        <v>90.2</v>
      </c>
      <c r="CA139" s="134">
        <v>91.4</v>
      </c>
      <c r="CB139" s="134">
        <v>86.4</v>
      </c>
      <c r="CC139" s="134">
        <v>94.600000000000009</v>
      </c>
      <c r="CD139" s="134">
        <v>96</v>
      </c>
      <c r="CE139" s="134">
        <v>83.8</v>
      </c>
      <c r="CF139" s="134">
        <v>98</v>
      </c>
      <c r="CG139" s="134">
        <v>88.600000000000009</v>
      </c>
      <c r="CH139" s="134">
        <v>95.600000000000009</v>
      </c>
      <c r="CI139" s="134">
        <v>88.8</v>
      </c>
      <c r="CJ139" s="134">
        <v>90.4</v>
      </c>
      <c r="CK139" s="134">
        <v>85.800000000000011</v>
      </c>
      <c r="CL139" s="134">
        <v>86</v>
      </c>
      <c r="CM139" s="134">
        <v>84.000000000000014</v>
      </c>
      <c r="CN139" s="134">
        <v>88.8</v>
      </c>
      <c r="CO139" s="134">
        <v>89.000000000000014</v>
      </c>
      <c r="CP139" s="134">
        <v>90.2</v>
      </c>
      <c r="CQ139" s="134">
        <v>83</v>
      </c>
      <c r="CR139" s="134">
        <v>85.399999999999991</v>
      </c>
      <c r="CS139" s="134">
        <v>100</v>
      </c>
      <c r="CT139" s="134">
        <v>95.8</v>
      </c>
      <c r="CU139" s="134">
        <v>79.600000000000009</v>
      </c>
      <c r="CV139" s="134">
        <v>97.800000000000011</v>
      </c>
      <c r="CW139" s="134">
        <v>92.6</v>
      </c>
      <c r="CX139" s="134">
        <v>95.4</v>
      </c>
      <c r="CY139" s="134">
        <v>88.2</v>
      </c>
      <c r="CZ139" s="134">
        <v>90</v>
      </c>
      <c r="DA139" s="134">
        <v>84.800000000000011</v>
      </c>
      <c r="DB139" s="134">
        <v>82</v>
      </c>
      <c r="DC139" s="134">
        <v>62.400000000000006</v>
      </c>
      <c r="DD139" s="134">
        <v>95.800000000000011</v>
      </c>
      <c r="DE139" s="134">
        <v>89.8</v>
      </c>
      <c r="DF139" s="134">
        <v>91.600000000000009</v>
      </c>
      <c r="DG139" s="134">
        <v>95.6</v>
      </c>
      <c r="DH139" s="134">
        <v>100</v>
      </c>
      <c r="DI139" s="134">
        <v>84</v>
      </c>
      <c r="DJ139" s="134">
        <v>95.200000000000017</v>
      </c>
      <c r="DK139" s="134">
        <v>80</v>
      </c>
      <c r="DL139" s="134">
        <v>94.800000000000011</v>
      </c>
      <c r="DM139" s="134">
        <v>84.2</v>
      </c>
      <c r="DN139" s="134">
        <v>90.4</v>
      </c>
      <c r="DO139" s="134">
        <v>94.800000000000011</v>
      </c>
      <c r="DP139" s="134">
        <v>89.2</v>
      </c>
      <c r="DQ139" s="134">
        <v>99.199999999999989</v>
      </c>
      <c r="DR139" s="134">
        <v>98.2</v>
      </c>
      <c r="DS139" s="134">
        <v>88.2</v>
      </c>
      <c r="DT139" s="134">
        <v>87.200000000000017</v>
      </c>
      <c r="DU139" s="134">
        <v>99.2</v>
      </c>
      <c r="DV139" s="134">
        <v>89.600000000000009</v>
      </c>
      <c r="DW139" s="134">
        <v>92</v>
      </c>
      <c r="DX139" s="134">
        <v>85</v>
      </c>
      <c r="DY139" s="134">
        <v>91.800000000000011</v>
      </c>
      <c r="DZ139" s="134">
        <v>80</v>
      </c>
      <c r="EA139" s="134">
        <v>89.800000000000011</v>
      </c>
      <c r="EB139" s="134">
        <v>74.400000000000006</v>
      </c>
      <c r="EC139" s="134">
        <v>88.800000000000011</v>
      </c>
      <c r="ED139" s="134">
        <v>82</v>
      </c>
      <c r="EE139" s="134">
        <v>87.800000000000011</v>
      </c>
      <c r="EF139" s="134">
        <v>95.800000000000011</v>
      </c>
      <c r="EG139" s="134">
        <v>93.600000000000009</v>
      </c>
      <c r="EH139" s="134">
        <v>99.2</v>
      </c>
      <c r="EI139" s="134">
        <v>88.4</v>
      </c>
      <c r="EJ139" s="134">
        <v>92.600000000000009</v>
      </c>
      <c r="EK139" s="134">
        <v>92.800000000000011</v>
      </c>
      <c r="EL139" s="134">
        <v>97.000000000000014</v>
      </c>
      <c r="EM139" s="134">
        <v>83.8</v>
      </c>
      <c r="EN139" s="134">
        <v>98.4</v>
      </c>
      <c r="EO139" s="134">
        <v>98.2</v>
      </c>
      <c r="EP139" s="134">
        <v>80.400000000000006</v>
      </c>
      <c r="EQ139" s="134">
        <v>89.000000000000014</v>
      </c>
      <c r="ER139" s="134">
        <v>92.800000000000011</v>
      </c>
      <c r="ES139" s="134">
        <v>95.4</v>
      </c>
      <c r="ET139" s="134">
        <v>95.4</v>
      </c>
      <c r="EU139" s="134">
        <v>100</v>
      </c>
      <c r="EV139" s="134">
        <v>91.2</v>
      </c>
      <c r="EW139" s="134">
        <v>89.4</v>
      </c>
      <c r="EX139" s="134">
        <v>90.6</v>
      </c>
      <c r="EY139" s="134">
        <v>89.200000000000017</v>
      </c>
      <c r="EZ139" s="134">
        <v>78.2</v>
      </c>
      <c r="FA139" s="134">
        <v>84</v>
      </c>
      <c r="FB139" s="134">
        <v>87.600000000000009</v>
      </c>
      <c r="FC139" s="134">
        <v>93.800000000000011</v>
      </c>
      <c r="FD139" s="134">
        <v>100</v>
      </c>
      <c r="FE139" s="134">
        <v>98.800000000000011</v>
      </c>
      <c r="FF139" s="134">
        <v>100</v>
      </c>
      <c r="FG139" s="134">
        <v>92.000000000000014</v>
      </c>
      <c r="FH139" s="134">
        <v>96</v>
      </c>
      <c r="FI139" s="134">
        <v>98.000000000000014</v>
      </c>
      <c r="FJ139" s="134">
        <v>83.000000000000014</v>
      </c>
      <c r="FK139" s="134">
        <v>96.4</v>
      </c>
      <c r="FL139" s="134">
        <v>85.600000000000009</v>
      </c>
      <c r="FM139" s="134">
        <v>90.800000000000011</v>
      </c>
      <c r="FN139" s="134">
        <v>100</v>
      </c>
      <c r="FO139" s="134" t="e">
        <v>#DIV/0!</v>
      </c>
      <c r="FP139" s="134">
        <v>95</v>
      </c>
      <c r="FQ139" s="134">
        <v>91.800000000000011</v>
      </c>
      <c r="FR139" s="134">
        <v>91.800000000000011</v>
      </c>
      <c r="FS139" s="134">
        <v>97.200000000000017</v>
      </c>
      <c r="FT139" s="134">
        <v>79.8</v>
      </c>
      <c r="FU139" s="134">
        <v>100</v>
      </c>
      <c r="FV139" s="134">
        <v>100</v>
      </c>
      <c r="FW139" s="134">
        <v>95.800000000000011</v>
      </c>
      <c r="FX139" s="134">
        <v>98.4</v>
      </c>
      <c r="FY139" s="134">
        <v>92.6</v>
      </c>
      <c r="FZ139" s="134">
        <v>96.2</v>
      </c>
      <c r="GA139" s="134">
        <v>80.400000000000006</v>
      </c>
      <c r="GB139" s="134">
        <v>95.800000000000011</v>
      </c>
      <c r="GC139" s="134">
        <v>86.4</v>
      </c>
      <c r="GD139" s="134">
        <v>97.6</v>
      </c>
      <c r="GE139" s="134">
        <v>89.200000000000017</v>
      </c>
      <c r="GF139" s="134">
        <v>94.4</v>
      </c>
      <c r="GG139" s="134">
        <v>89.600000000000009</v>
      </c>
      <c r="GH139" s="134">
        <v>97.8</v>
      </c>
      <c r="GI139" s="134">
        <v>97.4</v>
      </c>
      <c r="GJ139" s="134">
        <v>98.600000000000009</v>
      </c>
      <c r="GK139" s="134">
        <v>83.800000000000011</v>
      </c>
      <c r="GL139" s="134">
        <v>92.8</v>
      </c>
      <c r="GM139" s="134">
        <v>94.8</v>
      </c>
      <c r="GN139" s="134">
        <v>94.8</v>
      </c>
      <c r="GO139" s="134">
        <v>73.8</v>
      </c>
      <c r="GP139" s="134">
        <v>90.000000000000014</v>
      </c>
      <c r="GQ139" s="134">
        <v>86.6</v>
      </c>
      <c r="GR139" s="134">
        <v>96.800000000000011</v>
      </c>
      <c r="GS139" s="134" t="e">
        <v>#DIV/0!</v>
      </c>
      <c r="GT139" s="134">
        <v>100</v>
      </c>
      <c r="GU139" s="134">
        <v>98.4</v>
      </c>
      <c r="GV139" s="134">
        <v>95.4</v>
      </c>
      <c r="GW139" s="134">
        <v>98</v>
      </c>
      <c r="GX139" s="134">
        <v>96.800000000000011</v>
      </c>
      <c r="GY139" s="134">
        <v>65.599999999999994</v>
      </c>
      <c r="GZ139" s="134">
        <v>85.2</v>
      </c>
      <c r="HA139" s="134">
        <v>89.4</v>
      </c>
      <c r="HB139" s="134">
        <v>90.600000000000009</v>
      </c>
      <c r="HC139" s="134">
        <v>70.800000000000011</v>
      </c>
      <c r="HD139" s="134">
        <v>97.000000000000014</v>
      </c>
      <c r="HE139" s="134">
        <v>100</v>
      </c>
      <c r="HF139" s="134">
        <v>83.8</v>
      </c>
      <c r="HG139" s="134">
        <v>84.199999999999989</v>
      </c>
      <c r="HH139" s="134">
        <v>96.600000000000009</v>
      </c>
      <c r="HI139" s="134">
        <v>81.8</v>
      </c>
      <c r="HJ139" s="134">
        <v>92</v>
      </c>
      <c r="HK139" s="134">
        <v>93</v>
      </c>
      <c r="HL139" s="134">
        <v>88</v>
      </c>
      <c r="HM139" s="134">
        <v>79.2</v>
      </c>
      <c r="HN139" s="134">
        <v>87.8</v>
      </c>
      <c r="HO139" s="134">
        <v>98.4</v>
      </c>
      <c r="HP139" s="134">
        <v>90.4</v>
      </c>
      <c r="HQ139" s="134">
        <v>97.000000000000014</v>
      </c>
      <c r="HR139" s="134">
        <v>93</v>
      </c>
      <c r="HS139" s="134">
        <v>95.4</v>
      </c>
      <c r="HT139" s="134">
        <v>99.6</v>
      </c>
      <c r="HU139" s="134">
        <v>100</v>
      </c>
      <c r="HV139" s="134">
        <v>98.4</v>
      </c>
      <c r="HW139" s="134">
        <v>99</v>
      </c>
      <c r="HX139" s="134">
        <v>100</v>
      </c>
      <c r="HY139" s="134">
        <v>90.800000000000011</v>
      </c>
      <c r="HZ139" s="134">
        <v>100</v>
      </c>
      <c r="IA139" s="134">
        <v>99.2</v>
      </c>
      <c r="IB139" s="134">
        <v>96.600000000000009</v>
      </c>
      <c r="IC139" s="134">
        <v>96.600000000000009</v>
      </c>
      <c r="ID139" s="134">
        <v>87.8</v>
      </c>
      <c r="IE139" s="134">
        <v>93.600000000000009</v>
      </c>
      <c r="IF139" s="134">
        <v>100</v>
      </c>
      <c r="IG139" s="134">
        <v>96.4</v>
      </c>
      <c r="IH139" s="134">
        <v>84.199999999999989</v>
      </c>
      <c r="II139" s="134">
        <v>95.800000000000011</v>
      </c>
      <c r="IJ139" s="134">
        <v>98.600000000000009</v>
      </c>
      <c r="IK139" s="134">
        <v>97.000000000000014</v>
      </c>
      <c r="IL139" s="134">
        <v>86</v>
      </c>
      <c r="IM139" s="134">
        <v>93.4</v>
      </c>
      <c r="IN139" s="134">
        <v>92.800000000000011</v>
      </c>
      <c r="IO139" s="134">
        <v>99.6</v>
      </c>
      <c r="IP139" s="134">
        <v>91.2</v>
      </c>
      <c r="IQ139" s="134">
        <v>87.2</v>
      </c>
      <c r="IR139" s="134">
        <v>95.2</v>
      </c>
      <c r="IS139" s="134">
        <v>90.8</v>
      </c>
      <c r="IT139" s="134">
        <v>96.800000000000011</v>
      </c>
      <c r="IU139" s="134">
        <v>91.4</v>
      </c>
      <c r="IV139" s="134">
        <v>89.000000000000014</v>
      </c>
      <c r="IW139" s="134">
        <v>87.8</v>
      </c>
      <c r="IX139" s="134">
        <v>91.4</v>
      </c>
      <c r="IY139" s="134">
        <v>97.2</v>
      </c>
      <c r="IZ139" s="134">
        <v>90.000000000000014</v>
      </c>
      <c r="JA139" s="134">
        <v>92</v>
      </c>
      <c r="JB139" s="134">
        <v>93.2</v>
      </c>
      <c r="JC139" s="134">
        <v>92.8</v>
      </c>
      <c r="JD139" s="134">
        <v>93.4</v>
      </c>
      <c r="JE139" s="134">
        <v>99.6</v>
      </c>
      <c r="JF139" s="134">
        <v>92.600000000000009</v>
      </c>
      <c r="JG139" s="134">
        <v>93.4</v>
      </c>
      <c r="JH139" s="134">
        <v>89.4</v>
      </c>
      <c r="JI139" s="134">
        <v>98.600000000000009</v>
      </c>
      <c r="JJ139" s="134">
        <v>84</v>
      </c>
      <c r="JK139" s="134">
        <v>99.2</v>
      </c>
      <c r="JL139" s="134">
        <v>99</v>
      </c>
      <c r="JM139" s="134">
        <v>99.6</v>
      </c>
      <c r="JN139" s="134">
        <v>100</v>
      </c>
      <c r="JO139" s="134">
        <v>92.6</v>
      </c>
      <c r="JP139" s="134">
        <v>96.4</v>
      </c>
      <c r="JQ139" s="134">
        <v>100</v>
      </c>
      <c r="JR139" s="134">
        <v>100</v>
      </c>
      <c r="JS139" s="134">
        <v>96.800000000000011</v>
      </c>
      <c r="JT139" s="134">
        <v>100</v>
      </c>
      <c r="JU139" s="134">
        <v>100</v>
      </c>
      <c r="JV139" s="134">
        <v>95</v>
      </c>
      <c r="JW139" s="134" t="e">
        <v>#DIV/0!</v>
      </c>
      <c r="JX139" s="134">
        <v>92</v>
      </c>
      <c r="JY139" s="134">
        <v>100</v>
      </c>
      <c r="JZ139" s="134">
        <v>96.2</v>
      </c>
      <c r="KA139" s="134">
        <v>100</v>
      </c>
      <c r="KB139" s="134">
        <v>88.800000000000011</v>
      </c>
      <c r="KC139" s="134">
        <v>97.6</v>
      </c>
      <c r="KD139" s="134">
        <v>93</v>
      </c>
      <c r="KE139" s="134">
        <v>95.2</v>
      </c>
      <c r="KF139" s="134">
        <v>87.6</v>
      </c>
      <c r="KG139" s="134">
        <v>100</v>
      </c>
      <c r="KH139" s="134">
        <v>97.600000000000009</v>
      </c>
      <c r="KI139" s="134">
        <v>96.800000000000011</v>
      </c>
      <c r="KJ139" s="134">
        <v>91.800000000000011</v>
      </c>
      <c r="KK139" s="134">
        <v>98.4</v>
      </c>
      <c r="KL139" s="134">
        <v>80.400000000000006</v>
      </c>
      <c r="KM139" s="134">
        <v>92.200000000000017</v>
      </c>
      <c r="KN139" s="134">
        <v>76.800000000000011</v>
      </c>
      <c r="KO139" s="134">
        <v>91.000000000000014</v>
      </c>
      <c r="KP139" s="134">
        <v>87</v>
      </c>
      <c r="KQ139" s="134">
        <v>91.8</v>
      </c>
      <c r="KR139" s="134">
        <v>91.8</v>
      </c>
      <c r="KS139" s="134">
        <v>66</v>
      </c>
      <c r="KT139" s="141"/>
      <c r="KU139" s="141"/>
      <c r="KV139" s="141"/>
      <c r="KW139" s="141"/>
      <c r="KX139" s="141"/>
      <c r="KY139" s="141"/>
      <c r="KZ139" s="141"/>
      <c r="LA139" s="141"/>
      <c r="LB139" s="141"/>
      <c r="LC139" s="141"/>
      <c r="LD139" s="141"/>
      <c r="LE139" s="141"/>
      <c r="LF139" s="141"/>
      <c r="LG139" s="141"/>
      <c r="LH139" s="141"/>
      <c r="LI139" s="141"/>
      <c r="LJ139" s="141"/>
      <c r="LK139" s="141"/>
      <c r="LL139" s="141"/>
      <c r="LM139" s="141"/>
      <c r="LN139" s="141"/>
      <c r="LO139" s="141"/>
      <c r="LP139" s="141"/>
      <c r="LQ139" s="141"/>
      <c r="LR139" s="141"/>
      <c r="LS139" s="141"/>
      <c r="LT139" s="141"/>
      <c r="LU139" s="141"/>
      <c r="LV139" s="141"/>
      <c r="LW139" s="141"/>
      <c r="LX139" s="141"/>
      <c r="LY139" s="141"/>
      <c r="LZ139" s="141"/>
      <c r="MA139" s="141"/>
      <c r="MB139" s="141"/>
      <c r="MC139" s="141"/>
      <c r="MD139" s="141"/>
      <c r="ME139" s="141"/>
      <c r="MF139" s="141"/>
      <c r="MG139" s="141"/>
      <c r="MH139" s="141"/>
      <c r="MI139" s="141"/>
      <c r="MJ139" s="141"/>
      <c r="MK139" s="141"/>
      <c r="ML139" s="141"/>
      <c r="MM139" s="141"/>
      <c r="MN139" s="141"/>
      <c r="MO139" s="141"/>
      <c r="MP139" s="141"/>
      <c r="MQ139" s="141"/>
      <c r="MR139" s="141"/>
      <c r="MS139" s="141"/>
      <c r="MT139" s="141"/>
      <c r="MU139" s="141"/>
      <c r="MV139" s="141"/>
      <c r="MW139" s="141"/>
      <c r="MX139" s="141"/>
      <c r="MY139" s="141"/>
      <c r="MZ139" s="141"/>
      <c r="NA139" s="141"/>
      <c r="NB139" s="141"/>
      <c r="NC139" s="141"/>
      <c r="ND139" s="141"/>
      <c r="NE139" s="141"/>
      <c r="NF139" s="141"/>
      <c r="NG139" s="141"/>
      <c r="NH139" s="141"/>
      <c r="NI139" s="141"/>
      <c r="NJ139" s="141"/>
      <c r="NK139" s="141"/>
      <c r="NL139" s="141"/>
      <c r="NM139" s="141"/>
      <c r="NN139" s="141"/>
      <c r="NO139" s="141"/>
      <c r="NP139" s="141"/>
      <c r="NQ139" s="141"/>
      <c r="NR139" s="141"/>
      <c r="NS139" s="141"/>
      <c r="NT139" s="141"/>
      <c r="NU139" s="141"/>
      <c r="NV139" s="141"/>
      <c r="NW139" s="141"/>
      <c r="NX139" s="141"/>
      <c r="NY139" s="141"/>
      <c r="NZ139" s="141"/>
      <c r="OA139" s="141"/>
      <c r="OB139" s="141"/>
      <c r="OC139" s="141"/>
      <c r="OD139" s="141"/>
      <c r="OE139" s="141"/>
      <c r="OF139" s="141"/>
      <c r="OG139" s="141"/>
      <c r="OH139" s="141"/>
      <c r="OI139" s="141"/>
      <c r="OJ139" s="141"/>
      <c r="OK139" s="141"/>
      <c r="OL139" s="141"/>
      <c r="OM139" s="141"/>
      <c r="ON139" s="141"/>
      <c r="OO139" s="141"/>
      <c r="OP139" s="141"/>
      <c r="OQ139" s="141"/>
      <c r="OR139" s="141"/>
      <c r="OS139" s="141"/>
      <c r="OT139" s="141"/>
      <c r="OU139" s="141"/>
      <c r="OV139" s="141"/>
      <c r="OW139" s="141"/>
      <c r="OX139" s="141"/>
      <c r="OY139" s="141"/>
      <c r="OZ139" s="141"/>
      <c r="PA139" s="141"/>
      <c r="PB139" s="141"/>
      <c r="PC139" s="141"/>
      <c r="PD139" s="141"/>
      <c r="PE139" s="141"/>
      <c r="PF139" s="141"/>
      <c r="PG139" s="141"/>
      <c r="PH139" s="141"/>
      <c r="PI139" s="141"/>
      <c r="PJ139" s="141"/>
      <c r="PK139" s="141"/>
      <c r="PL139" s="141"/>
      <c r="PM139" s="141"/>
      <c r="PN139" s="141"/>
      <c r="PO139" s="141"/>
      <c r="PP139" s="141"/>
      <c r="PQ139" s="141"/>
      <c r="PR139" s="141"/>
      <c r="PS139" s="141"/>
      <c r="PT139" s="141"/>
      <c r="PU139" s="141"/>
      <c r="PV139" s="141"/>
      <c r="PW139" s="141"/>
      <c r="PX139" s="141"/>
      <c r="PY139" s="141"/>
      <c r="PZ139" s="141"/>
      <c r="QA139" s="141"/>
      <c r="QB139" s="141"/>
      <c r="QC139" s="141"/>
      <c r="QD139" s="141"/>
      <c r="QE139" s="141"/>
      <c r="QF139" s="141"/>
      <c r="QG139" s="141"/>
      <c r="QH139" s="141"/>
      <c r="QI139" s="141"/>
      <c r="QJ139" s="141"/>
      <c r="QK139" s="141"/>
      <c r="QL139" s="141"/>
      <c r="QM139" s="141"/>
      <c r="QN139" s="141"/>
      <c r="QO139" s="141"/>
      <c r="QP139" s="141"/>
      <c r="QQ139" s="141"/>
      <c r="QR139" s="141"/>
      <c r="QS139" s="141"/>
      <c r="QT139" s="141"/>
      <c r="QU139" s="141"/>
      <c r="QV139" s="141"/>
      <c r="QW139" s="141"/>
      <c r="QX139" s="141"/>
      <c r="QY139" s="141"/>
      <c r="QZ139" s="141"/>
      <c r="RA139" s="141"/>
      <c r="RB139" s="141"/>
      <c r="RC139" s="141"/>
      <c r="RD139" s="141"/>
      <c r="RE139" s="141"/>
      <c r="RF139" s="141"/>
      <c r="RG139" s="141"/>
      <c r="RH139" s="141"/>
      <c r="RI139" s="141"/>
      <c r="RJ139" s="141"/>
      <c r="RK139" s="141"/>
      <c r="RL139" s="141"/>
      <c r="RM139" s="141"/>
      <c r="RN139" s="141"/>
      <c r="RO139" s="141"/>
      <c r="RP139" s="141"/>
      <c r="RQ139" s="141"/>
      <c r="RR139" s="141"/>
      <c r="RS139" s="141"/>
      <c r="RT139" s="141"/>
      <c r="RU139" s="141"/>
      <c r="RV139" s="141"/>
      <c r="RW139" s="141"/>
      <c r="RX139" s="141"/>
      <c r="RY139" s="141"/>
      <c r="RZ139" s="141"/>
      <c r="SA139" s="141"/>
      <c r="SB139" s="141"/>
      <c r="SC139" s="141"/>
      <c r="SD139" s="141"/>
      <c r="SE139" s="141"/>
      <c r="SF139" s="141"/>
      <c r="SG139" s="141"/>
      <c r="SH139" s="141"/>
      <c r="SI139" s="141"/>
      <c r="SJ139" s="141"/>
      <c r="SK139" s="141"/>
      <c r="SL139" s="141"/>
      <c r="SM139" s="141"/>
      <c r="SN139" s="141"/>
      <c r="SO139" s="141"/>
      <c r="SP139" s="141"/>
      <c r="SQ139" s="141"/>
      <c r="SR139" s="141"/>
      <c r="SS139" s="141"/>
      <c r="ST139" s="141"/>
      <c r="SU139" s="141"/>
      <c r="SV139" s="141"/>
      <c r="SW139" s="141"/>
      <c r="SX139" s="141"/>
      <c r="SY139" s="141"/>
      <c r="SZ139" s="141"/>
      <c r="TA139" s="141"/>
      <c r="TB139" s="141"/>
      <c r="TC139" s="141"/>
      <c r="TD139" s="141"/>
      <c r="TE139" s="141"/>
      <c r="TF139" s="141"/>
      <c r="TG139" s="141"/>
      <c r="TH139" s="141"/>
      <c r="TI139" s="141"/>
      <c r="TJ139" s="141"/>
      <c r="TK139" s="141"/>
      <c r="TL139" s="141"/>
      <c r="TM139" s="141"/>
      <c r="TN139" s="141"/>
      <c r="TO139" s="141"/>
      <c r="TP139" s="141"/>
      <c r="TQ139" s="141"/>
      <c r="TR139" s="141"/>
      <c r="TS139" s="141"/>
      <c r="TT139" s="141"/>
      <c r="TU139" s="141"/>
      <c r="TV139" s="141"/>
      <c r="TW139" s="141"/>
      <c r="TX139" s="141"/>
      <c r="TY139" s="141"/>
      <c r="TZ139" s="141"/>
      <c r="UA139" s="141"/>
      <c r="UB139" s="141"/>
      <c r="UC139" s="141"/>
      <c r="UD139" s="141"/>
      <c r="UE139" s="141"/>
      <c r="UF139" s="141"/>
      <c r="UG139" s="141"/>
      <c r="UH139" s="141"/>
      <c r="UI139" s="141"/>
      <c r="UJ139" s="141"/>
      <c r="UK139" s="141"/>
      <c r="UL139" s="141"/>
      <c r="UM139" s="141"/>
      <c r="UN139" s="141"/>
      <c r="UO139" s="141"/>
      <c r="UP139" s="141"/>
      <c r="UQ139" s="141"/>
      <c r="UR139" s="141"/>
      <c r="US139" s="141"/>
      <c r="UT139" s="141"/>
      <c r="UU139" s="141"/>
      <c r="UV139" s="141"/>
      <c r="UW139" s="141"/>
      <c r="UX139" s="141"/>
      <c r="UY139" s="141"/>
      <c r="UZ139" s="141"/>
      <c r="VA139" s="141"/>
      <c r="VB139" s="141"/>
      <c r="VC139" s="141"/>
      <c r="VD139" s="141"/>
      <c r="VE139" s="141"/>
      <c r="VF139" s="141"/>
      <c r="VG139" s="141"/>
      <c r="VH139" s="141"/>
      <c r="VI139" s="141"/>
      <c r="VJ139" s="141"/>
      <c r="VK139" s="141"/>
      <c r="VL139" s="141"/>
      <c r="VM139" s="141"/>
      <c r="VN139" s="141"/>
      <c r="VO139" s="141"/>
      <c r="VP139" s="141"/>
      <c r="VQ139" s="141"/>
      <c r="VR139" s="141"/>
      <c r="VS139" s="141"/>
      <c r="VT139" s="141"/>
      <c r="VU139" s="141"/>
      <c r="VV139" s="141"/>
      <c r="VW139" s="141"/>
      <c r="VX139" s="141"/>
      <c r="VY139" s="141"/>
      <c r="VZ139" s="141"/>
    </row>
    <row r="140" spans="1:598" s="109" customFormat="1" ht="63" customHeight="1" x14ac:dyDescent="0.2">
      <c r="A140" s="119" t="s">
        <v>184</v>
      </c>
      <c r="B140" s="297" t="s">
        <v>264</v>
      </c>
      <c r="C140" s="298"/>
      <c r="D140" s="120">
        <v>84</v>
      </c>
      <c r="E140" s="120">
        <v>91</v>
      </c>
      <c r="F140" s="120">
        <v>97</v>
      </c>
      <c r="G140" s="120">
        <v>81</v>
      </c>
      <c r="H140" s="120">
        <v>93</v>
      </c>
      <c r="I140" s="120">
        <v>88</v>
      </c>
      <c r="J140" s="120">
        <v>96</v>
      </c>
      <c r="K140" s="120">
        <v>96</v>
      </c>
      <c r="L140" s="120">
        <v>72</v>
      </c>
      <c r="M140" s="120">
        <v>99</v>
      </c>
      <c r="N140" s="120">
        <v>91</v>
      </c>
      <c r="O140" s="120">
        <v>86</v>
      </c>
      <c r="P140" s="120">
        <v>99</v>
      </c>
      <c r="Q140" s="120">
        <v>84</v>
      </c>
      <c r="R140" s="120">
        <v>92</v>
      </c>
      <c r="S140" s="120">
        <v>87</v>
      </c>
      <c r="T140" s="120">
        <v>88</v>
      </c>
      <c r="U140" s="120">
        <v>91</v>
      </c>
      <c r="V140" s="120">
        <v>95</v>
      </c>
      <c r="W140" s="120">
        <v>97</v>
      </c>
      <c r="X140" s="120">
        <v>89</v>
      </c>
      <c r="Y140" s="120">
        <v>99</v>
      </c>
      <c r="Z140" s="120">
        <v>96</v>
      </c>
      <c r="AA140" s="120">
        <v>83</v>
      </c>
      <c r="AB140" s="120">
        <v>84</v>
      </c>
      <c r="AC140" s="120">
        <v>83</v>
      </c>
      <c r="AD140" s="120">
        <v>96</v>
      </c>
      <c r="AE140" s="120">
        <v>74</v>
      </c>
      <c r="AF140" s="120">
        <v>84</v>
      </c>
      <c r="AG140" s="120">
        <v>87</v>
      </c>
      <c r="AH140" s="120">
        <v>88</v>
      </c>
      <c r="AI140" s="120">
        <v>91</v>
      </c>
      <c r="AJ140" s="120">
        <v>96</v>
      </c>
      <c r="AK140" s="120">
        <v>86</v>
      </c>
      <c r="AL140" s="120">
        <v>94</v>
      </c>
      <c r="AM140" s="120">
        <v>74</v>
      </c>
      <c r="AN140" s="120">
        <v>98</v>
      </c>
      <c r="AO140" s="120">
        <v>84</v>
      </c>
      <c r="AP140" s="120">
        <v>89</v>
      </c>
      <c r="AQ140" s="120">
        <v>89</v>
      </c>
      <c r="AR140" s="120">
        <v>85</v>
      </c>
      <c r="AS140" s="120">
        <v>89</v>
      </c>
      <c r="AT140" s="120">
        <v>98</v>
      </c>
      <c r="AU140" s="120">
        <v>99</v>
      </c>
      <c r="AV140" s="120">
        <v>86</v>
      </c>
      <c r="AW140" s="120">
        <v>95</v>
      </c>
      <c r="AX140" s="120">
        <v>78</v>
      </c>
      <c r="AY140" s="120">
        <v>99</v>
      </c>
      <c r="AZ140" s="120">
        <v>88</v>
      </c>
      <c r="BA140" s="120">
        <v>96</v>
      </c>
      <c r="BB140" s="120">
        <v>93</v>
      </c>
      <c r="BC140" s="120">
        <v>87</v>
      </c>
      <c r="BD140" s="120">
        <v>87</v>
      </c>
      <c r="BE140" s="120">
        <v>84</v>
      </c>
      <c r="BF140" s="120">
        <v>83</v>
      </c>
      <c r="BG140" s="120">
        <v>91</v>
      </c>
      <c r="BH140" s="120">
        <v>98</v>
      </c>
      <c r="BI140" s="120">
        <v>97</v>
      </c>
      <c r="BJ140" s="120">
        <v>100</v>
      </c>
      <c r="BK140" s="120">
        <v>99</v>
      </c>
      <c r="BL140" s="120">
        <v>100</v>
      </c>
      <c r="BM140" s="120">
        <v>95</v>
      </c>
      <c r="BN140" s="120">
        <v>94</v>
      </c>
      <c r="BO140" s="120">
        <v>99</v>
      </c>
      <c r="BP140" s="120">
        <v>98</v>
      </c>
      <c r="BQ140" s="120">
        <v>96</v>
      </c>
      <c r="BR140" s="120">
        <v>90</v>
      </c>
      <c r="BS140" s="120">
        <v>90</v>
      </c>
      <c r="BT140" s="120">
        <v>100</v>
      </c>
      <c r="BU140" s="120">
        <v>90</v>
      </c>
      <c r="BV140" s="120">
        <v>96</v>
      </c>
      <c r="BW140" s="120">
        <v>83</v>
      </c>
      <c r="BX140" s="120">
        <v>85</v>
      </c>
      <c r="BY140" s="120">
        <v>85</v>
      </c>
      <c r="BZ140" s="120">
        <v>87</v>
      </c>
      <c r="CA140" s="120">
        <v>91</v>
      </c>
      <c r="CB140" s="120">
        <v>84</v>
      </c>
      <c r="CC140" s="120">
        <v>93</v>
      </c>
      <c r="CD140" s="120">
        <v>90</v>
      </c>
      <c r="CE140" s="120">
        <v>83</v>
      </c>
      <c r="CF140" s="120">
        <v>97</v>
      </c>
      <c r="CG140" s="120">
        <v>89</v>
      </c>
      <c r="CH140" s="120">
        <v>95</v>
      </c>
      <c r="CI140" s="120">
        <v>87</v>
      </c>
      <c r="CJ140" s="120">
        <v>89</v>
      </c>
      <c r="CK140" s="120">
        <v>82</v>
      </c>
      <c r="CL140" s="120">
        <v>86</v>
      </c>
      <c r="CM140" s="120">
        <v>82</v>
      </c>
      <c r="CN140" s="120">
        <v>86</v>
      </c>
      <c r="CO140" s="120">
        <v>90</v>
      </c>
      <c r="CP140" s="120">
        <v>90</v>
      </c>
      <c r="CQ140" s="120">
        <v>83</v>
      </c>
      <c r="CR140" s="120">
        <v>91</v>
      </c>
      <c r="CS140" s="120">
        <v>100</v>
      </c>
      <c r="CT140" s="120">
        <v>94</v>
      </c>
      <c r="CU140" s="120">
        <v>77</v>
      </c>
      <c r="CV140" s="120">
        <v>98</v>
      </c>
      <c r="CW140" s="120">
        <v>92</v>
      </c>
      <c r="CX140" s="120">
        <v>94</v>
      </c>
      <c r="CY140" s="120">
        <v>86</v>
      </c>
      <c r="CZ140" s="120">
        <v>88</v>
      </c>
      <c r="DA140" s="120">
        <v>80</v>
      </c>
      <c r="DB140" s="120">
        <v>74</v>
      </c>
      <c r="DC140" s="120">
        <v>61</v>
      </c>
      <c r="DD140" s="120">
        <v>96</v>
      </c>
      <c r="DE140" s="120">
        <v>89</v>
      </c>
      <c r="DF140" s="120">
        <v>90</v>
      </c>
      <c r="DG140" s="120">
        <v>96</v>
      </c>
      <c r="DH140" s="120">
        <v>100</v>
      </c>
      <c r="DI140" s="120">
        <v>80</v>
      </c>
      <c r="DJ140" s="120">
        <v>92</v>
      </c>
      <c r="DK140" s="120">
        <v>80</v>
      </c>
      <c r="DL140" s="120">
        <v>97</v>
      </c>
      <c r="DM140" s="120">
        <v>80</v>
      </c>
      <c r="DN140" s="120">
        <v>89</v>
      </c>
      <c r="DO140" s="120">
        <v>92</v>
      </c>
      <c r="DP140" s="120">
        <v>85</v>
      </c>
      <c r="DQ140" s="120">
        <v>100</v>
      </c>
      <c r="DR140" s="120">
        <v>97</v>
      </c>
      <c r="DS140" s="120">
        <v>86</v>
      </c>
      <c r="DT140" s="120">
        <v>84</v>
      </c>
      <c r="DU140" s="120">
        <v>98</v>
      </c>
      <c r="DV140" s="120">
        <v>87</v>
      </c>
      <c r="DW140" s="120">
        <v>91</v>
      </c>
      <c r="DX140" s="120">
        <v>81</v>
      </c>
      <c r="DY140" s="120">
        <v>92</v>
      </c>
      <c r="DZ140" s="120">
        <v>100</v>
      </c>
      <c r="EA140" s="120">
        <v>90</v>
      </c>
      <c r="EB140" s="120">
        <v>72</v>
      </c>
      <c r="EC140" s="120">
        <v>89</v>
      </c>
      <c r="ED140" s="120">
        <v>78</v>
      </c>
      <c r="EE140" s="120">
        <v>85</v>
      </c>
      <c r="EF140" s="120">
        <v>95</v>
      </c>
      <c r="EG140" s="120">
        <v>94</v>
      </c>
      <c r="EH140" s="120">
        <v>98</v>
      </c>
      <c r="EI140" s="120">
        <v>87</v>
      </c>
      <c r="EJ140" s="120">
        <v>91</v>
      </c>
      <c r="EK140" s="120">
        <v>89</v>
      </c>
      <c r="EL140" s="120">
        <v>96</v>
      </c>
      <c r="EM140" s="120">
        <v>82</v>
      </c>
      <c r="EN140" s="120">
        <v>97</v>
      </c>
      <c r="EO140" s="120">
        <v>98</v>
      </c>
      <c r="EP140" s="120">
        <v>74</v>
      </c>
      <c r="EQ140" s="120">
        <v>87</v>
      </c>
      <c r="ER140" s="120">
        <v>94</v>
      </c>
      <c r="ES140" s="120">
        <v>98</v>
      </c>
      <c r="ET140" s="120">
        <v>95</v>
      </c>
      <c r="EU140" s="120">
        <v>100</v>
      </c>
      <c r="EV140" s="120">
        <v>91</v>
      </c>
      <c r="EW140" s="120">
        <v>88</v>
      </c>
      <c r="EX140" s="120">
        <v>91</v>
      </c>
      <c r="EY140" s="120">
        <v>87</v>
      </c>
      <c r="EZ140" s="120">
        <v>77</v>
      </c>
      <c r="FA140" s="120">
        <v>80</v>
      </c>
      <c r="FB140" s="120">
        <v>88</v>
      </c>
      <c r="FC140" s="120">
        <v>94</v>
      </c>
      <c r="FD140" s="120">
        <v>100</v>
      </c>
      <c r="FE140" s="120">
        <v>100</v>
      </c>
      <c r="FF140" s="120">
        <v>100</v>
      </c>
      <c r="FG140" s="120">
        <v>92</v>
      </c>
      <c r="FH140" s="120">
        <v>93</v>
      </c>
      <c r="FI140" s="120">
        <v>100</v>
      </c>
      <c r="FJ140" s="120">
        <v>82</v>
      </c>
      <c r="FK140" s="120">
        <v>95</v>
      </c>
      <c r="FL140" s="120">
        <v>83</v>
      </c>
      <c r="FM140" s="120">
        <v>91</v>
      </c>
      <c r="FN140" s="120">
        <v>100</v>
      </c>
      <c r="FO140" s="120">
        <v>0</v>
      </c>
      <c r="FP140" s="120">
        <v>95</v>
      </c>
      <c r="FQ140" s="120">
        <v>90</v>
      </c>
      <c r="FR140" s="120">
        <v>91</v>
      </c>
      <c r="FS140" s="120">
        <v>96</v>
      </c>
      <c r="FT140" s="120">
        <v>77</v>
      </c>
      <c r="FU140" s="120">
        <v>100</v>
      </c>
      <c r="FV140" s="120">
        <v>100</v>
      </c>
      <c r="FW140" s="120">
        <v>96</v>
      </c>
      <c r="FX140" s="120">
        <v>100</v>
      </c>
      <c r="FY140" s="120">
        <v>91</v>
      </c>
      <c r="FZ140" s="120">
        <v>94</v>
      </c>
      <c r="GA140" s="120">
        <v>76</v>
      </c>
      <c r="GB140" s="120">
        <v>96</v>
      </c>
      <c r="GC140" s="120">
        <v>82</v>
      </c>
      <c r="GD140" s="120">
        <v>95</v>
      </c>
      <c r="GE140" s="120">
        <v>87</v>
      </c>
      <c r="GF140" s="120">
        <v>94</v>
      </c>
      <c r="GG140" s="120">
        <v>89</v>
      </c>
      <c r="GH140" s="120">
        <v>98</v>
      </c>
      <c r="GI140" s="120">
        <v>97</v>
      </c>
      <c r="GJ140" s="120">
        <v>98</v>
      </c>
      <c r="GK140" s="120">
        <v>84</v>
      </c>
      <c r="GL140" s="120">
        <v>91</v>
      </c>
      <c r="GM140" s="120">
        <v>94</v>
      </c>
      <c r="GN140" s="120">
        <v>94</v>
      </c>
      <c r="GO140" s="120">
        <v>69</v>
      </c>
      <c r="GP140" s="120">
        <v>88</v>
      </c>
      <c r="GQ140" s="120">
        <v>81</v>
      </c>
      <c r="GR140" s="120">
        <v>92</v>
      </c>
      <c r="GS140" s="120" t="e">
        <v>#DIV/0!</v>
      </c>
      <c r="GT140" s="120">
        <v>100</v>
      </c>
      <c r="GU140" s="120">
        <v>98</v>
      </c>
      <c r="GV140" s="120">
        <v>96</v>
      </c>
      <c r="GW140" s="120">
        <v>100</v>
      </c>
      <c r="GX140" s="120">
        <v>96</v>
      </c>
      <c r="GY140" s="120">
        <v>60</v>
      </c>
      <c r="GZ140" s="120">
        <v>84</v>
      </c>
      <c r="HA140" s="120">
        <v>88</v>
      </c>
      <c r="HB140" s="120">
        <v>89</v>
      </c>
      <c r="HC140" s="120">
        <v>66</v>
      </c>
      <c r="HD140" s="120">
        <v>97</v>
      </c>
      <c r="HE140" s="120">
        <v>100</v>
      </c>
      <c r="HF140" s="120">
        <v>83</v>
      </c>
      <c r="HG140" s="120">
        <v>80</v>
      </c>
      <c r="HH140" s="120">
        <v>95</v>
      </c>
      <c r="HI140" s="120">
        <v>80</v>
      </c>
      <c r="HJ140" s="120">
        <v>90</v>
      </c>
      <c r="HK140" s="120">
        <v>93</v>
      </c>
      <c r="HL140" s="120">
        <v>86</v>
      </c>
      <c r="HM140" s="120">
        <v>77</v>
      </c>
      <c r="HN140" s="120">
        <v>86</v>
      </c>
      <c r="HO140" s="120">
        <v>97</v>
      </c>
      <c r="HP140" s="120">
        <v>86</v>
      </c>
      <c r="HQ140" s="120">
        <v>97</v>
      </c>
      <c r="HR140" s="120">
        <v>92</v>
      </c>
      <c r="HS140" s="120">
        <v>94</v>
      </c>
      <c r="HT140" s="120">
        <v>100</v>
      </c>
      <c r="HU140" s="120">
        <v>100</v>
      </c>
      <c r="HV140" s="120">
        <v>97</v>
      </c>
      <c r="HW140" s="120">
        <v>99</v>
      </c>
      <c r="HX140" s="120">
        <v>100</v>
      </c>
      <c r="HY140" s="120">
        <v>92</v>
      </c>
      <c r="HZ140" s="120">
        <v>100</v>
      </c>
      <c r="IA140" s="120">
        <v>100</v>
      </c>
      <c r="IB140" s="120">
        <v>95</v>
      </c>
      <c r="IC140" s="120">
        <v>95</v>
      </c>
      <c r="ID140" s="120">
        <v>88</v>
      </c>
      <c r="IE140" s="120">
        <v>95</v>
      </c>
      <c r="IF140" s="120">
        <v>100</v>
      </c>
      <c r="IG140" s="120">
        <v>94</v>
      </c>
      <c r="IH140" s="120">
        <v>83</v>
      </c>
      <c r="II140" s="120">
        <v>97</v>
      </c>
      <c r="IJ140" s="120">
        <v>98</v>
      </c>
      <c r="IK140" s="120">
        <v>96</v>
      </c>
      <c r="IL140" s="120">
        <v>76</v>
      </c>
      <c r="IM140" s="120">
        <v>92</v>
      </c>
      <c r="IN140" s="120">
        <v>92</v>
      </c>
      <c r="IO140" s="120">
        <v>99</v>
      </c>
      <c r="IP140" s="120">
        <v>92</v>
      </c>
      <c r="IQ140" s="120">
        <v>84</v>
      </c>
      <c r="IR140" s="120">
        <v>95</v>
      </c>
      <c r="IS140" s="120">
        <v>90</v>
      </c>
      <c r="IT140" s="120">
        <v>97</v>
      </c>
      <c r="IU140" s="120">
        <v>91</v>
      </c>
      <c r="IV140" s="120">
        <v>88</v>
      </c>
      <c r="IW140" s="120">
        <v>88</v>
      </c>
      <c r="IX140" s="120">
        <v>88</v>
      </c>
      <c r="IY140" s="120">
        <v>98</v>
      </c>
      <c r="IZ140" s="120">
        <v>90</v>
      </c>
      <c r="JA140" s="120">
        <v>91</v>
      </c>
      <c r="JB140" s="120">
        <v>92</v>
      </c>
      <c r="JC140" s="120">
        <v>92</v>
      </c>
      <c r="JD140" s="120">
        <v>92</v>
      </c>
      <c r="JE140" s="120">
        <v>100</v>
      </c>
      <c r="JF140" s="120">
        <v>90</v>
      </c>
      <c r="JG140" s="120">
        <v>93</v>
      </c>
      <c r="JH140" s="120">
        <v>90</v>
      </c>
      <c r="JI140" s="120">
        <v>99</v>
      </c>
      <c r="JJ140" s="120">
        <v>83</v>
      </c>
      <c r="JK140" s="120">
        <v>99</v>
      </c>
      <c r="JL140" s="120">
        <v>99</v>
      </c>
      <c r="JM140" s="120">
        <v>99</v>
      </c>
      <c r="JN140" s="120">
        <v>100</v>
      </c>
      <c r="JO140" s="120">
        <v>91</v>
      </c>
      <c r="JP140" s="120">
        <v>93</v>
      </c>
      <c r="JQ140" s="120">
        <v>100</v>
      </c>
      <c r="JR140" s="120">
        <v>100</v>
      </c>
      <c r="JS140" s="120">
        <v>100</v>
      </c>
      <c r="JT140" s="120">
        <v>100</v>
      </c>
      <c r="JU140" s="120">
        <v>100</v>
      </c>
      <c r="JV140" s="120">
        <v>94</v>
      </c>
      <c r="JW140" s="120" t="e">
        <v>#DIV/0!</v>
      </c>
      <c r="JX140" s="120">
        <v>91</v>
      </c>
      <c r="JY140" s="120">
        <v>100</v>
      </c>
      <c r="JZ140" s="120">
        <v>94</v>
      </c>
      <c r="KA140" s="120">
        <v>100</v>
      </c>
      <c r="KB140" s="120">
        <v>91</v>
      </c>
      <c r="KC140" s="120">
        <v>96</v>
      </c>
      <c r="KD140" s="120">
        <v>92</v>
      </c>
      <c r="KE140" s="120">
        <v>96</v>
      </c>
      <c r="KF140" s="120">
        <v>86</v>
      </c>
      <c r="KG140" s="120">
        <v>100</v>
      </c>
      <c r="KH140" s="120">
        <v>97</v>
      </c>
      <c r="KI140" s="120">
        <v>96</v>
      </c>
      <c r="KJ140" s="120">
        <v>88</v>
      </c>
      <c r="KK140" s="120">
        <v>99</v>
      </c>
      <c r="KL140" s="120">
        <v>77</v>
      </c>
      <c r="KM140" s="120">
        <v>93</v>
      </c>
      <c r="KN140" s="120">
        <v>77</v>
      </c>
      <c r="KO140" s="120">
        <v>93</v>
      </c>
      <c r="KP140" s="120">
        <v>85</v>
      </c>
      <c r="KQ140" s="120">
        <v>92</v>
      </c>
      <c r="KR140" s="120">
        <v>90</v>
      </c>
      <c r="KS140" s="120">
        <v>64</v>
      </c>
      <c r="KT140" s="150"/>
      <c r="KU140" s="150"/>
      <c r="KV140" s="150"/>
      <c r="KW140" s="150"/>
      <c r="KX140" s="150"/>
      <c r="KY140" s="150"/>
      <c r="KZ140" s="150"/>
      <c r="LA140" s="150"/>
      <c r="LB140" s="150"/>
      <c r="LC140" s="150"/>
      <c r="LD140" s="150"/>
      <c r="LE140" s="150"/>
      <c r="LF140" s="150"/>
      <c r="LG140" s="150"/>
      <c r="LH140" s="150"/>
      <c r="LI140" s="150"/>
      <c r="LJ140" s="150"/>
      <c r="LK140" s="150"/>
      <c r="LL140" s="150"/>
      <c r="LM140" s="150"/>
      <c r="LN140" s="150"/>
      <c r="LO140" s="150"/>
      <c r="LP140" s="150"/>
      <c r="LQ140" s="150"/>
      <c r="LR140" s="150"/>
      <c r="LS140" s="150"/>
      <c r="LT140" s="150"/>
      <c r="LU140" s="150"/>
      <c r="LV140" s="150"/>
      <c r="LW140" s="150"/>
      <c r="LX140" s="150"/>
      <c r="LY140" s="150"/>
      <c r="LZ140" s="150"/>
      <c r="MA140" s="150"/>
      <c r="MB140" s="150"/>
      <c r="MC140" s="150"/>
      <c r="MD140" s="150"/>
      <c r="ME140" s="150"/>
      <c r="MF140" s="150"/>
      <c r="MG140" s="150"/>
      <c r="MH140" s="150"/>
      <c r="MI140" s="150"/>
      <c r="MJ140" s="150"/>
      <c r="MK140" s="150"/>
      <c r="ML140" s="150"/>
      <c r="MM140" s="150"/>
      <c r="MN140" s="150"/>
      <c r="MO140" s="150"/>
      <c r="MP140" s="150"/>
      <c r="MQ140" s="150"/>
      <c r="MR140" s="150"/>
      <c r="MS140" s="150"/>
      <c r="MT140" s="150"/>
      <c r="MU140" s="150"/>
      <c r="MV140" s="150"/>
      <c r="MW140" s="150"/>
      <c r="MX140" s="150"/>
      <c r="MY140" s="150"/>
      <c r="MZ140" s="150"/>
      <c r="NA140" s="150"/>
      <c r="NB140" s="150"/>
      <c r="NC140" s="150"/>
      <c r="ND140" s="150"/>
      <c r="NE140" s="150"/>
      <c r="NF140" s="150"/>
      <c r="NG140" s="150"/>
      <c r="NH140" s="150"/>
      <c r="NI140" s="150"/>
      <c r="NJ140" s="150"/>
      <c r="NK140" s="150"/>
      <c r="NL140" s="150"/>
      <c r="NM140" s="150"/>
      <c r="NN140" s="150"/>
      <c r="NO140" s="150"/>
      <c r="NP140" s="150"/>
      <c r="NQ140" s="150"/>
      <c r="NR140" s="150"/>
      <c r="NS140" s="150"/>
      <c r="NT140" s="150"/>
      <c r="NU140" s="150"/>
      <c r="NV140" s="150"/>
      <c r="NW140" s="150"/>
      <c r="NX140" s="150"/>
      <c r="NY140" s="150"/>
      <c r="NZ140" s="150"/>
      <c r="OA140" s="150"/>
      <c r="OB140" s="150"/>
      <c r="OC140" s="150"/>
      <c r="OD140" s="150"/>
      <c r="OE140" s="150"/>
      <c r="OF140" s="150"/>
      <c r="OG140" s="150"/>
      <c r="OH140" s="150"/>
      <c r="OI140" s="150"/>
      <c r="OJ140" s="150"/>
      <c r="OK140" s="150"/>
      <c r="OL140" s="150"/>
      <c r="OM140" s="150"/>
      <c r="ON140" s="150"/>
      <c r="OO140" s="150"/>
      <c r="OP140" s="150"/>
      <c r="OQ140" s="150"/>
      <c r="OR140" s="150"/>
      <c r="OS140" s="150"/>
      <c r="OT140" s="150"/>
      <c r="OU140" s="150"/>
      <c r="OV140" s="150"/>
      <c r="OW140" s="150"/>
      <c r="OX140" s="150"/>
      <c r="OY140" s="150"/>
      <c r="OZ140" s="150"/>
      <c r="PA140" s="150"/>
      <c r="PB140" s="150"/>
      <c r="PC140" s="150"/>
      <c r="PD140" s="150"/>
      <c r="PE140" s="150"/>
      <c r="PF140" s="150"/>
      <c r="PG140" s="150"/>
      <c r="PH140" s="150"/>
      <c r="PI140" s="150"/>
      <c r="PJ140" s="150"/>
      <c r="PK140" s="150"/>
      <c r="PL140" s="150"/>
      <c r="PM140" s="150"/>
      <c r="PN140" s="150"/>
      <c r="PO140" s="150"/>
      <c r="PP140" s="150"/>
      <c r="PQ140" s="150"/>
      <c r="PR140" s="150"/>
      <c r="PS140" s="150"/>
      <c r="PT140" s="150"/>
      <c r="PU140" s="150"/>
      <c r="PV140" s="150"/>
      <c r="PW140" s="150"/>
      <c r="PX140" s="150"/>
      <c r="PY140" s="150"/>
      <c r="PZ140" s="150"/>
      <c r="QA140" s="150"/>
      <c r="QB140" s="150"/>
      <c r="QC140" s="150"/>
      <c r="QD140" s="150"/>
      <c r="QE140" s="150"/>
      <c r="QF140" s="150"/>
      <c r="QG140" s="150"/>
      <c r="QH140" s="150"/>
      <c r="QI140" s="150"/>
      <c r="QJ140" s="150"/>
      <c r="QK140" s="150"/>
      <c r="QL140" s="150"/>
      <c r="QM140" s="150"/>
      <c r="QN140" s="150"/>
      <c r="QO140" s="150"/>
      <c r="QP140" s="150"/>
      <c r="QQ140" s="150"/>
      <c r="QR140" s="150"/>
      <c r="QS140" s="150"/>
      <c r="QT140" s="150"/>
      <c r="QU140" s="150"/>
      <c r="QV140" s="150"/>
      <c r="QW140" s="150"/>
      <c r="QX140" s="150"/>
      <c r="QY140" s="150"/>
      <c r="QZ140" s="150"/>
      <c r="RA140" s="150"/>
      <c r="RB140" s="150"/>
      <c r="RC140" s="150"/>
      <c r="RD140" s="150"/>
      <c r="RE140" s="150"/>
      <c r="RF140" s="150"/>
      <c r="RG140" s="150"/>
      <c r="RH140" s="150"/>
      <c r="RI140" s="150"/>
      <c r="RJ140" s="150"/>
      <c r="RK140" s="150"/>
      <c r="RL140" s="150"/>
      <c r="RM140" s="150"/>
      <c r="RN140" s="150"/>
      <c r="RO140" s="150"/>
      <c r="RP140" s="150"/>
      <c r="RQ140" s="150"/>
      <c r="RR140" s="150"/>
      <c r="RS140" s="150"/>
      <c r="RT140" s="150"/>
      <c r="RU140" s="150"/>
      <c r="RV140" s="150"/>
      <c r="RW140" s="150"/>
      <c r="RX140" s="150"/>
      <c r="RY140" s="150"/>
      <c r="RZ140" s="150"/>
      <c r="SA140" s="150"/>
      <c r="SB140" s="150"/>
      <c r="SC140" s="150"/>
      <c r="SD140" s="150"/>
      <c r="SE140" s="150"/>
      <c r="SF140" s="150"/>
      <c r="SG140" s="150"/>
      <c r="SH140" s="150"/>
      <c r="SI140" s="150"/>
      <c r="SJ140" s="150"/>
      <c r="SK140" s="150"/>
      <c r="SL140" s="150"/>
      <c r="SM140" s="150"/>
      <c r="SN140" s="150"/>
      <c r="SO140" s="150"/>
      <c r="SP140" s="150"/>
      <c r="SQ140" s="150"/>
      <c r="SR140" s="150"/>
      <c r="SS140" s="150"/>
      <c r="ST140" s="150"/>
      <c r="SU140" s="150"/>
      <c r="SV140" s="150"/>
      <c r="SW140" s="150"/>
      <c r="SX140" s="150"/>
      <c r="SY140" s="150"/>
      <c r="SZ140" s="150"/>
      <c r="TA140" s="150"/>
      <c r="TB140" s="150"/>
      <c r="TC140" s="150"/>
      <c r="TD140" s="150"/>
      <c r="TE140" s="150"/>
      <c r="TF140" s="150"/>
      <c r="TG140" s="150"/>
      <c r="TH140" s="150"/>
      <c r="TI140" s="150"/>
      <c r="TJ140" s="150"/>
      <c r="TK140" s="150"/>
      <c r="TL140" s="150"/>
      <c r="TM140" s="150"/>
      <c r="TN140" s="150"/>
      <c r="TO140" s="150"/>
      <c r="TP140" s="150"/>
      <c r="TQ140" s="150"/>
      <c r="TR140" s="150"/>
      <c r="TS140" s="150"/>
      <c r="TT140" s="150"/>
      <c r="TU140" s="150"/>
      <c r="TV140" s="150"/>
      <c r="TW140" s="150"/>
      <c r="TX140" s="150"/>
      <c r="TY140" s="150"/>
      <c r="TZ140" s="150"/>
      <c r="UA140" s="150"/>
      <c r="UB140" s="150"/>
      <c r="UC140" s="150"/>
      <c r="UD140" s="150"/>
      <c r="UE140" s="150"/>
      <c r="UF140" s="150"/>
      <c r="UG140" s="150"/>
      <c r="UH140" s="150"/>
      <c r="UI140" s="150"/>
      <c r="UJ140" s="150"/>
      <c r="UK140" s="150"/>
      <c r="UL140" s="150"/>
      <c r="UM140" s="150"/>
      <c r="UN140" s="150"/>
      <c r="UO140" s="150"/>
      <c r="UP140" s="150"/>
      <c r="UQ140" s="150"/>
      <c r="UR140" s="150"/>
      <c r="US140" s="150"/>
      <c r="UT140" s="150"/>
      <c r="UU140" s="150"/>
      <c r="UV140" s="150"/>
      <c r="UW140" s="150"/>
      <c r="UX140" s="150"/>
      <c r="UY140" s="150"/>
      <c r="UZ140" s="150"/>
      <c r="VA140" s="150"/>
      <c r="VB140" s="150"/>
      <c r="VC140" s="150"/>
      <c r="VD140" s="150"/>
      <c r="VE140" s="150"/>
      <c r="VF140" s="150"/>
      <c r="VG140" s="150"/>
      <c r="VH140" s="150"/>
      <c r="VI140" s="150"/>
      <c r="VJ140" s="150"/>
      <c r="VK140" s="150"/>
      <c r="VL140" s="150"/>
      <c r="VM140" s="150"/>
      <c r="VN140" s="150"/>
      <c r="VO140" s="150"/>
      <c r="VP140" s="150"/>
      <c r="VQ140" s="150"/>
      <c r="VR140" s="150"/>
      <c r="VS140" s="150"/>
      <c r="VT140" s="150"/>
      <c r="VU140" s="150"/>
      <c r="VV140" s="150"/>
      <c r="VW140" s="150"/>
      <c r="VX140" s="150"/>
      <c r="VY140" s="150"/>
      <c r="VZ140" s="150"/>
    </row>
    <row r="141" spans="1:598" s="109" customFormat="1" ht="51.75" customHeight="1" x14ac:dyDescent="0.2">
      <c r="A141" s="119" t="s">
        <v>189</v>
      </c>
      <c r="B141" s="299" t="s">
        <v>265</v>
      </c>
      <c r="C141" s="299"/>
      <c r="D141" s="120">
        <v>89</v>
      </c>
      <c r="E141" s="120">
        <v>91</v>
      </c>
      <c r="F141" s="120">
        <v>95</v>
      </c>
      <c r="G141" s="120">
        <v>80</v>
      </c>
      <c r="H141" s="120">
        <v>94</v>
      </c>
      <c r="I141" s="120">
        <v>87</v>
      </c>
      <c r="J141" s="120">
        <v>94</v>
      </c>
      <c r="K141" s="120">
        <v>95</v>
      </c>
      <c r="L141" s="120">
        <v>75</v>
      </c>
      <c r="M141" s="120">
        <v>98</v>
      </c>
      <c r="N141" s="120">
        <v>87</v>
      </c>
      <c r="O141" s="120">
        <v>89</v>
      </c>
      <c r="P141" s="120">
        <v>99</v>
      </c>
      <c r="Q141" s="120">
        <v>86</v>
      </c>
      <c r="R141" s="120">
        <v>95</v>
      </c>
      <c r="S141" s="120">
        <v>89</v>
      </c>
      <c r="T141" s="120">
        <v>88</v>
      </c>
      <c r="U141" s="120">
        <v>94</v>
      </c>
      <c r="V141" s="120">
        <v>98</v>
      </c>
      <c r="W141" s="120">
        <v>98</v>
      </c>
      <c r="X141" s="120">
        <v>89</v>
      </c>
      <c r="Y141" s="120">
        <v>98</v>
      </c>
      <c r="Z141" s="120">
        <v>95</v>
      </c>
      <c r="AA141" s="120">
        <v>84</v>
      </c>
      <c r="AB141" s="120">
        <v>86</v>
      </c>
      <c r="AC141" s="120">
        <v>86</v>
      </c>
      <c r="AD141" s="120">
        <v>97</v>
      </c>
      <c r="AE141" s="120">
        <v>78</v>
      </c>
      <c r="AF141" s="120">
        <v>85</v>
      </c>
      <c r="AG141" s="120">
        <v>89</v>
      </c>
      <c r="AH141" s="120">
        <v>87</v>
      </c>
      <c r="AI141" s="120">
        <v>88</v>
      </c>
      <c r="AJ141" s="120">
        <v>95</v>
      </c>
      <c r="AK141" s="120">
        <v>86</v>
      </c>
      <c r="AL141" s="120">
        <v>93</v>
      </c>
      <c r="AM141" s="120">
        <v>82</v>
      </c>
      <c r="AN141" s="120">
        <v>98</v>
      </c>
      <c r="AO141" s="120">
        <v>85</v>
      </c>
      <c r="AP141" s="120">
        <v>91</v>
      </c>
      <c r="AQ141" s="120">
        <v>92</v>
      </c>
      <c r="AR141" s="120">
        <v>88</v>
      </c>
      <c r="AS141" s="120">
        <v>92</v>
      </c>
      <c r="AT141" s="120">
        <v>99</v>
      </c>
      <c r="AU141" s="120">
        <v>97</v>
      </c>
      <c r="AV141" s="120">
        <v>86</v>
      </c>
      <c r="AW141" s="120">
        <v>96</v>
      </c>
      <c r="AX141" s="120">
        <v>85</v>
      </c>
      <c r="AY141" s="120">
        <v>100</v>
      </c>
      <c r="AZ141" s="120">
        <v>87</v>
      </c>
      <c r="BA141" s="120">
        <v>97</v>
      </c>
      <c r="BB141" s="120">
        <v>90</v>
      </c>
      <c r="BC141" s="120">
        <v>89</v>
      </c>
      <c r="BD141" s="120">
        <v>90</v>
      </c>
      <c r="BE141" s="120">
        <v>83</v>
      </c>
      <c r="BF141" s="120">
        <v>86</v>
      </c>
      <c r="BG141" s="120">
        <v>94</v>
      </c>
      <c r="BH141" s="120">
        <v>98</v>
      </c>
      <c r="BI141" s="120">
        <v>93</v>
      </c>
      <c r="BJ141" s="120">
        <v>100</v>
      </c>
      <c r="BK141" s="120">
        <v>99</v>
      </c>
      <c r="BL141" s="120">
        <v>100</v>
      </c>
      <c r="BM141" s="120">
        <v>97</v>
      </c>
      <c r="BN141" s="120">
        <v>93</v>
      </c>
      <c r="BO141" s="120">
        <v>99</v>
      </c>
      <c r="BP141" s="120">
        <v>96</v>
      </c>
      <c r="BQ141" s="120">
        <v>95</v>
      </c>
      <c r="BR141" s="120">
        <v>91</v>
      </c>
      <c r="BS141" s="120">
        <v>89</v>
      </c>
      <c r="BT141" s="120">
        <v>50</v>
      </c>
      <c r="BU141" s="120">
        <v>93</v>
      </c>
      <c r="BV141" s="120">
        <v>98</v>
      </c>
      <c r="BW141" s="120">
        <v>87</v>
      </c>
      <c r="BX141" s="120">
        <v>88</v>
      </c>
      <c r="BY141" s="120">
        <v>89</v>
      </c>
      <c r="BZ141" s="120">
        <v>91</v>
      </c>
      <c r="CA141" s="120">
        <v>92</v>
      </c>
      <c r="CB141" s="120">
        <v>87</v>
      </c>
      <c r="CC141" s="120">
        <v>95</v>
      </c>
      <c r="CD141" s="120">
        <v>100</v>
      </c>
      <c r="CE141" s="120">
        <v>82</v>
      </c>
      <c r="CF141" s="120">
        <v>98</v>
      </c>
      <c r="CG141" s="120">
        <v>87</v>
      </c>
      <c r="CH141" s="120">
        <v>96</v>
      </c>
      <c r="CI141" s="120">
        <v>88</v>
      </c>
      <c r="CJ141" s="120">
        <v>89</v>
      </c>
      <c r="CK141" s="120">
        <v>90</v>
      </c>
      <c r="CL141" s="120">
        <v>85</v>
      </c>
      <c r="CM141" s="120">
        <v>85</v>
      </c>
      <c r="CN141" s="120">
        <v>86</v>
      </c>
      <c r="CO141" s="120">
        <v>87</v>
      </c>
      <c r="CP141" s="120">
        <v>90</v>
      </c>
      <c r="CQ141" s="120">
        <v>82</v>
      </c>
      <c r="CR141" s="120">
        <v>83</v>
      </c>
      <c r="CS141" s="120">
        <v>100</v>
      </c>
      <c r="CT141" s="120">
        <v>96</v>
      </c>
      <c r="CU141" s="120">
        <v>79</v>
      </c>
      <c r="CV141" s="120">
        <v>98</v>
      </c>
      <c r="CW141" s="120">
        <v>93</v>
      </c>
      <c r="CX141" s="120">
        <v>96</v>
      </c>
      <c r="CY141" s="120">
        <v>87</v>
      </c>
      <c r="CZ141" s="120">
        <v>88</v>
      </c>
      <c r="DA141" s="120">
        <v>88</v>
      </c>
      <c r="DB141" s="120">
        <v>85</v>
      </c>
      <c r="DC141" s="120">
        <v>65</v>
      </c>
      <c r="DD141" s="120">
        <v>96</v>
      </c>
      <c r="DE141" s="120">
        <v>91</v>
      </c>
      <c r="DF141" s="120">
        <v>91</v>
      </c>
      <c r="DG141" s="120">
        <v>94</v>
      </c>
      <c r="DH141" s="120">
        <v>100</v>
      </c>
      <c r="DI141" s="120">
        <v>80</v>
      </c>
      <c r="DJ141" s="120">
        <v>96</v>
      </c>
      <c r="DK141" s="120">
        <v>80</v>
      </c>
      <c r="DL141" s="120">
        <v>90</v>
      </c>
      <c r="DM141" s="120">
        <v>86</v>
      </c>
      <c r="DN141" s="120">
        <v>91</v>
      </c>
      <c r="DO141" s="120">
        <v>96</v>
      </c>
      <c r="DP141" s="120">
        <v>91</v>
      </c>
      <c r="DQ141" s="120">
        <v>99</v>
      </c>
      <c r="DR141" s="120">
        <v>99</v>
      </c>
      <c r="DS141" s="120">
        <v>87</v>
      </c>
      <c r="DT141" s="120">
        <v>88</v>
      </c>
      <c r="DU141" s="120">
        <v>100</v>
      </c>
      <c r="DV141" s="120">
        <v>90</v>
      </c>
      <c r="DW141" s="120">
        <v>94</v>
      </c>
      <c r="DX141" s="120">
        <v>86</v>
      </c>
      <c r="DY141" s="120">
        <v>89</v>
      </c>
      <c r="DZ141" s="120">
        <v>50</v>
      </c>
      <c r="EA141" s="120">
        <v>88</v>
      </c>
      <c r="EB141" s="120">
        <v>72</v>
      </c>
      <c r="EC141" s="120">
        <v>89</v>
      </c>
      <c r="ED141" s="120">
        <v>81</v>
      </c>
      <c r="EE141" s="120">
        <v>88</v>
      </c>
      <c r="EF141" s="120">
        <v>96</v>
      </c>
      <c r="EG141" s="120">
        <v>94</v>
      </c>
      <c r="EH141" s="120">
        <v>100</v>
      </c>
      <c r="EI141" s="120">
        <v>89</v>
      </c>
      <c r="EJ141" s="120">
        <v>92</v>
      </c>
      <c r="EK141" s="120">
        <v>93</v>
      </c>
      <c r="EL141" s="120">
        <v>97</v>
      </c>
      <c r="EM141" s="120">
        <v>83</v>
      </c>
      <c r="EN141" s="120">
        <v>100</v>
      </c>
      <c r="EO141" s="120">
        <v>98</v>
      </c>
      <c r="EP141" s="120">
        <v>81</v>
      </c>
      <c r="EQ141" s="120">
        <v>87</v>
      </c>
      <c r="ER141" s="120">
        <v>94</v>
      </c>
      <c r="ES141" s="120">
        <v>95</v>
      </c>
      <c r="ET141" s="120">
        <v>95</v>
      </c>
      <c r="EU141" s="120">
        <v>100</v>
      </c>
      <c r="EV141" s="120">
        <v>89</v>
      </c>
      <c r="EW141" s="120">
        <v>90</v>
      </c>
      <c r="EX141" s="120">
        <v>89</v>
      </c>
      <c r="EY141" s="120">
        <v>90</v>
      </c>
      <c r="EZ141" s="120">
        <v>75</v>
      </c>
      <c r="FA141" s="120">
        <v>80</v>
      </c>
      <c r="FB141" s="120">
        <v>84</v>
      </c>
      <c r="FC141" s="120">
        <v>92</v>
      </c>
      <c r="FD141" s="120">
        <v>100</v>
      </c>
      <c r="FE141" s="120">
        <v>97</v>
      </c>
      <c r="FF141" s="120">
        <v>100</v>
      </c>
      <c r="FG141" s="120">
        <v>92</v>
      </c>
      <c r="FH141" s="120">
        <v>100</v>
      </c>
      <c r="FI141" s="120">
        <v>97</v>
      </c>
      <c r="FJ141" s="120">
        <v>85</v>
      </c>
      <c r="FK141" s="120">
        <v>96</v>
      </c>
      <c r="FL141" s="120">
        <v>85</v>
      </c>
      <c r="FM141" s="120">
        <v>90</v>
      </c>
      <c r="FN141" s="120">
        <v>100</v>
      </c>
      <c r="FO141" s="120">
        <v>0</v>
      </c>
      <c r="FP141" s="120">
        <v>94</v>
      </c>
      <c r="FQ141" s="120">
        <v>92</v>
      </c>
      <c r="FR141" s="120">
        <v>92</v>
      </c>
      <c r="FS141" s="120">
        <v>97</v>
      </c>
      <c r="FT141" s="120">
        <v>77</v>
      </c>
      <c r="FU141" s="120">
        <v>100</v>
      </c>
      <c r="FV141" s="120">
        <v>100</v>
      </c>
      <c r="FW141" s="120">
        <v>95</v>
      </c>
      <c r="FX141" s="120">
        <v>96</v>
      </c>
      <c r="FY141" s="120">
        <v>93</v>
      </c>
      <c r="FZ141" s="120">
        <v>97</v>
      </c>
      <c r="GA141" s="120">
        <v>82</v>
      </c>
      <c r="GB141" s="120">
        <v>97</v>
      </c>
      <c r="GC141" s="120">
        <v>87</v>
      </c>
      <c r="GD141" s="120">
        <v>99</v>
      </c>
      <c r="GE141" s="120">
        <v>90</v>
      </c>
      <c r="GF141" s="120">
        <v>94</v>
      </c>
      <c r="GG141" s="120">
        <v>88</v>
      </c>
      <c r="GH141" s="120">
        <v>97</v>
      </c>
      <c r="GI141" s="120">
        <v>97</v>
      </c>
      <c r="GJ141" s="120">
        <v>99</v>
      </c>
      <c r="GK141" s="120">
        <v>82</v>
      </c>
      <c r="GL141" s="120">
        <v>91</v>
      </c>
      <c r="GM141" s="120">
        <v>96</v>
      </c>
      <c r="GN141" s="120">
        <v>96</v>
      </c>
      <c r="GO141" s="120">
        <v>80</v>
      </c>
      <c r="GP141" s="120">
        <v>89</v>
      </c>
      <c r="GQ141" s="120">
        <v>91</v>
      </c>
      <c r="GR141" s="120">
        <v>100</v>
      </c>
      <c r="GS141" s="120" t="e">
        <v>#DIV/0!</v>
      </c>
      <c r="GT141" s="120">
        <v>100</v>
      </c>
      <c r="GU141" s="120">
        <v>98</v>
      </c>
      <c r="GV141" s="120">
        <v>94</v>
      </c>
      <c r="GW141" s="120">
        <v>100</v>
      </c>
      <c r="GX141" s="120">
        <v>96</v>
      </c>
      <c r="GY141" s="120">
        <v>60</v>
      </c>
      <c r="GZ141" s="120">
        <v>84</v>
      </c>
      <c r="HA141" s="120">
        <v>88</v>
      </c>
      <c r="HB141" s="120">
        <v>89</v>
      </c>
      <c r="HC141" s="120">
        <v>68</v>
      </c>
      <c r="HD141" s="120">
        <v>97</v>
      </c>
      <c r="HE141" s="120">
        <v>100</v>
      </c>
      <c r="HF141" s="120">
        <v>82</v>
      </c>
      <c r="HG141" s="120">
        <v>84</v>
      </c>
      <c r="HH141" s="120">
        <v>98</v>
      </c>
      <c r="HI141" s="120">
        <v>84</v>
      </c>
      <c r="HJ141" s="120">
        <v>94</v>
      </c>
      <c r="HK141" s="120">
        <v>92</v>
      </c>
      <c r="HL141" s="120">
        <v>86</v>
      </c>
      <c r="HM141" s="120">
        <v>79</v>
      </c>
      <c r="HN141" s="120">
        <v>88</v>
      </c>
      <c r="HO141" s="120">
        <v>99</v>
      </c>
      <c r="HP141" s="120">
        <v>100</v>
      </c>
      <c r="HQ141" s="120">
        <v>97</v>
      </c>
      <c r="HR141" s="120">
        <v>93</v>
      </c>
      <c r="HS141" s="120">
        <v>96</v>
      </c>
      <c r="HT141" s="120">
        <v>100</v>
      </c>
      <c r="HU141" s="120">
        <v>100</v>
      </c>
      <c r="HV141" s="120">
        <v>100</v>
      </c>
      <c r="HW141" s="120">
        <v>100</v>
      </c>
      <c r="HX141" s="120">
        <v>100</v>
      </c>
      <c r="HY141" s="120">
        <v>85</v>
      </c>
      <c r="HZ141" s="120">
        <v>100</v>
      </c>
      <c r="IA141" s="120">
        <v>100</v>
      </c>
      <c r="IB141" s="120">
        <v>97</v>
      </c>
      <c r="IC141" s="120">
        <v>97</v>
      </c>
      <c r="ID141" s="120">
        <v>86</v>
      </c>
      <c r="IE141" s="120">
        <v>91</v>
      </c>
      <c r="IF141" s="120">
        <v>100</v>
      </c>
      <c r="IG141" s="120">
        <v>97</v>
      </c>
      <c r="IH141" s="120">
        <v>81</v>
      </c>
      <c r="II141" s="120">
        <v>94</v>
      </c>
      <c r="IJ141" s="120">
        <v>99</v>
      </c>
      <c r="IK141" s="120">
        <v>97</v>
      </c>
      <c r="IL141" s="120">
        <v>90</v>
      </c>
      <c r="IM141" s="120">
        <v>94</v>
      </c>
      <c r="IN141" s="120">
        <v>92</v>
      </c>
      <c r="IO141" s="120">
        <v>100</v>
      </c>
      <c r="IP141" s="120">
        <v>89</v>
      </c>
      <c r="IQ141" s="120">
        <v>86</v>
      </c>
      <c r="IR141" s="120">
        <v>95</v>
      </c>
      <c r="IS141" s="120">
        <v>90</v>
      </c>
      <c r="IT141" s="120">
        <v>96</v>
      </c>
      <c r="IU141" s="120">
        <v>91</v>
      </c>
      <c r="IV141" s="120">
        <v>89</v>
      </c>
      <c r="IW141" s="120">
        <v>86</v>
      </c>
      <c r="IX141" s="120">
        <v>93</v>
      </c>
      <c r="IY141" s="120">
        <v>97</v>
      </c>
      <c r="IZ141" s="120">
        <v>87</v>
      </c>
      <c r="JA141" s="120">
        <v>91</v>
      </c>
      <c r="JB141" s="120">
        <v>93</v>
      </c>
      <c r="JC141" s="120">
        <v>93</v>
      </c>
      <c r="JD141" s="120">
        <v>93</v>
      </c>
      <c r="JE141" s="120">
        <v>100</v>
      </c>
      <c r="JF141" s="120">
        <v>93</v>
      </c>
      <c r="JG141" s="120">
        <v>93</v>
      </c>
      <c r="JH141" s="120">
        <v>87</v>
      </c>
      <c r="JI141" s="120">
        <v>99</v>
      </c>
      <c r="JJ141" s="120">
        <v>82</v>
      </c>
      <c r="JK141" s="120">
        <v>99</v>
      </c>
      <c r="JL141" s="120">
        <v>99</v>
      </c>
      <c r="JM141" s="120">
        <v>100</v>
      </c>
      <c r="JN141" s="120">
        <v>100</v>
      </c>
      <c r="JO141" s="120">
        <v>93</v>
      </c>
      <c r="JP141" s="120">
        <v>98</v>
      </c>
      <c r="JQ141" s="120">
        <v>100</v>
      </c>
      <c r="JR141" s="120">
        <v>100</v>
      </c>
      <c r="JS141" s="120">
        <v>92</v>
      </c>
      <c r="JT141" s="120">
        <v>100</v>
      </c>
      <c r="JU141" s="120">
        <v>100</v>
      </c>
      <c r="JV141" s="120">
        <v>95</v>
      </c>
      <c r="JW141" s="120" t="e">
        <v>#DIV/0!</v>
      </c>
      <c r="JX141" s="120">
        <v>91</v>
      </c>
      <c r="JY141" s="120">
        <v>100</v>
      </c>
      <c r="JZ141" s="120">
        <v>97</v>
      </c>
      <c r="KA141" s="120">
        <v>100</v>
      </c>
      <c r="KB141" s="120">
        <v>87</v>
      </c>
      <c r="KC141" s="120">
        <v>99</v>
      </c>
      <c r="KD141" s="120">
        <v>94</v>
      </c>
      <c r="KE141" s="120">
        <v>94</v>
      </c>
      <c r="KF141" s="120">
        <v>89</v>
      </c>
      <c r="KG141" s="120">
        <v>100</v>
      </c>
      <c r="KH141" s="120">
        <v>97</v>
      </c>
      <c r="KI141" s="120">
        <v>96</v>
      </c>
      <c r="KJ141" s="120">
        <v>94</v>
      </c>
      <c r="KK141" s="120">
        <v>98</v>
      </c>
      <c r="KL141" s="120">
        <v>77</v>
      </c>
      <c r="KM141" s="120">
        <v>89</v>
      </c>
      <c r="KN141" s="120">
        <v>74</v>
      </c>
      <c r="KO141" s="120">
        <v>89</v>
      </c>
      <c r="KP141" s="120">
        <v>85</v>
      </c>
      <c r="KQ141" s="120">
        <v>93</v>
      </c>
      <c r="KR141" s="120">
        <v>94</v>
      </c>
      <c r="KS141" s="120">
        <v>71</v>
      </c>
      <c r="KT141" s="150"/>
      <c r="KU141" s="150"/>
      <c r="KV141" s="150"/>
      <c r="KW141" s="150"/>
      <c r="KX141" s="150"/>
      <c r="KY141" s="150"/>
      <c r="KZ141" s="150"/>
      <c r="LA141" s="150"/>
      <c r="LB141" s="150"/>
      <c r="LC141" s="150"/>
      <c r="LD141" s="150"/>
      <c r="LE141" s="150"/>
      <c r="LF141" s="150"/>
      <c r="LG141" s="150"/>
      <c r="LH141" s="150"/>
      <c r="LI141" s="150"/>
      <c r="LJ141" s="150"/>
      <c r="LK141" s="150"/>
      <c r="LL141" s="150"/>
      <c r="LM141" s="150"/>
      <c r="LN141" s="150"/>
      <c r="LO141" s="150"/>
      <c r="LP141" s="150"/>
      <c r="LQ141" s="150"/>
      <c r="LR141" s="150"/>
      <c r="LS141" s="150"/>
      <c r="LT141" s="150"/>
      <c r="LU141" s="150"/>
      <c r="LV141" s="150"/>
      <c r="LW141" s="150"/>
      <c r="LX141" s="150"/>
      <c r="LY141" s="150"/>
      <c r="LZ141" s="150"/>
      <c r="MA141" s="150"/>
      <c r="MB141" s="150"/>
      <c r="MC141" s="150"/>
      <c r="MD141" s="150"/>
      <c r="ME141" s="150"/>
      <c r="MF141" s="150"/>
      <c r="MG141" s="150"/>
      <c r="MH141" s="150"/>
      <c r="MI141" s="150"/>
      <c r="MJ141" s="150"/>
      <c r="MK141" s="150"/>
      <c r="ML141" s="150"/>
      <c r="MM141" s="150"/>
      <c r="MN141" s="150"/>
      <c r="MO141" s="150"/>
      <c r="MP141" s="150"/>
      <c r="MQ141" s="150"/>
      <c r="MR141" s="150"/>
      <c r="MS141" s="150"/>
      <c r="MT141" s="150"/>
      <c r="MU141" s="150"/>
      <c r="MV141" s="150"/>
      <c r="MW141" s="150"/>
      <c r="MX141" s="150"/>
      <c r="MY141" s="150"/>
      <c r="MZ141" s="150"/>
      <c r="NA141" s="150"/>
      <c r="NB141" s="150"/>
      <c r="NC141" s="150"/>
      <c r="ND141" s="150"/>
      <c r="NE141" s="150"/>
      <c r="NF141" s="150"/>
      <c r="NG141" s="150"/>
      <c r="NH141" s="150"/>
      <c r="NI141" s="150"/>
      <c r="NJ141" s="150"/>
      <c r="NK141" s="150"/>
      <c r="NL141" s="150"/>
      <c r="NM141" s="150"/>
      <c r="NN141" s="150"/>
      <c r="NO141" s="150"/>
      <c r="NP141" s="150"/>
      <c r="NQ141" s="150"/>
      <c r="NR141" s="150"/>
      <c r="NS141" s="150"/>
      <c r="NT141" s="150"/>
      <c r="NU141" s="150"/>
      <c r="NV141" s="150"/>
      <c r="NW141" s="150"/>
      <c r="NX141" s="150"/>
      <c r="NY141" s="150"/>
      <c r="NZ141" s="150"/>
      <c r="OA141" s="150"/>
      <c r="OB141" s="150"/>
      <c r="OC141" s="150"/>
      <c r="OD141" s="150"/>
      <c r="OE141" s="150"/>
      <c r="OF141" s="150"/>
      <c r="OG141" s="150"/>
      <c r="OH141" s="150"/>
      <c r="OI141" s="150"/>
      <c r="OJ141" s="150"/>
      <c r="OK141" s="150"/>
      <c r="OL141" s="150"/>
      <c r="OM141" s="150"/>
      <c r="ON141" s="150"/>
      <c r="OO141" s="150"/>
      <c r="OP141" s="150"/>
      <c r="OQ141" s="150"/>
      <c r="OR141" s="150"/>
      <c r="OS141" s="150"/>
      <c r="OT141" s="150"/>
      <c r="OU141" s="150"/>
      <c r="OV141" s="150"/>
      <c r="OW141" s="150"/>
      <c r="OX141" s="150"/>
      <c r="OY141" s="150"/>
      <c r="OZ141" s="150"/>
      <c r="PA141" s="150"/>
      <c r="PB141" s="150"/>
      <c r="PC141" s="150"/>
      <c r="PD141" s="150"/>
      <c r="PE141" s="150"/>
      <c r="PF141" s="150"/>
      <c r="PG141" s="150"/>
      <c r="PH141" s="150"/>
      <c r="PI141" s="150"/>
      <c r="PJ141" s="150"/>
      <c r="PK141" s="150"/>
      <c r="PL141" s="150"/>
      <c r="PM141" s="150"/>
      <c r="PN141" s="150"/>
      <c r="PO141" s="150"/>
      <c r="PP141" s="150"/>
      <c r="PQ141" s="150"/>
      <c r="PR141" s="150"/>
      <c r="PS141" s="150"/>
      <c r="PT141" s="150"/>
      <c r="PU141" s="150"/>
      <c r="PV141" s="150"/>
      <c r="PW141" s="150"/>
      <c r="PX141" s="150"/>
      <c r="PY141" s="150"/>
      <c r="PZ141" s="150"/>
      <c r="QA141" s="150"/>
      <c r="QB141" s="150"/>
      <c r="QC141" s="150"/>
      <c r="QD141" s="150"/>
      <c r="QE141" s="150"/>
      <c r="QF141" s="150"/>
      <c r="QG141" s="150"/>
      <c r="QH141" s="150"/>
      <c r="QI141" s="150"/>
      <c r="QJ141" s="150"/>
      <c r="QK141" s="150"/>
      <c r="QL141" s="150"/>
      <c r="QM141" s="150"/>
      <c r="QN141" s="150"/>
      <c r="QO141" s="150"/>
      <c r="QP141" s="150"/>
      <c r="QQ141" s="150"/>
      <c r="QR141" s="150"/>
      <c r="QS141" s="150"/>
      <c r="QT141" s="150"/>
      <c r="QU141" s="150"/>
      <c r="QV141" s="150"/>
      <c r="QW141" s="150"/>
      <c r="QX141" s="150"/>
      <c r="QY141" s="150"/>
      <c r="QZ141" s="150"/>
      <c r="RA141" s="150"/>
      <c r="RB141" s="150"/>
      <c r="RC141" s="150"/>
      <c r="RD141" s="150"/>
      <c r="RE141" s="150"/>
      <c r="RF141" s="150"/>
      <c r="RG141" s="150"/>
      <c r="RH141" s="150"/>
      <c r="RI141" s="150"/>
      <c r="RJ141" s="150"/>
      <c r="RK141" s="150"/>
      <c r="RL141" s="150"/>
      <c r="RM141" s="150"/>
      <c r="RN141" s="150"/>
      <c r="RO141" s="150"/>
      <c r="RP141" s="150"/>
      <c r="RQ141" s="150"/>
      <c r="RR141" s="150"/>
      <c r="RS141" s="150"/>
      <c r="RT141" s="150"/>
      <c r="RU141" s="150"/>
      <c r="RV141" s="150"/>
      <c r="RW141" s="150"/>
      <c r="RX141" s="150"/>
      <c r="RY141" s="150"/>
      <c r="RZ141" s="150"/>
      <c r="SA141" s="150"/>
      <c r="SB141" s="150"/>
      <c r="SC141" s="150"/>
      <c r="SD141" s="150"/>
      <c r="SE141" s="150"/>
      <c r="SF141" s="150"/>
      <c r="SG141" s="150"/>
      <c r="SH141" s="150"/>
      <c r="SI141" s="150"/>
      <c r="SJ141" s="150"/>
      <c r="SK141" s="150"/>
      <c r="SL141" s="150"/>
      <c r="SM141" s="150"/>
      <c r="SN141" s="150"/>
      <c r="SO141" s="150"/>
      <c r="SP141" s="150"/>
      <c r="SQ141" s="150"/>
      <c r="SR141" s="150"/>
      <c r="SS141" s="150"/>
      <c r="ST141" s="150"/>
      <c r="SU141" s="150"/>
      <c r="SV141" s="150"/>
      <c r="SW141" s="150"/>
      <c r="SX141" s="150"/>
      <c r="SY141" s="150"/>
      <c r="SZ141" s="150"/>
      <c r="TA141" s="150"/>
      <c r="TB141" s="150"/>
      <c r="TC141" s="150"/>
      <c r="TD141" s="150"/>
      <c r="TE141" s="150"/>
      <c r="TF141" s="150"/>
      <c r="TG141" s="150"/>
      <c r="TH141" s="150"/>
      <c r="TI141" s="150"/>
      <c r="TJ141" s="150"/>
      <c r="TK141" s="150"/>
      <c r="TL141" s="150"/>
      <c r="TM141" s="150"/>
      <c r="TN141" s="150"/>
      <c r="TO141" s="150"/>
      <c r="TP141" s="150"/>
      <c r="TQ141" s="150"/>
      <c r="TR141" s="150"/>
      <c r="TS141" s="150"/>
      <c r="TT141" s="150"/>
      <c r="TU141" s="150"/>
      <c r="TV141" s="150"/>
      <c r="TW141" s="150"/>
      <c r="TX141" s="150"/>
      <c r="TY141" s="150"/>
      <c r="TZ141" s="150"/>
      <c r="UA141" s="150"/>
      <c r="UB141" s="150"/>
      <c r="UC141" s="150"/>
      <c r="UD141" s="150"/>
      <c r="UE141" s="150"/>
      <c r="UF141" s="150"/>
      <c r="UG141" s="150"/>
      <c r="UH141" s="150"/>
      <c r="UI141" s="150"/>
      <c r="UJ141" s="150"/>
      <c r="UK141" s="150"/>
      <c r="UL141" s="150"/>
      <c r="UM141" s="150"/>
      <c r="UN141" s="150"/>
      <c r="UO141" s="150"/>
      <c r="UP141" s="150"/>
      <c r="UQ141" s="150"/>
      <c r="UR141" s="150"/>
      <c r="US141" s="150"/>
      <c r="UT141" s="150"/>
      <c r="UU141" s="150"/>
      <c r="UV141" s="150"/>
      <c r="UW141" s="150"/>
      <c r="UX141" s="150"/>
      <c r="UY141" s="150"/>
      <c r="UZ141" s="150"/>
      <c r="VA141" s="150"/>
      <c r="VB141" s="150"/>
      <c r="VC141" s="150"/>
      <c r="VD141" s="150"/>
      <c r="VE141" s="150"/>
      <c r="VF141" s="150"/>
      <c r="VG141" s="150"/>
      <c r="VH141" s="150"/>
      <c r="VI141" s="150"/>
      <c r="VJ141" s="150"/>
      <c r="VK141" s="150"/>
      <c r="VL141" s="150"/>
      <c r="VM141" s="150"/>
      <c r="VN141" s="150"/>
      <c r="VO141" s="150"/>
      <c r="VP141" s="150"/>
      <c r="VQ141" s="150"/>
      <c r="VR141" s="150"/>
      <c r="VS141" s="150"/>
      <c r="VT141" s="150"/>
      <c r="VU141" s="150"/>
      <c r="VV141" s="150"/>
      <c r="VW141" s="150"/>
      <c r="VX141" s="150"/>
      <c r="VY141" s="150"/>
      <c r="VZ141" s="150"/>
    </row>
    <row r="142" spans="1:598" s="109" customFormat="1" ht="51.75" customHeight="1" x14ac:dyDescent="0.2">
      <c r="A142" s="119" t="s">
        <v>196</v>
      </c>
      <c r="B142" s="297" t="s">
        <v>266</v>
      </c>
      <c r="C142" s="298"/>
      <c r="D142" s="120">
        <v>93</v>
      </c>
      <c r="E142" s="120">
        <v>91</v>
      </c>
      <c r="F142" s="120">
        <v>97</v>
      </c>
      <c r="G142" s="120">
        <v>84</v>
      </c>
      <c r="H142" s="120">
        <v>96</v>
      </c>
      <c r="I142" s="120">
        <v>91</v>
      </c>
      <c r="J142" s="120">
        <v>97</v>
      </c>
      <c r="K142" s="120">
        <v>99</v>
      </c>
      <c r="L142" s="120">
        <v>85</v>
      </c>
      <c r="M142" s="120">
        <v>100</v>
      </c>
      <c r="N142" s="120">
        <v>89</v>
      </c>
      <c r="O142" s="120">
        <v>92</v>
      </c>
      <c r="P142" s="120">
        <v>99</v>
      </c>
      <c r="Q142" s="120">
        <v>89</v>
      </c>
      <c r="R142" s="120">
        <v>96</v>
      </c>
      <c r="S142" s="120">
        <v>90</v>
      </c>
      <c r="T142" s="120">
        <v>92</v>
      </c>
      <c r="U142" s="120">
        <v>97</v>
      </c>
      <c r="V142" s="120">
        <v>99</v>
      </c>
      <c r="W142" s="120">
        <v>99</v>
      </c>
      <c r="X142" s="120">
        <v>94</v>
      </c>
      <c r="Y142" s="120">
        <v>100</v>
      </c>
      <c r="Z142" s="120">
        <v>98</v>
      </c>
      <c r="AA142" s="120">
        <v>91</v>
      </c>
      <c r="AB142" s="120">
        <v>84</v>
      </c>
      <c r="AC142" s="120">
        <v>85</v>
      </c>
      <c r="AD142" s="120">
        <v>98</v>
      </c>
      <c r="AE142" s="120">
        <v>87</v>
      </c>
      <c r="AF142" s="120">
        <v>91</v>
      </c>
      <c r="AG142" s="120">
        <v>93</v>
      </c>
      <c r="AH142" s="120">
        <v>94</v>
      </c>
      <c r="AI142" s="120">
        <v>96</v>
      </c>
      <c r="AJ142" s="120">
        <v>98</v>
      </c>
      <c r="AK142" s="120">
        <v>94</v>
      </c>
      <c r="AL142" s="120">
        <v>97</v>
      </c>
      <c r="AM142" s="120">
        <v>88</v>
      </c>
      <c r="AN142" s="120">
        <v>98</v>
      </c>
      <c r="AO142" s="120">
        <v>92</v>
      </c>
      <c r="AP142" s="120">
        <v>93</v>
      </c>
      <c r="AQ142" s="120">
        <v>94</v>
      </c>
      <c r="AR142" s="120">
        <v>92</v>
      </c>
      <c r="AS142" s="120">
        <v>95</v>
      </c>
      <c r="AT142" s="120">
        <v>99</v>
      </c>
      <c r="AU142" s="120">
        <v>98</v>
      </c>
      <c r="AV142" s="120">
        <v>92</v>
      </c>
      <c r="AW142" s="120">
        <v>97</v>
      </c>
      <c r="AX142" s="120">
        <v>93</v>
      </c>
      <c r="AY142" s="120">
        <v>100</v>
      </c>
      <c r="AZ142" s="120">
        <v>91</v>
      </c>
      <c r="BA142" s="120">
        <v>98</v>
      </c>
      <c r="BB142" s="120">
        <v>97</v>
      </c>
      <c r="BC142" s="120">
        <v>94</v>
      </c>
      <c r="BD142" s="120">
        <v>94</v>
      </c>
      <c r="BE142" s="120">
        <v>85</v>
      </c>
      <c r="BF142" s="120">
        <v>89</v>
      </c>
      <c r="BG142" s="120">
        <v>91</v>
      </c>
      <c r="BH142" s="120">
        <v>99</v>
      </c>
      <c r="BI142" s="120">
        <v>95</v>
      </c>
      <c r="BJ142" s="120">
        <v>100</v>
      </c>
      <c r="BK142" s="120">
        <v>99</v>
      </c>
      <c r="BL142" s="120">
        <v>100</v>
      </c>
      <c r="BM142" s="120">
        <v>98</v>
      </c>
      <c r="BN142" s="120">
        <v>98</v>
      </c>
      <c r="BO142" s="120">
        <v>100</v>
      </c>
      <c r="BP142" s="120">
        <v>100</v>
      </c>
      <c r="BQ142" s="120">
        <v>95</v>
      </c>
      <c r="BR142" s="120">
        <v>96</v>
      </c>
      <c r="BS142" s="120">
        <v>95</v>
      </c>
      <c r="BT142" s="120">
        <v>100</v>
      </c>
      <c r="BU142" s="120">
        <v>98</v>
      </c>
      <c r="BV142" s="120">
        <v>100</v>
      </c>
      <c r="BW142" s="120">
        <v>88</v>
      </c>
      <c r="BX142" s="120">
        <v>92</v>
      </c>
      <c r="BY142" s="120">
        <v>90</v>
      </c>
      <c r="BZ142" s="120">
        <v>95</v>
      </c>
      <c r="CA142" s="120">
        <v>91</v>
      </c>
      <c r="CB142" s="120">
        <v>90</v>
      </c>
      <c r="CC142" s="120">
        <v>97</v>
      </c>
      <c r="CD142" s="120">
        <v>100</v>
      </c>
      <c r="CE142" s="120">
        <v>89</v>
      </c>
      <c r="CF142" s="120">
        <v>100</v>
      </c>
      <c r="CG142" s="120">
        <v>91</v>
      </c>
      <c r="CH142" s="120">
        <v>96</v>
      </c>
      <c r="CI142" s="120">
        <v>94</v>
      </c>
      <c r="CJ142" s="120">
        <v>96</v>
      </c>
      <c r="CK142" s="120">
        <v>85</v>
      </c>
      <c r="CL142" s="120">
        <v>88</v>
      </c>
      <c r="CM142" s="120">
        <v>86</v>
      </c>
      <c r="CN142" s="120">
        <v>100</v>
      </c>
      <c r="CO142" s="120">
        <v>91</v>
      </c>
      <c r="CP142" s="120">
        <v>91</v>
      </c>
      <c r="CQ142" s="120">
        <v>85</v>
      </c>
      <c r="CR142" s="120">
        <v>79</v>
      </c>
      <c r="CS142" s="120">
        <v>100</v>
      </c>
      <c r="CT142" s="120">
        <v>99</v>
      </c>
      <c r="CU142" s="120">
        <v>86</v>
      </c>
      <c r="CV142" s="120">
        <v>97</v>
      </c>
      <c r="CW142" s="120">
        <v>93</v>
      </c>
      <c r="CX142" s="120">
        <v>97</v>
      </c>
      <c r="CY142" s="120">
        <v>95</v>
      </c>
      <c r="CZ142" s="120">
        <v>98</v>
      </c>
      <c r="DA142" s="120">
        <v>88</v>
      </c>
      <c r="DB142" s="120">
        <v>92</v>
      </c>
      <c r="DC142" s="120">
        <v>60</v>
      </c>
      <c r="DD142" s="120">
        <v>95</v>
      </c>
      <c r="DE142" s="120">
        <v>89</v>
      </c>
      <c r="DF142" s="120">
        <v>96</v>
      </c>
      <c r="DG142" s="120">
        <v>98</v>
      </c>
      <c r="DH142" s="120">
        <v>100</v>
      </c>
      <c r="DI142" s="120">
        <v>100</v>
      </c>
      <c r="DJ142" s="120">
        <v>100</v>
      </c>
      <c r="DK142" s="120">
        <v>80</v>
      </c>
      <c r="DL142" s="120">
        <v>100</v>
      </c>
      <c r="DM142" s="120">
        <v>89</v>
      </c>
      <c r="DN142" s="120">
        <v>92</v>
      </c>
      <c r="DO142" s="120">
        <v>98</v>
      </c>
      <c r="DP142" s="120">
        <v>94</v>
      </c>
      <c r="DQ142" s="120">
        <v>98</v>
      </c>
      <c r="DR142" s="120">
        <v>99</v>
      </c>
      <c r="DS142" s="120">
        <v>95</v>
      </c>
      <c r="DT142" s="120">
        <v>92</v>
      </c>
      <c r="DU142" s="120">
        <v>100</v>
      </c>
      <c r="DV142" s="120">
        <v>94</v>
      </c>
      <c r="DW142" s="120">
        <v>90</v>
      </c>
      <c r="DX142" s="120">
        <v>91</v>
      </c>
      <c r="DY142" s="120">
        <v>97</v>
      </c>
      <c r="DZ142" s="120">
        <v>100</v>
      </c>
      <c r="EA142" s="120">
        <v>93</v>
      </c>
      <c r="EB142" s="120">
        <v>84</v>
      </c>
      <c r="EC142" s="120">
        <v>88</v>
      </c>
      <c r="ED142" s="120">
        <v>92</v>
      </c>
      <c r="EE142" s="120">
        <v>93</v>
      </c>
      <c r="EF142" s="120">
        <v>97</v>
      </c>
      <c r="EG142" s="120">
        <v>92</v>
      </c>
      <c r="EH142" s="120">
        <v>100</v>
      </c>
      <c r="EI142" s="120">
        <v>90</v>
      </c>
      <c r="EJ142" s="120">
        <v>97</v>
      </c>
      <c r="EK142" s="120">
        <v>100</v>
      </c>
      <c r="EL142" s="120">
        <v>99</v>
      </c>
      <c r="EM142" s="120">
        <v>89</v>
      </c>
      <c r="EN142" s="120">
        <v>98</v>
      </c>
      <c r="EO142" s="120">
        <v>99</v>
      </c>
      <c r="EP142" s="120">
        <v>92</v>
      </c>
      <c r="EQ142" s="120">
        <v>97</v>
      </c>
      <c r="ER142" s="120">
        <v>88</v>
      </c>
      <c r="ES142" s="120">
        <v>91</v>
      </c>
      <c r="ET142" s="120">
        <v>97</v>
      </c>
      <c r="EU142" s="120">
        <v>100</v>
      </c>
      <c r="EV142" s="120">
        <v>96</v>
      </c>
      <c r="EW142" s="120">
        <v>91</v>
      </c>
      <c r="EX142" s="120">
        <v>93</v>
      </c>
      <c r="EY142" s="120">
        <v>92</v>
      </c>
      <c r="EZ142" s="120">
        <v>87</v>
      </c>
      <c r="FA142" s="120">
        <v>100</v>
      </c>
      <c r="FB142" s="120">
        <v>94</v>
      </c>
      <c r="FC142" s="120">
        <v>97</v>
      </c>
      <c r="FD142" s="120">
        <v>100</v>
      </c>
      <c r="FE142" s="120">
        <v>100</v>
      </c>
      <c r="FF142" s="120">
        <v>100</v>
      </c>
      <c r="FG142" s="120">
        <v>92</v>
      </c>
      <c r="FH142" s="120">
        <v>94</v>
      </c>
      <c r="FI142" s="120">
        <v>96</v>
      </c>
      <c r="FJ142" s="120">
        <v>81</v>
      </c>
      <c r="FK142" s="120">
        <v>100</v>
      </c>
      <c r="FL142" s="120">
        <v>92</v>
      </c>
      <c r="FM142" s="120">
        <v>92</v>
      </c>
      <c r="FN142" s="120">
        <v>100</v>
      </c>
      <c r="FO142" s="120" t="e">
        <v>#DIV/0!</v>
      </c>
      <c r="FP142" s="120">
        <v>97</v>
      </c>
      <c r="FQ142" s="120">
        <v>95</v>
      </c>
      <c r="FR142" s="120">
        <v>93</v>
      </c>
      <c r="FS142" s="120">
        <v>100</v>
      </c>
      <c r="FT142" s="120">
        <v>91</v>
      </c>
      <c r="FU142" s="120">
        <v>100</v>
      </c>
      <c r="FV142" s="120">
        <v>100</v>
      </c>
      <c r="FW142" s="120">
        <v>97</v>
      </c>
      <c r="FX142" s="120">
        <v>100</v>
      </c>
      <c r="FY142" s="120">
        <v>95</v>
      </c>
      <c r="FZ142" s="120">
        <v>99</v>
      </c>
      <c r="GA142" s="120">
        <v>86</v>
      </c>
      <c r="GB142" s="120">
        <v>93</v>
      </c>
      <c r="GC142" s="120">
        <v>94</v>
      </c>
      <c r="GD142" s="120">
        <v>100</v>
      </c>
      <c r="GE142" s="120">
        <v>92</v>
      </c>
      <c r="GF142" s="120">
        <v>96</v>
      </c>
      <c r="GG142" s="120">
        <v>94</v>
      </c>
      <c r="GH142" s="120">
        <v>99</v>
      </c>
      <c r="GI142" s="120">
        <v>99</v>
      </c>
      <c r="GJ142" s="120">
        <v>99</v>
      </c>
      <c r="GK142" s="120">
        <v>87</v>
      </c>
      <c r="GL142" s="120">
        <v>100</v>
      </c>
      <c r="GM142" s="120">
        <v>94</v>
      </c>
      <c r="GN142" s="120">
        <v>94</v>
      </c>
      <c r="GO142" s="120">
        <v>71</v>
      </c>
      <c r="GP142" s="120">
        <v>96</v>
      </c>
      <c r="GQ142" s="120">
        <v>89</v>
      </c>
      <c r="GR142" s="120">
        <v>100</v>
      </c>
      <c r="GS142" s="120" t="e">
        <v>#DIV/0!</v>
      </c>
      <c r="GT142" s="120">
        <v>100</v>
      </c>
      <c r="GU142" s="120">
        <v>100</v>
      </c>
      <c r="GV142" s="120">
        <v>97</v>
      </c>
      <c r="GW142" s="120">
        <v>90</v>
      </c>
      <c r="GX142" s="120">
        <v>100</v>
      </c>
      <c r="GY142" s="120">
        <v>88</v>
      </c>
      <c r="GZ142" s="120">
        <v>90</v>
      </c>
      <c r="HA142" s="120">
        <v>95</v>
      </c>
      <c r="HB142" s="120">
        <v>97</v>
      </c>
      <c r="HC142" s="120">
        <v>86</v>
      </c>
      <c r="HD142" s="120">
        <v>97</v>
      </c>
      <c r="HE142" s="120">
        <v>100</v>
      </c>
      <c r="HF142" s="120">
        <v>89</v>
      </c>
      <c r="HG142" s="120">
        <v>93</v>
      </c>
      <c r="HH142" s="120">
        <v>97</v>
      </c>
      <c r="HI142" s="120">
        <v>81</v>
      </c>
      <c r="HJ142" s="120">
        <v>92</v>
      </c>
      <c r="HK142" s="120">
        <v>95</v>
      </c>
      <c r="HL142" s="120">
        <v>96</v>
      </c>
      <c r="HM142" s="120">
        <v>84</v>
      </c>
      <c r="HN142" s="120">
        <v>91</v>
      </c>
      <c r="HO142" s="120">
        <v>100</v>
      </c>
      <c r="HP142" s="120">
        <v>80</v>
      </c>
      <c r="HQ142" s="120">
        <v>97</v>
      </c>
      <c r="HR142" s="120">
        <v>95</v>
      </c>
      <c r="HS142" s="120">
        <v>97</v>
      </c>
      <c r="HT142" s="120">
        <v>98</v>
      </c>
      <c r="HU142" s="120">
        <v>100</v>
      </c>
      <c r="HV142" s="120">
        <v>98</v>
      </c>
      <c r="HW142" s="120">
        <v>97</v>
      </c>
      <c r="HX142" s="120">
        <v>100</v>
      </c>
      <c r="HY142" s="120">
        <v>100</v>
      </c>
      <c r="HZ142" s="120">
        <v>100</v>
      </c>
      <c r="IA142" s="120">
        <v>96</v>
      </c>
      <c r="IB142" s="120">
        <v>99</v>
      </c>
      <c r="IC142" s="120">
        <v>99</v>
      </c>
      <c r="ID142" s="120">
        <v>91</v>
      </c>
      <c r="IE142" s="120">
        <v>96</v>
      </c>
      <c r="IF142" s="120">
        <v>100</v>
      </c>
      <c r="IG142" s="120">
        <v>100</v>
      </c>
      <c r="IH142" s="120">
        <v>93</v>
      </c>
      <c r="II142" s="120">
        <v>97</v>
      </c>
      <c r="IJ142" s="120">
        <v>99</v>
      </c>
      <c r="IK142" s="120">
        <v>99</v>
      </c>
      <c r="IL142" s="120">
        <v>98</v>
      </c>
      <c r="IM142" s="120">
        <v>95</v>
      </c>
      <c r="IN142" s="120">
        <v>96</v>
      </c>
      <c r="IO142" s="120">
        <v>100</v>
      </c>
      <c r="IP142" s="120">
        <v>94</v>
      </c>
      <c r="IQ142" s="120">
        <v>96</v>
      </c>
      <c r="IR142" s="120">
        <v>96</v>
      </c>
      <c r="IS142" s="120">
        <v>94</v>
      </c>
      <c r="IT142" s="120">
        <v>98</v>
      </c>
      <c r="IU142" s="120">
        <v>93</v>
      </c>
      <c r="IV142" s="120">
        <v>91</v>
      </c>
      <c r="IW142" s="120">
        <v>91</v>
      </c>
      <c r="IX142" s="120">
        <v>95</v>
      </c>
      <c r="IY142" s="120">
        <v>96</v>
      </c>
      <c r="IZ142" s="120">
        <v>96</v>
      </c>
      <c r="JA142" s="120">
        <v>96</v>
      </c>
      <c r="JB142" s="120">
        <v>96</v>
      </c>
      <c r="JC142" s="120">
        <v>94</v>
      </c>
      <c r="JD142" s="120">
        <v>97</v>
      </c>
      <c r="JE142" s="120">
        <v>98</v>
      </c>
      <c r="JF142" s="120">
        <v>97</v>
      </c>
      <c r="JG142" s="120">
        <v>95</v>
      </c>
      <c r="JH142" s="120">
        <v>93</v>
      </c>
      <c r="JI142" s="120">
        <v>97</v>
      </c>
      <c r="JJ142" s="120">
        <v>90</v>
      </c>
      <c r="JK142" s="120">
        <v>100</v>
      </c>
      <c r="JL142" s="120">
        <v>99</v>
      </c>
      <c r="JM142" s="120">
        <v>100</v>
      </c>
      <c r="JN142" s="120">
        <v>100</v>
      </c>
      <c r="JO142" s="120">
        <v>95</v>
      </c>
      <c r="JP142" s="120">
        <v>100</v>
      </c>
      <c r="JQ142" s="120">
        <v>100</v>
      </c>
      <c r="JR142" s="120">
        <v>100</v>
      </c>
      <c r="JS142" s="120">
        <v>100</v>
      </c>
      <c r="JT142" s="120">
        <v>100</v>
      </c>
      <c r="JU142" s="120">
        <v>100</v>
      </c>
      <c r="JV142" s="120">
        <v>97</v>
      </c>
      <c r="JW142" s="120" t="e">
        <v>#DIV/0!</v>
      </c>
      <c r="JX142" s="120">
        <v>96</v>
      </c>
      <c r="JY142" s="120">
        <v>100</v>
      </c>
      <c r="JZ142" s="120">
        <v>99</v>
      </c>
      <c r="KA142" s="120">
        <v>100</v>
      </c>
      <c r="KB142" s="120">
        <v>88</v>
      </c>
      <c r="KC142" s="120">
        <v>98</v>
      </c>
      <c r="KD142" s="120">
        <v>93</v>
      </c>
      <c r="KE142" s="120">
        <v>96</v>
      </c>
      <c r="KF142" s="120">
        <v>88</v>
      </c>
      <c r="KG142" s="120">
        <v>100</v>
      </c>
      <c r="KH142" s="120">
        <v>100</v>
      </c>
      <c r="KI142" s="120">
        <v>100</v>
      </c>
      <c r="KJ142" s="120">
        <v>95</v>
      </c>
      <c r="KK142" s="120">
        <v>98</v>
      </c>
      <c r="KL142" s="120">
        <v>94</v>
      </c>
      <c r="KM142" s="120">
        <v>97</v>
      </c>
      <c r="KN142" s="120">
        <v>82</v>
      </c>
      <c r="KO142" s="120">
        <v>91</v>
      </c>
      <c r="KP142" s="120">
        <v>95</v>
      </c>
      <c r="KQ142" s="120">
        <v>89</v>
      </c>
      <c r="KR142" s="120">
        <v>91</v>
      </c>
      <c r="KS142" s="120">
        <v>60</v>
      </c>
      <c r="KT142" s="150"/>
      <c r="KU142" s="150"/>
      <c r="KV142" s="150"/>
      <c r="KW142" s="150"/>
      <c r="KX142" s="150"/>
      <c r="KY142" s="150"/>
      <c r="KZ142" s="150"/>
      <c r="LA142" s="150"/>
      <c r="LB142" s="150"/>
      <c r="LC142" s="150"/>
      <c r="LD142" s="150"/>
      <c r="LE142" s="150"/>
      <c r="LF142" s="150"/>
      <c r="LG142" s="150"/>
      <c r="LH142" s="150"/>
      <c r="LI142" s="150"/>
      <c r="LJ142" s="150"/>
      <c r="LK142" s="150"/>
      <c r="LL142" s="150"/>
      <c r="LM142" s="150"/>
      <c r="LN142" s="150"/>
      <c r="LO142" s="150"/>
      <c r="LP142" s="150"/>
      <c r="LQ142" s="150"/>
      <c r="LR142" s="150"/>
      <c r="LS142" s="150"/>
      <c r="LT142" s="150"/>
      <c r="LU142" s="150"/>
      <c r="LV142" s="150"/>
      <c r="LW142" s="150"/>
      <c r="LX142" s="150"/>
      <c r="LY142" s="150"/>
      <c r="LZ142" s="150"/>
      <c r="MA142" s="150"/>
      <c r="MB142" s="150"/>
      <c r="MC142" s="150"/>
      <c r="MD142" s="150"/>
      <c r="ME142" s="150"/>
      <c r="MF142" s="150"/>
      <c r="MG142" s="150"/>
      <c r="MH142" s="150"/>
      <c r="MI142" s="150"/>
      <c r="MJ142" s="150"/>
      <c r="MK142" s="150"/>
      <c r="ML142" s="150"/>
      <c r="MM142" s="150"/>
      <c r="MN142" s="150"/>
      <c r="MO142" s="150"/>
      <c r="MP142" s="150"/>
      <c r="MQ142" s="150"/>
      <c r="MR142" s="150"/>
      <c r="MS142" s="150"/>
      <c r="MT142" s="150"/>
      <c r="MU142" s="150"/>
      <c r="MV142" s="150"/>
      <c r="MW142" s="150"/>
      <c r="MX142" s="150"/>
      <c r="MY142" s="150"/>
      <c r="MZ142" s="150"/>
      <c r="NA142" s="150"/>
      <c r="NB142" s="150"/>
      <c r="NC142" s="150"/>
      <c r="ND142" s="150"/>
      <c r="NE142" s="150"/>
      <c r="NF142" s="150"/>
      <c r="NG142" s="150"/>
      <c r="NH142" s="150"/>
      <c r="NI142" s="150"/>
      <c r="NJ142" s="150"/>
      <c r="NK142" s="150"/>
      <c r="NL142" s="150"/>
      <c r="NM142" s="150"/>
      <c r="NN142" s="150"/>
      <c r="NO142" s="150"/>
      <c r="NP142" s="150"/>
      <c r="NQ142" s="150"/>
      <c r="NR142" s="150"/>
      <c r="NS142" s="150"/>
      <c r="NT142" s="150"/>
      <c r="NU142" s="150"/>
      <c r="NV142" s="150"/>
      <c r="NW142" s="150"/>
      <c r="NX142" s="150"/>
      <c r="NY142" s="150"/>
      <c r="NZ142" s="150"/>
      <c r="OA142" s="150"/>
      <c r="OB142" s="150"/>
      <c r="OC142" s="150"/>
      <c r="OD142" s="150"/>
      <c r="OE142" s="150"/>
      <c r="OF142" s="150"/>
      <c r="OG142" s="150"/>
      <c r="OH142" s="150"/>
      <c r="OI142" s="150"/>
      <c r="OJ142" s="150"/>
      <c r="OK142" s="150"/>
      <c r="OL142" s="150"/>
      <c r="OM142" s="150"/>
      <c r="ON142" s="150"/>
      <c r="OO142" s="150"/>
      <c r="OP142" s="150"/>
      <c r="OQ142" s="150"/>
      <c r="OR142" s="150"/>
      <c r="OS142" s="150"/>
      <c r="OT142" s="150"/>
      <c r="OU142" s="150"/>
      <c r="OV142" s="150"/>
      <c r="OW142" s="150"/>
      <c r="OX142" s="150"/>
      <c r="OY142" s="150"/>
      <c r="OZ142" s="150"/>
      <c r="PA142" s="150"/>
      <c r="PB142" s="150"/>
      <c r="PC142" s="150"/>
      <c r="PD142" s="150"/>
      <c r="PE142" s="150"/>
      <c r="PF142" s="150"/>
      <c r="PG142" s="150"/>
      <c r="PH142" s="150"/>
      <c r="PI142" s="150"/>
      <c r="PJ142" s="150"/>
      <c r="PK142" s="150"/>
      <c r="PL142" s="150"/>
      <c r="PM142" s="150"/>
      <c r="PN142" s="150"/>
      <c r="PO142" s="150"/>
      <c r="PP142" s="150"/>
      <c r="PQ142" s="150"/>
      <c r="PR142" s="150"/>
      <c r="PS142" s="150"/>
      <c r="PT142" s="150"/>
      <c r="PU142" s="150"/>
      <c r="PV142" s="150"/>
      <c r="PW142" s="150"/>
      <c r="PX142" s="150"/>
      <c r="PY142" s="150"/>
      <c r="PZ142" s="150"/>
      <c r="QA142" s="150"/>
      <c r="QB142" s="150"/>
      <c r="QC142" s="150"/>
      <c r="QD142" s="150"/>
      <c r="QE142" s="150"/>
      <c r="QF142" s="150"/>
      <c r="QG142" s="150"/>
      <c r="QH142" s="150"/>
      <c r="QI142" s="150"/>
      <c r="QJ142" s="150"/>
      <c r="QK142" s="150"/>
      <c r="QL142" s="150"/>
      <c r="QM142" s="150"/>
      <c r="QN142" s="150"/>
      <c r="QO142" s="150"/>
      <c r="QP142" s="150"/>
      <c r="QQ142" s="150"/>
      <c r="QR142" s="150"/>
      <c r="QS142" s="150"/>
      <c r="QT142" s="150"/>
      <c r="QU142" s="150"/>
      <c r="QV142" s="150"/>
      <c r="QW142" s="150"/>
      <c r="QX142" s="150"/>
      <c r="QY142" s="150"/>
      <c r="QZ142" s="150"/>
      <c r="RA142" s="150"/>
      <c r="RB142" s="150"/>
      <c r="RC142" s="150"/>
      <c r="RD142" s="150"/>
      <c r="RE142" s="150"/>
      <c r="RF142" s="150"/>
      <c r="RG142" s="150"/>
      <c r="RH142" s="150"/>
      <c r="RI142" s="150"/>
      <c r="RJ142" s="150"/>
      <c r="RK142" s="150"/>
      <c r="RL142" s="150"/>
      <c r="RM142" s="150"/>
      <c r="RN142" s="150"/>
      <c r="RO142" s="150"/>
      <c r="RP142" s="150"/>
      <c r="RQ142" s="150"/>
      <c r="RR142" s="150"/>
      <c r="RS142" s="150"/>
      <c r="RT142" s="150"/>
      <c r="RU142" s="150"/>
      <c r="RV142" s="150"/>
      <c r="RW142" s="150"/>
      <c r="RX142" s="150"/>
      <c r="RY142" s="150"/>
      <c r="RZ142" s="150"/>
      <c r="SA142" s="150"/>
      <c r="SB142" s="150"/>
      <c r="SC142" s="150"/>
      <c r="SD142" s="150"/>
      <c r="SE142" s="150"/>
      <c r="SF142" s="150"/>
      <c r="SG142" s="150"/>
      <c r="SH142" s="150"/>
      <c r="SI142" s="150"/>
      <c r="SJ142" s="150"/>
      <c r="SK142" s="150"/>
      <c r="SL142" s="150"/>
      <c r="SM142" s="150"/>
      <c r="SN142" s="150"/>
      <c r="SO142" s="150"/>
      <c r="SP142" s="150"/>
      <c r="SQ142" s="150"/>
      <c r="SR142" s="150"/>
      <c r="SS142" s="150"/>
      <c r="ST142" s="150"/>
      <c r="SU142" s="150"/>
      <c r="SV142" s="150"/>
      <c r="SW142" s="150"/>
      <c r="SX142" s="150"/>
      <c r="SY142" s="150"/>
      <c r="SZ142" s="150"/>
      <c r="TA142" s="150"/>
      <c r="TB142" s="150"/>
      <c r="TC142" s="150"/>
      <c r="TD142" s="150"/>
      <c r="TE142" s="150"/>
      <c r="TF142" s="150"/>
      <c r="TG142" s="150"/>
      <c r="TH142" s="150"/>
      <c r="TI142" s="150"/>
      <c r="TJ142" s="150"/>
      <c r="TK142" s="150"/>
      <c r="TL142" s="150"/>
      <c r="TM142" s="150"/>
      <c r="TN142" s="150"/>
      <c r="TO142" s="150"/>
      <c r="TP142" s="150"/>
      <c r="TQ142" s="150"/>
      <c r="TR142" s="150"/>
      <c r="TS142" s="150"/>
      <c r="TT142" s="150"/>
      <c r="TU142" s="150"/>
      <c r="TV142" s="150"/>
      <c r="TW142" s="150"/>
      <c r="TX142" s="150"/>
      <c r="TY142" s="150"/>
      <c r="TZ142" s="150"/>
      <c r="UA142" s="150"/>
      <c r="UB142" s="150"/>
      <c r="UC142" s="150"/>
      <c r="UD142" s="150"/>
      <c r="UE142" s="150"/>
      <c r="UF142" s="150"/>
      <c r="UG142" s="150"/>
      <c r="UH142" s="150"/>
      <c r="UI142" s="150"/>
      <c r="UJ142" s="150"/>
      <c r="UK142" s="150"/>
      <c r="UL142" s="150"/>
      <c r="UM142" s="150"/>
      <c r="UN142" s="150"/>
      <c r="UO142" s="150"/>
      <c r="UP142" s="150"/>
      <c r="UQ142" s="150"/>
      <c r="UR142" s="150"/>
      <c r="US142" s="150"/>
      <c r="UT142" s="150"/>
      <c r="UU142" s="150"/>
      <c r="UV142" s="150"/>
      <c r="UW142" s="150"/>
      <c r="UX142" s="150"/>
      <c r="UY142" s="150"/>
      <c r="UZ142" s="150"/>
      <c r="VA142" s="150"/>
      <c r="VB142" s="150"/>
      <c r="VC142" s="150"/>
      <c r="VD142" s="150"/>
      <c r="VE142" s="150"/>
      <c r="VF142" s="150"/>
      <c r="VG142" s="150"/>
      <c r="VH142" s="150"/>
      <c r="VI142" s="150"/>
      <c r="VJ142" s="150"/>
      <c r="VK142" s="150"/>
      <c r="VL142" s="150"/>
      <c r="VM142" s="150"/>
      <c r="VN142" s="150"/>
      <c r="VO142" s="150"/>
      <c r="VP142" s="150"/>
      <c r="VQ142" s="150"/>
      <c r="VR142" s="150"/>
      <c r="VS142" s="150"/>
      <c r="VT142" s="150"/>
      <c r="VU142" s="150"/>
      <c r="VV142" s="150"/>
      <c r="VW142" s="150"/>
      <c r="VX142" s="150"/>
      <c r="VY142" s="150"/>
      <c r="VZ142" s="150"/>
    </row>
    <row r="143" spans="1:598" s="7" customFormat="1" ht="39" customHeight="1" x14ac:dyDescent="0.25">
      <c r="A143" s="121" t="s">
        <v>267</v>
      </c>
      <c r="B143" s="294" t="s">
        <v>268</v>
      </c>
      <c r="C143" s="295"/>
      <c r="D143" s="134">
        <v>87.1</v>
      </c>
      <c r="E143" s="134">
        <v>88.3</v>
      </c>
      <c r="F143" s="134">
        <v>96.4</v>
      </c>
      <c r="G143" s="134">
        <v>77.2</v>
      </c>
      <c r="H143" s="134">
        <v>90.9</v>
      </c>
      <c r="I143" s="134">
        <v>86.8</v>
      </c>
      <c r="J143" s="134">
        <v>93.7</v>
      </c>
      <c r="K143" s="134">
        <v>95</v>
      </c>
      <c r="L143" s="134">
        <v>67.099999999999994</v>
      </c>
      <c r="M143" s="134">
        <v>97.9</v>
      </c>
      <c r="N143" s="134">
        <v>76.099999999999994</v>
      </c>
      <c r="O143" s="134">
        <v>84.8</v>
      </c>
      <c r="P143" s="134">
        <v>98.8</v>
      </c>
      <c r="Q143" s="134">
        <v>75.099999999999994</v>
      </c>
      <c r="R143" s="134">
        <v>93.8</v>
      </c>
      <c r="S143" s="134">
        <v>82.5</v>
      </c>
      <c r="T143" s="134">
        <v>81.7</v>
      </c>
      <c r="U143" s="134">
        <v>87.8</v>
      </c>
      <c r="V143" s="134">
        <v>94.9</v>
      </c>
      <c r="W143" s="134">
        <v>98</v>
      </c>
      <c r="X143" s="134">
        <v>85</v>
      </c>
      <c r="Y143" s="134">
        <v>97.3</v>
      </c>
      <c r="Z143" s="134">
        <v>96.7</v>
      </c>
      <c r="AA143" s="134">
        <v>77.8</v>
      </c>
      <c r="AB143" s="134">
        <v>80.7</v>
      </c>
      <c r="AC143" s="134">
        <v>84.2</v>
      </c>
      <c r="AD143" s="134">
        <v>96.5</v>
      </c>
      <c r="AE143" s="134">
        <v>75.400000000000006</v>
      </c>
      <c r="AF143" s="134">
        <v>79.2</v>
      </c>
      <c r="AG143" s="134">
        <v>85.4</v>
      </c>
      <c r="AH143" s="134">
        <v>87.5</v>
      </c>
      <c r="AI143" s="134">
        <v>84.2</v>
      </c>
      <c r="AJ143" s="134">
        <v>91.2</v>
      </c>
      <c r="AK143" s="134">
        <v>87.4</v>
      </c>
      <c r="AL143" s="134">
        <v>93.4</v>
      </c>
      <c r="AM143" s="134">
        <v>64.3</v>
      </c>
      <c r="AN143" s="134">
        <v>93.1</v>
      </c>
      <c r="AO143" s="134">
        <v>86.1</v>
      </c>
      <c r="AP143" s="134">
        <v>81.400000000000006</v>
      </c>
      <c r="AQ143" s="134">
        <v>88.4</v>
      </c>
      <c r="AR143" s="134">
        <v>81.5</v>
      </c>
      <c r="AS143" s="134">
        <v>84.4</v>
      </c>
      <c r="AT143" s="134">
        <v>94.2</v>
      </c>
      <c r="AU143" s="134">
        <v>96.2</v>
      </c>
      <c r="AV143" s="134">
        <v>77.900000000000006</v>
      </c>
      <c r="AW143" s="134">
        <v>92.7</v>
      </c>
      <c r="AX143" s="134">
        <v>82.9</v>
      </c>
      <c r="AY143" s="134">
        <v>99.5</v>
      </c>
      <c r="AZ143" s="134">
        <v>88.9</v>
      </c>
      <c r="BA143" s="134">
        <v>97.6</v>
      </c>
      <c r="BB143" s="134">
        <v>90</v>
      </c>
      <c r="BC143" s="134">
        <v>86.7</v>
      </c>
      <c r="BD143" s="134">
        <v>82.4</v>
      </c>
      <c r="BE143" s="134">
        <v>70.8</v>
      </c>
      <c r="BF143" s="134">
        <v>64.099999999999994</v>
      </c>
      <c r="BG143" s="134">
        <v>81.3</v>
      </c>
      <c r="BH143" s="134">
        <v>98</v>
      </c>
      <c r="BI143" s="134">
        <v>87</v>
      </c>
      <c r="BJ143" s="134">
        <v>97.5</v>
      </c>
      <c r="BK143" s="134">
        <v>98.2</v>
      </c>
      <c r="BL143" s="134">
        <v>99.2</v>
      </c>
      <c r="BM143" s="134">
        <v>98</v>
      </c>
      <c r="BN143" s="134">
        <v>93.1</v>
      </c>
      <c r="BO143" s="134">
        <v>98.7</v>
      </c>
      <c r="BP143" s="134">
        <v>91.8</v>
      </c>
      <c r="BQ143" s="134">
        <v>93.9</v>
      </c>
      <c r="BR143" s="134">
        <v>91.1</v>
      </c>
      <c r="BS143" s="134">
        <v>91</v>
      </c>
      <c r="BT143" s="134">
        <v>100</v>
      </c>
      <c r="BU143" s="134">
        <v>95.7</v>
      </c>
      <c r="BV143" s="134">
        <v>98.7</v>
      </c>
      <c r="BW143" s="134">
        <v>83</v>
      </c>
      <c r="BX143" s="134">
        <v>83.9</v>
      </c>
      <c r="BY143" s="134">
        <v>84.4</v>
      </c>
      <c r="BZ143" s="134">
        <v>80.599999999999994</v>
      </c>
      <c r="CA143" s="134">
        <v>85.5</v>
      </c>
      <c r="CB143" s="134">
        <v>83.8</v>
      </c>
      <c r="CC143" s="134">
        <v>91.9</v>
      </c>
      <c r="CD143" s="134">
        <v>83.5</v>
      </c>
      <c r="CE143" s="134">
        <v>81.099999999999994</v>
      </c>
      <c r="CF143" s="134">
        <v>97.1</v>
      </c>
      <c r="CG143" s="134">
        <v>80.2</v>
      </c>
      <c r="CH143" s="134">
        <v>94.4</v>
      </c>
      <c r="CI143" s="134">
        <v>86.8</v>
      </c>
      <c r="CJ143" s="134">
        <v>90.6</v>
      </c>
      <c r="CK143" s="134">
        <v>78.3</v>
      </c>
      <c r="CL143" s="134">
        <v>79.8</v>
      </c>
      <c r="CM143" s="134">
        <v>76.3</v>
      </c>
      <c r="CN143" s="134">
        <v>82.3</v>
      </c>
      <c r="CO143" s="134">
        <v>76.900000000000006</v>
      </c>
      <c r="CP143" s="134">
        <v>81.900000000000006</v>
      </c>
      <c r="CQ143" s="134">
        <v>75.099999999999994</v>
      </c>
      <c r="CR143" s="134">
        <v>86</v>
      </c>
      <c r="CS143" s="134">
        <v>100</v>
      </c>
      <c r="CT143" s="134">
        <v>96.4</v>
      </c>
      <c r="CU143" s="134">
        <v>76.400000000000006</v>
      </c>
      <c r="CV143" s="134">
        <v>94.2</v>
      </c>
      <c r="CW143" s="134">
        <v>85.8</v>
      </c>
      <c r="CX143" s="134">
        <v>86.2</v>
      </c>
      <c r="CY143" s="134">
        <v>77.7</v>
      </c>
      <c r="CZ143" s="134">
        <v>84.6</v>
      </c>
      <c r="DA143" s="134">
        <v>71.3</v>
      </c>
      <c r="DB143" s="134">
        <v>71.3</v>
      </c>
      <c r="DC143" s="134">
        <v>55.1</v>
      </c>
      <c r="DD143" s="134">
        <v>96.8</v>
      </c>
      <c r="DE143" s="134">
        <v>86.8</v>
      </c>
      <c r="DF143" s="134">
        <v>87.1</v>
      </c>
      <c r="DG143" s="134">
        <v>95.2</v>
      </c>
      <c r="DH143" s="134">
        <v>60</v>
      </c>
      <c r="DI143" s="134">
        <v>84</v>
      </c>
      <c r="DJ143" s="134">
        <v>92.7</v>
      </c>
      <c r="DK143" s="134">
        <v>80</v>
      </c>
      <c r="DL143" s="134">
        <v>95</v>
      </c>
      <c r="DM143" s="134">
        <v>79.5</v>
      </c>
      <c r="DN143" s="134">
        <v>90.1</v>
      </c>
      <c r="DO143" s="134">
        <v>94.6</v>
      </c>
      <c r="DP143" s="134">
        <v>85.9</v>
      </c>
      <c r="DQ143" s="134">
        <v>98.9</v>
      </c>
      <c r="DR143" s="134">
        <v>98.4</v>
      </c>
      <c r="DS143" s="134">
        <v>88.6</v>
      </c>
      <c r="DT143" s="134">
        <v>83.3</v>
      </c>
      <c r="DU143" s="134">
        <v>97.5</v>
      </c>
      <c r="DV143" s="134">
        <v>89.7</v>
      </c>
      <c r="DW143" s="134">
        <v>85.1</v>
      </c>
      <c r="DX143" s="134">
        <v>78.599999999999994</v>
      </c>
      <c r="DY143" s="134">
        <v>90.7</v>
      </c>
      <c r="DZ143" s="134">
        <v>85</v>
      </c>
      <c r="EA143" s="134">
        <v>88.4</v>
      </c>
      <c r="EB143" s="134">
        <v>75.7</v>
      </c>
      <c r="EC143" s="134">
        <v>88.6</v>
      </c>
      <c r="ED143" s="134">
        <v>80.5</v>
      </c>
      <c r="EE143" s="134">
        <v>83.3</v>
      </c>
      <c r="EF143" s="134">
        <v>93.3</v>
      </c>
      <c r="EG143" s="134">
        <v>85.1</v>
      </c>
      <c r="EH143" s="134">
        <v>95.6</v>
      </c>
      <c r="EI143" s="134">
        <v>85.8</v>
      </c>
      <c r="EJ143" s="134">
        <v>89.7</v>
      </c>
      <c r="EK143" s="134">
        <v>89.3</v>
      </c>
      <c r="EL143" s="134">
        <v>98.1</v>
      </c>
      <c r="EM143" s="134">
        <v>81.8</v>
      </c>
      <c r="EN143" s="134">
        <v>98.7</v>
      </c>
      <c r="EO143" s="134">
        <v>99.7</v>
      </c>
      <c r="EP143" s="134">
        <v>68.900000000000006</v>
      </c>
      <c r="EQ143" s="134">
        <v>79.8</v>
      </c>
      <c r="ER143" s="134">
        <v>84.4</v>
      </c>
      <c r="ES143" s="134">
        <v>84.4</v>
      </c>
      <c r="ET143" s="134">
        <v>95.9</v>
      </c>
      <c r="EU143" s="134">
        <v>97.8</v>
      </c>
      <c r="EV143" s="134">
        <v>89.9</v>
      </c>
      <c r="EW143" s="134">
        <v>85.2</v>
      </c>
      <c r="EX143" s="134">
        <v>88.9</v>
      </c>
      <c r="EY143" s="134">
        <v>90.9</v>
      </c>
      <c r="EZ143" s="134">
        <v>75.8</v>
      </c>
      <c r="FA143" s="134">
        <v>57</v>
      </c>
      <c r="FB143" s="134">
        <v>82.4</v>
      </c>
      <c r="FC143" s="134">
        <v>96</v>
      </c>
      <c r="FD143" s="134">
        <v>98.8</v>
      </c>
      <c r="FE143" s="134">
        <v>97</v>
      </c>
      <c r="FF143" s="134">
        <v>98.5</v>
      </c>
      <c r="FG143" s="134">
        <v>93.5</v>
      </c>
      <c r="FH143" s="134">
        <v>94.6</v>
      </c>
      <c r="FI143" s="134">
        <v>99.4</v>
      </c>
      <c r="FJ143" s="134">
        <v>83</v>
      </c>
      <c r="FK143" s="134">
        <v>92.3</v>
      </c>
      <c r="FL143" s="134">
        <v>83.2</v>
      </c>
      <c r="FM143" s="134">
        <v>91.6</v>
      </c>
      <c r="FN143" s="134">
        <v>99.4</v>
      </c>
      <c r="FO143" s="134">
        <v>100</v>
      </c>
      <c r="FP143" s="134">
        <v>93.6</v>
      </c>
      <c r="FQ143" s="134">
        <v>94</v>
      </c>
      <c r="FR143" s="134">
        <v>89.9</v>
      </c>
      <c r="FS143" s="134">
        <v>96.6</v>
      </c>
      <c r="FT143" s="134">
        <v>78.400000000000006</v>
      </c>
      <c r="FU143" s="134">
        <v>100</v>
      </c>
      <c r="FV143" s="134">
        <v>98.5</v>
      </c>
      <c r="FW143" s="134">
        <v>95</v>
      </c>
      <c r="FX143" s="134">
        <v>94.4</v>
      </c>
      <c r="FY143" s="134">
        <v>88.9</v>
      </c>
      <c r="FZ143" s="134">
        <v>91.1</v>
      </c>
      <c r="GA143" s="134">
        <v>86</v>
      </c>
      <c r="GB143" s="134">
        <v>91.8</v>
      </c>
      <c r="GC143" s="134">
        <v>89.7</v>
      </c>
      <c r="GD143" s="134">
        <v>99.8</v>
      </c>
      <c r="GE143" s="134">
        <v>87.7</v>
      </c>
      <c r="GF143" s="134">
        <v>92.8</v>
      </c>
      <c r="GG143" s="134">
        <v>88.5</v>
      </c>
      <c r="GH143" s="134">
        <v>98</v>
      </c>
      <c r="GI143" s="134">
        <v>97.5</v>
      </c>
      <c r="GJ143" s="134">
        <v>98.8</v>
      </c>
      <c r="GK143" s="134">
        <v>70.900000000000006</v>
      </c>
      <c r="GL143" s="134">
        <v>90.4</v>
      </c>
      <c r="GM143" s="134">
        <v>93.6</v>
      </c>
      <c r="GN143" s="134">
        <v>92.7</v>
      </c>
      <c r="GO143" s="134">
        <v>68</v>
      </c>
      <c r="GP143" s="134">
        <v>91.5</v>
      </c>
      <c r="GQ143" s="134">
        <v>78.599999999999994</v>
      </c>
      <c r="GR143" s="134">
        <v>94.8</v>
      </c>
      <c r="GS143" s="134" t="e">
        <v>#DIV/0!</v>
      </c>
      <c r="GT143" s="134">
        <v>97.9</v>
      </c>
      <c r="GU143" s="134">
        <v>98</v>
      </c>
      <c r="GV143" s="134">
        <v>95.4</v>
      </c>
      <c r="GW143" s="134">
        <v>100</v>
      </c>
      <c r="GX143" s="134">
        <v>81.3</v>
      </c>
      <c r="GY143" s="134">
        <v>60</v>
      </c>
      <c r="GZ143" s="134">
        <v>80.599999999999994</v>
      </c>
      <c r="HA143" s="134">
        <v>87.9</v>
      </c>
      <c r="HB143" s="134">
        <v>90.5</v>
      </c>
      <c r="HC143" s="134">
        <v>64.900000000000006</v>
      </c>
      <c r="HD143" s="134">
        <v>97</v>
      </c>
      <c r="HE143" s="134">
        <v>99.1</v>
      </c>
      <c r="HF143" s="134">
        <v>73.2</v>
      </c>
      <c r="HG143" s="134">
        <v>80.099999999999994</v>
      </c>
      <c r="HH143" s="134">
        <v>96.1</v>
      </c>
      <c r="HI143" s="134">
        <v>81.599999999999994</v>
      </c>
      <c r="HJ143" s="134">
        <v>88.3</v>
      </c>
      <c r="HK143" s="134">
        <v>91</v>
      </c>
      <c r="HL143" s="134">
        <v>87.9</v>
      </c>
      <c r="HM143" s="134">
        <v>68.5</v>
      </c>
      <c r="HN143" s="134">
        <v>85.2</v>
      </c>
      <c r="HO143" s="134">
        <v>96.8</v>
      </c>
      <c r="HP143" s="134">
        <v>88.5</v>
      </c>
      <c r="HQ143" s="134">
        <v>95.6</v>
      </c>
      <c r="HR143" s="134">
        <v>92</v>
      </c>
      <c r="HS143" s="134">
        <v>97.5</v>
      </c>
      <c r="HT143" s="134">
        <v>99.4</v>
      </c>
      <c r="HU143" s="134">
        <v>100</v>
      </c>
      <c r="HV143" s="134">
        <v>97.7</v>
      </c>
      <c r="HW143" s="134">
        <v>97.5</v>
      </c>
      <c r="HX143" s="134">
        <v>100</v>
      </c>
      <c r="HY143" s="134">
        <v>55.6</v>
      </c>
      <c r="HZ143" s="134">
        <v>93.6</v>
      </c>
      <c r="IA143" s="134">
        <v>90.8</v>
      </c>
      <c r="IB143" s="134">
        <v>95.2</v>
      </c>
      <c r="IC143" s="134">
        <v>96.8</v>
      </c>
      <c r="ID143" s="134">
        <v>90.4</v>
      </c>
      <c r="IE143" s="134">
        <v>87.1</v>
      </c>
      <c r="IF143" s="134">
        <v>99.7</v>
      </c>
      <c r="IG143" s="134">
        <v>96.4</v>
      </c>
      <c r="IH143" s="134">
        <v>70.400000000000006</v>
      </c>
      <c r="II143" s="134">
        <v>95.6</v>
      </c>
      <c r="IJ143" s="134">
        <v>99</v>
      </c>
      <c r="IK143" s="134">
        <v>96</v>
      </c>
      <c r="IL143" s="134">
        <v>76.2</v>
      </c>
      <c r="IM143" s="134">
        <v>91.7</v>
      </c>
      <c r="IN143" s="134">
        <v>92.3</v>
      </c>
      <c r="IO143" s="134">
        <v>98.5</v>
      </c>
      <c r="IP143" s="134">
        <v>92.1</v>
      </c>
      <c r="IQ143" s="134">
        <v>89.1</v>
      </c>
      <c r="IR143" s="134">
        <v>94.2</v>
      </c>
      <c r="IS143" s="134">
        <v>90.8</v>
      </c>
      <c r="IT143" s="134">
        <v>96.5</v>
      </c>
      <c r="IU143" s="134">
        <v>90.3</v>
      </c>
      <c r="IV143" s="134">
        <v>88</v>
      </c>
      <c r="IW143" s="134">
        <v>87.4</v>
      </c>
      <c r="IX143" s="134">
        <v>92.4</v>
      </c>
      <c r="IY143" s="134">
        <v>97</v>
      </c>
      <c r="IZ143" s="134">
        <v>87.9</v>
      </c>
      <c r="JA143" s="134">
        <v>90.8</v>
      </c>
      <c r="JB143" s="134">
        <v>92.7</v>
      </c>
      <c r="JC143" s="134">
        <v>91.9</v>
      </c>
      <c r="JD143" s="134">
        <v>92.7</v>
      </c>
      <c r="JE143" s="134">
        <v>98</v>
      </c>
      <c r="JF143" s="134">
        <v>92.6</v>
      </c>
      <c r="JG143" s="134">
        <v>95.3</v>
      </c>
      <c r="JH143" s="134">
        <v>90.6</v>
      </c>
      <c r="JI143" s="134">
        <v>99.7</v>
      </c>
      <c r="JJ143" s="134">
        <v>83.5</v>
      </c>
      <c r="JK143" s="134">
        <v>99.5</v>
      </c>
      <c r="JL143" s="134">
        <v>97.8</v>
      </c>
      <c r="JM143" s="134">
        <v>97.4</v>
      </c>
      <c r="JN143" s="134">
        <v>100</v>
      </c>
      <c r="JO143" s="134">
        <v>94.8</v>
      </c>
      <c r="JP143" s="134">
        <v>92.5</v>
      </c>
      <c r="JQ143" s="134">
        <v>95.2</v>
      </c>
      <c r="JR143" s="134">
        <v>100</v>
      </c>
      <c r="JS143" s="134">
        <v>89.3</v>
      </c>
      <c r="JT143" s="134">
        <v>100</v>
      </c>
      <c r="JU143" s="134">
        <v>83.5</v>
      </c>
      <c r="JV143" s="134">
        <v>91</v>
      </c>
      <c r="JW143" s="134" t="e">
        <v>#DIV/0!</v>
      </c>
      <c r="JX143" s="134">
        <v>91.6</v>
      </c>
      <c r="JY143" s="134">
        <v>99.1</v>
      </c>
      <c r="JZ143" s="134">
        <v>92.2</v>
      </c>
      <c r="KA143" s="134">
        <v>94</v>
      </c>
      <c r="KB143" s="134">
        <v>81.3</v>
      </c>
      <c r="KC143" s="134">
        <v>97.4</v>
      </c>
      <c r="KD143" s="134">
        <v>88.9</v>
      </c>
      <c r="KE143" s="134">
        <v>96</v>
      </c>
      <c r="KF143" s="134">
        <v>87</v>
      </c>
      <c r="KG143" s="134">
        <v>100</v>
      </c>
      <c r="KH143" s="134">
        <v>93.1</v>
      </c>
      <c r="KI143" s="134">
        <v>93.5</v>
      </c>
      <c r="KJ143" s="134">
        <v>80.599999999999994</v>
      </c>
      <c r="KK143" s="134">
        <v>94.2</v>
      </c>
      <c r="KL143" s="134">
        <v>80</v>
      </c>
      <c r="KM143" s="134">
        <v>92.1</v>
      </c>
      <c r="KN143" s="134">
        <v>71.400000000000006</v>
      </c>
      <c r="KO143" s="134">
        <v>88</v>
      </c>
      <c r="KP143" s="134">
        <v>72.7</v>
      </c>
      <c r="KQ143" s="134">
        <v>87.4</v>
      </c>
      <c r="KR143" s="134">
        <v>94.3</v>
      </c>
      <c r="KS143" s="134">
        <v>70.8</v>
      </c>
      <c r="KT143" s="141"/>
      <c r="KU143" s="141"/>
      <c r="KV143" s="141"/>
      <c r="KW143" s="141"/>
      <c r="KX143" s="141"/>
      <c r="KY143" s="141"/>
      <c r="KZ143" s="141"/>
      <c r="LA143" s="141"/>
      <c r="LB143" s="141"/>
      <c r="LC143" s="141"/>
      <c r="LD143" s="141"/>
      <c r="LE143" s="141"/>
      <c r="LF143" s="141"/>
      <c r="LG143" s="141"/>
      <c r="LH143" s="141"/>
      <c r="LI143" s="141"/>
      <c r="LJ143" s="141"/>
      <c r="LK143" s="141"/>
      <c r="LL143" s="141"/>
      <c r="LM143" s="141"/>
      <c r="LN143" s="141"/>
      <c r="LO143" s="141"/>
      <c r="LP143" s="141"/>
      <c r="LQ143" s="141"/>
      <c r="LR143" s="141"/>
      <c r="LS143" s="141"/>
      <c r="LT143" s="141"/>
      <c r="LU143" s="141"/>
      <c r="LV143" s="141"/>
      <c r="LW143" s="141"/>
      <c r="LX143" s="141"/>
      <c r="LY143" s="141"/>
      <c r="LZ143" s="141"/>
      <c r="MA143" s="141"/>
      <c r="MB143" s="141"/>
      <c r="MC143" s="141"/>
      <c r="MD143" s="141"/>
      <c r="ME143" s="141"/>
      <c r="MF143" s="141"/>
      <c r="MG143" s="141"/>
      <c r="MH143" s="141"/>
      <c r="MI143" s="141"/>
      <c r="MJ143" s="141"/>
      <c r="MK143" s="141"/>
      <c r="ML143" s="141"/>
      <c r="MM143" s="141"/>
      <c r="MN143" s="141"/>
      <c r="MO143" s="141"/>
      <c r="MP143" s="141"/>
      <c r="MQ143" s="141"/>
      <c r="MR143" s="141"/>
      <c r="MS143" s="141"/>
      <c r="MT143" s="141"/>
      <c r="MU143" s="141"/>
      <c r="MV143" s="141"/>
      <c r="MW143" s="141"/>
      <c r="MX143" s="141"/>
      <c r="MY143" s="141"/>
      <c r="MZ143" s="141"/>
      <c r="NA143" s="141"/>
      <c r="NB143" s="141"/>
      <c r="NC143" s="141"/>
      <c r="ND143" s="141"/>
      <c r="NE143" s="141"/>
      <c r="NF143" s="141"/>
      <c r="NG143" s="141"/>
      <c r="NH143" s="141"/>
      <c r="NI143" s="141"/>
      <c r="NJ143" s="141"/>
      <c r="NK143" s="141"/>
      <c r="NL143" s="141"/>
      <c r="NM143" s="141"/>
      <c r="NN143" s="141"/>
      <c r="NO143" s="141"/>
      <c r="NP143" s="141"/>
      <c r="NQ143" s="141"/>
      <c r="NR143" s="141"/>
      <c r="NS143" s="141"/>
      <c r="NT143" s="141"/>
      <c r="NU143" s="141"/>
      <c r="NV143" s="141"/>
      <c r="NW143" s="141"/>
      <c r="NX143" s="141"/>
      <c r="NY143" s="141"/>
      <c r="NZ143" s="141"/>
      <c r="OA143" s="141"/>
      <c r="OB143" s="141"/>
      <c r="OC143" s="141"/>
      <c r="OD143" s="141"/>
      <c r="OE143" s="141"/>
      <c r="OF143" s="141"/>
      <c r="OG143" s="141"/>
      <c r="OH143" s="141"/>
      <c r="OI143" s="141"/>
      <c r="OJ143" s="141"/>
      <c r="OK143" s="141"/>
      <c r="OL143" s="141"/>
      <c r="OM143" s="141"/>
      <c r="ON143" s="141"/>
      <c r="OO143" s="141"/>
      <c r="OP143" s="141"/>
      <c r="OQ143" s="141"/>
      <c r="OR143" s="141"/>
      <c r="OS143" s="141"/>
      <c r="OT143" s="141"/>
      <c r="OU143" s="141"/>
      <c r="OV143" s="141"/>
      <c r="OW143" s="141"/>
      <c r="OX143" s="141"/>
      <c r="OY143" s="141"/>
      <c r="OZ143" s="141"/>
      <c r="PA143" s="141"/>
      <c r="PB143" s="141"/>
      <c r="PC143" s="141"/>
      <c r="PD143" s="141"/>
      <c r="PE143" s="141"/>
      <c r="PF143" s="141"/>
      <c r="PG143" s="141"/>
      <c r="PH143" s="141"/>
      <c r="PI143" s="141"/>
      <c r="PJ143" s="141"/>
      <c r="PK143" s="141"/>
      <c r="PL143" s="141"/>
      <c r="PM143" s="141"/>
      <c r="PN143" s="141"/>
      <c r="PO143" s="141"/>
      <c r="PP143" s="141"/>
      <c r="PQ143" s="141"/>
      <c r="PR143" s="141"/>
      <c r="PS143" s="141"/>
      <c r="PT143" s="141"/>
      <c r="PU143" s="141"/>
      <c r="PV143" s="141"/>
      <c r="PW143" s="141"/>
      <c r="PX143" s="141"/>
      <c r="PY143" s="141"/>
      <c r="PZ143" s="141"/>
      <c r="QA143" s="141"/>
      <c r="QB143" s="141"/>
      <c r="QC143" s="141"/>
      <c r="QD143" s="141"/>
      <c r="QE143" s="141"/>
      <c r="QF143" s="141"/>
      <c r="QG143" s="141"/>
      <c r="QH143" s="141"/>
      <c r="QI143" s="141"/>
      <c r="QJ143" s="141"/>
      <c r="QK143" s="141"/>
      <c r="QL143" s="141"/>
      <c r="QM143" s="141"/>
      <c r="QN143" s="141"/>
      <c r="QO143" s="141"/>
      <c r="QP143" s="141"/>
      <c r="QQ143" s="141"/>
      <c r="QR143" s="141"/>
      <c r="QS143" s="141"/>
      <c r="QT143" s="141"/>
      <c r="QU143" s="141"/>
      <c r="QV143" s="141"/>
      <c r="QW143" s="141"/>
      <c r="QX143" s="141"/>
      <c r="QY143" s="141"/>
      <c r="QZ143" s="141"/>
      <c r="RA143" s="141"/>
      <c r="RB143" s="141"/>
      <c r="RC143" s="141"/>
      <c r="RD143" s="141"/>
      <c r="RE143" s="141"/>
      <c r="RF143" s="141"/>
      <c r="RG143" s="141"/>
      <c r="RH143" s="141"/>
      <c r="RI143" s="141"/>
      <c r="RJ143" s="141"/>
      <c r="RK143" s="141"/>
      <c r="RL143" s="141"/>
      <c r="RM143" s="141"/>
      <c r="RN143" s="141"/>
      <c r="RO143" s="141"/>
      <c r="RP143" s="141"/>
      <c r="RQ143" s="141"/>
      <c r="RR143" s="141"/>
      <c r="RS143" s="141"/>
      <c r="RT143" s="141"/>
      <c r="RU143" s="141"/>
      <c r="RV143" s="141"/>
      <c r="RW143" s="141"/>
      <c r="RX143" s="141"/>
      <c r="RY143" s="141"/>
      <c r="RZ143" s="141"/>
      <c r="SA143" s="141"/>
      <c r="SB143" s="141"/>
      <c r="SC143" s="141"/>
      <c r="SD143" s="141"/>
      <c r="SE143" s="141"/>
      <c r="SF143" s="141"/>
      <c r="SG143" s="141"/>
      <c r="SH143" s="141"/>
      <c r="SI143" s="141"/>
      <c r="SJ143" s="141"/>
      <c r="SK143" s="141"/>
      <c r="SL143" s="141"/>
      <c r="SM143" s="141"/>
      <c r="SN143" s="141"/>
      <c r="SO143" s="141"/>
      <c r="SP143" s="141"/>
      <c r="SQ143" s="141"/>
      <c r="SR143" s="141"/>
      <c r="SS143" s="141"/>
      <c r="ST143" s="141"/>
      <c r="SU143" s="141"/>
      <c r="SV143" s="141"/>
      <c r="SW143" s="141"/>
      <c r="SX143" s="141"/>
      <c r="SY143" s="141"/>
      <c r="SZ143" s="141"/>
      <c r="TA143" s="141"/>
      <c r="TB143" s="141"/>
      <c r="TC143" s="141"/>
      <c r="TD143" s="141"/>
      <c r="TE143" s="141"/>
      <c r="TF143" s="141"/>
      <c r="TG143" s="141"/>
      <c r="TH143" s="141"/>
      <c r="TI143" s="141"/>
      <c r="TJ143" s="141"/>
      <c r="TK143" s="141"/>
      <c r="TL143" s="141"/>
      <c r="TM143" s="141"/>
      <c r="TN143" s="141"/>
      <c r="TO143" s="141"/>
      <c r="TP143" s="141"/>
      <c r="TQ143" s="141"/>
      <c r="TR143" s="141"/>
      <c r="TS143" s="141"/>
      <c r="TT143" s="141"/>
      <c r="TU143" s="141"/>
      <c r="TV143" s="141"/>
      <c r="TW143" s="141"/>
      <c r="TX143" s="141"/>
      <c r="TY143" s="141"/>
      <c r="TZ143" s="141"/>
      <c r="UA143" s="141"/>
      <c r="UB143" s="141"/>
      <c r="UC143" s="141"/>
      <c r="UD143" s="141"/>
      <c r="UE143" s="141"/>
      <c r="UF143" s="141"/>
      <c r="UG143" s="141"/>
      <c r="UH143" s="141"/>
      <c r="UI143" s="141"/>
      <c r="UJ143" s="141"/>
      <c r="UK143" s="141"/>
      <c r="UL143" s="141"/>
      <c r="UM143" s="141"/>
      <c r="UN143" s="141"/>
      <c r="UO143" s="141"/>
      <c r="UP143" s="141"/>
      <c r="UQ143" s="141"/>
      <c r="UR143" s="141"/>
      <c r="US143" s="141"/>
      <c r="UT143" s="141"/>
      <c r="UU143" s="141"/>
      <c r="UV143" s="141"/>
      <c r="UW143" s="141"/>
      <c r="UX143" s="141"/>
      <c r="UY143" s="141"/>
      <c r="UZ143" s="141"/>
      <c r="VA143" s="141"/>
      <c r="VB143" s="141"/>
      <c r="VC143" s="141"/>
      <c r="VD143" s="141"/>
      <c r="VE143" s="141"/>
      <c r="VF143" s="141"/>
      <c r="VG143" s="141"/>
      <c r="VH143" s="141"/>
      <c r="VI143" s="141"/>
      <c r="VJ143" s="141"/>
      <c r="VK143" s="141"/>
      <c r="VL143" s="141"/>
      <c r="VM143" s="141"/>
      <c r="VN143" s="141"/>
      <c r="VO143" s="141"/>
      <c r="VP143" s="141"/>
      <c r="VQ143" s="141"/>
      <c r="VR143" s="141"/>
      <c r="VS143" s="141"/>
      <c r="VT143" s="141"/>
      <c r="VU143" s="141"/>
      <c r="VV143" s="141"/>
      <c r="VW143" s="141"/>
      <c r="VX143" s="141"/>
      <c r="VY143" s="141"/>
      <c r="VZ143" s="141"/>
    </row>
    <row r="144" spans="1:598" s="109" customFormat="1" ht="51.75" customHeight="1" x14ac:dyDescent="0.2">
      <c r="A144" s="119" t="s">
        <v>203</v>
      </c>
      <c r="B144" s="297" t="s">
        <v>269</v>
      </c>
      <c r="C144" s="298"/>
      <c r="D144" s="120">
        <v>87</v>
      </c>
      <c r="E144" s="120">
        <v>84</v>
      </c>
      <c r="F144" s="120">
        <v>96</v>
      </c>
      <c r="G144" s="120">
        <v>73</v>
      </c>
      <c r="H144" s="120">
        <v>91</v>
      </c>
      <c r="I144" s="120">
        <v>88</v>
      </c>
      <c r="J144" s="120">
        <v>94</v>
      </c>
      <c r="K144" s="120">
        <v>95</v>
      </c>
      <c r="L144" s="120">
        <v>65</v>
      </c>
      <c r="M144" s="120">
        <v>98</v>
      </c>
      <c r="N144" s="120">
        <v>71</v>
      </c>
      <c r="O144" s="120">
        <v>80</v>
      </c>
      <c r="P144" s="120">
        <v>99</v>
      </c>
      <c r="Q144" s="120">
        <v>68</v>
      </c>
      <c r="R144" s="120">
        <v>93</v>
      </c>
      <c r="S144" s="120">
        <v>82</v>
      </c>
      <c r="T144" s="120">
        <v>82</v>
      </c>
      <c r="U144" s="120">
        <v>84</v>
      </c>
      <c r="V144" s="120">
        <v>94</v>
      </c>
      <c r="W144" s="120">
        <v>97</v>
      </c>
      <c r="X144" s="120">
        <v>82</v>
      </c>
      <c r="Y144" s="120">
        <v>98</v>
      </c>
      <c r="Z144" s="120">
        <v>96</v>
      </c>
      <c r="AA144" s="120">
        <v>72</v>
      </c>
      <c r="AB144" s="120">
        <v>74</v>
      </c>
      <c r="AC144" s="120">
        <v>82</v>
      </c>
      <c r="AD144" s="120">
        <v>96</v>
      </c>
      <c r="AE144" s="120">
        <v>69</v>
      </c>
      <c r="AF144" s="120">
        <v>71</v>
      </c>
      <c r="AG144" s="120">
        <v>84</v>
      </c>
      <c r="AH144" s="120">
        <v>85</v>
      </c>
      <c r="AI144" s="120">
        <v>82</v>
      </c>
      <c r="AJ144" s="120">
        <v>88</v>
      </c>
      <c r="AK144" s="120">
        <v>82</v>
      </c>
      <c r="AL144" s="120">
        <v>92</v>
      </c>
      <c r="AM144" s="120">
        <v>54</v>
      </c>
      <c r="AN144" s="120">
        <v>95</v>
      </c>
      <c r="AO144" s="120">
        <v>85</v>
      </c>
      <c r="AP144" s="120">
        <v>75</v>
      </c>
      <c r="AQ144" s="120">
        <v>86</v>
      </c>
      <c r="AR144" s="120">
        <v>79</v>
      </c>
      <c r="AS144" s="120">
        <v>81</v>
      </c>
      <c r="AT144" s="120">
        <v>92</v>
      </c>
      <c r="AU144" s="120">
        <v>95</v>
      </c>
      <c r="AV144" s="120">
        <v>70</v>
      </c>
      <c r="AW144" s="120">
        <v>92</v>
      </c>
      <c r="AX144" s="120">
        <v>80</v>
      </c>
      <c r="AY144" s="120">
        <v>99</v>
      </c>
      <c r="AZ144" s="120">
        <v>86</v>
      </c>
      <c r="BA144" s="120">
        <v>96</v>
      </c>
      <c r="BB144" s="120">
        <v>90</v>
      </c>
      <c r="BC144" s="120">
        <v>85</v>
      </c>
      <c r="BD144" s="120">
        <v>78</v>
      </c>
      <c r="BE144" s="120">
        <v>67</v>
      </c>
      <c r="BF144" s="120">
        <v>54</v>
      </c>
      <c r="BG144" s="120">
        <v>75</v>
      </c>
      <c r="BH144" s="120">
        <v>98</v>
      </c>
      <c r="BI144" s="120">
        <v>70</v>
      </c>
      <c r="BJ144" s="120">
        <v>94</v>
      </c>
      <c r="BK144" s="120">
        <v>98</v>
      </c>
      <c r="BL144" s="120">
        <v>99</v>
      </c>
      <c r="BM144" s="120">
        <v>97</v>
      </c>
      <c r="BN144" s="120">
        <v>92</v>
      </c>
      <c r="BO144" s="120">
        <v>98</v>
      </c>
      <c r="BP144" s="120">
        <v>90</v>
      </c>
      <c r="BQ144" s="120">
        <v>93</v>
      </c>
      <c r="BR144" s="120">
        <v>89</v>
      </c>
      <c r="BS144" s="120">
        <v>89</v>
      </c>
      <c r="BT144" s="120">
        <v>100</v>
      </c>
      <c r="BU144" s="120">
        <v>91</v>
      </c>
      <c r="BV144" s="120">
        <v>98</v>
      </c>
      <c r="BW144" s="120">
        <v>81</v>
      </c>
      <c r="BX144" s="120">
        <v>78</v>
      </c>
      <c r="BY144" s="120">
        <v>81</v>
      </c>
      <c r="BZ144" s="120">
        <v>69</v>
      </c>
      <c r="CA144" s="120">
        <v>87</v>
      </c>
      <c r="CB144" s="120">
        <v>80</v>
      </c>
      <c r="CC144" s="120">
        <v>90</v>
      </c>
      <c r="CD144" s="120">
        <v>70</v>
      </c>
      <c r="CE144" s="120">
        <v>75</v>
      </c>
      <c r="CF144" s="120">
        <v>95</v>
      </c>
      <c r="CG144" s="120">
        <v>73</v>
      </c>
      <c r="CH144" s="120">
        <v>93</v>
      </c>
      <c r="CI144" s="120">
        <v>86</v>
      </c>
      <c r="CJ144" s="120">
        <v>91</v>
      </c>
      <c r="CK144" s="120">
        <v>75</v>
      </c>
      <c r="CL144" s="120">
        <v>73</v>
      </c>
      <c r="CM144" s="120">
        <v>70</v>
      </c>
      <c r="CN144" s="120">
        <v>70</v>
      </c>
      <c r="CO144" s="120">
        <v>71</v>
      </c>
      <c r="CP144" s="120">
        <v>76</v>
      </c>
      <c r="CQ144" s="120">
        <v>67</v>
      </c>
      <c r="CR144" s="120">
        <v>83</v>
      </c>
      <c r="CS144" s="120">
        <v>100</v>
      </c>
      <c r="CT144" s="120">
        <v>95</v>
      </c>
      <c r="CU144" s="120">
        <v>62</v>
      </c>
      <c r="CV144" s="120">
        <v>88</v>
      </c>
      <c r="CW144" s="120">
        <v>80</v>
      </c>
      <c r="CX144" s="120">
        <v>87</v>
      </c>
      <c r="CY144" s="120">
        <v>74</v>
      </c>
      <c r="CZ144" s="120">
        <v>80</v>
      </c>
      <c r="DA144" s="120">
        <v>65</v>
      </c>
      <c r="DB144" s="120">
        <v>62</v>
      </c>
      <c r="DC144" s="120">
        <v>46</v>
      </c>
      <c r="DD144" s="120">
        <v>96</v>
      </c>
      <c r="DE144" s="120">
        <v>88</v>
      </c>
      <c r="DF144" s="120">
        <v>87</v>
      </c>
      <c r="DG144" s="120">
        <v>94</v>
      </c>
      <c r="DH144" s="120">
        <v>50</v>
      </c>
      <c r="DI144" s="120">
        <v>80</v>
      </c>
      <c r="DJ144" s="120">
        <v>85</v>
      </c>
      <c r="DK144" s="120">
        <v>80</v>
      </c>
      <c r="DL144" s="120">
        <v>93</v>
      </c>
      <c r="DM144" s="120">
        <v>77</v>
      </c>
      <c r="DN144" s="120">
        <v>90</v>
      </c>
      <c r="DO144" s="120">
        <v>96</v>
      </c>
      <c r="DP144" s="120">
        <v>83</v>
      </c>
      <c r="DQ144" s="120">
        <v>99</v>
      </c>
      <c r="DR144" s="120">
        <v>97</v>
      </c>
      <c r="DS144" s="120">
        <v>83</v>
      </c>
      <c r="DT144" s="120">
        <v>77</v>
      </c>
      <c r="DU144" s="120">
        <v>93</v>
      </c>
      <c r="DV144" s="120">
        <v>87</v>
      </c>
      <c r="DW144" s="120">
        <v>81</v>
      </c>
      <c r="DX144" s="120">
        <v>78</v>
      </c>
      <c r="DY144" s="120">
        <v>89</v>
      </c>
      <c r="DZ144" s="120">
        <v>50</v>
      </c>
      <c r="EA144" s="120">
        <v>89</v>
      </c>
      <c r="EB144" s="120">
        <v>67</v>
      </c>
      <c r="EC144" s="120">
        <v>74</v>
      </c>
      <c r="ED144" s="120">
        <v>72</v>
      </c>
      <c r="EE144" s="120">
        <v>78</v>
      </c>
      <c r="EF144" s="120">
        <v>90</v>
      </c>
      <c r="EG144" s="120">
        <v>78</v>
      </c>
      <c r="EH144" s="120">
        <v>97</v>
      </c>
      <c r="EI144" s="120">
        <v>88</v>
      </c>
      <c r="EJ144" s="120">
        <v>91</v>
      </c>
      <c r="EK144" s="120">
        <v>83</v>
      </c>
      <c r="EL144" s="120">
        <v>97</v>
      </c>
      <c r="EM144" s="120">
        <v>74</v>
      </c>
      <c r="EN144" s="120">
        <v>97</v>
      </c>
      <c r="EO144" s="120">
        <v>99</v>
      </c>
      <c r="EP144" s="120">
        <v>65</v>
      </c>
      <c r="EQ144" s="120">
        <v>69</v>
      </c>
      <c r="ER144" s="120">
        <v>72</v>
      </c>
      <c r="ES144" s="120">
        <v>74</v>
      </c>
      <c r="ET144" s="120">
        <v>98</v>
      </c>
      <c r="EU144" s="120">
        <v>94</v>
      </c>
      <c r="EV144" s="120">
        <v>89</v>
      </c>
      <c r="EW144" s="120">
        <v>84</v>
      </c>
      <c r="EX144" s="120">
        <v>89</v>
      </c>
      <c r="EY144" s="120">
        <v>91</v>
      </c>
      <c r="EZ144" s="120">
        <v>69</v>
      </c>
      <c r="FA144" s="120">
        <v>70</v>
      </c>
      <c r="FB144" s="120">
        <v>76</v>
      </c>
      <c r="FC144" s="120">
        <v>90</v>
      </c>
      <c r="FD144" s="120">
        <v>96</v>
      </c>
      <c r="FE144" s="120">
        <v>95</v>
      </c>
      <c r="FF144" s="120">
        <v>95</v>
      </c>
      <c r="FG144" s="120">
        <v>94</v>
      </c>
      <c r="FH144" s="120">
        <v>95</v>
      </c>
      <c r="FI144" s="120">
        <v>100</v>
      </c>
      <c r="FJ144" s="120">
        <v>73</v>
      </c>
      <c r="FK144" s="120">
        <v>89</v>
      </c>
      <c r="FL144" s="120">
        <v>76</v>
      </c>
      <c r="FM144" s="120">
        <v>86</v>
      </c>
      <c r="FN144" s="120">
        <v>98</v>
      </c>
      <c r="FO144" s="120">
        <v>100</v>
      </c>
      <c r="FP144" s="120">
        <v>91</v>
      </c>
      <c r="FQ144" s="120">
        <v>93</v>
      </c>
      <c r="FR144" s="120">
        <v>85</v>
      </c>
      <c r="FS144" s="120">
        <v>93</v>
      </c>
      <c r="FT144" s="120">
        <v>77</v>
      </c>
      <c r="FU144" s="120">
        <v>100</v>
      </c>
      <c r="FV144" s="120">
        <v>100</v>
      </c>
      <c r="FW144" s="120">
        <v>91</v>
      </c>
      <c r="FX144" s="120">
        <v>88</v>
      </c>
      <c r="FY144" s="120">
        <v>85</v>
      </c>
      <c r="FZ144" s="120">
        <v>90</v>
      </c>
      <c r="GA144" s="120">
        <v>82</v>
      </c>
      <c r="GB144" s="120">
        <v>90</v>
      </c>
      <c r="GC144" s="120">
        <v>81</v>
      </c>
      <c r="GD144" s="120">
        <v>100</v>
      </c>
      <c r="GE144" s="120">
        <v>89</v>
      </c>
      <c r="GF144" s="120">
        <v>92</v>
      </c>
      <c r="GG144" s="120">
        <v>88</v>
      </c>
      <c r="GH144" s="120">
        <v>98</v>
      </c>
      <c r="GI144" s="120">
        <v>97</v>
      </c>
      <c r="GJ144" s="120">
        <v>99</v>
      </c>
      <c r="GK144" s="120">
        <v>51</v>
      </c>
      <c r="GL144" s="120">
        <v>76</v>
      </c>
      <c r="GM144" s="120">
        <v>91</v>
      </c>
      <c r="GN144" s="120">
        <v>91</v>
      </c>
      <c r="GO144" s="120">
        <v>46</v>
      </c>
      <c r="GP144" s="120">
        <v>88</v>
      </c>
      <c r="GQ144" s="120">
        <v>73</v>
      </c>
      <c r="GR144" s="120">
        <v>92</v>
      </c>
      <c r="GS144" s="120" t="e">
        <v>#DIV/0!</v>
      </c>
      <c r="GT144" s="120">
        <v>96</v>
      </c>
      <c r="GU144" s="120">
        <v>98</v>
      </c>
      <c r="GV144" s="120">
        <v>96</v>
      </c>
      <c r="GW144" s="120">
        <v>100</v>
      </c>
      <c r="GX144" s="120">
        <v>70</v>
      </c>
      <c r="GY144" s="120">
        <v>60</v>
      </c>
      <c r="GZ144" s="120">
        <v>81</v>
      </c>
      <c r="HA144" s="120">
        <v>76</v>
      </c>
      <c r="HB144" s="120">
        <v>82</v>
      </c>
      <c r="HC144" s="120">
        <v>54</v>
      </c>
      <c r="HD144" s="120">
        <v>97</v>
      </c>
      <c r="HE144" s="120">
        <v>97</v>
      </c>
      <c r="HF144" s="120">
        <v>65</v>
      </c>
      <c r="HG144" s="120">
        <v>75</v>
      </c>
      <c r="HH144" s="120">
        <v>95</v>
      </c>
      <c r="HI144" s="120">
        <v>76</v>
      </c>
      <c r="HJ144" s="120">
        <v>85</v>
      </c>
      <c r="HK144" s="120">
        <v>93</v>
      </c>
      <c r="HL144" s="120">
        <v>84</v>
      </c>
      <c r="HM144" s="120">
        <v>66</v>
      </c>
      <c r="HN144" s="120">
        <v>83</v>
      </c>
      <c r="HO144" s="120">
        <v>97</v>
      </c>
      <c r="HP144" s="120">
        <v>71</v>
      </c>
      <c r="HQ144" s="120">
        <v>95</v>
      </c>
      <c r="HR144" s="120">
        <v>91</v>
      </c>
      <c r="HS144" s="120">
        <v>97</v>
      </c>
      <c r="HT144" s="120">
        <v>98</v>
      </c>
      <c r="HU144" s="120">
        <v>100</v>
      </c>
      <c r="HV144" s="120">
        <v>97</v>
      </c>
      <c r="HW144" s="120">
        <v>94</v>
      </c>
      <c r="HX144" s="120">
        <v>100</v>
      </c>
      <c r="HY144" s="120">
        <v>54</v>
      </c>
      <c r="HZ144" s="120">
        <v>88</v>
      </c>
      <c r="IA144" s="120">
        <v>88</v>
      </c>
      <c r="IB144" s="120">
        <v>96</v>
      </c>
      <c r="IC144" s="120">
        <v>95</v>
      </c>
      <c r="ID144" s="120">
        <v>86</v>
      </c>
      <c r="IE144" s="120">
        <v>82</v>
      </c>
      <c r="IF144" s="120">
        <v>99</v>
      </c>
      <c r="IG144" s="120">
        <v>93</v>
      </c>
      <c r="IH144" s="120">
        <v>65</v>
      </c>
      <c r="II144" s="120">
        <v>90</v>
      </c>
      <c r="IJ144" s="120">
        <v>99</v>
      </c>
      <c r="IK144" s="120">
        <v>95</v>
      </c>
      <c r="IL144" s="120">
        <v>71</v>
      </c>
      <c r="IM144" s="120">
        <v>92</v>
      </c>
      <c r="IN144" s="120">
        <v>92</v>
      </c>
      <c r="IO144" s="120">
        <v>98</v>
      </c>
      <c r="IP144" s="120">
        <v>90</v>
      </c>
      <c r="IQ144" s="120">
        <v>87</v>
      </c>
      <c r="IR144" s="120">
        <v>90</v>
      </c>
      <c r="IS144" s="120">
        <v>89</v>
      </c>
      <c r="IT144" s="120">
        <v>96</v>
      </c>
      <c r="IU144" s="120">
        <v>87</v>
      </c>
      <c r="IV144" s="120">
        <v>89</v>
      </c>
      <c r="IW144" s="120">
        <v>87</v>
      </c>
      <c r="IX144" s="120">
        <v>91</v>
      </c>
      <c r="IY144" s="120">
        <v>94</v>
      </c>
      <c r="IZ144" s="120">
        <v>86</v>
      </c>
      <c r="JA144" s="120">
        <v>89</v>
      </c>
      <c r="JB144" s="120">
        <v>93</v>
      </c>
      <c r="JC144" s="120">
        <v>91</v>
      </c>
      <c r="JD144" s="120">
        <v>89</v>
      </c>
      <c r="JE144" s="120">
        <v>100</v>
      </c>
      <c r="JF144" s="120">
        <v>93</v>
      </c>
      <c r="JG144" s="120">
        <v>96</v>
      </c>
      <c r="JH144" s="120">
        <v>90</v>
      </c>
      <c r="JI144" s="120">
        <v>99</v>
      </c>
      <c r="JJ144" s="120">
        <v>82</v>
      </c>
      <c r="JK144" s="120">
        <v>99</v>
      </c>
      <c r="JL144" s="120">
        <v>98</v>
      </c>
      <c r="JM144" s="120">
        <v>97</v>
      </c>
      <c r="JN144" s="120">
        <v>100</v>
      </c>
      <c r="JO144" s="120">
        <v>94</v>
      </c>
      <c r="JP144" s="120">
        <v>88</v>
      </c>
      <c r="JQ144" s="120">
        <v>92</v>
      </c>
      <c r="JR144" s="120">
        <v>100</v>
      </c>
      <c r="JS144" s="120">
        <v>83</v>
      </c>
      <c r="JT144" s="120">
        <v>100</v>
      </c>
      <c r="JU144" s="120">
        <v>100</v>
      </c>
      <c r="JV144" s="120">
        <v>92</v>
      </c>
      <c r="JW144" s="120" t="e">
        <v>#DIV/0!</v>
      </c>
      <c r="JX144" s="120">
        <v>87</v>
      </c>
      <c r="JY144" s="120">
        <v>97</v>
      </c>
      <c r="JZ144" s="120">
        <v>90</v>
      </c>
      <c r="KA144" s="120">
        <v>94</v>
      </c>
      <c r="KB144" s="120">
        <v>72</v>
      </c>
      <c r="KC144" s="120">
        <v>96</v>
      </c>
      <c r="KD144" s="120">
        <v>83</v>
      </c>
      <c r="KE144" s="120">
        <v>96</v>
      </c>
      <c r="KF144" s="120">
        <v>88</v>
      </c>
      <c r="KG144" s="120">
        <v>100</v>
      </c>
      <c r="KH144" s="120">
        <v>91</v>
      </c>
      <c r="KI144" s="120">
        <v>96</v>
      </c>
      <c r="KJ144" s="120">
        <v>78</v>
      </c>
      <c r="KK144" s="120">
        <v>96</v>
      </c>
      <c r="KL144" s="120">
        <v>77</v>
      </c>
      <c r="KM144" s="120">
        <v>88</v>
      </c>
      <c r="KN144" s="120">
        <v>61</v>
      </c>
      <c r="KO144" s="120">
        <v>84</v>
      </c>
      <c r="KP144" s="120">
        <v>59</v>
      </c>
      <c r="KQ144" s="120">
        <v>89</v>
      </c>
      <c r="KR144" s="120">
        <v>90</v>
      </c>
      <c r="KS144" s="120">
        <v>57</v>
      </c>
      <c r="KT144" s="150"/>
      <c r="KU144" s="150"/>
      <c r="KV144" s="150"/>
      <c r="KW144" s="150"/>
      <c r="KX144" s="150"/>
      <c r="KY144" s="150"/>
      <c r="KZ144" s="150"/>
      <c r="LA144" s="150"/>
      <c r="LB144" s="150"/>
      <c r="LC144" s="150"/>
      <c r="LD144" s="150"/>
      <c r="LE144" s="150"/>
      <c r="LF144" s="150"/>
      <c r="LG144" s="150"/>
      <c r="LH144" s="150"/>
      <c r="LI144" s="150"/>
      <c r="LJ144" s="150"/>
      <c r="LK144" s="150"/>
      <c r="LL144" s="150"/>
      <c r="LM144" s="150"/>
      <c r="LN144" s="150"/>
      <c r="LO144" s="150"/>
      <c r="LP144" s="150"/>
      <c r="LQ144" s="150"/>
      <c r="LR144" s="150"/>
      <c r="LS144" s="150"/>
      <c r="LT144" s="150"/>
      <c r="LU144" s="150"/>
      <c r="LV144" s="150"/>
      <c r="LW144" s="150"/>
      <c r="LX144" s="150"/>
      <c r="LY144" s="150"/>
      <c r="LZ144" s="150"/>
      <c r="MA144" s="150"/>
      <c r="MB144" s="150"/>
      <c r="MC144" s="150"/>
      <c r="MD144" s="150"/>
      <c r="ME144" s="150"/>
      <c r="MF144" s="150"/>
      <c r="MG144" s="150"/>
      <c r="MH144" s="150"/>
      <c r="MI144" s="150"/>
      <c r="MJ144" s="150"/>
      <c r="MK144" s="150"/>
      <c r="ML144" s="150"/>
      <c r="MM144" s="150"/>
      <c r="MN144" s="150"/>
      <c r="MO144" s="150"/>
      <c r="MP144" s="150"/>
      <c r="MQ144" s="150"/>
      <c r="MR144" s="150"/>
      <c r="MS144" s="150"/>
      <c r="MT144" s="150"/>
      <c r="MU144" s="150"/>
      <c r="MV144" s="150"/>
      <c r="MW144" s="150"/>
      <c r="MX144" s="150"/>
      <c r="MY144" s="150"/>
      <c r="MZ144" s="150"/>
      <c r="NA144" s="150"/>
      <c r="NB144" s="150"/>
      <c r="NC144" s="150"/>
      <c r="ND144" s="150"/>
      <c r="NE144" s="150"/>
      <c r="NF144" s="150"/>
      <c r="NG144" s="150"/>
      <c r="NH144" s="150"/>
      <c r="NI144" s="150"/>
      <c r="NJ144" s="150"/>
      <c r="NK144" s="150"/>
      <c r="NL144" s="150"/>
      <c r="NM144" s="150"/>
      <c r="NN144" s="150"/>
      <c r="NO144" s="150"/>
      <c r="NP144" s="150"/>
      <c r="NQ144" s="150"/>
      <c r="NR144" s="150"/>
      <c r="NS144" s="150"/>
      <c r="NT144" s="150"/>
      <c r="NU144" s="150"/>
      <c r="NV144" s="150"/>
      <c r="NW144" s="150"/>
      <c r="NX144" s="150"/>
      <c r="NY144" s="150"/>
      <c r="NZ144" s="150"/>
      <c r="OA144" s="150"/>
      <c r="OB144" s="150"/>
      <c r="OC144" s="150"/>
      <c r="OD144" s="150"/>
      <c r="OE144" s="150"/>
      <c r="OF144" s="150"/>
      <c r="OG144" s="150"/>
      <c r="OH144" s="150"/>
      <c r="OI144" s="150"/>
      <c r="OJ144" s="150"/>
      <c r="OK144" s="150"/>
      <c r="OL144" s="150"/>
      <c r="OM144" s="150"/>
      <c r="ON144" s="150"/>
      <c r="OO144" s="150"/>
      <c r="OP144" s="150"/>
      <c r="OQ144" s="150"/>
      <c r="OR144" s="150"/>
      <c r="OS144" s="150"/>
      <c r="OT144" s="150"/>
      <c r="OU144" s="150"/>
      <c r="OV144" s="150"/>
      <c r="OW144" s="150"/>
      <c r="OX144" s="150"/>
      <c r="OY144" s="150"/>
      <c r="OZ144" s="150"/>
      <c r="PA144" s="150"/>
      <c r="PB144" s="150"/>
      <c r="PC144" s="150"/>
      <c r="PD144" s="150"/>
      <c r="PE144" s="150"/>
      <c r="PF144" s="150"/>
      <c r="PG144" s="150"/>
      <c r="PH144" s="150"/>
      <c r="PI144" s="150"/>
      <c r="PJ144" s="150"/>
      <c r="PK144" s="150"/>
      <c r="PL144" s="150"/>
      <c r="PM144" s="150"/>
      <c r="PN144" s="150"/>
      <c r="PO144" s="150"/>
      <c r="PP144" s="150"/>
      <c r="PQ144" s="150"/>
      <c r="PR144" s="150"/>
      <c r="PS144" s="150"/>
      <c r="PT144" s="150"/>
      <c r="PU144" s="150"/>
      <c r="PV144" s="150"/>
      <c r="PW144" s="150"/>
      <c r="PX144" s="150"/>
      <c r="PY144" s="150"/>
      <c r="PZ144" s="150"/>
      <c r="QA144" s="150"/>
      <c r="QB144" s="150"/>
      <c r="QC144" s="150"/>
      <c r="QD144" s="150"/>
      <c r="QE144" s="150"/>
      <c r="QF144" s="150"/>
      <c r="QG144" s="150"/>
      <c r="QH144" s="150"/>
      <c r="QI144" s="150"/>
      <c r="QJ144" s="150"/>
      <c r="QK144" s="150"/>
      <c r="QL144" s="150"/>
      <c r="QM144" s="150"/>
      <c r="QN144" s="150"/>
      <c r="QO144" s="150"/>
      <c r="QP144" s="150"/>
      <c r="QQ144" s="150"/>
      <c r="QR144" s="150"/>
      <c r="QS144" s="150"/>
      <c r="QT144" s="150"/>
      <c r="QU144" s="150"/>
      <c r="QV144" s="150"/>
      <c r="QW144" s="150"/>
      <c r="QX144" s="150"/>
      <c r="QY144" s="150"/>
      <c r="QZ144" s="150"/>
      <c r="RA144" s="150"/>
      <c r="RB144" s="150"/>
      <c r="RC144" s="150"/>
      <c r="RD144" s="150"/>
      <c r="RE144" s="150"/>
      <c r="RF144" s="150"/>
      <c r="RG144" s="150"/>
      <c r="RH144" s="150"/>
      <c r="RI144" s="150"/>
      <c r="RJ144" s="150"/>
      <c r="RK144" s="150"/>
      <c r="RL144" s="150"/>
      <c r="RM144" s="150"/>
      <c r="RN144" s="150"/>
      <c r="RO144" s="150"/>
      <c r="RP144" s="150"/>
      <c r="RQ144" s="150"/>
      <c r="RR144" s="150"/>
      <c r="RS144" s="150"/>
      <c r="RT144" s="150"/>
      <c r="RU144" s="150"/>
      <c r="RV144" s="150"/>
      <c r="RW144" s="150"/>
      <c r="RX144" s="150"/>
      <c r="RY144" s="150"/>
      <c r="RZ144" s="150"/>
      <c r="SA144" s="150"/>
      <c r="SB144" s="150"/>
      <c r="SC144" s="150"/>
      <c r="SD144" s="150"/>
      <c r="SE144" s="150"/>
      <c r="SF144" s="150"/>
      <c r="SG144" s="150"/>
      <c r="SH144" s="150"/>
      <c r="SI144" s="150"/>
      <c r="SJ144" s="150"/>
      <c r="SK144" s="150"/>
      <c r="SL144" s="150"/>
      <c r="SM144" s="150"/>
      <c r="SN144" s="150"/>
      <c r="SO144" s="150"/>
      <c r="SP144" s="150"/>
      <c r="SQ144" s="150"/>
      <c r="SR144" s="150"/>
      <c r="SS144" s="150"/>
      <c r="ST144" s="150"/>
      <c r="SU144" s="150"/>
      <c r="SV144" s="150"/>
      <c r="SW144" s="150"/>
      <c r="SX144" s="150"/>
      <c r="SY144" s="150"/>
      <c r="SZ144" s="150"/>
      <c r="TA144" s="150"/>
      <c r="TB144" s="150"/>
      <c r="TC144" s="150"/>
      <c r="TD144" s="150"/>
      <c r="TE144" s="150"/>
      <c r="TF144" s="150"/>
      <c r="TG144" s="150"/>
      <c r="TH144" s="150"/>
      <c r="TI144" s="150"/>
      <c r="TJ144" s="150"/>
      <c r="TK144" s="150"/>
      <c r="TL144" s="150"/>
      <c r="TM144" s="150"/>
      <c r="TN144" s="150"/>
      <c r="TO144" s="150"/>
      <c r="TP144" s="150"/>
      <c r="TQ144" s="150"/>
      <c r="TR144" s="150"/>
      <c r="TS144" s="150"/>
      <c r="TT144" s="150"/>
      <c r="TU144" s="150"/>
      <c r="TV144" s="150"/>
      <c r="TW144" s="150"/>
      <c r="TX144" s="150"/>
      <c r="TY144" s="150"/>
      <c r="TZ144" s="150"/>
      <c r="UA144" s="150"/>
      <c r="UB144" s="150"/>
      <c r="UC144" s="150"/>
      <c r="UD144" s="150"/>
      <c r="UE144" s="150"/>
      <c r="UF144" s="150"/>
      <c r="UG144" s="150"/>
      <c r="UH144" s="150"/>
      <c r="UI144" s="150"/>
      <c r="UJ144" s="150"/>
      <c r="UK144" s="150"/>
      <c r="UL144" s="150"/>
      <c r="UM144" s="150"/>
      <c r="UN144" s="150"/>
      <c r="UO144" s="150"/>
      <c r="UP144" s="150"/>
      <c r="UQ144" s="150"/>
      <c r="UR144" s="150"/>
      <c r="US144" s="150"/>
      <c r="UT144" s="150"/>
      <c r="UU144" s="150"/>
      <c r="UV144" s="150"/>
      <c r="UW144" s="150"/>
      <c r="UX144" s="150"/>
      <c r="UY144" s="150"/>
      <c r="UZ144" s="150"/>
      <c r="VA144" s="150"/>
      <c r="VB144" s="150"/>
      <c r="VC144" s="150"/>
      <c r="VD144" s="150"/>
      <c r="VE144" s="150"/>
      <c r="VF144" s="150"/>
      <c r="VG144" s="150"/>
      <c r="VH144" s="150"/>
      <c r="VI144" s="150"/>
      <c r="VJ144" s="150"/>
      <c r="VK144" s="150"/>
      <c r="VL144" s="150"/>
      <c r="VM144" s="150"/>
      <c r="VN144" s="150"/>
      <c r="VO144" s="150"/>
      <c r="VP144" s="150"/>
      <c r="VQ144" s="150"/>
      <c r="VR144" s="150"/>
      <c r="VS144" s="150"/>
      <c r="VT144" s="150"/>
      <c r="VU144" s="150"/>
      <c r="VV144" s="150"/>
      <c r="VW144" s="150"/>
      <c r="VX144" s="150"/>
      <c r="VY144" s="150"/>
      <c r="VZ144" s="150"/>
    </row>
    <row r="145" spans="1:598" s="109" customFormat="1" ht="51.75" customHeight="1" x14ac:dyDescent="0.2">
      <c r="A145" s="119" t="s">
        <v>208</v>
      </c>
      <c r="B145" s="299" t="s">
        <v>270</v>
      </c>
      <c r="C145" s="299"/>
      <c r="D145" s="120">
        <v>85</v>
      </c>
      <c r="E145" s="120">
        <v>88</v>
      </c>
      <c r="F145" s="120">
        <v>98</v>
      </c>
      <c r="G145" s="120">
        <v>79</v>
      </c>
      <c r="H145" s="120">
        <v>88</v>
      </c>
      <c r="I145" s="120">
        <v>82</v>
      </c>
      <c r="J145" s="120">
        <v>90</v>
      </c>
      <c r="K145" s="120">
        <v>95</v>
      </c>
      <c r="L145" s="120">
        <v>63</v>
      </c>
      <c r="M145" s="120">
        <v>95</v>
      </c>
      <c r="N145" s="120">
        <v>74</v>
      </c>
      <c r="O145" s="120">
        <v>84</v>
      </c>
      <c r="P145" s="120">
        <v>98</v>
      </c>
      <c r="Q145" s="120">
        <v>76</v>
      </c>
      <c r="R145" s="120">
        <v>92</v>
      </c>
      <c r="S145" s="120">
        <v>82</v>
      </c>
      <c r="T145" s="120">
        <v>78</v>
      </c>
      <c r="U145" s="120">
        <v>88</v>
      </c>
      <c r="V145" s="120">
        <v>96</v>
      </c>
      <c r="W145" s="120">
        <v>97</v>
      </c>
      <c r="X145" s="120">
        <v>87</v>
      </c>
      <c r="Y145" s="120">
        <v>97</v>
      </c>
      <c r="Z145" s="120">
        <v>97</v>
      </c>
      <c r="AA145" s="120">
        <v>76</v>
      </c>
      <c r="AB145" s="120">
        <v>85</v>
      </c>
      <c r="AC145" s="120">
        <v>83</v>
      </c>
      <c r="AD145" s="120">
        <v>96</v>
      </c>
      <c r="AE145" s="120">
        <v>76</v>
      </c>
      <c r="AF145" s="120">
        <v>82</v>
      </c>
      <c r="AG145" s="120">
        <v>86</v>
      </c>
      <c r="AH145" s="120">
        <v>85</v>
      </c>
      <c r="AI145" s="120">
        <v>88</v>
      </c>
      <c r="AJ145" s="120">
        <v>94</v>
      </c>
      <c r="AK145" s="120">
        <v>89</v>
      </c>
      <c r="AL145" s="120">
        <v>94</v>
      </c>
      <c r="AM145" s="120">
        <v>68</v>
      </c>
      <c r="AN145" s="120">
        <v>93</v>
      </c>
      <c r="AO145" s="120">
        <v>83</v>
      </c>
      <c r="AP145" s="120">
        <v>82</v>
      </c>
      <c r="AQ145" s="120">
        <v>88</v>
      </c>
      <c r="AR145" s="120">
        <v>79</v>
      </c>
      <c r="AS145" s="120">
        <v>88</v>
      </c>
      <c r="AT145" s="120">
        <v>93</v>
      </c>
      <c r="AU145" s="120">
        <v>96</v>
      </c>
      <c r="AV145" s="120">
        <v>82</v>
      </c>
      <c r="AW145" s="120">
        <v>88</v>
      </c>
      <c r="AX145" s="120">
        <v>82</v>
      </c>
      <c r="AY145" s="120">
        <v>99</v>
      </c>
      <c r="AZ145" s="120">
        <v>88</v>
      </c>
      <c r="BA145" s="120">
        <v>99</v>
      </c>
      <c r="BB145" s="120">
        <v>90</v>
      </c>
      <c r="BC145" s="120">
        <v>86</v>
      </c>
      <c r="BD145" s="120">
        <v>80</v>
      </c>
      <c r="BE145" s="120">
        <v>76</v>
      </c>
      <c r="BF145" s="120">
        <v>67</v>
      </c>
      <c r="BG145" s="120">
        <v>84</v>
      </c>
      <c r="BH145" s="120">
        <v>98</v>
      </c>
      <c r="BI145" s="120">
        <v>90</v>
      </c>
      <c r="BJ145" s="120">
        <v>99</v>
      </c>
      <c r="BK145" s="120">
        <v>99</v>
      </c>
      <c r="BL145" s="120">
        <v>100</v>
      </c>
      <c r="BM145" s="120">
        <v>97</v>
      </c>
      <c r="BN145" s="120">
        <v>90</v>
      </c>
      <c r="BO145" s="120">
        <v>99</v>
      </c>
      <c r="BP145" s="120">
        <v>94</v>
      </c>
      <c r="BQ145" s="120">
        <v>95</v>
      </c>
      <c r="BR145" s="120">
        <v>92</v>
      </c>
      <c r="BS145" s="120">
        <v>89</v>
      </c>
      <c r="BT145" s="120">
        <v>100</v>
      </c>
      <c r="BU145" s="120">
        <v>97</v>
      </c>
      <c r="BV145" s="120">
        <v>99</v>
      </c>
      <c r="BW145" s="120">
        <v>86</v>
      </c>
      <c r="BX145" s="120">
        <v>90</v>
      </c>
      <c r="BY145" s="120">
        <v>88</v>
      </c>
      <c r="BZ145" s="120">
        <v>82</v>
      </c>
      <c r="CA145" s="120">
        <v>82</v>
      </c>
      <c r="CB145" s="120">
        <v>84</v>
      </c>
      <c r="CC145" s="120">
        <v>92</v>
      </c>
      <c r="CD145" s="120">
        <v>100</v>
      </c>
      <c r="CE145" s="120">
        <v>83</v>
      </c>
      <c r="CF145" s="120">
        <v>98</v>
      </c>
      <c r="CG145" s="120">
        <v>84</v>
      </c>
      <c r="CH145" s="120">
        <v>95</v>
      </c>
      <c r="CI145" s="120">
        <v>85</v>
      </c>
      <c r="CJ145" s="120">
        <v>89</v>
      </c>
      <c r="CK145" s="120">
        <v>69</v>
      </c>
      <c r="CL145" s="120">
        <v>82</v>
      </c>
      <c r="CM145" s="120">
        <v>74</v>
      </c>
      <c r="CN145" s="120">
        <v>89</v>
      </c>
      <c r="CO145" s="120">
        <v>83</v>
      </c>
      <c r="CP145" s="120">
        <v>88</v>
      </c>
      <c r="CQ145" s="120">
        <v>85</v>
      </c>
      <c r="CR145" s="120">
        <v>78</v>
      </c>
      <c r="CS145" s="120">
        <v>100</v>
      </c>
      <c r="CT145" s="120">
        <v>97</v>
      </c>
      <c r="CU145" s="120">
        <v>89</v>
      </c>
      <c r="CV145" s="120">
        <v>94</v>
      </c>
      <c r="CW145" s="120">
        <v>89</v>
      </c>
      <c r="CX145" s="120">
        <v>83</v>
      </c>
      <c r="CY145" s="120">
        <v>80</v>
      </c>
      <c r="CZ145" s="120">
        <v>88</v>
      </c>
      <c r="DA145" s="120">
        <v>79</v>
      </c>
      <c r="DB145" s="120">
        <v>71</v>
      </c>
      <c r="DC145" s="120">
        <v>59</v>
      </c>
      <c r="DD145" s="120">
        <v>90</v>
      </c>
      <c r="DE145" s="120">
        <v>82</v>
      </c>
      <c r="DF145" s="120">
        <v>85</v>
      </c>
      <c r="DG145" s="120">
        <v>95</v>
      </c>
      <c r="DH145" s="120">
        <v>100</v>
      </c>
      <c r="DI145" s="120">
        <v>100</v>
      </c>
      <c r="DJ145" s="120">
        <v>96</v>
      </c>
      <c r="DK145" s="120">
        <v>80</v>
      </c>
      <c r="DL145" s="120">
        <v>93</v>
      </c>
      <c r="DM145" s="120">
        <v>82</v>
      </c>
      <c r="DN145" s="120">
        <v>88</v>
      </c>
      <c r="DO145" s="120">
        <v>94</v>
      </c>
      <c r="DP145" s="120">
        <v>90</v>
      </c>
      <c r="DQ145" s="120">
        <v>96</v>
      </c>
      <c r="DR145" s="120">
        <v>99</v>
      </c>
      <c r="DS145" s="120">
        <v>86</v>
      </c>
      <c r="DT145" s="120">
        <v>91</v>
      </c>
      <c r="DU145" s="120">
        <v>98</v>
      </c>
      <c r="DV145" s="120">
        <v>88</v>
      </c>
      <c r="DW145" s="120">
        <v>89</v>
      </c>
      <c r="DX145" s="120">
        <v>81</v>
      </c>
      <c r="DY145" s="120">
        <v>90</v>
      </c>
      <c r="DZ145" s="120">
        <v>100</v>
      </c>
      <c r="EA145" s="120">
        <v>86</v>
      </c>
      <c r="EB145" s="120">
        <v>73</v>
      </c>
      <c r="EC145" s="120">
        <v>97</v>
      </c>
      <c r="ED145" s="120">
        <v>82</v>
      </c>
      <c r="EE145" s="120">
        <v>92</v>
      </c>
      <c r="EF145" s="120">
        <v>94</v>
      </c>
      <c r="EG145" s="120">
        <v>86</v>
      </c>
      <c r="EH145" s="120">
        <v>95</v>
      </c>
      <c r="EI145" s="120">
        <v>82</v>
      </c>
      <c r="EJ145" s="120">
        <v>87</v>
      </c>
      <c r="EK145" s="120">
        <v>92</v>
      </c>
      <c r="EL145" s="120">
        <v>100</v>
      </c>
      <c r="EM145" s="120">
        <v>83</v>
      </c>
      <c r="EN145" s="120">
        <v>98</v>
      </c>
      <c r="EO145" s="120">
        <v>100</v>
      </c>
      <c r="EP145" s="120">
        <v>72</v>
      </c>
      <c r="EQ145" s="120">
        <v>78</v>
      </c>
      <c r="ER145" s="120">
        <v>94</v>
      </c>
      <c r="ES145" s="120">
        <v>91</v>
      </c>
      <c r="ET145" s="120">
        <v>95</v>
      </c>
      <c r="EU145" s="120">
        <v>98</v>
      </c>
      <c r="EV145" s="120">
        <v>91</v>
      </c>
      <c r="EW145" s="120">
        <v>90</v>
      </c>
      <c r="EX145" s="120">
        <v>91</v>
      </c>
      <c r="EY145" s="120">
        <v>88</v>
      </c>
      <c r="EZ145" s="120">
        <v>78</v>
      </c>
      <c r="FA145" s="120">
        <v>80</v>
      </c>
      <c r="FB145" s="120">
        <v>88</v>
      </c>
      <c r="FC145" s="120">
        <v>100</v>
      </c>
      <c r="FD145" s="120">
        <v>100</v>
      </c>
      <c r="FE145" s="120">
        <v>100</v>
      </c>
      <c r="FF145" s="120">
        <v>100</v>
      </c>
      <c r="FG145" s="120">
        <v>94</v>
      </c>
      <c r="FH145" s="120">
        <v>98</v>
      </c>
      <c r="FI145" s="120">
        <v>97</v>
      </c>
      <c r="FJ145" s="120">
        <v>93</v>
      </c>
      <c r="FK145" s="120">
        <v>98</v>
      </c>
      <c r="FL145" s="120">
        <v>87</v>
      </c>
      <c r="FM145" s="120">
        <v>99</v>
      </c>
      <c r="FN145" s="120">
        <v>100</v>
      </c>
      <c r="FO145" s="120">
        <v>100</v>
      </c>
      <c r="FP145" s="120">
        <v>94</v>
      </c>
      <c r="FQ145" s="120">
        <v>93</v>
      </c>
      <c r="FR145" s="120">
        <v>92</v>
      </c>
      <c r="FS145" s="120">
        <v>96</v>
      </c>
      <c r="FT145" s="120">
        <v>84</v>
      </c>
      <c r="FU145" s="120">
        <v>100</v>
      </c>
      <c r="FV145" s="120">
        <v>100</v>
      </c>
      <c r="FW145" s="120">
        <v>96</v>
      </c>
      <c r="FX145" s="120">
        <v>100</v>
      </c>
      <c r="FY145" s="120">
        <v>97</v>
      </c>
      <c r="FZ145" s="120">
        <v>93</v>
      </c>
      <c r="GA145" s="120">
        <v>92</v>
      </c>
      <c r="GB145" s="120">
        <v>94</v>
      </c>
      <c r="GC145" s="120">
        <v>97</v>
      </c>
      <c r="GD145" s="120">
        <v>99</v>
      </c>
      <c r="GE145" s="120">
        <v>85</v>
      </c>
      <c r="GF145" s="120">
        <v>91</v>
      </c>
      <c r="GG145" s="120">
        <v>88</v>
      </c>
      <c r="GH145" s="120">
        <v>98</v>
      </c>
      <c r="GI145" s="120">
        <v>97</v>
      </c>
      <c r="GJ145" s="120">
        <v>98</v>
      </c>
      <c r="GK145" s="120">
        <v>83</v>
      </c>
      <c r="GL145" s="120">
        <v>93</v>
      </c>
      <c r="GM145" s="120">
        <v>94</v>
      </c>
      <c r="GN145" s="120">
        <v>92</v>
      </c>
      <c r="GO145" s="120">
        <v>76</v>
      </c>
      <c r="GP145" s="120">
        <v>93</v>
      </c>
      <c r="GQ145" s="120">
        <v>81</v>
      </c>
      <c r="GR145" s="120">
        <v>96</v>
      </c>
      <c r="GS145" s="120" t="e">
        <v>#DIV/0!</v>
      </c>
      <c r="GT145" s="120">
        <v>98</v>
      </c>
      <c r="GU145" s="120">
        <v>98</v>
      </c>
      <c r="GV145" s="120">
        <v>98</v>
      </c>
      <c r="GW145" s="120">
        <v>100</v>
      </c>
      <c r="GX145" s="120">
        <v>89</v>
      </c>
      <c r="GY145" s="120">
        <v>60</v>
      </c>
      <c r="GZ145" s="120">
        <v>79</v>
      </c>
      <c r="HA145" s="120">
        <v>88</v>
      </c>
      <c r="HB145" s="120">
        <v>92</v>
      </c>
      <c r="HC145" s="120">
        <v>71</v>
      </c>
      <c r="HD145" s="120">
        <v>97</v>
      </c>
      <c r="HE145" s="120">
        <v>100</v>
      </c>
      <c r="HF145" s="120">
        <v>76</v>
      </c>
      <c r="HG145" s="120">
        <v>88</v>
      </c>
      <c r="HH145" s="120">
        <v>93</v>
      </c>
      <c r="HI145" s="120">
        <v>84</v>
      </c>
      <c r="HJ145" s="120">
        <v>89</v>
      </c>
      <c r="HK145" s="120">
        <v>88</v>
      </c>
      <c r="HL145" s="120">
        <v>91</v>
      </c>
      <c r="HM145" s="120">
        <v>61</v>
      </c>
      <c r="HN145" s="120">
        <v>74</v>
      </c>
      <c r="HO145" s="120">
        <v>96</v>
      </c>
      <c r="HP145" s="120">
        <v>86</v>
      </c>
      <c r="HQ145" s="120">
        <v>93</v>
      </c>
      <c r="HR145" s="120">
        <v>91</v>
      </c>
      <c r="HS145" s="120">
        <v>97</v>
      </c>
      <c r="HT145" s="120">
        <v>100</v>
      </c>
      <c r="HU145" s="120">
        <v>100</v>
      </c>
      <c r="HV145" s="120">
        <v>98</v>
      </c>
      <c r="HW145" s="120">
        <v>99</v>
      </c>
      <c r="HX145" s="120">
        <v>100</v>
      </c>
      <c r="HY145" s="120">
        <v>62</v>
      </c>
      <c r="HZ145" s="120">
        <v>96</v>
      </c>
      <c r="IA145" s="120">
        <v>92</v>
      </c>
      <c r="IB145" s="120">
        <v>97</v>
      </c>
      <c r="IC145" s="120">
        <v>99</v>
      </c>
      <c r="ID145" s="120">
        <v>88</v>
      </c>
      <c r="IE145" s="120">
        <v>90</v>
      </c>
      <c r="IF145" s="120">
        <v>100</v>
      </c>
      <c r="IG145" s="120">
        <v>95</v>
      </c>
      <c r="IH145" s="120">
        <v>77</v>
      </c>
      <c r="II145" s="120">
        <v>98</v>
      </c>
      <c r="IJ145" s="120">
        <v>99</v>
      </c>
      <c r="IK145" s="120">
        <v>95</v>
      </c>
      <c r="IL145" s="120">
        <v>92</v>
      </c>
      <c r="IM145" s="120">
        <v>88</v>
      </c>
      <c r="IN145" s="120">
        <v>91</v>
      </c>
      <c r="IO145" s="120">
        <v>98</v>
      </c>
      <c r="IP145" s="120">
        <v>93</v>
      </c>
      <c r="IQ145" s="120">
        <v>90</v>
      </c>
      <c r="IR145" s="120">
        <v>96</v>
      </c>
      <c r="IS145" s="120">
        <v>93</v>
      </c>
      <c r="IT145" s="120">
        <v>96</v>
      </c>
      <c r="IU145" s="120">
        <v>91</v>
      </c>
      <c r="IV145" s="120">
        <v>84</v>
      </c>
      <c r="IW145" s="120">
        <v>89</v>
      </c>
      <c r="IX145" s="120">
        <v>93</v>
      </c>
      <c r="IY145" s="120">
        <v>99</v>
      </c>
      <c r="IZ145" s="120">
        <v>88</v>
      </c>
      <c r="JA145" s="120">
        <v>93</v>
      </c>
      <c r="JB145" s="120">
        <v>89</v>
      </c>
      <c r="JC145" s="120">
        <v>93</v>
      </c>
      <c r="JD145" s="120">
        <v>95</v>
      </c>
      <c r="JE145" s="120">
        <v>95</v>
      </c>
      <c r="JF145" s="120">
        <v>91</v>
      </c>
      <c r="JG145" s="120">
        <v>95</v>
      </c>
      <c r="JH145" s="120">
        <v>88</v>
      </c>
      <c r="JI145" s="120">
        <v>100</v>
      </c>
      <c r="JJ145" s="120">
        <v>82</v>
      </c>
      <c r="JK145" s="120">
        <v>99</v>
      </c>
      <c r="JL145" s="120">
        <v>97</v>
      </c>
      <c r="JM145" s="120">
        <v>99</v>
      </c>
      <c r="JN145" s="120">
        <v>100</v>
      </c>
      <c r="JO145" s="120">
        <v>93</v>
      </c>
      <c r="JP145" s="120">
        <v>93</v>
      </c>
      <c r="JQ145" s="120">
        <v>88</v>
      </c>
      <c r="JR145" s="120">
        <v>100</v>
      </c>
      <c r="JS145" s="120">
        <v>92</v>
      </c>
      <c r="JT145" s="120">
        <v>100</v>
      </c>
      <c r="JU145" s="120">
        <v>100</v>
      </c>
      <c r="JV145" s="120">
        <v>87</v>
      </c>
      <c r="JW145" s="120" t="e">
        <v>#DIV/0!</v>
      </c>
      <c r="JX145" s="120">
        <v>90</v>
      </c>
      <c r="JY145" s="120">
        <v>100</v>
      </c>
      <c r="JZ145" s="120">
        <v>96</v>
      </c>
      <c r="KA145" s="120">
        <v>94</v>
      </c>
      <c r="KB145" s="120">
        <v>86</v>
      </c>
      <c r="KC145" s="120">
        <v>98</v>
      </c>
      <c r="KD145" s="120">
        <v>85</v>
      </c>
      <c r="KE145" s="120">
        <v>96</v>
      </c>
      <c r="KF145" s="120">
        <v>83</v>
      </c>
      <c r="KG145" s="120">
        <v>100</v>
      </c>
      <c r="KH145" s="120">
        <v>94</v>
      </c>
      <c r="KI145" s="120">
        <v>96</v>
      </c>
      <c r="KJ145" s="120">
        <v>91</v>
      </c>
      <c r="KK145" s="120">
        <v>92</v>
      </c>
      <c r="KL145" s="120">
        <v>87</v>
      </c>
      <c r="KM145" s="120">
        <v>96</v>
      </c>
      <c r="KN145" s="120">
        <v>73</v>
      </c>
      <c r="KO145" s="120">
        <v>94</v>
      </c>
      <c r="KP145" s="120">
        <v>85</v>
      </c>
      <c r="KQ145" s="120">
        <v>81</v>
      </c>
      <c r="KR145" s="120">
        <v>94</v>
      </c>
      <c r="KS145" s="120">
        <v>71</v>
      </c>
      <c r="KT145" s="150"/>
      <c r="KU145" s="150"/>
      <c r="KV145" s="150"/>
      <c r="KW145" s="150"/>
      <c r="KX145" s="150"/>
      <c r="KY145" s="150"/>
      <c r="KZ145" s="150"/>
      <c r="LA145" s="150"/>
      <c r="LB145" s="150"/>
      <c r="LC145" s="150"/>
      <c r="LD145" s="150"/>
      <c r="LE145" s="150"/>
      <c r="LF145" s="150"/>
      <c r="LG145" s="150"/>
      <c r="LH145" s="150"/>
      <c r="LI145" s="150"/>
      <c r="LJ145" s="150"/>
      <c r="LK145" s="150"/>
      <c r="LL145" s="150"/>
      <c r="LM145" s="150"/>
      <c r="LN145" s="150"/>
      <c r="LO145" s="150"/>
      <c r="LP145" s="150"/>
      <c r="LQ145" s="150"/>
      <c r="LR145" s="150"/>
      <c r="LS145" s="150"/>
      <c r="LT145" s="150"/>
      <c r="LU145" s="150"/>
      <c r="LV145" s="150"/>
      <c r="LW145" s="150"/>
      <c r="LX145" s="150"/>
      <c r="LY145" s="150"/>
      <c r="LZ145" s="150"/>
      <c r="MA145" s="150"/>
      <c r="MB145" s="150"/>
      <c r="MC145" s="150"/>
      <c r="MD145" s="150"/>
      <c r="ME145" s="150"/>
      <c r="MF145" s="150"/>
      <c r="MG145" s="150"/>
      <c r="MH145" s="150"/>
      <c r="MI145" s="150"/>
      <c r="MJ145" s="150"/>
      <c r="MK145" s="150"/>
      <c r="ML145" s="150"/>
      <c r="MM145" s="150"/>
      <c r="MN145" s="150"/>
      <c r="MO145" s="150"/>
      <c r="MP145" s="150"/>
      <c r="MQ145" s="150"/>
      <c r="MR145" s="150"/>
      <c r="MS145" s="150"/>
      <c r="MT145" s="150"/>
      <c r="MU145" s="150"/>
      <c r="MV145" s="150"/>
      <c r="MW145" s="150"/>
      <c r="MX145" s="150"/>
      <c r="MY145" s="150"/>
      <c r="MZ145" s="150"/>
      <c r="NA145" s="150"/>
      <c r="NB145" s="150"/>
      <c r="NC145" s="150"/>
      <c r="ND145" s="150"/>
      <c r="NE145" s="150"/>
      <c r="NF145" s="150"/>
      <c r="NG145" s="150"/>
      <c r="NH145" s="150"/>
      <c r="NI145" s="150"/>
      <c r="NJ145" s="150"/>
      <c r="NK145" s="150"/>
      <c r="NL145" s="150"/>
      <c r="NM145" s="150"/>
      <c r="NN145" s="150"/>
      <c r="NO145" s="150"/>
      <c r="NP145" s="150"/>
      <c r="NQ145" s="150"/>
      <c r="NR145" s="150"/>
      <c r="NS145" s="150"/>
      <c r="NT145" s="150"/>
      <c r="NU145" s="150"/>
      <c r="NV145" s="150"/>
      <c r="NW145" s="150"/>
      <c r="NX145" s="150"/>
      <c r="NY145" s="150"/>
      <c r="NZ145" s="150"/>
      <c r="OA145" s="150"/>
      <c r="OB145" s="150"/>
      <c r="OC145" s="150"/>
      <c r="OD145" s="150"/>
      <c r="OE145" s="150"/>
      <c r="OF145" s="150"/>
      <c r="OG145" s="150"/>
      <c r="OH145" s="150"/>
      <c r="OI145" s="150"/>
      <c r="OJ145" s="150"/>
      <c r="OK145" s="150"/>
      <c r="OL145" s="150"/>
      <c r="OM145" s="150"/>
      <c r="ON145" s="150"/>
      <c r="OO145" s="150"/>
      <c r="OP145" s="150"/>
      <c r="OQ145" s="150"/>
      <c r="OR145" s="150"/>
      <c r="OS145" s="150"/>
      <c r="OT145" s="150"/>
      <c r="OU145" s="150"/>
      <c r="OV145" s="150"/>
      <c r="OW145" s="150"/>
      <c r="OX145" s="150"/>
      <c r="OY145" s="150"/>
      <c r="OZ145" s="150"/>
      <c r="PA145" s="150"/>
      <c r="PB145" s="150"/>
      <c r="PC145" s="150"/>
      <c r="PD145" s="150"/>
      <c r="PE145" s="150"/>
      <c r="PF145" s="150"/>
      <c r="PG145" s="150"/>
      <c r="PH145" s="150"/>
      <c r="PI145" s="150"/>
      <c r="PJ145" s="150"/>
      <c r="PK145" s="150"/>
      <c r="PL145" s="150"/>
      <c r="PM145" s="150"/>
      <c r="PN145" s="150"/>
      <c r="PO145" s="150"/>
      <c r="PP145" s="150"/>
      <c r="PQ145" s="150"/>
      <c r="PR145" s="150"/>
      <c r="PS145" s="150"/>
      <c r="PT145" s="150"/>
      <c r="PU145" s="150"/>
      <c r="PV145" s="150"/>
      <c r="PW145" s="150"/>
      <c r="PX145" s="150"/>
      <c r="PY145" s="150"/>
      <c r="PZ145" s="150"/>
      <c r="QA145" s="150"/>
      <c r="QB145" s="150"/>
      <c r="QC145" s="150"/>
      <c r="QD145" s="150"/>
      <c r="QE145" s="150"/>
      <c r="QF145" s="150"/>
      <c r="QG145" s="150"/>
      <c r="QH145" s="150"/>
      <c r="QI145" s="150"/>
      <c r="QJ145" s="150"/>
      <c r="QK145" s="150"/>
      <c r="QL145" s="150"/>
      <c r="QM145" s="150"/>
      <c r="QN145" s="150"/>
      <c r="QO145" s="150"/>
      <c r="QP145" s="150"/>
      <c r="QQ145" s="150"/>
      <c r="QR145" s="150"/>
      <c r="QS145" s="150"/>
      <c r="QT145" s="150"/>
      <c r="QU145" s="150"/>
      <c r="QV145" s="150"/>
      <c r="QW145" s="150"/>
      <c r="QX145" s="150"/>
      <c r="QY145" s="150"/>
      <c r="QZ145" s="150"/>
      <c r="RA145" s="150"/>
      <c r="RB145" s="150"/>
      <c r="RC145" s="150"/>
      <c r="RD145" s="150"/>
      <c r="RE145" s="150"/>
      <c r="RF145" s="150"/>
      <c r="RG145" s="150"/>
      <c r="RH145" s="150"/>
      <c r="RI145" s="150"/>
      <c r="RJ145" s="150"/>
      <c r="RK145" s="150"/>
      <c r="RL145" s="150"/>
      <c r="RM145" s="150"/>
      <c r="RN145" s="150"/>
      <c r="RO145" s="150"/>
      <c r="RP145" s="150"/>
      <c r="RQ145" s="150"/>
      <c r="RR145" s="150"/>
      <c r="RS145" s="150"/>
      <c r="RT145" s="150"/>
      <c r="RU145" s="150"/>
      <c r="RV145" s="150"/>
      <c r="RW145" s="150"/>
      <c r="RX145" s="150"/>
      <c r="RY145" s="150"/>
      <c r="RZ145" s="150"/>
      <c r="SA145" s="150"/>
      <c r="SB145" s="150"/>
      <c r="SC145" s="150"/>
      <c r="SD145" s="150"/>
      <c r="SE145" s="150"/>
      <c r="SF145" s="150"/>
      <c r="SG145" s="150"/>
      <c r="SH145" s="150"/>
      <c r="SI145" s="150"/>
      <c r="SJ145" s="150"/>
      <c r="SK145" s="150"/>
      <c r="SL145" s="150"/>
      <c r="SM145" s="150"/>
      <c r="SN145" s="150"/>
      <c r="SO145" s="150"/>
      <c r="SP145" s="150"/>
      <c r="SQ145" s="150"/>
      <c r="SR145" s="150"/>
      <c r="SS145" s="150"/>
      <c r="ST145" s="150"/>
      <c r="SU145" s="150"/>
      <c r="SV145" s="150"/>
      <c r="SW145" s="150"/>
      <c r="SX145" s="150"/>
      <c r="SY145" s="150"/>
      <c r="SZ145" s="150"/>
      <c r="TA145" s="150"/>
      <c r="TB145" s="150"/>
      <c r="TC145" s="150"/>
      <c r="TD145" s="150"/>
      <c r="TE145" s="150"/>
      <c r="TF145" s="150"/>
      <c r="TG145" s="150"/>
      <c r="TH145" s="150"/>
      <c r="TI145" s="150"/>
      <c r="TJ145" s="150"/>
      <c r="TK145" s="150"/>
      <c r="TL145" s="150"/>
      <c r="TM145" s="150"/>
      <c r="TN145" s="150"/>
      <c r="TO145" s="150"/>
      <c r="TP145" s="150"/>
      <c r="TQ145" s="150"/>
      <c r="TR145" s="150"/>
      <c r="TS145" s="150"/>
      <c r="TT145" s="150"/>
      <c r="TU145" s="150"/>
      <c r="TV145" s="150"/>
      <c r="TW145" s="150"/>
      <c r="TX145" s="150"/>
      <c r="TY145" s="150"/>
      <c r="TZ145" s="150"/>
      <c r="UA145" s="150"/>
      <c r="UB145" s="150"/>
      <c r="UC145" s="150"/>
      <c r="UD145" s="150"/>
      <c r="UE145" s="150"/>
      <c r="UF145" s="150"/>
      <c r="UG145" s="150"/>
      <c r="UH145" s="150"/>
      <c r="UI145" s="150"/>
      <c r="UJ145" s="150"/>
      <c r="UK145" s="150"/>
      <c r="UL145" s="150"/>
      <c r="UM145" s="150"/>
      <c r="UN145" s="150"/>
      <c r="UO145" s="150"/>
      <c r="UP145" s="150"/>
      <c r="UQ145" s="150"/>
      <c r="UR145" s="150"/>
      <c r="US145" s="150"/>
      <c r="UT145" s="150"/>
      <c r="UU145" s="150"/>
      <c r="UV145" s="150"/>
      <c r="UW145" s="150"/>
      <c r="UX145" s="150"/>
      <c r="UY145" s="150"/>
      <c r="UZ145" s="150"/>
      <c r="VA145" s="150"/>
      <c r="VB145" s="150"/>
      <c r="VC145" s="150"/>
      <c r="VD145" s="150"/>
      <c r="VE145" s="150"/>
      <c r="VF145" s="150"/>
      <c r="VG145" s="150"/>
      <c r="VH145" s="150"/>
      <c r="VI145" s="150"/>
      <c r="VJ145" s="150"/>
      <c r="VK145" s="150"/>
      <c r="VL145" s="150"/>
      <c r="VM145" s="150"/>
      <c r="VN145" s="150"/>
      <c r="VO145" s="150"/>
      <c r="VP145" s="150"/>
      <c r="VQ145" s="150"/>
      <c r="VR145" s="150"/>
      <c r="VS145" s="150"/>
      <c r="VT145" s="150"/>
      <c r="VU145" s="150"/>
      <c r="VV145" s="150"/>
      <c r="VW145" s="150"/>
      <c r="VX145" s="150"/>
      <c r="VY145" s="150"/>
      <c r="VZ145" s="150"/>
    </row>
    <row r="146" spans="1:598" s="109" customFormat="1" ht="51.75" customHeight="1" x14ac:dyDescent="0.2">
      <c r="A146" s="119" t="s">
        <v>213</v>
      </c>
      <c r="B146" s="297" t="s">
        <v>271</v>
      </c>
      <c r="C146" s="298"/>
      <c r="D146" s="120">
        <v>88</v>
      </c>
      <c r="E146" s="120">
        <v>91</v>
      </c>
      <c r="F146" s="120">
        <v>96</v>
      </c>
      <c r="G146" s="120">
        <v>79</v>
      </c>
      <c r="H146" s="120">
        <v>92</v>
      </c>
      <c r="I146" s="120">
        <v>88</v>
      </c>
      <c r="J146" s="120">
        <v>95</v>
      </c>
      <c r="K146" s="120">
        <v>95</v>
      </c>
      <c r="L146" s="120">
        <v>70</v>
      </c>
      <c r="M146" s="120">
        <v>99</v>
      </c>
      <c r="N146" s="120">
        <v>80</v>
      </c>
      <c r="O146" s="120">
        <v>88</v>
      </c>
      <c r="P146" s="120">
        <v>99</v>
      </c>
      <c r="Q146" s="120">
        <v>79</v>
      </c>
      <c r="R146" s="120">
        <v>95</v>
      </c>
      <c r="S146" s="120">
        <v>83</v>
      </c>
      <c r="T146" s="120">
        <v>83</v>
      </c>
      <c r="U146" s="120">
        <v>90</v>
      </c>
      <c r="V146" s="120">
        <v>95</v>
      </c>
      <c r="W146" s="120">
        <v>99</v>
      </c>
      <c r="X146" s="120">
        <v>86</v>
      </c>
      <c r="Y146" s="120">
        <v>97</v>
      </c>
      <c r="Z146" s="120">
        <v>97</v>
      </c>
      <c r="AA146" s="120">
        <v>82</v>
      </c>
      <c r="AB146" s="120">
        <v>83</v>
      </c>
      <c r="AC146" s="120">
        <v>86</v>
      </c>
      <c r="AD146" s="120">
        <v>97</v>
      </c>
      <c r="AE146" s="120">
        <v>79</v>
      </c>
      <c r="AF146" s="120">
        <v>83</v>
      </c>
      <c r="AG146" s="120">
        <v>86</v>
      </c>
      <c r="AH146" s="120">
        <v>90</v>
      </c>
      <c r="AI146" s="120">
        <v>84</v>
      </c>
      <c r="AJ146" s="120">
        <v>92</v>
      </c>
      <c r="AK146" s="120">
        <v>90</v>
      </c>
      <c r="AL146" s="120">
        <v>94</v>
      </c>
      <c r="AM146" s="120">
        <v>69</v>
      </c>
      <c r="AN146" s="120">
        <v>92</v>
      </c>
      <c r="AO146" s="120">
        <v>88</v>
      </c>
      <c r="AP146" s="120">
        <v>85</v>
      </c>
      <c r="AQ146" s="120">
        <v>90</v>
      </c>
      <c r="AR146" s="120">
        <v>84</v>
      </c>
      <c r="AS146" s="120">
        <v>85</v>
      </c>
      <c r="AT146" s="120">
        <v>96</v>
      </c>
      <c r="AU146" s="120">
        <v>97</v>
      </c>
      <c r="AV146" s="120">
        <v>81</v>
      </c>
      <c r="AW146" s="120">
        <v>95</v>
      </c>
      <c r="AX146" s="120">
        <v>85</v>
      </c>
      <c r="AY146" s="120">
        <v>100</v>
      </c>
      <c r="AZ146" s="120">
        <v>91</v>
      </c>
      <c r="BA146" s="120">
        <v>98</v>
      </c>
      <c r="BB146" s="120">
        <v>90</v>
      </c>
      <c r="BC146" s="120">
        <v>88</v>
      </c>
      <c r="BD146" s="120">
        <v>86</v>
      </c>
      <c r="BE146" s="120">
        <v>71</v>
      </c>
      <c r="BF146" s="120">
        <v>69</v>
      </c>
      <c r="BG146" s="120">
        <v>84</v>
      </c>
      <c r="BH146" s="120">
        <v>98</v>
      </c>
      <c r="BI146" s="120">
        <v>96</v>
      </c>
      <c r="BJ146" s="120">
        <v>99</v>
      </c>
      <c r="BK146" s="120">
        <v>98</v>
      </c>
      <c r="BL146" s="120">
        <v>99</v>
      </c>
      <c r="BM146" s="120">
        <v>99</v>
      </c>
      <c r="BN146" s="120">
        <v>95</v>
      </c>
      <c r="BO146" s="120">
        <v>99</v>
      </c>
      <c r="BP146" s="120">
        <v>92</v>
      </c>
      <c r="BQ146" s="120">
        <v>94</v>
      </c>
      <c r="BR146" s="120">
        <v>92</v>
      </c>
      <c r="BS146" s="120">
        <v>93</v>
      </c>
      <c r="BT146" s="120">
        <v>100</v>
      </c>
      <c r="BU146" s="120">
        <v>98</v>
      </c>
      <c r="BV146" s="120">
        <v>99</v>
      </c>
      <c r="BW146" s="120">
        <v>83</v>
      </c>
      <c r="BX146" s="120">
        <v>85</v>
      </c>
      <c r="BY146" s="120">
        <v>85</v>
      </c>
      <c r="BZ146" s="120">
        <v>87</v>
      </c>
      <c r="CA146" s="120">
        <v>86</v>
      </c>
      <c r="CB146" s="120">
        <v>86</v>
      </c>
      <c r="CC146" s="120">
        <v>93</v>
      </c>
      <c r="CD146" s="120">
        <v>85</v>
      </c>
      <c r="CE146" s="120">
        <v>84</v>
      </c>
      <c r="CF146" s="120">
        <v>98</v>
      </c>
      <c r="CG146" s="120">
        <v>83</v>
      </c>
      <c r="CH146" s="120">
        <v>95</v>
      </c>
      <c r="CI146" s="120">
        <v>88</v>
      </c>
      <c r="CJ146" s="120">
        <v>91</v>
      </c>
      <c r="CK146" s="120">
        <v>84</v>
      </c>
      <c r="CL146" s="120">
        <v>83</v>
      </c>
      <c r="CM146" s="120">
        <v>81</v>
      </c>
      <c r="CN146" s="120">
        <v>87</v>
      </c>
      <c r="CO146" s="120">
        <v>78</v>
      </c>
      <c r="CP146" s="120">
        <v>83</v>
      </c>
      <c r="CQ146" s="120">
        <v>76</v>
      </c>
      <c r="CR146" s="120">
        <v>91</v>
      </c>
      <c r="CS146" s="120">
        <v>100</v>
      </c>
      <c r="CT146" s="120">
        <v>97</v>
      </c>
      <c r="CU146" s="120">
        <v>80</v>
      </c>
      <c r="CV146" s="120">
        <v>98</v>
      </c>
      <c r="CW146" s="120">
        <v>88</v>
      </c>
      <c r="CX146" s="120">
        <v>87</v>
      </c>
      <c r="CY146" s="120">
        <v>79</v>
      </c>
      <c r="CZ146" s="120">
        <v>86</v>
      </c>
      <c r="DA146" s="120">
        <v>72</v>
      </c>
      <c r="DB146" s="120">
        <v>77</v>
      </c>
      <c r="DC146" s="120">
        <v>59</v>
      </c>
      <c r="DD146" s="120">
        <v>100</v>
      </c>
      <c r="DE146" s="120">
        <v>88</v>
      </c>
      <c r="DF146" s="120">
        <v>88</v>
      </c>
      <c r="DG146" s="120">
        <v>96</v>
      </c>
      <c r="DH146" s="120">
        <v>50</v>
      </c>
      <c r="DI146" s="120">
        <v>80</v>
      </c>
      <c r="DJ146" s="120">
        <v>96</v>
      </c>
      <c r="DK146" s="120">
        <v>80</v>
      </c>
      <c r="DL146" s="120">
        <v>97</v>
      </c>
      <c r="DM146" s="120">
        <v>80</v>
      </c>
      <c r="DN146" s="120">
        <v>91</v>
      </c>
      <c r="DO146" s="120">
        <v>94</v>
      </c>
      <c r="DP146" s="120">
        <v>86</v>
      </c>
      <c r="DQ146" s="120">
        <v>100</v>
      </c>
      <c r="DR146" s="120">
        <v>99</v>
      </c>
      <c r="DS146" s="120">
        <v>93</v>
      </c>
      <c r="DT146" s="120">
        <v>84</v>
      </c>
      <c r="DU146" s="120">
        <v>100</v>
      </c>
      <c r="DV146" s="120">
        <v>92</v>
      </c>
      <c r="DW146" s="120">
        <v>86</v>
      </c>
      <c r="DX146" s="120">
        <v>78</v>
      </c>
      <c r="DY146" s="120">
        <v>92</v>
      </c>
      <c r="DZ146" s="120">
        <v>100</v>
      </c>
      <c r="EA146" s="120">
        <v>89</v>
      </c>
      <c r="EB146" s="120">
        <v>82</v>
      </c>
      <c r="EC146" s="120">
        <v>94</v>
      </c>
      <c r="ED146" s="120">
        <v>85</v>
      </c>
      <c r="EE146" s="120">
        <v>83</v>
      </c>
      <c r="EF146" s="120">
        <v>95</v>
      </c>
      <c r="EG146" s="120">
        <v>89</v>
      </c>
      <c r="EH146" s="120">
        <v>95</v>
      </c>
      <c r="EI146" s="120">
        <v>86</v>
      </c>
      <c r="EJ146" s="120">
        <v>90</v>
      </c>
      <c r="EK146" s="120">
        <v>92</v>
      </c>
      <c r="EL146" s="120">
        <v>98</v>
      </c>
      <c r="EM146" s="120">
        <v>86</v>
      </c>
      <c r="EN146" s="120">
        <v>100</v>
      </c>
      <c r="EO146" s="120">
        <v>100</v>
      </c>
      <c r="EP146" s="120">
        <v>70</v>
      </c>
      <c r="EQ146" s="120">
        <v>87</v>
      </c>
      <c r="ER146" s="120">
        <v>88</v>
      </c>
      <c r="ES146" s="120">
        <v>88</v>
      </c>
      <c r="ET146" s="120">
        <v>95</v>
      </c>
      <c r="EU146" s="120">
        <v>100</v>
      </c>
      <c r="EV146" s="120">
        <v>90</v>
      </c>
      <c r="EW146" s="120">
        <v>84</v>
      </c>
      <c r="EX146" s="120">
        <v>88</v>
      </c>
      <c r="EY146" s="120">
        <v>92</v>
      </c>
      <c r="EZ146" s="120">
        <v>79</v>
      </c>
      <c r="FA146" s="120">
        <v>40</v>
      </c>
      <c r="FB146" s="120">
        <v>84</v>
      </c>
      <c r="FC146" s="120">
        <v>98</v>
      </c>
      <c r="FD146" s="120">
        <v>100</v>
      </c>
      <c r="FE146" s="120">
        <v>97</v>
      </c>
      <c r="FF146" s="120">
        <v>100</v>
      </c>
      <c r="FG146" s="120">
        <v>93</v>
      </c>
      <c r="FH146" s="120">
        <v>93</v>
      </c>
      <c r="FI146" s="120">
        <v>100</v>
      </c>
      <c r="FJ146" s="120">
        <v>85</v>
      </c>
      <c r="FK146" s="120">
        <v>92</v>
      </c>
      <c r="FL146" s="120">
        <v>86</v>
      </c>
      <c r="FM146" s="120">
        <v>92</v>
      </c>
      <c r="FN146" s="120">
        <v>100</v>
      </c>
      <c r="FO146" s="120">
        <v>100</v>
      </c>
      <c r="FP146" s="120">
        <v>95</v>
      </c>
      <c r="FQ146" s="120">
        <v>95</v>
      </c>
      <c r="FR146" s="120">
        <v>92</v>
      </c>
      <c r="FS146" s="120">
        <v>99</v>
      </c>
      <c r="FT146" s="120">
        <v>77</v>
      </c>
      <c r="FU146" s="120">
        <v>100</v>
      </c>
      <c r="FV146" s="120">
        <v>97</v>
      </c>
      <c r="FW146" s="120">
        <v>97</v>
      </c>
      <c r="FX146" s="120">
        <v>96</v>
      </c>
      <c r="FY146" s="120">
        <v>88</v>
      </c>
      <c r="FZ146" s="120">
        <v>91</v>
      </c>
      <c r="GA146" s="120">
        <v>86</v>
      </c>
      <c r="GB146" s="120">
        <v>92</v>
      </c>
      <c r="GC146" s="120">
        <v>92</v>
      </c>
      <c r="GD146" s="120">
        <v>100</v>
      </c>
      <c r="GE146" s="120">
        <v>88</v>
      </c>
      <c r="GF146" s="120">
        <v>94</v>
      </c>
      <c r="GG146" s="120">
        <v>89</v>
      </c>
      <c r="GH146" s="120">
        <v>98</v>
      </c>
      <c r="GI146" s="120">
        <v>98</v>
      </c>
      <c r="GJ146" s="120">
        <v>99</v>
      </c>
      <c r="GK146" s="120">
        <v>78</v>
      </c>
      <c r="GL146" s="120">
        <v>98</v>
      </c>
      <c r="GM146" s="120">
        <v>95</v>
      </c>
      <c r="GN146" s="120">
        <v>94</v>
      </c>
      <c r="GO146" s="120">
        <v>78</v>
      </c>
      <c r="GP146" s="120">
        <v>93</v>
      </c>
      <c r="GQ146" s="120">
        <v>81</v>
      </c>
      <c r="GR146" s="120">
        <v>96</v>
      </c>
      <c r="GS146" s="120" t="e">
        <v>#DIV/0!</v>
      </c>
      <c r="GT146" s="120">
        <v>99</v>
      </c>
      <c r="GU146" s="120">
        <v>98</v>
      </c>
      <c r="GV146" s="120">
        <v>94</v>
      </c>
      <c r="GW146" s="120">
        <v>100</v>
      </c>
      <c r="GX146" s="120">
        <v>85</v>
      </c>
      <c r="GY146" s="120">
        <v>60</v>
      </c>
      <c r="GZ146" s="120">
        <v>81</v>
      </c>
      <c r="HA146" s="120">
        <v>95</v>
      </c>
      <c r="HB146" s="120">
        <v>95</v>
      </c>
      <c r="HC146" s="120">
        <v>69</v>
      </c>
      <c r="HD146" s="120">
        <v>97</v>
      </c>
      <c r="HE146" s="120">
        <v>100</v>
      </c>
      <c r="HF146" s="120">
        <v>77</v>
      </c>
      <c r="HG146" s="120">
        <v>80</v>
      </c>
      <c r="HH146" s="120">
        <v>98</v>
      </c>
      <c r="HI146" s="120">
        <v>84</v>
      </c>
      <c r="HJ146" s="120">
        <v>90</v>
      </c>
      <c r="HK146" s="120">
        <v>91</v>
      </c>
      <c r="HL146" s="120">
        <v>89</v>
      </c>
      <c r="HM146" s="120">
        <v>73</v>
      </c>
      <c r="HN146" s="120">
        <v>91</v>
      </c>
      <c r="HO146" s="120">
        <v>97</v>
      </c>
      <c r="HP146" s="120">
        <v>100</v>
      </c>
      <c r="HQ146" s="120">
        <v>97</v>
      </c>
      <c r="HR146" s="120">
        <v>93</v>
      </c>
      <c r="HS146" s="120">
        <v>98</v>
      </c>
      <c r="HT146" s="120">
        <v>100</v>
      </c>
      <c r="HU146" s="120">
        <v>100</v>
      </c>
      <c r="HV146" s="120">
        <v>98</v>
      </c>
      <c r="HW146" s="120">
        <v>99</v>
      </c>
      <c r="HX146" s="120">
        <v>100</v>
      </c>
      <c r="HY146" s="120">
        <v>54</v>
      </c>
      <c r="HZ146" s="120">
        <v>96</v>
      </c>
      <c r="IA146" s="120">
        <v>92</v>
      </c>
      <c r="IB146" s="120">
        <v>94</v>
      </c>
      <c r="IC146" s="120">
        <v>97</v>
      </c>
      <c r="ID146" s="120">
        <v>94</v>
      </c>
      <c r="IE146" s="120">
        <v>89</v>
      </c>
      <c r="IF146" s="120">
        <v>100</v>
      </c>
      <c r="IG146" s="120">
        <v>99</v>
      </c>
      <c r="IH146" s="120">
        <v>71</v>
      </c>
      <c r="II146" s="120">
        <v>98</v>
      </c>
      <c r="IJ146" s="120">
        <v>99</v>
      </c>
      <c r="IK146" s="120">
        <v>97</v>
      </c>
      <c r="IL146" s="120">
        <v>73</v>
      </c>
      <c r="IM146" s="120">
        <v>93</v>
      </c>
      <c r="IN146" s="120">
        <v>93</v>
      </c>
      <c r="IO146" s="120">
        <v>99</v>
      </c>
      <c r="IP146" s="120">
        <v>93</v>
      </c>
      <c r="IQ146" s="120">
        <v>90</v>
      </c>
      <c r="IR146" s="120">
        <v>96</v>
      </c>
      <c r="IS146" s="120">
        <v>91</v>
      </c>
      <c r="IT146" s="120">
        <v>97</v>
      </c>
      <c r="IU146" s="120">
        <v>92</v>
      </c>
      <c r="IV146" s="120">
        <v>89</v>
      </c>
      <c r="IW146" s="120">
        <v>87</v>
      </c>
      <c r="IX146" s="120">
        <v>93</v>
      </c>
      <c r="IY146" s="120">
        <v>98</v>
      </c>
      <c r="IZ146" s="120">
        <v>89</v>
      </c>
      <c r="JA146" s="120">
        <v>91</v>
      </c>
      <c r="JB146" s="120">
        <v>94</v>
      </c>
      <c r="JC146" s="120">
        <v>92</v>
      </c>
      <c r="JD146" s="120">
        <v>94</v>
      </c>
      <c r="JE146" s="120">
        <v>98</v>
      </c>
      <c r="JF146" s="120">
        <v>93</v>
      </c>
      <c r="JG146" s="120">
        <v>95</v>
      </c>
      <c r="JH146" s="120">
        <v>92</v>
      </c>
      <c r="JI146" s="120">
        <v>100</v>
      </c>
      <c r="JJ146" s="120">
        <v>85</v>
      </c>
      <c r="JK146" s="120">
        <v>100</v>
      </c>
      <c r="JL146" s="120">
        <v>98</v>
      </c>
      <c r="JM146" s="120">
        <v>97</v>
      </c>
      <c r="JN146" s="120">
        <v>100</v>
      </c>
      <c r="JO146" s="120">
        <v>96</v>
      </c>
      <c r="JP146" s="120">
        <v>95</v>
      </c>
      <c r="JQ146" s="120">
        <v>100</v>
      </c>
      <c r="JR146" s="120">
        <v>100</v>
      </c>
      <c r="JS146" s="120">
        <v>92</v>
      </c>
      <c r="JT146" s="120">
        <v>100</v>
      </c>
      <c r="JU146" s="120">
        <v>67</v>
      </c>
      <c r="JV146" s="120">
        <v>92</v>
      </c>
      <c r="JW146" s="120" t="e">
        <v>#DIV/0!</v>
      </c>
      <c r="JX146" s="120">
        <v>95</v>
      </c>
      <c r="JY146" s="120">
        <v>100</v>
      </c>
      <c r="JZ146" s="120">
        <v>92</v>
      </c>
      <c r="KA146" s="120">
        <v>94</v>
      </c>
      <c r="KB146" s="120">
        <v>85</v>
      </c>
      <c r="KC146" s="120">
        <v>98</v>
      </c>
      <c r="KD146" s="120">
        <v>94</v>
      </c>
      <c r="KE146" s="120">
        <v>96</v>
      </c>
      <c r="KF146" s="120">
        <v>88</v>
      </c>
      <c r="KG146" s="120">
        <v>100</v>
      </c>
      <c r="KH146" s="120">
        <v>94</v>
      </c>
      <c r="KI146" s="120">
        <v>91</v>
      </c>
      <c r="KJ146" s="120">
        <v>78</v>
      </c>
      <c r="KK146" s="120">
        <v>94</v>
      </c>
      <c r="KL146" s="120">
        <v>79</v>
      </c>
      <c r="KM146" s="120">
        <v>93</v>
      </c>
      <c r="KN146" s="120">
        <v>77</v>
      </c>
      <c r="KO146" s="120">
        <v>88</v>
      </c>
      <c r="KP146" s="120">
        <v>76</v>
      </c>
      <c r="KQ146" s="120">
        <v>89</v>
      </c>
      <c r="KR146" s="120">
        <v>97</v>
      </c>
      <c r="KS146" s="120">
        <v>79</v>
      </c>
      <c r="KT146" s="150"/>
      <c r="KU146" s="150"/>
      <c r="KV146" s="150"/>
      <c r="KW146" s="150"/>
      <c r="KX146" s="150"/>
      <c r="KY146" s="150"/>
      <c r="KZ146" s="150"/>
      <c r="LA146" s="150"/>
      <c r="LB146" s="150"/>
      <c r="LC146" s="150"/>
      <c r="LD146" s="150"/>
      <c r="LE146" s="150"/>
      <c r="LF146" s="150"/>
      <c r="LG146" s="150"/>
      <c r="LH146" s="150"/>
      <c r="LI146" s="150"/>
      <c r="LJ146" s="150"/>
      <c r="LK146" s="150"/>
      <c r="LL146" s="150"/>
      <c r="LM146" s="150"/>
      <c r="LN146" s="150"/>
      <c r="LO146" s="150"/>
      <c r="LP146" s="150"/>
      <c r="LQ146" s="150"/>
      <c r="LR146" s="150"/>
      <c r="LS146" s="150"/>
      <c r="LT146" s="150"/>
      <c r="LU146" s="150"/>
      <c r="LV146" s="150"/>
      <c r="LW146" s="150"/>
      <c r="LX146" s="150"/>
      <c r="LY146" s="150"/>
      <c r="LZ146" s="150"/>
      <c r="MA146" s="150"/>
      <c r="MB146" s="150"/>
      <c r="MC146" s="150"/>
      <c r="MD146" s="150"/>
      <c r="ME146" s="150"/>
      <c r="MF146" s="150"/>
      <c r="MG146" s="150"/>
      <c r="MH146" s="150"/>
      <c r="MI146" s="150"/>
      <c r="MJ146" s="150"/>
      <c r="MK146" s="150"/>
      <c r="ML146" s="150"/>
      <c r="MM146" s="150"/>
      <c r="MN146" s="150"/>
      <c r="MO146" s="150"/>
      <c r="MP146" s="150"/>
      <c r="MQ146" s="150"/>
      <c r="MR146" s="150"/>
      <c r="MS146" s="150"/>
      <c r="MT146" s="150"/>
      <c r="MU146" s="150"/>
      <c r="MV146" s="150"/>
      <c r="MW146" s="150"/>
      <c r="MX146" s="150"/>
      <c r="MY146" s="150"/>
      <c r="MZ146" s="150"/>
      <c r="NA146" s="150"/>
      <c r="NB146" s="150"/>
      <c r="NC146" s="150"/>
      <c r="ND146" s="150"/>
      <c r="NE146" s="150"/>
      <c r="NF146" s="150"/>
      <c r="NG146" s="150"/>
      <c r="NH146" s="150"/>
      <c r="NI146" s="150"/>
      <c r="NJ146" s="150"/>
      <c r="NK146" s="150"/>
      <c r="NL146" s="150"/>
      <c r="NM146" s="150"/>
      <c r="NN146" s="150"/>
      <c r="NO146" s="150"/>
      <c r="NP146" s="150"/>
      <c r="NQ146" s="150"/>
      <c r="NR146" s="150"/>
      <c r="NS146" s="150"/>
      <c r="NT146" s="150"/>
      <c r="NU146" s="150"/>
      <c r="NV146" s="150"/>
      <c r="NW146" s="150"/>
      <c r="NX146" s="150"/>
      <c r="NY146" s="150"/>
      <c r="NZ146" s="150"/>
      <c r="OA146" s="150"/>
      <c r="OB146" s="150"/>
      <c r="OC146" s="150"/>
      <c r="OD146" s="150"/>
      <c r="OE146" s="150"/>
      <c r="OF146" s="150"/>
      <c r="OG146" s="150"/>
      <c r="OH146" s="150"/>
      <c r="OI146" s="150"/>
      <c r="OJ146" s="150"/>
      <c r="OK146" s="150"/>
      <c r="OL146" s="150"/>
      <c r="OM146" s="150"/>
      <c r="ON146" s="150"/>
      <c r="OO146" s="150"/>
      <c r="OP146" s="150"/>
      <c r="OQ146" s="150"/>
      <c r="OR146" s="150"/>
      <c r="OS146" s="150"/>
      <c r="OT146" s="150"/>
      <c r="OU146" s="150"/>
      <c r="OV146" s="150"/>
      <c r="OW146" s="150"/>
      <c r="OX146" s="150"/>
      <c r="OY146" s="150"/>
      <c r="OZ146" s="150"/>
      <c r="PA146" s="150"/>
      <c r="PB146" s="150"/>
      <c r="PC146" s="150"/>
      <c r="PD146" s="150"/>
      <c r="PE146" s="150"/>
      <c r="PF146" s="150"/>
      <c r="PG146" s="150"/>
      <c r="PH146" s="150"/>
      <c r="PI146" s="150"/>
      <c r="PJ146" s="150"/>
      <c r="PK146" s="150"/>
      <c r="PL146" s="150"/>
      <c r="PM146" s="150"/>
      <c r="PN146" s="150"/>
      <c r="PO146" s="150"/>
      <c r="PP146" s="150"/>
      <c r="PQ146" s="150"/>
      <c r="PR146" s="150"/>
      <c r="PS146" s="150"/>
      <c r="PT146" s="150"/>
      <c r="PU146" s="150"/>
      <c r="PV146" s="150"/>
      <c r="PW146" s="150"/>
      <c r="PX146" s="150"/>
      <c r="PY146" s="150"/>
      <c r="PZ146" s="150"/>
      <c r="QA146" s="150"/>
      <c r="QB146" s="150"/>
      <c r="QC146" s="150"/>
      <c r="QD146" s="150"/>
      <c r="QE146" s="150"/>
      <c r="QF146" s="150"/>
      <c r="QG146" s="150"/>
      <c r="QH146" s="150"/>
      <c r="QI146" s="150"/>
      <c r="QJ146" s="150"/>
      <c r="QK146" s="150"/>
      <c r="QL146" s="150"/>
      <c r="QM146" s="150"/>
      <c r="QN146" s="150"/>
      <c r="QO146" s="150"/>
      <c r="QP146" s="150"/>
      <c r="QQ146" s="150"/>
      <c r="QR146" s="150"/>
      <c r="QS146" s="150"/>
      <c r="QT146" s="150"/>
      <c r="QU146" s="150"/>
      <c r="QV146" s="150"/>
      <c r="QW146" s="150"/>
      <c r="QX146" s="150"/>
      <c r="QY146" s="150"/>
      <c r="QZ146" s="150"/>
      <c r="RA146" s="150"/>
      <c r="RB146" s="150"/>
      <c r="RC146" s="150"/>
      <c r="RD146" s="150"/>
      <c r="RE146" s="150"/>
      <c r="RF146" s="150"/>
      <c r="RG146" s="150"/>
      <c r="RH146" s="150"/>
      <c r="RI146" s="150"/>
      <c r="RJ146" s="150"/>
      <c r="RK146" s="150"/>
      <c r="RL146" s="150"/>
      <c r="RM146" s="150"/>
      <c r="RN146" s="150"/>
      <c r="RO146" s="150"/>
      <c r="RP146" s="150"/>
      <c r="RQ146" s="150"/>
      <c r="RR146" s="150"/>
      <c r="RS146" s="150"/>
      <c r="RT146" s="150"/>
      <c r="RU146" s="150"/>
      <c r="RV146" s="150"/>
      <c r="RW146" s="150"/>
      <c r="RX146" s="150"/>
      <c r="RY146" s="150"/>
      <c r="RZ146" s="150"/>
      <c r="SA146" s="150"/>
      <c r="SB146" s="150"/>
      <c r="SC146" s="150"/>
      <c r="SD146" s="150"/>
      <c r="SE146" s="150"/>
      <c r="SF146" s="150"/>
      <c r="SG146" s="150"/>
      <c r="SH146" s="150"/>
      <c r="SI146" s="150"/>
      <c r="SJ146" s="150"/>
      <c r="SK146" s="150"/>
      <c r="SL146" s="150"/>
      <c r="SM146" s="150"/>
      <c r="SN146" s="150"/>
      <c r="SO146" s="150"/>
      <c r="SP146" s="150"/>
      <c r="SQ146" s="150"/>
      <c r="SR146" s="150"/>
      <c r="SS146" s="150"/>
      <c r="ST146" s="150"/>
      <c r="SU146" s="150"/>
      <c r="SV146" s="150"/>
      <c r="SW146" s="150"/>
      <c r="SX146" s="150"/>
      <c r="SY146" s="150"/>
      <c r="SZ146" s="150"/>
      <c r="TA146" s="150"/>
      <c r="TB146" s="150"/>
      <c r="TC146" s="150"/>
      <c r="TD146" s="150"/>
      <c r="TE146" s="150"/>
      <c r="TF146" s="150"/>
      <c r="TG146" s="150"/>
      <c r="TH146" s="150"/>
      <c r="TI146" s="150"/>
      <c r="TJ146" s="150"/>
      <c r="TK146" s="150"/>
      <c r="TL146" s="150"/>
      <c r="TM146" s="150"/>
      <c r="TN146" s="150"/>
      <c r="TO146" s="150"/>
      <c r="TP146" s="150"/>
      <c r="TQ146" s="150"/>
      <c r="TR146" s="150"/>
      <c r="TS146" s="150"/>
      <c r="TT146" s="150"/>
      <c r="TU146" s="150"/>
      <c r="TV146" s="150"/>
      <c r="TW146" s="150"/>
      <c r="TX146" s="150"/>
      <c r="TY146" s="150"/>
      <c r="TZ146" s="150"/>
      <c r="UA146" s="150"/>
      <c r="UB146" s="150"/>
      <c r="UC146" s="150"/>
      <c r="UD146" s="150"/>
      <c r="UE146" s="150"/>
      <c r="UF146" s="150"/>
      <c r="UG146" s="150"/>
      <c r="UH146" s="150"/>
      <c r="UI146" s="150"/>
      <c r="UJ146" s="150"/>
      <c r="UK146" s="150"/>
      <c r="UL146" s="150"/>
      <c r="UM146" s="150"/>
      <c r="UN146" s="150"/>
      <c r="UO146" s="150"/>
      <c r="UP146" s="150"/>
      <c r="UQ146" s="150"/>
      <c r="UR146" s="150"/>
      <c r="US146" s="150"/>
      <c r="UT146" s="150"/>
      <c r="UU146" s="150"/>
      <c r="UV146" s="150"/>
      <c r="UW146" s="150"/>
      <c r="UX146" s="150"/>
      <c r="UY146" s="150"/>
      <c r="UZ146" s="150"/>
      <c r="VA146" s="150"/>
      <c r="VB146" s="150"/>
      <c r="VC146" s="150"/>
      <c r="VD146" s="150"/>
      <c r="VE146" s="150"/>
      <c r="VF146" s="150"/>
      <c r="VG146" s="150"/>
      <c r="VH146" s="150"/>
      <c r="VI146" s="150"/>
      <c r="VJ146" s="150"/>
      <c r="VK146" s="150"/>
      <c r="VL146" s="150"/>
      <c r="VM146" s="150"/>
      <c r="VN146" s="150"/>
      <c r="VO146" s="150"/>
      <c r="VP146" s="150"/>
      <c r="VQ146" s="150"/>
      <c r="VR146" s="150"/>
      <c r="VS146" s="150"/>
      <c r="VT146" s="150"/>
      <c r="VU146" s="150"/>
      <c r="VV146" s="150"/>
      <c r="VW146" s="150"/>
      <c r="VX146" s="150"/>
      <c r="VY146" s="150"/>
      <c r="VZ146" s="150"/>
    </row>
    <row r="147" spans="1:598" s="124" customFormat="1" ht="30" customHeight="1" x14ac:dyDescent="0.25">
      <c r="A147" s="300" t="s">
        <v>221</v>
      </c>
      <c r="B147" s="301"/>
      <c r="C147" s="302"/>
      <c r="D147" s="122">
        <v>84.060000000000016</v>
      </c>
      <c r="E147" s="123">
        <v>85.02</v>
      </c>
      <c r="F147" s="123">
        <v>85.08</v>
      </c>
      <c r="G147" s="123">
        <v>75.64</v>
      </c>
      <c r="H147" s="123">
        <v>77.440000000000012</v>
      </c>
      <c r="I147" s="123">
        <v>74</v>
      </c>
      <c r="J147" s="123">
        <v>83.98</v>
      </c>
      <c r="K147" s="123">
        <v>87.679999999999993</v>
      </c>
      <c r="L147" s="123">
        <v>71.78</v>
      </c>
      <c r="M147" s="123">
        <v>88.940000000000012</v>
      </c>
      <c r="N147" s="123">
        <v>75.859999999999985</v>
      </c>
      <c r="O147" s="123">
        <v>78.460000000000008</v>
      </c>
      <c r="P147" s="123">
        <v>94.52000000000001</v>
      </c>
      <c r="Q147" s="123">
        <v>76.88</v>
      </c>
      <c r="R147" s="123">
        <v>85.06</v>
      </c>
      <c r="S147" s="123">
        <v>83.6</v>
      </c>
      <c r="T147" s="123">
        <v>77.3</v>
      </c>
      <c r="U147" s="123">
        <v>81.44</v>
      </c>
      <c r="V147" s="123">
        <v>93.28</v>
      </c>
      <c r="W147" s="123">
        <v>87.02</v>
      </c>
      <c r="X147" s="123">
        <v>80.14</v>
      </c>
      <c r="Y147" s="123">
        <v>87.1</v>
      </c>
      <c r="Z147" s="123">
        <v>94.28</v>
      </c>
      <c r="AA147" s="123">
        <v>78.039999999999992</v>
      </c>
      <c r="AB147" s="123">
        <v>81.039999999999992</v>
      </c>
      <c r="AC147" s="123">
        <v>81.52</v>
      </c>
      <c r="AD147" s="123">
        <v>88.679999999999993</v>
      </c>
      <c r="AE147" s="123">
        <v>71.040000000000006</v>
      </c>
      <c r="AF147" s="123">
        <v>75.38</v>
      </c>
      <c r="AG147" s="123">
        <v>86.320000000000007</v>
      </c>
      <c r="AH147" s="123">
        <v>78.460000000000008</v>
      </c>
      <c r="AI147" s="123">
        <v>78.84</v>
      </c>
      <c r="AJ147" s="123">
        <v>89.06</v>
      </c>
      <c r="AK147" s="123">
        <v>81.540000000000006</v>
      </c>
      <c r="AL147" s="123">
        <v>95.640000000000015</v>
      </c>
      <c r="AM147" s="123">
        <v>69.180000000000007</v>
      </c>
      <c r="AN147" s="123">
        <v>86.7</v>
      </c>
      <c r="AO147" s="123">
        <v>85.34</v>
      </c>
      <c r="AP147" s="123">
        <v>80.08</v>
      </c>
      <c r="AQ147" s="123">
        <v>84.62</v>
      </c>
      <c r="AR147" s="123">
        <v>79</v>
      </c>
      <c r="AS147" s="123">
        <v>82.08</v>
      </c>
      <c r="AT147" s="123">
        <v>89.460000000000008</v>
      </c>
      <c r="AU147" s="123">
        <v>85.7</v>
      </c>
      <c r="AV147" s="123">
        <v>77.900000000000006</v>
      </c>
      <c r="AW147" s="123">
        <v>83.64</v>
      </c>
      <c r="AX147" s="123">
        <v>76.599999999999994</v>
      </c>
      <c r="AY147" s="123">
        <v>90.859999999999985</v>
      </c>
      <c r="AZ147" s="123">
        <v>80.099999999999994</v>
      </c>
      <c r="BA147" s="123">
        <v>91.96</v>
      </c>
      <c r="BB147" s="123">
        <v>84.48</v>
      </c>
      <c r="BC147" s="123">
        <v>82.44</v>
      </c>
      <c r="BD147" s="123">
        <v>81.400000000000006</v>
      </c>
      <c r="BE147" s="123">
        <v>71.56</v>
      </c>
      <c r="BF147" s="123">
        <v>67.059999999999988</v>
      </c>
      <c r="BG147" s="123">
        <v>77.539999999999992</v>
      </c>
      <c r="BH147" s="123">
        <v>87.84</v>
      </c>
      <c r="BI147" s="123">
        <v>84.92</v>
      </c>
      <c r="BJ147" s="123">
        <v>84.42</v>
      </c>
      <c r="BK147" s="123">
        <v>89.02</v>
      </c>
      <c r="BL147" s="123">
        <v>97.66</v>
      </c>
      <c r="BM147" s="123">
        <v>79.72</v>
      </c>
      <c r="BN147" s="123">
        <v>81.28</v>
      </c>
      <c r="BO147" s="123">
        <v>87.12</v>
      </c>
      <c r="BP147" s="123">
        <v>89.460000000000008</v>
      </c>
      <c r="BQ147" s="123">
        <v>91.939999999999984</v>
      </c>
      <c r="BR147" s="123">
        <v>88.440000000000012</v>
      </c>
      <c r="BS147" s="123">
        <v>62.5</v>
      </c>
      <c r="BT147" s="123">
        <v>63.04</v>
      </c>
      <c r="BU147" s="123">
        <v>70.48</v>
      </c>
      <c r="BV147" s="123">
        <v>73.38</v>
      </c>
      <c r="BW147" s="123">
        <v>79.7</v>
      </c>
      <c r="BX147" s="123">
        <v>76.47999999999999</v>
      </c>
      <c r="BY147" s="123">
        <v>77.959999999999994</v>
      </c>
      <c r="BZ147" s="123">
        <v>74.02000000000001</v>
      </c>
      <c r="CA147" s="123">
        <v>77</v>
      </c>
      <c r="CB147" s="123">
        <v>81.960000000000008</v>
      </c>
      <c r="CC147" s="123">
        <v>84.160000000000011</v>
      </c>
      <c r="CD147" s="123">
        <v>77</v>
      </c>
      <c r="CE147" s="123">
        <v>73.099999999999994</v>
      </c>
      <c r="CF147" s="123">
        <v>87.140000000000015</v>
      </c>
      <c r="CG147" s="123">
        <v>63.339999999999996</v>
      </c>
      <c r="CH147" s="123">
        <v>79.97999999999999</v>
      </c>
      <c r="CI147" s="123">
        <v>78.84</v>
      </c>
      <c r="CJ147" s="123">
        <v>79.22</v>
      </c>
      <c r="CK147" s="123">
        <v>69.739999999999995</v>
      </c>
      <c r="CL147" s="123">
        <v>73.34</v>
      </c>
      <c r="CM147" s="123">
        <v>69.62</v>
      </c>
      <c r="CN147" s="123">
        <v>75.52000000000001</v>
      </c>
      <c r="CO147" s="123">
        <v>70.28</v>
      </c>
      <c r="CP147" s="123">
        <v>72.460000000000008</v>
      </c>
      <c r="CQ147" s="123">
        <v>72.679999999999993</v>
      </c>
      <c r="CR147" s="123">
        <v>73.819999999999993</v>
      </c>
      <c r="CS147" s="123">
        <v>87.52000000000001</v>
      </c>
      <c r="CT147" s="123">
        <v>78.040000000000006</v>
      </c>
      <c r="CU147" s="123">
        <v>67.679999999999993</v>
      </c>
      <c r="CV147" s="123">
        <v>81.7</v>
      </c>
      <c r="CW147" s="123">
        <v>77.5</v>
      </c>
      <c r="CX147" s="123">
        <v>77.64</v>
      </c>
      <c r="CY147" s="123">
        <v>72.28</v>
      </c>
      <c r="CZ147" s="123">
        <v>74.179999999999993</v>
      </c>
      <c r="DA147" s="123">
        <v>68.06</v>
      </c>
      <c r="DB147" s="123">
        <v>71.039999999999992</v>
      </c>
      <c r="DC147" s="123">
        <v>57.42</v>
      </c>
      <c r="DD147" s="123">
        <v>87.22</v>
      </c>
      <c r="DE147" s="123">
        <v>82.4</v>
      </c>
      <c r="DF147" s="123">
        <v>81.2</v>
      </c>
      <c r="DG147" s="123">
        <v>85.6</v>
      </c>
      <c r="DH147" s="123">
        <v>78.42</v>
      </c>
      <c r="DI147" s="123">
        <v>78.960000000000008</v>
      </c>
      <c r="DJ147" s="123">
        <v>80.039999999999992</v>
      </c>
      <c r="DK147" s="123">
        <v>74.040000000000006</v>
      </c>
      <c r="DL147" s="123">
        <v>80.86</v>
      </c>
      <c r="DM147" s="123">
        <v>74.48</v>
      </c>
      <c r="DN147" s="123">
        <v>90.02000000000001</v>
      </c>
      <c r="DO147" s="123">
        <v>90.139999999999986</v>
      </c>
      <c r="DP147" s="123">
        <v>77.540000000000006</v>
      </c>
      <c r="DQ147" s="123">
        <v>83.62</v>
      </c>
      <c r="DR147" s="123">
        <v>86.3</v>
      </c>
      <c r="DS147" s="123">
        <v>83.359999999999985</v>
      </c>
      <c r="DT147" s="123">
        <v>77.400000000000006</v>
      </c>
      <c r="DU147" s="123">
        <v>85.36</v>
      </c>
      <c r="DV147" s="123">
        <v>84.960000000000008</v>
      </c>
      <c r="DW147" s="123">
        <v>78.859999999999985</v>
      </c>
      <c r="DX147" s="123">
        <v>70.52000000000001</v>
      </c>
      <c r="DY147" s="123">
        <v>80.78</v>
      </c>
      <c r="DZ147" s="123" t="e">
        <v>#DIV/0!</v>
      </c>
      <c r="EA147" s="123">
        <v>82.460000000000008</v>
      </c>
      <c r="EB147" s="123">
        <v>72.919999999999987</v>
      </c>
      <c r="EC147" s="123">
        <v>87.4</v>
      </c>
      <c r="ED147" s="123">
        <v>80.84</v>
      </c>
      <c r="EE147" s="123">
        <v>79.800000000000011</v>
      </c>
      <c r="EF147" s="123">
        <v>86.88000000000001</v>
      </c>
      <c r="EG147" s="123">
        <v>81.459999999999994</v>
      </c>
      <c r="EH147" s="123">
        <v>88.04</v>
      </c>
      <c r="EI147" s="123">
        <v>84.52</v>
      </c>
      <c r="EJ147" s="123">
        <v>90.080000000000013</v>
      </c>
      <c r="EK147" s="123">
        <v>84.72</v>
      </c>
      <c r="EL147" s="123">
        <v>93.2</v>
      </c>
      <c r="EM147" s="123">
        <v>82.76</v>
      </c>
      <c r="EN147" s="123">
        <v>87.34</v>
      </c>
      <c r="EO147" s="123">
        <v>91.1</v>
      </c>
      <c r="EP147" s="123">
        <v>75.839999999999989</v>
      </c>
      <c r="EQ147" s="123">
        <v>72.099999999999994</v>
      </c>
      <c r="ER147" s="123">
        <v>77.679999999999993</v>
      </c>
      <c r="ES147" s="123">
        <v>75.599999999999994</v>
      </c>
      <c r="ET147" s="123">
        <v>77.38</v>
      </c>
      <c r="EU147" s="123">
        <v>89.460000000000008</v>
      </c>
      <c r="EV147" s="123">
        <v>82.08</v>
      </c>
      <c r="EW147" s="123">
        <v>74.419999999999987</v>
      </c>
      <c r="EX147" s="123">
        <v>93.039999999999992</v>
      </c>
      <c r="EY147" s="123">
        <v>87.34</v>
      </c>
      <c r="EZ147" s="123">
        <v>74.72</v>
      </c>
      <c r="FA147" s="123">
        <v>73.7</v>
      </c>
      <c r="FB147" s="123">
        <v>73.78</v>
      </c>
      <c r="FC147" s="123">
        <v>81.92</v>
      </c>
      <c r="FD147" s="123">
        <v>89.28</v>
      </c>
      <c r="FE147" s="123">
        <v>88.8</v>
      </c>
      <c r="FF147" s="123">
        <v>95</v>
      </c>
      <c r="FG147" s="123">
        <v>82.460000000000008</v>
      </c>
      <c r="FH147" s="123">
        <v>86.28</v>
      </c>
      <c r="FI147" s="123">
        <v>78.62</v>
      </c>
      <c r="FJ147" s="123">
        <v>75.48</v>
      </c>
      <c r="FK147" s="123">
        <v>87.92</v>
      </c>
      <c r="FL147" s="123">
        <v>83.7</v>
      </c>
      <c r="FM147" s="123">
        <v>87.54</v>
      </c>
      <c r="FN147" s="123">
        <v>89.140000000000015</v>
      </c>
      <c r="FO147" s="123" t="e">
        <v>#DIV/0!</v>
      </c>
      <c r="FP147" s="123">
        <v>86.240000000000009</v>
      </c>
      <c r="FQ147" s="123">
        <v>90.14</v>
      </c>
      <c r="FR147" s="123">
        <v>79.88</v>
      </c>
      <c r="FS147" s="123">
        <v>88.12</v>
      </c>
      <c r="FT147" s="123">
        <v>67.62</v>
      </c>
      <c r="FU147" s="123" t="e">
        <v>#DIV/0!</v>
      </c>
      <c r="FV147" s="123">
        <v>88.5</v>
      </c>
      <c r="FW147" s="123">
        <v>81.900000000000006</v>
      </c>
      <c r="FX147" s="123">
        <v>85.759999999999991</v>
      </c>
      <c r="FY147" s="123">
        <v>82.42</v>
      </c>
      <c r="FZ147" s="123">
        <v>86.22</v>
      </c>
      <c r="GA147" s="123">
        <v>75.900000000000006</v>
      </c>
      <c r="GB147" s="123">
        <v>84.56</v>
      </c>
      <c r="GC147" s="123">
        <v>86.72</v>
      </c>
      <c r="GD147" s="123">
        <v>88.919999999999987</v>
      </c>
      <c r="GE147" s="123">
        <v>84.98</v>
      </c>
      <c r="GF147" s="123">
        <v>88.68</v>
      </c>
      <c r="GG147" s="123">
        <v>88.240000000000009</v>
      </c>
      <c r="GH147" s="123">
        <v>89.14</v>
      </c>
      <c r="GI147" s="123">
        <v>93.740000000000009</v>
      </c>
      <c r="GJ147" s="123">
        <v>85.78</v>
      </c>
      <c r="GK147" s="123">
        <v>76.640000000000015</v>
      </c>
      <c r="GL147" s="123">
        <v>83.46</v>
      </c>
      <c r="GM147" s="123">
        <v>86.059999999999988</v>
      </c>
      <c r="GN147" s="123">
        <v>80.52000000000001</v>
      </c>
      <c r="GO147" s="123">
        <v>63.98</v>
      </c>
      <c r="GP147" s="123">
        <v>81.86</v>
      </c>
      <c r="GQ147" s="123">
        <v>77.97999999999999</v>
      </c>
      <c r="GR147" s="123">
        <v>83.98</v>
      </c>
      <c r="GS147" s="123" t="e">
        <v>#DIV/0!</v>
      </c>
      <c r="GT147" s="123">
        <v>86.72</v>
      </c>
      <c r="GU147" s="123">
        <v>87.22</v>
      </c>
      <c r="GV147" s="123">
        <v>84.359999999999985</v>
      </c>
      <c r="GW147" s="123">
        <v>85.84</v>
      </c>
      <c r="GX147" s="123">
        <v>81.16</v>
      </c>
      <c r="GY147" s="123">
        <v>66.72</v>
      </c>
      <c r="GZ147" s="123">
        <v>77.78</v>
      </c>
      <c r="HA147" s="123">
        <v>81.679999999999993</v>
      </c>
      <c r="HB147" s="123">
        <v>82.88</v>
      </c>
      <c r="HC147" s="123">
        <v>75.740000000000009</v>
      </c>
      <c r="HD147" s="123">
        <v>88.02000000000001</v>
      </c>
      <c r="HE147" s="123">
        <v>83.78</v>
      </c>
      <c r="HF147" s="123">
        <v>76.2</v>
      </c>
      <c r="HG147" s="123">
        <v>73.16</v>
      </c>
      <c r="HH147" s="123">
        <v>84.28</v>
      </c>
      <c r="HI147" s="123">
        <v>78.059999999999988</v>
      </c>
      <c r="HJ147" s="123">
        <v>81.760000000000005</v>
      </c>
      <c r="HK147" s="123">
        <v>86.04</v>
      </c>
      <c r="HL147" s="123">
        <v>71.52000000000001</v>
      </c>
      <c r="HM147" s="123">
        <v>77.08</v>
      </c>
      <c r="HN147" s="123">
        <v>78.78</v>
      </c>
      <c r="HO147" s="123">
        <v>83.4</v>
      </c>
      <c r="HP147" s="123">
        <v>79.900000000000006</v>
      </c>
      <c r="HQ147" s="123">
        <v>90.059999999999988</v>
      </c>
      <c r="HR147" s="123">
        <v>88.1</v>
      </c>
      <c r="HS147" s="123">
        <v>88.54</v>
      </c>
      <c r="HT147" s="123">
        <v>90.759999999999991</v>
      </c>
      <c r="HU147" s="123">
        <v>88.66</v>
      </c>
      <c r="HV147" s="123">
        <v>89.1</v>
      </c>
      <c r="HW147" s="123">
        <v>87.960000000000008</v>
      </c>
      <c r="HX147" s="123">
        <v>88.1</v>
      </c>
      <c r="HY147" s="123">
        <v>75.560000000000016</v>
      </c>
      <c r="HZ147" s="123">
        <v>86.08</v>
      </c>
      <c r="IA147" s="123">
        <v>87.56</v>
      </c>
      <c r="IB147" s="123">
        <v>87.8</v>
      </c>
      <c r="IC147" s="123">
        <v>89.1</v>
      </c>
      <c r="ID147" s="123">
        <v>81.47999999999999</v>
      </c>
      <c r="IE147" s="123">
        <v>79.240000000000009</v>
      </c>
      <c r="IF147" s="123">
        <v>88.66</v>
      </c>
      <c r="IG147" s="123">
        <v>84.96</v>
      </c>
      <c r="IH147" s="123">
        <v>79.47999999999999</v>
      </c>
      <c r="II147" s="123">
        <v>84.940000000000012</v>
      </c>
      <c r="IJ147" s="123">
        <v>87.88000000000001</v>
      </c>
      <c r="IK147" s="123">
        <v>86.84</v>
      </c>
      <c r="IL147" s="123">
        <v>76.22</v>
      </c>
      <c r="IM147" s="123">
        <v>87.62</v>
      </c>
      <c r="IN147" s="123">
        <v>86.6</v>
      </c>
      <c r="IO147" s="123">
        <v>89.72</v>
      </c>
      <c r="IP147" s="123">
        <v>86.08</v>
      </c>
      <c r="IQ147" s="123">
        <v>78.8</v>
      </c>
      <c r="IR147" s="123">
        <v>85.84</v>
      </c>
      <c r="IS147" s="123">
        <v>89</v>
      </c>
      <c r="IT147" s="123">
        <v>92.88000000000001</v>
      </c>
      <c r="IU147" s="123">
        <v>88.999999999999986</v>
      </c>
      <c r="IV147" s="123">
        <v>77.039999999999992</v>
      </c>
      <c r="IW147" s="123">
        <v>85.9</v>
      </c>
      <c r="IX147" s="123">
        <v>87.139999999999986</v>
      </c>
      <c r="IY147" s="123">
        <v>91.22</v>
      </c>
      <c r="IZ147" s="123">
        <v>88.859999999999985</v>
      </c>
      <c r="JA147" s="123">
        <v>82.02</v>
      </c>
      <c r="JB147" s="123">
        <v>88.94</v>
      </c>
      <c r="JC147" s="123">
        <v>79.42</v>
      </c>
      <c r="JD147" s="123">
        <v>85.56</v>
      </c>
      <c r="JE147" s="123">
        <v>86.72</v>
      </c>
      <c r="JF147" s="123">
        <v>85</v>
      </c>
      <c r="JG147" s="123">
        <v>89.98</v>
      </c>
      <c r="JH147" s="123">
        <v>86.12</v>
      </c>
      <c r="JI147" s="123">
        <v>91.44</v>
      </c>
      <c r="JJ147" s="123">
        <v>82.84</v>
      </c>
      <c r="JK147" s="123">
        <v>92.26</v>
      </c>
      <c r="JL147" s="123">
        <v>94.16</v>
      </c>
      <c r="JM147" s="123">
        <v>94.96</v>
      </c>
      <c r="JN147" s="123">
        <v>91.14</v>
      </c>
      <c r="JO147" s="123">
        <v>85.18</v>
      </c>
      <c r="JP147" s="123">
        <v>84.460000000000008</v>
      </c>
      <c r="JQ147" s="123">
        <v>82.7</v>
      </c>
      <c r="JR147" s="123">
        <v>90.47999999999999</v>
      </c>
      <c r="JS147" s="123">
        <v>83.88000000000001</v>
      </c>
      <c r="JT147" s="123">
        <v>83.2</v>
      </c>
      <c r="JU147" s="123">
        <v>76.260000000000005</v>
      </c>
      <c r="JV147" s="123">
        <v>76.940000000000012</v>
      </c>
      <c r="JW147" s="123" t="e">
        <v>#DIV/0!</v>
      </c>
      <c r="JX147" s="123">
        <v>80.34</v>
      </c>
      <c r="JY147" s="123">
        <v>84.320000000000007</v>
      </c>
      <c r="JZ147" s="123">
        <v>78.679999999999993</v>
      </c>
      <c r="KA147" s="123">
        <v>83.97999999999999</v>
      </c>
      <c r="KB147" s="123">
        <v>77.960000000000008</v>
      </c>
      <c r="KC147" s="123">
        <v>81.320000000000007</v>
      </c>
      <c r="KD147" s="123">
        <v>74.440000000000012</v>
      </c>
      <c r="KE147" s="123">
        <v>81.44</v>
      </c>
      <c r="KF147" s="123">
        <v>78.64</v>
      </c>
      <c r="KG147" s="123" t="e">
        <v>#DIV/0!</v>
      </c>
      <c r="KH147" s="123">
        <v>85.96</v>
      </c>
      <c r="KI147" s="123">
        <v>83.97999999999999</v>
      </c>
      <c r="KJ147" s="123">
        <v>68.160000000000011</v>
      </c>
      <c r="KK147" s="123">
        <v>79.680000000000007</v>
      </c>
      <c r="KL147" s="123">
        <v>72.92</v>
      </c>
      <c r="KM147" s="123">
        <v>77.360000000000014</v>
      </c>
      <c r="KN147" s="123">
        <v>70.460000000000008</v>
      </c>
      <c r="KO147" s="123">
        <v>73.539999999999992</v>
      </c>
      <c r="KP147" s="123">
        <v>74.460000000000008</v>
      </c>
      <c r="KQ147" s="123">
        <v>85.92</v>
      </c>
      <c r="KR147" s="123">
        <v>78.44</v>
      </c>
      <c r="KS147" s="123">
        <v>64.98</v>
      </c>
      <c r="KT147" s="155"/>
      <c r="KU147" s="155"/>
      <c r="KV147" s="155"/>
      <c r="KW147" s="155"/>
      <c r="KX147" s="155"/>
      <c r="KY147" s="155"/>
      <c r="KZ147" s="155"/>
      <c r="LA147" s="155"/>
      <c r="LB147" s="155"/>
      <c r="LC147" s="155"/>
      <c r="LD147" s="155"/>
      <c r="LE147" s="155"/>
      <c r="LF147" s="155"/>
      <c r="LG147" s="155"/>
      <c r="LH147" s="155"/>
      <c r="LI147" s="155"/>
      <c r="LJ147" s="155"/>
      <c r="LK147" s="155"/>
      <c r="LL147" s="155"/>
      <c r="LM147" s="155"/>
      <c r="LN147" s="155"/>
      <c r="LO147" s="155"/>
      <c r="LP147" s="155"/>
      <c r="LQ147" s="155"/>
      <c r="LR147" s="155"/>
      <c r="LS147" s="155"/>
      <c r="LT147" s="155"/>
      <c r="LU147" s="155"/>
      <c r="LV147" s="155"/>
      <c r="LW147" s="155"/>
      <c r="LX147" s="155"/>
      <c r="LY147" s="155"/>
      <c r="LZ147" s="155"/>
      <c r="MA147" s="155"/>
      <c r="MB147" s="155"/>
      <c r="MC147" s="155"/>
      <c r="MD147" s="155"/>
      <c r="ME147" s="155"/>
      <c r="MF147" s="155"/>
      <c r="MG147" s="155"/>
      <c r="MH147" s="155"/>
      <c r="MI147" s="155"/>
      <c r="MJ147" s="155"/>
      <c r="MK147" s="155"/>
      <c r="ML147" s="155"/>
      <c r="MM147" s="155"/>
      <c r="MN147" s="155"/>
      <c r="MO147" s="155"/>
      <c r="MP147" s="155"/>
      <c r="MQ147" s="155"/>
      <c r="MR147" s="155"/>
      <c r="MS147" s="155"/>
      <c r="MT147" s="155"/>
      <c r="MU147" s="155"/>
      <c r="MV147" s="155"/>
      <c r="MW147" s="155"/>
      <c r="MX147" s="155"/>
      <c r="MY147" s="155"/>
      <c r="MZ147" s="155"/>
      <c r="NA147" s="155"/>
      <c r="NB147" s="155"/>
      <c r="NC147" s="155"/>
      <c r="ND147" s="155"/>
      <c r="NE147" s="155"/>
      <c r="NF147" s="155"/>
      <c r="NG147" s="155"/>
      <c r="NH147" s="155"/>
      <c r="NI147" s="155"/>
      <c r="NJ147" s="155"/>
      <c r="NK147" s="155"/>
      <c r="NL147" s="155"/>
      <c r="NM147" s="155"/>
      <c r="NN147" s="155"/>
      <c r="NO147" s="155"/>
      <c r="NP147" s="155"/>
      <c r="NQ147" s="155"/>
      <c r="NR147" s="155"/>
      <c r="NS147" s="155"/>
      <c r="NT147" s="155"/>
      <c r="NU147" s="155"/>
      <c r="NV147" s="155"/>
      <c r="NW147" s="155"/>
      <c r="NX147" s="155"/>
      <c r="NY147" s="155"/>
      <c r="NZ147" s="155"/>
      <c r="OA147" s="155"/>
      <c r="OB147" s="155"/>
      <c r="OC147" s="155"/>
      <c r="OD147" s="155"/>
      <c r="OE147" s="155"/>
      <c r="OF147" s="155"/>
      <c r="OG147" s="155"/>
      <c r="OH147" s="155"/>
      <c r="OI147" s="155"/>
      <c r="OJ147" s="155"/>
      <c r="OK147" s="155"/>
      <c r="OL147" s="155"/>
      <c r="OM147" s="155"/>
      <c r="ON147" s="155"/>
      <c r="OO147" s="155"/>
      <c r="OP147" s="155"/>
      <c r="OQ147" s="155"/>
      <c r="OR147" s="155"/>
      <c r="OS147" s="155"/>
      <c r="OT147" s="155"/>
      <c r="OU147" s="155"/>
      <c r="OV147" s="155"/>
      <c r="OW147" s="155"/>
      <c r="OX147" s="155"/>
      <c r="OY147" s="155"/>
      <c r="OZ147" s="155"/>
      <c r="PA147" s="155"/>
      <c r="PB147" s="155"/>
      <c r="PC147" s="155"/>
      <c r="PD147" s="155"/>
      <c r="PE147" s="155"/>
      <c r="PF147" s="155"/>
      <c r="PG147" s="155"/>
      <c r="PH147" s="155"/>
      <c r="PI147" s="155"/>
      <c r="PJ147" s="155"/>
      <c r="PK147" s="155"/>
      <c r="PL147" s="155"/>
      <c r="PM147" s="155"/>
      <c r="PN147" s="155"/>
      <c r="PO147" s="155"/>
      <c r="PP147" s="155"/>
      <c r="PQ147" s="155"/>
      <c r="PR147" s="155"/>
      <c r="PS147" s="155"/>
      <c r="PT147" s="155"/>
      <c r="PU147" s="155"/>
      <c r="PV147" s="155"/>
      <c r="PW147" s="155"/>
      <c r="PX147" s="155"/>
      <c r="PY147" s="155"/>
      <c r="PZ147" s="155"/>
      <c r="QA147" s="155"/>
      <c r="QB147" s="155"/>
      <c r="QC147" s="155"/>
      <c r="QD147" s="155"/>
      <c r="QE147" s="155"/>
      <c r="QF147" s="155"/>
      <c r="QG147" s="155"/>
      <c r="QH147" s="155"/>
      <c r="QI147" s="155"/>
      <c r="QJ147" s="155"/>
      <c r="QK147" s="155"/>
      <c r="QL147" s="155"/>
      <c r="QM147" s="155"/>
      <c r="QN147" s="155"/>
      <c r="QO147" s="155"/>
      <c r="QP147" s="155"/>
      <c r="QQ147" s="155"/>
      <c r="QR147" s="155"/>
      <c r="QS147" s="155"/>
      <c r="QT147" s="155"/>
      <c r="QU147" s="155"/>
      <c r="QV147" s="155"/>
      <c r="QW147" s="155"/>
      <c r="QX147" s="155"/>
      <c r="QY147" s="155"/>
      <c r="QZ147" s="155"/>
      <c r="RA147" s="155"/>
      <c r="RB147" s="155"/>
      <c r="RC147" s="155"/>
      <c r="RD147" s="155"/>
      <c r="RE147" s="155"/>
      <c r="RF147" s="155"/>
      <c r="RG147" s="155"/>
      <c r="RH147" s="155"/>
      <c r="RI147" s="155"/>
      <c r="RJ147" s="155"/>
      <c r="RK147" s="155"/>
      <c r="RL147" s="155"/>
      <c r="RM147" s="155"/>
      <c r="RN147" s="155"/>
      <c r="RO147" s="155"/>
      <c r="RP147" s="155"/>
      <c r="RQ147" s="155"/>
      <c r="RR147" s="155"/>
      <c r="RS147" s="155"/>
      <c r="RT147" s="155"/>
      <c r="RU147" s="155"/>
      <c r="RV147" s="155"/>
      <c r="RW147" s="155"/>
      <c r="RX147" s="155"/>
      <c r="RY147" s="155"/>
      <c r="RZ147" s="155"/>
      <c r="SA147" s="155"/>
      <c r="SB147" s="155"/>
      <c r="SC147" s="155"/>
      <c r="SD147" s="155"/>
      <c r="SE147" s="155"/>
      <c r="SF147" s="155"/>
      <c r="SG147" s="155"/>
      <c r="SH147" s="155"/>
      <c r="SI147" s="155"/>
      <c r="SJ147" s="155"/>
      <c r="SK147" s="155"/>
      <c r="SL147" s="155"/>
      <c r="SM147" s="155"/>
      <c r="SN147" s="155"/>
      <c r="SO147" s="155"/>
      <c r="SP147" s="155"/>
      <c r="SQ147" s="155"/>
      <c r="SR147" s="155"/>
      <c r="SS147" s="155"/>
      <c r="ST147" s="155"/>
      <c r="SU147" s="155"/>
      <c r="SV147" s="155"/>
      <c r="SW147" s="155"/>
      <c r="SX147" s="155"/>
      <c r="SY147" s="155"/>
      <c r="SZ147" s="155"/>
      <c r="TA147" s="155"/>
      <c r="TB147" s="155"/>
      <c r="TC147" s="155"/>
      <c r="TD147" s="155"/>
      <c r="TE147" s="155"/>
      <c r="TF147" s="155"/>
      <c r="TG147" s="155"/>
      <c r="TH147" s="155"/>
      <c r="TI147" s="155"/>
      <c r="TJ147" s="155"/>
      <c r="TK147" s="155"/>
      <c r="TL147" s="155"/>
      <c r="TM147" s="155"/>
      <c r="TN147" s="155"/>
      <c r="TO147" s="155"/>
      <c r="TP147" s="155"/>
      <c r="TQ147" s="155"/>
      <c r="TR147" s="155"/>
      <c r="TS147" s="155"/>
      <c r="TT147" s="155"/>
      <c r="TU147" s="155"/>
      <c r="TV147" s="155"/>
      <c r="TW147" s="155"/>
      <c r="TX147" s="155"/>
      <c r="TY147" s="155"/>
      <c r="TZ147" s="155"/>
      <c r="UA147" s="155"/>
      <c r="UB147" s="155"/>
      <c r="UC147" s="155"/>
      <c r="UD147" s="155"/>
      <c r="UE147" s="155"/>
      <c r="UF147" s="155"/>
      <c r="UG147" s="155"/>
      <c r="UH147" s="155"/>
      <c r="UI147" s="155"/>
      <c r="UJ147" s="155"/>
      <c r="UK147" s="155"/>
      <c r="UL147" s="155"/>
      <c r="UM147" s="155"/>
      <c r="UN147" s="155"/>
      <c r="UO147" s="155"/>
      <c r="UP147" s="155"/>
      <c r="UQ147" s="155"/>
      <c r="UR147" s="155"/>
      <c r="US147" s="155"/>
      <c r="UT147" s="155"/>
      <c r="UU147" s="155"/>
      <c r="UV147" s="155"/>
      <c r="UW147" s="155"/>
      <c r="UX147" s="155"/>
      <c r="UY147" s="155"/>
      <c r="UZ147" s="155"/>
      <c r="VA147" s="155"/>
      <c r="VB147" s="155"/>
      <c r="VC147" s="155"/>
      <c r="VD147" s="155"/>
      <c r="VE147" s="155"/>
      <c r="VF147" s="155"/>
      <c r="VG147" s="155"/>
      <c r="VH147" s="155"/>
      <c r="VI147" s="155"/>
      <c r="VJ147" s="155"/>
      <c r="VK147" s="155"/>
      <c r="VL147" s="155"/>
      <c r="VM147" s="155"/>
      <c r="VN147" s="155"/>
      <c r="VO147" s="155"/>
      <c r="VP147" s="155"/>
      <c r="VQ147" s="155"/>
      <c r="VR147" s="155"/>
      <c r="VS147" s="155"/>
      <c r="VT147" s="155"/>
      <c r="VU147" s="155"/>
      <c r="VV147" s="155"/>
      <c r="VW147" s="155"/>
      <c r="VX147" s="155"/>
      <c r="VY147" s="155"/>
      <c r="VZ147" s="155"/>
    </row>
  </sheetData>
  <mergeCells count="163">
    <mergeCell ref="B143:C143"/>
    <mergeCell ref="B144:C144"/>
    <mergeCell ref="B145:C145"/>
    <mergeCell ref="B146:C146"/>
    <mergeCell ref="A147:C147"/>
    <mergeCell ref="B137:C137"/>
    <mergeCell ref="B138:C138"/>
    <mergeCell ref="B139:C139"/>
    <mergeCell ref="B140:C140"/>
    <mergeCell ref="B141:C141"/>
    <mergeCell ref="B142:C142"/>
    <mergeCell ref="B128:C128"/>
    <mergeCell ref="A129:A137"/>
    <mergeCell ref="B129:C129"/>
    <mergeCell ref="B131:C131"/>
    <mergeCell ref="B132:C132"/>
    <mergeCell ref="B133:C133"/>
    <mergeCell ref="B134:C134"/>
    <mergeCell ref="B135:C135"/>
    <mergeCell ref="B136:C136"/>
    <mergeCell ref="B118:C118"/>
    <mergeCell ref="B119:C119"/>
    <mergeCell ref="B120:C120"/>
    <mergeCell ref="A121:A127"/>
    <mergeCell ref="B121:C121"/>
    <mergeCell ref="B123:C123"/>
    <mergeCell ref="B124:C124"/>
    <mergeCell ref="B125:C125"/>
    <mergeCell ref="B126:C126"/>
    <mergeCell ref="B127:C127"/>
    <mergeCell ref="B107:C107"/>
    <mergeCell ref="B108:C108"/>
    <mergeCell ref="B109:C109"/>
    <mergeCell ref="B110:C110"/>
    <mergeCell ref="A111:A117"/>
    <mergeCell ref="B111:C111"/>
    <mergeCell ref="B113:C113"/>
    <mergeCell ref="B114:C114"/>
    <mergeCell ref="B115:C115"/>
    <mergeCell ref="B116:C116"/>
    <mergeCell ref="B117:C117"/>
    <mergeCell ref="B96:C96"/>
    <mergeCell ref="B97:C97"/>
    <mergeCell ref="B100:C100"/>
    <mergeCell ref="A102:A106"/>
    <mergeCell ref="B102:C102"/>
    <mergeCell ref="B103:C103"/>
    <mergeCell ref="B104:C104"/>
    <mergeCell ref="B105:C105"/>
    <mergeCell ref="B106:C106"/>
    <mergeCell ref="A35:A97"/>
    <mergeCell ref="B35:C35"/>
    <mergeCell ref="B36:C36"/>
    <mergeCell ref="B37:C37"/>
    <mergeCell ref="B38:C38"/>
    <mergeCell ref="B39:C39"/>
    <mergeCell ref="B40:C40"/>
    <mergeCell ref="B41:C41"/>
    <mergeCell ref="B54:C54"/>
    <mergeCell ref="B55:C55"/>
    <mergeCell ref="B56:C56"/>
    <mergeCell ref="B57:C57"/>
    <mergeCell ref="B58:C58"/>
    <mergeCell ref="B59:C59"/>
    <mergeCell ref="B48:C48"/>
    <mergeCell ref="B90:C90"/>
    <mergeCell ref="B91:C91"/>
    <mergeCell ref="B92:C92"/>
    <mergeCell ref="B93:C93"/>
    <mergeCell ref="B94:C94"/>
    <mergeCell ref="B95:C95"/>
    <mergeCell ref="B84:C84"/>
    <mergeCell ref="B85:C85"/>
    <mergeCell ref="B86:C86"/>
    <mergeCell ref="B87:C87"/>
    <mergeCell ref="B88:C88"/>
    <mergeCell ref="B89:C89"/>
    <mergeCell ref="B79:C79"/>
    <mergeCell ref="B80:C80"/>
    <mergeCell ref="B81:C81"/>
    <mergeCell ref="B82:C82"/>
    <mergeCell ref="B83:C83"/>
    <mergeCell ref="B72:C72"/>
    <mergeCell ref="B73:C73"/>
    <mergeCell ref="B74:C74"/>
    <mergeCell ref="B75:C75"/>
    <mergeCell ref="B76:C76"/>
    <mergeCell ref="B77:C77"/>
    <mergeCell ref="B70:C70"/>
    <mergeCell ref="B71:C71"/>
    <mergeCell ref="B60:C60"/>
    <mergeCell ref="B61:C61"/>
    <mergeCell ref="B62:C62"/>
    <mergeCell ref="B63:C63"/>
    <mergeCell ref="B64:C64"/>
    <mergeCell ref="B65:C65"/>
    <mergeCell ref="B78:C78"/>
    <mergeCell ref="B49:C49"/>
    <mergeCell ref="B50:C50"/>
    <mergeCell ref="B51:C51"/>
    <mergeCell ref="B52:C52"/>
    <mergeCell ref="B53:C53"/>
    <mergeCell ref="B66:C66"/>
    <mergeCell ref="B67:C67"/>
    <mergeCell ref="B68:C68"/>
    <mergeCell ref="B69:C69"/>
    <mergeCell ref="B22:C22"/>
    <mergeCell ref="B23:C23"/>
    <mergeCell ref="B24:C24"/>
    <mergeCell ref="B42:C42"/>
    <mergeCell ref="B43:C43"/>
    <mergeCell ref="B44:C44"/>
    <mergeCell ref="B45:C45"/>
    <mergeCell ref="B46:C46"/>
    <mergeCell ref="B47:C47"/>
    <mergeCell ref="B33:C33"/>
    <mergeCell ref="B34:C34"/>
    <mergeCell ref="B14:C14"/>
    <mergeCell ref="B15:C15"/>
    <mergeCell ref="B16:C16"/>
    <mergeCell ref="B17:C17"/>
    <mergeCell ref="B18:C18"/>
    <mergeCell ref="A2:A3"/>
    <mergeCell ref="B2:B3"/>
    <mergeCell ref="C2:C3"/>
    <mergeCell ref="B5:C5"/>
    <mergeCell ref="A7:A30"/>
    <mergeCell ref="B7:C7"/>
    <mergeCell ref="B9:C9"/>
    <mergeCell ref="B10:C10"/>
    <mergeCell ref="B11:C11"/>
    <mergeCell ref="B12:C12"/>
    <mergeCell ref="B25:C25"/>
    <mergeCell ref="B26:C26"/>
    <mergeCell ref="B27:C27"/>
    <mergeCell ref="B28:C28"/>
    <mergeCell ref="B29:C29"/>
    <mergeCell ref="B30:C30"/>
    <mergeCell ref="B19:C19"/>
    <mergeCell ref="B20:C20"/>
    <mergeCell ref="B21:C21"/>
    <mergeCell ref="B4:C4"/>
    <mergeCell ref="D1:BV1"/>
    <mergeCell ref="BW1:DE1"/>
    <mergeCell ref="DF1:DL1"/>
    <mergeCell ref="DM1:DZ1"/>
    <mergeCell ref="EA1:EH1"/>
    <mergeCell ref="EI1:EO1"/>
    <mergeCell ref="EP1:EW1"/>
    <mergeCell ref="B13:C13"/>
    <mergeCell ref="JF1:JN1"/>
    <mergeCell ref="JO1:JU1"/>
    <mergeCell ref="JV1:KE1"/>
    <mergeCell ref="KF1:KS1"/>
    <mergeCell ref="EX1:FO1"/>
    <mergeCell ref="FP1:GE1"/>
    <mergeCell ref="GF1:GU1"/>
    <mergeCell ref="GV1:HE1"/>
    <mergeCell ref="HF1:HG1"/>
    <mergeCell ref="HH1:HP1"/>
    <mergeCell ref="HQ1:HY1"/>
    <mergeCell ref="HZ1:IM1"/>
    <mergeCell ref="IN1:JE1"/>
  </mergeCells>
  <pageMargins left="0.7" right="0.7" top="0.75" bottom="0.75" header="0.3" footer="0.3"/>
  <pageSetup paperSize="9" orientation="portrait" r:id="rId1"/>
  <ignoredErrors>
    <ignoredError sqref="D111:E111 D129:E129 D100:E100 F100:KS100 F111:KS111 F129:X129 Z129:BL129 BP129:DG129 DI129:DJ129 DL129:EZ129 FB129:GK129 GM129:GV129 GX129:JT129 JV129:KS129"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524"/>
  <sheetViews>
    <sheetView workbookViewId="0">
      <selection activeCell="L414" sqref="L414"/>
    </sheetView>
  </sheetViews>
  <sheetFormatPr defaultRowHeight="15" x14ac:dyDescent="0.25"/>
  <cols>
    <col min="1" max="1" width="27" customWidth="1"/>
  </cols>
  <sheetData>
    <row r="1" spans="1:73" ht="21" x14ac:dyDescent="0.25">
      <c r="A1" s="200" t="s">
        <v>600</v>
      </c>
    </row>
    <row r="3" spans="1:73" ht="21" x14ac:dyDescent="0.25">
      <c r="A3" s="200" t="s">
        <v>601</v>
      </c>
    </row>
    <row r="4" spans="1:73" x14ac:dyDescent="0.25">
      <c r="A4" s="201" t="s">
        <v>602</v>
      </c>
    </row>
    <row r="5" spans="1:73" x14ac:dyDescent="0.25">
      <c r="A5" s="211" t="s">
        <v>603</v>
      </c>
    </row>
    <row r="6" spans="1:73" x14ac:dyDescent="0.25">
      <c r="A6" s="203" t="s">
        <v>604</v>
      </c>
    </row>
    <row r="7" spans="1:73" x14ac:dyDescent="0.25">
      <c r="A7" s="303" t="s">
        <v>605</v>
      </c>
      <c r="B7" s="305" t="s">
        <v>606</v>
      </c>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c r="BO7" s="306"/>
      <c r="BP7" s="306"/>
      <c r="BQ7" s="306"/>
      <c r="BR7" s="306"/>
      <c r="BS7" s="306"/>
      <c r="BT7" s="306"/>
      <c r="BU7" s="307"/>
    </row>
    <row r="8" spans="1:73" ht="336" x14ac:dyDescent="0.25">
      <c r="A8" s="304"/>
      <c r="B8" s="204" t="s">
        <v>607</v>
      </c>
      <c r="C8" s="204" t="s">
        <v>608</v>
      </c>
      <c r="D8" s="204" t="s">
        <v>609</v>
      </c>
      <c r="E8" s="204" t="s">
        <v>610</v>
      </c>
      <c r="F8" s="204" t="s">
        <v>611</v>
      </c>
      <c r="G8" s="204" t="s">
        <v>612</v>
      </c>
      <c r="H8" s="204" t="s">
        <v>613</v>
      </c>
      <c r="I8" s="204" t="s">
        <v>614</v>
      </c>
      <c r="J8" s="204" t="s">
        <v>615</v>
      </c>
      <c r="K8" s="204" t="s">
        <v>616</v>
      </c>
      <c r="L8" s="204" t="s">
        <v>617</v>
      </c>
      <c r="M8" s="204" t="s">
        <v>618</v>
      </c>
      <c r="N8" s="204" t="s">
        <v>619</v>
      </c>
      <c r="O8" s="204" t="s">
        <v>620</v>
      </c>
      <c r="P8" s="204" t="s">
        <v>621</v>
      </c>
      <c r="Q8" s="204" t="s">
        <v>622</v>
      </c>
      <c r="R8" s="204" t="s">
        <v>623</v>
      </c>
      <c r="S8" s="204" t="s">
        <v>624</v>
      </c>
      <c r="T8" s="204" t="s">
        <v>625</v>
      </c>
      <c r="U8" s="204" t="s">
        <v>626</v>
      </c>
      <c r="V8" s="204" t="s">
        <v>627</v>
      </c>
      <c r="W8" s="204" t="s">
        <v>628</v>
      </c>
      <c r="X8" s="204" t="s">
        <v>629</v>
      </c>
      <c r="Y8" s="204" t="s">
        <v>630</v>
      </c>
      <c r="Z8" s="204" t="s">
        <v>631</v>
      </c>
      <c r="AA8" s="204" t="s">
        <v>632</v>
      </c>
      <c r="AB8" s="204" t="s">
        <v>633</v>
      </c>
      <c r="AC8" s="204" t="s">
        <v>634</v>
      </c>
      <c r="AD8" s="204" t="s">
        <v>635</v>
      </c>
      <c r="AE8" s="204" t="s">
        <v>636</v>
      </c>
      <c r="AF8" s="204" t="s">
        <v>637</v>
      </c>
      <c r="AG8" s="204" t="s">
        <v>638</v>
      </c>
      <c r="AH8" s="204" t="s">
        <v>639</v>
      </c>
      <c r="AI8" s="204" t="s">
        <v>640</v>
      </c>
      <c r="AJ8" s="204" t="s">
        <v>641</v>
      </c>
      <c r="AK8" s="204" t="s">
        <v>642</v>
      </c>
      <c r="AL8" s="204" t="s">
        <v>643</v>
      </c>
      <c r="AM8" s="204" t="s">
        <v>644</v>
      </c>
      <c r="AN8" s="204" t="s">
        <v>645</v>
      </c>
      <c r="AO8" s="204" t="s">
        <v>646</v>
      </c>
      <c r="AP8" s="204" t="s">
        <v>647</v>
      </c>
      <c r="AQ8" s="204" t="s">
        <v>648</v>
      </c>
      <c r="AR8" s="204" t="s">
        <v>649</v>
      </c>
      <c r="AS8" s="204" t="s">
        <v>650</v>
      </c>
      <c r="AT8" s="204" t="s">
        <v>651</v>
      </c>
      <c r="AU8" s="204" t="s">
        <v>652</v>
      </c>
      <c r="AV8" s="204" t="s">
        <v>653</v>
      </c>
      <c r="AW8" s="204" t="s">
        <v>654</v>
      </c>
      <c r="AX8" s="204" t="s">
        <v>655</v>
      </c>
      <c r="AY8" s="204" t="s">
        <v>656</v>
      </c>
      <c r="AZ8" s="204" t="s">
        <v>657</v>
      </c>
      <c r="BA8" s="204" t="s">
        <v>658</v>
      </c>
      <c r="BB8" s="204" t="s">
        <v>659</v>
      </c>
      <c r="BC8" s="204" t="s">
        <v>660</v>
      </c>
      <c r="BD8" s="204" t="s">
        <v>661</v>
      </c>
      <c r="BE8" s="204" t="s">
        <v>662</v>
      </c>
      <c r="BF8" s="204" t="s">
        <v>663</v>
      </c>
      <c r="BG8" s="204" t="s">
        <v>664</v>
      </c>
      <c r="BH8" s="204" t="s">
        <v>665</v>
      </c>
      <c r="BI8" s="204" t="s">
        <v>666</v>
      </c>
      <c r="BJ8" s="204" t="s">
        <v>667</v>
      </c>
      <c r="BK8" s="204" t="s">
        <v>668</v>
      </c>
      <c r="BL8" s="204" t="s">
        <v>669</v>
      </c>
      <c r="BM8" s="204" t="s">
        <v>670</v>
      </c>
      <c r="BN8" s="204" t="s">
        <v>671</v>
      </c>
      <c r="BO8" s="204" t="s">
        <v>672</v>
      </c>
      <c r="BP8" s="204" t="s">
        <v>673</v>
      </c>
      <c r="BQ8" s="204" t="s">
        <v>674</v>
      </c>
      <c r="BR8" s="204" t="s">
        <v>675</v>
      </c>
      <c r="BS8" s="204" t="s">
        <v>676</v>
      </c>
      <c r="BT8" s="204" t="s">
        <v>677</v>
      </c>
      <c r="BU8" s="205" t="s">
        <v>678</v>
      </c>
    </row>
    <row r="9" spans="1:73" x14ac:dyDescent="0.25">
      <c r="A9" s="206" t="s">
        <v>679</v>
      </c>
      <c r="B9" s="207">
        <v>979</v>
      </c>
      <c r="C9" s="207">
        <v>138</v>
      </c>
      <c r="D9" s="207">
        <v>410</v>
      </c>
      <c r="E9" s="207">
        <v>306</v>
      </c>
      <c r="F9" s="207">
        <v>503</v>
      </c>
      <c r="G9" s="207">
        <v>629</v>
      </c>
      <c r="H9" s="207">
        <v>378</v>
      </c>
      <c r="I9" s="207">
        <v>534</v>
      </c>
      <c r="J9" s="207">
        <v>789</v>
      </c>
      <c r="K9" s="207">
        <v>486</v>
      </c>
      <c r="L9" s="207">
        <v>454</v>
      </c>
      <c r="M9" s="207">
        <v>553</v>
      </c>
      <c r="N9" s="207">
        <v>911</v>
      </c>
      <c r="O9" s="207">
        <v>808</v>
      </c>
      <c r="P9" s="207">
        <v>362</v>
      </c>
      <c r="Q9" s="207">
        <v>725</v>
      </c>
      <c r="R9" s="207">
        <v>733</v>
      </c>
      <c r="S9" s="207">
        <v>556</v>
      </c>
      <c r="T9" s="207">
        <v>164</v>
      </c>
      <c r="U9" s="207">
        <v>648</v>
      </c>
      <c r="V9" s="207">
        <v>681</v>
      </c>
      <c r="W9" s="207">
        <v>480</v>
      </c>
      <c r="X9" s="207">
        <v>1020</v>
      </c>
      <c r="Y9" s="207">
        <v>809</v>
      </c>
      <c r="Z9" s="207">
        <v>475</v>
      </c>
      <c r="AA9" s="207">
        <v>729</v>
      </c>
      <c r="AB9" s="207">
        <v>666</v>
      </c>
      <c r="AC9" s="207">
        <v>618</v>
      </c>
      <c r="AD9" s="207">
        <v>358</v>
      </c>
      <c r="AE9" s="207">
        <v>635</v>
      </c>
      <c r="AF9" s="207">
        <v>336</v>
      </c>
      <c r="AG9" s="207">
        <v>511</v>
      </c>
      <c r="AH9" s="207">
        <v>481</v>
      </c>
      <c r="AI9" s="207">
        <v>527</v>
      </c>
      <c r="AJ9" s="207">
        <v>669</v>
      </c>
      <c r="AK9" s="207">
        <v>307</v>
      </c>
      <c r="AL9" s="207">
        <v>240</v>
      </c>
      <c r="AM9" s="207">
        <v>875</v>
      </c>
      <c r="AN9" s="207">
        <v>434</v>
      </c>
      <c r="AO9" s="207">
        <v>667</v>
      </c>
      <c r="AP9" s="207">
        <v>982</v>
      </c>
      <c r="AQ9" s="207">
        <v>961</v>
      </c>
      <c r="AR9" s="207">
        <v>208</v>
      </c>
      <c r="AS9" s="207">
        <v>343</v>
      </c>
      <c r="AT9" s="207">
        <v>501</v>
      </c>
      <c r="AU9" s="207">
        <v>901</v>
      </c>
      <c r="AV9" s="207">
        <v>510</v>
      </c>
      <c r="AW9" s="207">
        <v>441</v>
      </c>
      <c r="AX9" s="207">
        <v>695</v>
      </c>
      <c r="AY9" s="207">
        <v>515</v>
      </c>
      <c r="AZ9" s="207">
        <v>774</v>
      </c>
      <c r="BA9" s="207">
        <v>908</v>
      </c>
      <c r="BB9" s="207">
        <v>863</v>
      </c>
      <c r="BC9" s="207">
        <v>293</v>
      </c>
      <c r="BD9" s="207">
        <v>183</v>
      </c>
      <c r="BE9" s="207">
        <v>110</v>
      </c>
      <c r="BF9" s="207">
        <v>851</v>
      </c>
      <c r="BG9" s="207">
        <v>96</v>
      </c>
      <c r="BH9" s="207">
        <v>116</v>
      </c>
      <c r="BI9" s="207">
        <v>441</v>
      </c>
      <c r="BJ9" s="207">
        <v>684</v>
      </c>
      <c r="BK9" s="207">
        <v>348</v>
      </c>
      <c r="BL9" s="207">
        <v>376</v>
      </c>
      <c r="BM9" s="207">
        <v>655</v>
      </c>
      <c r="BN9" s="207">
        <v>51</v>
      </c>
      <c r="BO9" s="207">
        <v>637</v>
      </c>
      <c r="BP9" s="207">
        <v>790</v>
      </c>
      <c r="BQ9" s="207">
        <v>87</v>
      </c>
      <c r="BR9" s="207">
        <v>2</v>
      </c>
      <c r="BS9" s="207">
        <v>91</v>
      </c>
      <c r="BT9" s="207">
        <v>172</v>
      </c>
      <c r="BU9" s="208">
        <v>37169</v>
      </c>
    </row>
    <row r="10" spans="1:73" x14ac:dyDescent="0.25">
      <c r="A10" s="206" t="s">
        <v>680</v>
      </c>
      <c r="B10" s="207">
        <v>0</v>
      </c>
      <c r="C10" s="207">
        <v>0</v>
      </c>
      <c r="D10" s="207">
        <v>0</v>
      </c>
      <c r="E10" s="207">
        <v>0</v>
      </c>
      <c r="F10" s="207">
        <v>0</v>
      </c>
      <c r="G10" s="207">
        <v>0</v>
      </c>
      <c r="H10" s="207">
        <v>0</v>
      </c>
      <c r="I10" s="207">
        <v>0</v>
      </c>
      <c r="J10" s="207">
        <v>0</v>
      </c>
      <c r="K10" s="207">
        <v>0</v>
      </c>
      <c r="L10" s="207">
        <v>0</v>
      </c>
      <c r="M10" s="207">
        <v>0</v>
      </c>
      <c r="N10" s="207">
        <v>0</v>
      </c>
      <c r="O10" s="207">
        <v>0</v>
      </c>
      <c r="P10" s="207">
        <v>0</v>
      </c>
      <c r="Q10" s="207">
        <v>0</v>
      </c>
      <c r="R10" s="207">
        <v>0</v>
      </c>
      <c r="S10" s="207">
        <v>0</v>
      </c>
      <c r="T10" s="207">
        <v>0</v>
      </c>
      <c r="U10" s="207">
        <v>0</v>
      </c>
      <c r="V10" s="207">
        <v>0</v>
      </c>
      <c r="W10" s="207">
        <v>0</v>
      </c>
      <c r="X10" s="207">
        <v>0</v>
      </c>
      <c r="Y10" s="207">
        <v>0</v>
      </c>
      <c r="Z10" s="207">
        <v>0</v>
      </c>
      <c r="AA10" s="207">
        <v>0</v>
      </c>
      <c r="AB10" s="207">
        <v>0</v>
      </c>
      <c r="AC10" s="207">
        <v>0</v>
      </c>
      <c r="AD10" s="207">
        <v>0</v>
      </c>
      <c r="AE10" s="207">
        <v>0</v>
      </c>
      <c r="AF10" s="207">
        <v>0</v>
      </c>
      <c r="AG10" s="207">
        <v>0</v>
      </c>
      <c r="AH10" s="207">
        <v>0</v>
      </c>
      <c r="AI10" s="207">
        <v>0</v>
      </c>
      <c r="AJ10" s="207">
        <v>0</v>
      </c>
      <c r="AK10" s="207">
        <v>0</v>
      </c>
      <c r="AL10" s="207">
        <v>0</v>
      </c>
      <c r="AM10" s="207">
        <v>0</v>
      </c>
      <c r="AN10" s="207">
        <v>0</v>
      </c>
      <c r="AO10" s="207">
        <v>0</v>
      </c>
      <c r="AP10" s="207">
        <v>0</v>
      </c>
      <c r="AQ10" s="207">
        <v>0</v>
      </c>
      <c r="AR10" s="207">
        <v>0</v>
      </c>
      <c r="AS10" s="207">
        <v>0</v>
      </c>
      <c r="AT10" s="207">
        <v>0</v>
      </c>
      <c r="AU10" s="207">
        <v>0</v>
      </c>
      <c r="AV10" s="207">
        <v>0</v>
      </c>
      <c r="AW10" s="207">
        <v>0</v>
      </c>
      <c r="AX10" s="207">
        <v>0</v>
      </c>
      <c r="AY10" s="207">
        <v>0</v>
      </c>
      <c r="AZ10" s="207">
        <v>0</v>
      </c>
      <c r="BA10" s="207">
        <v>0</v>
      </c>
      <c r="BB10" s="207">
        <v>0</v>
      </c>
      <c r="BC10" s="207">
        <v>0</v>
      </c>
      <c r="BD10" s="207">
        <v>0</v>
      </c>
      <c r="BE10" s="207">
        <v>0</v>
      </c>
      <c r="BF10" s="207">
        <v>0</v>
      </c>
      <c r="BG10" s="207">
        <v>0</v>
      </c>
      <c r="BH10" s="207">
        <v>0</v>
      </c>
      <c r="BI10" s="207">
        <v>0</v>
      </c>
      <c r="BJ10" s="207">
        <v>0</v>
      </c>
      <c r="BK10" s="207">
        <v>0</v>
      </c>
      <c r="BL10" s="207">
        <v>0</v>
      </c>
      <c r="BM10" s="207">
        <v>0</v>
      </c>
      <c r="BN10" s="207">
        <v>0</v>
      </c>
      <c r="BO10" s="207">
        <v>0</v>
      </c>
      <c r="BP10" s="207">
        <v>0</v>
      </c>
      <c r="BQ10" s="207">
        <v>0</v>
      </c>
      <c r="BR10" s="207">
        <v>0</v>
      </c>
      <c r="BS10" s="207">
        <v>0</v>
      </c>
      <c r="BT10" s="207">
        <v>0</v>
      </c>
      <c r="BU10" s="208">
        <v>0</v>
      </c>
    </row>
    <row r="11" spans="1:73" x14ac:dyDescent="0.25">
      <c r="A11" s="206" t="s">
        <v>681</v>
      </c>
      <c r="B11" s="207">
        <v>0</v>
      </c>
      <c r="C11" s="207">
        <v>0</v>
      </c>
      <c r="D11" s="207">
        <v>0</v>
      </c>
      <c r="E11" s="207">
        <v>0</v>
      </c>
      <c r="F11" s="207">
        <v>0</v>
      </c>
      <c r="G11" s="207">
        <v>0</v>
      </c>
      <c r="H11" s="207">
        <v>0</v>
      </c>
      <c r="I11" s="207">
        <v>0</v>
      </c>
      <c r="J11" s="207">
        <v>0</v>
      </c>
      <c r="K11" s="207">
        <v>0</v>
      </c>
      <c r="L11" s="207">
        <v>0</v>
      </c>
      <c r="M11" s="207">
        <v>0</v>
      </c>
      <c r="N11" s="207">
        <v>0</v>
      </c>
      <c r="O11" s="207">
        <v>0</v>
      </c>
      <c r="P11" s="207">
        <v>0</v>
      </c>
      <c r="Q11" s="207">
        <v>0</v>
      </c>
      <c r="R11" s="207">
        <v>0</v>
      </c>
      <c r="S11" s="207">
        <v>0</v>
      </c>
      <c r="T11" s="207">
        <v>0</v>
      </c>
      <c r="U11" s="207">
        <v>0</v>
      </c>
      <c r="V11" s="207">
        <v>0</v>
      </c>
      <c r="W11" s="207">
        <v>0</v>
      </c>
      <c r="X11" s="207">
        <v>0</v>
      </c>
      <c r="Y11" s="207">
        <v>0</v>
      </c>
      <c r="Z11" s="207">
        <v>0</v>
      </c>
      <c r="AA11" s="207">
        <v>0</v>
      </c>
      <c r="AB11" s="207">
        <v>0</v>
      </c>
      <c r="AC11" s="207">
        <v>0</v>
      </c>
      <c r="AD11" s="207">
        <v>0</v>
      </c>
      <c r="AE11" s="207">
        <v>0</v>
      </c>
      <c r="AF11" s="207">
        <v>0</v>
      </c>
      <c r="AG11" s="207">
        <v>0</v>
      </c>
      <c r="AH11" s="207">
        <v>0</v>
      </c>
      <c r="AI11" s="207">
        <v>0</v>
      </c>
      <c r="AJ11" s="207">
        <v>0</v>
      </c>
      <c r="AK11" s="207">
        <v>0</v>
      </c>
      <c r="AL11" s="207">
        <v>0</v>
      </c>
      <c r="AM11" s="207">
        <v>0</v>
      </c>
      <c r="AN11" s="207">
        <v>0</v>
      </c>
      <c r="AO11" s="207">
        <v>0</v>
      </c>
      <c r="AP11" s="207">
        <v>0</v>
      </c>
      <c r="AQ11" s="207">
        <v>0</v>
      </c>
      <c r="AR11" s="207">
        <v>0</v>
      </c>
      <c r="AS11" s="207">
        <v>0</v>
      </c>
      <c r="AT11" s="207">
        <v>0</v>
      </c>
      <c r="AU11" s="207">
        <v>0</v>
      </c>
      <c r="AV11" s="207">
        <v>0</v>
      </c>
      <c r="AW11" s="207">
        <v>0</v>
      </c>
      <c r="AX11" s="207">
        <v>0</v>
      </c>
      <c r="AY11" s="207">
        <v>0</v>
      </c>
      <c r="AZ11" s="207">
        <v>0</v>
      </c>
      <c r="BA11" s="207">
        <v>0</v>
      </c>
      <c r="BB11" s="207">
        <v>0</v>
      </c>
      <c r="BC11" s="207">
        <v>0</v>
      </c>
      <c r="BD11" s="207">
        <v>0</v>
      </c>
      <c r="BE11" s="207">
        <v>0</v>
      </c>
      <c r="BF11" s="207">
        <v>0</v>
      </c>
      <c r="BG11" s="207">
        <v>0</v>
      </c>
      <c r="BH11" s="207">
        <v>0</v>
      </c>
      <c r="BI11" s="207">
        <v>0</v>
      </c>
      <c r="BJ11" s="207">
        <v>0</v>
      </c>
      <c r="BK11" s="207">
        <v>0</v>
      </c>
      <c r="BL11" s="207">
        <v>0</v>
      </c>
      <c r="BM11" s="207">
        <v>0</v>
      </c>
      <c r="BN11" s="207">
        <v>0</v>
      </c>
      <c r="BO11" s="207">
        <v>0</v>
      </c>
      <c r="BP11" s="207">
        <v>0</v>
      </c>
      <c r="BQ11" s="207">
        <v>0</v>
      </c>
      <c r="BR11" s="207">
        <v>0</v>
      </c>
      <c r="BS11" s="207">
        <v>0</v>
      </c>
      <c r="BT11" s="207">
        <v>0</v>
      </c>
      <c r="BU11" s="208">
        <v>0</v>
      </c>
    </row>
    <row r="12" spans="1:73" x14ac:dyDescent="0.25">
      <c r="A12" s="206" t="s">
        <v>682</v>
      </c>
      <c r="B12" s="207">
        <v>0</v>
      </c>
      <c r="C12" s="207">
        <v>0</v>
      </c>
      <c r="D12" s="207">
        <v>0</v>
      </c>
      <c r="E12" s="207">
        <v>0</v>
      </c>
      <c r="F12" s="207">
        <v>0</v>
      </c>
      <c r="G12" s="207">
        <v>0</v>
      </c>
      <c r="H12" s="207">
        <v>0</v>
      </c>
      <c r="I12" s="207">
        <v>0</v>
      </c>
      <c r="J12" s="207">
        <v>0</v>
      </c>
      <c r="K12" s="207">
        <v>0</v>
      </c>
      <c r="L12" s="207">
        <v>0</v>
      </c>
      <c r="M12" s="207">
        <v>0</v>
      </c>
      <c r="N12" s="207">
        <v>0</v>
      </c>
      <c r="O12" s="207">
        <v>0</v>
      </c>
      <c r="P12" s="207">
        <v>0</v>
      </c>
      <c r="Q12" s="207">
        <v>0</v>
      </c>
      <c r="R12" s="207">
        <v>0</v>
      </c>
      <c r="S12" s="207">
        <v>0</v>
      </c>
      <c r="T12" s="207">
        <v>0</v>
      </c>
      <c r="U12" s="207">
        <v>0</v>
      </c>
      <c r="V12" s="207">
        <v>0</v>
      </c>
      <c r="W12" s="207">
        <v>0</v>
      </c>
      <c r="X12" s="207">
        <v>0</v>
      </c>
      <c r="Y12" s="207">
        <v>0</v>
      </c>
      <c r="Z12" s="207">
        <v>0</v>
      </c>
      <c r="AA12" s="207">
        <v>0</v>
      </c>
      <c r="AB12" s="207">
        <v>0</v>
      </c>
      <c r="AC12" s="207">
        <v>0</v>
      </c>
      <c r="AD12" s="207">
        <v>0</v>
      </c>
      <c r="AE12" s="207">
        <v>0</v>
      </c>
      <c r="AF12" s="207">
        <v>0</v>
      </c>
      <c r="AG12" s="207">
        <v>0</v>
      </c>
      <c r="AH12" s="207">
        <v>0</v>
      </c>
      <c r="AI12" s="207">
        <v>0</v>
      </c>
      <c r="AJ12" s="207">
        <v>0</v>
      </c>
      <c r="AK12" s="207">
        <v>0</v>
      </c>
      <c r="AL12" s="207">
        <v>0</v>
      </c>
      <c r="AM12" s="207">
        <v>0</v>
      </c>
      <c r="AN12" s="207">
        <v>0</v>
      </c>
      <c r="AO12" s="207">
        <v>0</v>
      </c>
      <c r="AP12" s="207">
        <v>0</v>
      </c>
      <c r="AQ12" s="207">
        <v>0</v>
      </c>
      <c r="AR12" s="207">
        <v>0</v>
      </c>
      <c r="AS12" s="207">
        <v>0</v>
      </c>
      <c r="AT12" s="207">
        <v>0</v>
      </c>
      <c r="AU12" s="207">
        <v>0</v>
      </c>
      <c r="AV12" s="207">
        <v>0</v>
      </c>
      <c r="AW12" s="207">
        <v>0</v>
      </c>
      <c r="AX12" s="207">
        <v>0</v>
      </c>
      <c r="AY12" s="207">
        <v>0</v>
      </c>
      <c r="AZ12" s="207">
        <v>0</v>
      </c>
      <c r="BA12" s="207">
        <v>0</v>
      </c>
      <c r="BB12" s="207">
        <v>0</v>
      </c>
      <c r="BC12" s="207">
        <v>0</v>
      </c>
      <c r="BD12" s="207">
        <v>0</v>
      </c>
      <c r="BE12" s="207">
        <v>0</v>
      </c>
      <c r="BF12" s="207">
        <v>0</v>
      </c>
      <c r="BG12" s="207">
        <v>0</v>
      </c>
      <c r="BH12" s="207">
        <v>0</v>
      </c>
      <c r="BI12" s="207">
        <v>0</v>
      </c>
      <c r="BJ12" s="207">
        <v>0</v>
      </c>
      <c r="BK12" s="207">
        <v>0</v>
      </c>
      <c r="BL12" s="207">
        <v>0</v>
      </c>
      <c r="BM12" s="207">
        <v>0</v>
      </c>
      <c r="BN12" s="207">
        <v>0</v>
      </c>
      <c r="BO12" s="207">
        <v>0</v>
      </c>
      <c r="BP12" s="207">
        <v>0</v>
      </c>
      <c r="BQ12" s="207">
        <v>0</v>
      </c>
      <c r="BR12" s="207">
        <v>0</v>
      </c>
      <c r="BS12" s="207">
        <v>0</v>
      </c>
      <c r="BT12" s="207">
        <v>0</v>
      </c>
      <c r="BU12" s="208">
        <v>0</v>
      </c>
    </row>
    <row r="13" spans="1:73" x14ac:dyDescent="0.25">
      <c r="A13" s="206" t="s">
        <v>683</v>
      </c>
      <c r="B13" s="207">
        <v>0</v>
      </c>
      <c r="C13" s="207">
        <v>0</v>
      </c>
      <c r="D13" s="207">
        <v>0</v>
      </c>
      <c r="E13" s="207">
        <v>0</v>
      </c>
      <c r="F13" s="207">
        <v>0</v>
      </c>
      <c r="G13" s="207">
        <v>0</v>
      </c>
      <c r="H13" s="207">
        <v>0</v>
      </c>
      <c r="I13" s="207">
        <v>0</v>
      </c>
      <c r="J13" s="207">
        <v>0</v>
      </c>
      <c r="K13" s="207">
        <v>0</v>
      </c>
      <c r="L13" s="207">
        <v>0</v>
      </c>
      <c r="M13" s="207">
        <v>0</v>
      </c>
      <c r="N13" s="207">
        <v>0</v>
      </c>
      <c r="O13" s="207">
        <v>0</v>
      </c>
      <c r="P13" s="207">
        <v>0</v>
      </c>
      <c r="Q13" s="207">
        <v>0</v>
      </c>
      <c r="R13" s="207">
        <v>0</v>
      </c>
      <c r="S13" s="207">
        <v>0</v>
      </c>
      <c r="T13" s="207">
        <v>0</v>
      </c>
      <c r="U13" s="207">
        <v>0</v>
      </c>
      <c r="V13" s="207">
        <v>0</v>
      </c>
      <c r="W13" s="207">
        <v>0</v>
      </c>
      <c r="X13" s="207">
        <v>0</v>
      </c>
      <c r="Y13" s="207">
        <v>0</v>
      </c>
      <c r="Z13" s="207">
        <v>0</v>
      </c>
      <c r="AA13" s="207">
        <v>0</v>
      </c>
      <c r="AB13" s="207">
        <v>0</v>
      </c>
      <c r="AC13" s="207">
        <v>0</v>
      </c>
      <c r="AD13" s="207">
        <v>0</v>
      </c>
      <c r="AE13" s="207">
        <v>0</v>
      </c>
      <c r="AF13" s="207">
        <v>0</v>
      </c>
      <c r="AG13" s="207">
        <v>0</v>
      </c>
      <c r="AH13" s="207">
        <v>0</v>
      </c>
      <c r="AI13" s="207">
        <v>0</v>
      </c>
      <c r="AJ13" s="207">
        <v>0</v>
      </c>
      <c r="AK13" s="207">
        <v>0</v>
      </c>
      <c r="AL13" s="207">
        <v>0</v>
      </c>
      <c r="AM13" s="207">
        <v>0</v>
      </c>
      <c r="AN13" s="207">
        <v>0</v>
      </c>
      <c r="AO13" s="207">
        <v>0</v>
      </c>
      <c r="AP13" s="207">
        <v>0</v>
      </c>
      <c r="AQ13" s="207">
        <v>0</v>
      </c>
      <c r="AR13" s="207">
        <v>0</v>
      </c>
      <c r="AS13" s="207">
        <v>0</v>
      </c>
      <c r="AT13" s="207">
        <v>0</v>
      </c>
      <c r="AU13" s="207">
        <v>0</v>
      </c>
      <c r="AV13" s="207">
        <v>0</v>
      </c>
      <c r="AW13" s="207">
        <v>0</v>
      </c>
      <c r="AX13" s="207">
        <v>0</v>
      </c>
      <c r="AY13" s="207">
        <v>0</v>
      </c>
      <c r="AZ13" s="207">
        <v>0</v>
      </c>
      <c r="BA13" s="207">
        <v>0</v>
      </c>
      <c r="BB13" s="207">
        <v>0</v>
      </c>
      <c r="BC13" s="207">
        <v>0</v>
      </c>
      <c r="BD13" s="207">
        <v>0</v>
      </c>
      <c r="BE13" s="207">
        <v>0</v>
      </c>
      <c r="BF13" s="207">
        <v>0</v>
      </c>
      <c r="BG13" s="207">
        <v>0</v>
      </c>
      <c r="BH13" s="207">
        <v>0</v>
      </c>
      <c r="BI13" s="207">
        <v>0</v>
      </c>
      <c r="BJ13" s="207">
        <v>0</v>
      </c>
      <c r="BK13" s="207">
        <v>0</v>
      </c>
      <c r="BL13" s="207">
        <v>0</v>
      </c>
      <c r="BM13" s="207">
        <v>0</v>
      </c>
      <c r="BN13" s="207">
        <v>0</v>
      </c>
      <c r="BO13" s="207">
        <v>0</v>
      </c>
      <c r="BP13" s="207">
        <v>0</v>
      </c>
      <c r="BQ13" s="207">
        <v>0</v>
      </c>
      <c r="BR13" s="207">
        <v>0</v>
      </c>
      <c r="BS13" s="207">
        <v>0</v>
      </c>
      <c r="BT13" s="207">
        <v>0</v>
      </c>
      <c r="BU13" s="208">
        <v>0</v>
      </c>
    </row>
    <row r="14" spans="1:73" x14ac:dyDescent="0.25">
      <c r="A14" s="206" t="s">
        <v>684</v>
      </c>
      <c r="B14" s="207">
        <v>0</v>
      </c>
      <c r="C14" s="207">
        <v>0</v>
      </c>
      <c r="D14" s="207">
        <v>0</v>
      </c>
      <c r="E14" s="207">
        <v>0</v>
      </c>
      <c r="F14" s="207">
        <v>0</v>
      </c>
      <c r="G14" s="207">
        <v>0</v>
      </c>
      <c r="H14" s="207">
        <v>0</v>
      </c>
      <c r="I14" s="207">
        <v>0</v>
      </c>
      <c r="J14" s="207">
        <v>0</v>
      </c>
      <c r="K14" s="207">
        <v>0</v>
      </c>
      <c r="L14" s="207">
        <v>0</v>
      </c>
      <c r="M14" s="207">
        <v>0</v>
      </c>
      <c r="N14" s="207">
        <v>0</v>
      </c>
      <c r="O14" s="207">
        <v>0</v>
      </c>
      <c r="P14" s="207">
        <v>0</v>
      </c>
      <c r="Q14" s="207">
        <v>0</v>
      </c>
      <c r="R14" s="207">
        <v>0</v>
      </c>
      <c r="S14" s="207">
        <v>0</v>
      </c>
      <c r="T14" s="207">
        <v>0</v>
      </c>
      <c r="U14" s="207">
        <v>0</v>
      </c>
      <c r="V14" s="207">
        <v>0</v>
      </c>
      <c r="W14" s="207">
        <v>0</v>
      </c>
      <c r="X14" s="207">
        <v>0</v>
      </c>
      <c r="Y14" s="207">
        <v>0</v>
      </c>
      <c r="Z14" s="207">
        <v>0</v>
      </c>
      <c r="AA14" s="207">
        <v>0</v>
      </c>
      <c r="AB14" s="207">
        <v>0</v>
      </c>
      <c r="AC14" s="207">
        <v>0</v>
      </c>
      <c r="AD14" s="207">
        <v>0</v>
      </c>
      <c r="AE14" s="207">
        <v>0</v>
      </c>
      <c r="AF14" s="207">
        <v>0</v>
      </c>
      <c r="AG14" s="207">
        <v>0</v>
      </c>
      <c r="AH14" s="207">
        <v>0</v>
      </c>
      <c r="AI14" s="207">
        <v>0</v>
      </c>
      <c r="AJ14" s="207">
        <v>0</v>
      </c>
      <c r="AK14" s="207">
        <v>0</v>
      </c>
      <c r="AL14" s="207">
        <v>0</v>
      </c>
      <c r="AM14" s="207">
        <v>0</v>
      </c>
      <c r="AN14" s="207">
        <v>0</v>
      </c>
      <c r="AO14" s="207">
        <v>0</v>
      </c>
      <c r="AP14" s="207">
        <v>0</v>
      </c>
      <c r="AQ14" s="207">
        <v>0</v>
      </c>
      <c r="AR14" s="207">
        <v>0</v>
      </c>
      <c r="AS14" s="207">
        <v>0</v>
      </c>
      <c r="AT14" s="207">
        <v>0</v>
      </c>
      <c r="AU14" s="207">
        <v>0</v>
      </c>
      <c r="AV14" s="207">
        <v>0</v>
      </c>
      <c r="AW14" s="207">
        <v>0</v>
      </c>
      <c r="AX14" s="207">
        <v>0</v>
      </c>
      <c r="AY14" s="207">
        <v>0</v>
      </c>
      <c r="AZ14" s="207">
        <v>0</v>
      </c>
      <c r="BA14" s="207">
        <v>0</v>
      </c>
      <c r="BB14" s="207">
        <v>0</v>
      </c>
      <c r="BC14" s="207">
        <v>0</v>
      </c>
      <c r="BD14" s="207">
        <v>0</v>
      </c>
      <c r="BE14" s="207">
        <v>0</v>
      </c>
      <c r="BF14" s="207">
        <v>0</v>
      </c>
      <c r="BG14" s="207">
        <v>0</v>
      </c>
      <c r="BH14" s="207">
        <v>0</v>
      </c>
      <c r="BI14" s="207">
        <v>0</v>
      </c>
      <c r="BJ14" s="207">
        <v>0</v>
      </c>
      <c r="BK14" s="207">
        <v>0</v>
      </c>
      <c r="BL14" s="207">
        <v>0</v>
      </c>
      <c r="BM14" s="207">
        <v>0</v>
      </c>
      <c r="BN14" s="207">
        <v>0</v>
      </c>
      <c r="BO14" s="207">
        <v>0</v>
      </c>
      <c r="BP14" s="207">
        <v>0</v>
      </c>
      <c r="BQ14" s="207">
        <v>0</v>
      </c>
      <c r="BR14" s="207">
        <v>0</v>
      </c>
      <c r="BS14" s="207">
        <v>0</v>
      </c>
      <c r="BT14" s="207">
        <v>0</v>
      </c>
      <c r="BU14" s="208">
        <v>0</v>
      </c>
    </row>
    <row r="15" spans="1:73" x14ac:dyDescent="0.25">
      <c r="A15" s="206" t="s">
        <v>685</v>
      </c>
      <c r="B15" s="207">
        <v>0</v>
      </c>
      <c r="C15" s="207">
        <v>0</v>
      </c>
      <c r="D15" s="207">
        <v>0</v>
      </c>
      <c r="E15" s="207">
        <v>0</v>
      </c>
      <c r="F15" s="207">
        <v>0</v>
      </c>
      <c r="G15" s="207">
        <v>0</v>
      </c>
      <c r="H15" s="207">
        <v>0</v>
      </c>
      <c r="I15" s="207">
        <v>0</v>
      </c>
      <c r="J15" s="207">
        <v>0</v>
      </c>
      <c r="K15" s="207">
        <v>0</v>
      </c>
      <c r="L15" s="207">
        <v>0</v>
      </c>
      <c r="M15" s="207">
        <v>0</v>
      </c>
      <c r="N15" s="207">
        <v>0</v>
      </c>
      <c r="O15" s="207">
        <v>0</v>
      </c>
      <c r="P15" s="207">
        <v>0</v>
      </c>
      <c r="Q15" s="207">
        <v>0</v>
      </c>
      <c r="R15" s="207">
        <v>0</v>
      </c>
      <c r="S15" s="207">
        <v>0</v>
      </c>
      <c r="T15" s="207">
        <v>0</v>
      </c>
      <c r="U15" s="207">
        <v>0</v>
      </c>
      <c r="V15" s="207">
        <v>0</v>
      </c>
      <c r="W15" s="207">
        <v>0</v>
      </c>
      <c r="X15" s="207">
        <v>0</v>
      </c>
      <c r="Y15" s="207">
        <v>0</v>
      </c>
      <c r="Z15" s="207">
        <v>0</v>
      </c>
      <c r="AA15" s="207">
        <v>0</v>
      </c>
      <c r="AB15" s="207">
        <v>0</v>
      </c>
      <c r="AC15" s="207">
        <v>0</v>
      </c>
      <c r="AD15" s="207">
        <v>0</v>
      </c>
      <c r="AE15" s="207">
        <v>0</v>
      </c>
      <c r="AF15" s="207">
        <v>0</v>
      </c>
      <c r="AG15" s="207">
        <v>0</v>
      </c>
      <c r="AH15" s="207">
        <v>0</v>
      </c>
      <c r="AI15" s="207">
        <v>0</v>
      </c>
      <c r="AJ15" s="207">
        <v>0</v>
      </c>
      <c r="AK15" s="207">
        <v>0</v>
      </c>
      <c r="AL15" s="207">
        <v>0</v>
      </c>
      <c r="AM15" s="207">
        <v>0</v>
      </c>
      <c r="AN15" s="207">
        <v>0</v>
      </c>
      <c r="AO15" s="207">
        <v>0</v>
      </c>
      <c r="AP15" s="207">
        <v>0</v>
      </c>
      <c r="AQ15" s="207">
        <v>0</v>
      </c>
      <c r="AR15" s="207">
        <v>0</v>
      </c>
      <c r="AS15" s="207">
        <v>0</v>
      </c>
      <c r="AT15" s="207">
        <v>0</v>
      </c>
      <c r="AU15" s="207">
        <v>0</v>
      </c>
      <c r="AV15" s="207">
        <v>0</v>
      </c>
      <c r="AW15" s="207">
        <v>0</v>
      </c>
      <c r="AX15" s="207">
        <v>0</v>
      </c>
      <c r="AY15" s="207">
        <v>0</v>
      </c>
      <c r="AZ15" s="207">
        <v>0</v>
      </c>
      <c r="BA15" s="207">
        <v>0</v>
      </c>
      <c r="BB15" s="207">
        <v>0</v>
      </c>
      <c r="BC15" s="207">
        <v>0</v>
      </c>
      <c r="BD15" s="207">
        <v>0</v>
      </c>
      <c r="BE15" s="207">
        <v>0</v>
      </c>
      <c r="BF15" s="207">
        <v>0</v>
      </c>
      <c r="BG15" s="207">
        <v>0</v>
      </c>
      <c r="BH15" s="207">
        <v>0</v>
      </c>
      <c r="BI15" s="207">
        <v>0</v>
      </c>
      <c r="BJ15" s="207">
        <v>0</v>
      </c>
      <c r="BK15" s="207">
        <v>0</v>
      </c>
      <c r="BL15" s="207">
        <v>0</v>
      </c>
      <c r="BM15" s="207">
        <v>0</v>
      </c>
      <c r="BN15" s="207">
        <v>0</v>
      </c>
      <c r="BO15" s="207">
        <v>0</v>
      </c>
      <c r="BP15" s="207">
        <v>0</v>
      </c>
      <c r="BQ15" s="207">
        <v>0</v>
      </c>
      <c r="BR15" s="207">
        <v>0</v>
      </c>
      <c r="BS15" s="207">
        <v>0</v>
      </c>
      <c r="BT15" s="207">
        <v>0</v>
      </c>
      <c r="BU15" s="208">
        <v>0</v>
      </c>
    </row>
    <row r="16" spans="1:73" x14ac:dyDescent="0.25">
      <c r="A16" s="206" t="s">
        <v>686</v>
      </c>
      <c r="B16" s="207">
        <v>0</v>
      </c>
      <c r="C16" s="207">
        <v>0</v>
      </c>
      <c r="D16" s="207">
        <v>0</v>
      </c>
      <c r="E16" s="207">
        <v>0</v>
      </c>
      <c r="F16" s="207">
        <v>0</v>
      </c>
      <c r="G16" s="207">
        <v>0</v>
      </c>
      <c r="H16" s="207">
        <v>0</v>
      </c>
      <c r="I16" s="207">
        <v>0</v>
      </c>
      <c r="J16" s="207">
        <v>0</v>
      </c>
      <c r="K16" s="207">
        <v>0</v>
      </c>
      <c r="L16" s="207">
        <v>0</v>
      </c>
      <c r="M16" s="207">
        <v>0</v>
      </c>
      <c r="N16" s="207">
        <v>0</v>
      </c>
      <c r="O16" s="207">
        <v>0</v>
      </c>
      <c r="P16" s="207">
        <v>0</v>
      </c>
      <c r="Q16" s="207">
        <v>0</v>
      </c>
      <c r="R16" s="207">
        <v>0</v>
      </c>
      <c r="S16" s="207">
        <v>0</v>
      </c>
      <c r="T16" s="207">
        <v>0</v>
      </c>
      <c r="U16" s="207">
        <v>0</v>
      </c>
      <c r="V16" s="207">
        <v>0</v>
      </c>
      <c r="W16" s="207">
        <v>0</v>
      </c>
      <c r="X16" s="207">
        <v>0</v>
      </c>
      <c r="Y16" s="207">
        <v>0</v>
      </c>
      <c r="Z16" s="207">
        <v>0</v>
      </c>
      <c r="AA16" s="207">
        <v>0</v>
      </c>
      <c r="AB16" s="207">
        <v>0</v>
      </c>
      <c r="AC16" s="207">
        <v>0</v>
      </c>
      <c r="AD16" s="207">
        <v>0</v>
      </c>
      <c r="AE16" s="207">
        <v>0</v>
      </c>
      <c r="AF16" s="207">
        <v>0</v>
      </c>
      <c r="AG16" s="207">
        <v>0</v>
      </c>
      <c r="AH16" s="207">
        <v>0</v>
      </c>
      <c r="AI16" s="207">
        <v>0</v>
      </c>
      <c r="AJ16" s="207">
        <v>0</v>
      </c>
      <c r="AK16" s="207">
        <v>0</v>
      </c>
      <c r="AL16" s="207">
        <v>0</v>
      </c>
      <c r="AM16" s="207">
        <v>0</v>
      </c>
      <c r="AN16" s="207">
        <v>0</v>
      </c>
      <c r="AO16" s="207">
        <v>0</v>
      </c>
      <c r="AP16" s="207">
        <v>0</v>
      </c>
      <c r="AQ16" s="207">
        <v>0</v>
      </c>
      <c r="AR16" s="207">
        <v>0</v>
      </c>
      <c r="AS16" s="207">
        <v>0</v>
      </c>
      <c r="AT16" s="207">
        <v>0</v>
      </c>
      <c r="AU16" s="207">
        <v>0</v>
      </c>
      <c r="AV16" s="207">
        <v>0</v>
      </c>
      <c r="AW16" s="207">
        <v>0</v>
      </c>
      <c r="AX16" s="207">
        <v>0</v>
      </c>
      <c r="AY16" s="207">
        <v>0</v>
      </c>
      <c r="AZ16" s="207">
        <v>0</v>
      </c>
      <c r="BA16" s="207">
        <v>0</v>
      </c>
      <c r="BB16" s="207">
        <v>0</v>
      </c>
      <c r="BC16" s="207">
        <v>0</v>
      </c>
      <c r="BD16" s="207">
        <v>0</v>
      </c>
      <c r="BE16" s="207">
        <v>0</v>
      </c>
      <c r="BF16" s="207">
        <v>0</v>
      </c>
      <c r="BG16" s="207">
        <v>0</v>
      </c>
      <c r="BH16" s="207">
        <v>0</v>
      </c>
      <c r="BI16" s="207">
        <v>0</v>
      </c>
      <c r="BJ16" s="207">
        <v>0</v>
      </c>
      <c r="BK16" s="207">
        <v>0</v>
      </c>
      <c r="BL16" s="207">
        <v>0</v>
      </c>
      <c r="BM16" s="207">
        <v>0</v>
      </c>
      <c r="BN16" s="207">
        <v>0</v>
      </c>
      <c r="BO16" s="207">
        <v>0</v>
      </c>
      <c r="BP16" s="207">
        <v>0</v>
      </c>
      <c r="BQ16" s="207">
        <v>0</v>
      </c>
      <c r="BR16" s="207">
        <v>0</v>
      </c>
      <c r="BS16" s="207">
        <v>0</v>
      </c>
      <c r="BT16" s="207">
        <v>0</v>
      </c>
      <c r="BU16" s="208">
        <v>0</v>
      </c>
    </row>
    <row r="17" spans="1:73" x14ac:dyDescent="0.25">
      <c r="A17" s="206" t="s">
        <v>687</v>
      </c>
      <c r="B17" s="207">
        <v>0</v>
      </c>
      <c r="C17" s="207">
        <v>0</v>
      </c>
      <c r="D17" s="207">
        <v>0</v>
      </c>
      <c r="E17" s="207">
        <v>0</v>
      </c>
      <c r="F17" s="207">
        <v>0</v>
      </c>
      <c r="G17" s="207">
        <v>0</v>
      </c>
      <c r="H17" s="207">
        <v>0</v>
      </c>
      <c r="I17" s="207">
        <v>0</v>
      </c>
      <c r="J17" s="207">
        <v>0</v>
      </c>
      <c r="K17" s="207">
        <v>0</v>
      </c>
      <c r="L17" s="207">
        <v>0</v>
      </c>
      <c r="M17" s="207">
        <v>0</v>
      </c>
      <c r="N17" s="207">
        <v>0</v>
      </c>
      <c r="O17" s="207">
        <v>0</v>
      </c>
      <c r="P17" s="207">
        <v>0</v>
      </c>
      <c r="Q17" s="207">
        <v>0</v>
      </c>
      <c r="R17" s="207">
        <v>0</v>
      </c>
      <c r="S17" s="207">
        <v>0</v>
      </c>
      <c r="T17" s="207">
        <v>0</v>
      </c>
      <c r="U17" s="207">
        <v>0</v>
      </c>
      <c r="V17" s="207">
        <v>0</v>
      </c>
      <c r="W17" s="207">
        <v>0</v>
      </c>
      <c r="X17" s="207">
        <v>0</v>
      </c>
      <c r="Y17" s="207">
        <v>0</v>
      </c>
      <c r="Z17" s="207">
        <v>0</v>
      </c>
      <c r="AA17" s="207">
        <v>0</v>
      </c>
      <c r="AB17" s="207">
        <v>0</v>
      </c>
      <c r="AC17" s="207">
        <v>0</v>
      </c>
      <c r="AD17" s="207">
        <v>0</v>
      </c>
      <c r="AE17" s="207">
        <v>0</v>
      </c>
      <c r="AF17" s="207">
        <v>0</v>
      </c>
      <c r="AG17" s="207">
        <v>0</v>
      </c>
      <c r="AH17" s="207">
        <v>0</v>
      </c>
      <c r="AI17" s="207">
        <v>0</v>
      </c>
      <c r="AJ17" s="207">
        <v>0</v>
      </c>
      <c r="AK17" s="207">
        <v>0</v>
      </c>
      <c r="AL17" s="207">
        <v>0</v>
      </c>
      <c r="AM17" s="207">
        <v>0</v>
      </c>
      <c r="AN17" s="207">
        <v>0</v>
      </c>
      <c r="AO17" s="207">
        <v>0</v>
      </c>
      <c r="AP17" s="207">
        <v>0</v>
      </c>
      <c r="AQ17" s="207">
        <v>0</v>
      </c>
      <c r="AR17" s="207">
        <v>0</v>
      </c>
      <c r="AS17" s="207">
        <v>0</v>
      </c>
      <c r="AT17" s="207">
        <v>0</v>
      </c>
      <c r="AU17" s="207">
        <v>0</v>
      </c>
      <c r="AV17" s="207">
        <v>0</v>
      </c>
      <c r="AW17" s="207">
        <v>0</v>
      </c>
      <c r="AX17" s="207">
        <v>0</v>
      </c>
      <c r="AY17" s="207">
        <v>0</v>
      </c>
      <c r="AZ17" s="207">
        <v>0</v>
      </c>
      <c r="BA17" s="207">
        <v>0</v>
      </c>
      <c r="BB17" s="207">
        <v>0</v>
      </c>
      <c r="BC17" s="207">
        <v>0</v>
      </c>
      <c r="BD17" s="207">
        <v>0</v>
      </c>
      <c r="BE17" s="207">
        <v>0</v>
      </c>
      <c r="BF17" s="207">
        <v>0</v>
      </c>
      <c r="BG17" s="207">
        <v>0</v>
      </c>
      <c r="BH17" s="207">
        <v>0</v>
      </c>
      <c r="BI17" s="207">
        <v>0</v>
      </c>
      <c r="BJ17" s="207">
        <v>0</v>
      </c>
      <c r="BK17" s="207">
        <v>0</v>
      </c>
      <c r="BL17" s="207">
        <v>0</v>
      </c>
      <c r="BM17" s="207">
        <v>0</v>
      </c>
      <c r="BN17" s="207">
        <v>0</v>
      </c>
      <c r="BO17" s="207">
        <v>0</v>
      </c>
      <c r="BP17" s="207">
        <v>0</v>
      </c>
      <c r="BQ17" s="207">
        <v>0</v>
      </c>
      <c r="BR17" s="207">
        <v>0</v>
      </c>
      <c r="BS17" s="207">
        <v>0</v>
      </c>
      <c r="BT17" s="207">
        <v>0</v>
      </c>
      <c r="BU17" s="208">
        <v>0</v>
      </c>
    </row>
    <row r="18" spans="1:73" x14ac:dyDescent="0.25">
      <c r="A18" s="206" t="s">
        <v>688</v>
      </c>
      <c r="B18" s="207">
        <v>0</v>
      </c>
      <c r="C18" s="207">
        <v>0</v>
      </c>
      <c r="D18" s="207">
        <v>0</v>
      </c>
      <c r="E18" s="207">
        <v>0</v>
      </c>
      <c r="F18" s="207">
        <v>0</v>
      </c>
      <c r="G18" s="207">
        <v>0</v>
      </c>
      <c r="H18" s="207">
        <v>0</v>
      </c>
      <c r="I18" s="207">
        <v>0</v>
      </c>
      <c r="J18" s="207">
        <v>0</v>
      </c>
      <c r="K18" s="207">
        <v>0</v>
      </c>
      <c r="L18" s="207">
        <v>0</v>
      </c>
      <c r="M18" s="207">
        <v>0</v>
      </c>
      <c r="N18" s="207">
        <v>0</v>
      </c>
      <c r="O18" s="207">
        <v>0</v>
      </c>
      <c r="P18" s="207">
        <v>0</v>
      </c>
      <c r="Q18" s="207">
        <v>0</v>
      </c>
      <c r="R18" s="207">
        <v>0</v>
      </c>
      <c r="S18" s="207">
        <v>0</v>
      </c>
      <c r="T18" s="207">
        <v>0</v>
      </c>
      <c r="U18" s="207">
        <v>0</v>
      </c>
      <c r="V18" s="207">
        <v>0</v>
      </c>
      <c r="W18" s="207">
        <v>0</v>
      </c>
      <c r="X18" s="207">
        <v>0</v>
      </c>
      <c r="Y18" s="207">
        <v>0</v>
      </c>
      <c r="Z18" s="207">
        <v>0</v>
      </c>
      <c r="AA18" s="207">
        <v>0</v>
      </c>
      <c r="AB18" s="207">
        <v>0</v>
      </c>
      <c r="AC18" s="207">
        <v>0</v>
      </c>
      <c r="AD18" s="207">
        <v>0</v>
      </c>
      <c r="AE18" s="207">
        <v>0</v>
      </c>
      <c r="AF18" s="207">
        <v>0</v>
      </c>
      <c r="AG18" s="207">
        <v>0</v>
      </c>
      <c r="AH18" s="207">
        <v>0</v>
      </c>
      <c r="AI18" s="207">
        <v>0</v>
      </c>
      <c r="AJ18" s="207">
        <v>0</v>
      </c>
      <c r="AK18" s="207">
        <v>0</v>
      </c>
      <c r="AL18" s="207">
        <v>0</v>
      </c>
      <c r="AM18" s="207">
        <v>0</v>
      </c>
      <c r="AN18" s="207">
        <v>0</v>
      </c>
      <c r="AO18" s="207">
        <v>0</v>
      </c>
      <c r="AP18" s="207">
        <v>0</v>
      </c>
      <c r="AQ18" s="207">
        <v>0</v>
      </c>
      <c r="AR18" s="207">
        <v>0</v>
      </c>
      <c r="AS18" s="207">
        <v>0</v>
      </c>
      <c r="AT18" s="207">
        <v>0</v>
      </c>
      <c r="AU18" s="207">
        <v>0</v>
      </c>
      <c r="AV18" s="207">
        <v>0</v>
      </c>
      <c r="AW18" s="207">
        <v>0</v>
      </c>
      <c r="AX18" s="207">
        <v>0</v>
      </c>
      <c r="AY18" s="207">
        <v>0</v>
      </c>
      <c r="AZ18" s="207">
        <v>0</v>
      </c>
      <c r="BA18" s="207">
        <v>0</v>
      </c>
      <c r="BB18" s="207">
        <v>0</v>
      </c>
      <c r="BC18" s="207">
        <v>0</v>
      </c>
      <c r="BD18" s="207">
        <v>0</v>
      </c>
      <c r="BE18" s="207">
        <v>0</v>
      </c>
      <c r="BF18" s="207">
        <v>0</v>
      </c>
      <c r="BG18" s="207">
        <v>0</v>
      </c>
      <c r="BH18" s="207">
        <v>0</v>
      </c>
      <c r="BI18" s="207">
        <v>0</v>
      </c>
      <c r="BJ18" s="207">
        <v>0</v>
      </c>
      <c r="BK18" s="207">
        <v>0</v>
      </c>
      <c r="BL18" s="207">
        <v>0</v>
      </c>
      <c r="BM18" s="207">
        <v>0</v>
      </c>
      <c r="BN18" s="207">
        <v>0</v>
      </c>
      <c r="BO18" s="207">
        <v>0</v>
      </c>
      <c r="BP18" s="207">
        <v>0</v>
      </c>
      <c r="BQ18" s="207">
        <v>0</v>
      </c>
      <c r="BR18" s="207">
        <v>0</v>
      </c>
      <c r="BS18" s="207">
        <v>0</v>
      </c>
      <c r="BT18" s="207">
        <v>0</v>
      </c>
      <c r="BU18" s="208">
        <v>0</v>
      </c>
    </row>
    <row r="19" spans="1:73" x14ac:dyDescent="0.25">
      <c r="A19" s="206" t="s">
        <v>689</v>
      </c>
      <c r="B19" s="207">
        <v>0</v>
      </c>
      <c r="C19" s="207">
        <v>0</v>
      </c>
      <c r="D19" s="207">
        <v>0</v>
      </c>
      <c r="E19" s="207">
        <v>0</v>
      </c>
      <c r="F19" s="207">
        <v>0</v>
      </c>
      <c r="G19" s="207">
        <v>0</v>
      </c>
      <c r="H19" s="207">
        <v>0</v>
      </c>
      <c r="I19" s="207">
        <v>0</v>
      </c>
      <c r="J19" s="207">
        <v>0</v>
      </c>
      <c r="K19" s="207">
        <v>0</v>
      </c>
      <c r="L19" s="207">
        <v>0</v>
      </c>
      <c r="M19" s="207">
        <v>0</v>
      </c>
      <c r="N19" s="207">
        <v>0</v>
      </c>
      <c r="O19" s="207">
        <v>0</v>
      </c>
      <c r="P19" s="207">
        <v>0</v>
      </c>
      <c r="Q19" s="207">
        <v>0</v>
      </c>
      <c r="R19" s="207">
        <v>0</v>
      </c>
      <c r="S19" s="207">
        <v>0</v>
      </c>
      <c r="T19" s="207">
        <v>0</v>
      </c>
      <c r="U19" s="207">
        <v>0</v>
      </c>
      <c r="V19" s="207">
        <v>0</v>
      </c>
      <c r="W19" s="207">
        <v>0</v>
      </c>
      <c r="X19" s="207">
        <v>0</v>
      </c>
      <c r="Y19" s="207">
        <v>0</v>
      </c>
      <c r="Z19" s="207">
        <v>0</v>
      </c>
      <c r="AA19" s="207">
        <v>0</v>
      </c>
      <c r="AB19" s="207">
        <v>0</v>
      </c>
      <c r="AC19" s="207">
        <v>0</v>
      </c>
      <c r="AD19" s="207">
        <v>0</v>
      </c>
      <c r="AE19" s="207">
        <v>0</v>
      </c>
      <c r="AF19" s="207">
        <v>0</v>
      </c>
      <c r="AG19" s="207">
        <v>0</v>
      </c>
      <c r="AH19" s="207">
        <v>0</v>
      </c>
      <c r="AI19" s="207">
        <v>0</v>
      </c>
      <c r="AJ19" s="207">
        <v>0</v>
      </c>
      <c r="AK19" s="207">
        <v>0</v>
      </c>
      <c r="AL19" s="207">
        <v>0</v>
      </c>
      <c r="AM19" s="207">
        <v>0</v>
      </c>
      <c r="AN19" s="207">
        <v>0</v>
      </c>
      <c r="AO19" s="207">
        <v>0</v>
      </c>
      <c r="AP19" s="207">
        <v>0</v>
      </c>
      <c r="AQ19" s="207">
        <v>0</v>
      </c>
      <c r="AR19" s="207">
        <v>0</v>
      </c>
      <c r="AS19" s="207">
        <v>0</v>
      </c>
      <c r="AT19" s="207">
        <v>0</v>
      </c>
      <c r="AU19" s="207">
        <v>0</v>
      </c>
      <c r="AV19" s="207">
        <v>0</v>
      </c>
      <c r="AW19" s="207">
        <v>0</v>
      </c>
      <c r="AX19" s="207">
        <v>0</v>
      </c>
      <c r="AY19" s="207">
        <v>0</v>
      </c>
      <c r="AZ19" s="207">
        <v>0</v>
      </c>
      <c r="BA19" s="207">
        <v>0</v>
      </c>
      <c r="BB19" s="207">
        <v>0</v>
      </c>
      <c r="BC19" s="207">
        <v>0</v>
      </c>
      <c r="BD19" s="207">
        <v>0</v>
      </c>
      <c r="BE19" s="207">
        <v>0</v>
      </c>
      <c r="BF19" s="207">
        <v>0</v>
      </c>
      <c r="BG19" s="207">
        <v>0</v>
      </c>
      <c r="BH19" s="207">
        <v>0</v>
      </c>
      <c r="BI19" s="207">
        <v>0</v>
      </c>
      <c r="BJ19" s="207">
        <v>0</v>
      </c>
      <c r="BK19" s="207">
        <v>0</v>
      </c>
      <c r="BL19" s="207">
        <v>0</v>
      </c>
      <c r="BM19" s="207">
        <v>0</v>
      </c>
      <c r="BN19" s="207">
        <v>0</v>
      </c>
      <c r="BO19" s="207">
        <v>0</v>
      </c>
      <c r="BP19" s="207">
        <v>0</v>
      </c>
      <c r="BQ19" s="207">
        <v>0</v>
      </c>
      <c r="BR19" s="207">
        <v>0</v>
      </c>
      <c r="BS19" s="207">
        <v>0</v>
      </c>
      <c r="BT19" s="207">
        <v>0</v>
      </c>
      <c r="BU19" s="208">
        <v>0</v>
      </c>
    </row>
    <row r="20" spans="1:73" x14ac:dyDescent="0.25">
      <c r="A20" s="206" t="s">
        <v>690</v>
      </c>
      <c r="B20" s="207">
        <v>0</v>
      </c>
      <c r="C20" s="207">
        <v>0</v>
      </c>
      <c r="D20" s="207">
        <v>0</v>
      </c>
      <c r="E20" s="207">
        <v>0</v>
      </c>
      <c r="F20" s="207">
        <v>0</v>
      </c>
      <c r="G20" s="207">
        <v>0</v>
      </c>
      <c r="H20" s="207">
        <v>0</v>
      </c>
      <c r="I20" s="207">
        <v>0</v>
      </c>
      <c r="J20" s="207">
        <v>0</v>
      </c>
      <c r="K20" s="207">
        <v>0</v>
      </c>
      <c r="L20" s="207">
        <v>0</v>
      </c>
      <c r="M20" s="207">
        <v>0</v>
      </c>
      <c r="N20" s="207">
        <v>0</v>
      </c>
      <c r="O20" s="207">
        <v>0</v>
      </c>
      <c r="P20" s="207">
        <v>0</v>
      </c>
      <c r="Q20" s="207">
        <v>0</v>
      </c>
      <c r="R20" s="207">
        <v>0</v>
      </c>
      <c r="S20" s="207">
        <v>0</v>
      </c>
      <c r="T20" s="207">
        <v>0</v>
      </c>
      <c r="U20" s="207">
        <v>0</v>
      </c>
      <c r="V20" s="207">
        <v>0</v>
      </c>
      <c r="W20" s="207">
        <v>0</v>
      </c>
      <c r="X20" s="207">
        <v>0</v>
      </c>
      <c r="Y20" s="207">
        <v>0</v>
      </c>
      <c r="Z20" s="207">
        <v>0</v>
      </c>
      <c r="AA20" s="207">
        <v>0</v>
      </c>
      <c r="AB20" s="207">
        <v>0</v>
      </c>
      <c r="AC20" s="207">
        <v>0</v>
      </c>
      <c r="AD20" s="207">
        <v>0</v>
      </c>
      <c r="AE20" s="207">
        <v>0</v>
      </c>
      <c r="AF20" s="207">
        <v>0</v>
      </c>
      <c r="AG20" s="207">
        <v>0</v>
      </c>
      <c r="AH20" s="207">
        <v>0</v>
      </c>
      <c r="AI20" s="207">
        <v>0</v>
      </c>
      <c r="AJ20" s="207">
        <v>0</v>
      </c>
      <c r="AK20" s="207">
        <v>0</v>
      </c>
      <c r="AL20" s="207">
        <v>0</v>
      </c>
      <c r="AM20" s="207">
        <v>0</v>
      </c>
      <c r="AN20" s="207">
        <v>0</v>
      </c>
      <c r="AO20" s="207">
        <v>0</v>
      </c>
      <c r="AP20" s="207">
        <v>0</v>
      </c>
      <c r="AQ20" s="207">
        <v>0</v>
      </c>
      <c r="AR20" s="207">
        <v>0</v>
      </c>
      <c r="AS20" s="207">
        <v>0</v>
      </c>
      <c r="AT20" s="207">
        <v>0</v>
      </c>
      <c r="AU20" s="207">
        <v>0</v>
      </c>
      <c r="AV20" s="207">
        <v>0</v>
      </c>
      <c r="AW20" s="207">
        <v>0</v>
      </c>
      <c r="AX20" s="207">
        <v>0</v>
      </c>
      <c r="AY20" s="207">
        <v>0</v>
      </c>
      <c r="AZ20" s="207">
        <v>0</v>
      </c>
      <c r="BA20" s="207">
        <v>0</v>
      </c>
      <c r="BB20" s="207">
        <v>0</v>
      </c>
      <c r="BC20" s="207">
        <v>0</v>
      </c>
      <c r="BD20" s="207">
        <v>0</v>
      </c>
      <c r="BE20" s="207">
        <v>0</v>
      </c>
      <c r="BF20" s="207">
        <v>0</v>
      </c>
      <c r="BG20" s="207">
        <v>0</v>
      </c>
      <c r="BH20" s="207">
        <v>0</v>
      </c>
      <c r="BI20" s="207">
        <v>0</v>
      </c>
      <c r="BJ20" s="207">
        <v>0</v>
      </c>
      <c r="BK20" s="207">
        <v>0</v>
      </c>
      <c r="BL20" s="207">
        <v>0</v>
      </c>
      <c r="BM20" s="207">
        <v>0</v>
      </c>
      <c r="BN20" s="207">
        <v>0</v>
      </c>
      <c r="BO20" s="207">
        <v>0</v>
      </c>
      <c r="BP20" s="207">
        <v>0</v>
      </c>
      <c r="BQ20" s="207">
        <v>0</v>
      </c>
      <c r="BR20" s="207">
        <v>0</v>
      </c>
      <c r="BS20" s="207">
        <v>0</v>
      </c>
      <c r="BT20" s="207">
        <v>0</v>
      </c>
      <c r="BU20" s="208">
        <v>0</v>
      </c>
    </row>
    <row r="21" spans="1:73" x14ac:dyDescent="0.25">
      <c r="A21" s="206" t="s">
        <v>691</v>
      </c>
      <c r="B21" s="207">
        <v>0</v>
      </c>
      <c r="C21" s="207">
        <v>0</v>
      </c>
      <c r="D21" s="207">
        <v>0</v>
      </c>
      <c r="E21" s="207">
        <v>0</v>
      </c>
      <c r="F21" s="207">
        <v>0</v>
      </c>
      <c r="G21" s="207">
        <v>0</v>
      </c>
      <c r="H21" s="207">
        <v>0</v>
      </c>
      <c r="I21" s="207">
        <v>0</v>
      </c>
      <c r="J21" s="207">
        <v>0</v>
      </c>
      <c r="K21" s="207">
        <v>0</v>
      </c>
      <c r="L21" s="207">
        <v>0</v>
      </c>
      <c r="M21" s="207">
        <v>0</v>
      </c>
      <c r="N21" s="207">
        <v>0</v>
      </c>
      <c r="O21" s="207">
        <v>0</v>
      </c>
      <c r="P21" s="207">
        <v>0</v>
      </c>
      <c r="Q21" s="207">
        <v>0</v>
      </c>
      <c r="R21" s="207">
        <v>0</v>
      </c>
      <c r="S21" s="207">
        <v>0</v>
      </c>
      <c r="T21" s="207">
        <v>0</v>
      </c>
      <c r="U21" s="207">
        <v>0</v>
      </c>
      <c r="V21" s="207">
        <v>0</v>
      </c>
      <c r="W21" s="207">
        <v>0</v>
      </c>
      <c r="X21" s="207">
        <v>0</v>
      </c>
      <c r="Y21" s="207">
        <v>0</v>
      </c>
      <c r="Z21" s="207">
        <v>0</v>
      </c>
      <c r="AA21" s="207">
        <v>0</v>
      </c>
      <c r="AB21" s="207">
        <v>0</v>
      </c>
      <c r="AC21" s="207">
        <v>0</v>
      </c>
      <c r="AD21" s="207">
        <v>0</v>
      </c>
      <c r="AE21" s="207">
        <v>0</v>
      </c>
      <c r="AF21" s="207">
        <v>0</v>
      </c>
      <c r="AG21" s="207">
        <v>0</v>
      </c>
      <c r="AH21" s="207">
        <v>0</v>
      </c>
      <c r="AI21" s="207">
        <v>0</v>
      </c>
      <c r="AJ21" s="207">
        <v>0</v>
      </c>
      <c r="AK21" s="207">
        <v>0</v>
      </c>
      <c r="AL21" s="207">
        <v>0</v>
      </c>
      <c r="AM21" s="207">
        <v>0</v>
      </c>
      <c r="AN21" s="207">
        <v>0</v>
      </c>
      <c r="AO21" s="207">
        <v>0</v>
      </c>
      <c r="AP21" s="207">
        <v>0</v>
      </c>
      <c r="AQ21" s="207">
        <v>0</v>
      </c>
      <c r="AR21" s="207">
        <v>0</v>
      </c>
      <c r="AS21" s="207">
        <v>0</v>
      </c>
      <c r="AT21" s="207">
        <v>0</v>
      </c>
      <c r="AU21" s="207">
        <v>0</v>
      </c>
      <c r="AV21" s="207">
        <v>0</v>
      </c>
      <c r="AW21" s="207">
        <v>0</v>
      </c>
      <c r="AX21" s="207">
        <v>0</v>
      </c>
      <c r="AY21" s="207">
        <v>0</v>
      </c>
      <c r="AZ21" s="207">
        <v>0</v>
      </c>
      <c r="BA21" s="207">
        <v>0</v>
      </c>
      <c r="BB21" s="207">
        <v>0</v>
      </c>
      <c r="BC21" s="207">
        <v>0</v>
      </c>
      <c r="BD21" s="207">
        <v>0</v>
      </c>
      <c r="BE21" s="207">
        <v>0</v>
      </c>
      <c r="BF21" s="207">
        <v>0</v>
      </c>
      <c r="BG21" s="207">
        <v>0</v>
      </c>
      <c r="BH21" s="207">
        <v>0</v>
      </c>
      <c r="BI21" s="207">
        <v>0</v>
      </c>
      <c r="BJ21" s="207">
        <v>0</v>
      </c>
      <c r="BK21" s="207">
        <v>0</v>
      </c>
      <c r="BL21" s="207">
        <v>0</v>
      </c>
      <c r="BM21" s="207">
        <v>0</v>
      </c>
      <c r="BN21" s="207">
        <v>0</v>
      </c>
      <c r="BO21" s="207">
        <v>0</v>
      </c>
      <c r="BP21" s="207">
        <v>0</v>
      </c>
      <c r="BQ21" s="207">
        <v>0</v>
      </c>
      <c r="BR21" s="207">
        <v>0</v>
      </c>
      <c r="BS21" s="207">
        <v>0</v>
      </c>
      <c r="BT21" s="207">
        <v>0</v>
      </c>
      <c r="BU21" s="208">
        <v>0</v>
      </c>
    </row>
    <row r="22" spans="1:73" x14ac:dyDescent="0.25">
      <c r="A22" s="206" t="s">
        <v>692</v>
      </c>
      <c r="B22" s="207">
        <v>0</v>
      </c>
      <c r="C22" s="207">
        <v>0</v>
      </c>
      <c r="D22" s="207">
        <v>0</v>
      </c>
      <c r="E22" s="207">
        <v>0</v>
      </c>
      <c r="F22" s="207">
        <v>0</v>
      </c>
      <c r="G22" s="207">
        <v>0</v>
      </c>
      <c r="H22" s="207">
        <v>0</v>
      </c>
      <c r="I22" s="207">
        <v>0</v>
      </c>
      <c r="J22" s="207">
        <v>0</v>
      </c>
      <c r="K22" s="207">
        <v>0</v>
      </c>
      <c r="L22" s="207">
        <v>0</v>
      </c>
      <c r="M22" s="207">
        <v>0</v>
      </c>
      <c r="N22" s="207">
        <v>0</v>
      </c>
      <c r="O22" s="207">
        <v>0</v>
      </c>
      <c r="P22" s="207">
        <v>0</v>
      </c>
      <c r="Q22" s="207">
        <v>0</v>
      </c>
      <c r="R22" s="207">
        <v>0</v>
      </c>
      <c r="S22" s="207">
        <v>0</v>
      </c>
      <c r="T22" s="207">
        <v>0</v>
      </c>
      <c r="U22" s="207">
        <v>0</v>
      </c>
      <c r="V22" s="207">
        <v>0</v>
      </c>
      <c r="W22" s="207">
        <v>0</v>
      </c>
      <c r="X22" s="207">
        <v>0</v>
      </c>
      <c r="Y22" s="207">
        <v>0</v>
      </c>
      <c r="Z22" s="207">
        <v>0</v>
      </c>
      <c r="AA22" s="207">
        <v>0</v>
      </c>
      <c r="AB22" s="207">
        <v>0</v>
      </c>
      <c r="AC22" s="207">
        <v>0</v>
      </c>
      <c r="AD22" s="207">
        <v>0</v>
      </c>
      <c r="AE22" s="207">
        <v>0</v>
      </c>
      <c r="AF22" s="207">
        <v>0</v>
      </c>
      <c r="AG22" s="207">
        <v>0</v>
      </c>
      <c r="AH22" s="207">
        <v>0</v>
      </c>
      <c r="AI22" s="207">
        <v>0</v>
      </c>
      <c r="AJ22" s="207">
        <v>0</v>
      </c>
      <c r="AK22" s="207">
        <v>0</v>
      </c>
      <c r="AL22" s="207">
        <v>0</v>
      </c>
      <c r="AM22" s="207">
        <v>0</v>
      </c>
      <c r="AN22" s="207">
        <v>0</v>
      </c>
      <c r="AO22" s="207">
        <v>0</v>
      </c>
      <c r="AP22" s="207">
        <v>0</v>
      </c>
      <c r="AQ22" s="207">
        <v>0</v>
      </c>
      <c r="AR22" s="207">
        <v>0</v>
      </c>
      <c r="AS22" s="207">
        <v>0</v>
      </c>
      <c r="AT22" s="207">
        <v>0</v>
      </c>
      <c r="AU22" s="207">
        <v>0</v>
      </c>
      <c r="AV22" s="207">
        <v>0</v>
      </c>
      <c r="AW22" s="207">
        <v>0</v>
      </c>
      <c r="AX22" s="207">
        <v>0</v>
      </c>
      <c r="AY22" s="207">
        <v>0</v>
      </c>
      <c r="AZ22" s="207">
        <v>0</v>
      </c>
      <c r="BA22" s="207">
        <v>0</v>
      </c>
      <c r="BB22" s="207">
        <v>0</v>
      </c>
      <c r="BC22" s="207">
        <v>0</v>
      </c>
      <c r="BD22" s="207">
        <v>0</v>
      </c>
      <c r="BE22" s="207">
        <v>0</v>
      </c>
      <c r="BF22" s="207">
        <v>0</v>
      </c>
      <c r="BG22" s="207">
        <v>0</v>
      </c>
      <c r="BH22" s="207">
        <v>0</v>
      </c>
      <c r="BI22" s="207">
        <v>0</v>
      </c>
      <c r="BJ22" s="207">
        <v>0</v>
      </c>
      <c r="BK22" s="207">
        <v>0</v>
      </c>
      <c r="BL22" s="207">
        <v>0</v>
      </c>
      <c r="BM22" s="207">
        <v>0</v>
      </c>
      <c r="BN22" s="207">
        <v>0</v>
      </c>
      <c r="BO22" s="207">
        <v>0</v>
      </c>
      <c r="BP22" s="207">
        <v>0</v>
      </c>
      <c r="BQ22" s="207">
        <v>0</v>
      </c>
      <c r="BR22" s="207">
        <v>0</v>
      </c>
      <c r="BS22" s="207">
        <v>0</v>
      </c>
      <c r="BT22" s="207">
        <v>0</v>
      </c>
      <c r="BU22" s="208">
        <v>0</v>
      </c>
    </row>
    <row r="23" spans="1:73" x14ac:dyDescent="0.25">
      <c r="A23" s="206" t="s">
        <v>693</v>
      </c>
      <c r="B23" s="207">
        <v>0</v>
      </c>
      <c r="C23" s="207">
        <v>0</v>
      </c>
      <c r="D23" s="207">
        <v>0</v>
      </c>
      <c r="E23" s="207">
        <v>0</v>
      </c>
      <c r="F23" s="207">
        <v>0</v>
      </c>
      <c r="G23" s="207">
        <v>0</v>
      </c>
      <c r="H23" s="207">
        <v>0</v>
      </c>
      <c r="I23" s="207">
        <v>0</v>
      </c>
      <c r="J23" s="207">
        <v>0</v>
      </c>
      <c r="K23" s="207">
        <v>0</v>
      </c>
      <c r="L23" s="207">
        <v>0</v>
      </c>
      <c r="M23" s="207">
        <v>0</v>
      </c>
      <c r="N23" s="207">
        <v>0</v>
      </c>
      <c r="O23" s="207">
        <v>0</v>
      </c>
      <c r="P23" s="207">
        <v>0</v>
      </c>
      <c r="Q23" s="207">
        <v>0</v>
      </c>
      <c r="R23" s="207">
        <v>0</v>
      </c>
      <c r="S23" s="207">
        <v>0</v>
      </c>
      <c r="T23" s="207">
        <v>0</v>
      </c>
      <c r="U23" s="207">
        <v>0</v>
      </c>
      <c r="V23" s="207">
        <v>0</v>
      </c>
      <c r="W23" s="207">
        <v>0</v>
      </c>
      <c r="X23" s="207">
        <v>0</v>
      </c>
      <c r="Y23" s="207">
        <v>0</v>
      </c>
      <c r="Z23" s="207">
        <v>0</v>
      </c>
      <c r="AA23" s="207">
        <v>0</v>
      </c>
      <c r="AB23" s="207">
        <v>0</v>
      </c>
      <c r="AC23" s="207">
        <v>0</v>
      </c>
      <c r="AD23" s="207">
        <v>0</v>
      </c>
      <c r="AE23" s="207">
        <v>0</v>
      </c>
      <c r="AF23" s="207">
        <v>0</v>
      </c>
      <c r="AG23" s="207">
        <v>0</v>
      </c>
      <c r="AH23" s="207">
        <v>0</v>
      </c>
      <c r="AI23" s="207">
        <v>0</v>
      </c>
      <c r="AJ23" s="207">
        <v>0</v>
      </c>
      <c r="AK23" s="207">
        <v>0</v>
      </c>
      <c r="AL23" s="207">
        <v>0</v>
      </c>
      <c r="AM23" s="207">
        <v>0</v>
      </c>
      <c r="AN23" s="207">
        <v>0</v>
      </c>
      <c r="AO23" s="207">
        <v>0</v>
      </c>
      <c r="AP23" s="207">
        <v>0</v>
      </c>
      <c r="AQ23" s="207">
        <v>0</v>
      </c>
      <c r="AR23" s="207">
        <v>0</v>
      </c>
      <c r="AS23" s="207">
        <v>0</v>
      </c>
      <c r="AT23" s="207">
        <v>0</v>
      </c>
      <c r="AU23" s="207">
        <v>0</v>
      </c>
      <c r="AV23" s="207">
        <v>0</v>
      </c>
      <c r="AW23" s="207">
        <v>0</v>
      </c>
      <c r="AX23" s="207">
        <v>0</v>
      </c>
      <c r="AY23" s="207">
        <v>0</v>
      </c>
      <c r="AZ23" s="207">
        <v>0</v>
      </c>
      <c r="BA23" s="207">
        <v>0</v>
      </c>
      <c r="BB23" s="207">
        <v>0</v>
      </c>
      <c r="BC23" s="207">
        <v>0</v>
      </c>
      <c r="BD23" s="207">
        <v>0</v>
      </c>
      <c r="BE23" s="207">
        <v>0</v>
      </c>
      <c r="BF23" s="207">
        <v>0</v>
      </c>
      <c r="BG23" s="207">
        <v>0</v>
      </c>
      <c r="BH23" s="207">
        <v>0</v>
      </c>
      <c r="BI23" s="207">
        <v>0</v>
      </c>
      <c r="BJ23" s="207">
        <v>0</v>
      </c>
      <c r="BK23" s="207">
        <v>0</v>
      </c>
      <c r="BL23" s="207">
        <v>0</v>
      </c>
      <c r="BM23" s="207">
        <v>0</v>
      </c>
      <c r="BN23" s="207">
        <v>0</v>
      </c>
      <c r="BO23" s="207">
        <v>0</v>
      </c>
      <c r="BP23" s="207">
        <v>0</v>
      </c>
      <c r="BQ23" s="207">
        <v>0</v>
      </c>
      <c r="BR23" s="207">
        <v>0</v>
      </c>
      <c r="BS23" s="207">
        <v>0</v>
      </c>
      <c r="BT23" s="207">
        <v>0</v>
      </c>
      <c r="BU23" s="208">
        <v>0</v>
      </c>
    </row>
    <row r="24" spans="1:73" x14ac:dyDescent="0.25">
      <c r="A24" s="206" t="s">
        <v>694</v>
      </c>
      <c r="B24" s="207">
        <v>0</v>
      </c>
      <c r="C24" s="207">
        <v>0</v>
      </c>
      <c r="D24" s="207">
        <v>0</v>
      </c>
      <c r="E24" s="207">
        <v>0</v>
      </c>
      <c r="F24" s="207">
        <v>0</v>
      </c>
      <c r="G24" s="207">
        <v>0</v>
      </c>
      <c r="H24" s="207">
        <v>0</v>
      </c>
      <c r="I24" s="207">
        <v>0</v>
      </c>
      <c r="J24" s="207">
        <v>0</v>
      </c>
      <c r="K24" s="207">
        <v>0</v>
      </c>
      <c r="L24" s="207">
        <v>0</v>
      </c>
      <c r="M24" s="207">
        <v>0</v>
      </c>
      <c r="N24" s="207">
        <v>0</v>
      </c>
      <c r="O24" s="207">
        <v>0</v>
      </c>
      <c r="P24" s="207">
        <v>0</v>
      </c>
      <c r="Q24" s="207">
        <v>0</v>
      </c>
      <c r="R24" s="207">
        <v>0</v>
      </c>
      <c r="S24" s="207">
        <v>0</v>
      </c>
      <c r="T24" s="207">
        <v>0</v>
      </c>
      <c r="U24" s="207">
        <v>0</v>
      </c>
      <c r="V24" s="207">
        <v>0</v>
      </c>
      <c r="W24" s="207">
        <v>0</v>
      </c>
      <c r="X24" s="207">
        <v>0</v>
      </c>
      <c r="Y24" s="207">
        <v>0</v>
      </c>
      <c r="Z24" s="207">
        <v>0</v>
      </c>
      <c r="AA24" s="207">
        <v>0</v>
      </c>
      <c r="AB24" s="207">
        <v>0</v>
      </c>
      <c r="AC24" s="207">
        <v>0</v>
      </c>
      <c r="AD24" s="207">
        <v>0</v>
      </c>
      <c r="AE24" s="207">
        <v>0</v>
      </c>
      <c r="AF24" s="207">
        <v>0</v>
      </c>
      <c r="AG24" s="207">
        <v>0</v>
      </c>
      <c r="AH24" s="207">
        <v>0</v>
      </c>
      <c r="AI24" s="207">
        <v>0</v>
      </c>
      <c r="AJ24" s="207">
        <v>0</v>
      </c>
      <c r="AK24" s="207">
        <v>0</v>
      </c>
      <c r="AL24" s="207">
        <v>0</v>
      </c>
      <c r="AM24" s="207">
        <v>0</v>
      </c>
      <c r="AN24" s="207">
        <v>0</v>
      </c>
      <c r="AO24" s="207">
        <v>0</v>
      </c>
      <c r="AP24" s="207">
        <v>0</v>
      </c>
      <c r="AQ24" s="207">
        <v>0</v>
      </c>
      <c r="AR24" s="207">
        <v>0</v>
      </c>
      <c r="AS24" s="207">
        <v>0</v>
      </c>
      <c r="AT24" s="207">
        <v>0</v>
      </c>
      <c r="AU24" s="207">
        <v>0</v>
      </c>
      <c r="AV24" s="207">
        <v>0</v>
      </c>
      <c r="AW24" s="207">
        <v>0</v>
      </c>
      <c r="AX24" s="207">
        <v>0</v>
      </c>
      <c r="AY24" s="207">
        <v>0</v>
      </c>
      <c r="AZ24" s="207">
        <v>0</v>
      </c>
      <c r="BA24" s="207">
        <v>0</v>
      </c>
      <c r="BB24" s="207">
        <v>0</v>
      </c>
      <c r="BC24" s="207">
        <v>0</v>
      </c>
      <c r="BD24" s="207">
        <v>0</v>
      </c>
      <c r="BE24" s="207">
        <v>0</v>
      </c>
      <c r="BF24" s="207">
        <v>0</v>
      </c>
      <c r="BG24" s="207">
        <v>0</v>
      </c>
      <c r="BH24" s="207">
        <v>0</v>
      </c>
      <c r="BI24" s="207">
        <v>0</v>
      </c>
      <c r="BJ24" s="207">
        <v>0</v>
      </c>
      <c r="BK24" s="207">
        <v>0</v>
      </c>
      <c r="BL24" s="207">
        <v>0</v>
      </c>
      <c r="BM24" s="207">
        <v>0</v>
      </c>
      <c r="BN24" s="207">
        <v>0</v>
      </c>
      <c r="BO24" s="207">
        <v>0</v>
      </c>
      <c r="BP24" s="207">
        <v>0</v>
      </c>
      <c r="BQ24" s="207">
        <v>0</v>
      </c>
      <c r="BR24" s="207">
        <v>0</v>
      </c>
      <c r="BS24" s="207">
        <v>0</v>
      </c>
      <c r="BT24" s="207">
        <v>0</v>
      </c>
      <c r="BU24" s="208">
        <v>0</v>
      </c>
    </row>
    <row r="25" spans="1:73" x14ac:dyDescent="0.25">
      <c r="A25" s="206" t="s">
        <v>695</v>
      </c>
      <c r="B25" s="207">
        <v>0</v>
      </c>
      <c r="C25" s="207">
        <v>0</v>
      </c>
      <c r="D25" s="207">
        <v>0</v>
      </c>
      <c r="E25" s="207">
        <v>0</v>
      </c>
      <c r="F25" s="207">
        <v>0</v>
      </c>
      <c r="G25" s="207">
        <v>0</v>
      </c>
      <c r="H25" s="207">
        <v>0</v>
      </c>
      <c r="I25" s="207">
        <v>0</v>
      </c>
      <c r="J25" s="207">
        <v>0</v>
      </c>
      <c r="K25" s="207">
        <v>0</v>
      </c>
      <c r="L25" s="207">
        <v>0</v>
      </c>
      <c r="M25" s="207">
        <v>0</v>
      </c>
      <c r="N25" s="207">
        <v>0</v>
      </c>
      <c r="O25" s="207">
        <v>0</v>
      </c>
      <c r="P25" s="207">
        <v>0</v>
      </c>
      <c r="Q25" s="207">
        <v>0</v>
      </c>
      <c r="R25" s="207">
        <v>0</v>
      </c>
      <c r="S25" s="207">
        <v>0</v>
      </c>
      <c r="T25" s="207">
        <v>0</v>
      </c>
      <c r="U25" s="207">
        <v>0</v>
      </c>
      <c r="V25" s="207">
        <v>0</v>
      </c>
      <c r="W25" s="207">
        <v>0</v>
      </c>
      <c r="X25" s="207">
        <v>0</v>
      </c>
      <c r="Y25" s="207">
        <v>0</v>
      </c>
      <c r="Z25" s="207">
        <v>0</v>
      </c>
      <c r="AA25" s="207">
        <v>0</v>
      </c>
      <c r="AB25" s="207">
        <v>0</v>
      </c>
      <c r="AC25" s="207">
        <v>0</v>
      </c>
      <c r="AD25" s="207">
        <v>0</v>
      </c>
      <c r="AE25" s="207">
        <v>0</v>
      </c>
      <c r="AF25" s="207">
        <v>0</v>
      </c>
      <c r="AG25" s="207">
        <v>0</v>
      </c>
      <c r="AH25" s="207">
        <v>0</v>
      </c>
      <c r="AI25" s="207">
        <v>0</v>
      </c>
      <c r="AJ25" s="207">
        <v>0</v>
      </c>
      <c r="AK25" s="207">
        <v>0</v>
      </c>
      <c r="AL25" s="207">
        <v>0</v>
      </c>
      <c r="AM25" s="207">
        <v>0</v>
      </c>
      <c r="AN25" s="207">
        <v>0</v>
      </c>
      <c r="AO25" s="207">
        <v>0</v>
      </c>
      <c r="AP25" s="207">
        <v>0</v>
      </c>
      <c r="AQ25" s="207">
        <v>0</v>
      </c>
      <c r="AR25" s="207">
        <v>0</v>
      </c>
      <c r="AS25" s="207">
        <v>0</v>
      </c>
      <c r="AT25" s="207">
        <v>0</v>
      </c>
      <c r="AU25" s="207">
        <v>0</v>
      </c>
      <c r="AV25" s="207">
        <v>0</v>
      </c>
      <c r="AW25" s="207">
        <v>0</v>
      </c>
      <c r="AX25" s="207">
        <v>0</v>
      </c>
      <c r="AY25" s="207">
        <v>0</v>
      </c>
      <c r="AZ25" s="207">
        <v>0</v>
      </c>
      <c r="BA25" s="207">
        <v>0</v>
      </c>
      <c r="BB25" s="207">
        <v>0</v>
      </c>
      <c r="BC25" s="207">
        <v>0</v>
      </c>
      <c r="BD25" s="207">
        <v>0</v>
      </c>
      <c r="BE25" s="207">
        <v>0</v>
      </c>
      <c r="BF25" s="207">
        <v>0</v>
      </c>
      <c r="BG25" s="207">
        <v>0</v>
      </c>
      <c r="BH25" s="207">
        <v>0</v>
      </c>
      <c r="BI25" s="207">
        <v>0</v>
      </c>
      <c r="BJ25" s="207">
        <v>0</v>
      </c>
      <c r="BK25" s="207">
        <v>0</v>
      </c>
      <c r="BL25" s="207">
        <v>0</v>
      </c>
      <c r="BM25" s="207">
        <v>0</v>
      </c>
      <c r="BN25" s="207">
        <v>0</v>
      </c>
      <c r="BO25" s="207">
        <v>0</v>
      </c>
      <c r="BP25" s="207">
        <v>0</v>
      </c>
      <c r="BQ25" s="207">
        <v>0</v>
      </c>
      <c r="BR25" s="207">
        <v>0</v>
      </c>
      <c r="BS25" s="207">
        <v>0</v>
      </c>
      <c r="BT25" s="207">
        <v>0</v>
      </c>
      <c r="BU25" s="208">
        <v>0</v>
      </c>
    </row>
    <row r="26" spans="1:73" x14ac:dyDescent="0.25">
      <c r="A26" s="206" t="s">
        <v>696</v>
      </c>
      <c r="B26" s="207">
        <v>0</v>
      </c>
      <c r="C26" s="207">
        <v>0</v>
      </c>
      <c r="D26" s="207">
        <v>0</v>
      </c>
      <c r="E26" s="207">
        <v>0</v>
      </c>
      <c r="F26" s="207">
        <v>0</v>
      </c>
      <c r="G26" s="207">
        <v>0</v>
      </c>
      <c r="H26" s="207">
        <v>0</v>
      </c>
      <c r="I26" s="207">
        <v>0</v>
      </c>
      <c r="J26" s="207">
        <v>0</v>
      </c>
      <c r="K26" s="207">
        <v>0</v>
      </c>
      <c r="L26" s="207">
        <v>0</v>
      </c>
      <c r="M26" s="207">
        <v>0</v>
      </c>
      <c r="N26" s="207">
        <v>0</v>
      </c>
      <c r="O26" s="207">
        <v>0</v>
      </c>
      <c r="P26" s="207">
        <v>0</v>
      </c>
      <c r="Q26" s="207">
        <v>0</v>
      </c>
      <c r="R26" s="207">
        <v>0</v>
      </c>
      <c r="S26" s="207">
        <v>0</v>
      </c>
      <c r="T26" s="207">
        <v>0</v>
      </c>
      <c r="U26" s="207">
        <v>0</v>
      </c>
      <c r="V26" s="207">
        <v>0</v>
      </c>
      <c r="W26" s="207">
        <v>0</v>
      </c>
      <c r="X26" s="207">
        <v>0</v>
      </c>
      <c r="Y26" s="207">
        <v>0</v>
      </c>
      <c r="Z26" s="207">
        <v>0</v>
      </c>
      <c r="AA26" s="207">
        <v>0</v>
      </c>
      <c r="AB26" s="207">
        <v>0</v>
      </c>
      <c r="AC26" s="207">
        <v>0</v>
      </c>
      <c r="AD26" s="207">
        <v>0</v>
      </c>
      <c r="AE26" s="207">
        <v>0</v>
      </c>
      <c r="AF26" s="207">
        <v>0</v>
      </c>
      <c r="AG26" s="207">
        <v>0</v>
      </c>
      <c r="AH26" s="207">
        <v>0</v>
      </c>
      <c r="AI26" s="207">
        <v>0</v>
      </c>
      <c r="AJ26" s="207">
        <v>0</v>
      </c>
      <c r="AK26" s="207">
        <v>0</v>
      </c>
      <c r="AL26" s="207">
        <v>0</v>
      </c>
      <c r="AM26" s="207">
        <v>0</v>
      </c>
      <c r="AN26" s="207">
        <v>0</v>
      </c>
      <c r="AO26" s="207">
        <v>0</v>
      </c>
      <c r="AP26" s="207">
        <v>0</v>
      </c>
      <c r="AQ26" s="207">
        <v>0</v>
      </c>
      <c r="AR26" s="207">
        <v>0</v>
      </c>
      <c r="AS26" s="207">
        <v>0</v>
      </c>
      <c r="AT26" s="207">
        <v>0</v>
      </c>
      <c r="AU26" s="207">
        <v>0</v>
      </c>
      <c r="AV26" s="207">
        <v>0</v>
      </c>
      <c r="AW26" s="207">
        <v>0</v>
      </c>
      <c r="AX26" s="207">
        <v>0</v>
      </c>
      <c r="AY26" s="207">
        <v>0</v>
      </c>
      <c r="AZ26" s="207">
        <v>0</v>
      </c>
      <c r="BA26" s="207">
        <v>0</v>
      </c>
      <c r="BB26" s="207">
        <v>0</v>
      </c>
      <c r="BC26" s="207">
        <v>0</v>
      </c>
      <c r="BD26" s="207">
        <v>0</v>
      </c>
      <c r="BE26" s="207">
        <v>0</v>
      </c>
      <c r="BF26" s="207">
        <v>0</v>
      </c>
      <c r="BG26" s="207">
        <v>0</v>
      </c>
      <c r="BH26" s="207">
        <v>0</v>
      </c>
      <c r="BI26" s="207">
        <v>0</v>
      </c>
      <c r="BJ26" s="207">
        <v>0</v>
      </c>
      <c r="BK26" s="207">
        <v>0</v>
      </c>
      <c r="BL26" s="207">
        <v>0</v>
      </c>
      <c r="BM26" s="207">
        <v>0</v>
      </c>
      <c r="BN26" s="207">
        <v>0</v>
      </c>
      <c r="BO26" s="207">
        <v>0</v>
      </c>
      <c r="BP26" s="207">
        <v>0</v>
      </c>
      <c r="BQ26" s="207">
        <v>0</v>
      </c>
      <c r="BR26" s="207">
        <v>0</v>
      </c>
      <c r="BS26" s="207">
        <v>0</v>
      </c>
      <c r="BT26" s="207">
        <v>0</v>
      </c>
      <c r="BU26" s="208">
        <v>0</v>
      </c>
    </row>
    <row r="27" spans="1:73" x14ac:dyDescent="0.25">
      <c r="A27" s="206" t="s">
        <v>697</v>
      </c>
      <c r="B27" s="207">
        <v>0</v>
      </c>
      <c r="C27" s="207">
        <v>0</v>
      </c>
      <c r="D27" s="207">
        <v>0</v>
      </c>
      <c r="E27" s="207">
        <v>0</v>
      </c>
      <c r="F27" s="207">
        <v>0</v>
      </c>
      <c r="G27" s="207">
        <v>0</v>
      </c>
      <c r="H27" s="207">
        <v>0</v>
      </c>
      <c r="I27" s="207">
        <v>0</v>
      </c>
      <c r="J27" s="207">
        <v>0</v>
      </c>
      <c r="K27" s="207">
        <v>0</v>
      </c>
      <c r="L27" s="207">
        <v>0</v>
      </c>
      <c r="M27" s="207">
        <v>0</v>
      </c>
      <c r="N27" s="207">
        <v>0</v>
      </c>
      <c r="O27" s="207">
        <v>0</v>
      </c>
      <c r="P27" s="207">
        <v>0</v>
      </c>
      <c r="Q27" s="207">
        <v>0</v>
      </c>
      <c r="R27" s="207">
        <v>0</v>
      </c>
      <c r="S27" s="207">
        <v>0</v>
      </c>
      <c r="T27" s="207">
        <v>0</v>
      </c>
      <c r="U27" s="207">
        <v>0</v>
      </c>
      <c r="V27" s="207">
        <v>0</v>
      </c>
      <c r="W27" s="207">
        <v>0</v>
      </c>
      <c r="X27" s="207">
        <v>0</v>
      </c>
      <c r="Y27" s="207">
        <v>0</v>
      </c>
      <c r="Z27" s="207">
        <v>0</v>
      </c>
      <c r="AA27" s="207">
        <v>0</v>
      </c>
      <c r="AB27" s="207">
        <v>0</v>
      </c>
      <c r="AC27" s="207">
        <v>0</v>
      </c>
      <c r="AD27" s="207">
        <v>0</v>
      </c>
      <c r="AE27" s="207">
        <v>0</v>
      </c>
      <c r="AF27" s="207">
        <v>0</v>
      </c>
      <c r="AG27" s="207">
        <v>0</v>
      </c>
      <c r="AH27" s="207">
        <v>0</v>
      </c>
      <c r="AI27" s="207">
        <v>0</v>
      </c>
      <c r="AJ27" s="207">
        <v>0</v>
      </c>
      <c r="AK27" s="207">
        <v>0</v>
      </c>
      <c r="AL27" s="207">
        <v>0</v>
      </c>
      <c r="AM27" s="207">
        <v>0</v>
      </c>
      <c r="AN27" s="207">
        <v>0</v>
      </c>
      <c r="AO27" s="207">
        <v>0</v>
      </c>
      <c r="AP27" s="207">
        <v>0</v>
      </c>
      <c r="AQ27" s="207">
        <v>0</v>
      </c>
      <c r="AR27" s="207">
        <v>0</v>
      </c>
      <c r="AS27" s="207">
        <v>0</v>
      </c>
      <c r="AT27" s="207">
        <v>0</v>
      </c>
      <c r="AU27" s="207">
        <v>0</v>
      </c>
      <c r="AV27" s="207">
        <v>0</v>
      </c>
      <c r="AW27" s="207">
        <v>0</v>
      </c>
      <c r="AX27" s="207">
        <v>0</v>
      </c>
      <c r="AY27" s="207">
        <v>0</v>
      </c>
      <c r="AZ27" s="207">
        <v>0</v>
      </c>
      <c r="BA27" s="207">
        <v>0</v>
      </c>
      <c r="BB27" s="207">
        <v>0</v>
      </c>
      <c r="BC27" s="207">
        <v>0</v>
      </c>
      <c r="BD27" s="207">
        <v>0</v>
      </c>
      <c r="BE27" s="207">
        <v>0</v>
      </c>
      <c r="BF27" s="207">
        <v>0</v>
      </c>
      <c r="BG27" s="207">
        <v>0</v>
      </c>
      <c r="BH27" s="207">
        <v>0</v>
      </c>
      <c r="BI27" s="207">
        <v>0</v>
      </c>
      <c r="BJ27" s="207">
        <v>0</v>
      </c>
      <c r="BK27" s="207">
        <v>0</v>
      </c>
      <c r="BL27" s="207">
        <v>0</v>
      </c>
      <c r="BM27" s="207">
        <v>0</v>
      </c>
      <c r="BN27" s="207">
        <v>0</v>
      </c>
      <c r="BO27" s="207">
        <v>0</v>
      </c>
      <c r="BP27" s="207">
        <v>0</v>
      </c>
      <c r="BQ27" s="207">
        <v>0</v>
      </c>
      <c r="BR27" s="207">
        <v>0</v>
      </c>
      <c r="BS27" s="207">
        <v>0</v>
      </c>
      <c r="BT27" s="207">
        <v>0</v>
      </c>
      <c r="BU27" s="208">
        <v>0</v>
      </c>
    </row>
    <row r="28" spans="1:73" x14ac:dyDescent="0.25">
      <c r="A28" s="206" t="s">
        <v>698</v>
      </c>
      <c r="B28" s="207">
        <v>0</v>
      </c>
      <c r="C28" s="207">
        <v>0</v>
      </c>
      <c r="D28" s="207">
        <v>0</v>
      </c>
      <c r="E28" s="207">
        <v>0</v>
      </c>
      <c r="F28" s="207">
        <v>0</v>
      </c>
      <c r="G28" s="207">
        <v>0</v>
      </c>
      <c r="H28" s="207">
        <v>0</v>
      </c>
      <c r="I28" s="207">
        <v>0</v>
      </c>
      <c r="J28" s="207">
        <v>0</v>
      </c>
      <c r="K28" s="207">
        <v>0</v>
      </c>
      <c r="L28" s="207">
        <v>0</v>
      </c>
      <c r="M28" s="207">
        <v>0</v>
      </c>
      <c r="N28" s="207">
        <v>0</v>
      </c>
      <c r="O28" s="207">
        <v>0</v>
      </c>
      <c r="P28" s="207">
        <v>0</v>
      </c>
      <c r="Q28" s="207">
        <v>0</v>
      </c>
      <c r="R28" s="207">
        <v>0</v>
      </c>
      <c r="S28" s="207">
        <v>0</v>
      </c>
      <c r="T28" s="207">
        <v>0</v>
      </c>
      <c r="U28" s="207">
        <v>0</v>
      </c>
      <c r="V28" s="207">
        <v>0</v>
      </c>
      <c r="W28" s="207">
        <v>0</v>
      </c>
      <c r="X28" s="207">
        <v>0</v>
      </c>
      <c r="Y28" s="207">
        <v>0</v>
      </c>
      <c r="Z28" s="207">
        <v>0</v>
      </c>
      <c r="AA28" s="207">
        <v>0</v>
      </c>
      <c r="AB28" s="207">
        <v>0</v>
      </c>
      <c r="AC28" s="207">
        <v>0</v>
      </c>
      <c r="AD28" s="207">
        <v>0</v>
      </c>
      <c r="AE28" s="207">
        <v>0</v>
      </c>
      <c r="AF28" s="207">
        <v>0</v>
      </c>
      <c r="AG28" s="207">
        <v>0</v>
      </c>
      <c r="AH28" s="207">
        <v>0</v>
      </c>
      <c r="AI28" s="207">
        <v>0</v>
      </c>
      <c r="AJ28" s="207">
        <v>0</v>
      </c>
      <c r="AK28" s="207">
        <v>0</v>
      </c>
      <c r="AL28" s="207">
        <v>0</v>
      </c>
      <c r="AM28" s="207">
        <v>0</v>
      </c>
      <c r="AN28" s="207">
        <v>0</v>
      </c>
      <c r="AO28" s="207">
        <v>0</v>
      </c>
      <c r="AP28" s="207">
        <v>0</v>
      </c>
      <c r="AQ28" s="207">
        <v>0</v>
      </c>
      <c r="AR28" s="207">
        <v>0</v>
      </c>
      <c r="AS28" s="207">
        <v>0</v>
      </c>
      <c r="AT28" s="207">
        <v>0</v>
      </c>
      <c r="AU28" s="207">
        <v>0</v>
      </c>
      <c r="AV28" s="207">
        <v>0</v>
      </c>
      <c r="AW28" s="207">
        <v>0</v>
      </c>
      <c r="AX28" s="207">
        <v>0</v>
      </c>
      <c r="AY28" s="207">
        <v>0</v>
      </c>
      <c r="AZ28" s="207">
        <v>0</v>
      </c>
      <c r="BA28" s="207">
        <v>0</v>
      </c>
      <c r="BB28" s="207">
        <v>0</v>
      </c>
      <c r="BC28" s="207">
        <v>0</v>
      </c>
      <c r="BD28" s="207">
        <v>0</v>
      </c>
      <c r="BE28" s="207">
        <v>0</v>
      </c>
      <c r="BF28" s="207">
        <v>0</v>
      </c>
      <c r="BG28" s="207">
        <v>0</v>
      </c>
      <c r="BH28" s="207">
        <v>0</v>
      </c>
      <c r="BI28" s="207">
        <v>0</v>
      </c>
      <c r="BJ28" s="207">
        <v>0</v>
      </c>
      <c r="BK28" s="207">
        <v>0</v>
      </c>
      <c r="BL28" s="207">
        <v>0</v>
      </c>
      <c r="BM28" s="207">
        <v>0</v>
      </c>
      <c r="BN28" s="207">
        <v>0</v>
      </c>
      <c r="BO28" s="207">
        <v>0</v>
      </c>
      <c r="BP28" s="207">
        <v>0</v>
      </c>
      <c r="BQ28" s="207">
        <v>0</v>
      </c>
      <c r="BR28" s="207">
        <v>0</v>
      </c>
      <c r="BS28" s="207">
        <v>0</v>
      </c>
      <c r="BT28" s="207">
        <v>0</v>
      </c>
      <c r="BU28" s="208">
        <v>0</v>
      </c>
    </row>
    <row r="29" spans="1:73" x14ac:dyDescent="0.25">
      <c r="A29" s="209" t="s">
        <v>678</v>
      </c>
      <c r="B29" s="208">
        <v>979</v>
      </c>
      <c r="C29" s="208">
        <v>138</v>
      </c>
      <c r="D29" s="208">
        <v>410</v>
      </c>
      <c r="E29" s="208">
        <v>306</v>
      </c>
      <c r="F29" s="208">
        <v>503</v>
      </c>
      <c r="G29" s="208">
        <v>629</v>
      </c>
      <c r="H29" s="208">
        <v>378</v>
      </c>
      <c r="I29" s="208">
        <v>534</v>
      </c>
      <c r="J29" s="208">
        <v>789</v>
      </c>
      <c r="K29" s="208">
        <v>486</v>
      </c>
      <c r="L29" s="208">
        <v>454</v>
      </c>
      <c r="M29" s="208">
        <v>553</v>
      </c>
      <c r="N29" s="208">
        <v>911</v>
      </c>
      <c r="O29" s="208">
        <v>808</v>
      </c>
      <c r="P29" s="208">
        <v>362</v>
      </c>
      <c r="Q29" s="208">
        <v>725</v>
      </c>
      <c r="R29" s="208">
        <v>733</v>
      </c>
      <c r="S29" s="208">
        <v>556</v>
      </c>
      <c r="T29" s="208">
        <v>164</v>
      </c>
      <c r="U29" s="208">
        <v>648</v>
      </c>
      <c r="V29" s="208">
        <v>681</v>
      </c>
      <c r="W29" s="208">
        <v>480</v>
      </c>
      <c r="X29" s="208">
        <v>1020</v>
      </c>
      <c r="Y29" s="208">
        <v>809</v>
      </c>
      <c r="Z29" s="208">
        <v>475</v>
      </c>
      <c r="AA29" s="208">
        <v>729</v>
      </c>
      <c r="AB29" s="208">
        <v>666</v>
      </c>
      <c r="AC29" s="208">
        <v>618</v>
      </c>
      <c r="AD29" s="208">
        <v>358</v>
      </c>
      <c r="AE29" s="208">
        <v>635</v>
      </c>
      <c r="AF29" s="208">
        <v>336</v>
      </c>
      <c r="AG29" s="208">
        <v>511</v>
      </c>
      <c r="AH29" s="208">
        <v>481</v>
      </c>
      <c r="AI29" s="208">
        <v>527</v>
      </c>
      <c r="AJ29" s="208">
        <v>669</v>
      </c>
      <c r="AK29" s="208">
        <v>307</v>
      </c>
      <c r="AL29" s="208">
        <v>240</v>
      </c>
      <c r="AM29" s="208">
        <v>875</v>
      </c>
      <c r="AN29" s="208">
        <v>434</v>
      </c>
      <c r="AO29" s="208">
        <v>667</v>
      </c>
      <c r="AP29" s="208">
        <v>982</v>
      </c>
      <c r="AQ29" s="208">
        <v>961</v>
      </c>
      <c r="AR29" s="208">
        <v>208</v>
      </c>
      <c r="AS29" s="208">
        <v>343</v>
      </c>
      <c r="AT29" s="208">
        <v>501</v>
      </c>
      <c r="AU29" s="208">
        <v>901</v>
      </c>
      <c r="AV29" s="208">
        <v>510</v>
      </c>
      <c r="AW29" s="208">
        <v>441</v>
      </c>
      <c r="AX29" s="208">
        <v>695</v>
      </c>
      <c r="AY29" s="208">
        <v>515</v>
      </c>
      <c r="AZ29" s="208">
        <v>774</v>
      </c>
      <c r="BA29" s="208">
        <v>908</v>
      </c>
      <c r="BB29" s="208">
        <v>863</v>
      </c>
      <c r="BC29" s="208">
        <v>293</v>
      </c>
      <c r="BD29" s="208">
        <v>183</v>
      </c>
      <c r="BE29" s="208">
        <v>110</v>
      </c>
      <c r="BF29" s="208">
        <v>851</v>
      </c>
      <c r="BG29" s="208">
        <v>96</v>
      </c>
      <c r="BH29" s="208">
        <v>116</v>
      </c>
      <c r="BI29" s="208">
        <v>441</v>
      </c>
      <c r="BJ29" s="208">
        <v>684</v>
      </c>
      <c r="BK29" s="208">
        <v>348</v>
      </c>
      <c r="BL29" s="208">
        <v>376</v>
      </c>
      <c r="BM29" s="208">
        <v>655</v>
      </c>
      <c r="BN29" s="208">
        <v>51</v>
      </c>
      <c r="BO29" s="208">
        <v>637</v>
      </c>
      <c r="BP29" s="208">
        <v>790</v>
      </c>
      <c r="BQ29" s="208">
        <v>87</v>
      </c>
      <c r="BR29" s="208">
        <v>2</v>
      </c>
      <c r="BS29" s="208">
        <v>91</v>
      </c>
      <c r="BT29" s="208">
        <v>172</v>
      </c>
      <c r="BU29" s="208">
        <v>37169</v>
      </c>
    </row>
    <row r="30" spans="1:73" x14ac:dyDescent="0.25">
      <c r="A30" s="210" t="s">
        <v>699</v>
      </c>
    </row>
    <row r="31" spans="1:73" x14ac:dyDescent="0.25">
      <c r="A31" s="210" t="s">
        <v>700</v>
      </c>
    </row>
    <row r="33" spans="1:73" x14ac:dyDescent="0.25">
      <c r="A33" s="201" t="s">
        <v>701</v>
      </c>
    </row>
    <row r="34" spans="1:73" x14ac:dyDescent="0.25">
      <c r="A34" s="211" t="s">
        <v>702</v>
      </c>
    </row>
    <row r="35" spans="1:73" x14ac:dyDescent="0.25">
      <c r="A35" s="203" t="s">
        <v>604</v>
      </c>
    </row>
    <row r="36" spans="1:73" x14ac:dyDescent="0.25">
      <c r="A36" s="303" t="s">
        <v>606</v>
      </c>
      <c r="B36" s="305" t="s">
        <v>606</v>
      </c>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7"/>
    </row>
    <row r="37" spans="1:73" ht="336" x14ac:dyDescent="0.25">
      <c r="A37" s="304"/>
      <c r="B37" s="204" t="s">
        <v>607</v>
      </c>
      <c r="C37" s="204" t="s">
        <v>608</v>
      </c>
      <c r="D37" s="204" t="s">
        <v>609</v>
      </c>
      <c r="E37" s="204" t="s">
        <v>610</v>
      </c>
      <c r="F37" s="204" t="s">
        <v>611</v>
      </c>
      <c r="G37" s="204" t="s">
        <v>612</v>
      </c>
      <c r="H37" s="204" t="s">
        <v>613</v>
      </c>
      <c r="I37" s="204" t="s">
        <v>614</v>
      </c>
      <c r="J37" s="204" t="s">
        <v>615</v>
      </c>
      <c r="K37" s="204" t="s">
        <v>616</v>
      </c>
      <c r="L37" s="204" t="s">
        <v>617</v>
      </c>
      <c r="M37" s="204" t="s">
        <v>618</v>
      </c>
      <c r="N37" s="204" t="s">
        <v>619</v>
      </c>
      <c r="O37" s="204" t="s">
        <v>620</v>
      </c>
      <c r="P37" s="204" t="s">
        <v>621</v>
      </c>
      <c r="Q37" s="204" t="s">
        <v>622</v>
      </c>
      <c r="R37" s="204" t="s">
        <v>623</v>
      </c>
      <c r="S37" s="204" t="s">
        <v>624</v>
      </c>
      <c r="T37" s="204" t="s">
        <v>625</v>
      </c>
      <c r="U37" s="204" t="s">
        <v>626</v>
      </c>
      <c r="V37" s="204" t="s">
        <v>627</v>
      </c>
      <c r="W37" s="204" t="s">
        <v>628</v>
      </c>
      <c r="X37" s="204" t="s">
        <v>629</v>
      </c>
      <c r="Y37" s="204" t="s">
        <v>630</v>
      </c>
      <c r="Z37" s="204" t="s">
        <v>631</v>
      </c>
      <c r="AA37" s="204" t="s">
        <v>632</v>
      </c>
      <c r="AB37" s="204" t="s">
        <v>633</v>
      </c>
      <c r="AC37" s="204" t="s">
        <v>634</v>
      </c>
      <c r="AD37" s="204" t="s">
        <v>635</v>
      </c>
      <c r="AE37" s="204" t="s">
        <v>636</v>
      </c>
      <c r="AF37" s="204" t="s">
        <v>637</v>
      </c>
      <c r="AG37" s="204" t="s">
        <v>638</v>
      </c>
      <c r="AH37" s="204" t="s">
        <v>639</v>
      </c>
      <c r="AI37" s="204" t="s">
        <v>640</v>
      </c>
      <c r="AJ37" s="204" t="s">
        <v>641</v>
      </c>
      <c r="AK37" s="204" t="s">
        <v>642</v>
      </c>
      <c r="AL37" s="204" t="s">
        <v>643</v>
      </c>
      <c r="AM37" s="204" t="s">
        <v>644</v>
      </c>
      <c r="AN37" s="204" t="s">
        <v>645</v>
      </c>
      <c r="AO37" s="204" t="s">
        <v>646</v>
      </c>
      <c r="AP37" s="204" t="s">
        <v>647</v>
      </c>
      <c r="AQ37" s="204" t="s">
        <v>648</v>
      </c>
      <c r="AR37" s="204" t="s">
        <v>649</v>
      </c>
      <c r="AS37" s="204" t="s">
        <v>650</v>
      </c>
      <c r="AT37" s="204" t="s">
        <v>651</v>
      </c>
      <c r="AU37" s="204" t="s">
        <v>652</v>
      </c>
      <c r="AV37" s="204" t="s">
        <v>653</v>
      </c>
      <c r="AW37" s="204" t="s">
        <v>654</v>
      </c>
      <c r="AX37" s="204" t="s">
        <v>655</v>
      </c>
      <c r="AY37" s="204" t="s">
        <v>656</v>
      </c>
      <c r="AZ37" s="204" t="s">
        <v>657</v>
      </c>
      <c r="BA37" s="204" t="s">
        <v>658</v>
      </c>
      <c r="BB37" s="204" t="s">
        <v>659</v>
      </c>
      <c r="BC37" s="204" t="s">
        <v>660</v>
      </c>
      <c r="BD37" s="204" t="s">
        <v>661</v>
      </c>
      <c r="BE37" s="204" t="s">
        <v>662</v>
      </c>
      <c r="BF37" s="204" t="s">
        <v>663</v>
      </c>
      <c r="BG37" s="204" t="s">
        <v>664</v>
      </c>
      <c r="BH37" s="204" t="s">
        <v>665</v>
      </c>
      <c r="BI37" s="204" t="s">
        <v>666</v>
      </c>
      <c r="BJ37" s="204" t="s">
        <v>667</v>
      </c>
      <c r="BK37" s="204" t="s">
        <v>668</v>
      </c>
      <c r="BL37" s="204" t="s">
        <v>669</v>
      </c>
      <c r="BM37" s="204" t="s">
        <v>670</v>
      </c>
      <c r="BN37" s="204" t="s">
        <v>671</v>
      </c>
      <c r="BO37" s="204" t="s">
        <v>672</v>
      </c>
      <c r="BP37" s="204" t="s">
        <v>673</v>
      </c>
      <c r="BQ37" s="204" t="s">
        <v>674</v>
      </c>
      <c r="BR37" s="204" t="s">
        <v>675</v>
      </c>
      <c r="BS37" s="204" t="s">
        <v>676</v>
      </c>
      <c r="BT37" s="204" t="s">
        <v>677</v>
      </c>
      <c r="BU37" s="205" t="s">
        <v>678</v>
      </c>
    </row>
    <row r="38" spans="1:73" ht="48" x14ac:dyDescent="0.25">
      <c r="A38" s="206" t="s">
        <v>607</v>
      </c>
      <c r="B38" s="207">
        <v>979</v>
      </c>
      <c r="C38" s="207">
        <v>0</v>
      </c>
      <c r="D38" s="207">
        <v>0</v>
      </c>
      <c r="E38" s="207">
        <v>0</v>
      </c>
      <c r="F38" s="207">
        <v>0</v>
      </c>
      <c r="G38" s="207">
        <v>0</v>
      </c>
      <c r="H38" s="207">
        <v>0</v>
      </c>
      <c r="I38" s="207">
        <v>0</v>
      </c>
      <c r="J38" s="207">
        <v>0</v>
      </c>
      <c r="K38" s="207">
        <v>0</v>
      </c>
      <c r="L38" s="207">
        <v>0</v>
      </c>
      <c r="M38" s="207">
        <v>0</v>
      </c>
      <c r="N38" s="207">
        <v>0</v>
      </c>
      <c r="O38" s="207">
        <v>0</v>
      </c>
      <c r="P38" s="207">
        <v>0</v>
      </c>
      <c r="Q38" s="207">
        <v>0</v>
      </c>
      <c r="R38" s="207">
        <v>0</v>
      </c>
      <c r="S38" s="207">
        <v>0</v>
      </c>
      <c r="T38" s="207">
        <v>0</v>
      </c>
      <c r="U38" s="207">
        <v>0</v>
      </c>
      <c r="V38" s="207">
        <v>0</v>
      </c>
      <c r="W38" s="207">
        <v>0</v>
      </c>
      <c r="X38" s="207">
        <v>0</v>
      </c>
      <c r="Y38" s="207">
        <v>0</v>
      </c>
      <c r="Z38" s="207">
        <v>0</v>
      </c>
      <c r="AA38" s="207">
        <v>0</v>
      </c>
      <c r="AB38" s="207">
        <v>0</v>
      </c>
      <c r="AC38" s="207">
        <v>0</v>
      </c>
      <c r="AD38" s="207">
        <v>0</v>
      </c>
      <c r="AE38" s="207">
        <v>0</v>
      </c>
      <c r="AF38" s="207">
        <v>0</v>
      </c>
      <c r="AG38" s="207">
        <v>0</v>
      </c>
      <c r="AH38" s="207">
        <v>0</v>
      </c>
      <c r="AI38" s="207">
        <v>0</v>
      </c>
      <c r="AJ38" s="207">
        <v>0</v>
      </c>
      <c r="AK38" s="207">
        <v>0</v>
      </c>
      <c r="AL38" s="207">
        <v>0</v>
      </c>
      <c r="AM38" s="207">
        <v>0</v>
      </c>
      <c r="AN38" s="207">
        <v>0</v>
      </c>
      <c r="AO38" s="207">
        <v>0</v>
      </c>
      <c r="AP38" s="207">
        <v>0</v>
      </c>
      <c r="AQ38" s="207">
        <v>0</v>
      </c>
      <c r="AR38" s="207">
        <v>0</v>
      </c>
      <c r="AS38" s="207">
        <v>0</v>
      </c>
      <c r="AT38" s="207">
        <v>0</v>
      </c>
      <c r="AU38" s="207">
        <v>0</v>
      </c>
      <c r="AV38" s="207">
        <v>0</v>
      </c>
      <c r="AW38" s="207">
        <v>0</v>
      </c>
      <c r="AX38" s="207">
        <v>0</v>
      </c>
      <c r="AY38" s="207">
        <v>0</v>
      </c>
      <c r="AZ38" s="207">
        <v>0</v>
      </c>
      <c r="BA38" s="207">
        <v>0</v>
      </c>
      <c r="BB38" s="207">
        <v>0</v>
      </c>
      <c r="BC38" s="207">
        <v>0</v>
      </c>
      <c r="BD38" s="207">
        <v>0</v>
      </c>
      <c r="BE38" s="207">
        <v>0</v>
      </c>
      <c r="BF38" s="207">
        <v>0</v>
      </c>
      <c r="BG38" s="207">
        <v>0</v>
      </c>
      <c r="BH38" s="207">
        <v>0</v>
      </c>
      <c r="BI38" s="207">
        <v>0</v>
      </c>
      <c r="BJ38" s="207">
        <v>0</v>
      </c>
      <c r="BK38" s="207">
        <v>0</v>
      </c>
      <c r="BL38" s="207">
        <v>0</v>
      </c>
      <c r="BM38" s="207">
        <v>0</v>
      </c>
      <c r="BN38" s="207">
        <v>0</v>
      </c>
      <c r="BO38" s="207">
        <v>0</v>
      </c>
      <c r="BP38" s="207">
        <v>0</v>
      </c>
      <c r="BQ38" s="207">
        <v>0</v>
      </c>
      <c r="BR38" s="207">
        <v>0</v>
      </c>
      <c r="BS38" s="207">
        <v>0</v>
      </c>
      <c r="BT38" s="207">
        <v>0</v>
      </c>
      <c r="BU38" s="208">
        <v>979</v>
      </c>
    </row>
    <row r="39" spans="1:73" ht="72" x14ac:dyDescent="0.25">
      <c r="A39" s="206" t="s">
        <v>608</v>
      </c>
      <c r="B39" s="207">
        <v>0</v>
      </c>
      <c r="C39" s="207">
        <v>138</v>
      </c>
      <c r="D39" s="207">
        <v>0</v>
      </c>
      <c r="E39" s="207">
        <v>0</v>
      </c>
      <c r="F39" s="207">
        <v>0</v>
      </c>
      <c r="G39" s="207">
        <v>0</v>
      </c>
      <c r="H39" s="207">
        <v>0</v>
      </c>
      <c r="I39" s="207">
        <v>0</v>
      </c>
      <c r="J39" s="207">
        <v>0</v>
      </c>
      <c r="K39" s="207">
        <v>0</v>
      </c>
      <c r="L39" s="207">
        <v>0</v>
      </c>
      <c r="M39" s="207">
        <v>0</v>
      </c>
      <c r="N39" s="207">
        <v>0</v>
      </c>
      <c r="O39" s="207">
        <v>0</v>
      </c>
      <c r="P39" s="207">
        <v>0</v>
      </c>
      <c r="Q39" s="207">
        <v>0</v>
      </c>
      <c r="R39" s="207">
        <v>0</v>
      </c>
      <c r="S39" s="207">
        <v>0</v>
      </c>
      <c r="T39" s="207">
        <v>0</v>
      </c>
      <c r="U39" s="207">
        <v>0</v>
      </c>
      <c r="V39" s="207">
        <v>0</v>
      </c>
      <c r="W39" s="207">
        <v>0</v>
      </c>
      <c r="X39" s="207">
        <v>0</v>
      </c>
      <c r="Y39" s="207">
        <v>0</v>
      </c>
      <c r="Z39" s="207">
        <v>0</v>
      </c>
      <c r="AA39" s="207">
        <v>0</v>
      </c>
      <c r="AB39" s="207">
        <v>0</v>
      </c>
      <c r="AC39" s="207">
        <v>0</v>
      </c>
      <c r="AD39" s="207">
        <v>0</v>
      </c>
      <c r="AE39" s="207">
        <v>0</v>
      </c>
      <c r="AF39" s="207">
        <v>0</v>
      </c>
      <c r="AG39" s="207">
        <v>0</v>
      </c>
      <c r="AH39" s="207">
        <v>0</v>
      </c>
      <c r="AI39" s="207">
        <v>0</v>
      </c>
      <c r="AJ39" s="207">
        <v>0</v>
      </c>
      <c r="AK39" s="207">
        <v>0</v>
      </c>
      <c r="AL39" s="207">
        <v>0</v>
      </c>
      <c r="AM39" s="207">
        <v>0</v>
      </c>
      <c r="AN39" s="207">
        <v>0</v>
      </c>
      <c r="AO39" s="207">
        <v>0</v>
      </c>
      <c r="AP39" s="207">
        <v>0</v>
      </c>
      <c r="AQ39" s="207">
        <v>0</v>
      </c>
      <c r="AR39" s="207">
        <v>0</v>
      </c>
      <c r="AS39" s="207">
        <v>0</v>
      </c>
      <c r="AT39" s="207">
        <v>0</v>
      </c>
      <c r="AU39" s="207">
        <v>0</v>
      </c>
      <c r="AV39" s="207">
        <v>0</v>
      </c>
      <c r="AW39" s="207">
        <v>0</v>
      </c>
      <c r="AX39" s="207">
        <v>0</v>
      </c>
      <c r="AY39" s="207">
        <v>0</v>
      </c>
      <c r="AZ39" s="207">
        <v>0</v>
      </c>
      <c r="BA39" s="207">
        <v>0</v>
      </c>
      <c r="BB39" s="207">
        <v>0</v>
      </c>
      <c r="BC39" s="207">
        <v>0</v>
      </c>
      <c r="BD39" s="207">
        <v>0</v>
      </c>
      <c r="BE39" s="207">
        <v>0</v>
      </c>
      <c r="BF39" s="207">
        <v>0</v>
      </c>
      <c r="BG39" s="207">
        <v>0</v>
      </c>
      <c r="BH39" s="207">
        <v>0</v>
      </c>
      <c r="BI39" s="207">
        <v>0</v>
      </c>
      <c r="BJ39" s="207">
        <v>0</v>
      </c>
      <c r="BK39" s="207">
        <v>0</v>
      </c>
      <c r="BL39" s="207">
        <v>0</v>
      </c>
      <c r="BM39" s="207">
        <v>0</v>
      </c>
      <c r="BN39" s="207">
        <v>0</v>
      </c>
      <c r="BO39" s="207">
        <v>0</v>
      </c>
      <c r="BP39" s="207">
        <v>0</v>
      </c>
      <c r="BQ39" s="207">
        <v>0</v>
      </c>
      <c r="BR39" s="207">
        <v>0</v>
      </c>
      <c r="BS39" s="207">
        <v>0</v>
      </c>
      <c r="BT39" s="207">
        <v>0</v>
      </c>
      <c r="BU39" s="208">
        <v>138</v>
      </c>
    </row>
    <row r="40" spans="1:73" ht="60" x14ac:dyDescent="0.25">
      <c r="A40" s="206" t="s">
        <v>609</v>
      </c>
      <c r="B40" s="207">
        <v>0</v>
      </c>
      <c r="C40" s="207">
        <v>0</v>
      </c>
      <c r="D40" s="207">
        <v>410</v>
      </c>
      <c r="E40" s="207">
        <v>0</v>
      </c>
      <c r="F40" s="207">
        <v>0</v>
      </c>
      <c r="G40" s="207">
        <v>0</v>
      </c>
      <c r="H40" s="207">
        <v>0</v>
      </c>
      <c r="I40" s="207">
        <v>0</v>
      </c>
      <c r="J40" s="207">
        <v>0</v>
      </c>
      <c r="K40" s="207">
        <v>0</v>
      </c>
      <c r="L40" s="207">
        <v>0</v>
      </c>
      <c r="M40" s="207">
        <v>0</v>
      </c>
      <c r="N40" s="207">
        <v>0</v>
      </c>
      <c r="O40" s="207">
        <v>0</v>
      </c>
      <c r="P40" s="207">
        <v>0</v>
      </c>
      <c r="Q40" s="207">
        <v>0</v>
      </c>
      <c r="R40" s="207">
        <v>0</v>
      </c>
      <c r="S40" s="207">
        <v>0</v>
      </c>
      <c r="T40" s="207">
        <v>0</v>
      </c>
      <c r="U40" s="207">
        <v>0</v>
      </c>
      <c r="V40" s="207">
        <v>0</v>
      </c>
      <c r="W40" s="207">
        <v>0</v>
      </c>
      <c r="X40" s="207">
        <v>0</v>
      </c>
      <c r="Y40" s="207">
        <v>0</v>
      </c>
      <c r="Z40" s="207">
        <v>0</v>
      </c>
      <c r="AA40" s="207">
        <v>0</v>
      </c>
      <c r="AB40" s="207">
        <v>0</v>
      </c>
      <c r="AC40" s="207">
        <v>0</v>
      </c>
      <c r="AD40" s="207">
        <v>0</v>
      </c>
      <c r="AE40" s="207">
        <v>0</v>
      </c>
      <c r="AF40" s="207">
        <v>0</v>
      </c>
      <c r="AG40" s="207">
        <v>0</v>
      </c>
      <c r="AH40" s="207">
        <v>0</v>
      </c>
      <c r="AI40" s="207">
        <v>0</v>
      </c>
      <c r="AJ40" s="207">
        <v>0</v>
      </c>
      <c r="AK40" s="207">
        <v>0</v>
      </c>
      <c r="AL40" s="207">
        <v>0</v>
      </c>
      <c r="AM40" s="207">
        <v>0</v>
      </c>
      <c r="AN40" s="207">
        <v>0</v>
      </c>
      <c r="AO40" s="207">
        <v>0</v>
      </c>
      <c r="AP40" s="207">
        <v>0</v>
      </c>
      <c r="AQ40" s="207">
        <v>0</v>
      </c>
      <c r="AR40" s="207">
        <v>0</v>
      </c>
      <c r="AS40" s="207">
        <v>0</v>
      </c>
      <c r="AT40" s="207">
        <v>0</v>
      </c>
      <c r="AU40" s="207">
        <v>0</v>
      </c>
      <c r="AV40" s="207">
        <v>0</v>
      </c>
      <c r="AW40" s="207">
        <v>0</v>
      </c>
      <c r="AX40" s="207">
        <v>0</v>
      </c>
      <c r="AY40" s="207">
        <v>0</v>
      </c>
      <c r="AZ40" s="207">
        <v>0</v>
      </c>
      <c r="BA40" s="207">
        <v>0</v>
      </c>
      <c r="BB40" s="207">
        <v>0</v>
      </c>
      <c r="BC40" s="207">
        <v>0</v>
      </c>
      <c r="BD40" s="207">
        <v>0</v>
      </c>
      <c r="BE40" s="207">
        <v>0</v>
      </c>
      <c r="BF40" s="207">
        <v>0</v>
      </c>
      <c r="BG40" s="207">
        <v>0</v>
      </c>
      <c r="BH40" s="207">
        <v>0</v>
      </c>
      <c r="BI40" s="207">
        <v>0</v>
      </c>
      <c r="BJ40" s="207">
        <v>0</v>
      </c>
      <c r="BK40" s="207">
        <v>0</v>
      </c>
      <c r="BL40" s="207">
        <v>0</v>
      </c>
      <c r="BM40" s="207">
        <v>0</v>
      </c>
      <c r="BN40" s="207">
        <v>0</v>
      </c>
      <c r="BO40" s="207">
        <v>0</v>
      </c>
      <c r="BP40" s="207">
        <v>0</v>
      </c>
      <c r="BQ40" s="207">
        <v>0</v>
      </c>
      <c r="BR40" s="207">
        <v>0</v>
      </c>
      <c r="BS40" s="207">
        <v>0</v>
      </c>
      <c r="BT40" s="207">
        <v>0</v>
      </c>
      <c r="BU40" s="208">
        <v>410</v>
      </c>
    </row>
    <row r="41" spans="1:73" ht="60" x14ac:dyDescent="0.25">
      <c r="A41" s="206" t="s">
        <v>610</v>
      </c>
      <c r="B41" s="207">
        <v>0</v>
      </c>
      <c r="C41" s="207">
        <v>0</v>
      </c>
      <c r="D41" s="207">
        <v>0</v>
      </c>
      <c r="E41" s="207">
        <v>306</v>
      </c>
      <c r="F41" s="207">
        <v>0</v>
      </c>
      <c r="G41" s="207">
        <v>0</v>
      </c>
      <c r="H41" s="207">
        <v>0</v>
      </c>
      <c r="I41" s="207">
        <v>0</v>
      </c>
      <c r="J41" s="207">
        <v>0</v>
      </c>
      <c r="K41" s="207">
        <v>0</v>
      </c>
      <c r="L41" s="207">
        <v>0</v>
      </c>
      <c r="M41" s="207">
        <v>0</v>
      </c>
      <c r="N41" s="207">
        <v>0</v>
      </c>
      <c r="O41" s="207">
        <v>0</v>
      </c>
      <c r="P41" s="207">
        <v>0</v>
      </c>
      <c r="Q41" s="207">
        <v>0</v>
      </c>
      <c r="R41" s="207">
        <v>0</v>
      </c>
      <c r="S41" s="207">
        <v>0</v>
      </c>
      <c r="T41" s="207">
        <v>0</v>
      </c>
      <c r="U41" s="207">
        <v>0</v>
      </c>
      <c r="V41" s="207">
        <v>0</v>
      </c>
      <c r="W41" s="207">
        <v>0</v>
      </c>
      <c r="X41" s="207">
        <v>0</v>
      </c>
      <c r="Y41" s="207">
        <v>0</v>
      </c>
      <c r="Z41" s="207">
        <v>0</v>
      </c>
      <c r="AA41" s="207">
        <v>0</v>
      </c>
      <c r="AB41" s="207">
        <v>0</v>
      </c>
      <c r="AC41" s="207">
        <v>0</v>
      </c>
      <c r="AD41" s="207">
        <v>0</v>
      </c>
      <c r="AE41" s="207">
        <v>0</v>
      </c>
      <c r="AF41" s="207">
        <v>0</v>
      </c>
      <c r="AG41" s="207">
        <v>0</v>
      </c>
      <c r="AH41" s="207">
        <v>0</v>
      </c>
      <c r="AI41" s="207">
        <v>0</v>
      </c>
      <c r="AJ41" s="207">
        <v>0</v>
      </c>
      <c r="AK41" s="207">
        <v>0</v>
      </c>
      <c r="AL41" s="207">
        <v>0</v>
      </c>
      <c r="AM41" s="207">
        <v>0</v>
      </c>
      <c r="AN41" s="207">
        <v>0</v>
      </c>
      <c r="AO41" s="207">
        <v>0</v>
      </c>
      <c r="AP41" s="207">
        <v>0</v>
      </c>
      <c r="AQ41" s="207">
        <v>0</v>
      </c>
      <c r="AR41" s="207">
        <v>0</v>
      </c>
      <c r="AS41" s="207">
        <v>0</v>
      </c>
      <c r="AT41" s="207">
        <v>0</v>
      </c>
      <c r="AU41" s="207">
        <v>0</v>
      </c>
      <c r="AV41" s="207">
        <v>0</v>
      </c>
      <c r="AW41" s="207">
        <v>0</v>
      </c>
      <c r="AX41" s="207">
        <v>0</v>
      </c>
      <c r="AY41" s="207">
        <v>0</v>
      </c>
      <c r="AZ41" s="207">
        <v>0</v>
      </c>
      <c r="BA41" s="207">
        <v>0</v>
      </c>
      <c r="BB41" s="207">
        <v>0</v>
      </c>
      <c r="BC41" s="207">
        <v>0</v>
      </c>
      <c r="BD41" s="207">
        <v>0</v>
      </c>
      <c r="BE41" s="207">
        <v>0</v>
      </c>
      <c r="BF41" s="207">
        <v>0</v>
      </c>
      <c r="BG41" s="207">
        <v>0</v>
      </c>
      <c r="BH41" s="207">
        <v>0</v>
      </c>
      <c r="BI41" s="207">
        <v>0</v>
      </c>
      <c r="BJ41" s="207">
        <v>0</v>
      </c>
      <c r="BK41" s="207">
        <v>0</v>
      </c>
      <c r="BL41" s="207">
        <v>0</v>
      </c>
      <c r="BM41" s="207">
        <v>0</v>
      </c>
      <c r="BN41" s="207">
        <v>0</v>
      </c>
      <c r="BO41" s="207">
        <v>0</v>
      </c>
      <c r="BP41" s="207">
        <v>0</v>
      </c>
      <c r="BQ41" s="207">
        <v>0</v>
      </c>
      <c r="BR41" s="207">
        <v>0</v>
      </c>
      <c r="BS41" s="207">
        <v>0</v>
      </c>
      <c r="BT41" s="207">
        <v>0</v>
      </c>
      <c r="BU41" s="208">
        <v>306</v>
      </c>
    </row>
    <row r="42" spans="1:73" ht="72" x14ac:dyDescent="0.25">
      <c r="A42" s="206" t="s">
        <v>611</v>
      </c>
      <c r="B42" s="207">
        <v>0</v>
      </c>
      <c r="C42" s="207">
        <v>0</v>
      </c>
      <c r="D42" s="207">
        <v>0</v>
      </c>
      <c r="E42" s="207">
        <v>0</v>
      </c>
      <c r="F42" s="207">
        <v>503</v>
      </c>
      <c r="G42" s="207">
        <v>0</v>
      </c>
      <c r="H42" s="207">
        <v>0</v>
      </c>
      <c r="I42" s="207">
        <v>0</v>
      </c>
      <c r="J42" s="207">
        <v>0</v>
      </c>
      <c r="K42" s="207">
        <v>0</v>
      </c>
      <c r="L42" s="207">
        <v>0</v>
      </c>
      <c r="M42" s="207">
        <v>0</v>
      </c>
      <c r="N42" s="207">
        <v>0</v>
      </c>
      <c r="O42" s="207">
        <v>0</v>
      </c>
      <c r="P42" s="207">
        <v>0</v>
      </c>
      <c r="Q42" s="207">
        <v>0</v>
      </c>
      <c r="R42" s="207">
        <v>0</v>
      </c>
      <c r="S42" s="207">
        <v>0</v>
      </c>
      <c r="T42" s="207">
        <v>0</v>
      </c>
      <c r="U42" s="207">
        <v>0</v>
      </c>
      <c r="V42" s="207">
        <v>0</v>
      </c>
      <c r="W42" s="207">
        <v>0</v>
      </c>
      <c r="X42" s="207">
        <v>0</v>
      </c>
      <c r="Y42" s="207">
        <v>0</v>
      </c>
      <c r="Z42" s="207">
        <v>0</v>
      </c>
      <c r="AA42" s="207">
        <v>0</v>
      </c>
      <c r="AB42" s="207">
        <v>0</v>
      </c>
      <c r="AC42" s="207">
        <v>0</v>
      </c>
      <c r="AD42" s="207">
        <v>0</v>
      </c>
      <c r="AE42" s="207">
        <v>0</v>
      </c>
      <c r="AF42" s="207">
        <v>0</v>
      </c>
      <c r="AG42" s="207">
        <v>0</v>
      </c>
      <c r="AH42" s="207">
        <v>0</v>
      </c>
      <c r="AI42" s="207">
        <v>0</v>
      </c>
      <c r="AJ42" s="207">
        <v>0</v>
      </c>
      <c r="AK42" s="207">
        <v>0</v>
      </c>
      <c r="AL42" s="207">
        <v>0</v>
      </c>
      <c r="AM42" s="207">
        <v>0</v>
      </c>
      <c r="AN42" s="207">
        <v>0</v>
      </c>
      <c r="AO42" s="207">
        <v>0</v>
      </c>
      <c r="AP42" s="207">
        <v>0</v>
      </c>
      <c r="AQ42" s="207">
        <v>0</v>
      </c>
      <c r="AR42" s="207">
        <v>0</v>
      </c>
      <c r="AS42" s="207">
        <v>0</v>
      </c>
      <c r="AT42" s="207">
        <v>0</v>
      </c>
      <c r="AU42" s="207">
        <v>0</v>
      </c>
      <c r="AV42" s="207">
        <v>0</v>
      </c>
      <c r="AW42" s="207">
        <v>0</v>
      </c>
      <c r="AX42" s="207">
        <v>0</v>
      </c>
      <c r="AY42" s="207">
        <v>0</v>
      </c>
      <c r="AZ42" s="207">
        <v>0</v>
      </c>
      <c r="BA42" s="207">
        <v>0</v>
      </c>
      <c r="BB42" s="207">
        <v>0</v>
      </c>
      <c r="BC42" s="207">
        <v>0</v>
      </c>
      <c r="BD42" s="207">
        <v>0</v>
      </c>
      <c r="BE42" s="207">
        <v>0</v>
      </c>
      <c r="BF42" s="207">
        <v>0</v>
      </c>
      <c r="BG42" s="207">
        <v>0</v>
      </c>
      <c r="BH42" s="207">
        <v>0</v>
      </c>
      <c r="BI42" s="207">
        <v>0</v>
      </c>
      <c r="BJ42" s="207">
        <v>0</v>
      </c>
      <c r="BK42" s="207">
        <v>0</v>
      </c>
      <c r="BL42" s="207">
        <v>0</v>
      </c>
      <c r="BM42" s="207">
        <v>0</v>
      </c>
      <c r="BN42" s="207">
        <v>0</v>
      </c>
      <c r="BO42" s="207">
        <v>0</v>
      </c>
      <c r="BP42" s="207">
        <v>0</v>
      </c>
      <c r="BQ42" s="207">
        <v>0</v>
      </c>
      <c r="BR42" s="207">
        <v>0</v>
      </c>
      <c r="BS42" s="207">
        <v>0</v>
      </c>
      <c r="BT42" s="207">
        <v>0</v>
      </c>
      <c r="BU42" s="208">
        <v>503</v>
      </c>
    </row>
    <row r="43" spans="1:73" ht="72" x14ac:dyDescent="0.25">
      <c r="A43" s="206" t="s">
        <v>612</v>
      </c>
      <c r="B43" s="207">
        <v>0</v>
      </c>
      <c r="C43" s="207">
        <v>0</v>
      </c>
      <c r="D43" s="207">
        <v>0</v>
      </c>
      <c r="E43" s="207">
        <v>0</v>
      </c>
      <c r="F43" s="207">
        <v>0</v>
      </c>
      <c r="G43" s="207">
        <v>629</v>
      </c>
      <c r="H43" s="207">
        <v>0</v>
      </c>
      <c r="I43" s="207">
        <v>0</v>
      </c>
      <c r="J43" s="207">
        <v>0</v>
      </c>
      <c r="K43" s="207">
        <v>0</v>
      </c>
      <c r="L43" s="207">
        <v>0</v>
      </c>
      <c r="M43" s="207">
        <v>0</v>
      </c>
      <c r="N43" s="207">
        <v>0</v>
      </c>
      <c r="O43" s="207">
        <v>0</v>
      </c>
      <c r="P43" s="207">
        <v>0</v>
      </c>
      <c r="Q43" s="207">
        <v>0</v>
      </c>
      <c r="R43" s="207">
        <v>0</v>
      </c>
      <c r="S43" s="207">
        <v>0</v>
      </c>
      <c r="T43" s="207">
        <v>0</v>
      </c>
      <c r="U43" s="207">
        <v>0</v>
      </c>
      <c r="V43" s="207">
        <v>0</v>
      </c>
      <c r="W43" s="207">
        <v>0</v>
      </c>
      <c r="X43" s="207">
        <v>0</v>
      </c>
      <c r="Y43" s="207">
        <v>0</v>
      </c>
      <c r="Z43" s="207">
        <v>0</v>
      </c>
      <c r="AA43" s="207">
        <v>0</v>
      </c>
      <c r="AB43" s="207">
        <v>0</v>
      </c>
      <c r="AC43" s="207">
        <v>0</v>
      </c>
      <c r="AD43" s="207">
        <v>0</v>
      </c>
      <c r="AE43" s="207">
        <v>0</v>
      </c>
      <c r="AF43" s="207">
        <v>0</v>
      </c>
      <c r="AG43" s="207">
        <v>0</v>
      </c>
      <c r="AH43" s="207">
        <v>0</v>
      </c>
      <c r="AI43" s="207">
        <v>0</v>
      </c>
      <c r="AJ43" s="207">
        <v>0</v>
      </c>
      <c r="AK43" s="207">
        <v>0</v>
      </c>
      <c r="AL43" s="207">
        <v>0</v>
      </c>
      <c r="AM43" s="207">
        <v>0</v>
      </c>
      <c r="AN43" s="207">
        <v>0</v>
      </c>
      <c r="AO43" s="207">
        <v>0</v>
      </c>
      <c r="AP43" s="207">
        <v>0</v>
      </c>
      <c r="AQ43" s="207">
        <v>0</v>
      </c>
      <c r="AR43" s="207">
        <v>0</v>
      </c>
      <c r="AS43" s="207">
        <v>0</v>
      </c>
      <c r="AT43" s="207">
        <v>0</v>
      </c>
      <c r="AU43" s="207">
        <v>0</v>
      </c>
      <c r="AV43" s="207">
        <v>0</v>
      </c>
      <c r="AW43" s="207">
        <v>0</v>
      </c>
      <c r="AX43" s="207">
        <v>0</v>
      </c>
      <c r="AY43" s="207">
        <v>0</v>
      </c>
      <c r="AZ43" s="207">
        <v>0</v>
      </c>
      <c r="BA43" s="207">
        <v>0</v>
      </c>
      <c r="BB43" s="207">
        <v>0</v>
      </c>
      <c r="BC43" s="207">
        <v>0</v>
      </c>
      <c r="BD43" s="207">
        <v>0</v>
      </c>
      <c r="BE43" s="207">
        <v>0</v>
      </c>
      <c r="BF43" s="207">
        <v>0</v>
      </c>
      <c r="BG43" s="207">
        <v>0</v>
      </c>
      <c r="BH43" s="207">
        <v>0</v>
      </c>
      <c r="BI43" s="207">
        <v>0</v>
      </c>
      <c r="BJ43" s="207">
        <v>0</v>
      </c>
      <c r="BK43" s="207">
        <v>0</v>
      </c>
      <c r="BL43" s="207">
        <v>0</v>
      </c>
      <c r="BM43" s="207">
        <v>0</v>
      </c>
      <c r="BN43" s="207">
        <v>0</v>
      </c>
      <c r="BO43" s="207">
        <v>0</v>
      </c>
      <c r="BP43" s="207">
        <v>0</v>
      </c>
      <c r="BQ43" s="207">
        <v>0</v>
      </c>
      <c r="BR43" s="207">
        <v>0</v>
      </c>
      <c r="BS43" s="207">
        <v>0</v>
      </c>
      <c r="BT43" s="207">
        <v>0</v>
      </c>
      <c r="BU43" s="208">
        <v>629</v>
      </c>
    </row>
    <row r="44" spans="1:73" ht="60" x14ac:dyDescent="0.25">
      <c r="A44" s="206" t="s">
        <v>613</v>
      </c>
      <c r="B44" s="207">
        <v>0</v>
      </c>
      <c r="C44" s="207">
        <v>0</v>
      </c>
      <c r="D44" s="207">
        <v>0</v>
      </c>
      <c r="E44" s="207">
        <v>0</v>
      </c>
      <c r="F44" s="207">
        <v>0</v>
      </c>
      <c r="G44" s="207">
        <v>0</v>
      </c>
      <c r="H44" s="207">
        <v>378</v>
      </c>
      <c r="I44" s="207">
        <v>0</v>
      </c>
      <c r="J44" s="207">
        <v>0</v>
      </c>
      <c r="K44" s="207">
        <v>0</v>
      </c>
      <c r="L44" s="207">
        <v>0</v>
      </c>
      <c r="M44" s="207">
        <v>0</v>
      </c>
      <c r="N44" s="207">
        <v>0</v>
      </c>
      <c r="O44" s="207">
        <v>0</v>
      </c>
      <c r="P44" s="207">
        <v>0</v>
      </c>
      <c r="Q44" s="207">
        <v>0</v>
      </c>
      <c r="R44" s="207">
        <v>0</v>
      </c>
      <c r="S44" s="207">
        <v>0</v>
      </c>
      <c r="T44" s="207">
        <v>0</v>
      </c>
      <c r="U44" s="207">
        <v>0</v>
      </c>
      <c r="V44" s="207">
        <v>0</v>
      </c>
      <c r="W44" s="207">
        <v>0</v>
      </c>
      <c r="X44" s="207">
        <v>0</v>
      </c>
      <c r="Y44" s="207">
        <v>0</v>
      </c>
      <c r="Z44" s="207">
        <v>0</v>
      </c>
      <c r="AA44" s="207">
        <v>0</v>
      </c>
      <c r="AB44" s="207">
        <v>0</v>
      </c>
      <c r="AC44" s="207">
        <v>0</v>
      </c>
      <c r="AD44" s="207">
        <v>0</v>
      </c>
      <c r="AE44" s="207">
        <v>0</v>
      </c>
      <c r="AF44" s="207">
        <v>0</v>
      </c>
      <c r="AG44" s="207">
        <v>0</v>
      </c>
      <c r="AH44" s="207">
        <v>0</v>
      </c>
      <c r="AI44" s="207">
        <v>0</v>
      </c>
      <c r="AJ44" s="207">
        <v>0</v>
      </c>
      <c r="AK44" s="207">
        <v>0</v>
      </c>
      <c r="AL44" s="207">
        <v>0</v>
      </c>
      <c r="AM44" s="207">
        <v>0</v>
      </c>
      <c r="AN44" s="207">
        <v>0</v>
      </c>
      <c r="AO44" s="207">
        <v>0</v>
      </c>
      <c r="AP44" s="207">
        <v>0</v>
      </c>
      <c r="AQ44" s="207">
        <v>0</v>
      </c>
      <c r="AR44" s="207">
        <v>0</v>
      </c>
      <c r="AS44" s="207">
        <v>0</v>
      </c>
      <c r="AT44" s="207">
        <v>0</v>
      </c>
      <c r="AU44" s="207">
        <v>0</v>
      </c>
      <c r="AV44" s="207">
        <v>0</v>
      </c>
      <c r="AW44" s="207">
        <v>0</v>
      </c>
      <c r="AX44" s="207">
        <v>0</v>
      </c>
      <c r="AY44" s="207">
        <v>0</v>
      </c>
      <c r="AZ44" s="207">
        <v>0</v>
      </c>
      <c r="BA44" s="207">
        <v>0</v>
      </c>
      <c r="BB44" s="207">
        <v>0</v>
      </c>
      <c r="BC44" s="207">
        <v>0</v>
      </c>
      <c r="BD44" s="207">
        <v>0</v>
      </c>
      <c r="BE44" s="207">
        <v>0</v>
      </c>
      <c r="BF44" s="207">
        <v>0</v>
      </c>
      <c r="BG44" s="207">
        <v>0</v>
      </c>
      <c r="BH44" s="207">
        <v>0</v>
      </c>
      <c r="BI44" s="207">
        <v>0</v>
      </c>
      <c r="BJ44" s="207">
        <v>0</v>
      </c>
      <c r="BK44" s="207">
        <v>0</v>
      </c>
      <c r="BL44" s="207">
        <v>0</v>
      </c>
      <c r="BM44" s="207">
        <v>0</v>
      </c>
      <c r="BN44" s="207">
        <v>0</v>
      </c>
      <c r="BO44" s="207">
        <v>0</v>
      </c>
      <c r="BP44" s="207">
        <v>0</v>
      </c>
      <c r="BQ44" s="207">
        <v>0</v>
      </c>
      <c r="BR44" s="207">
        <v>0</v>
      </c>
      <c r="BS44" s="207">
        <v>0</v>
      </c>
      <c r="BT44" s="207">
        <v>0</v>
      </c>
      <c r="BU44" s="208">
        <v>378</v>
      </c>
    </row>
    <row r="45" spans="1:73" ht="48" x14ac:dyDescent="0.25">
      <c r="A45" s="206" t="s">
        <v>614</v>
      </c>
      <c r="B45" s="207">
        <v>0</v>
      </c>
      <c r="C45" s="207">
        <v>0</v>
      </c>
      <c r="D45" s="207">
        <v>0</v>
      </c>
      <c r="E45" s="207">
        <v>0</v>
      </c>
      <c r="F45" s="207">
        <v>0</v>
      </c>
      <c r="G45" s="207">
        <v>0</v>
      </c>
      <c r="H45" s="207">
        <v>0</v>
      </c>
      <c r="I45" s="207">
        <v>534</v>
      </c>
      <c r="J45" s="207">
        <v>0</v>
      </c>
      <c r="K45" s="207">
        <v>0</v>
      </c>
      <c r="L45" s="207">
        <v>0</v>
      </c>
      <c r="M45" s="207">
        <v>0</v>
      </c>
      <c r="N45" s="207">
        <v>0</v>
      </c>
      <c r="O45" s="207">
        <v>0</v>
      </c>
      <c r="P45" s="207">
        <v>0</v>
      </c>
      <c r="Q45" s="207">
        <v>0</v>
      </c>
      <c r="R45" s="207">
        <v>0</v>
      </c>
      <c r="S45" s="207">
        <v>0</v>
      </c>
      <c r="T45" s="207">
        <v>0</v>
      </c>
      <c r="U45" s="207">
        <v>0</v>
      </c>
      <c r="V45" s="207">
        <v>0</v>
      </c>
      <c r="W45" s="207">
        <v>0</v>
      </c>
      <c r="X45" s="207">
        <v>0</v>
      </c>
      <c r="Y45" s="207">
        <v>0</v>
      </c>
      <c r="Z45" s="207">
        <v>0</v>
      </c>
      <c r="AA45" s="207">
        <v>0</v>
      </c>
      <c r="AB45" s="207">
        <v>0</v>
      </c>
      <c r="AC45" s="207">
        <v>0</v>
      </c>
      <c r="AD45" s="207">
        <v>0</v>
      </c>
      <c r="AE45" s="207">
        <v>0</v>
      </c>
      <c r="AF45" s="207">
        <v>0</v>
      </c>
      <c r="AG45" s="207">
        <v>0</v>
      </c>
      <c r="AH45" s="207">
        <v>0</v>
      </c>
      <c r="AI45" s="207">
        <v>0</v>
      </c>
      <c r="AJ45" s="207">
        <v>0</v>
      </c>
      <c r="AK45" s="207">
        <v>0</v>
      </c>
      <c r="AL45" s="207">
        <v>0</v>
      </c>
      <c r="AM45" s="207">
        <v>0</v>
      </c>
      <c r="AN45" s="207">
        <v>0</v>
      </c>
      <c r="AO45" s="207">
        <v>0</v>
      </c>
      <c r="AP45" s="207">
        <v>0</v>
      </c>
      <c r="AQ45" s="207">
        <v>0</v>
      </c>
      <c r="AR45" s="207">
        <v>0</v>
      </c>
      <c r="AS45" s="207">
        <v>0</v>
      </c>
      <c r="AT45" s="207">
        <v>0</v>
      </c>
      <c r="AU45" s="207">
        <v>0</v>
      </c>
      <c r="AV45" s="207">
        <v>0</v>
      </c>
      <c r="AW45" s="207">
        <v>0</v>
      </c>
      <c r="AX45" s="207">
        <v>0</v>
      </c>
      <c r="AY45" s="207">
        <v>0</v>
      </c>
      <c r="AZ45" s="207">
        <v>0</v>
      </c>
      <c r="BA45" s="207">
        <v>0</v>
      </c>
      <c r="BB45" s="207">
        <v>0</v>
      </c>
      <c r="BC45" s="207">
        <v>0</v>
      </c>
      <c r="BD45" s="207">
        <v>0</v>
      </c>
      <c r="BE45" s="207">
        <v>0</v>
      </c>
      <c r="BF45" s="207">
        <v>0</v>
      </c>
      <c r="BG45" s="207">
        <v>0</v>
      </c>
      <c r="BH45" s="207">
        <v>0</v>
      </c>
      <c r="BI45" s="207">
        <v>0</v>
      </c>
      <c r="BJ45" s="207">
        <v>0</v>
      </c>
      <c r="BK45" s="207">
        <v>0</v>
      </c>
      <c r="BL45" s="207">
        <v>0</v>
      </c>
      <c r="BM45" s="207">
        <v>0</v>
      </c>
      <c r="BN45" s="207">
        <v>0</v>
      </c>
      <c r="BO45" s="207">
        <v>0</v>
      </c>
      <c r="BP45" s="207">
        <v>0</v>
      </c>
      <c r="BQ45" s="207">
        <v>0</v>
      </c>
      <c r="BR45" s="207">
        <v>0</v>
      </c>
      <c r="BS45" s="207">
        <v>0</v>
      </c>
      <c r="BT45" s="207">
        <v>0</v>
      </c>
      <c r="BU45" s="208">
        <v>534</v>
      </c>
    </row>
    <row r="46" spans="1:73" ht="48" x14ac:dyDescent="0.25">
      <c r="A46" s="206" t="s">
        <v>615</v>
      </c>
      <c r="B46" s="207">
        <v>0</v>
      </c>
      <c r="C46" s="207">
        <v>0</v>
      </c>
      <c r="D46" s="207">
        <v>0</v>
      </c>
      <c r="E46" s="207">
        <v>0</v>
      </c>
      <c r="F46" s="207">
        <v>0</v>
      </c>
      <c r="G46" s="207">
        <v>0</v>
      </c>
      <c r="H46" s="207">
        <v>0</v>
      </c>
      <c r="I46" s="207">
        <v>0</v>
      </c>
      <c r="J46" s="207">
        <v>789</v>
      </c>
      <c r="K46" s="207">
        <v>0</v>
      </c>
      <c r="L46" s="207">
        <v>0</v>
      </c>
      <c r="M46" s="207">
        <v>0</v>
      </c>
      <c r="N46" s="207">
        <v>0</v>
      </c>
      <c r="O46" s="207">
        <v>0</v>
      </c>
      <c r="P46" s="207">
        <v>0</v>
      </c>
      <c r="Q46" s="207">
        <v>0</v>
      </c>
      <c r="R46" s="207">
        <v>0</v>
      </c>
      <c r="S46" s="207">
        <v>0</v>
      </c>
      <c r="T46" s="207">
        <v>0</v>
      </c>
      <c r="U46" s="207">
        <v>0</v>
      </c>
      <c r="V46" s="207">
        <v>0</v>
      </c>
      <c r="W46" s="207">
        <v>0</v>
      </c>
      <c r="X46" s="207">
        <v>0</v>
      </c>
      <c r="Y46" s="207">
        <v>0</v>
      </c>
      <c r="Z46" s="207">
        <v>0</v>
      </c>
      <c r="AA46" s="207">
        <v>0</v>
      </c>
      <c r="AB46" s="207">
        <v>0</v>
      </c>
      <c r="AC46" s="207">
        <v>0</v>
      </c>
      <c r="AD46" s="207">
        <v>0</v>
      </c>
      <c r="AE46" s="207">
        <v>0</v>
      </c>
      <c r="AF46" s="207">
        <v>0</v>
      </c>
      <c r="AG46" s="207">
        <v>0</v>
      </c>
      <c r="AH46" s="207">
        <v>0</v>
      </c>
      <c r="AI46" s="207">
        <v>0</v>
      </c>
      <c r="AJ46" s="207">
        <v>0</v>
      </c>
      <c r="AK46" s="207">
        <v>0</v>
      </c>
      <c r="AL46" s="207">
        <v>0</v>
      </c>
      <c r="AM46" s="207">
        <v>0</v>
      </c>
      <c r="AN46" s="207">
        <v>0</v>
      </c>
      <c r="AO46" s="207">
        <v>0</v>
      </c>
      <c r="AP46" s="207">
        <v>0</v>
      </c>
      <c r="AQ46" s="207">
        <v>0</v>
      </c>
      <c r="AR46" s="207">
        <v>0</v>
      </c>
      <c r="AS46" s="207">
        <v>0</v>
      </c>
      <c r="AT46" s="207">
        <v>0</v>
      </c>
      <c r="AU46" s="207">
        <v>0</v>
      </c>
      <c r="AV46" s="207">
        <v>0</v>
      </c>
      <c r="AW46" s="207">
        <v>0</v>
      </c>
      <c r="AX46" s="207">
        <v>0</v>
      </c>
      <c r="AY46" s="207">
        <v>0</v>
      </c>
      <c r="AZ46" s="207">
        <v>0</v>
      </c>
      <c r="BA46" s="207">
        <v>0</v>
      </c>
      <c r="BB46" s="207">
        <v>0</v>
      </c>
      <c r="BC46" s="207">
        <v>0</v>
      </c>
      <c r="BD46" s="207">
        <v>0</v>
      </c>
      <c r="BE46" s="207">
        <v>0</v>
      </c>
      <c r="BF46" s="207">
        <v>0</v>
      </c>
      <c r="BG46" s="207">
        <v>0</v>
      </c>
      <c r="BH46" s="207">
        <v>0</v>
      </c>
      <c r="BI46" s="207">
        <v>0</v>
      </c>
      <c r="BJ46" s="207">
        <v>0</v>
      </c>
      <c r="BK46" s="207">
        <v>0</v>
      </c>
      <c r="BL46" s="207">
        <v>0</v>
      </c>
      <c r="BM46" s="207">
        <v>0</v>
      </c>
      <c r="BN46" s="207">
        <v>0</v>
      </c>
      <c r="BO46" s="207">
        <v>0</v>
      </c>
      <c r="BP46" s="207">
        <v>0</v>
      </c>
      <c r="BQ46" s="207">
        <v>0</v>
      </c>
      <c r="BR46" s="207">
        <v>0</v>
      </c>
      <c r="BS46" s="207">
        <v>0</v>
      </c>
      <c r="BT46" s="207">
        <v>0</v>
      </c>
      <c r="BU46" s="208">
        <v>789</v>
      </c>
    </row>
    <row r="47" spans="1:73" ht="60" x14ac:dyDescent="0.25">
      <c r="A47" s="206" t="s">
        <v>616</v>
      </c>
      <c r="B47" s="207">
        <v>0</v>
      </c>
      <c r="C47" s="207">
        <v>0</v>
      </c>
      <c r="D47" s="207">
        <v>0</v>
      </c>
      <c r="E47" s="207">
        <v>0</v>
      </c>
      <c r="F47" s="207">
        <v>0</v>
      </c>
      <c r="G47" s="207">
        <v>0</v>
      </c>
      <c r="H47" s="207">
        <v>0</v>
      </c>
      <c r="I47" s="207">
        <v>0</v>
      </c>
      <c r="J47" s="207">
        <v>0</v>
      </c>
      <c r="K47" s="207">
        <v>486</v>
      </c>
      <c r="L47" s="207">
        <v>0</v>
      </c>
      <c r="M47" s="207">
        <v>0</v>
      </c>
      <c r="N47" s="207">
        <v>0</v>
      </c>
      <c r="O47" s="207">
        <v>0</v>
      </c>
      <c r="P47" s="207">
        <v>0</v>
      </c>
      <c r="Q47" s="207">
        <v>0</v>
      </c>
      <c r="R47" s="207">
        <v>0</v>
      </c>
      <c r="S47" s="207">
        <v>0</v>
      </c>
      <c r="T47" s="207">
        <v>0</v>
      </c>
      <c r="U47" s="207">
        <v>0</v>
      </c>
      <c r="V47" s="207">
        <v>0</v>
      </c>
      <c r="W47" s="207">
        <v>0</v>
      </c>
      <c r="X47" s="207">
        <v>0</v>
      </c>
      <c r="Y47" s="207">
        <v>0</v>
      </c>
      <c r="Z47" s="207">
        <v>0</v>
      </c>
      <c r="AA47" s="207">
        <v>0</v>
      </c>
      <c r="AB47" s="207">
        <v>0</v>
      </c>
      <c r="AC47" s="207">
        <v>0</v>
      </c>
      <c r="AD47" s="207">
        <v>0</v>
      </c>
      <c r="AE47" s="207">
        <v>0</v>
      </c>
      <c r="AF47" s="207">
        <v>0</v>
      </c>
      <c r="AG47" s="207">
        <v>0</v>
      </c>
      <c r="AH47" s="207">
        <v>0</v>
      </c>
      <c r="AI47" s="207">
        <v>0</v>
      </c>
      <c r="AJ47" s="207">
        <v>0</v>
      </c>
      <c r="AK47" s="207">
        <v>0</v>
      </c>
      <c r="AL47" s="207">
        <v>0</v>
      </c>
      <c r="AM47" s="207">
        <v>0</v>
      </c>
      <c r="AN47" s="207">
        <v>0</v>
      </c>
      <c r="AO47" s="207">
        <v>0</v>
      </c>
      <c r="AP47" s="207">
        <v>0</v>
      </c>
      <c r="AQ47" s="207">
        <v>0</v>
      </c>
      <c r="AR47" s="207">
        <v>0</v>
      </c>
      <c r="AS47" s="207">
        <v>0</v>
      </c>
      <c r="AT47" s="207">
        <v>0</v>
      </c>
      <c r="AU47" s="207">
        <v>0</v>
      </c>
      <c r="AV47" s="207">
        <v>0</v>
      </c>
      <c r="AW47" s="207">
        <v>0</v>
      </c>
      <c r="AX47" s="207">
        <v>0</v>
      </c>
      <c r="AY47" s="207">
        <v>0</v>
      </c>
      <c r="AZ47" s="207">
        <v>0</v>
      </c>
      <c r="BA47" s="207">
        <v>0</v>
      </c>
      <c r="BB47" s="207">
        <v>0</v>
      </c>
      <c r="BC47" s="207">
        <v>0</v>
      </c>
      <c r="BD47" s="207">
        <v>0</v>
      </c>
      <c r="BE47" s="207">
        <v>0</v>
      </c>
      <c r="BF47" s="207">
        <v>0</v>
      </c>
      <c r="BG47" s="207">
        <v>0</v>
      </c>
      <c r="BH47" s="207">
        <v>0</v>
      </c>
      <c r="BI47" s="207">
        <v>0</v>
      </c>
      <c r="BJ47" s="207">
        <v>0</v>
      </c>
      <c r="BK47" s="207">
        <v>0</v>
      </c>
      <c r="BL47" s="207">
        <v>0</v>
      </c>
      <c r="BM47" s="207">
        <v>0</v>
      </c>
      <c r="BN47" s="207">
        <v>0</v>
      </c>
      <c r="BO47" s="207">
        <v>0</v>
      </c>
      <c r="BP47" s="207">
        <v>0</v>
      </c>
      <c r="BQ47" s="207">
        <v>0</v>
      </c>
      <c r="BR47" s="207">
        <v>0</v>
      </c>
      <c r="BS47" s="207">
        <v>0</v>
      </c>
      <c r="BT47" s="207">
        <v>0</v>
      </c>
      <c r="BU47" s="208">
        <v>486</v>
      </c>
    </row>
    <row r="48" spans="1:73" ht="84" x14ac:dyDescent="0.25">
      <c r="A48" s="206" t="s">
        <v>617</v>
      </c>
      <c r="B48" s="207">
        <v>0</v>
      </c>
      <c r="C48" s="207">
        <v>0</v>
      </c>
      <c r="D48" s="207">
        <v>0</v>
      </c>
      <c r="E48" s="207">
        <v>0</v>
      </c>
      <c r="F48" s="207">
        <v>0</v>
      </c>
      <c r="G48" s="207">
        <v>0</v>
      </c>
      <c r="H48" s="207">
        <v>0</v>
      </c>
      <c r="I48" s="207">
        <v>0</v>
      </c>
      <c r="J48" s="207">
        <v>0</v>
      </c>
      <c r="K48" s="207">
        <v>0</v>
      </c>
      <c r="L48" s="207">
        <v>454</v>
      </c>
      <c r="M48" s="207">
        <v>0</v>
      </c>
      <c r="N48" s="207">
        <v>0</v>
      </c>
      <c r="O48" s="207">
        <v>0</v>
      </c>
      <c r="P48" s="207">
        <v>0</v>
      </c>
      <c r="Q48" s="207">
        <v>0</v>
      </c>
      <c r="R48" s="207">
        <v>0</v>
      </c>
      <c r="S48" s="207">
        <v>0</v>
      </c>
      <c r="T48" s="207">
        <v>0</v>
      </c>
      <c r="U48" s="207">
        <v>0</v>
      </c>
      <c r="V48" s="207">
        <v>0</v>
      </c>
      <c r="W48" s="207">
        <v>0</v>
      </c>
      <c r="X48" s="207">
        <v>0</v>
      </c>
      <c r="Y48" s="207">
        <v>0</v>
      </c>
      <c r="Z48" s="207">
        <v>0</v>
      </c>
      <c r="AA48" s="207">
        <v>0</v>
      </c>
      <c r="AB48" s="207">
        <v>0</v>
      </c>
      <c r="AC48" s="207">
        <v>0</v>
      </c>
      <c r="AD48" s="207">
        <v>0</v>
      </c>
      <c r="AE48" s="207">
        <v>0</v>
      </c>
      <c r="AF48" s="207">
        <v>0</v>
      </c>
      <c r="AG48" s="207">
        <v>0</v>
      </c>
      <c r="AH48" s="207">
        <v>0</v>
      </c>
      <c r="AI48" s="207">
        <v>0</v>
      </c>
      <c r="AJ48" s="207">
        <v>0</v>
      </c>
      <c r="AK48" s="207">
        <v>0</v>
      </c>
      <c r="AL48" s="207">
        <v>0</v>
      </c>
      <c r="AM48" s="207">
        <v>0</v>
      </c>
      <c r="AN48" s="207">
        <v>0</v>
      </c>
      <c r="AO48" s="207">
        <v>0</v>
      </c>
      <c r="AP48" s="207">
        <v>0</v>
      </c>
      <c r="AQ48" s="207">
        <v>0</v>
      </c>
      <c r="AR48" s="207">
        <v>0</v>
      </c>
      <c r="AS48" s="207">
        <v>0</v>
      </c>
      <c r="AT48" s="207">
        <v>0</v>
      </c>
      <c r="AU48" s="207">
        <v>0</v>
      </c>
      <c r="AV48" s="207">
        <v>0</v>
      </c>
      <c r="AW48" s="207">
        <v>0</v>
      </c>
      <c r="AX48" s="207">
        <v>0</v>
      </c>
      <c r="AY48" s="207">
        <v>0</v>
      </c>
      <c r="AZ48" s="207">
        <v>0</v>
      </c>
      <c r="BA48" s="207">
        <v>0</v>
      </c>
      <c r="BB48" s="207">
        <v>0</v>
      </c>
      <c r="BC48" s="207">
        <v>0</v>
      </c>
      <c r="BD48" s="207">
        <v>0</v>
      </c>
      <c r="BE48" s="207">
        <v>0</v>
      </c>
      <c r="BF48" s="207">
        <v>0</v>
      </c>
      <c r="BG48" s="207">
        <v>0</v>
      </c>
      <c r="BH48" s="207">
        <v>0</v>
      </c>
      <c r="BI48" s="207">
        <v>0</v>
      </c>
      <c r="BJ48" s="207">
        <v>0</v>
      </c>
      <c r="BK48" s="207">
        <v>0</v>
      </c>
      <c r="BL48" s="207">
        <v>0</v>
      </c>
      <c r="BM48" s="207">
        <v>0</v>
      </c>
      <c r="BN48" s="207">
        <v>0</v>
      </c>
      <c r="BO48" s="207">
        <v>0</v>
      </c>
      <c r="BP48" s="207">
        <v>0</v>
      </c>
      <c r="BQ48" s="207">
        <v>0</v>
      </c>
      <c r="BR48" s="207">
        <v>0</v>
      </c>
      <c r="BS48" s="207">
        <v>0</v>
      </c>
      <c r="BT48" s="207">
        <v>0</v>
      </c>
      <c r="BU48" s="208">
        <v>454</v>
      </c>
    </row>
    <row r="49" spans="1:73" ht="72" x14ac:dyDescent="0.25">
      <c r="A49" s="206" t="s">
        <v>618</v>
      </c>
      <c r="B49" s="207">
        <v>0</v>
      </c>
      <c r="C49" s="207">
        <v>0</v>
      </c>
      <c r="D49" s="207">
        <v>0</v>
      </c>
      <c r="E49" s="207">
        <v>0</v>
      </c>
      <c r="F49" s="207">
        <v>0</v>
      </c>
      <c r="G49" s="207">
        <v>0</v>
      </c>
      <c r="H49" s="207">
        <v>0</v>
      </c>
      <c r="I49" s="207">
        <v>0</v>
      </c>
      <c r="J49" s="207">
        <v>0</v>
      </c>
      <c r="K49" s="207">
        <v>0</v>
      </c>
      <c r="L49" s="207">
        <v>0</v>
      </c>
      <c r="M49" s="207">
        <v>553</v>
      </c>
      <c r="N49" s="207">
        <v>0</v>
      </c>
      <c r="O49" s="207">
        <v>0</v>
      </c>
      <c r="P49" s="207">
        <v>0</v>
      </c>
      <c r="Q49" s="207">
        <v>0</v>
      </c>
      <c r="R49" s="207">
        <v>0</v>
      </c>
      <c r="S49" s="207">
        <v>0</v>
      </c>
      <c r="T49" s="207">
        <v>0</v>
      </c>
      <c r="U49" s="207">
        <v>0</v>
      </c>
      <c r="V49" s="207">
        <v>0</v>
      </c>
      <c r="W49" s="207">
        <v>0</v>
      </c>
      <c r="X49" s="207">
        <v>0</v>
      </c>
      <c r="Y49" s="207">
        <v>0</v>
      </c>
      <c r="Z49" s="207">
        <v>0</v>
      </c>
      <c r="AA49" s="207">
        <v>0</v>
      </c>
      <c r="AB49" s="207">
        <v>0</v>
      </c>
      <c r="AC49" s="207">
        <v>0</v>
      </c>
      <c r="AD49" s="207">
        <v>0</v>
      </c>
      <c r="AE49" s="207">
        <v>0</v>
      </c>
      <c r="AF49" s="207">
        <v>0</v>
      </c>
      <c r="AG49" s="207">
        <v>0</v>
      </c>
      <c r="AH49" s="207">
        <v>0</v>
      </c>
      <c r="AI49" s="207">
        <v>0</v>
      </c>
      <c r="AJ49" s="207">
        <v>0</v>
      </c>
      <c r="AK49" s="207">
        <v>0</v>
      </c>
      <c r="AL49" s="207">
        <v>0</v>
      </c>
      <c r="AM49" s="207">
        <v>0</v>
      </c>
      <c r="AN49" s="207">
        <v>0</v>
      </c>
      <c r="AO49" s="207">
        <v>0</v>
      </c>
      <c r="AP49" s="207">
        <v>0</v>
      </c>
      <c r="AQ49" s="207">
        <v>0</v>
      </c>
      <c r="AR49" s="207">
        <v>0</v>
      </c>
      <c r="AS49" s="207">
        <v>0</v>
      </c>
      <c r="AT49" s="207">
        <v>0</v>
      </c>
      <c r="AU49" s="207">
        <v>0</v>
      </c>
      <c r="AV49" s="207">
        <v>0</v>
      </c>
      <c r="AW49" s="207">
        <v>0</v>
      </c>
      <c r="AX49" s="207">
        <v>0</v>
      </c>
      <c r="AY49" s="207">
        <v>0</v>
      </c>
      <c r="AZ49" s="207">
        <v>0</v>
      </c>
      <c r="BA49" s="207">
        <v>0</v>
      </c>
      <c r="BB49" s="207">
        <v>0</v>
      </c>
      <c r="BC49" s="207">
        <v>0</v>
      </c>
      <c r="BD49" s="207">
        <v>0</v>
      </c>
      <c r="BE49" s="207">
        <v>0</v>
      </c>
      <c r="BF49" s="207">
        <v>0</v>
      </c>
      <c r="BG49" s="207">
        <v>0</v>
      </c>
      <c r="BH49" s="207">
        <v>0</v>
      </c>
      <c r="BI49" s="207">
        <v>0</v>
      </c>
      <c r="BJ49" s="207">
        <v>0</v>
      </c>
      <c r="BK49" s="207">
        <v>0</v>
      </c>
      <c r="BL49" s="207">
        <v>0</v>
      </c>
      <c r="BM49" s="207">
        <v>0</v>
      </c>
      <c r="BN49" s="207">
        <v>0</v>
      </c>
      <c r="BO49" s="207">
        <v>0</v>
      </c>
      <c r="BP49" s="207">
        <v>0</v>
      </c>
      <c r="BQ49" s="207">
        <v>0</v>
      </c>
      <c r="BR49" s="207">
        <v>0</v>
      </c>
      <c r="BS49" s="207">
        <v>0</v>
      </c>
      <c r="BT49" s="207">
        <v>0</v>
      </c>
      <c r="BU49" s="208">
        <v>553</v>
      </c>
    </row>
    <row r="50" spans="1:73" ht="60" x14ac:dyDescent="0.25">
      <c r="A50" s="206" t="s">
        <v>619</v>
      </c>
      <c r="B50" s="207">
        <v>0</v>
      </c>
      <c r="C50" s="207">
        <v>0</v>
      </c>
      <c r="D50" s="207">
        <v>0</v>
      </c>
      <c r="E50" s="207">
        <v>0</v>
      </c>
      <c r="F50" s="207">
        <v>0</v>
      </c>
      <c r="G50" s="207">
        <v>0</v>
      </c>
      <c r="H50" s="207">
        <v>0</v>
      </c>
      <c r="I50" s="207">
        <v>0</v>
      </c>
      <c r="J50" s="207">
        <v>0</v>
      </c>
      <c r="K50" s="207">
        <v>0</v>
      </c>
      <c r="L50" s="207">
        <v>0</v>
      </c>
      <c r="M50" s="207">
        <v>0</v>
      </c>
      <c r="N50" s="207">
        <v>911</v>
      </c>
      <c r="O50" s="207">
        <v>0</v>
      </c>
      <c r="P50" s="207">
        <v>0</v>
      </c>
      <c r="Q50" s="207">
        <v>0</v>
      </c>
      <c r="R50" s="207">
        <v>0</v>
      </c>
      <c r="S50" s="207">
        <v>0</v>
      </c>
      <c r="T50" s="207">
        <v>0</v>
      </c>
      <c r="U50" s="207">
        <v>0</v>
      </c>
      <c r="V50" s="207">
        <v>0</v>
      </c>
      <c r="W50" s="207">
        <v>0</v>
      </c>
      <c r="X50" s="207">
        <v>0</v>
      </c>
      <c r="Y50" s="207">
        <v>0</v>
      </c>
      <c r="Z50" s="207">
        <v>0</v>
      </c>
      <c r="AA50" s="207">
        <v>0</v>
      </c>
      <c r="AB50" s="207">
        <v>0</v>
      </c>
      <c r="AC50" s="207">
        <v>0</v>
      </c>
      <c r="AD50" s="207">
        <v>0</v>
      </c>
      <c r="AE50" s="207">
        <v>0</v>
      </c>
      <c r="AF50" s="207">
        <v>0</v>
      </c>
      <c r="AG50" s="207">
        <v>0</v>
      </c>
      <c r="AH50" s="207">
        <v>0</v>
      </c>
      <c r="AI50" s="207">
        <v>0</v>
      </c>
      <c r="AJ50" s="207">
        <v>0</v>
      </c>
      <c r="AK50" s="207">
        <v>0</v>
      </c>
      <c r="AL50" s="207">
        <v>0</v>
      </c>
      <c r="AM50" s="207">
        <v>0</v>
      </c>
      <c r="AN50" s="207">
        <v>0</v>
      </c>
      <c r="AO50" s="207">
        <v>0</v>
      </c>
      <c r="AP50" s="207">
        <v>0</v>
      </c>
      <c r="AQ50" s="207">
        <v>0</v>
      </c>
      <c r="AR50" s="207">
        <v>0</v>
      </c>
      <c r="AS50" s="207">
        <v>0</v>
      </c>
      <c r="AT50" s="207">
        <v>0</v>
      </c>
      <c r="AU50" s="207">
        <v>0</v>
      </c>
      <c r="AV50" s="207">
        <v>0</v>
      </c>
      <c r="AW50" s="207">
        <v>0</v>
      </c>
      <c r="AX50" s="207">
        <v>0</v>
      </c>
      <c r="AY50" s="207">
        <v>0</v>
      </c>
      <c r="AZ50" s="207">
        <v>0</v>
      </c>
      <c r="BA50" s="207">
        <v>0</v>
      </c>
      <c r="BB50" s="207">
        <v>0</v>
      </c>
      <c r="BC50" s="207">
        <v>0</v>
      </c>
      <c r="BD50" s="207">
        <v>0</v>
      </c>
      <c r="BE50" s="207">
        <v>0</v>
      </c>
      <c r="BF50" s="207">
        <v>0</v>
      </c>
      <c r="BG50" s="207">
        <v>0</v>
      </c>
      <c r="BH50" s="207">
        <v>0</v>
      </c>
      <c r="BI50" s="207">
        <v>0</v>
      </c>
      <c r="BJ50" s="207">
        <v>0</v>
      </c>
      <c r="BK50" s="207">
        <v>0</v>
      </c>
      <c r="BL50" s="207">
        <v>0</v>
      </c>
      <c r="BM50" s="207">
        <v>0</v>
      </c>
      <c r="BN50" s="207">
        <v>0</v>
      </c>
      <c r="BO50" s="207">
        <v>0</v>
      </c>
      <c r="BP50" s="207">
        <v>0</v>
      </c>
      <c r="BQ50" s="207">
        <v>0</v>
      </c>
      <c r="BR50" s="207">
        <v>0</v>
      </c>
      <c r="BS50" s="207">
        <v>0</v>
      </c>
      <c r="BT50" s="207">
        <v>0</v>
      </c>
      <c r="BU50" s="208">
        <v>911</v>
      </c>
    </row>
    <row r="51" spans="1:73" ht="84" x14ac:dyDescent="0.25">
      <c r="A51" s="206" t="s">
        <v>620</v>
      </c>
      <c r="B51" s="207">
        <v>0</v>
      </c>
      <c r="C51" s="207">
        <v>0</v>
      </c>
      <c r="D51" s="207">
        <v>0</v>
      </c>
      <c r="E51" s="207">
        <v>0</v>
      </c>
      <c r="F51" s="207">
        <v>0</v>
      </c>
      <c r="G51" s="207">
        <v>0</v>
      </c>
      <c r="H51" s="207">
        <v>0</v>
      </c>
      <c r="I51" s="207">
        <v>0</v>
      </c>
      <c r="J51" s="207">
        <v>0</v>
      </c>
      <c r="K51" s="207">
        <v>0</v>
      </c>
      <c r="L51" s="207">
        <v>0</v>
      </c>
      <c r="M51" s="207">
        <v>0</v>
      </c>
      <c r="N51" s="207">
        <v>0</v>
      </c>
      <c r="O51" s="207">
        <v>808</v>
      </c>
      <c r="P51" s="207">
        <v>0</v>
      </c>
      <c r="Q51" s="207">
        <v>0</v>
      </c>
      <c r="R51" s="207">
        <v>0</v>
      </c>
      <c r="S51" s="207">
        <v>0</v>
      </c>
      <c r="T51" s="207">
        <v>0</v>
      </c>
      <c r="U51" s="207">
        <v>0</v>
      </c>
      <c r="V51" s="207">
        <v>0</v>
      </c>
      <c r="W51" s="207">
        <v>0</v>
      </c>
      <c r="X51" s="207">
        <v>0</v>
      </c>
      <c r="Y51" s="207">
        <v>0</v>
      </c>
      <c r="Z51" s="207">
        <v>0</v>
      </c>
      <c r="AA51" s="207">
        <v>0</v>
      </c>
      <c r="AB51" s="207">
        <v>0</v>
      </c>
      <c r="AC51" s="207">
        <v>0</v>
      </c>
      <c r="AD51" s="207">
        <v>0</v>
      </c>
      <c r="AE51" s="207">
        <v>0</v>
      </c>
      <c r="AF51" s="207">
        <v>0</v>
      </c>
      <c r="AG51" s="207">
        <v>0</v>
      </c>
      <c r="AH51" s="207">
        <v>0</v>
      </c>
      <c r="AI51" s="207">
        <v>0</v>
      </c>
      <c r="AJ51" s="207">
        <v>0</v>
      </c>
      <c r="AK51" s="207">
        <v>0</v>
      </c>
      <c r="AL51" s="207">
        <v>0</v>
      </c>
      <c r="AM51" s="207">
        <v>0</v>
      </c>
      <c r="AN51" s="207">
        <v>0</v>
      </c>
      <c r="AO51" s="207">
        <v>0</v>
      </c>
      <c r="AP51" s="207">
        <v>0</v>
      </c>
      <c r="AQ51" s="207">
        <v>0</v>
      </c>
      <c r="AR51" s="207">
        <v>0</v>
      </c>
      <c r="AS51" s="207">
        <v>0</v>
      </c>
      <c r="AT51" s="207">
        <v>0</v>
      </c>
      <c r="AU51" s="207">
        <v>0</v>
      </c>
      <c r="AV51" s="207">
        <v>0</v>
      </c>
      <c r="AW51" s="207">
        <v>0</v>
      </c>
      <c r="AX51" s="207">
        <v>0</v>
      </c>
      <c r="AY51" s="207">
        <v>0</v>
      </c>
      <c r="AZ51" s="207">
        <v>0</v>
      </c>
      <c r="BA51" s="207">
        <v>0</v>
      </c>
      <c r="BB51" s="207">
        <v>0</v>
      </c>
      <c r="BC51" s="207">
        <v>0</v>
      </c>
      <c r="BD51" s="207">
        <v>0</v>
      </c>
      <c r="BE51" s="207">
        <v>0</v>
      </c>
      <c r="BF51" s="207">
        <v>0</v>
      </c>
      <c r="BG51" s="207">
        <v>0</v>
      </c>
      <c r="BH51" s="207">
        <v>0</v>
      </c>
      <c r="BI51" s="207">
        <v>0</v>
      </c>
      <c r="BJ51" s="207">
        <v>0</v>
      </c>
      <c r="BK51" s="207">
        <v>0</v>
      </c>
      <c r="BL51" s="207">
        <v>0</v>
      </c>
      <c r="BM51" s="207">
        <v>0</v>
      </c>
      <c r="BN51" s="207">
        <v>0</v>
      </c>
      <c r="BO51" s="207">
        <v>0</v>
      </c>
      <c r="BP51" s="207">
        <v>0</v>
      </c>
      <c r="BQ51" s="207">
        <v>0</v>
      </c>
      <c r="BR51" s="207">
        <v>0</v>
      </c>
      <c r="BS51" s="207">
        <v>0</v>
      </c>
      <c r="BT51" s="207">
        <v>0</v>
      </c>
      <c r="BU51" s="208">
        <v>808</v>
      </c>
    </row>
    <row r="52" spans="1:73" ht="84" x14ac:dyDescent="0.25">
      <c r="A52" s="206" t="s">
        <v>621</v>
      </c>
      <c r="B52" s="207">
        <v>0</v>
      </c>
      <c r="C52" s="207">
        <v>0</v>
      </c>
      <c r="D52" s="207">
        <v>0</v>
      </c>
      <c r="E52" s="207">
        <v>0</v>
      </c>
      <c r="F52" s="207">
        <v>0</v>
      </c>
      <c r="G52" s="207">
        <v>0</v>
      </c>
      <c r="H52" s="207">
        <v>0</v>
      </c>
      <c r="I52" s="207">
        <v>0</v>
      </c>
      <c r="J52" s="207">
        <v>0</v>
      </c>
      <c r="K52" s="207">
        <v>0</v>
      </c>
      <c r="L52" s="207">
        <v>0</v>
      </c>
      <c r="M52" s="207">
        <v>0</v>
      </c>
      <c r="N52" s="207">
        <v>0</v>
      </c>
      <c r="O52" s="207">
        <v>0</v>
      </c>
      <c r="P52" s="207">
        <v>362</v>
      </c>
      <c r="Q52" s="207">
        <v>0</v>
      </c>
      <c r="R52" s="207">
        <v>0</v>
      </c>
      <c r="S52" s="207">
        <v>0</v>
      </c>
      <c r="T52" s="207">
        <v>0</v>
      </c>
      <c r="U52" s="207">
        <v>0</v>
      </c>
      <c r="V52" s="207">
        <v>0</v>
      </c>
      <c r="W52" s="207">
        <v>0</v>
      </c>
      <c r="X52" s="207">
        <v>0</v>
      </c>
      <c r="Y52" s="207">
        <v>0</v>
      </c>
      <c r="Z52" s="207">
        <v>0</v>
      </c>
      <c r="AA52" s="207">
        <v>0</v>
      </c>
      <c r="AB52" s="207">
        <v>0</v>
      </c>
      <c r="AC52" s="207">
        <v>0</v>
      </c>
      <c r="AD52" s="207">
        <v>0</v>
      </c>
      <c r="AE52" s="207">
        <v>0</v>
      </c>
      <c r="AF52" s="207">
        <v>0</v>
      </c>
      <c r="AG52" s="207">
        <v>0</v>
      </c>
      <c r="AH52" s="207">
        <v>0</v>
      </c>
      <c r="AI52" s="207">
        <v>0</v>
      </c>
      <c r="AJ52" s="207">
        <v>0</v>
      </c>
      <c r="AK52" s="207">
        <v>0</v>
      </c>
      <c r="AL52" s="207">
        <v>0</v>
      </c>
      <c r="AM52" s="207">
        <v>0</v>
      </c>
      <c r="AN52" s="207">
        <v>0</v>
      </c>
      <c r="AO52" s="207">
        <v>0</v>
      </c>
      <c r="AP52" s="207">
        <v>0</v>
      </c>
      <c r="AQ52" s="207">
        <v>0</v>
      </c>
      <c r="AR52" s="207">
        <v>0</v>
      </c>
      <c r="AS52" s="207">
        <v>0</v>
      </c>
      <c r="AT52" s="207">
        <v>0</v>
      </c>
      <c r="AU52" s="207">
        <v>0</v>
      </c>
      <c r="AV52" s="207">
        <v>0</v>
      </c>
      <c r="AW52" s="207">
        <v>0</v>
      </c>
      <c r="AX52" s="207">
        <v>0</v>
      </c>
      <c r="AY52" s="207">
        <v>0</v>
      </c>
      <c r="AZ52" s="207">
        <v>0</v>
      </c>
      <c r="BA52" s="207">
        <v>0</v>
      </c>
      <c r="BB52" s="207">
        <v>0</v>
      </c>
      <c r="BC52" s="207">
        <v>0</v>
      </c>
      <c r="BD52" s="207">
        <v>0</v>
      </c>
      <c r="BE52" s="207">
        <v>0</v>
      </c>
      <c r="BF52" s="207">
        <v>0</v>
      </c>
      <c r="BG52" s="207">
        <v>0</v>
      </c>
      <c r="BH52" s="207">
        <v>0</v>
      </c>
      <c r="BI52" s="207">
        <v>0</v>
      </c>
      <c r="BJ52" s="207">
        <v>0</v>
      </c>
      <c r="BK52" s="207">
        <v>0</v>
      </c>
      <c r="BL52" s="207">
        <v>0</v>
      </c>
      <c r="BM52" s="207">
        <v>0</v>
      </c>
      <c r="BN52" s="207">
        <v>0</v>
      </c>
      <c r="BO52" s="207">
        <v>0</v>
      </c>
      <c r="BP52" s="207">
        <v>0</v>
      </c>
      <c r="BQ52" s="207">
        <v>0</v>
      </c>
      <c r="BR52" s="207">
        <v>0</v>
      </c>
      <c r="BS52" s="207">
        <v>0</v>
      </c>
      <c r="BT52" s="207">
        <v>0</v>
      </c>
      <c r="BU52" s="208">
        <v>362</v>
      </c>
    </row>
    <row r="53" spans="1:73" ht="108" x14ac:dyDescent="0.25">
      <c r="A53" s="206" t="s">
        <v>622</v>
      </c>
      <c r="B53" s="207">
        <v>0</v>
      </c>
      <c r="C53" s="207">
        <v>0</v>
      </c>
      <c r="D53" s="207">
        <v>0</v>
      </c>
      <c r="E53" s="207">
        <v>0</v>
      </c>
      <c r="F53" s="207">
        <v>0</v>
      </c>
      <c r="G53" s="207">
        <v>0</v>
      </c>
      <c r="H53" s="207">
        <v>0</v>
      </c>
      <c r="I53" s="207">
        <v>0</v>
      </c>
      <c r="J53" s="207">
        <v>0</v>
      </c>
      <c r="K53" s="207">
        <v>0</v>
      </c>
      <c r="L53" s="207">
        <v>0</v>
      </c>
      <c r="M53" s="207">
        <v>0</v>
      </c>
      <c r="N53" s="207">
        <v>0</v>
      </c>
      <c r="O53" s="207">
        <v>0</v>
      </c>
      <c r="P53" s="207">
        <v>0</v>
      </c>
      <c r="Q53" s="207">
        <v>725</v>
      </c>
      <c r="R53" s="207">
        <v>0</v>
      </c>
      <c r="S53" s="207">
        <v>0</v>
      </c>
      <c r="T53" s="207">
        <v>0</v>
      </c>
      <c r="U53" s="207">
        <v>0</v>
      </c>
      <c r="V53" s="207">
        <v>0</v>
      </c>
      <c r="W53" s="207">
        <v>0</v>
      </c>
      <c r="X53" s="207">
        <v>0</v>
      </c>
      <c r="Y53" s="207">
        <v>0</v>
      </c>
      <c r="Z53" s="207">
        <v>0</v>
      </c>
      <c r="AA53" s="207">
        <v>0</v>
      </c>
      <c r="AB53" s="207">
        <v>0</v>
      </c>
      <c r="AC53" s="207">
        <v>0</v>
      </c>
      <c r="AD53" s="207">
        <v>0</v>
      </c>
      <c r="AE53" s="207">
        <v>0</v>
      </c>
      <c r="AF53" s="207">
        <v>0</v>
      </c>
      <c r="AG53" s="207">
        <v>0</v>
      </c>
      <c r="AH53" s="207">
        <v>0</v>
      </c>
      <c r="AI53" s="207">
        <v>0</v>
      </c>
      <c r="AJ53" s="207">
        <v>0</v>
      </c>
      <c r="AK53" s="207">
        <v>0</v>
      </c>
      <c r="AL53" s="207">
        <v>0</v>
      </c>
      <c r="AM53" s="207">
        <v>0</v>
      </c>
      <c r="AN53" s="207">
        <v>0</v>
      </c>
      <c r="AO53" s="207">
        <v>0</v>
      </c>
      <c r="AP53" s="207">
        <v>0</v>
      </c>
      <c r="AQ53" s="207">
        <v>0</v>
      </c>
      <c r="AR53" s="207">
        <v>0</v>
      </c>
      <c r="AS53" s="207">
        <v>0</v>
      </c>
      <c r="AT53" s="207">
        <v>0</v>
      </c>
      <c r="AU53" s="207">
        <v>0</v>
      </c>
      <c r="AV53" s="207">
        <v>0</v>
      </c>
      <c r="AW53" s="207">
        <v>0</v>
      </c>
      <c r="AX53" s="207">
        <v>0</v>
      </c>
      <c r="AY53" s="207">
        <v>0</v>
      </c>
      <c r="AZ53" s="207">
        <v>0</v>
      </c>
      <c r="BA53" s="207">
        <v>0</v>
      </c>
      <c r="BB53" s="207">
        <v>0</v>
      </c>
      <c r="BC53" s="207">
        <v>0</v>
      </c>
      <c r="BD53" s="207">
        <v>0</v>
      </c>
      <c r="BE53" s="207">
        <v>0</v>
      </c>
      <c r="BF53" s="207">
        <v>0</v>
      </c>
      <c r="BG53" s="207">
        <v>0</v>
      </c>
      <c r="BH53" s="207">
        <v>0</v>
      </c>
      <c r="BI53" s="207">
        <v>0</v>
      </c>
      <c r="BJ53" s="207">
        <v>0</v>
      </c>
      <c r="BK53" s="207">
        <v>0</v>
      </c>
      <c r="BL53" s="207">
        <v>0</v>
      </c>
      <c r="BM53" s="207">
        <v>0</v>
      </c>
      <c r="BN53" s="207">
        <v>0</v>
      </c>
      <c r="BO53" s="207">
        <v>0</v>
      </c>
      <c r="BP53" s="207">
        <v>0</v>
      </c>
      <c r="BQ53" s="207">
        <v>0</v>
      </c>
      <c r="BR53" s="207">
        <v>0</v>
      </c>
      <c r="BS53" s="207">
        <v>0</v>
      </c>
      <c r="BT53" s="207">
        <v>0</v>
      </c>
      <c r="BU53" s="208">
        <v>725</v>
      </c>
    </row>
    <row r="54" spans="1:73" ht="60" x14ac:dyDescent="0.25">
      <c r="A54" s="206" t="s">
        <v>623</v>
      </c>
      <c r="B54" s="207">
        <v>0</v>
      </c>
      <c r="C54" s="207">
        <v>0</v>
      </c>
      <c r="D54" s="207">
        <v>0</v>
      </c>
      <c r="E54" s="207">
        <v>0</v>
      </c>
      <c r="F54" s="207">
        <v>0</v>
      </c>
      <c r="G54" s="207">
        <v>0</v>
      </c>
      <c r="H54" s="207">
        <v>0</v>
      </c>
      <c r="I54" s="207">
        <v>0</v>
      </c>
      <c r="J54" s="207">
        <v>0</v>
      </c>
      <c r="K54" s="207">
        <v>0</v>
      </c>
      <c r="L54" s="207">
        <v>0</v>
      </c>
      <c r="M54" s="207">
        <v>0</v>
      </c>
      <c r="N54" s="207">
        <v>0</v>
      </c>
      <c r="O54" s="207">
        <v>0</v>
      </c>
      <c r="P54" s="207">
        <v>0</v>
      </c>
      <c r="Q54" s="207">
        <v>0</v>
      </c>
      <c r="R54" s="207">
        <v>733</v>
      </c>
      <c r="S54" s="207">
        <v>0</v>
      </c>
      <c r="T54" s="207">
        <v>0</v>
      </c>
      <c r="U54" s="207">
        <v>0</v>
      </c>
      <c r="V54" s="207">
        <v>0</v>
      </c>
      <c r="W54" s="207">
        <v>0</v>
      </c>
      <c r="X54" s="207">
        <v>0</v>
      </c>
      <c r="Y54" s="207">
        <v>0</v>
      </c>
      <c r="Z54" s="207">
        <v>0</v>
      </c>
      <c r="AA54" s="207">
        <v>0</v>
      </c>
      <c r="AB54" s="207">
        <v>0</v>
      </c>
      <c r="AC54" s="207">
        <v>0</v>
      </c>
      <c r="AD54" s="207">
        <v>0</v>
      </c>
      <c r="AE54" s="207">
        <v>0</v>
      </c>
      <c r="AF54" s="207">
        <v>0</v>
      </c>
      <c r="AG54" s="207">
        <v>0</v>
      </c>
      <c r="AH54" s="207">
        <v>0</v>
      </c>
      <c r="AI54" s="207">
        <v>0</v>
      </c>
      <c r="AJ54" s="207">
        <v>0</v>
      </c>
      <c r="AK54" s="207">
        <v>0</v>
      </c>
      <c r="AL54" s="207">
        <v>0</v>
      </c>
      <c r="AM54" s="207">
        <v>0</v>
      </c>
      <c r="AN54" s="207">
        <v>0</v>
      </c>
      <c r="AO54" s="207">
        <v>0</v>
      </c>
      <c r="AP54" s="207">
        <v>0</v>
      </c>
      <c r="AQ54" s="207">
        <v>0</v>
      </c>
      <c r="AR54" s="207">
        <v>0</v>
      </c>
      <c r="AS54" s="207">
        <v>0</v>
      </c>
      <c r="AT54" s="207">
        <v>0</v>
      </c>
      <c r="AU54" s="207">
        <v>0</v>
      </c>
      <c r="AV54" s="207">
        <v>0</v>
      </c>
      <c r="AW54" s="207">
        <v>0</v>
      </c>
      <c r="AX54" s="207">
        <v>0</v>
      </c>
      <c r="AY54" s="207">
        <v>0</v>
      </c>
      <c r="AZ54" s="207">
        <v>0</v>
      </c>
      <c r="BA54" s="207">
        <v>0</v>
      </c>
      <c r="BB54" s="207">
        <v>0</v>
      </c>
      <c r="BC54" s="207">
        <v>0</v>
      </c>
      <c r="BD54" s="207">
        <v>0</v>
      </c>
      <c r="BE54" s="207">
        <v>0</v>
      </c>
      <c r="BF54" s="207">
        <v>0</v>
      </c>
      <c r="BG54" s="207">
        <v>0</v>
      </c>
      <c r="BH54" s="207">
        <v>0</v>
      </c>
      <c r="BI54" s="207">
        <v>0</v>
      </c>
      <c r="BJ54" s="207">
        <v>0</v>
      </c>
      <c r="BK54" s="207">
        <v>0</v>
      </c>
      <c r="BL54" s="207">
        <v>0</v>
      </c>
      <c r="BM54" s="207">
        <v>0</v>
      </c>
      <c r="BN54" s="207">
        <v>0</v>
      </c>
      <c r="BO54" s="207">
        <v>0</v>
      </c>
      <c r="BP54" s="207">
        <v>0</v>
      </c>
      <c r="BQ54" s="207">
        <v>0</v>
      </c>
      <c r="BR54" s="207">
        <v>0</v>
      </c>
      <c r="BS54" s="207">
        <v>0</v>
      </c>
      <c r="BT54" s="207">
        <v>0</v>
      </c>
      <c r="BU54" s="208">
        <v>733</v>
      </c>
    </row>
    <row r="55" spans="1:73" ht="72" x14ac:dyDescent="0.25">
      <c r="A55" s="206" t="s">
        <v>624</v>
      </c>
      <c r="B55" s="207">
        <v>0</v>
      </c>
      <c r="C55" s="207">
        <v>0</v>
      </c>
      <c r="D55" s="207">
        <v>0</v>
      </c>
      <c r="E55" s="207">
        <v>0</v>
      </c>
      <c r="F55" s="207">
        <v>0</v>
      </c>
      <c r="G55" s="207">
        <v>0</v>
      </c>
      <c r="H55" s="207">
        <v>0</v>
      </c>
      <c r="I55" s="207">
        <v>0</v>
      </c>
      <c r="J55" s="207">
        <v>0</v>
      </c>
      <c r="K55" s="207">
        <v>0</v>
      </c>
      <c r="L55" s="207">
        <v>0</v>
      </c>
      <c r="M55" s="207">
        <v>0</v>
      </c>
      <c r="N55" s="207">
        <v>0</v>
      </c>
      <c r="O55" s="207">
        <v>0</v>
      </c>
      <c r="P55" s="207">
        <v>0</v>
      </c>
      <c r="Q55" s="207">
        <v>0</v>
      </c>
      <c r="R55" s="207">
        <v>0</v>
      </c>
      <c r="S55" s="207">
        <v>556</v>
      </c>
      <c r="T55" s="207">
        <v>0</v>
      </c>
      <c r="U55" s="207">
        <v>0</v>
      </c>
      <c r="V55" s="207">
        <v>0</v>
      </c>
      <c r="W55" s="207">
        <v>0</v>
      </c>
      <c r="X55" s="207">
        <v>0</v>
      </c>
      <c r="Y55" s="207">
        <v>0</v>
      </c>
      <c r="Z55" s="207">
        <v>0</v>
      </c>
      <c r="AA55" s="207">
        <v>0</v>
      </c>
      <c r="AB55" s="207">
        <v>0</v>
      </c>
      <c r="AC55" s="207">
        <v>0</v>
      </c>
      <c r="AD55" s="207">
        <v>0</v>
      </c>
      <c r="AE55" s="207">
        <v>0</v>
      </c>
      <c r="AF55" s="207">
        <v>0</v>
      </c>
      <c r="AG55" s="207">
        <v>0</v>
      </c>
      <c r="AH55" s="207">
        <v>0</v>
      </c>
      <c r="AI55" s="207">
        <v>0</v>
      </c>
      <c r="AJ55" s="207">
        <v>0</v>
      </c>
      <c r="AK55" s="207">
        <v>0</v>
      </c>
      <c r="AL55" s="207">
        <v>0</v>
      </c>
      <c r="AM55" s="207">
        <v>0</v>
      </c>
      <c r="AN55" s="207">
        <v>0</v>
      </c>
      <c r="AO55" s="207">
        <v>0</v>
      </c>
      <c r="AP55" s="207">
        <v>0</v>
      </c>
      <c r="AQ55" s="207">
        <v>0</v>
      </c>
      <c r="AR55" s="207">
        <v>0</v>
      </c>
      <c r="AS55" s="207">
        <v>0</v>
      </c>
      <c r="AT55" s="207">
        <v>0</v>
      </c>
      <c r="AU55" s="207">
        <v>0</v>
      </c>
      <c r="AV55" s="207">
        <v>0</v>
      </c>
      <c r="AW55" s="207">
        <v>0</v>
      </c>
      <c r="AX55" s="207">
        <v>0</v>
      </c>
      <c r="AY55" s="207">
        <v>0</v>
      </c>
      <c r="AZ55" s="207">
        <v>0</v>
      </c>
      <c r="BA55" s="207">
        <v>0</v>
      </c>
      <c r="BB55" s="207">
        <v>0</v>
      </c>
      <c r="BC55" s="207">
        <v>0</v>
      </c>
      <c r="BD55" s="207">
        <v>0</v>
      </c>
      <c r="BE55" s="207">
        <v>0</v>
      </c>
      <c r="BF55" s="207">
        <v>0</v>
      </c>
      <c r="BG55" s="207">
        <v>0</v>
      </c>
      <c r="BH55" s="207">
        <v>0</v>
      </c>
      <c r="BI55" s="207">
        <v>0</v>
      </c>
      <c r="BJ55" s="207">
        <v>0</v>
      </c>
      <c r="BK55" s="207">
        <v>0</v>
      </c>
      <c r="BL55" s="207">
        <v>0</v>
      </c>
      <c r="BM55" s="207">
        <v>0</v>
      </c>
      <c r="BN55" s="207">
        <v>0</v>
      </c>
      <c r="BO55" s="207">
        <v>0</v>
      </c>
      <c r="BP55" s="207">
        <v>0</v>
      </c>
      <c r="BQ55" s="207">
        <v>0</v>
      </c>
      <c r="BR55" s="207">
        <v>0</v>
      </c>
      <c r="BS55" s="207">
        <v>0</v>
      </c>
      <c r="BT55" s="207">
        <v>0</v>
      </c>
      <c r="BU55" s="208">
        <v>556</v>
      </c>
    </row>
    <row r="56" spans="1:73" ht="108" x14ac:dyDescent="0.25">
      <c r="A56" s="206" t="s">
        <v>625</v>
      </c>
      <c r="B56" s="207">
        <v>0</v>
      </c>
      <c r="C56" s="207">
        <v>0</v>
      </c>
      <c r="D56" s="207">
        <v>0</v>
      </c>
      <c r="E56" s="207">
        <v>0</v>
      </c>
      <c r="F56" s="207">
        <v>0</v>
      </c>
      <c r="G56" s="207">
        <v>0</v>
      </c>
      <c r="H56" s="207">
        <v>0</v>
      </c>
      <c r="I56" s="207">
        <v>0</v>
      </c>
      <c r="J56" s="207">
        <v>0</v>
      </c>
      <c r="K56" s="207">
        <v>0</v>
      </c>
      <c r="L56" s="207">
        <v>0</v>
      </c>
      <c r="M56" s="207">
        <v>0</v>
      </c>
      <c r="N56" s="207">
        <v>0</v>
      </c>
      <c r="O56" s="207">
        <v>0</v>
      </c>
      <c r="P56" s="207">
        <v>0</v>
      </c>
      <c r="Q56" s="207">
        <v>0</v>
      </c>
      <c r="R56" s="207">
        <v>0</v>
      </c>
      <c r="S56" s="207">
        <v>0</v>
      </c>
      <c r="T56" s="207">
        <v>164</v>
      </c>
      <c r="U56" s="207">
        <v>0</v>
      </c>
      <c r="V56" s="207">
        <v>0</v>
      </c>
      <c r="W56" s="207">
        <v>0</v>
      </c>
      <c r="X56" s="207">
        <v>0</v>
      </c>
      <c r="Y56" s="207">
        <v>0</v>
      </c>
      <c r="Z56" s="207">
        <v>0</v>
      </c>
      <c r="AA56" s="207">
        <v>0</v>
      </c>
      <c r="AB56" s="207">
        <v>0</v>
      </c>
      <c r="AC56" s="207">
        <v>0</v>
      </c>
      <c r="AD56" s="207">
        <v>0</v>
      </c>
      <c r="AE56" s="207">
        <v>0</v>
      </c>
      <c r="AF56" s="207">
        <v>0</v>
      </c>
      <c r="AG56" s="207">
        <v>0</v>
      </c>
      <c r="AH56" s="207">
        <v>0</v>
      </c>
      <c r="AI56" s="207">
        <v>0</v>
      </c>
      <c r="AJ56" s="207">
        <v>0</v>
      </c>
      <c r="AK56" s="207">
        <v>0</v>
      </c>
      <c r="AL56" s="207">
        <v>0</v>
      </c>
      <c r="AM56" s="207">
        <v>0</v>
      </c>
      <c r="AN56" s="207">
        <v>0</v>
      </c>
      <c r="AO56" s="207">
        <v>0</v>
      </c>
      <c r="AP56" s="207">
        <v>0</v>
      </c>
      <c r="AQ56" s="207">
        <v>0</v>
      </c>
      <c r="AR56" s="207">
        <v>0</v>
      </c>
      <c r="AS56" s="207">
        <v>0</v>
      </c>
      <c r="AT56" s="207">
        <v>0</v>
      </c>
      <c r="AU56" s="207">
        <v>0</v>
      </c>
      <c r="AV56" s="207">
        <v>0</v>
      </c>
      <c r="AW56" s="207">
        <v>0</v>
      </c>
      <c r="AX56" s="207">
        <v>0</v>
      </c>
      <c r="AY56" s="207">
        <v>0</v>
      </c>
      <c r="AZ56" s="207">
        <v>0</v>
      </c>
      <c r="BA56" s="207">
        <v>0</v>
      </c>
      <c r="BB56" s="207">
        <v>0</v>
      </c>
      <c r="BC56" s="207">
        <v>0</v>
      </c>
      <c r="BD56" s="207">
        <v>0</v>
      </c>
      <c r="BE56" s="207">
        <v>0</v>
      </c>
      <c r="BF56" s="207">
        <v>0</v>
      </c>
      <c r="BG56" s="207">
        <v>0</v>
      </c>
      <c r="BH56" s="207">
        <v>0</v>
      </c>
      <c r="BI56" s="207">
        <v>0</v>
      </c>
      <c r="BJ56" s="207">
        <v>0</v>
      </c>
      <c r="BK56" s="207">
        <v>0</v>
      </c>
      <c r="BL56" s="207">
        <v>0</v>
      </c>
      <c r="BM56" s="207">
        <v>0</v>
      </c>
      <c r="BN56" s="207">
        <v>0</v>
      </c>
      <c r="BO56" s="207">
        <v>0</v>
      </c>
      <c r="BP56" s="207">
        <v>0</v>
      </c>
      <c r="BQ56" s="207">
        <v>0</v>
      </c>
      <c r="BR56" s="207">
        <v>0</v>
      </c>
      <c r="BS56" s="207">
        <v>0</v>
      </c>
      <c r="BT56" s="207">
        <v>0</v>
      </c>
      <c r="BU56" s="208">
        <v>164</v>
      </c>
    </row>
    <row r="57" spans="1:73" ht="72" x14ac:dyDescent="0.25">
      <c r="A57" s="206" t="s">
        <v>626</v>
      </c>
      <c r="B57" s="207">
        <v>0</v>
      </c>
      <c r="C57" s="207">
        <v>0</v>
      </c>
      <c r="D57" s="207">
        <v>0</v>
      </c>
      <c r="E57" s="207">
        <v>0</v>
      </c>
      <c r="F57" s="207">
        <v>0</v>
      </c>
      <c r="G57" s="207">
        <v>0</v>
      </c>
      <c r="H57" s="207">
        <v>0</v>
      </c>
      <c r="I57" s="207">
        <v>0</v>
      </c>
      <c r="J57" s="207">
        <v>0</v>
      </c>
      <c r="K57" s="207">
        <v>0</v>
      </c>
      <c r="L57" s="207">
        <v>0</v>
      </c>
      <c r="M57" s="207">
        <v>0</v>
      </c>
      <c r="N57" s="207">
        <v>0</v>
      </c>
      <c r="O57" s="207">
        <v>0</v>
      </c>
      <c r="P57" s="207">
        <v>0</v>
      </c>
      <c r="Q57" s="207">
        <v>0</v>
      </c>
      <c r="R57" s="207">
        <v>0</v>
      </c>
      <c r="S57" s="207">
        <v>0</v>
      </c>
      <c r="T57" s="207">
        <v>0</v>
      </c>
      <c r="U57" s="207">
        <v>648</v>
      </c>
      <c r="V57" s="207">
        <v>0</v>
      </c>
      <c r="W57" s="207">
        <v>0</v>
      </c>
      <c r="X57" s="207">
        <v>0</v>
      </c>
      <c r="Y57" s="207">
        <v>0</v>
      </c>
      <c r="Z57" s="207">
        <v>0</v>
      </c>
      <c r="AA57" s="207">
        <v>0</v>
      </c>
      <c r="AB57" s="207">
        <v>0</v>
      </c>
      <c r="AC57" s="207">
        <v>0</v>
      </c>
      <c r="AD57" s="207">
        <v>0</v>
      </c>
      <c r="AE57" s="207">
        <v>0</v>
      </c>
      <c r="AF57" s="207">
        <v>0</v>
      </c>
      <c r="AG57" s="207">
        <v>0</v>
      </c>
      <c r="AH57" s="207">
        <v>0</v>
      </c>
      <c r="AI57" s="207">
        <v>0</v>
      </c>
      <c r="AJ57" s="207">
        <v>0</v>
      </c>
      <c r="AK57" s="207">
        <v>0</v>
      </c>
      <c r="AL57" s="207">
        <v>0</v>
      </c>
      <c r="AM57" s="207">
        <v>0</v>
      </c>
      <c r="AN57" s="207">
        <v>0</v>
      </c>
      <c r="AO57" s="207">
        <v>0</v>
      </c>
      <c r="AP57" s="207">
        <v>0</v>
      </c>
      <c r="AQ57" s="207">
        <v>0</v>
      </c>
      <c r="AR57" s="207">
        <v>0</v>
      </c>
      <c r="AS57" s="207">
        <v>0</v>
      </c>
      <c r="AT57" s="207">
        <v>0</v>
      </c>
      <c r="AU57" s="207">
        <v>0</v>
      </c>
      <c r="AV57" s="207">
        <v>0</v>
      </c>
      <c r="AW57" s="207">
        <v>0</v>
      </c>
      <c r="AX57" s="207">
        <v>0</v>
      </c>
      <c r="AY57" s="207">
        <v>0</v>
      </c>
      <c r="AZ57" s="207">
        <v>0</v>
      </c>
      <c r="BA57" s="207">
        <v>0</v>
      </c>
      <c r="BB57" s="207">
        <v>0</v>
      </c>
      <c r="BC57" s="207">
        <v>0</v>
      </c>
      <c r="BD57" s="207">
        <v>0</v>
      </c>
      <c r="BE57" s="207">
        <v>0</v>
      </c>
      <c r="BF57" s="207">
        <v>0</v>
      </c>
      <c r="BG57" s="207">
        <v>0</v>
      </c>
      <c r="BH57" s="207">
        <v>0</v>
      </c>
      <c r="BI57" s="207">
        <v>0</v>
      </c>
      <c r="BJ57" s="207">
        <v>0</v>
      </c>
      <c r="BK57" s="207">
        <v>0</v>
      </c>
      <c r="BL57" s="207">
        <v>0</v>
      </c>
      <c r="BM57" s="207">
        <v>0</v>
      </c>
      <c r="BN57" s="207">
        <v>0</v>
      </c>
      <c r="BO57" s="207">
        <v>0</v>
      </c>
      <c r="BP57" s="207">
        <v>0</v>
      </c>
      <c r="BQ57" s="207">
        <v>0</v>
      </c>
      <c r="BR57" s="207">
        <v>0</v>
      </c>
      <c r="BS57" s="207">
        <v>0</v>
      </c>
      <c r="BT57" s="207">
        <v>0</v>
      </c>
      <c r="BU57" s="208">
        <v>648</v>
      </c>
    </row>
    <row r="58" spans="1:73" ht="72" x14ac:dyDescent="0.25">
      <c r="A58" s="206" t="s">
        <v>627</v>
      </c>
      <c r="B58" s="207">
        <v>0</v>
      </c>
      <c r="C58" s="207">
        <v>0</v>
      </c>
      <c r="D58" s="207">
        <v>0</v>
      </c>
      <c r="E58" s="207">
        <v>0</v>
      </c>
      <c r="F58" s="207">
        <v>0</v>
      </c>
      <c r="G58" s="207">
        <v>0</v>
      </c>
      <c r="H58" s="207">
        <v>0</v>
      </c>
      <c r="I58" s="207">
        <v>0</v>
      </c>
      <c r="J58" s="207">
        <v>0</v>
      </c>
      <c r="K58" s="207">
        <v>0</v>
      </c>
      <c r="L58" s="207">
        <v>0</v>
      </c>
      <c r="M58" s="207">
        <v>0</v>
      </c>
      <c r="N58" s="207">
        <v>0</v>
      </c>
      <c r="O58" s="207">
        <v>0</v>
      </c>
      <c r="P58" s="207">
        <v>0</v>
      </c>
      <c r="Q58" s="207">
        <v>0</v>
      </c>
      <c r="R58" s="207">
        <v>0</v>
      </c>
      <c r="S58" s="207">
        <v>0</v>
      </c>
      <c r="T58" s="207">
        <v>0</v>
      </c>
      <c r="U58" s="207">
        <v>0</v>
      </c>
      <c r="V58" s="207">
        <v>681</v>
      </c>
      <c r="W58" s="207">
        <v>0</v>
      </c>
      <c r="X58" s="207">
        <v>0</v>
      </c>
      <c r="Y58" s="207">
        <v>0</v>
      </c>
      <c r="Z58" s="207">
        <v>0</v>
      </c>
      <c r="AA58" s="207">
        <v>0</v>
      </c>
      <c r="AB58" s="207">
        <v>0</v>
      </c>
      <c r="AC58" s="207">
        <v>0</v>
      </c>
      <c r="AD58" s="207">
        <v>0</v>
      </c>
      <c r="AE58" s="207">
        <v>0</v>
      </c>
      <c r="AF58" s="207">
        <v>0</v>
      </c>
      <c r="AG58" s="207">
        <v>0</v>
      </c>
      <c r="AH58" s="207">
        <v>0</v>
      </c>
      <c r="AI58" s="207">
        <v>0</v>
      </c>
      <c r="AJ58" s="207">
        <v>0</v>
      </c>
      <c r="AK58" s="207">
        <v>0</v>
      </c>
      <c r="AL58" s="207">
        <v>0</v>
      </c>
      <c r="AM58" s="207">
        <v>0</v>
      </c>
      <c r="AN58" s="207">
        <v>0</v>
      </c>
      <c r="AO58" s="207">
        <v>0</v>
      </c>
      <c r="AP58" s="207">
        <v>0</v>
      </c>
      <c r="AQ58" s="207">
        <v>0</v>
      </c>
      <c r="AR58" s="207">
        <v>0</v>
      </c>
      <c r="AS58" s="207">
        <v>0</v>
      </c>
      <c r="AT58" s="207">
        <v>0</v>
      </c>
      <c r="AU58" s="207">
        <v>0</v>
      </c>
      <c r="AV58" s="207">
        <v>0</v>
      </c>
      <c r="AW58" s="207">
        <v>0</v>
      </c>
      <c r="AX58" s="207">
        <v>0</v>
      </c>
      <c r="AY58" s="207">
        <v>0</v>
      </c>
      <c r="AZ58" s="207">
        <v>0</v>
      </c>
      <c r="BA58" s="207">
        <v>0</v>
      </c>
      <c r="BB58" s="207">
        <v>0</v>
      </c>
      <c r="BC58" s="207">
        <v>0</v>
      </c>
      <c r="BD58" s="207">
        <v>0</v>
      </c>
      <c r="BE58" s="207">
        <v>0</v>
      </c>
      <c r="BF58" s="207">
        <v>0</v>
      </c>
      <c r="BG58" s="207">
        <v>0</v>
      </c>
      <c r="BH58" s="207">
        <v>0</v>
      </c>
      <c r="BI58" s="207">
        <v>0</v>
      </c>
      <c r="BJ58" s="207">
        <v>0</v>
      </c>
      <c r="BK58" s="207">
        <v>0</v>
      </c>
      <c r="BL58" s="207">
        <v>0</v>
      </c>
      <c r="BM58" s="207">
        <v>0</v>
      </c>
      <c r="BN58" s="207">
        <v>0</v>
      </c>
      <c r="BO58" s="207">
        <v>0</v>
      </c>
      <c r="BP58" s="207">
        <v>0</v>
      </c>
      <c r="BQ58" s="207">
        <v>0</v>
      </c>
      <c r="BR58" s="207">
        <v>0</v>
      </c>
      <c r="BS58" s="207">
        <v>0</v>
      </c>
      <c r="BT58" s="207">
        <v>0</v>
      </c>
      <c r="BU58" s="208">
        <v>681</v>
      </c>
    </row>
    <row r="59" spans="1:73" ht="60" x14ac:dyDescent="0.25">
      <c r="A59" s="206" t="s">
        <v>628</v>
      </c>
      <c r="B59" s="207">
        <v>0</v>
      </c>
      <c r="C59" s="207">
        <v>0</v>
      </c>
      <c r="D59" s="207">
        <v>0</v>
      </c>
      <c r="E59" s="207">
        <v>0</v>
      </c>
      <c r="F59" s="207">
        <v>0</v>
      </c>
      <c r="G59" s="207">
        <v>0</v>
      </c>
      <c r="H59" s="207">
        <v>0</v>
      </c>
      <c r="I59" s="207">
        <v>0</v>
      </c>
      <c r="J59" s="207">
        <v>0</v>
      </c>
      <c r="K59" s="207">
        <v>0</v>
      </c>
      <c r="L59" s="207">
        <v>0</v>
      </c>
      <c r="M59" s="207">
        <v>0</v>
      </c>
      <c r="N59" s="207">
        <v>0</v>
      </c>
      <c r="O59" s="207">
        <v>0</v>
      </c>
      <c r="P59" s="207">
        <v>0</v>
      </c>
      <c r="Q59" s="207">
        <v>0</v>
      </c>
      <c r="R59" s="207">
        <v>0</v>
      </c>
      <c r="S59" s="207">
        <v>0</v>
      </c>
      <c r="T59" s="207">
        <v>0</v>
      </c>
      <c r="U59" s="207">
        <v>0</v>
      </c>
      <c r="V59" s="207">
        <v>0</v>
      </c>
      <c r="W59" s="207">
        <v>480</v>
      </c>
      <c r="X59" s="207">
        <v>0</v>
      </c>
      <c r="Y59" s="207">
        <v>0</v>
      </c>
      <c r="Z59" s="207">
        <v>0</v>
      </c>
      <c r="AA59" s="207">
        <v>0</v>
      </c>
      <c r="AB59" s="207">
        <v>0</v>
      </c>
      <c r="AC59" s="207">
        <v>0</v>
      </c>
      <c r="AD59" s="207">
        <v>0</v>
      </c>
      <c r="AE59" s="207">
        <v>0</v>
      </c>
      <c r="AF59" s="207">
        <v>0</v>
      </c>
      <c r="AG59" s="207">
        <v>0</v>
      </c>
      <c r="AH59" s="207">
        <v>0</v>
      </c>
      <c r="AI59" s="207">
        <v>0</v>
      </c>
      <c r="AJ59" s="207">
        <v>0</v>
      </c>
      <c r="AK59" s="207">
        <v>0</v>
      </c>
      <c r="AL59" s="207">
        <v>0</v>
      </c>
      <c r="AM59" s="207">
        <v>0</v>
      </c>
      <c r="AN59" s="207">
        <v>0</v>
      </c>
      <c r="AO59" s="207">
        <v>0</v>
      </c>
      <c r="AP59" s="207">
        <v>0</v>
      </c>
      <c r="AQ59" s="207">
        <v>0</v>
      </c>
      <c r="AR59" s="207">
        <v>0</v>
      </c>
      <c r="AS59" s="207">
        <v>0</v>
      </c>
      <c r="AT59" s="207">
        <v>0</v>
      </c>
      <c r="AU59" s="207">
        <v>0</v>
      </c>
      <c r="AV59" s="207">
        <v>0</v>
      </c>
      <c r="AW59" s="207">
        <v>0</v>
      </c>
      <c r="AX59" s="207">
        <v>0</v>
      </c>
      <c r="AY59" s="207">
        <v>0</v>
      </c>
      <c r="AZ59" s="207">
        <v>0</v>
      </c>
      <c r="BA59" s="207">
        <v>0</v>
      </c>
      <c r="BB59" s="207">
        <v>0</v>
      </c>
      <c r="BC59" s="207">
        <v>0</v>
      </c>
      <c r="BD59" s="207">
        <v>0</v>
      </c>
      <c r="BE59" s="207">
        <v>0</v>
      </c>
      <c r="BF59" s="207">
        <v>0</v>
      </c>
      <c r="BG59" s="207">
        <v>0</v>
      </c>
      <c r="BH59" s="207">
        <v>0</v>
      </c>
      <c r="BI59" s="207">
        <v>0</v>
      </c>
      <c r="BJ59" s="207">
        <v>0</v>
      </c>
      <c r="BK59" s="207">
        <v>0</v>
      </c>
      <c r="BL59" s="207">
        <v>0</v>
      </c>
      <c r="BM59" s="207">
        <v>0</v>
      </c>
      <c r="BN59" s="207">
        <v>0</v>
      </c>
      <c r="BO59" s="207">
        <v>0</v>
      </c>
      <c r="BP59" s="207">
        <v>0</v>
      </c>
      <c r="BQ59" s="207">
        <v>0</v>
      </c>
      <c r="BR59" s="207">
        <v>0</v>
      </c>
      <c r="BS59" s="207">
        <v>0</v>
      </c>
      <c r="BT59" s="207">
        <v>0</v>
      </c>
      <c r="BU59" s="208">
        <v>480</v>
      </c>
    </row>
    <row r="60" spans="1:73" ht="72" x14ac:dyDescent="0.25">
      <c r="A60" s="206" t="s">
        <v>629</v>
      </c>
      <c r="B60" s="207">
        <v>0</v>
      </c>
      <c r="C60" s="207">
        <v>0</v>
      </c>
      <c r="D60" s="207">
        <v>0</v>
      </c>
      <c r="E60" s="207">
        <v>0</v>
      </c>
      <c r="F60" s="207">
        <v>0</v>
      </c>
      <c r="G60" s="207">
        <v>0</v>
      </c>
      <c r="H60" s="207">
        <v>0</v>
      </c>
      <c r="I60" s="207">
        <v>0</v>
      </c>
      <c r="J60" s="207">
        <v>0</v>
      </c>
      <c r="K60" s="207">
        <v>0</v>
      </c>
      <c r="L60" s="207">
        <v>0</v>
      </c>
      <c r="M60" s="207">
        <v>0</v>
      </c>
      <c r="N60" s="207">
        <v>0</v>
      </c>
      <c r="O60" s="207">
        <v>0</v>
      </c>
      <c r="P60" s="207">
        <v>0</v>
      </c>
      <c r="Q60" s="207">
        <v>0</v>
      </c>
      <c r="R60" s="207">
        <v>0</v>
      </c>
      <c r="S60" s="207">
        <v>0</v>
      </c>
      <c r="T60" s="207">
        <v>0</v>
      </c>
      <c r="U60" s="207">
        <v>0</v>
      </c>
      <c r="V60" s="207">
        <v>0</v>
      </c>
      <c r="W60" s="207">
        <v>0</v>
      </c>
      <c r="X60" s="207">
        <v>1020</v>
      </c>
      <c r="Y60" s="207">
        <v>0</v>
      </c>
      <c r="Z60" s="207">
        <v>0</v>
      </c>
      <c r="AA60" s="207">
        <v>0</v>
      </c>
      <c r="AB60" s="207">
        <v>0</v>
      </c>
      <c r="AC60" s="207">
        <v>0</v>
      </c>
      <c r="AD60" s="207">
        <v>0</v>
      </c>
      <c r="AE60" s="207">
        <v>0</v>
      </c>
      <c r="AF60" s="207">
        <v>0</v>
      </c>
      <c r="AG60" s="207">
        <v>0</v>
      </c>
      <c r="AH60" s="207">
        <v>0</v>
      </c>
      <c r="AI60" s="207">
        <v>0</v>
      </c>
      <c r="AJ60" s="207">
        <v>0</v>
      </c>
      <c r="AK60" s="207">
        <v>0</v>
      </c>
      <c r="AL60" s="207">
        <v>0</v>
      </c>
      <c r="AM60" s="207">
        <v>0</v>
      </c>
      <c r="AN60" s="207">
        <v>0</v>
      </c>
      <c r="AO60" s="207">
        <v>0</v>
      </c>
      <c r="AP60" s="207">
        <v>0</v>
      </c>
      <c r="AQ60" s="207">
        <v>0</v>
      </c>
      <c r="AR60" s="207">
        <v>0</v>
      </c>
      <c r="AS60" s="207">
        <v>0</v>
      </c>
      <c r="AT60" s="207">
        <v>0</v>
      </c>
      <c r="AU60" s="207">
        <v>0</v>
      </c>
      <c r="AV60" s="207">
        <v>0</v>
      </c>
      <c r="AW60" s="207">
        <v>0</v>
      </c>
      <c r="AX60" s="207">
        <v>0</v>
      </c>
      <c r="AY60" s="207">
        <v>0</v>
      </c>
      <c r="AZ60" s="207">
        <v>0</v>
      </c>
      <c r="BA60" s="207">
        <v>0</v>
      </c>
      <c r="BB60" s="207">
        <v>0</v>
      </c>
      <c r="BC60" s="207">
        <v>0</v>
      </c>
      <c r="BD60" s="207">
        <v>0</v>
      </c>
      <c r="BE60" s="207">
        <v>0</v>
      </c>
      <c r="BF60" s="207">
        <v>0</v>
      </c>
      <c r="BG60" s="207">
        <v>0</v>
      </c>
      <c r="BH60" s="207">
        <v>0</v>
      </c>
      <c r="BI60" s="207">
        <v>0</v>
      </c>
      <c r="BJ60" s="207">
        <v>0</v>
      </c>
      <c r="BK60" s="207">
        <v>0</v>
      </c>
      <c r="BL60" s="207">
        <v>0</v>
      </c>
      <c r="BM60" s="207">
        <v>0</v>
      </c>
      <c r="BN60" s="207">
        <v>0</v>
      </c>
      <c r="BO60" s="207">
        <v>0</v>
      </c>
      <c r="BP60" s="207">
        <v>0</v>
      </c>
      <c r="BQ60" s="207">
        <v>0</v>
      </c>
      <c r="BR60" s="207">
        <v>0</v>
      </c>
      <c r="BS60" s="207">
        <v>0</v>
      </c>
      <c r="BT60" s="207">
        <v>0</v>
      </c>
      <c r="BU60" s="208">
        <v>1020</v>
      </c>
    </row>
    <row r="61" spans="1:73" ht="60" x14ac:dyDescent="0.25">
      <c r="A61" s="206" t="s">
        <v>630</v>
      </c>
      <c r="B61" s="207">
        <v>0</v>
      </c>
      <c r="C61" s="207">
        <v>0</v>
      </c>
      <c r="D61" s="207">
        <v>0</v>
      </c>
      <c r="E61" s="207">
        <v>0</v>
      </c>
      <c r="F61" s="207">
        <v>0</v>
      </c>
      <c r="G61" s="207">
        <v>0</v>
      </c>
      <c r="H61" s="207">
        <v>0</v>
      </c>
      <c r="I61" s="207">
        <v>0</v>
      </c>
      <c r="J61" s="207">
        <v>0</v>
      </c>
      <c r="K61" s="207">
        <v>0</v>
      </c>
      <c r="L61" s="207">
        <v>0</v>
      </c>
      <c r="M61" s="207">
        <v>0</v>
      </c>
      <c r="N61" s="207">
        <v>0</v>
      </c>
      <c r="O61" s="207">
        <v>0</v>
      </c>
      <c r="P61" s="207">
        <v>0</v>
      </c>
      <c r="Q61" s="207">
        <v>0</v>
      </c>
      <c r="R61" s="207">
        <v>0</v>
      </c>
      <c r="S61" s="207">
        <v>0</v>
      </c>
      <c r="T61" s="207">
        <v>0</v>
      </c>
      <c r="U61" s="207">
        <v>0</v>
      </c>
      <c r="V61" s="207">
        <v>0</v>
      </c>
      <c r="W61" s="207">
        <v>0</v>
      </c>
      <c r="X61" s="207">
        <v>0</v>
      </c>
      <c r="Y61" s="207">
        <v>809</v>
      </c>
      <c r="Z61" s="207">
        <v>0</v>
      </c>
      <c r="AA61" s="207">
        <v>0</v>
      </c>
      <c r="AB61" s="207">
        <v>0</v>
      </c>
      <c r="AC61" s="207">
        <v>0</v>
      </c>
      <c r="AD61" s="207">
        <v>0</v>
      </c>
      <c r="AE61" s="207">
        <v>0</v>
      </c>
      <c r="AF61" s="207">
        <v>0</v>
      </c>
      <c r="AG61" s="207">
        <v>0</v>
      </c>
      <c r="AH61" s="207">
        <v>0</v>
      </c>
      <c r="AI61" s="207">
        <v>0</v>
      </c>
      <c r="AJ61" s="207">
        <v>0</v>
      </c>
      <c r="AK61" s="207">
        <v>0</v>
      </c>
      <c r="AL61" s="207">
        <v>0</v>
      </c>
      <c r="AM61" s="207">
        <v>0</v>
      </c>
      <c r="AN61" s="207">
        <v>0</v>
      </c>
      <c r="AO61" s="207">
        <v>0</v>
      </c>
      <c r="AP61" s="207">
        <v>0</v>
      </c>
      <c r="AQ61" s="207">
        <v>0</v>
      </c>
      <c r="AR61" s="207">
        <v>0</v>
      </c>
      <c r="AS61" s="207">
        <v>0</v>
      </c>
      <c r="AT61" s="207">
        <v>0</v>
      </c>
      <c r="AU61" s="207">
        <v>0</v>
      </c>
      <c r="AV61" s="207">
        <v>0</v>
      </c>
      <c r="AW61" s="207">
        <v>0</v>
      </c>
      <c r="AX61" s="207">
        <v>0</v>
      </c>
      <c r="AY61" s="207">
        <v>0</v>
      </c>
      <c r="AZ61" s="207">
        <v>0</v>
      </c>
      <c r="BA61" s="207">
        <v>0</v>
      </c>
      <c r="BB61" s="207">
        <v>0</v>
      </c>
      <c r="BC61" s="207">
        <v>0</v>
      </c>
      <c r="BD61" s="207">
        <v>0</v>
      </c>
      <c r="BE61" s="207">
        <v>0</v>
      </c>
      <c r="BF61" s="207">
        <v>0</v>
      </c>
      <c r="BG61" s="207">
        <v>0</v>
      </c>
      <c r="BH61" s="207">
        <v>0</v>
      </c>
      <c r="BI61" s="207">
        <v>0</v>
      </c>
      <c r="BJ61" s="207">
        <v>0</v>
      </c>
      <c r="BK61" s="207">
        <v>0</v>
      </c>
      <c r="BL61" s="207">
        <v>0</v>
      </c>
      <c r="BM61" s="207">
        <v>0</v>
      </c>
      <c r="BN61" s="207">
        <v>0</v>
      </c>
      <c r="BO61" s="207">
        <v>0</v>
      </c>
      <c r="BP61" s="207">
        <v>0</v>
      </c>
      <c r="BQ61" s="207">
        <v>0</v>
      </c>
      <c r="BR61" s="207">
        <v>0</v>
      </c>
      <c r="BS61" s="207">
        <v>0</v>
      </c>
      <c r="BT61" s="207">
        <v>0</v>
      </c>
      <c r="BU61" s="208">
        <v>809</v>
      </c>
    </row>
    <row r="62" spans="1:73" ht="84" x14ac:dyDescent="0.25">
      <c r="A62" s="206" t="s">
        <v>631</v>
      </c>
      <c r="B62" s="207">
        <v>0</v>
      </c>
      <c r="C62" s="207">
        <v>0</v>
      </c>
      <c r="D62" s="207">
        <v>0</v>
      </c>
      <c r="E62" s="207">
        <v>0</v>
      </c>
      <c r="F62" s="207">
        <v>0</v>
      </c>
      <c r="G62" s="207">
        <v>0</v>
      </c>
      <c r="H62" s="207">
        <v>0</v>
      </c>
      <c r="I62" s="207">
        <v>0</v>
      </c>
      <c r="J62" s="207">
        <v>0</v>
      </c>
      <c r="K62" s="207">
        <v>0</v>
      </c>
      <c r="L62" s="207">
        <v>0</v>
      </c>
      <c r="M62" s="207">
        <v>0</v>
      </c>
      <c r="N62" s="207">
        <v>0</v>
      </c>
      <c r="O62" s="207">
        <v>0</v>
      </c>
      <c r="P62" s="207">
        <v>0</v>
      </c>
      <c r="Q62" s="207">
        <v>0</v>
      </c>
      <c r="R62" s="207">
        <v>0</v>
      </c>
      <c r="S62" s="207">
        <v>0</v>
      </c>
      <c r="T62" s="207">
        <v>0</v>
      </c>
      <c r="U62" s="207">
        <v>0</v>
      </c>
      <c r="V62" s="207">
        <v>0</v>
      </c>
      <c r="W62" s="207">
        <v>0</v>
      </c>
      <c r="X62" s="207">
        <v>0</v>
      </c>
      <c r="Y62" s="207">
        <v>0</v>
      </c>
      <c r="Z62" s="207">
        <v>475</v>
      </c>
      <c r="AA62" s="207">
        <v>0</v>
      </c>
      <c r="AB62" s="207">
        <v>0</v>
      </c>
      <c r="AC62" s="207">
        <v>0</v>
      </c>
      <c r="AD62" s="207">
        <v>0</v>
      </c>
      <c r="AE62" s="207">
        <v>0</v>
      </c>
      <c r="AF62" s="207">
        <v>0</v>
      </c>
      <c r="AG62" s="207">
        <v>0</v>
      </c>
      <c r="AH62" s="207">
        <v>0</v>
      </c>
      <c r="AI62" s="207">
        <v>0</v>
      </c>
      <c r="AJ62" s="207">
        <v>0</v>
      </c>
      <c r="AK62" s="207">
        <v>0</v>
      </c>
      <c r="AL62" s="207">
        <v>0</v>
      </c>
      <c r="AM62" s="207">
        <v>0</v>
      </c>
      <c r="AN62" s="207">
        <v>0</v>
      </c>
      <c r="AO62" s="207">
        <v>0</v>
      </c>
      <c r="AP62" s="207">
        <v>0</v>
      </c>
      <c r="AQ62" s="207">
        <v>0</v>
      </c>
      <c r="AR62" s="207">
        <v>0</v>
      </c>
      <c r="AS62" s="207">
        <v>0</v>
      </c>
      <c r="AT62" s="207">
        <v>0</v>
      </c>
      <c r="AU62" s="207">
        <v>0</v>
      </c>
      <c r="AV62" s="207">
        <v>0</v>
      </c>
      <c r="AW62" s="207">
        <v>0</v>
      </c>
      <c r="AX62" s="207">
        <v>0</v>
      </c>
      <c r="AY62" s="207">
        <v>0</v>
      </c>
      <c r="AZ62" s="207">
        <v>0</v>
      </c>
      <c r="BA62" s="207">
        <v>0</v>
      </c>
      <c r="BB62" s="207">
        <v>0</v>
      </c>
      <c r="BC62" s="207">
        <v>0</v>
      </c>
      <c r="BD62" s="207">
        <v>0</v>
      </c>
      <c r="BE62" s="207">
        <v>0</v>
      </c>
      <c r="BF62" s="207">
        <v>0</v>
      </c>
      <c r="BG62" s="207">
        <v>0</v>
      </c>
      <c r="BH62" s="207">
        <v>0</v>
      </c>
      <c r="BI62" s="207">
        <v>0</v>
      </c>
      <c r="BJ62" s="207">
        <v>0</v>
      </c>
      <c r="BK62" s="207">
        <v>0</v>
      </c>
      <c r="BL62" s="207">
        <v>0</v>
      </c>
      <c r="BM62" s="207">
        <v>0</v>
      </c>
      <c r="BN62" s="207">
        <v>0</v>
      </c>
      <c r="BO62" s="207">
        <v>0</v>
      </c>
      <c r="BP62" s="207">
        <v>0</v>
      </c>
      <c r="BQ62" s="207">
        <v>0</v>
      </c>
      <c r="BR62" s="207">
        <v>0</v>
      </c>
      <c r="BS62" s="207">
        <v>0</v>
      </c>
      <c r="BT62" s="207">
        <v>0</v>
      </c>
      <c r="BU62" s="208">
        <v>475</v>
      </c>
    </row>
    <row r="63" spans="1:73" ht="72" x14ac:dyDescent="0.25">
      <c r="A63" s="206" t="s">
        <v>632</v>
      </c>
      <c r="B63" s="207">
        <v>0</v>
      </c>
      <c r="C63" s="207">
        <v>0</v>
      </c>
      <c r="D63" s="207">
        <v>0</v>
      </c>
      <c r="E63" s="207">
        <v>0</v>
      </c>
      <c r="F63" s="207">
        <v>0</v>
      </c>
      <c r="G63" s="207">
        <v>0</v>
      </c>
      <c r="H63" s="207">
        <v>0</v>
      </c>
      <c r="I63" s="207">
        <v>0</v>
      </c>
      <c r="J63" s="207">
        <v>0</v>
      </c>
      <c r="K63" s="207">
        <v>0</v>
      </c>
      <c r="L63" s="207">
        <v>0</v>
      </c>
      <c r="M63" s="207">
        <v>0</v>
      </c>
      <c r="N63" s="207">
        <v>0</v>
      </c>
      <c r="O63" s="207">
        <v>0</v>
      </c>
      <c r="P63" s="207">
        <v>0</v>
      </c>
      <c r="Q63" s="207">
        <v>0</v>
      </c>
      <c r="R63" s="207">
        <v>0</v>
      </c>
      <c r="S63" s="207">
        <v>0</v>
      </c>
      <c r="T63" s="207">
        <v>0</v>
      </c>
      <c r="U63" s="207">
        <v>0</v>
      </c>
      <c r="V63" s="207">
        <v>0</v>
      </c>
      <c r="W63" s="207">
        <v>0</v>
      </c>
      <c r="X63" s="207">
        <v>0</v>
      </c>
      <c r="Y63" s="207">
        <v>0</v>
      </c>
      <c r="Z63" s="207">
        <v>0</v>
      </c>
      <c r="AA63" s="207">
        <v>729</v>
      </c>
      <c r="AB63" s="207">
        <v>0</v>
      </c>
      <c r="AC63" s="207">
        <v>0</v>
      </c>
      <c r="AD63" s="207">
        <v>0</v>
      </c>
      <c r="AE63" s="207">
        <v>0</v>
      </c>
      <c r="AF63" s="207">
        <v>0</v>
      </c>
      <c r="AG63" s="207">
        <v>0</v>
      </c>
      <c r="AH63" s="207">
        <v>0</v>
      </c>
      <c r="AI63" s="207">
        <v>0</v>
      </c>
      <c r="AJ63" s="207">
        <v>0</v>
      </c>
      <c r="AK63" s="207">
        <v>0</v>
      </c>
      <c r="AL63" s="207">
        <v>0</v>
      </c>
      <c r="AM63" s="207">
        <v>0</v>
      </c>
      <c r="AN63" s="207">
        <v>0</v>
      </c>
      <c r="AO63" s="207">
        <v>0</v>
      </c>
      <c r="AP63" s="207">
        <v>0</v>
      </c>
      <c r="AQ63" s="207">
        <v>0</v>
      </c>
      <c r="AR63" s="207">
        <v>0</v>
      </c>
      <c r="AS63" s="207">
        <v>0</v>
      </c>
      <c r="AT63" s="207">
        <v>0</v>
      </c>
      <c r="AU63" s="207">
        <v>0</v>
      </c>
      <c r="AV63" s="207">
        <v>0</v>
      </c>
      <c r="AW63" s="207">
        <v>0</v>
      </c>
      <c r="AX63" s="207">
        <v>0</v>
      </c>
      <c r="AY63" s="207">
        <v>0</v>
      </c>
      <c r="AZ63" s="207">
        <v>0</v>
      </c>
      <c r="BA63" s="207">
        <v>0</v>
      </c>
      <c r="BB63" s="207">
        <v>0</v>
      </c>
      <c r="BC63" s="207">
        <v>0</v>
      </c>
      <c r="BD63" s="207">
        <v>0</v>
      </c>
      <c r="BE63" s="207">
        <v>0</v>
      </c>
      <c r="BF63" s="207">
        <v>0</v>
      </c>
      <c r="BG63" s="207">
        <v>0</v>
      </c>
      <c r="BH63" s="207">
        <v>0</v>
      </c>
      <c r="BI63" s="207">
        <v>0</v>
      </c>
      <c r="BJ63" s="207">
        <v>0</v>
      </c>
      <c r="BK63" s="207">
        <v>0</v>
      </c>
      <c r="BL63" s="207">
        <v>0</v>
      </c>
      <c r="BM63" s="207">
        <v>0</v>
      </c>
      <c r="BN63" s="207">
        <v>0</v>
      </c>
      <c r="BO63" s="207">
        <v>0</v>
      </c>
      <c r="BP63" s="207">
        <v>0</v>
      </c>
      <c r="BQ63" s="207">
        <v>0</v>
      </c>
      <c r="BR63" s="207">
        <v>0</v>
      </c>
      <c r="BS63" s="207">
        <v>0</v>
      </c>
      <c r="BT63" s="207">
        <v>0</v>
      </c>
      <c r="BU63" s="208">
        <v>729</v>
      </c>
    </row>
    <row r="64" spans="1:73" ht="60" x14ac:dyDescent="0.25">
      <c r="A64" s="206" t="s">
        <v>633</v>
      </c>
      <c r="B64" s="207">
        <v>0</v>
      </c>
      <c r="C64" s="207">
        <v>0</v>
      </c>
      <c r="D64" s="207">
        <v>0</v>
      </c>
      <c r="E64" s="207">
        <v>0</v>
      </c>
      <c r="F64" s="207">
        <v>0</v>
      </c>
      <c r="G64" s="207">
        <v>0</v>
      </c>
      <c r="H64" s="207">
        <v>0</v>
      </c>
      <c r="I64" s="207">
        <v>0</v>
      </c>
      <c r="J64" s="207">
        <v>0</v>
      </c>
      <c r="K64" s="207">
        <v>0</v>
      </c>
      <c r="L64" s="207">
        <v>0</v>
      </c>
      <c r="M64" s="207">
        <v>0</v>
      </c>
      <c r="N64" s="207">
        <v>0</v>
      </c>
      <c r="O64" s="207">
        <v>0</v>
      </c>
      <c r="P64" s="207">
        <v>0</v>
      </c>
      <c r="Q64" s="207">
        <v>0</v>
      </c>
      <c r="R64" s="207">
        <v>0</v>
      </c>
      <c r="S64" s="207">
        <v>0</v>
      </c>
      <c r="T64" s="207">
        <v>0</v>
      </c>
      <c r="U64" s="207">
        <v>0</v>
      </c>
      <c r="V64" s="207">
        <v>0</v>
      </c>
      <c r="W64" s="207">
        <v>0</v>
      </c>
      <c r="X64" s="207">
        <v>0</v>
      </c>
      <c r="Y64" s="207">
        <v>0</v>
      </c>
      <c r="Z64" s="207">
        <v>0</v>
      </c>
      <c r="AA64" s="207">
        <v>0</v>
      </c>
      <c r="AB64" s="207">
        <v>666</v>
      </c>
      <c r="AC64" s="207">
        <v>0</v>
      </c>
      <c r="AD64" s="207">
        <v>0</v>
      </c>
      <c r="AE64" s="207">
        <v>0</v>
      </c>
      <c r="AF64" s="207">
        <v>0</v>
      </c>
      <c r="AG64" s="207">
        <v>0</v>
      </c>
      <c r="AH64" s="207">
        <v>0</v>
      </c>
      <c r="AI64" s="207">
        <v>0</v>
      </c>
      <c r="AJ64" s="207">
        <v>0</v>
      </c>
      <c r="AK64" s="207">
        <v>0</v>
      </c>
      <c r="AL64" s="207">
        <v>0</v>
      </c>
      <c r="AM64" s="207">
        <v>0</v>
      </c>
      <c r="AN64" s="207">
        <v>0</v>
      </c>
      <c r="AO64" s="207">
        <v>0</v>
      </c>
      <c r="AP64" s="207">
        <v>0</v>
      </c>
      <c r="AQ64" s="207">
        <v>0</v>
      </c>
      <c r="AR64" s="207">
        <v>0</v>
      </c>
      <c r="AS64" s="207">
        <v>0</v>
      </c>
      <c r="AT64" s="207">
        <v>0</v>
      </c>
      <c r="AU64" s="207">
        <v>0</v>
      </c>
      <c r="AV64" s="207">
        <v>0</v>
      </c>
      <c r="AW64" s="207">
        <v>0</v>
      </c>
      <c r="AX64" s="207">
        <v>0</v>
      </c>
      <c r="AY64" s="207">
        <v>0</v>
      </c>
      <c r="AZ64" s="207">
        <v>0</v>
      </c>
      <c r="BA64" s="207">
        <v>0</v>
      </c>
      <c r="BB64" s="207">
        <v>0</v>
      </c>
      <c r="BC64" s="207">
        <v>0</v>
      </c>
      <c r="BD64" s="207">
        <v>0</v>
      </c>
      <c r="BE64" s="207">
        <v>0</v>
      </c>
      <c r="BF64" s="207">
        <v>0</v>
      </c>
      <c r="BG64" s="207">
        <v>0</v>
      </c>
      <c r="BH64" s="207">
        <v>0</v>
      </c>
      <c r="BI64" s="207">
        <v>0</v>
      </c>
      <c r="BJ64" s="207">
        <v>0</v>
      </c>
      <c r="BK64" s="207">
        <v>0</v>
      </c>
      <c r="BL64" s="207">
        <v>0</v>
      </c>
      <c r="BM64" s="207">
        <v>0</v>
      </c>
      <c r="BN64" s="207">
        <v>0</v>
      </c>
      <c r="BO64" s="207">
        <v>0</v>
      </c>
      <c r="BP64" s="207">
        <v>0</v>
      </c>
      <c r="BQ64" s="207">
        <v>0</v>
      </c>
      <c r="BR64" s="207">
        <v>0</v>
      </c>
      <c r="BS64" s="207">
        <v>0</v>
      </c>
      <c r="BT64" s="207">
        <v>0</v>
      </c>
      <c r="BU64" s="208">
        <v>666</v>
      </c>
    </row>
    <row r="65" spans="1:73" ht="72" x14ac:dyDescent="0.25">
      <c r="A65" s="206" t="s">
        <v>634</v>
      </c>
      <c r="B65" s="207">
        <v>0</v>
      </c>
      <c r="C65" s="207">
        <v>0</v>
      </c>
      <c r="D65" s="207">
        <v>0</v>
      </c>
      <c r="E65" s="207">
        <v>0</v>
      </c>
      <c r="F65" s="207">
        <v>0</v>
      </c>
      <c r="G65" s="207">
        <v>0</v>
      </c>
      <c r="H65" s="207">
        <v>0</v>
      </c>
      <c r="I65" s="207">
        <v>0</v>
      </c>
      <c r="J65" s="207">
        <v>0</v>
      </c>
      <c r="K65" s="207">
        <v>0</v>
      </c>
      <c r="L65" s="207">
        <v>0</v>
      </c>
      <c r="M65" s="207">
        <v>0</v>
      </c>
      <c r="N65" s="207">
        <v>0</v>
      </c>
      <c r="O65" s="207">
        <v>0</v>
      </c>
      <c r="P65" s="207">
        <v>0</v>
      </c>
      <c r="Q65" s="207">
        <v>0</v>
      </c>
      <c r="R65" s="207">
        <v>0</v>
      </c>
      <c r="S65" s="207">
        <v>0</v>
      </c>
      <c r="T65" s="207">
        <v>0</v>
      </c>
      <c r="U65" s="207">
        <v>0</v>
      </c>
      <c r="V65" s="207">
        <v>0</v>
      </c>
      <c r="W65" s="207">
        <v>0</v>
      </c>
      <c r="X65" s="207">
        <v>0</v>
      </c>
      <c r="Y65" s="207">
        <v>0</v>
      </c>
      <c r="Z65" s="207">
        <v>0</v>
      </c>
      <c r="AA65" s="207">
        <v>0</v>
      </c>
      <c r="AB65" s="207">
        <v>0</v>
      </c>
      <c r="AC65" s="207">
        <v>618</v>
      </c>
      <c r="AD65" s="207">
        <v>0</v>
      </c>
      <c r="AE65" s="207">
        <v>0</v>
      </c>
      <c r="AF65" s="207">
        <v>0</v>
      </c>
      <c r="AG65" s="207">
        <v>0</v>
      </c>
      <c r="AH65" s="207">
        <v>0</v>
      </c>
      <c r="AI65" s="207">
        <v>0</v>
      </c>
      <c r="AJ65" s="207">
        <v>0</v>
      </c>
      <c r="AK65" s="207">
        <v>0</v>
      </c>
      <c r="AL65" s="207">
        <v>0</v>
      </c>
      <c r="AM65" s="207">
        <v>0</v>
      </c>
      <c r="AN65" s="207">
        <v>0</v>
      </c>
      <c r="AO65" s="207">
        <v>0</v>
      </c>
      <c r="AP65" s="207">
        <v>0</v>
      </c>
      <c r="AQ65" s="207">
        <v>0</v>
      </c>
      <c r="AR65" s="207">
        <v>0</v>
      </c>
      <c r="AS65" s="207">
        <v>0</v>
      </c>
      <c r="AT65" s="207">
        <v>0</v>
      </c>
      <c r="AU65" s="207">
        <v>0</v>
      </c>
      <c r="AV65" s="207">
        <v>0</v>
      </c>
      <c r="AW65" s="207">
        <v>0</v>
      </c>
      <c r="AX65" s="207">
        <v>0</v>
      </c>
      <c r="AY65" s="207">
        <v>0</v>
      </c>
      <c r="AZ65" s="207">
        <v>0</v>
      </c>
      <c r="BA65" s="207">
        <v>0</v>
      </c>
      <c r="BB65" s="207">
        <v>0</v>
      </c>
      <c r="BC65" s="207">
        <v>0</v>
      </c>
      <c r="BD65" s="207">
        <v>0</v>
      </c>
      <c r="BE65" s="207">
        <v>0</v>
      </c>
      <c r="BF65" s="207">
        <v>0</v>
      </c>
      <c r="BG65" s="207">
        <v>0</v>
      </c>
      <c r="BH65" s="207">
        <v>0</v>
      </c>
      <c r="BI65" s="207">
        <v>0</v>
      </c>
      <c r="BJ65" s="207">
        <v>0</v>
      </c>
      <c r="BK65" s="207">
        <v>0</v>
      </c>
      <c r="BL65" s="207">
        <v>0</v>
      </c>
      <c r="BM65" s="207">
        <v>0</v>
      </c>
      <c r="BN65" s="207">
        <v>0</v>
      </c>
      <c r="BO65" s="207">
        <v>0</v>
      </c>
      <c r="BP65" s="207">
        <v>0</v>
      </c>
      <c r="BQ65" s="207">
        <v>0</v>
      </c>
      <c r="BR65" s="207">
        <v>0</v>
      </c>
      <c r="BS65" s="207">
        <v>0</v>
      </c>
      <c r="BT65" s="207">
        <v>0</v>
      </c>
      <c r="BU65" s="208">
        <v>618</v>
      </c>
    </row>
    <row r="66" spans="1:73" ht="72" x14ac:dyDescent="0.25">
      <c r="A66" s="206" t="s">
        <v>635</v>
      </c>
      <c r="B66" s="207">
        <v>0</v>
      </c>
      <c r="C66" s="207">
        <v>0</v>
      </c>
      <c r="D66" s="207">
        <v>0</v>
      </c>
      <c r="E66" s="207">
        <v>0</v>
      </c>
      <c r="F66" s="207">
        <v>0</v>
      </c>
      <c r="G66" s="207">
        <v>0</v>
      </c>
      <c r="H66" s="207">
        <v>0</v>
      </c>
      <c r="I66" s="207">
        <v>0</v>
      </c>
      <c r="J66" s="207">
        <v>0</v>
      </c>
      <c r="K66" s="207">
        <v>0</v>
      </c>
      <c r="L66" s="207">
        <v>0</v>
      </c>
      <c r="M66" s="207">
        <v>0</v>
      </c>
      <c r="N66" s="207">
        <v>0</v>
      </c>
      <c r="O66" s="207">
        <v>0</v>
      </c>
      <c r="P66" s="207">
        <v>0</v>
      </c>
      <c r="Q66" s="207">
        <v>0</v>
      </c>
      <c r="R66" s="207">
        <v>0</v>
      </c>
      <c r="S66" s="207">
        <v>0</v>
      </c>
      <c r="T66" s="207">
        <v>0</v>
      </c>
      <c r="U66" s="207">
        <v>0</v>
      </c>
      <c r="V66" s="207">
        <v>0</v>
      </c>
      <c r="W66" s="207">
        <v>0</v>
      </c>
      <c r="X66" s="207">
        <v>0</v>
      </c>
      <c r="Y66" s="207">
        <v>0</v>
      </c>
      <c r="Z66" s="207">
        <v>0</v>
      </c>
      <c r="AA66" s="207">
        <v>0</v>
      </c>
      <c r="AB66" s="207">
        <v>0</v>
      </c>
      <c r="AC66" s="207">
        <v>0</v>
      </c>
      <c r="AD66" s="207">
        <v>358</v>
      </c>
      <c r="AE66" s="207">
        <v>0</v>
      </c>
      <c r="AF66" s="207">
        <v>0</v>
      </c>
      <c r="AG66" s="207">
        <v>0</v>
      </c>
      <c r="AH66" s="207">
        <v>0</v>
      </c>
      <c r="AI66" s="207">
        <v>0</v>
      </c>
      <c r="AJ66" s="207">
        <v>0</v>
      </c>
      <c r="AK66" s="207">
        <v>0</v>
      </c>
      <c r="AL66" s="207">
        <v>0</v>
      </c>
      <c r="AM66" s="207">
        <v>0</v>
      </c>
      <c r="AN66" s="207">
        <v>0</v>
      </c>
      <c r="AO66" s="207">
        <v>0</v>
      </c>
      <c r="AP66" s="207">
        <v>0</v>
      </c>
      <c r="AQ66" s="207">
        <v>0</v>
      </c>
      <c r="AR66" s="207">
        <v>0</v>
      </c>
      <c r="AS66" s="207">
        <v>0</v>
      </c>
      <c r="AT66" s="207">
        <v>0</v>
      </c>
      <c r="AU66" s="207">
        <v>0</v>
      </c>
      <c r="AV66" s="207">
        <v>0</v>
      </c>
      <c r="AW66" s="207">
        <v>0</v>
      </c>
      <c r="AX66" s="207">
        <v>0</v>
      </c>
      <c r="AY66" s="207">
        <v>0</v>
      </c>
      <c r="AZ66" s="207">
        <v>0</v>
      </c>
      <c r="BA66" s="207">
        <v>0</v>
      </c>
      <c r="BB66" s="207">
        <v>0</v>
      </c>
      <c r="BC66" s="207">
        <v>0</v>
      </c>
      <c r="BD66" s="207">
        <v>0</v>
      </c>
      <c r="BE66" s="207">
        <v>0</v>
      </c>
      <c r="BF66" s="207">
        <v>0</v>
      </c>
      <c r="BG66" s="207">
        <v>0</v>
      </c>
      <c r="BH66" s="207">
        <v>0</v>
      </c>
      <c r="BI66" s="207">
        <v>0</v>
      </c>
      <c r="BJ66" s="207">
        <v>0</v>
      </c>
      <c r="BK66" s="207">
        <v>0</v>
      </c>
      <c r="BL66" s="207">
        <v>0</v>
      </c>
      <c r="BM66" s="207">
        <v>0</v>
      </c>
      <c r="BN66" s="207">
        <v>0</v>
      </c>
      <c r="BO66" s="207">
        <v>0</v>
      </c>
      <c r="BP66" s="207">
        <v>0</v>
      </c>
      <c r="BQ66" s="207">
        <v>0</v>
      </c>
      <c r="BR66" s="207">
        <v>0</v>
      </c>
      <c r="BS66" s="207">
        <v>0</v>
      </c>
      <c r="BT66" s="207">
        <v>0</v>
      </c>
      <c r="BU66" s="208">
        <v>358</v>
      </c>
    </row>
    <row r="67" spans="1:73" ht="84" x14ac:dyDescent="0.25">
      <c r="A67" s="206" t="s">
        <v>636</v>
      </c>
      <c r="B67" s="207">
        <v>0</v>
      </c>
      <c r="C67" s="207">
        <v>0</v>
      </c>
      <c r="D67" s="207">
        <v>0</v>
      </c>
      <c r="E67" s="207">
        <v>0</v>
      </c>
      <c r="F67" s="207">
        <v>0</v>
      </c>
      <c r="G67" s="207">
        <v>0</v>
      </c>
      <c r="H67" s="207">
        <v>0</v>
      </c>
      <c r="I67" s="207">
        <v>0</v>
      </c>
      <c r="J67" s="207">
        <v>0</v>
      </c>
      <c r="K67" s="207">
        <v>0</v>
      </c>
      <c r="L67" s="207">
        <v>0</v>
      </c>
      <c r="M67" s="207">
        <v>0</v>
      </c>
      <c r="N67" s="207">
        <v>0</v>
      </c>
      <c r="O67" s="207">
        <v>0</v>
      </c>
      <c r="P67" s="207">
        <v>0</v>
      </c>
      <c r="Q67" s="207">
        <v>0</v>
      </c>
      <c r="R67" s="207">
        <v>0</v>
      </c>
      <c r="S67" s="207">
        <v>0</v>
      </c>
      <c r="T67" s="207">
        <v>0</v>
      </c>
      <c r="U67" s="207">
        <v>0</v>
      </c>
      <c r="V67" s="207">
        <v>0</v>
      </c>
      <c r="W67" s="207">
        <v>0</v>
      </c>
      <c r="X67" s="207">
        <v>0</v>
      </c>
      <c r="Y67" s="207">
        <v>0</v>
      </c>
      <c r="Z67" s="207">
        <v>0</v>
      </c>
      <c r="AA67" s="207">
        <v>0</v>
      </c>
      <c r="AB67" s="207">
        <v>0</v>
      </c>
      <c r="AC67" s="207">
        <v>0</v>
      </c>
      <c r="AD67" s="207">
        <v>0</v>
      </c>
      <c r="AE67" s="207">
        <v>635</v>
      </c>
      <c r="AF67" s="207">
        <v>0</v>
      </c>
      <c r="AG67" s="207">
        <v>0</v>
      </c>
      <c r="AH67" s="207">
        <v>0</v>
      </c>
      <c r="AI67" s="207">
        <v>0</v>
      </c>
      <c r="AJ67" s="207">
        <v>0</v>
      </c>
      <c r="AK67" s="207">
        <v>0</v>
      </c>
      <c r="AL67" s="207">
        <v>0</v>
      </c>
      <c r="AM67" s="207">
        <v>0</v>
      </c>
      <c r="AN67" s="207">
        <v>0</v>
      </c>
      <c r="AO67" s="207">
        <v>0</v>
      </c>
      <c r="AP67" s="207">
        <v>0</v>
      </c>
      <c r="AQ67" s="207">
        <v>0</v>
      </c>
      <c r="AR67" s="207">
        <v>0</v>
      </c>
      <c r="AS67" s="207">
        <v>0</v>
      </c>
      <c r="AT67" s="207">
        <v>0</v>
      </c>
      <c r="AU67" s="207">
        <v>0</v>
      </c>
      <c r="AV67" s="207">
        <v>0</v>
      </c>
      <c r="AW67" s="207">
        <v>0</v>
      </c>
      <c r="AX67" s="207">
        <v>0</v>
      </c>
      <c r="AY67" s="207">
        <v>0</v>
      </c>
      <c r="AZ67" s="207">
        <v>0</v>
      </c>
      <c r="BA67" s="207">
        <v>0</v>
      </c>
      <c r="BB67" s="207">
        <v>0</v>
      </c>
      <c r="BC67" s="207">
        <v>0</v>
      </c>
      <c r="BD67" s="207">
        <v>0</v>
      </c>
      <c r="BE67" s="207">
        <v>0</v>
      </c>
      <c r="BF67" s="207">
        <v>0</v>
      </c>
      <c r="BG67" s="207">
        <v>0</v>
      </c>
      <c r="BH67" s="207">
        <v>0</v>
      </c>
      <c r="BI67" s="207">
        <v>0</v>
      </c>
      <c r="BJ67" s="207">
        <v>0</v>
      </c>
      <c r="BK67" s="207">
        <v>0</v>
      </c>
      <c r="BL67" s="207">
        <v>0</v>
      </c>
      <c r="BM67" s="207">
        <v>0</v>
      </c>
      <c r="BN67" s="207">
        <v>0</v>
      </c>
      <c r="BO67" s="207">
        <v>0</v>
      </c>
      <c r="BP67" s="207">
        <v>0</v>
      </c>
      <c r="BQ67" s="207">
        <v>0</v>
      </c>
      <c r="BR67" s="207">
        <v>0</v>
      </c>
      <c r="BS67" s="207">
        <v>0</v>
      </c>
      <c r="BT67" s="207">
        <v>0</v>
      </c>
      <c r="BU67" s="208">
        <v>635</v>
      </c>
    </row>
    <row r="68" spans="1:73" ht="60" x14ac:dyDescent="0.25">
      <c r="A68" s="206" t="s">
        <v>637</v>
      </c>
      <c r="B68" s="207">
        <v>0</v>
      </c>
      <c r="C68" s="207">
        <v>0</v>
      </c>
      <c r="D68" s="207">
        <v>0</v>
      </c>
      <c r="E68" s="207">
        <v>0</v>
      </c>
      <c r="F68" s="207">
        <v>0</v>
      </c>
      <c r="G68" s="207">
        <v>0</v>
      </c>
      <c r="H68" s="207">
        <v>0</v>
      </c>
      <c r="I68" s="207">
        <v>0</v>
      </c>
      <c r="J68" s="207">
        <v>0</v>
      </c>
      <c r="K68" s="207">
        <v>0</v>
      </c>
      <c r="L68" s="207">
        <v>0</v>
      </c>
      <c r="M68" s="207">
        <v>0</v>
      </c>
      <c r="N68" s="207">
        <v>0</v>
      </c>
      <c r="O68" s="207">
        <v>0</v>
      </c>
      <c r="P68" s="207">
        <v>0</v>
      </c>
      <c r="Q68" s="207">
        <v>0</v>
      </c>
      <c r="R68" s="207">
        <v>0</v>
      </c>
      <c r="S68" s="207">
        <v>0</v>
      </c>
      <c r="T68" s="207">
        <v>0</v>
      </c>
      <c r="U68" s="207">
        <v>0</v>
      </c>
      <c r="V68" s="207">
        <v>0</v>
      </c>
      <c r="W68" s="207">
        <v>0</v>
      </c>
      <c r="X68" s="207">
        <v>0</v>
      </c>
      <c r="Y68" s="207">
        <v>0</v>
      </c>
      <c r="Z68" s="207">
        <v>0</v>
      </c>
      <c r="AA68" s="207">
        <v>0</v>
      </c>
      <c r="AB68" s="207">
        <v>0</v>
      </c>
      <c r="AC68" s="207">
        <v>0</v>
      </c>
      <c r="AD68" s="207">
        <v>0</v>
      </c>
      <c r="AE68" s="207">
        <v>0</v>
      </c>
      <c r="AF68" s="207">
        <v>336</v>
      </c>
      <c r="AG68" s="207">
        <v>0</v>
      </c>
      <c r="AH68" s="207">
        <v>0</v>
      </c>
      <c r="AI68" s="207">
        <v>0</v>
      </c>
      <c r="AJ68" s="207">
        <v>0</v>
      </c>
      <c r="AK68" s="207">
        <v>0</v>
      </c>
      <c r="AL68" s="207">
        <v>0</v>
      </c>
      <c r="AM68" s="207">
        <v>0</v>
      </c>
      <c r="AN68" s="207">
        <v>0</v>
      </c>
      <c r="AO68" s="207">
        <v>0</v>
      </c>
      <c r="AP68" s="207">
        <v>0</v>
      </c>
      <c r="AQ68" s="207">
        <v>0</v>
      </c>
      <c r="AR68" s="207">
        <v>0</v>
      </c>
      <c r="AS68" s="207">
        <v>0</v>
      </c>
      <c r="AT68" s="207">
        <v>0</v>
      </c>
      <c r="AU68" s="207">
        <v>0</v>
      </c>
      <c r="AV68" s="207">
        <v>0</v>
      </c>
      <c r="AW68" s="207">
        <v>0</v>
      </c>
      <c r="AX68" s="207">
        <v>0</v>
      </c>
      <c r="AY68" s="207">
        <v>0</v>
      </c>
      <c r="AZ68" s="207">
        <v>0</v>
      </c>
      <c r="BA68" s="207">
        <v>0</v>
      </c>
      <c r="BB68" s="207">
        <v>0</v>
      </c>
      <c r="BC68" s="207">
        <v>0</v>
      </c>
      <c r="BD68" s="207">
        <v>0</v>
      </c>
      <c r="BE68" s="207">
        <v>0</v>
      </c>
      <c r="BF68" s="207">
        <v>0</v>
      </c>
      <c r="BG68" s="207">
        <v>0</v>
      </c>
      <c r="BH68" s="207">
        <v>0</v>
      </c>
      <c r="BI68" s="207">
        <v>0</v>
      </c>
      <c r="BJ68" s="207">
        <v>0</v>
      </c>
      <c r="BK68" s="207">
        <v>0</v>
      </c>
      <c r="BL68" s="207">
        <v>0</v>
      </c>
      <c r="BM68" s="207">
        <v>0</v>
      </c>
      <c r="BN68" s="207">
        <v>0</v>
      </c>
      <c r="BO68" s="207">
        <v>0</v>
      </c>
      <c r="BP68" s="207">
        <v>0</v>
      </c>
      <c r="BQ68" s="207">
        <v>0</v>
      </c>
      <c r="BR68" s="207">
        <v>0</v>
      </c>
      <c r="BS68" s="207">
        <v>0</v>
      </c>
      <c r="BT68" s="207">
        <v>0</v>
      </c>
      <c r="BU68" s="208">
        <v>336</v>
      </c>
    </row>
    <row r="69" spans="1:73" ht="84" x14ac:dyDescent="0.25">
      <c r="A69" s="206" t="s">
        <v>638</v>
      </c>
      <c r="B69" s="207">
        <v>0</v>
      </c>
      <c r="C69" s="207">
        <v>0</v>
      </c>
      <c r="D69" s="207">
        <v>0</v>
      </c>
      <c r="E69" s="207">
        <v>0</v>
      </c>
      <c r="F69" s="207">
        <v>0</v>
      </c>
      <c r="G69" s="207">
        <v>0</v>
      </c>
      <c r="H69" s="207">
        <v>0</v>
      </c>
      <c r="I69" s="207">
        <v>0</v>
      </c>
      <c r="J69" s="207">
        <v>0</v>
      </c>
      <c r="K69" s="207">
        <v>0</v>
      </c>
      <c r="L69" s="207">
        <v>0</v>
      </c>
      <c r="M69" s="207">
        <v>0</v>
      </c>
      <c r="N69" s="207">
        <v>0</v>
      </c>
      <c r="O69" s="207">
        <v>0</v>
      </c>
      <c r="P69" s="207">
        <v>0</v>
      </c>
      <c r="Q69" s="207">
        <v>0</v>
      </c>
      <c r="R69" s="207">
        <v>0</v>
      </c>
      <c r="S69" s="207">
        <v>0</v>
      </c>
      <c r="T69" s="207">
        <v>0</v>
      </c>
      <c r="U69" s="207">
        <v>0</v>
      </c>
      <c r="V69" s="207">
        <v>0</v>
      </c>
      <c r="W69" s="207">
        <v>0</v>
      </c>
      <c r="X69" s="207">
        <v>0</v>
      </c>
      <c r="Y69" s="207">
        <v>0</v>
      </c>
      <c r="Z69" s="207">
        <v>0</v>
      </c>
      <c r="AA69" s="207">
        <v>0</v>
      </c>
      <c r="AB69" s="207">
        <v>0</v>
      </c>
      <c r="AC69" s="207">
        <v>0</v>
      </c>
      <c r="AD69" s="207">
        <v>0</v>
      </c>
      <c r="AE69" s="207">
        <v>0</v>
      </c>
      <c r="AF69" s="207">
        <v>0</v>
      </c>
      <c r="AG69" s="207">
        <v>511</v>
      </c>
      <c r="AH69" s="207">
        <v>0</v>
      </c>
      <c r="AI69" s="207">
        <v>0</v>
      </c>
      <c r="AJ69" s="207">
        <v>0</v>
      </c>
      <c r="AK69" s="207">
        <v>0</v>
      </c>
      <c r="AL69" s="207">
        <v>0</v>
      </c>
      <c r="AM69" s="207">
        <v>0</v>
      </c>
      <c r="AN69" s="207">
        <v>0</v>
      </c>
      <c r="AO69" s="207">
        <v>0</v>
      </c>
      <c r="AP69" s="207">
        <v>0</v>
      </c>
      <c r="AQ69" s="207">
        <v>0</v>
      </c>
      <c r="AR69" s="207">
        <v>0</v>
      </c>
      <c r="AS69" s="207">
        <v>0</v>
      </c>
      <c r="AT69" s="207">
        <v>0</v>
      </c>
      <c r="AU69" s="207">
        <v>0</v>
      </c>
      <c r="AV69" s="207">
        <v>0</v>
      </c>
      <c r="AW69" s="207">
        <v>0</v>
      </c>
      <c r="AX69" s="207">
        <v>0</v>
      </c>
      <c r="AY69" s="207">
        <v>0</v>
      </c>
      <c r="AZ69" s="207">
        <v>0</v>
      </c>
      <c r="BA69" s="207">
        <v>0</v>
      </c>
      <c r="BB69" s="207">
        <v>0</v>
      </c>
      <c r="BC69" s="207">
        <v>0</v>
      </c>
      <c r="BD69" s="207">
        <v>0</v>
      </c>
      <c r="BE69" s="207">
        <v>0</v>
      </c>
      <c r="BF69" s="207">
        <v>0</v>
      </c>
      <c r="BG69" s="207">
        <v>0</v>
      </c>
      <c r="BH69" s="207">
        <v>0</v>
      </c>
      <c r="BI69" s="207">
        <v>0</v>
      </c>
      <c r="BJ69" s="207">
        <v>0</v>
      </c>
      <c r="BK69" s="207">
        <v>0</v>
      </c>
      <c r="BL69" s="207">
        <v>0</v>
      </c>
      <c r="BM69" s="207">
        <v>0</v>
      </c>
      <c r="BN69" s="207">
        <v>0</v>
      </c>
      <c r="BO69" s="207">
        <v>0</v>
      </c>
      <c r="BP69" s="207">
        <v>0</v>
      </c>
      <c r="BQ69" s="207">
        <v>0</v>
      </c>
      <c r="BR69" s="207">
        <v>0</v>
      </c>
      <c r="BS69" s="207">
        <v>0</v>
      </c>
      <c r="BT69" s="207">
        <v>0</v>
      </c>
      <c r="BU69" s="208">
        <v>511</v>
      </c>
    </row>
    <row r="70" spans="1:73" ht="72" x14ac:dyDescent="0.25">
      <c r="A70" s="206" t="s">
        <v>639</v>
      </c>
      <c r="B70" s="207">
        <v>0</v>
      </c>
      <c r="C70" s="207">
        <v>0</v>
      </c>
      <c r="D70" s="207">
        <v>0</v>
      </c>
      <c r="E70" s="207">
        <v>0</v>
      </c>
      <c r="F70" s="207">
        <v>0</v>
      </c>
      <c r="G70" s="207">
        <v>0</v>
      </c>
      <c r="H70" s="207">
        <v>0</v>
      </c>
      <c r="I70" s="207">
        <v>0</v>
      </c>
      <c r="J70" s="207">
        <v>0</v>
      </c>
      <c r="K70" s="207">
        <v>0</v>
      </c>
      <c r="L70" s="207">
        <v>0</v>
      </c>
      <c r="M70" s="207">
        <v>0</v>
      </c>
      <c r="N70" s="207">
        <v>0</v>
      </c>
      <c r="O70" s="207">
        <v>0</v>
      </c>
      <c r="P70" s="207">
        <v>0</v>
      </c>
      <c r="Q70" s="207">
        <v>0</v>
      </c>
      <c r="R70" s="207">
        <v>0</v>
      </c>
      <c r="S70" s="207">
        <v>0</v>
      </c>
      <c r="T70" s="207">
        <v>0</v>
      </c>
      <c r="U70" s="207">
        <v>0</v>
      </c>
      <c r="V70" s="207">
        <v>0</v>
      </c>
      <c r="W70" s="207">
        <v>0</v>
      </c>
      <c r="X70" s="207">
        <v>0</v>
      </c>
      <c r="Y70" s="207">
        <v>0</v>
      </c>
      <c r="Z70" s="207">
        <v>0</v>
      </c>
      <c r="AA70" s="207">
        <v>0</v>
      </c>
      <c r="AB70" s="207">
        <v>0</v>
      </c>
      <c r="AC70" s="207">
        <v>0</v>
      </c>
      <c r="AD70" s="207">
        <v>0</v>
      </c>
      <c r="AE70" s="207">
        <v>0</v>
      </c>
      <c r="AF70" s="207">
        <v>0</v>
      </c>
      <c r="AG70" s="207">
        <v>0</v>
      </c>
      <c r="AH70" s="207">
        <v>481</v>
      </c>
      <c r="AI70" s="207">
        <v>0</v>
      </c>
      <c r="AJ70" s="207">
        <v>0</v>
      </c>
      <c r="AK70" s="207">
        <v>0</v>
      </c>
      <c r="AL70" s="207">
        <v>0</v>
      </c>
      <c r="AM70" s="207">
        <v>0</v>
      </c>
      <c r="AN70" s="207">
        <v>0</v>
      </c>
      <c r="AO70" s="207">
        <v>0</v>
      </c>
      <c r="AP70" s="207">
        <v>0</v>
      </c>
      <c r="AQ70" s="207">
        <v>0</v>
      </c>
      <c r="AR70" s="207">
        <v>0</v>
      </c>
      <c r="AS70" s="207">
        <v>0</v>
      </c>
      <c r="AT70" s="207">
        <v>0</v>
      </c>
      <c r="AU70" s="207">
        <v>0</v>
      </c>
      <c r="AV70" s="207">
        <v>0</v>
      </c>
      <c r="AW70" s="207">
        <v>0</v>
      </c>
      <c r="AX70" s="207">
        <v>0</v>
      </c>
      <c r="AY70" s="207">
        <v>0</v>
      </c>
      <c r="AZ70" s="207">
        <v>0</v>
      </c>
      <c r="BA70" s="207">
        <v>0</v>
      </c>
      <c r="BB70" s="207">
        <v>0</v>
      </c>
      <c r="BC70" s="207">
        <v>0</v>
      </c>
      <c r="BD70" s="207">
        <v>0</v>
      </c>
      <c r="BE70" s="207">
        <v>0</v>
      </c>
      <c r="BF70" s="207">
        <v>0</v>
      </c>
      <c r="BG70" s="207">
        <v>0</v>
      </c>
      <c r="BH70" s="207">
        <v>0</v>
      </c>
      <c r="BI70" s="207">
        <v>0</v>
      </c>
      <c r="BJ70" s="207">
        <v>0</v>
      </c>
      <c r="BK70" s="207">
        <v>0</v>
      </c>
      <c r="BL70" s="207">
        <v>0</v>
      </c>
      <c r="BM70" s="207">
        <v>0</v>
      </c>
      <c r="BN70" s="207">
        <v>0</v>
      </c>
      <c r="BO70" s="207">
        <v>0</v>
      </c>
      <c r="BP70" s="207">
        <v>0</v>
      </c>
      <c r="BQ70" s="207">
        <v>0</v>
      </c>
      <c r="BR70" s="207">
        <v>0</v>
      </c>
      <c r="BS70" s="207">
        <v>0</v>
      </c>
      <c r="BT70" s="207">
        <v>0</v>
      </c>
      <c r="BU70" s="208">
        <v>481</v>
      </c>
    </row>
    <row r="71" spans="1:73" ht="72" x14ac:dyDescent="0.25">
      <c r="A71" s="206" t="s">
        <v>640</v>
      </c>
      <c r="B71" s="207">
        <v>0</v>
      </c>
      <c r="C71" s="207">
        <v>0</v>
      </c>
      <c r="D71" s="207">
        <v>0</v>
      </c>
      <c r="E71" s="207">
        <v>0</v>
      </c>
      <c r="F71" s="207">
        <v>0</v>
      </c>
      <c r="G71" s="207">
        <v>0</v>
      </c>
      <c r="H71" s="207">
        <v>0</v>
      </c>
      <c r="I71" s="207">
        <v>0</v>
      </c>
      <c r="J71" s="207">
        <v>0</v>
      </c>
      <c r="K71" s="207">
        <v>0</v>
      </c>
      <c r="L71" s="207">
        <v>0</v>
      </c>
      <c r="M71" s="207">
        <v>0</v>
      </c>
      <c r="N71" s="207">
        <v>0</v>
      </c>
      <c r="O71" s="207">
        <v>0</v>
      </c>
      <c r="P71" s="207">
        <v>0</v>
      </c>
      <c r="Q71" s="207">
        <v>0</v>
      </c>
      <c r="R71" s="207">
        <v>0</v>
      </c>
      <c r="S71" s="207">
        <v>0</v>
      </c>
      <c r="T71" s="207">
        <v>0</v>
      </c>
      <c r="U71" s="207">
        <v>0</v>
      </c>
      <c r="V71" s="207">
        <v>0</v>
      </c>
      <c r="W71" s="207">
        <v>0</v>
      </c>
      <c r="X71" s="207">
        <v>0</v>
      </c>
      <c r="Y71" s="207">
        <v>0</v>
      </c>
      <c r="Z71" s="207">
        <v>0</v>
      </c>
      <c r="AA71" s="207">
        <v>0</v>
      </c>
      <c r="AB71" s="207">
        <v>0</v>
      </c>
      <c r="AC71" s="207">
        <v>0</v>
      </c>
      <c r="AD71" s="207">
        <v>0</v>
      </c>
      <c r="AE71" s="207">
        <v>0</v>
      </c>
      <c r="AF71" s="207">
        <v>0</v>
      </c>
      <c r="AG71" s="207">
        <v>0</v>
      </c>
      <c r="AH71" s="207">
        <v>0</v>
      </c>
      <c r="AI71" s="207">
        <v>527</v>
      </c>
      <c r="AJ71" s="207">
        <v>0</v>
      </c>
      <c r="AK71" s="207">
        <v>0</v>
      </c>
      <c r="AL71" s="207">
        <v>0</v>
      </c>
      <c r="AM71" s="207">
        <v>0</v>
      </c>
      <c r="AN71" s="207">
        <v>0</v>
      </c>
      <c r="AO71" s="207">
        <v>0</v>
      </c>
      <c r="AP71" s="207">
        <v>0</v>
      </c>
      <c r="AQ71" s="207">
        <v>0</v>
      </c>
      <c r="AR71" s="207">
        <v>0</v>
      </c>
      <c r="AS71" s="207">
        <v>0</v>
      </c>
      <c r="AT71" s="207">
        <v>0</v>
      </c>
      <c r="AU71" s="207">
        <v>0</v>
      </c>
      <c r="AV71" s="207">
        <v>0</v>
      </c>
      <c r="AW71" s="207">
        <v>0</v>
      </c>
      <c r="AX71" s="207">
        <v>0</v>
      </c>
      <c r="AY71" s="207">
        <v>0</v>
      </c>
      <c r="AZ71" s="207">
        <v>0</v>
      </c>
      <c r="BA71" s="207">
        <v>0</v>
      </c>
      <c r="BB71" s="207">
        <v>0</v>
      </c>
      <c r="BC71" s="207">
        <v>0</v>
      </c>
      <c r="BD71" s="207">
        <v>0</v>
      </c>
      <c r="BE71" s="207">
        <v>0</v>
      </c>
      <c r="BF71" s="207">
        <v>0</v>
      </c>
      <c r="BG71" s="207">
        <v>0</v>
      </c>
      <c r="BH71" s="207">
        <v>0</v>
      </c>
      <c r="BI71" s="207">
        <v>0</v>
      </c>
      <c r="BJ71" s="207">
        <v>0</v>
      </c>
      <c r="BK71" s="207">
        <v>0</v>
      </c>
      <c r="BL71" s="207">
        <v>0</v>
      </c>
      <c r="BM71" s="207">
        <v>0</v>
      </c>
      <c r="BN71" s="207">
        <v>0</v>
      </c>
      <c r="BO71" s="207">
        <v>0</v>
      </c>
      <c r="BP71" s="207">
        <v>0</v>
      </c>
      <c r="BQ71" s="207">
        <v>0</v>
      </c>
      <c r="BR71" s="207">
        <v>0</v>
      </c>
      <c r="BS71" s="207">
        <v>0</v>
      </c>
      <c r="BT71" s="207">
        <v>0</v>
      </c>
      <c r="BU71" s="208">
        <v>527</v>
      </c>
    </row>
    <row r="72" spans="1:73" ht="72" x14ac:dyDescent="0.25">
      <c r="A72" s="206" t="s">
        <v>641</v>
      </c>
      <c r="B72" s="207">
        <v>0</v>
      </c>
      <c r="C72" s="207">
        <v>0</v>
      </c>
      <c r="D72" s="207">
        <v>0</v>
      </c>
      <c r="E72" s="207">
        <v>0</v>
      </c>
      <c r="F72" s="207">
        <v>0</v>
      </c>
      <c r="G72" s="207">
        <v>0</v>
      </c>
      <c r="H72" s="207">
        <v>0</v>
      </c>
      <c r="I72" s="207">
        <v>0</v>
      </c>
      <c r="J72" s="207">
        <v>0</v>
      </c>
      <c r="K72" s="207">
        <v>0</v>
      </c>
      <c r="L72" s="207">
        <v>0</v>
      </c>
      <c r="M72" s="207">
        <v>0</v>
      </c>
      <c r="N72" s="207">
        <v>0</v>
      </c>
      <c r="O72" s="207">
        <v>0</v>
      </c>
      <c r="P72" s="207">
        <v>0</v>
      </c>
      <c r="Q72" s="207">
        <v>0</v>
      </c>
      <c r="R72" s="207">
        <v>0</v>
      </c>
      <c r="S72" s="207">
        <v>0</v>
      </c>
      <c r="T72" s="207">
        <v>0</v>
      </c>
      <c r="U72" s="207">
        <v>0</v>
      </c>
      <c r="V72" s="207">
        <v>0</v>
      </c>
      <c r="W72" s="207">
        <v>0</v>
      </c>
      <c r="X72" s="207">
        <v>0</v>
      </c>
      <c r="Y72" s="207">
        <v>0</v>
      </c>
      <c r="Z72" s="207">
        <v>0</v>
      </c>
      <c r="AA72" s="207">
        <v>0</v>
      </c>
      <c r="AB72" s="207">
        <v>0</v>
      </c>
      <c r="AC72" s="207">
        <v>0</v>
      </c>
      <c r="AD72" s="207">
        <v>0</v>
      </c>
      <c r="AE72" s="207">
        <v>0</v>
      </c>
      <c r="AF72" s="207">
        <v>0</v>
      </c>
      <c r="AG72" s="207">
        <v>0</v>
      </c>
      <c r="AH72" s="207">
        <v>0</v>
      </c>
      <c r="AI72" s="207">
        <v>0</v>
      </c>
      <c r="AJ72" s="207">
        <v>669</v>
      </c>
      <c r="AK72" s="207">
        <v>0</v>
      </c>
      <c r="AL72" s="207">
        <v>0</v>
      </c>
      <c r="AM72" s="207">
        <v>0</v>
      </c>
      <c r="AN72" s="207">
        <v>0</v>
      </c>
      <c r="AO72" s="207">
        <v>0</v>
      </c>
      <c r="AP72" s="207">
        <v>0</v>
      </c>
      <c r="AQ72" s="207">
        <v>0</v>
      </c>
      <c r="AR72" s="207">
        <v>0</v>
      </c>
      <c r="AS72" s="207">
        <v>0</v>
      </c>
      <c r="AT72" s="207">
        <v>0</v>
      </c>
      <c r="AU72" s="207">
        <v>0</v>
      </c>
      <c r="AV72" s="207">
        <v>0</v>
      </c>
      <c r="AW72" s="207">
        <v>0</v>
      </c>
      <c r="AX72" s="207">
        <v>0</v>
      </c>
      <c r="AY72" s="207">
        <v>0</v>
      </c>
      <c r="AZ72" s="207">
        <v>0</v>
      </c>
      <c r="BA72" s="207">
        <v>0</v>
      </c>
      <c r="BB72" s="207">
        <v>0</v>
      </c>
      <c r="BC72" s="207">
        <v>0</v>
      </c>
      <c r="BD72" s="207">
        <v>0</v>
      </c>
      <c r="BE72" s="207">
        <v>0</v>
      </c>
      <c r="BF72" s="207">
        <v>0</v>
      </c>
      <c r="BG72" s="207">
        <v>0</v>
      </c>
      <c r="BH72" s="207">
        <v>0</v>
      </c>
      <c r="BI72" s="207">
        <v>0</v>
      </c>
      <c r="BJ72" s="207">
        <v>0</v>
      </c>
      <c r="BK72" s="207">
        <v>0</v>
      </c>
      <c r="BL72" s="207">
        <v>0</v>
      </c>
      <c r="BM72" s="207">
        <v>0</v>
      </c>
      <c r="BN72" s="207">
        <v>0</v>
      </c>
      <c r="BO72" s="207">
        <v>0</v>
      </c>
      <c r="BP72" s="207">
        <v>0</v>
      </c>
      <c r="BQ72" s="207">
        <v>0</v>
      </c>
      <c r="BR72" s="207">
        <v>0</v>
      </c>
      <c r="BS72" s="207">
        <v>0</v>
      </c>
      <c r="BT72" s="207">
        <v>0</v>
      </c>
      <c r="BU72" s="208">
        <v>669</v>
      </c>
    </row>
    <row r="73" spans="1:73" ht="72" x14ac:dyDescent="0.25">
      <c r="A73" s="206" t="s">
        <v>642</v>
      </c>
      <c r="B73" s="207">
        <v>0</v>
      </c>
      <c r="C73" s="207">
        <v>0</v>
      </c>
      <c r="D73" s="207">
        <v>0</v>
      </c>
      <c r="E73" s="207">
        <v>0</v>
      </c>
      <c r="F73" s="207">
        <v>0</v>
      </c>
      <c r="G73" s="207">
        <v>0</v>
      </c>
      <c r="H73" s="207">
        <v>0</v>
      </c>
      <c r="I73" s="207">
        <v>0</v>
      </c>
      <c r="J73" s="207">
        <v>0</v>
      </c>
      <c r="K73" s="207">
        <v>0</v>
      </c>
      <c r="L73" s="207">
        <v>0</v>
      </c>
      <c r="M73" s="207">
        <v>0</v>
      </c>
      <c r="N73" s="207">
        <v>0</v>
      </c>
      <c r="O73" s="207">
        <v>0</v>
      </c>
      <c r="P73" s="207">
        <v>0</v>
      </c>
      <c r="Q73" s="207">
        <v>0</v>
      </c>
      <c r="R73" s="207">
        <v>0</v>
      </c>
      <c r="S73" s="207">
        <v>0</v>
      </c>
      <c r="T73" s="207">
        <v>0</v>
      </c>
      <c r="U73" s="207">
        <v>0</v>
      </c>
      <c r="V73" s="207">
        <v>0</v>
      </c>
      <c r="W73" s="207">
        <v>0</v>
      </c>
      <c r="X73" s="207">
        <v>0</v>
      </c>
      <c r="Y73" s="207">
        <v>0</v>
      </c>
      <c r="Z73" s="207">
        <v>0</v>
      </c>
      <c r="AA73" s="207">
        <v>0</v>
      </c>
      <c r="AB73" s="207">
        <v>0</v>
      </c>
      <c r="AC73" s="207">
        <v>0</v>
      </c>
      <c r="AD73" s="207">
        <v>0</v>
      </c>
      <c r="AE73" s="207">
        <v>0</v>
      </c>
      <c r="AF73" s="207">
        <v>0</v>
      </c>
      <c r="AG73" s="207">
        <v>0</v>
      </c>
      <c r="AH73" s="207">
        <v>0</v>
      </c>
      <c r="AI73" s="207">
        <v>0</v>
      </c>
      <c r="AJ73" s="207">
        <v>0</v>
      </c>
      <c r="AK73" s="207">
        <v>307</v>
      </c>
      <c r="AL73" s="207">
        <v>0</v>
      </c>
      <c r="AM73" s="207">
        <v>0</v>
      </c>
      <c r="AN73" s="207">
        <v>0</v>
      </c>
      <c r="AO73" s="207">
        <v>0</v>
      </c>
      <c r="AP73" s="207">
        <v>0</v>
      </c>
      <c r="AQ73" s="207">
        <v>0</v>
      </c>
      <c r="AR73" s="207">
        <v>0</v>
      </c>
      <c r="AS73" s="207">
        <v>0</v>
      </c>
      <c r="AT73" s="207">
        <v>0</v>
      </c>
      <c r="AU73" s="207">
        <v>0</v>
      </c>
      <c r="AV73" s="207">
        <v>0</v>
      </c>
      <c r="AW73" s="207">
        <v>0</v>
      </c>
      <c r="AX73" s="207">
        <v>0</v>
      </c>
      <c r="AY73" s="207">
        <v>0</v>
      </c>
      <c r="AZ73" s="207">
        <v>0</v>
      </c>
      <c r="BA73" s="207">
        <v>0</v>
      </c>
      <c r="BB73" s="207">
        <v>0</v>
      </c>
      <c r="BC73" s="207">
        <v>0</v>
      </c>
      <c r="BD73" s="207">
        <v>0</v>
      </c>
      <c r="BE73" s="207">
        <v>0</v>
      </c>
      <c r="BF73" s="207">
        <v>0</v>
      </c>
      <c r="BG73" s="207">
        <v>0</v>
      </c>
      <c r="BH73" s="207">
        <v>0</v>
      </c>
      <c r="BI73" s="207">
        <v>0</v>
      </c>
      <c r="BJ73" s="207">
        <v>0</v>
      </c>
      <c r="BK73" s="207">
        <v>0</v>
      </c>
      <c r="BL73" s="207">
        <v>0</v>
      </c>
      <c r="BM73" s="207">
        <v>0</v>
      </c>
      <c r="BN73" s="207">
        <v>0</v>
      </c>
      <c r="BO73" s="207">
        <v>0</v>
      </c>
      <c r="BP73" s="207">
        <v>0</v>
      </c>
      <c r="BQ73" s="207">
        <v>0</v>
      </c>
      <c r="BR73" s="207">
        <v>0</v>
      </c>
      <c r="BS73" s="207">
        <v>0</v>
      </c>
      <c r="BT73" s="207">
        <v>0</v>
      </c>
      <c r="BU73" s="208">
        <v>307</v>
      </c>
    </row>
    <row r="74" spans="1:73" ht="108" x14ac:dyDescent="0.25">
      <c r="A74" s="206" t="s">
        <v>643</v>
      </c>
      <c r="B74" s="207">
        <v>0</v>
      </c>
      <c r="C74" s="207">
        <v>0</v>
      </c>
      <c r="D74" s="207">
        <v>0</v>
      </c>
      <c r="E74" s="207">
        <v>0</v>
      </c>
      <c r="F74" s="207">
        <v>0</v>
      </c>
      <c r="G74" s="207">
        <v>0</v>
      </c>
      <c r="H74" s="207">
        <v>0</v>
      </c>
      <c r="I74" s="207">
        <v>0</v>
      </c>
      <c r="J74" s="207">
        <v>0</v>
      </c>
      <c r="K74" s="207">
        <v>0</v>
      </c>
      <c r="L74" s="207">
        <v>0</v>
      </c>
      <c r="M74" s="207">
        <v>0</v>
      </c>
      <c r="N74" s="207">
        <v>0</v>
      </c>
      <c r="O74" s="207">
        <v>0</v>
      </c>
      <c r="P74" s="207">
        <v>0</v>
      </c>
      <c r="Q74" s="207">
        <v>0</v>
      </c>
      <c r="R74" s="207">
        <v>0</v>
      </c>
      <c r="S74" s="207">
        <v>0</v>
      </c>
      <c r="T74" s="207">
        <v>0</v>
      </c>
      <c r="U74" s="207">
        <v>0</v>
      </c>
      <c r="V74" s="207">
        <v>0</v>
      </c>
      <c r="W74" s="207">
        <v>0</v>
      </c>
      <c r="X74" s="207">
        <v>0</v>
      </c>
      <c r="Y74" s="207">
        <v>0</v>
      </c>
      <c r="Z74" s="207">
        <v>0</v>
      </c>
      <c r="AA74" s="207">
        <v>0</v>
      </c>
      <c r="AB74" s="207">
        <v>0</v>
      </c>
      <c r="AC74" s="207">
        <v>0</v>
      </c>
      <c r="AD74" s="207">
        <v>0</v>
      </c>
      <c r="AE74" s="207">
        <v>0</v>
      </c>
      <c r="AF74" s="207">
        <v>0</v>
      </c>
      <c r="AG74" s="207">
        <v>0</v>
      </c>
      <c r="AH74" s="207">
        <v>0</v>
      </c>
      <c r="AI74" s="207">
        <v>0</v>
      </c>
      <c r="AJ74" s="207">
        <v>0</v>
      </c>
      <c r="AK74" s="207">
        <v>0</v>
      </c>
      <c r="AL74" s="207">
        <v>240</v>
      </c>
      <c r="AM74" s="207">
        <v>0</v>
      </c>
      <c r="AN74" s="207">
        <v>0</v>
      </c>
      <c r="AO74" s="207">
        <v>0</v>
      </c>
      <c r="AP74" s="207">
        <v>0</v>
      </c>
      <c r="AQ74" s="207">
        <v>0</v>
      </c>
      <c r="AR74" s="207">
        <v>0</v>
      </c>
      <c r="AS74" s="207">
        <v>0</v>
      </c>
      <c r="AT74" s="207">
        <v>0</v>
      </c>
      <c r="AU74" s="207">
        <v>0</v>
      </c>
      <c r="AV74" s="207">
        <v>0</v>
      </c>
      <c r="AW74" s="207">
        <v>0</v>
      </c>
      <c r="AX74" s="207">
        <v>0</v>
      </c>
      <c r="AY74" s="207">
        <v>0</v>
      </c>
      <c r="AZ74" s="207">
        <v>0</v>
      </c>
      <c r="BA74" s="207">
        <v>0</v>
      </c>
      <c r="BB74" s="207">
        <v>0</v>
      </c>
      <c r="BC74" s="207">
        <v>0</v>
      </c>
      <c r="BD74" s="207">
        <v>0</v>
      </c>
      <c r="BE74" s="207">
        <v>0</v>
      </c>
      <c r="BF74" s="207">
        <v>0</v>
      </c>
      <c r="BG74" s="207">
        <v>0</v>
      </c>
      <c r="BH74" s="207">
        <v>0</v>
      </c>
      <c r="BI74" s="207">
        <v>0</v>
      </c>
      <c r="BJ74" s="207">
        <v>0</v>
      </c>
      <c r="BK74" s="207">
        <v>0</v>
      </c>
      <c r="BL74" s="207">
        <v>0</v>
      </c>
      <c r="BM74" s="207">
        <v>0</v>
      </c>
      <c r="BN74" s="207">
        <v>0</v>
      </c>
      <c r="BO74" s="207">
        <v>0</v>
      </c>
      <c r="BP74" s="207">
        <v>0</v>
      </c>
      <c r="BQ74" s="207">
        <v>0</v>
      </c>
      <c r="BR74" s="207">
        <v>0</v>
      </c>
      <c r="BS74" s="207">
        <v>0</v>
      </c>
      <c r="BT74" s="207">
        <v>0</v>
      </c>
      <c r="BU74" s="208">
        <v>240</v>
      </c>
    </row>
    <row r="75" spans="1:73" ht="72" x14ac:dyDescent="0.25">
      <c r="A75" s="206" t="s">
        <v>644</v>
      </c>
      <c r="B75" s="207">
        <v>0</v>
      </c>
      <c r="C75" s="207">
        <v>0</v>
      </c>
      <c r="D75" s="207">
        <v>0</v>
      </c>
      <c r="E75" s="207">
        <v>0</v>
      </c>
      <c r="F75" s="207">
        <v>0</v>
      </c>
      <c r="G75" s="207">
        <v>0</v>
      </c>
      <c r="H75" s="207">
        <v>0</v>
      </c>
      <c r="I75" s="207">
        <v>0</v>
      </c>
      <c r="J75" s="207">
        <v>0</v>
      </c>
      <c r="K75" s="207">
        <v>0</v>
      </c>
      <c r="L75" s="207">
        <v>0</v>
      </c>
      <c r="M75" s="207">
        <v>0</v>
      </c>
      <c r="N75" s="207">
        <v>0</v>
      </c>
      <c r="O75" s="207">
        <v>0</v>
      </c>
      <c r="P75" s="207">
        <v>0</v>
      </c>
      <c r="Q75" s="207">
        <v>0</v>
      </c>
      <c r="R75" s="207">
        <v>0</v>
      </c>
      <c r="S75" s="207">
        <v>0</v>
      </c>
      <c r="T75" s="207">
        <v>0</v>
      </c>
      <c r="U75" s="207">
        <v>0</v>
      </c>
      <c r="V75" s="207">
        <v>0</v>
      </c>
      <c r="W75" s="207">
        <v>0</v>
      </c>
      <c r="X75" s="207">
        <v>0</v>
      </c>
      <c r="Y75" s="207">
        <v>0</v>
      </c>
      <c r="Z75" s="207">
        <v>0</v>
      </c>
      <c r="AA75" s="207">
        <v>0</v>
      </c>
      <c r="AB75" s="207">
        <v>0</v>
      </c>
      <c r="AC75" s="207">
        <v>0</v>
      </c>
      <c r="AD75" s="207">
        <v>0</v>
      </c>
      <c r="AE75" s="207">
        <v>0</v>
      </c>
      <c r="AF75" s="207">
        <v>0</v>
      </c>
      <c r="AG75" s="207">
        <v>0</v>
      </c>
      <c r="AH75" s="207">
        <v>0</v>
      </c>
      <c r="AI75" s="207">
        <v>0</v>
      </c>
      <c r="AJ75" s="207">
        <v>0</v>
      </c>
      <c r="AK75" s="207">
        <v>0</v>
      </c>
      <c r="AL75" s="207">
        <v>0</v>
      </c>
      <c r="AM75" s="207">
        <v>875</v>
      </c>
      <c r="AN75" s="207">
        <v>0</v>
      </c>
      <c r="AO75" s="207">
        <v>0</v>
      </c>
      <c r="AP75" s="207">
        <v>0</v>
      </c>
      <c r="AQ75" s="207">
        <v>0</v>
      </c>
      <c r="AR75" s="207">
        <v>0</v>
      </c>
      <c r="AS75" s="207">
        <v>0</v>
      </c>
      <c r="AT75" s="207">
        <v>0</v>
      </c>
      <c r="AU75" s="207">
        <v>0</v>
      </c>
      <c r="AV75" s="207">
        <v>0</v>
      </c>
      <c r="AW75" s="207">
        <v>0</v>
      </c>
      <c r="AX75" s="207">
        <v>0</v>
      </c>
      <c r="AY75" s="207">
        <v>0</v>
      </c>
      <c r="AZ75" s="207">
        <v>0</v>
      </c>
      <c r="BA75" s="207">
        <v>0</v>
      </c>
      <c r="BB75" s="207">
        <v>0</v>
      </c>
      <c r="BC75" s="207">
        <v>0</v>
      </c>
      <c r="BD75" s="207">
        <v>0</v>
      </c>
      <c r="BE75" s="207">
        <v>0</v>
      </c>
      <c r="BF75" s="207">
        <v>0</v>
      </c>
      <c r="BG75" s="207">
        <v>0</v>
      </c>
      <c r="BH75" s="207">
        <v>0</v>
      </c>
      <c r="BI75" s="207">
        <v>0</v>
      </c>
      <c r="BJ75" s="207">
        <v>0</v>
      </c>
      <c r="BK75" s="207">
        <v>0</v>
      </c>
      <c r="BL75" s="207">
        <v>0</v>
      </c>
      <c r="BM75" s="207">
        <v>0</v>
      </c>
      <c r="BN75" s="207">
        <v>0</v>
      </c>
      <c r="BO75" s="207">
        <v>0</v>
      </c>
      <c r="BP75" s="207">
        <v>0</v>
      </c>
      <c r="BQ75" s="207">
        <v>0</v>
      </c>
      <c r="BR75" s="207">
        <v>0</v>
      </c>
      <c r="BS75" s="207">
        <v>0</v>
      </c>
      <c r="BT75" s="207">
        <v>0</v>
      </c>
      <c r="BU75" s="208">
        <v>875</v>
      </c>
    </row>
    <row r="76" spans="1:73" ht="72" x14ac:dyDescent="0.25">
      <c r="A76" s="206" t="s">
        <v>645</v>
      </c>
      <c r="B76" s="207">
        <v>0</v>
      </c>
      <c r="C76" s="207">
        <v>0</v>
      </c>
      <c r="D76" s="207">
        <v>0</v>
      </c>
      <c r="E76" s="207">
        <v>0</v>
      </c>
      <c r="F76" s="207">
        <v>0</v>
      </c>
      <c r="G76" s="207">
        <v>0</v>
      </c>
      <c r="H76" s="207">
        <v>0</v>
      </c>
      <c r="I76" s="207">
        <v>0</v>
      </c>
      <c r="J76" s="207">
        <v>0</v>
      </c>
      <c r="K76" s="207">
        <v>0</v>
      </c>
      <c r="L76" s="207">
        <v>0</v>
      </c>
      <c r="M76" s="207">
        <v>0</v>
      </c>
      <c r="N76" s="207">
        <v>0</v>
      </c>
      <c r="O76" s="207">
        <v>0</v>
      </c>
      <c r="P76" s="207">
        <v>0</v>
      </c>
      <c r="Q76" s="207">
        <v>0</v>
      </c>
      <c r="R76" s="207">
        <v>0</v>
      </c>
      <c r="S76" s="207">
        <v>0</v>
      </c>
      <c r="T76" s="207">
        <v>0</v>
      </c>
      <c r="U76" s="207">
        <v>0</v>
      </c>
      <c r="V76" s="207">
        <v>0</v>
      </c>
      <c r="W76" s="207">
        <v>0</v>
      </c>
      <c r="X76" s="207">
        <v>0</v>
      </c>
      <c r="Y76" s="207">
        <v>0</v>
      </c>
      <c r="Z76" s="207">
        <v>0</v>
      </c>
      <c r="AA76" s="207">
        <v>0</v>
      </c>
      <c r="AB76" s="207">
        <v>0</v>
      </c>
      <c r="AC76" s="207">
        <v>0</v>
      </c>
      <c r="AD76" s="207">
        <v>0</v>
      </c>
      <c r="AE76" s="207">
        <v>0</v>
      </c>
      <c r="AF76" s="207">
        <v>0</v>
      </c>
      <c r="AG76" s="207">
        <v>0</v>
      </c>
      <c r="AH76" s="207">
        <v>0</v>
      </c>
      <c r="AI76" s="207">
        <v>0</v>
      </c>
      <c r="AJ76" s="207">
        <v>0</v>
      </c>
      <c r="AK76" s="207">
        <v>0</v>
      </c>
      <c r="AL76" s="207">
        <v>0</v>
      </c>
      <c r="AM76" s="207">
        <v>0</v>
      </c>
      <c r="AN76" s="207">
        <v>434</v>
      </c>
      <c r="AO76" s="207">
        <v>0</v>
      </c>
      <c r="AP76" s="207">
        <v>0</v>
      </c>
      <c r="AQ76" s="207">
        <v>0</v>
      </c>
      <c r="AR76" s="207">
        <v>0</v>
      </c>
      <c r="AS76" s="207">
        <v>0</v>
      </c>
      <c r="AT76" s="207">
        <v>0</v>
      </c>
      <c r="AU76" s="207">
        <v>0</v>
      </c>
      <c r="AV76" s="207">
        <v>0</v>
      </c>
      <c r="AW76" s="207">
        <v>0</v>
      </c>
      <c r="AX76" s="207">
        <v>0</v>
      </c>
      <c r="AY76" s="207">
        <v>0</v>
      </c>
      <c r="AZ76" s="207">
        <v>0</v>
      </c>
      <c r="BA76" s="207">
        <v>0</v>
      </c>
      <c r="BB76" s="207">
        <v>0</v>
      </c>
      <c r="BC76" s="207">
        <v>0</v>
      </c>
      <c r="BD76" s="207">
        <v>0</v>
      </c>
      <c r="BE76" s="207">
        <v>0</v>
      </c>
      <c r="BF76" s="207">
        <v>0</v>
      </c>
      <c r="BG76" s="207">
        <v>0</v>
      </c>
      <c r="BH76" s="207">
        <v>0</v>
      </c>
      <c r="BI76" s="207">
        <v>0</v>
      </c>
      <c r="BJ76" s="207">
        <v>0</v>
      </c>
      <c r="BK76" s="207">
        <v>0</v>
      </c>
      <c r="BL76" s="207">
        <v>0</v>
      </c>
      <c r="BM76" s="207">
        <v>0</v>
      </c>
      <c r="BN76" s="207">
        <v>0</v>
      </c>
      <c r="BO76" s="207">
        <v>0</v>
      </c>
      <c r="BP76" s="207">
        <v>0</v>
      </c>
      <c r="BQ76" s="207">
        <v>0</v>
      </c>
      <c r="BR76" s="207">
        <v>0</v>
      </c>
      <c r="BS76" s="207">
        <v>0</v>
      </c>
      <c r="BT76" s="207">
        <v>0</v>
      </c>
      <c r="BU76" s="208">
        <v>434</v>
      </c>
    </row>
    <row r="77" spans="1:73" ht="72" x14ac:dyDescent="0.25">
      <c r="A77" s="206" t="s">
        <v>646</v>
      </c>
      <c r="B77" s="207">
        <v>0</v>
      </c>
      <c r="C77" s="207">
        <v>0</v>
      </c>
      <c r="D77" s="207">
        <v>0</v>
      </c>
      <c r="E77" s="207">
        <v>0</v>
      </c>
      <c r="F77" s="207">
        <v>0</v>
      </c>
      <c r="G77" s="207">
        <v>0</v>
      </c>
      <c r="H77" s="207">
        <v>0</v>
      </c>
      <c r="I77" s="207">
        <v>0</v>
      </c>
      <c r="J77" s="207">
        <v>0</v>
      </c>
      <c r="K77" s="207">
        <v>0</v>
      </c>
      <c r="L77" s="207">
        <v>0</v>
      </c>
      <c r="M77" s="207">
        <v>0</v>
      </c>
      <c r="N77" s="207">
        <v>0</v>
      </c>
      <c r="O77" s="207">
        <v>0</v>
      </c>
      <c r="P77" s="207">
        <v>0</v>
      </c>
      <c r="Q77" s="207">
        <v>0</v>
      </c>
      <c r="R77" s="207">
        <v>0</v>
      </c>
      <c r="S77" s="207">
        <v>0</v>
      </c>
      <c r="T77" s="207">
        <v>0</v>
      </c>
      <c r="U77" s="207">
        <v>0</v>
      </c>
      <c r="V77" s="207">
        <v>0</v>
      </c>
      <c r="W77" s="207">
        <v>0</v>
      </c>
      <c r="X77" s="207">
        <v>0</v>
      </c>
      <c r="Y77" s="207">
        <v>0</v>
      </c>
      <c r="Z77" s="207">
        <v>0</v>
      </c>
      <c r="AA77" s="207">
        <v>0</v>
      </c>
      <c r="AB77" s="207">
        <v>0</v>
      </c>
      <c r="AC77" s="207">
        <v>0</v>
      </c>
      <c r="AD77" s="207">
        <v>0</v>
      </c>
      <c r="AE77" s="207">
        <v>0</v>
      </c>
      <c r="AF77" s="207">
        <v>0</v>
      </c>
      <c r="AG77" s="207">
        <v>0</v>
      </c>
      <c r="AH77" s="207">
        <v>0</v>
      </c>
      <c r="AI77" s="207">
        <v>0</v>
      </c>
      <c r="AJ77" s="207">
        <v>0</v>
      </c>
      <c r="AK77" s="207">
        <v>0</v>
      </c>
      <c r="AL77" s="207">
        <v>0</v>
      </c>
      <c r="AM77" s="207">
        <v>0</v>
      </c>
      <c r="AN77" s="207">
        <v>0</v>
      </c>
      <c r="AO77" s="207">
        <v>667</v>
      </c>
      <c r="AP77" s="207">
        <v>0</v>
      </c>
      <c r="AQ77" s="207">
        <v>0</v>
      </c>
      <c r="AR77" s="207">
        <v>0</v>
      </c>
      <c r="AS77" s="207">
        <v>0</v>
      </c>
      <c r="AT77" s="207">
        <v>0</v>
      </c>
      <c r="AU77" s="207">
        <v>0</v>
      </c>
      <c r="AV77" s="207">
        <v>0</v>
      </c>
      <c r="AW77" s="207">
        <v>0</v>
      </c>
      <c r="AX77" s="207">
        <v>0</v>
      </c>
      <c r="AY77" s="207">
        <v>0</v>
      </c>
      <c r="AZ77" s="207">
        <v>0</v>
      </c>
      <c r="BA77" s="207">
        <v>0</v>
      </c>
      <c r="BB77" s="207">
        <v>0</v>
      </c>
      <c r="BC77" s="207">
        <v>0</v>
      </c>
      <c r="BD77" s="207">
        <v>0</v>
      </c>
      <c r="BE77" s="207">
        <v>0</v>
      </c>
      <c r="BF77" s="207">
        <v>0</v>
      </c>
      <c r="BG77" s="207">
        <v>0</v>
      </c>
      <c r="BH77" s="207">
        <v>0</v>
      </c>
      <c r="BI77" s="207">
        <v>0</v>
      </c>
      <c r="BJ77" s="207">
        <v>0</v>
      </c>
      <c r="BK77" s="207">
        <v>0</v>
      </c>
      <c r="BL77" s="207">
        <v>0</v>
      </c>
      <c r="BM77" s="207">
        <v>0</v>
      </c>
      <c r="BN77" s="207">
        <v>0</v>
      </c>
      <c r="BO77" s="207">
        <v>0</v>
      </c>
      <c r="BP77" s="207">
        <v>0</v>
      </c>
      <c r="BQ77" s="207">
        <v>0</v>
      </c>
      <c r="BR77" s="207">
        <v>0</v>
      </c>
      <c r="BS77" s="207">
        <v>0</v>
      </c>
      <c r="BT77" s="207">
        <v>0</v>
      </c>
      <c r="BU77" s="208">
        <v>667</v>
      </c>
    </row>
    <row r="78" spans="1:73" ht="72" x14ac:dyDescent="0.25">
      <c r="A78" s="206" t="s">
        <v>647</v>
      </c>
      <c r="B78" s="207">
        <v>0</v>
      </c>
      <c r="C78" s="207">
        <v>0</v>
      </c>
      <c r="D78" s="207">
        <v>0</v>
      </c>
      <c r="E78" s="207">
        <v>0</v>
      </c>
      <c r="F78" s="207">
        <v>0</v>
      </c>
      <c r="G78" s="207">
        <v>0</v>
      </c>
      <c r="H78" s="207">
        <v>0</v>
      </c>
      <c r="I78" s="207">
        <v>0</v>
      </c>
      <c r="J78" s="207">
        <v>0</v>
      </c>
      <c r="K78" s="207">
        <v>0</v>
      </c>
      <c r="L78" s="207">
        <v>0</v>
      </c>
      <c r="M78" s="207">
        <v>0</v>
      </c>
      <c r="N78" s="207">
        <v>0</v>
      </c>
      <c r="O78" s="207">
        <v>0</v>
      </c>
      <c r="P78" s="207">
        <v>0</v>
      </c>
      <c r="Q78" s="207">
        <v>0</v>
      </c>
      <c r="R78" s="207">
        <v>0</v>
      </c>
      <c r="S78" s="207">
        <v>0</v>
      </c>
      <c r="T78" s="207">
        <v>0</v>
      </c>
      <c r="U78" s="207">
        <v>0</v>
      </c>
      <c r="V78" s="207">
        <v>0</v>
      </c>
      <c r="W78" s="207">
        <v>0</v>
      </c>
      <c r="X78" s="207">
        <v>0</v>
      </c>
      <c r="Y78" s="207">
        <v>0</v>
      </c>
      <c r="Z78" s="207">
        <v>0</v>
      </c>
      <c r="AA78" s="207">
        <v>0</v>
      </c>
      <c r="AB78" s="207">
        <v>0</v>
      </c>
      <c r="AC78" s="207">
        <v>0</v>
      </c>
      <c r="AD78" s="207">
        <v>0</v>
      </c>
      <c r="AE78" s="207">
        <v>0</v>
      </c>
      <c r="AF78" s="207">
        <v>0</v>
      </c>
      <c r="AG78" s="207">
        <v>0</v>
      </c>
      <c r="AH78" s="207">
        <v>0</v>
      </c>
      <c r="AI78" s="207">
        <v>0</v>
      </c>
      <c r="AJ78" s="207">
        <v>0</v>
      </c>
      <c r="AK78" s="207">
        <v>0</v>
      </c>
      <c r="AL78" s="207">
        <v>0</v>
      </c>
      <c r="AM78" s="207">
        <v>0</v>
      </c>
      <c r="AN78" s="207">
        <v>0</v>
      </c>
      <c r="AO78" s="207">
        <v>0</v>
      </c>
      <c r="AP78" s="207">
        <v>982</v>
      </c>
      <c r="AQ78" s="207">
        <v>0</v>
      </c>
      <c r="AR78" s="207">
        <v>0</v>
      </c>
      <c r="AS78" s="207">
        <v>0</v>
      </c>
      <c r="AT78" s="207">
        <v>0</v>
      </c>
      <c r="AU78" s="207">
        <v>0</v>
      </c>
      <c r="AV78" s="207">
        <v>0</v>
      </c>
      <c r="AW78" s="207">
        <v>0</v>
      </c>
      <c r="AX78" s="207">
        <v>0</v>
      </c>
      <c r="AY78" s="207">
        <v>0</v>
      </c>
      <c r="AZ78" s="207">
        <v>0</v>
      </c>
      <c r="BA78" s="207">
        <v>0</v>
      </c>
      <c r="BB78" s="207">
        <v>0</v>
      </c>
      <c r="BC78" s="207">
        <v>0</v>
      </c>
      <c r="BD78" s="207">
        <v>0</v>
      </c>
      <c r="BE78" s="207">
        <v>0</v>
      </c>
      <c r="BF78" s="207">
        <v>0</v>
      </c>
      <c r="BG78" s="207">
        <v>0</v>
      </c>
      <c r="BH78" s="207">
        <v>0</v>
      </c>
      <c r="BI78" s="207">
        <v>0</v>
      </c>
      <c r="BJ78" s="207">
        <v>0</v>
      </c>
      <c r="BK78" s="207">
        <v>0</v>
      </c>
      <c r="BL78" s="207">
        <v>0</v>
      </c>
      <c r="BM78" s="207">
        <v>0</v>
      </c>
      <c r="BN78" s="207">
        <v>0</v>
      </c>
      <c r="BO78" s="207">
        <v>0</v>
      </c>
      <c r="BP78" s="207">
        <v>0</v>
      </c>
      <c r="BQ78" s="207">
        <v>0</v>
      </c>
      <c r="BR78" s="207">
        <v>0</v>
      </c>
      <c r="BS78" s="207">
        <v>0</v>
      </c>
      <c r="BT78" s="207">
        <v>0</v>
      </c>
      <c r="BU78" s="208">
        <v>982</v>
      </c>
    </row>
    <row r="79" spans="1:73" ht="72" x14ac:dyDescent="0.25">
      <c r="A79" s="206" t="s">
        <v>648</v>
      </c>
      <c r="B79" s="207">
        <v>0</v>
      </c>
      <c r="C79" s="207">
        <v>0</v>
      </c>
      <c r="D79" s="207">
        <v>0</v>
      </c>
      <c r="E79" s="207">
        <v>0</v>
      </c>
      <c r="F79" s="207">
        <v>0</v>
      </c>
      <c r="G79" s="207">
        <v>0</v>
      </c>
      <c r="H79" s="207">
        <v>0</v>
      </c>
      <c r="I79" s="207">
        <v>0</v>
      </c>
      <c r="J79" s="207">
        <v>0</v>
      </c>
      <c r="K79" s="207">
        <v>0</v>
      </c>
      <c r="L79" s="207">
        <v>0</v>
      </c>
      <c r="M79" s="207">
        <v>0</v>
      </c>
      <c r="N79" s="207">
        <v>0</v>
      </c>
      <c r="O79" s="207">
        <v>0</v>
      </c>
      <c r="P79" s="207">
        <v>0</v>
      </c>
      <c r="Q79" s="207">
        <v>0</v>
      </c>
      <c r="R79" s="207">
        <v>0</v>
      </c>
      <c r="S79" s="207">
        <v>0</v>
      </c>
      <c r="T79" s="207">
        <v>0</v>
      </c>
      <c r="U79" s="207">
        <v>0</v>
      </c>
      <c r="V79" s="207">
        <v>0</v>
      </c>
      <c r="W79" s="207">
        <v>0</v>
      </c>
      <c r="X79" s="207">
        <v>0</v>
      </c>
      <c r="Y79" s="207">
        <v>0</v>
      </c>
      <c r="Z79" s="207">
        <v>0</v>
      </c>
      <c r="AA79" s="207">
        <v>0</v>
      </c>
      <c r="AB79" s="207">
        <v>0</v>
      </c>
      <c r="AC79" s="207">
        <v>0</v>
      </c>
      <c r="AD79" s="207">
        <v>0</v>
      </c>
      <c r="AE79" s="207">
        <v>0</v>
      </c>
      <c r="AF79" s="207">
        <v>0</v>
      </c>
      <c r="AG79" s="207">
        <v>0</v>
      </c>
      <c r="AH79" s="207">
        <v>0</v>
      </c>
      <c r="AI79" s="207">
        <v>0</v>
      </c>
      <c r="AJ79" s="207">
        <v>0</v>
      </c>
      <c r="AK79" s="207">
        <v>0</v>
      </c>
      <c r="AL79" s="207">
        <v>0</v>
      </c>
      <c r="AM79" s="207">
        <v>0</v>
      </c>
      <c r="AN79" s="207">
        <v>0</v>
      </c>
      <c r="AO79" s="207">
        <v>0</v>
      </c>
      <c r="AP79" s="207">
        <v>0</v>
      </c>
      <c r="AQ79" s="207">
        <v>961</v>
      </c>
      <c r="AR79" s="207">
        <v>0</v>
      </c>
      <c r="AS79" s="207">
        <v>0</v>
      </c>
      <c r="AT79" s="207">
        <v>0</v>
      </c>
      <c r="AU79" s="207">
        <v>0</v>
      </c>
      <c r="AV79" s="207">
        <v>0</v>
      </c>
      <c r="AW79" s="207">
        <v>0</v>
      </c>
      <c r="AX79" s="207">
        <v>0</v>
      </c>
      <c r="AY79" s="207">
        <v>0</v>
      </c>
      <c r="AZ79" s="207">
        <v>0</v>
      </c>
      <c r="BA79" s="207">
        <v>0</v>
      </c>
      <c r="BB79" s="207">
        <v>0</v>
      </c>
      <c r="BC79" s="207">
        <v>0</v>
      </c>
      <c r="BD79" s="207">
        <v>0</v>
      </c>
      <c r="BE79" s="207">
        <v>0</v>
      </c>
      <c r="BF79" s="207">
        <v>0</v>
      </c>
      <c r="BG79" s="207">
        <v>0</v>
      </c>
      <c r="BH79" s="207">
        <v>0</v>
      </c>
      <c r="BI79" s="207">
        <v>0</v>
      </c>
      <c r="BJ79" s="207">
        <v>0</v>
      </c>
      <c r="BK79" s="207">
        <v>0</v>
      </c>
      <c r="BL79" s="207">
        <v>0</v>
      </c>
      <c r="BM79" s="207">
        <v>0</v>
      </c>
      <c r="BN79" s="207">
        <v>0</v>
      </c>
      <c r="BO79" s="207">
        <v>0</v>
      </c>
      <c r="BP79" s="207">
        <v>0</v>
      </c>
      <c r="BQ79" s="207">
        <v>0</v>
      </c>
      <c r="BR79" s="207">
        <v>0</v>
      </c>
      <c r="BS79" s="207">
        <v>0</v>
      </c>
      <c r="BT79" s="207">
        <v>0</v>
      </c>
      <c r="BU79" s="208">
        <v>961</v>
      </c>
    </row>
    <row r="80" spans="1:73" ht="108" x14ac:dyDescent="0.25">
      <c r="A80" s="206" t="s">
        <v>649</v>
      </c>
      <c r="B80" s="207">
        <v>0</v>
      </c>
      <c r="C80" s="207">
        <v>0</v>
      </c>
      <c r="D80" s="207">
        <v>0</v>
      </c>
      <c r="E80" s="207">
        <v>0</v>
      </c>
      <c r="F80" s="207">
        <v>0</v>
      </c>
      <c r="G80" s="207">
        <v>0</v>
      </c>
      <c r="H80" s="207">
        <v>0</v>
      </c>
      <c r="I80" s="207">
        <v>0</v>
      </c>
      <c r="J80" s="207">
        <v>0</v>
      </c>
      <c r="K80" s="207">
        <v>0</v>
      </c>
      <c r="L80" s="207">
        <v>0</v>
      </c>
      <c r="M80" s="207">
        <v>0</v>
      </c>
      <c r="N80" s="207">
        <v>0</v>
      </c>
      <c r="O80" s="207">
        <v>0</v>
      </c>
      <c r="P80" s="207">
        <v>0</v>
      </c>
      <c r="Q80" s="207">
        <v>0</v>
      </c>
      <c r="R80" s="207">
        <v>0</v>
      </c>
      <c r="S80" s="207">
        <v>0</v>
      </c>
      <c r="T80" s="207">
        <v>0</v>
      </c>
      <c r="U80" s="207">
        <v>0</v>
      </c>
      <c r="V80" s="207">
        <v>0</v>
      </c>
      <c r="W80" s="207">
        <v>0</v>
      </c>
      <c r="X80" s="207">
        <v>0</v>
      </c>
      <c r="Y80" s="207">
        <v>0</v>
      </c>
      <c r="Z80" s="207">
        <v>0</v>
      </c>
      <c r="AA80" s="207">
        <v>0</v>
      </c>
      <c r="AB80" s="207">
        <v>0</v>
      </c>
      <c r="AC80" s="207">
        <v>0</v>
      </c>
      <c r="AD80" s="207">
        <v>0</v>
      </c>
      <c r="AE80" s="207">
        <v>0</v>
      </c>
      <c r="AF80" s="207">
        <v>0</v>
      </c>
      <c r="AG80" s="207">
        <v>0</v>
      </c>
      <c r="AH80" s="207">
        <v>0</v>
      </c>
      <c r="AI80" s="207">
        <v>0</v>
      </c>
      <c r="AJ80" s="207">
        <v>0</v>
      </c>
      <c r="AK80" s="207">
        <v>0</v>
      </c>
      <c r="AL80" s="207">
        <v>0</v>
      </c>
      <c r="AM80" s="207">
        <v>0</v>
      </c>
      <c r="AN80" s="207">
        <v>0</v>
      </c>
      <c r="AO80" s="207">
        <v>0</v>
      </c>
      <c r="AP80" s="207">
        <v>0</v>
      </c>
      <c r="AQ80" s="207">
        <v>0</v>
      </c>
      <c r="AR80" s="207">
        <v>208</v>
      </c>
      <c r="AS80" s="207">
        <v>0</v>
      </c>
      <c r="AT80" s="207">
        <v>0</v>
      </c>
      <c r="AU80" s="207">
        <v>0</v>
      </c>
      <c r="AV80" s="207">
        <v>0</v>
      </c>
      <c r="AW80" s="207">
        <v>0</v>
      </c>
      <c r="AX80" s="207">
        <v>0</v>
      </c>
      <c r="AY80" s="207">
        <v>0</v>
      </c>
      <c r="AZ80" s="207">
        <v>0</v>
      </c>
      <c r="BA80" s="207">
        <v>0</v>
      </c>
      <c r="BB80" s="207">
        <v>0</v>
      </c>
      <c r="BC80" s="207">
        <v>0</v>
      </c>
      <c r="BD80" s="207">
        <v>0</v>
      </c>
      <c r="BE80" s="207">
        <v>0</v>
      </c>
      <c r="BF80" s="207">
        <v>0</v>
      </c>
      <c r="BG80" s="207">
        <v>0</v>
      </c>
      <c r="BH80" s="207">
        <v>0</v>
      </c>
      <c r="BI80" s="207">
        <v>0</v>
      </c>
      <c r="BJ80" s="207">
        <v>0</v>
      </c>
      <c r="BK80" s="207">
        <v>0</v>
      </c>
      <c r="BL80" s="207">
        <v>0</v>
      </c>
      <c r="BM80" s="207">
        <v>0</v>
      </c>
      <c r="BN80" s="207">
        <v>0</v>
      </c>
      <c r="BO80" s="207">
        <v>0</v>
      </c>
      <c r="BP80" s="207">
        <v>0</v>
      </c>
      <c r="BQ80" s="207">
        <v>0</v>
      </c>
      <c r="BR80" s="207">
        <v>0</v>
      </c>
      <c r="BS80" s="207">
        <v>0</v>
      </c>
      <c r="BT80" s="207">
        <v>0</v>
      </c>
      <c r="BU80" s="208">
        <v>208</v>
      </c>
    </row>
    <row r="81" spans="1:73" ht="72" x14ac:dyDescent="0.25">
      <c r="A81" s="206" t="s">
        <v>650</v>
      </c>
      <c r="B81" s="207">
        <v>0</v>
      </c>
      <c r="C81" s="207">
        <v>0</v>
      </c>
      <c r="D81" s="207">
        <v>0</v>
      </c>
      <c r="E81" s="207">
        <v>0</v>
      </c>
      <c r="F81" s="207">
        <v>0</v>
      </c>
      <c r="G81" s="207">
        <v>0</v>
      </c>
      <c r="H81" s="207">
        <v>0</v>
      </c>
      <c r="I81" s="207">
        <v>0</v>
      </c>
      <c r="J81" s="207">
        <v>0</v>
      </c>
      <c r="K81" s="207">
        <v>0</v>
      </c>
      <c r="L81" s="207">
        <v>0</v>
      </c>
      <c r="M81" s="207">
        <v>0</v>
      </c>
      <c r="N81" s="207">
        <v>0</v>
      </c>
      <c r="O81" s="207">
        <v>0</v>
      </c>
      <c r="P81" s="207">
        <v>0</v>
      </c>
      <c r="Q81" s="207">
        <v>0</v>
      </c>
      <c r="R81" s="207">
        <v>0</v>
      </c>
      <c r="S81" s="207">
        <v>0</v>
      </c>
      <c r="T81" s="207">
        <v>0</v>
      </c>
      <c r="U81" s="207">
        <v>0</v>
      </c>
      <c r="V81" s="207">
        <v>0</v>
      </c>
      <c r="W81" s="207">
        <v>0</v>
      </c>
      <c r="X81" s="207">
        <v>0</v>
      </c>
      <c r="Y81" s="207">
        <v>0</v>
      </c>
      <c r="Z81" s="207">
        <v>0</v>
      </c>
      <c r="AA81" s="207">
        <v>0</v>
      </c>
      <c r="AB81" s="207">
        <v>0</v>
      </c>
      <c r="AC81" s="207">
        <v>0</v>
      </c>
      <c r="AD81" s="207">
        <v>0</v>
      </c>
      <c r="AE81" s="207">
        <v>0</v>
      </c>
      <c r="AF81" s="207">
        <v>0</v>
      </c>
      <c r="AG81" s="207">
        <v>0</v>
      </c>
      <c r="AH81" s="207">
        <v>0</v>
      </c>
      <c r="AI81" s="207">
        <v>0</v>
      </c>
      <c r="AJ81" s="207">
        <v>0</v>
      </c>
      <c r="AK81" s="207">
        <v>0</v>
      </c>
      <c r="AL81" s="207">
        <v>0</v>
      </c>
      <c r="AM81" s="207">
        <v>0</v>
      </c>
      <c r="AN81" s="207">
        <v>0</v>
      </c>
      <c r="AO81" s="207">
        <v>0</v>
      </c>
      <c r="AP81" s="207">
        <v>0</v>
      </c>
      <c r="AQ81" s="207">
        <v>0</v>
      </c>
      <c r="AR81" s="207">
        <v>0</v>
      </c>
      <c r="AS81" s="207">
        <v>343</v>
      </c>
      <c r="AT81" s="207">
        <v>0</v>
      </c>
      <c r="AU81" s="207">
        <v>0</v>
      </c>
      <c r="AV81" s="207">
        <v>0</v>
      </c>
      <c r="AW81" s="207">
        <v>0</v>
      </c>
      <c r="AX81" s="207">
        <v>0</v>
      </c>
      <c r="AY81" s="207">
        <v>0</v>
      </c>
      <c r="AZ81" s="207">
        <v>0</v>
      </c>
      <c r="BA81" s="207">
        <v>0</v>
      </c>
      <c r="BB81" s="207">
        <v>0</v>
      </c>
      <c r="BC81" s="207">
        <v>0</v>
      </c>
      <c r="BD81" s="207">
        <v>0</v>
      </c>
      <c r="BE81" s="207">
        <v>0</v>
      </c>
      <c r="BF81" s="207">
        <v>0</v>
      </c>
      <c r="BG81" s="207">
        <v>0</v>
      </c>
      <c r="BH81" s="207">
        <v>0</v>
      </c>
      <c r="BI81" s="207">
        <v>0</v>
      </c>
      <c r="BJ81" s="207">
        <v>0</v>
      </c>
      <c r="BK81" s="207">
        <v>0</v>
      </c>
      <c r="BL81" s="207">
        <v>0</v>
      </c>
      <c r="BM81" s="207">
        <v>0</v>
      </c>
      <c r="BN81" s="207">
        <v>0</v>
      </c>
      <c r="BO81" s="207">
        <v>0</v>
      </c>
      <c r="BP81" s="207">
        <v>0</v>
      </c>
      <c r="BQ81" s="207">
        <v>0</v>
      </c>
      <c r="BR81" s="207">
        <v>0</v>
      </c>
      <c r="BS81" s="207">
        <v>0</v>
      </c>
      <c r="BT81" s="207">
        <v>0</v>
      </c>
      <c r="BU81" s="208">
        <v>343</v>
      </c>
    </row>
    <row r="82" spans="1:73" ht="72" x14ac:dyDescent="0.25">
      <c r="A82" s="206" t="s">
        <v>651</v>
      </c>
      <c r="B82" s="207">
        <v>0</v>
      </c>
      <c r="C82" s="207">
        <v>0</v>
      </c>
      <c r="D82" s="207">
        <v>0</v>
      </c>
      <c r="E82" s="207">
        <v>0</v>
      </c>
      <c r="F82" s="207">
        <v>0</v>
      </c>
      <c r="G82" s="207">
        <v>0</v>
      </c>
      <c r="H82" s="207">
        <v>0</v>
      </c>
      <c r="I82" s="207">
        <v>0</v>
      </c>
      <c r="J82" s="207">
        <v>0</v>
      </c>
      <c r="K82" s="207">
        <v>0</v>
      </c>
      <c r="L82" s="207">
        <v>0</v>
      </c>
      <c r="M82" s="207">
        <v>0</v>
      </c>
      <c r="N82" s="207">
        <v>0</v>
      </c>
      <c r="O82" s="207">
        <v>0</v>
      </c>
      <c r="P82" s="207">
        <v>0</v>
      </c>
      <c r="Q82" s="207">
        <v>0</v>
      </c>
      <c r="R82" s="207">
        <v>0</v>
      </c>
      <c r="S82" s="207">
        <v>0</v>
      </c>
      <c r="T82" s="207">
        <v>0</v>
      </c>
      <c r="U82" s="207">
        <v>0</v>
      </c>
      <c r="V82" s="207">
        <v>0</v>
      </c>
      <c r="W82" s="207">
        <v>0</v>
      </c>
      <c r="X82" s="207">
        <v>0</v>
      </c>
      <c r="Y82" s="207">
        <v>0</v>
      </c>
      <c r="Z82" s="207">
        <v>0</v>
      </c>
      <c r="AA82" s="207">
        <v>0</v>
      </c>
      <c r="AB82" s="207">
        <v>0</v>
      </c>
      <c r="AC82" s="207">
        <v>0</v>
      </c>
      <c r="AD82" s="207">
        <v>0</v>
      </c>
      <c r="AE82" s="207">
        <v>0</v>
      </c>
      <c r="AF82" s="207">
        <v>0</v>
      </c>
      <c r="AG82" s="207">
        <v>0</v>
      </c>
      <c r="AH82" s="207">
        <v>0</v>
      </c>
      <c r="AI82" s="207">
        <v>0</v>
      </c>
      <c r="AJ82" s="207">
        <v>0</v>
      </c>
      <c r="AK82" s="207">
        <v>0</v>
      </c>
      <c r="AL82" s="207">
        <v>0</v>
      </c>
      <c r="AM82" s="207">
        <v>0</v>
      </c>
      <c r="AN82" s="207">
        <v>0</v>
      </c>
      <c r="AO82" s="207">
        <v>0</v>
      </c>
      <c r="AP82" s="207">
        <v>0</v>
      </c>
      <c r="AQ82" s="207">
        <v>0</v>
      </c>
      <c r="AR82" s="207">
        <v>0</v>
      </c>
      <c r="AS82" s="207">
        <v>0</v>
      </c>
      <c r="AT82" s="207">
        <v>501</v>
      </c>
      <c r="AU82" s="207">
        <v>0</v>
      </c>
      <c r="AV82" s="207">
        <v>0</v>
      </c>
      <c r="AW82" s="207">
        <v>0</v>
      </c>
      <c r="AX82" s="207">
        <v>0</v>
      </c>
      <c r="AY82" s="207">
        <v>0</v>
      </c>
      <c r="AZ82" s="207">
        <v>0</v>
      </c>
      <c r="BA82" s="207">
        <v>0</v>
      </c>
      <c r="BB82" s="207">
        <v>0</v>
      </c>
      <c r="BC82" s="207">
        <v>0</v>
      </c>
      <c r="BD82" s="207">
        <v>0</v>
      </c>
      <c r="BE82" s="207">
        <v>0</v>
      </c>
      <c r="BF82" s="207">
        <v>0</v>
      </c>
      <c r="BG82" s="207">
        <v>0</v>
      </c>
      <c r="BH82" s="207">
        <v>0</v>
      </c>
      <c r="BI82" s="207">
        <v>0</v>
      </c>
      <c r="BJ82" s="207">
        <v>0</v>
      </c>
      <c r="BK82" s="207">
        <v>0</v>
      </c>
      <c r="BL82" s="207">
        <v>0</v>
      </c>
      <c r="BM82" s="207">
        <v>0</v>
      </c>
      <c r="BN82" s="207">
        <v>0</v>
      </c>
      <c r="BO82" s="207">
        <v>0</v>
      </c>
      <c r="BP82" s="207">
        <v>0</v>
      </c>
      <c r="BQ82" s="207">
        <v>0</v>
      </c>
      <c r="BR82" s="207">
        <v>0</v>
      </c>
      <c r="BS82" s="207">
        <v>0</v>
      </c>
      <c r="BT82" s="207">
        <v>0</v>
      </c>
      <c r="BU82" s="208">
        <v>501</v>
      </c>
    </row>
    <row r="83" spans="1:73" ht="60" x14ac:dyDescent="0.25">
      <c r="A83" s="206" t="s">
        <v>652</v>
      </c>
      <c r="B83" s="207">
        <v>0</v>
      </c>
      <c r="C83" s="207">
        <v>0</v>
      </c>
      <c r="D83" s="207">
        <v>0</v>
      </c>
      <c r="E83" s="207">
        <v>0</v>
      </c>
      <c r="F83" s="207">
        <v>0</v>
      </c>
      <c r="G83" s="207">
        <v>0</v>
      </c>
      <c r="H83" s="207">
        <v>0</v>
      </c>
      <c r="I83" s="207">
        <v>0</v>
      </c>
      <c r="J83" s="207">
        <v>0</v>
      </c>
      <c r="K83" s="207">
        <v>0</v>
      </c>
      <c r="L83" s="207">
        <v>0</v>
      </c>
      <c r="M83" s="207">
        <v>0</v>
      </c>
      <c r="N83" s="207">
        <v>0</v>
      </c>
      <c r="O83" s="207">
        <v>0</v>
      </c>
      <c r="P83" s="207">
        <v>0</v>
      </c>
      <c r="Q83" s="207">
        <v>0</v>
      </c>
      <c r="R83" s="207">
        <v>0</v>
      </c>
      <c r="S83" s="207">
        <v>0</v>
      </c>
      <c r="T83" s="207">
        <v>0</v>
      </c>
      <c r="U83" s="207">
        <v>0</v>
      </c>
      <c r="V83" s="207">
        <v>0</v>
      </c>
      <c r="W83" s="207">
        <v>0</v>
      </c>
      <c r="X83" s="207">
        <v>0</v>
      </c>
      <c r="Y83" s="207">
        <v>0</v>
      </c>
      <c r="Z83" s="207">
        <v>0</v>
      </c>
      <c r="AA83" s="207">
        <v>0</v>
      </c>
      <c r="AB83" s="207">
        <v>0</v>
      </c>
      <c r="AC83" s="207">
        <v>0</v>
      </c>
      <c r="AD83" s="207">
        <v>0</v>
      </c>
      <c r="AE83" s="207">
        <v>0</v>
      </c>
      <c r="AF83" s="207">
        <v>0</v>
      </c>
      <c r="AG83" s="207">
        <v>0</v>
      </c>
      <c r="AH83" s="207">
        <v>0</v>
      </c>
      <c r="AI83" s="207">
        <v>0</v>
      </c>
      <c r="AJ83" s="207">
        <v>0</v>
      </c>
      <c r="AK83" s="207">
        <v>0</v>
      </c>
      <c r="AL83" s="207">
        <v>0</v>
      </c>
      <c r="AM83" s="207">
        <v>0</v>
      </c>
      <c r="AN83" s="207">
        <v>0</v>
      </c>
      <c r="AO83" s="207">
        <v>0</v>
      </c>
      <c r="AP83" s="207">
        <v>0</v>
      </c>
      <c r="AQ83" s="207">
        <v>0</v>
      </c>
      <c r="AR83" s="207">
        <v>0</v>
      </c>
      <c r="AS83" s="207">
        <v>0</v>
      </c>
      <c r="AT83" s="207">
        <v>0</v>
      </c>
      <c r="AU83" s="207">
        <v>901</v>
      </c>
      <c r="AV83" s="207">
        <v>0</v>
      </c>
      <c r="AW83" s="207">
        <v>0</v>
      </c>
      <c r="AX83" s="207">
        <v>0</v>
      </c>
      <c r="AY83" s="207">
        <v>0</v>
      </c>
      <c r="AZ83" s="207">
        <v>0</v>
      </c>
      <c r="BA83" s="207">
        <v>0</v>
      </c>
      <c r="BB83" s="207">
        <v>0</v>
      </c>
      <c r="BC83" s="207">
        <v>0</v>
      </c>
      <c r="BD83" s="207">
        <v>0</v>
      </c>
      <c r="BE83" s="207">
        <v>0</v>
      </c>
      <c r="BF83" s="207">
        <v>0</v>
      </c>
      <c r="BG83" s="207">
        <v>0</v>
      </c>
      <c r="BH83" s="207">
        <v>0</v>
      </c>
      <c r="BI83" s="207">
        <v>0</v>
      </c>
      <c r="BJ83" s="207">
        <v>0</v>
      </c>
      <c r="BK83" s="207">
        <v>0</v>
      </c>
      <c r="BL83" s="207">
        <v>0</v>
      </c>
      <c r="BM83" s="207">
        <v>0</v>
      </c>
      <c r="BN83" s="207">
        <v>0</v>
      </c>
      <c r="BO83" s="207">
        <v>0</v>
      </c>
      <c r="BP83" s="207">
        <v>0</v>
      </c>
      <c r="BQ83" s="207">
        <v>0</v>
      </c>
      <c r="BR83" s="207">
        <v>0</v>
      </c>
      <c r="BS83" s="207">
        <v>0</v>
      </c>
      <c r="BT83" s="207">
        <v>0</v>
      </c>
      <c r="BU83" s="208">
        <v>901</v>
      </c>
    </row>
    <row r="84" spans="1:73" ht="72" x14ac:dyDescent="0.25">
      <c r="A84" s="206" t="s">
        <v>653</v>
      </c>
      <c r="B84" s="207">
        <v>0</v>
      </c>
      <c r="C84" s="207">
        <v>0</v>
      </c>
      <c r="D84" s="207">
        <v>0</v>
      </c>
      <c r="E84" s="207">
        <v>0</v>
      </c>
      <c r="F84" s="207">
        <v>0</v>
      </c>
      <c r="G84" s="207">
        <v>0</v>
      </c>
      <c r="H84" s="207">
        <v>0</v>
      </c>
      <c r="I84" s="207">
        <v>0</v>
      </c>
      <c r="J84" s="207">
        <v>0</v>
      </c>
      <c r="K84" s="207">
        <v>0</v>
      </c>
      <c r="L84" s="207">
        <v>0</v>
      </c>
      <c r="M84" s="207">
        <v>0</v>
      </c>
      <c r="N84" s="207">
        <v>0</v>
      </c>
      <c r="O84" s="207">
        <v>0</v>
      </c>
      <c r="P84" s="207">
        <v>0</v>
      </c>
      <c r="Q84" s="207">
        <v>0</v>
      </c>
      <c r="R84" s="207">
        <v>0</v>
      </c>
      <c r="S84" s="207">
        <v>0</v>
      </c>
      <c r="T84" s="207">
        <v>0</v>
      </c>
      <c r="U84" s="207">
        <v>0</v>
      </c>
      <c r="V84" s="207">
        <v>0</v>
      </c>
      <c r="W84" s="207">
        <v>0</v>
      </c>
      <c r="X84" s="207">
        <v>0</v>
      </c>
      <c r="Y84" s="207">
        <v>0</v>
      </c>
      <c r="Z84" s="207">
        <v>0</v>
      </c>
      <c r="AA84" s="207">
        <v>0</v>
      </c>
      <c r="AB84" s="207">
        <v>0</v>
      </c>
      <c r="AC84" s="207">
        <v>0</v>
      </c>
      <c r="AD84" s="207">
        <v>0</v>
      </c>
      <c r="AE84" s="207">
        <v>0</v>
      </c>
      <c r="AF84" s="207">
        <v>0</v>
      </c>
      <c r="AG84" s="207">
        <v>0</v>
      </c>
      <c r="AH84" s="207">
        <v>0</v>
      </c>
      <c r="AI84" s="207">
        <v>0</v>
      </c>
      <c r="AJ84" s="207">
        <v>0</v>
      </c>
      <c r="AK84" s="207">
        <v>0</v>
      </c>
      <c r="AL84" s="207">
        <v>0</v>
      </c>
      <c r="AM84" s="207">
        <v>0</v>
      </c>
      <c r="AN84" s="207">
        <v>0</v>
      </c>
      <c r="AO84" s="207">
        <v>0</v>
      </c>
      <c r="AP84" s="207">
        <v>0</v>
      </c>
      <c r="AQ84" s="207">
        <v>0</v>
      </c>
      <c r="AR84" s="207">
        <v>0</v>
      </c>
      <c r="AS84" s="207">
        <v>0</v>
      </c>
      <c r="AT84" s="207">
        <v>0</v>
      </c>
      <c r="AU84" s="207">
        <v>0</v>
      </c>
      <c r="AV84" s="207">
        <v>510</v>
      </c>
      <c r="AW84" s="207">
        <v>0</v>
      </c>
      <c r="AX84" s="207">
        <v>0</v>
      </c>
      <c r="AY84" s="207">
        <v>0</v>
      </c>
      <c r="AZ84" s="207">
        <v>0</v>
      </c>
      <c r="BA84" s="207">
        <v>0</v>
      </c>
      <c r="BB84" s="207">
        <v>0</v>
      </c>
      <c r="BC84" s="207">
        <v>0</v>
      </c>
      <c r="BD84" s="207">
        <v>0</v>
      </c>
      <c r="BE84" s="207">
        <v>0</v>
      </c>
      <c r="BF84" s="207">
        <v>0</v>
      </c>
      <c r="BG84" s="207">
        <v>0</v>
      </c>
      <c r="BH84" s="207">
        <v>0</v>
      </c>
      <c r="BI84" s="207">
        <v>0</v>
      </c>
      <c r="BJ84" s="207">
        <v>0</v>
      </c>
      <c r="BK84" s="207">
        <v>0</v>
      </c>
      <c r="BL84" s="207">
        <v>0</v>
      </c>
      <c r="BM84" s="207">
        <v>0</v>
      </c>
      <c r="BN84" s="207">
        <v>0</v>
      </c>
      <c r="BO84" s="207">
        <v>0</v>
      </c>
      <c r="BP84" s="207">
        <v>0</v>
      </c>
      <c r="BQ84" s="207">
        <v>0</v>
      </c>
      <c r="BR84" s="207">
        <v>0</v>
      </c>
      <c r="BS84" s="207">
        <v>0</v>
      </c>
      <c r="BT84" s="207">
        <v>0</v>
      </c>
      <c r="BU84" s="208">
        <v>510</v>
      </c>
    </row>
    <row r="85" spans="1:73" ht="60" x14ac:dyDescent="0.25">
      <c r="A85" s="206" t="s">
        <v>654</v>
      </c>
      <c r="B85" s="207">
        <v>0</v>
      </c>
      <c r="C85" s="207">
        <v>0</v>
      </c>
      <c r="D85" s="207">
        <v>0</v>
      </c>
      <c r="E85" s="207">
        <v>0</v>
      </c>
      <c r="F85" s="207">
        <v>0</v>
      </c>
      <c r="G85" s="207">
        <v>0</v>
      </c>
      <c r="H85" s="207">
        <v>0</v>
      </c>
      <c r="I85" s="207">
        <v>0</v>
      </c>
      <c r="J85" s="207">
        <v>0</v>
      </c>
      <c r="K85" s="207">
        <v>0</v>
      </c>
      <c r="L85" s="207">
        <v>0</v>
      </c>
      <c r="M85" s="207">
        <v>0</v>
      </c>
      <c r="N85" s="207">
        <v>0</v>
      </c>
      <c r="O85" s="207">
        <v>0</v>
      </c>
      <c r="P85" s="207">
        <v>0</v>
      </c>
      <c r="Q85" s="207">
        <v>0</v>
      </c>
      <c r="R85" s="207">
        <v>0</v>
      </c>
      <c r="S85" s="207">
        <v>0</v>
      </c>
      <c r="T85" s="207">
        <v>0</v>
      </c>
      <c r="U85" s="207">
        <v>0</v>
      </c>
      <c r="V85" s="207">
        <v>0</v>
      </c>
      <c r="W85" s="207">
        <v>0</v>
      </c>
      <c r="X85" s="207">
        <v>0</v>
      </c>
      <c r="Y85" s="207">
        <v>0</v>
      </c>
      <c r="Z85" s="207">
        <v>0</v>
      </c>
      <c r="AA85" s="207">
        <v>0</v>
      </c>
      <c r="AB85" s="207">
        <v>0</v>
      </c>
      <c r="AC85" s="207">
        <v>0</v>
      </c>
      <c r="AD85" s="207">
        <v>0</v>
      </c>
      <c r="AE85" s="207">
        <v>0</v>
      </c>
      <c r="AF85" s="207">
        <v>0</v>
      </c>
      <c r="AG85" s="207">
        <v>0</v>
      </c>
      <c r="AH85" s="207">
        <v>0</v>
      </c>
      <c r="AI85" s="207">
        <v>0</v>
      </c>
      <c r="AJ85" s="207">
        <v>0</v>
      </c>
      <c r="AK85" s="207">
        <v>0</v>
      </c>
      <c r="AL85" s="207">
        <v>0</v>
      </c>
      <c r="AM85" s="207">
        <v>0</v>
      </c>
      <c r="AN85" s="207">
        <v>0</v>
      </c>
      <c r="AO85" s="207">
        <v>0</v>
      </c>
      <c r="AP85" s="207">
        <v>0</v>
      </c>
      <c r="AQ85" s="207">
        <v>0</v>
      </c>
      <c r="AR85" s="207">
        <v>0</v>
      </c>
      <c r="AS85" s="207">
        <v>0</v>
      </c>
      <c r="AT85" s="207">
        <v>0</v>
      </c>
      <c r="AU85" s="207">
        <v>0</v>
      </c>
      <c r="AV85" s="207">
        <v>0</v>
      </c>
      <c r="AW85" s="207">
        <v>441</v>
      </c>
      <c r="AX85" s="207">
        <v>0</v>
      </c>
      <c r="AY85" s="207">
        <v>0</v>
      </c>
      <c r="AZ85" s="207">
        <v>0</v>
      </c>
      <c r="BA85" s="207">
        <v>0</v>
      </c>
      <c r="BB85" s="207">
        <v>0</v>
      </c>
      <c r="BC85" s="207">
        <v>0</v>
      </c>
      <c r="BD85" s="207">
        <v>0</v>
      </c>
      <c r="BE85" s="207">
        <v>0</v>
      </c>
      <c r="BF85" s="207">
        <v>0</v>
      </c>
      <c r="BG85" s="207">
        <v>0</v>
      </c>
      <c r="BH85" s="207">
        <v>0</v>
      </c>
      <c r="BI85" s="207">
        <v>0</v>
      </c>
      <c r="BJ85" s="207">
        <v>0</v>
      </c>
      <c r="BK85" s="207">
        <v>0</v>
      </c>
      <c r="BL85" s="207">
        <v>0</v>
      </c>
      <c r="BM85" s="207">
        <v>0</v>
      </c>
      <c r="BN85" s="207">
        <v>0</v>
      </c>
      <c r="BO85" s="207">
        <v>0</v>
      </c>
      <c r="BP85" s="207">
        <v>0</v>
      </c>
      <c r="BQ85" s="207">
        <v>0</v>
      </c>
      <c r="BR85" s="207">
        <v>0</v>
      </c>
      <c r="BS85" s="207">
        <v>0</v>
      </c>
      <c r="BT85" s="207">
        <v>0</v>
      </c>
      <c r="BU85" s="208">
        <v>441</v>
      </c>
    </row>
    <row r="86" spans="1:73" ht="72" x14ac:dyDescent="0.25">
      <c r="A86" s="206" t="s">
        <v>655</v>
      </c>
      <c r="B86" s="207">
        <v>0</v>
      </c>
      <c r="C86" s="207">
        <v>0</v>
      </c>
      <c r="D86" s="207">
        <v>0</v>
      </c>
      <c r="E86" s="207">
        <v>0</v>
      </c>
      <c r="F86" s="207">
        <v>0</v>
      </c>
      <c r="G86" s="207">
        <v>0</v>
      </c>
      <c r="H86" s="207">
        <v>0</v>
      </c>
      <c r="I86" s="207">
        <v>0</v>
      </c>
      <c r="J86" s="207">
        <v>0</v>
      </c>
      <c r="K86" s="207">
        <v>0</v>
      </c>
      <c r="L86" s="207">
        <v>0</v>
      </c>
      <c r="M86" s="207">
        <v>0</v>
      </c>
      <c r="N86" s="207">
        <v>0</v>
      </c>
      <c r="O86" s="207">
        <v>0</v>
      </c>
      <c r="P86" s="207">
        <v>0</v>
      </c>
      <c r="Q86" s="207">
        <v>0</v>
      </c>
      <c r="R86" s="207">
        <v>0</v>
      </c>
      <c r="S86" s="207">
        <v>0</v>
      </c>
      <c r="T86" s="207">
        <v>0</v>
      </c>
      <c r="U86" s="207">
        <v>0</v>
      </c>
      <c r="V86" s="207">
        <v>0</v>
      </c>
      <c r="W86" s="207">
        <v>0</v>
      </c>
      <c r="X86" s="207">
        <v>0</v>
      </c>
      <c r="Y86" s="207">
        <v>0</v>
      </c>
      <c r="Z86" s="207">
        <v>0</v>
      </c>
      <c r="AA86" s="207">
        <v>0</v>
      </c>
      <c r="AB86" s="207">
        <v>0</v>
      </c>
      <c r="AC86" s="207">
        <v>0</v>
      </c>
      <c r="AD86" s="207">
        <v>0</v>
      </c>
      <c r="AE86" s="207">
        <v>0</v>
      </c>
      <c r="AF86" s="207">
        <v>0</v>
      </c>
      <c r="AG86" s="207">
        <v>0</v>
      </c>
      <c r="AH86" s="207">
        <v>0</v>
      </c>
      <c r="AI86" s="207">
        <v>0</v>
      </c>
      <c r="AJ86" s="207">
        <v>0</v>
      </c>
      <c r="AK86" s="207">
        <v>0</v>
      </c>
      <c r="AL86" s="207">
        <v>0</v>
      </c>
      <c r="AM86" s="207">
        <v>0</v>
      </c>
      <c r="AN86" s="207">
        <v>0</v>
      </c>
      <c r="AO86" s="207">
        <v>0</v>
      </c>
      <c r="AP86" s="207">
        <v>0</v>
      </c>
      <c r="AQ86" s="207">
        <v>0</v>
      </c>
      <c r="AR86" s="207">
        <v>0</v>
      </c>
      <c r="AS86" s="207">
        <v>0</v>
      </c>
      <c r="AT86" s="207">
        <v>0</v>
      </c>
      <c r="AU86" s="207">
        <v>0</v>
      </c>
      <c r="AV86" s="207">
        <v>0</v>
      </c>
      <c r="AW86" s="207">
        <v>0</v>
      </c>
      <c r="AX86" s="207">
        <v>695</v>
      </c>
      <c r="AY86" s="207">
        <v>0</v>
      </c>
      <c r="AZ86" s="207">
        <v>0</v>
      </c>
      <c r="BA86" s="207">
        <v>0</v>
      </c>
      <c r="BB86" s="207">
        <v>0</v>
      </c>
      <c r="BC86" s="207">
        <v>0</v>
      </c>
      <c r="BD86" s="207">
        <v>0</v>
      </c>
      <c r="BE86" s="207">
        <v>0</v>
      </c>
      <c r="BF86" s="207">
        <v>0</v>
      </c>
      <c r="BG86" s="207">
        <v>0</v>
      </c>
      <c r="BH86" s="207">
        <v>0</v>
      </c>
      <c r="BI86" s="207">
        <v>0</v>
      </c>
      <c r="BJ86" s="207">
        <v>0</v>
      </c>
      <c r="BK86" s="207">
        <v>0</v>
      </c>
      <c r="BL86" s="207">
        <v>0</v>
      </c>
      <c r="BM86" s="207">
        <v>0</v>
      </c>
      <c r="BN86" s="207">
        <v>0</v>
      </c>
      <c r="BO86" s="207">
        <v>0</v>
      </c>
      <c r="BP86" s="207">
        <v>0</v>
      </c>
      <c r="BQ86" s="207">
        <v>0</v>
      </c>
      <c r="BR86" s="207">
        <v>0</v>
      </c>
      <c r="BS86" s="207">
        <v>0</v>
      </c>
      <c r="BT86" s="207">
        <v>0</v>
      </c>
      <c r="BU86" s="208">
        <v>695</v>
      </c>
    </row>
    <row r="87" spans="1:73" ht="72" x14ac:dyDescent="0.25">
      <c r="A87" s="206" t="s">
        <v>656</v>
      </c>
      <c r="B87" s="207">
        <v>0</v>
      </c>
      <c r="C87" s="207">
        <v>0</v>
      </c>
      <c r="D87" s="207">
        <v>0</v>
      </c>
      <c r="E87" s="207">
        <v>0</v>
      </c>
      <c r="F87" s="207">
        <v>0</v>
      </c>
      <c r="G87" s="207">
        <v>0</v>
      </c>
      <c r="H87" s="207">
        <v>0</v>
      </c>
      <c r="I87" s="207">
        <v>0</v>
      </c>
      <c r="J87" s="207">
        <v>0</v>
      </c>
      <c r="K87" s="207">
        <v>0</v>
      </c>
      <c r="L87" s="207">
        <v>0</v>
      </c>
      <c r="M87" s="207">
        <v>0</v>
      </c>
      <c r="N87" s="207">
        <v>0</v>
      </c>
      <c r="O87" s="207">
        <v>0</v>
      </c>
      <c r="P87" s="207">
        <v>0</v>
      </c>
      <c r="Q87" s="207">
        <v>0</v>
      </c>
      <c r="R87" s="207">
        <v>0</v>
      </c>
      <c r="S87" s="207">
        <v>0</v>
      </c>
      <c r="T87" s="207">
        <v>0</v>
      </c>
      <c r="U87" s="207">
        <v>0</v>
      </c>
      <c r="V87" s="207">
        <v>0</v>
      </c>
      <c r="W87" s="207">
        <v>0</v>
      </c>
      <c r="X87" s="207">
        <v>0</v>
      </c>
      <c r="Y87" s="207">
        <v>0</v>
      </c>
      <c r="Z87" s="207">
        <v>0</v>
      </c>
      <c r="AA87" s="207">
        <v>0</v>
      </c>
      <c r="AB87" s="207">
        <v>0</v>
      </c>
      <c r="AC87" s="207">
        <v>0</v>
      </c>
      <c r="AD87" s="207">
        <v>0</v>
      </c>
      <c r="AE87" s="207">
        <v>0</v>
      </c>
      <c r="AF87" s="207">
        <v>0</v>
      </c>
      <c r="AG87" s="207">
        <v>0</v>
      </c>
      <c r="AH87" s="207">
        <v>0</v>
      </c>
      <c r="AI87" s="207">
        <v>0</v>
      </c>
      <c r="AJ87" s="207">
        <v>0</v>
      </c>
      <c r="AK87" s="207">
        <v>0</v>
      </c>
      <c r="AL87" s="207">
        <v>0</v>
      </c>
      <c r="AM87" s="207">
        <v>0</v>
      </c>
      <c r="AN87" s="207">
        <v>0</v>
      </c>
      <c r="AO87" s="207">
        <v>0</v>
      </c>
      <c r="AP87" s="207">
        <v>0</v>
      </c>
      <c r="AQ87" s="207">
        <v>0</v>
      </c>
      <c r="AR87" s="207">
        <v>0</v>
      </c>
      <c r="AS87" s="207">
        <v>0</v>
      </c>
      <c r="AT87" s="207">
        <v>0</v>
      </c>
      <c r="AU87" s="207">
        <v>0</v>
      </c>
      <c r="AV87" s="207">
        <v>0</v>
      </c>
      <c r="AW87" s="207">
        <v>0</v>
      </c>
      <c r="AX87" s="207">
        <v>0</v>
      </c>
      <c r="AY87" s="207">
        <v>515</v>
      </c>
      <c r="AZ87" s="207">
        <v>0</v>
      </c>
      <c r="BA87" s="207">
        <v>0</v>
      </c>
      <c r="BB87" s="207">
        <v>0</v>
      </c>
      <c r="BC87" s="207">
        <v>0</v>
      </c>
      <c r="BD87" s="207">
        <v>0</v>
      </c>
      <c r="BE87" s="207">
        <v>0</v>
      </c>
      <c r="BF87" s="207">
        <v>0</v>
      </c>
      <c r="BG87" s="207">
        <v>0</v>
      </c>
      <c r="BH87" s="207">
        <v>0</v>
      </c>
      <c r="BI87" s="207">
        <v>0</v>
      </c>
      <c r="BJ87" s="207">
        <v>0</v>
      </c>
      <c r="BK87" s="207">
        <v>0</v>
      </c>
      <c r="BL87" s="207">
        <v>0</v>
      </c>
      <c r="BM87" s="207">
        <v>0</v>
      </c>
      <c r="BN87" s="207">
        <v>0</v>
      </c>
      <c r="BO87" s="207">
        <v>0</v>
      </c>
      <c r="BP87" s="207">
        <v>0</v>
      </c>
      <c r="BQ87" s="207">
        <v>0</v>
      </c>
      <c r="BR87" s="207">
        <v>0</v>
      </c>
      <c r="BS87" s="207">
        <v>0</v>
      </c>
      <c r="BT87" s="207">
        <v>0</v>
      </c>
      <c r="BU87" s="208">
        <v>515</v>
      </c>
    </row>
    <row r="88" spans="1:73" ht="60" x14ac:dyDescent="0.25">
      <c r="A88" s="206" t="s">
        <v>657</v>
      </c>
      <c r="B88" s="207">
        <v>0</v>
      </c>
      <c r="C88" s="207">
        <v>0</v>
      </c>
      <c r="D88" s="207">
        <v>0</v>
      </c>
      <c r="E88" s="207">
        <v>0</v>
      </c>
      <c r="F88" s="207">
        <v>0</v>
      </c>
      <c r="G88" s="207">
        <v>0</v>
      </c>
      <c r="H88" s="207">
        <v>0</v>
      </c>
      <c r="I88" s="207">
        <v>0</v>
      </c>
      <c r="J88" s="207">
        <v>0</v>
      </c>
      <c r="K88" s="207">
        <v>0</v>
      </c>
      <c r="L88" s="207">
        <v>0</v>
      </c>
      <c r="M88" s="207">
        <v>0</v>
      </c>
      <c r="N88" s="207">
        <v>0</v>
      </c>
      <c r="O88" s="207">
        <v>0</v>
      </c>
      <c r="P88" s="207">
        <v>0</v>
      </c>
      <c r="Q88" s="207">
        <v>0</v>
      </c>
      <c r="R88" s="207">
        <v>0</v>
      </c>
      <c r="S88" s="207">
        <v>0</v>
      </c>
      <c r="T88" s="207">
        <v>0</v>
      </c>
      <c r="U88" s="207">
        <v>0</v>
      </c>
      <c r="V88" s="207">
        <v>0</v>
      </c>
      <c r="W88" s="207">
        <v>0</v>
      </c>
      <c r="X88" s="207">
        <v>0</v>
      </c>
      <c r="Y88" s="207">
        <v>0</v>
      </c>
      <c r="Z88" s="207">
        <v>0</v>
      </c>
      <c r="AA88" s="207">
        <v>0</v>
      </c>
      <c r="AB88" s="207">
        <v>0</v>
      </c>
      <c r="AC88" s="207">
        <v>0</v>
      </c>
      <c r="AD88" s="207">
        <v>0</v>
      </c>
      <c r="AE88" s="207">
        <v>0</v>
      </c>
      <c r="AF88" s="207">
        <v>0</v>
      </c>
      <c r="AG88" s="207">
        <v>0</v>
      </c>
      <c r="AH88" s="207">
        <v>0</v>
      </c>
      <c r="AI88" s="207">
        <v>0</v>
      </c>
      <c r="AJ88" s="207">
        <v>0</v>
      </c>
      <c r="AK88" s="207">
        <v>0</v>
      </c>
      <c r="AL88" s="207">
        <v>0</v>
      </c>
      <c r="AM88" s="207">
        <v>0</v>
      </c>
      <c r="AN88" s="207">
        <v>0</v>
      </c>
      <c r="AO88" s="207">
        <v>0</v>
      </c>
      <c r="AP88" s="207">
        <v>0</v>
      </c>
      <c r="AQ88" s="207">
        <v>0</v>
      </c>
      <c r="AR88" s="207">
        <v>0</v>
      </c>
      <c r="AS88" s="207">
        <v>0</v>
      </c>
      <c r="AT88" s="207">
        <v>0</v>
      </c>
      <c r="AU88" s="207">
        <v>0</v>
      </c>
      <c r="AV88" s="207">
        <v>0</v>
      </c>
      <c r="AW88" s="207">
        <v>0</v>
      </c>
      <c r="AX88" s="207">
        <v>0</v>
      </c>
      <c r="AY88" s="207">
        <v>0</v>
      </c>
      <c r="AZ88" s="207">
        <v>774</v>
      </c>
      <c r="BA88" s="207">
        <v>0</v>
      </c>
      <c r="BB88" s="207">
        <v>0</v>
      </c>
      <c r="BC88" s="207">
        <v>0</v>
      </c>
      <c r="BD88" s="207">
        <v>0</v>
      </c>
      <c r="BE88" s="207">
        <v>0</v>
      </c>
      <c r="BF88" s="207">
        <v>0</v>
      </c>
      <c r="BG88" s="207">
        <v>0</v>
      </c>
      <c r="BH88" s="207">
        <v>0</v>
      </c>
      <c r="BI88" s="207">
        <v>0</v>
      </c>
      <c r="BJ88" s="207">
        <v>0</v>
      </c>
      <c r="BK88" s="207">
        <v>0</v>
      </c>
      <c r="BL88" s="207">
        <v>0</v>
      </c>
      <c r="BM88" s="207">
        <v>0</v>
      </c>
      <c r="BN88" s="207">
        <v>0</v>
      </c>
      <c r="BO88" s="207">
        <v>0</v>
      </c>
      <c r="BP88" s="207">
        <v>0</v>
      </c>
      <c r="BQ88" s="207">
        <v>0</v>
      </c>
      <c r="BR88" s="207">
        <v>0</v>
      </c>
      <c r="BS88" s="207">
        <v>0</v>
      </c>
      <c r="BT88" s="207">
        <v>0</v>
      </c>
      <c r="BU88" s="208">
        <v>774</v>
      </c>
    </row>
    <row r="89" spans="1:73" ht="60" x14ac:dyDescent="0.25">
      <c r="A89" s="206" t="s">
        <v>658</v>
      </c>
      <c r="B89" s="207">
        <v>0</v>
      </c>
      <c r="C89" s="207">
        <v>0</v>
      </c>
      <c r="D89" s="207">
        <v>0</v>
      </c>
      <c r="E89" s="207">
        <v>0</v>
      </c>
      <c r="F89" s="207">
        <v>0</v>
      </c>
      <c r="G89" s="207">
        <v>0</v>
      </c>
      <c r="H89" s="207">
        <v>0</v>
      </c>
      <c r="I89" s="207">
        <v>0</v>
      </c>
      <c r="J89" s="207">
        <v>0</v>
      </c>
      <c r="K89" s="207">
        <v>0</v>
      </c>
      <c r="L89" s="207">
        <v>0</v>
      </c>
      <c r="M89" s="207">
        <v>0</v>
      </c>
      <c r="N89" s="207">
        <v>0</v>
      </c>
      <c r="O89" s="207">
        <v>0</v>
      </c>
      <c r="P89" s="207">
        <v>0</v>
      </c>
      <c r="Q89" s="207">
        <v>0</v>
      </c>
      <c r="R89" s="207">
        <v>0</v>
      </c>
      <c r="S89" s="207">
        <v>0</v>
      </c>
      <c r="T89" s="207">
        <v>0</v>
      </c>
      <c r="U89" s="207">
        <v>0</v>
      </c>
      <c r="V89" s="207">
        <v>0</v>
      </c>
      <c r="W89" s="207">
        <v>0</v>
      </c>
      <c r="X89" s="207">
        <v>0</v>
      </c>
      <c r="Y89" s="207">
        <v>0</v>
      </c>
      <c r="Z89" s="207">
        <v>0</v>
      </c>
      <c r="AA89" s="207">
        <v>0</v>
      </c>
      <c r="AB89" s="207">
        <v>0</v>
      </c>
      <c r="AC89" s="207">
        <v>0</v>
      </c>
      <c r="AD89" s="207">
        <v>0</v>
      </c>
      <c r="AE89" s="207">
        <v>0</v>
      </c>
      <c r="AF89" s="207">
        <v>0</v>
      </c>
      <c r="AG89" s="207">
        <v>0</v>
      </c>
      <c r="AH89" s="207">
        <v>0</v>
      </c>
      <c r="AI89" s="207">
        <v>0</v>
      </c>
      <c r="AJ89" s="207">
        <v>0</v>
      </c>
      <c r="AK89" s="207">
        <v>0</v>
      </c>
      <c r="AL89" s="207">
        <v>0</v>
      </c>
      <c r="AM89" s="207">
        <v>0</v>
      </c>
      <c r="AN89" s="207">
        <v>0</v>
      </c>
      <c r="AO89" s="207">
        <v>0</v>
      </c>
      <c r="AP89" s="207">
        <v>0</v>
      </c>
      <c r="AQ89" s="207">
        <v>0</v>
      </c>
      <c r="AR89" s="207">
        <v>0</v>
      </c>
      <c r="AS89" s="207">
        <v>0</v>
      </c>
      <c r="AT89" s="207">
        <v>0</v>
      </c>
      <c r="AU89" s="207">
        <v>0</v>
      </c>
      <c r="AV89" s="207">
        <v>0</v>
      </c>
      <c r="AW89" s="207">
        <v>0</v>
      </c>
      <c r="AX89" s="207">
        <v>0</v>
      </c>
      <c r="AY89" s="207">
        <v>0</v>
      </c>
      <c r="AZ89" s="207">
        <v>0</v>
      </c>
      <c r="BA89" s="207">
        <v>908</v>
      </c>
      <c r="BB89" s="207">
        <v>0</v>
      </c>
      <c r="BC89" s="207">
        <v>0</v>
      </c>
      <c r="BD89" s="207">
        <v>0</v>
      </c>
      <c r="BE89" s="207">
        <v>0</v>
      </c>
      <c r="BF89" s="207">
        <v>0</v>
      </c>
      <c r="BG89" s="207">
        <v>0</v>
      </c>
      <c r="BH89" s="207">
        <v>0</v>
      </c>
      <c r="BI89" s="207">
        <v>0</v>
      </c>
      <c r="BJ89" s="207">
        <v>0</v>
      </c>
      <c r="BK89" s="207">
        <v>0</v>
      </c>
      <c r="BL89" s="207">
        <v>0</v>
      </c>
      <c r="BM89" s="207">
        <v>0</v>
      </c>
      <c r="BN89" s="207">
        <v>0</v>
      </c>
      <c r="BO89" s="207">
        <v>0</v>
      </c>
      <c r="BP89" s="207">
        <v>0</v>
      </c>
      <c r="BQ89" s="207">
        <v>0</v>
      </c>
      <c r="BR89" s="207">
        <v>0</v>
      </c>
      <c r="BS89" s="207">
        <v>0</v>
      </c>
      <c r="BT89" s="207">
        <v>0</v>
      </c>
      <c r="BU89" s="208">
        <v>908</v>
      </c>
    </row>
    <row r="90" spans="1:73" ht="108" x14ac:dyDescent="0.25">
      <c r="A90" s="206" t="s">
        <v>659</v>
      </c>
      <c r="B90" s="207">
        <v>0</v>
      </c>
      <c r="C90" s="207">
        <v>0</v>
      </c>
      <c r="D90" s="207">
        <v>0</v>
      </c>
      <c r="E90" s="207">
        <v>0</v>
      </c>
      <c r="F90" s="207">
        <v>0</v>
      </c>
      <c r="G90" s="207">
        <v>0</v>
      </c>
      <c r="H90" s="207">
        <v>0</v>
      </c>
      <c r="I90" s="207">
        <v>0</v>
      </c>
      <c r="J90" s="207">
        <v>0</v>
      </c>
      <c r="K90" s="207">
        <v>0</v>
      </c>
      <c r="L90" s="207">
        <v>0</v>
      </c>
      <c r="M90" s="207">
        <v>0</v>
      </c>
      <c r="N90" s="207">
        <v>0</v>
      </c>
      <c r="O90" s="207">
        <v>0</v>
      </c>
      <c r="P90" s="207">
        <v>0</v>
      </c>
      <c r="Q90" s="207">
        <v>0</v>
      </c>
      <c r="R90" s="207">
        <v>0</v>
      </c>
      <c r="S90" s="207">
        <v>0</v>
      </c>
      <c r="T90" s="207">
        <v>0</v>
      </c>
      <c r="U90" s="207">
        <v>0</v>
      </c>
      <c r="V90" s="207">
        <v>0</v>
      </c>
      <c r="W90" s="207">
        <v>0</v>
      </c>
      <c r="X90" s="207">
        <v>0</v>
      </c>
      <c r="Y90" s="207">
        <v>0</v>
      </c>
      <c r="Z90" s="207">
        <v>0</v>
      </c>
      <c r="AA90" s="207">
        <v>0</v>
      </c>
      <c r="AB90" s="207">
        <v>0</v>
      </c>
      <c r="AC90" s="207">
        <v>0</v>
      </c>
      <c r="AD90" s="207">
        <v>0</v>
      </c>
      <c r="AE90" s="207">
        <v>0</v>
      </c>
      <c r="AF90" s="207">
        <v>0</v>
      </c>
      <c r="AG90" s="207">
        <v>0</v>
      </c>
      <c r="AH90" s="207">
        <v>0</v>
      </c>
      <c r="AI90" s="207">
        <v>0</v>
      </c>
      <c r="AJ90" s="207">
        <v>0</v>
      </c>
      <c r="AK90" s="207">
        <v>0</v>
      </c>
      <c r="AL90" s="207">
        <v>0</v>
      </c>
      <c r="AM90" s="207">
        <v>0</v>
      </c>
      <c r="AN90" s="207">
        <v>0</v>
      </c>
      <c r="AO90" s="207">
        <v>0</v>
      </c>
      <c r="AP90" s="207">
        <v>0</v>
      </c>
      <c r="AQ90" s="207">
        <v>0</v>
      </c>
      <c r="AR90" s="207">
        <v>0</v>
      </c>
      <c r="AS90" s="207">
        <v>0</v>
      </c>
      <c r="AT90" s="207">
        <v>0</v>
      </c>
      <c r="AU90" s="207">
        <v>0</v>
      </c>
      <c r="AV90" s="207">
        <v>0</v>
      </c>
      <c r="AW90" s="207">
        <v>0</v>
      </c>
      <c r="AX90" s="207">
        <v>0</v>
      </c>
      <c r="AY90" s="207">
        <v>0</v>
      </c>
      <c r="AZ90" s="207">
        <v>0</v>
      </c>
      <c r="BA90" s="207">
        <v>0</v>
      </c>
      <c r="BB90" s="207">
        <v>863</v>
      </c>
      <c r="BC90" s="207">
        <v>0</v>
      </c>
      <c r="BD90" s="207">
        <v>0</v>
      </c>
      <c r="BE90" s="207">
        <v>0</v>
      </c>
      <c r="BF90" s="207">
        <v>0</v>
      </c>
      <c r="BG90" s="207">
        <v>0</v>
      </c>
      <c r="BH90" s="207">
        <v>0</v>
      </c>
      <c r="BI90" s="207">
        <v>0</v>
      </c>
      <c r="BJ90" s="207">
        <v>0</v>
      </c>
      <c r="BK90" s="207">
        <v>0</v>
      </c>
      <c r="BL90" s="207">
        <v>0</v>
      </c>
      <c r="BM90" s="207">
        <v>0</v>
      </c>
      <c r="BN90" s="207">
        <v>0</v>
      </c>
      <c r="BO90" s="207">
        <v>0</v>
      </c>
      <c r="BP90" s="207">
        <v>0</v>
      </c>
      <c r="BQ90" s="207">
        <v>0</v>
      </c>
      <c r="BR90" s="207">
        <v>0</v>
      </c>
      <c r="BS90" s="207">
        <v>0</v>
      </c>
      <c r="BT90" s="207">
        <v>0</v>
      </c>
      <c r="BU90" s="208">
        <v>863</v>
      </c>
    </row>
    <row r="91" spans="1:73" ht="72" x14ac:dyDescent="0.25">
      <c r="A91" s="206" t="s">
        <v>660</v>
      </c>
      <c r="B91" s="207">
        <v>0</v>
      </c>
      <c r="C91" s="207">
        <v>0</v>
      </c>
      <c r="D91" s="207">
        <v>0</v>
      </c>
      <c r="E91" s="207">
        <v>0</v>
      </c>
      <c r="F91" s="207">
        <v>0</v>
      </c>
      <c r="G91" s="207">
        <v>0</v>
      </c>
      <c r="H91" s="207">
        <v>0</v>
      </c>
      <c r="I91" s="207">
        <v>0</v>
      </c>
      <c r="J91" s="207">
        <v>0</v>
      </c>
      <c r="K91" s="207">
        <v>0</v>
      </c>
      <c r="L91" s="207">
        <v>0</v>
      </c>
      <c r="M91" s="207">
        <v>0</v>
      </c>
      <c r="N91" s="207">
        <v>0</v>
      </c>
      <c r="O91" s="207">
        <v>0</v>
      </c>
      <c r="P91" s="207">
        <v>0</v>
      </c>
      <c r="Q91" s="207">
        <v>0</v>
      </c>
      <c r="R91" s="207">
        <v>0</v>
      </c>
      <c r="S91" s="207">
        <v>0</v>
      </c>
      <c r="T91" s="207">
        <v>0</v>
      </c>
      <c r="U91" s="207">
        <v>0</v>
      </c>
      <c r="V91" s="207">
        <v>0</v>
      </c>
      <c r="W91" s="207">
        <v>0</v>
      </c>
      <c r="X91" s="207">
        <v>0</v>
      </c>
      <c r="Y91" s="207">
        <v>0</v>
      </c>
      <c r="Z91" s="207">
        <v>0</v>
      </c>
      <c r="AA91" s="207">
        <v>0</v>
      </c>
      <c r="AB91" s="207">
        <v>0</v>
      </c>
      <c r="AC91" s="207">
        <v>0</v>
      </c>
      <c r="AD91" s="207">
        <v>0</v>
      </c>
      <c r="AE91" s="207">
        <v>0</v>
      </c>
      <c r="AF91" s="207">
        <v>0</v>
      </c>
      <c r="AG91" s="207">
        <v>0</v>
      </c>
      <c r="AH91" s="207">
        <v>0</v>
      </c>
      <c r="AI91" s="207">
        <v>0</v>
      </c>
      <c r="AJ91" s="207">
        <v>0</v>
      </c>
      <c r="AK91" s="207">
        <v>0</v>
      </c>
      <c r="AL91" s="207">
        <v>0</v>
      </c>
      <c r="AM91" s="207">
        <v>0</v>
      </c>
      <c r="AN91" s="207">
        <v>0</v>
      </c>
      <c r="AO91" s="207">
        <v>0</v>
      </c>
      <c r="AP91" s="207">
        <v>0</v>
      </c>
      <c r="AQ91" s="207">
        <v>0</v>
      </c>
      <c r="AR91" s="207">
        <v>0</v>
      </c>
      <c r="AS91" s="207">
        <v>0</v>
      </c>
      <c r="AT91" s="207">
        <v>0</v>
      </c>
      <c r="AU91" s="207">
        <v>0</v>
      </c>
      <c r="AV91" s="207">
        <v>0</v>
      </c>
      <c r="AW91" s="207">
        <v>0</v>
      </c>
      <c r="AX91" s="207">
        <v>0</v>
      </c>
      <c r="AY91" s="207">
        <v>0</v>
      </c>
      <c r="AZ91" s="207">
        <v>0</v>
      </c>
      <c r="BA91" s="207">
        <v>0</v>
      </c>
      <c r="BB91" s="207">
        <v>0</v>
      </c>
      <c r="BC91" s="207">
        <v>293</v>
      </c>
      <c r="BD91" s="207">
        <v>0</v>
      </c>
      <c r="BE91" s="207">
        <v>0</v>
      </c>
      <c r="BF91" s="207">
        <v>0</v>
      </c>
      <c r="BG91" s="207">
        <v>0</v>
      </c>
      <c r="BH91" s="207">
        <v>0</v>
      </c>
      <c r="BI91" s="207">
        <v>0</v>
      </c>
      <c r="BJ91" s="207">
        <v>0</v>
      </c>
      <c r="BK91" s="207">
        <v>0</v>
      </c>
      <c r="BL91" s="207">
        <v>0</v>
      </c>
      <c r="BM91" s="207">
        <v>0</v>
      </c>
      <c r="BN91" s="207">
        <v>0</v>
      </c>
      <c r="BO91" s="207">
        <v>0</v>
      </c>
      <c r="BP91" s="207">
        <v>0</v>
      </c>
      <c r="BQ91" s="207">
        <v>0</v>
      </c>
      <c r="BR91" s="207">
        <v>0</v>
      </c>
      <c r="BS91" s="207">
        <v>0</v>
      </c>
      <c r="BT91" s="207">
        <v>0</v>
      </c>
      <c r="BU91" s="208">
        <v>293</v>
      </c>
    </row>
    <row r="92" spans="1:73" ht="72" x14ac:dyDescent="0.25">
      <c r="A92" s="206" t="s">
        <v>661</v>
      </c>
      <c r="B92" s="207">
        <v>0</v>
      </c>
      <c r="C92" s="207">
        <v>0</v>
      </c>
      <c r="D92" s="207">
        <v>0</v>
      </c>
      <c r="E92" s="207">
        <v>0</v>
      </c>
      <c r="F92" s="207">
        <v>0</v>
      </c>
      <c r="G92" s="207">
        <v>0</v>
      </c>
      <c r="H92" s="207">
        <v>0</v>
      </c>
      <c r="I92" s="207">
        <v>0</v>
      </c>
      <c r="J92" s="207">
        <v>0</v>
      </c>
      <c r="K92" s="207">
        <v>0</v>
      </c>
      <c r="L92" s="207">
        <v>0</v>
      </c>
      <c r="M92" s="207">
        <v>0</v>
      </c>
      <c r="N92" s="207">
        <v>0</v>
      </c>
      <c r="O92" s="207">
        <v>0</v>
      </c>
      <c r="P92" s="207">
        <v>0</v>
      </c>
      <c r="Q92" s="207">
        <v>0</v>
      </c>
      <c r="R92" s="207">
        <v>0</v>
      </c>
      <c r="S92" s="207">
        <v>0</v>
      </c>
      <c r="T92" s="207">
        <v>0</v>
      </c>
      <c r="U92" s="207">
        <v>0</v>
      </c>
      <c r="V92" s="207">
        <v>0</v>
      </c>
      <c r="W92" s="207">
        <v>0</v>
      </c>
      <c r="X92" s="207">
        <v>0</v>
      </c>
      <c r="Y92" s="207">
        <v>0</v>
      </c>
      <c r="Z92" s="207">
        <v>0</v>
      </c>
      <c r="AA92" s="207">
        <v>0</v>
      </c>
      <c r="AB92" s="207">
        <v>0</v>
      </c>
      <c r="AC92" s="207">
        <v>0</v>
      </c>
      <c r="AD92" s="207">
        <v>0</v>
      </c>
      <c r="AE92" s="207">
        <v>0</v>
      </c>
      <c r="AF92" s="207">
        <v>0</v>
      </c>
      <c r="AG92" s="207">
        <v>0</v>
      </c>
      <c r="AH92" s="207">
        <v>0</v>
      </c>
      <c r="AI92" s="207">
        <v>0</v>
      </c>
      <c r="AJ92" s="207">
        <v>0</v>
      </c>
      <c r="AK92" s="207">
        <v>0</v>
      </c>
      <c r="AL92" s="207">
        <v>0</v>
      </c>
      <c r="AM92" s="207">
        <v>0</v>
      </c>
      <c r="AN92" s="207">
        <v>0</v>
      </c>
      <c r="AO92" s="207">
        <v>0</v>
      </c>
      <c r="AP92" s="207">
        <v>0</v>
      </c>
      <c r="AQ92" s="207">
        <v>0</v>
      </c>
      <c r="AR92" s="207">
        <v>0</v>
      </c>
      <c r="AS92" s="207">
        <v>0</v>
      </c>
      <c r="AT92" s="207">
        <v>0</v>
      </c>
      <c r="AU92" s="207">
        <v>0</v>
      </c>
      <c r="AV92" s="207">
        <v>0</v>
      </c>
      <c r="AW92" s="207">
        <v>0</v>
      </c>
      <c r="AX92" s="207">
        <v>0</v>
      </c>
      <c r="AY92" s="207">
        <v>0</v>
      </c>
      <c r="AZ92" s="207">
        <v>0</v>
      </c>
      <c r="BA92" s="207">
        <v>0</v>
      </c>
      <c r="BB92" s="207">
        <v>0</v>
      </c>
      <c r="BC92" s="207">
        <v>0</v>
      </c>
      <c r="BD92" s="207">
        <v>183</v>
      </c>
      <c r="BE92" s="207">
        <v>0</v>
      </c>
      <c r="BF92" s="207">
        <v>0</v>
      </c>
      <c r="BG92" s="207">
        <v>0</v>
      </c>
      <c r="BH92" s="207">
        <v>0</v>
      </c>
      <c r="BI92" s="207">
        <v>0</v>
      </c>
      <c r="BJ92" s="207">
        <v>0</v>
      </c>
      <c r="BK92" s="207">
        <v>0</v>
      </c>
      <c r="BL92" s="207">
        <v>0</v>
      </c>
      <c r="BM92" s="207">
        <v>0</v>
      </c>
      <c r="BN92" s="207">
        <v>0</v>
      </c>
      <c r="BO92" s="207">
        <v>0</v>
      </c>
      <c r="BP92" s="207">
        <v>0</v>
      </c>
      <c r="BQ92" s="207">
        <v>0</v>
      </c>
      <c r="BR92" s="207">
        <v>0</v>
      </c>
      <c r="BS92" s="207">
        <v>0</v>
      </c>
      <c r="BT92" s="207">
        <v>0</v>
      </c>
      <c r="BU92" s="208">
        <v>183</v>
      </c>
    </row>
    <row r="93" spans="1:73" ht="60" x14ac:dyDescent="0.25">
      <c r="A93" s="206" t="s">
        <v>662</v>
      </c>
      <c r="B93" s="207">
        <v>0</v>
      </c>
      <c r="C93" s="207">
        <v>0</v>
      </c>
      <c r="D93" s="207">
        <v>0</v>
      </c>
      <c r="E93" s="207">
        <v>0</v>
      </c>
      <c r="F93" s="207">
        <v>0</v>
      </c>
      <c r="G93" s="207">
        <v>0</v>
      </c>
      <c r="H93" s="207">
        <v>0</v>
      </c>
      <c r="I93" s="207">
        <v>0</v>
      </c>
      <c r="J93" s="207">
        <v>0</v>
      </c>
      <c r="K93" s="207">
        <v>0</v>
      </c>
      <c r="L93" s="207">
        <v>0</v>
      </c>
      <c r="M93" s="207">
        <v>0</v>
      </c>
      <c r="N93" s="207">
        <v>0</v>
      </c>
      <c r="O93" s="207">
        <v>0</v>
      </c>
      <c r="P93" s="207">
        <v>0</v>
      </c>
      <c r="Q93" s="207">
        <v>0</v>
      </c>
      <c r="R93" s="207">
        <v>0</v>
      </c>
      <c r="S93" s="207">
        <v>0</v>
      </c>
      <c r="T93" s="207">
        <v>0</v>
      </c>
      <c r="U93" s="207">
        <v>0</v>
      </c>
      <c r="V93" s="207">
        <v>0</v>
      </c>
      <c r="W93" s="207">
        <v>0</v>
      </c>
      <c r="X93" s="207">
        <v>0</v>
      </c>
      <c r="Y93" s="207">
        <v>0</v>
      </c>
      <c r="Z93" s="207">
        <v>0</v>
      </c>
      <c r="AA93" s="207">
        <v>0</v>
      </c>
      <c r="AB93" s="207">
        <v>0</v>
      </c>
      <c r="AC93" s="207">
        <v>0</v>
      </c>
      <c r="AD93" s="207">
        <v>0</v>
      </c>
      <c r="AE93" s="207">
        <v>0</v>
      </c>
      <c r="AF93" s="207">
        <v>0</v>
      </c>
      <c r="AG93" s="207">
        <v>0</v>
      </c>
      <c r="AH93" s="207">
        <v>0</v>
      </c>
      <c r="AI93" s="207">
        <v>0</v>
      </c>
      <c r="AJ93" s="207">
        <v>0</v>
      </c>
      <c r="AK93" s="207">
        <v>0</v>
      </c>
      <c r="AL93" s="207">
        <v>0</v>
      </c>
      <c r="AM93" s="207">
        <v>0</v>
      </c>
      <c r="AN93" s="207">
        <v>0</v>
      </c>
      <c r="AO93" s="207">
        <v>0</v>
      </c>
      <c r="AP93" s="207">
        <v>0</v>
      </c>
      <c r="AQ93" s="207">
        <v>0</v>
      </c>
      <c r="AR93" s="207">
        <v>0</v>
      </c>
      <c r="AS93" s="207">
        <v>0</v>
      </c>
      <c r="AT93" s="207">
        <v>0</v>
      </c>
      <c r="AU93" s="207">
        <v>0</v>
      </c>
      <c r="AV93" s="207">
        <v>0</v>
      </c>
      <c r="AW93" s="207">
        <v>0</v>
      </c>
      <c r="AX93" s="207">
        <v>0</v>
      </c>
      <c r="AY93" s="207">
        <v>0</v>
      </c>
      <c r="AZ93" s="207">
        <v>0</v>
      </c>
      <c r="BA93" s="207">
        <v>0</v>
      </c>
      <c r="BB93" s="207">
        <v>0</v>
      </c>
      <c r="BC93" s="207">
        <v>0</v>
      </c>
      <c r="BD93" s="207">
        <v>0</v>
      </c>
      <c r="BE93" s="207">
        <v>110</v>
      </c>
      <c r="BF93" s="207">
        <v>0</v>
      </c>
      <c r="BG93" s="207">
        <v>0</v>
      </c>
      <c r="BH93" s="207">
        <v>0</v>
      </c>
      <c r="BI93" s="207">
        <v>0</v>
      </c>
      <c r="BJ93" s="207">
        <v>0</v>
      </c>
      <c r="BK93" s="207">
        <v>0</v>
      </c>
      <c r="BL93" s="207">
        <v>0</v>
      </c>
      <c r="BM93" s="207">
        <v>0</v>
      </c>
      <c r="BN93" s="207">
        <v>0</v>
      </c>
      <c r="BO93" s="207">
        <v>0</v>
      </c>
      <c r="BP93" s="207">
        <v>0</v>
      </c>
      <c r="BQ93" s="207">
        <v>0</v>
      </c>
      <c r="BR93" s="207">
        <v>0</v>
      </c>
      <c r="BS93" s="207">
        <v>0</v>
      </c>
      <c r="BT93" s="207">
        <v>0</v>
      </c>
      <c r="BU93" s="208">
        <v>110</v>
      </c>
    </row>
    <row r="94" spans="1:73" ht="72" x14ac:dyDescent="0.25">
      <c r="A94" s="206" t="s">
        <v>663</v>
      </c>
      <c r="B94" s="207">
        <v>0</v>
      </c>
      <c r="C94" s="207">
        <v>0</v>
      </c>
      <c r="D94" s="207">
        <v>0</v>
      </c>
      <c r="E94" s="207">
        <v>0</v>
      </c>
      <c r="F94" s="207">
        <v>0</v>
      </c>
      <c r="G94" s="207">
        <v>0</v>
      </c>
      <c r="H94" s="207">
        <v>0</v>
      </c>
      <c r="I94" s="207">
        <v>0</v>
      </c>
      <c r="J94" s="207">
        <v>0</v>
      </c>
      <c r="K94" s="207">
        <v>0</v>
      </c>
      <c r="L94" s="207">
        <v>0</v>
      </c>
      <c r="M94" s="207">
        <v>0</v>
      </c>
      <c r="N94" s="207">
        <v>0</v>
      </c>
      <c r="O94" s="207">
        <v>0</v>
      </c>
      <c r="P94" s="207">
        <v>0</v>
      </c>
      <c r="Q94" s="207">
        <v>0</v>
      </c>
      <c r="R94" s="207">
        <v>0</v>
      </c>
      <c r="S94" s="207">
        <v>0</v>
      </c>
      <c r="T94" s="207">
        <v>0</v>
      </c>
      <c r="U94" s="207">
        <v>0</v>
      </c>
      <c r="V94" s="207">
        <v>0</v>
      </c>
      <c r="W94" s="207">
        <v>0</v>
      </c>
      <c r="X94" s="207">
        <v>0</v>
      </c>
      <c r="Y94" s="207">
        <v>0</v>
      </c>
      <c r="Z94" s="207">
        <v>0</v>
      </c>
      <c r="AA94" s="207">
        <v>0</v>
      </c>
      <c r="AB94" s="207">
        <v>0</v>
      </c>
      <c r="AC94" s="207">
        <v>0</v>
      </c>
      <c r="AD94" s="207">
        <v>0</v>
      </c>
      <c r="AE94" s="207">
        <v>0</v>
      </c>
      <c r="AF94" s="207">
        <v>0</v>
      </c>
      <c r="AG94" s="207">
        <v>0</v>
      </c>
      <c r="AH94" s="207">
        <v>0</v>
      </c>
      <c r="AI94" s="207">
        <v>0</v>
      </c>
      <c r="AJ94" s="207">
        <v>0</v>
      </c>
      <c r="AK94" s="207">
        <v>0</v>
      </c>
      <c r="AL94" s="207">
        <v>0</v>
      </c>
      <c r="AM94" s="207">
        <v>0</v>
      </c>
      <c r="AN94" s="207">
        <v>0</v>
      </c>
      <c r="AO94" s="207">
        <v>0</v>
      </c>
      <c r="AP94" s="207">
        <v>0</v>
      </c>
      <c r="AQ94" s="207">
        <v>0</v>
      </c>
      <c r="AR94" s="207">
        <v>0</v>
      </c>
      <c r="AS94" s="207">
        <v>0</v>
      </c>
      <c r="AT94" s="207">
        <v>0</v>
      </c>
      <c r="AU94" s="207">
        <v>0</v>
      </c>
      <c r="AV94" s="207">
        <v>0</v>
      </c>
      <c r="AW94" s="207">
        <v>0</v>
      </c>
      <c r="AX94" s="207">
        <v>0</v>
      </c>
      <c r="AY94" s="207">
        <v>0</v>
      </c>
      <c r="AZ94" s="207">
        <v>0</v>
      </c>
      <c r="BA94" s="207">
        <v>0</v>
      </c>
      <c r="BB94" s="207">
        <v>0</v>
      </c>
      <c r="BC94" s="207">
        <v>0</v>
      </c>
      <c r="BD94" s="207">
        <v>0</v>
      </c>
      <c r="BE94" s="207">
        <v>0</v>
      </c>
      <c r="BF94" s="207">
        <v>851</v>
      </c>
      <c r="BG94" s="207">
        <v>0</v>
      </c>
      <c r="BH94" s="207">
        <v>0</v>
      </c>
      <c r="BI94" s="207">
        <v>0</v>
      </c>
      <c r="BJ94" s="207">
        <v>0</v>
      </c>
      <c r="BK94" s="207">
        <v>0</v>
      </c>
      <c r="BL94" s="207">
        <v>0</v>
      </c>
      <c r="BM94" s="207">
        <v>0</v>
      </c>
      <c r="BN94" s="207">
        <v>0</v>
      </c>
      <c r="BO94" s="207">
        <v>0</v>
      </c>
      <c r="BP94" s="207">
        <v>0</v>
      </c>
      <c r="BQ94" s="207">
        <v>0</v>
      </c>
      <c r="BR94" s="207">
        <v>0</v>
      </c>
      <c r="BS94" s="207">
        <v>0</v>
      </c>
      <c r="BT94" s="207">
        <v>0</v>
      </c>
      <c r="BU94" s="208">
        <v>851</v>
      </c>
    </row>
    <row r="95" spans="1:73" ht="72" x14ac:dyDescent="0.25">
      <c r="A95" s="206" t="s">
        <v>664</v>
      </c>
      <c r="B95" s="207">
        <v>0</v>
      </c>
      <c r="C95" s="207">
        <v>0</v>
      </c>
      <c r="D95" s="207">
        <v>0</v>
      </c>
      <c r="E95" s="207">
        <v>0</v>
      </c>
      <c r="F95" s="207">
        <v>0</v>
      </c>
      <c r="G95" s="207">
        <v>0</v>
      </c>
      <c r="H95" s="207">
        <v>0</v>
      </c>
      <c r="I95" s="207">
        <v>0</v>
      </c>
      <c r="J95" s="207">
        <v>0</v>
      </c>
      <c r="K95" s="207">
        <v>0</v>
      </c>
      <c r="L95" s="207">
        <v>0</v>
      </c>
      <c r="M95" s="207">
        <v>0</v>
      </c>
      <c r="N95" s="207">
        <v>0</v>
      </c>
      <c r="O95" s="207">
        <v>0</v>
      </c>
      <c r="P95" s="207">
        <v>0</v>
      </c>
      <c r="Q95" s="207">
        <v>0</v>
      </c>
      <c r="R95" s="207">
        <v>0</v>
      </c>
      <c r="S95" s="207">
        <v>0</v>
      </c>
      <c r="T95" s="207">
        <v>0</v>
      </c>
      <c r="U95" s="207">
        <v>0</v>
      </c>
      <c r="V95" s="207">
        <v>0</v>
      </c>
      <c r="W95" s="207">
        <v>0</v>
      </c>
      <c r="X95" s="207">
        <v>0</v>
      </c>
      <c r="Y95" s="207">
        <v>0</v>
      </c>
      <c r="Z95" s="207">
        <v>0</v>
      </c>
      <c r="AA95" s="207">
        <v>0</v>
      </c>
      <c r="AB95" s="207">
        <v>0</v>
      </c>
      <c r="AC95" s="207">
        <v>0</v>
      </c>
      <c r="AD95" s="207">
        <v>0</v>
      </c>
      <c r="AE95" s="207">
        <v>0</v>
      </c>
      <c r="AF95" s="207">
        <v>0</v>
      </c>
      <c r="AG95" s="207">
        <v>0</v>
      </c>
      <c r="AH95" s="207">
        <v>0</v>
      </c>
      <c r="AI95" s="207">
        <v>0</v>
      </c>
      <c r="AJ95" s="207">
        <v>0</v>
      </c>
      <c r="AK95" s="207">
        <v>0</v>
      </c>
      <c r="AL95" s="207">
        <v>0</v>
      </c>
      <c r="AM95" s="207">
        <v>0</v>
      </c>
      <c r="AN95" s="207">
        <v>0</v>
      </c>
      <c r="AO95" s="207">
        <v>0</v>
      </c>
      <c r="AP95" s="207">
        <v>0</v>
      </c>
      <c r="AQ95" s="207">
        <v>0</v>
      </c>
      <c r="AR95" s="207">
        <v>0</v>
      </c>
      <c r="AS95" s="207">
        <v>0</v>
      </c>
      <c r="AT95" s="207">
        <v>0</v>
      </c>
      <c r="AU95" s="207">
        <v>0</v>
      </c>
      <c r="AV95" s="207">
        <v>0</v>
      </c>
      <c r="AW95" s="207">
        <v>0</v>
      </c>
      <c r="AX95" s="207">
        <v>0</v>
      </c>
      <c r="AY95" s="207">
        <v>0</v>
      </c>
      <c r="AZ95" s="207">
        <v>0</v>
      </c>
      <c r="BA95" s="207">
        <v>0</v>
      </c>
      <c r="BB95" s="207">
        <v>0</v>
      </c>
      <c r="BC95" s="207">
        <v>0</v>
      </c>
      <c r="BD95" s="207">
        <v>0</v>
      </c>
      <c r="BE95" s="207">
        <v>0</v>
      </c>
      <c r="BF95" s="207">
        <v>0</v>
      </c>
      <c r="BG95" s="207">
        <v>96</v>
      </c>
      <c r="BH95" s="207">
        <v>0</v>
      </c>
      <c r="BI95" s="207">
        <v>0</v>
      </c>
      <c r="BJ95" s="207">
        <v>0</v>
      </c>
      <c r="BK95" s="207">
        <v>0</v>
      </c>
      <c r="BL95" s="207">
        <v>0</v>
      </c>
      <c r="BM95" s="207">
        <v>0</v>
      </c>
      <c r="BN95" s="207">
        <v>0</v>
      </c>
      <c r="BO95" s="207">
        <v>0</v>
      </c>
      <c r="BP95" s="207">
        <v>0</v>
      </c>
      <c r="BQ95" s="207">
        <v>0</v>
      </c>
      <c r="BR95" s="207">
        <v>0</v>
      </c>
      <c r="BS95" s="207">
        <v>0</v>
      </c>
      <c r="BT95" s="207">
        <v>0</v>
      </c>
      <c r="BU95" s="208">
        <v>96</v>
      </c>
    </row>
    <row r="96" spans="1:73" ht="72" x14ac:dyDescent="0.25">
      <c r="A96" s="206" t="s">
        <v>665</v>
      </c>
      <c r="B96" s="207">
        <v>0</v>
      </c>
      <c r="C96" s="207">
        <v>0</v>
      </c>
      <c r="D96" s="207">
        <v>0</v>
      </c>
      <c r="E96" s="207">
        <v>0</v>
      </c>
      <c r="F96" s="207">
        <v>0</v>
      </c>
      <c r="G96" s="207">
        <v>0</v>
      </c>
      <c r="H96" s="207">
        <v>0</v>
      </c>
      <c r="I96" s="207">
        <v>0</v>
      </c>
      <c r="J96" s="207">
        <v>0</v>
      </c>
      <c r="K96" s="207">
        <v>0</v>
      </c>
      <c r="L96" s="207">
        <v>0</v>
      </c>
      <c r="M96" s="207">
        <v>0</v>
      </c>
      <c r="N96" s="207">
        <v>0</v>
      </c>
      <c r="O96" s="207">
        <v>0</v>
      </c>
      <c r="P96" s="207">
        <v>0</v>
      </c>
      <c r="Q96" s="207">
        <v>0</v>
      </c>
      <c r="R96" s="207">
        <v>0</v>
      </c>
      <c r="S96" s="207">
        <v>0</v>
      </c>
      <c r="T96" s="207">
        <v>0</v>
      </c>
      <c r="U96" s="207">
        <v>0</v>
      </c>
      <c r="V96" s="207">
        <v>0</v>
      </c>
      <c r="W96" s="207">
        <v>0</v>
      </c>
      <c r="X96" s="207">
        <v>0</v>
      </c>
      <c r="Y96" s="207">
        <v>0</v>
      </c>
      <c r="Z96" s="207">
        <v>0</v>
      </c>
      <c r="AA96" s="207">
        <v>0</v>
      </c>
      <c r="AB96" s="207">
        <v>0</v>
      </c>
      <c r="AC96" s="207">
        <v>0</v>
      </c>
      <c r="AD96" s="207">
        <v>0</v>
      </c>
      <c r="AE96" s="207">
        <v>0</v>
      </c>
      <c r="AF96" s="207">
        <v>0</v>
      </c>
      <c r="AG96" s="207">
        <v>0</v>
      </c>
      <c r="AH96" s="207">
        <v>0</v>
      </c>
      <c r="AI96" s="207">
        <v>0</v>
      </c>
      <c r="AJ96" s="207">
        <v>0</v>
      </c>
      <c r="AK96" s="207">
        <v>0</v>
      </c>
      <c r="AL96" s="207">
        <v>0</v>
      </c>
      <c r="AM96" s="207">
        <v>0</v>
      </c>
      <c r="AN96" s="207">
        <v>0</v>
      </c>
      <c r="AO96" s="207">
        <v>0</v>
      </c>
      <c r="AP96" s="207">
        <v>0</v>
      </c>
      <c r="AQ96" s="207">
        <v>0</v>
      </c>
      <c r="AR96" s="207">
        <v>0</v>
      </c>
      <c r="AS96" s="207">
        <v>0</v>
      </c>
      <c r="AT96" s="207">
        <v>0</v>
      </c>
      <c r="AU96" s="207">
        <v>0</v>
      </c>
      <c r="AV96" s="207">
        <v>0</v>
      </c>
      <c r="AW96" s="207">
        <v>0</v>
      </c>
      <c r="AX96" s="207">
        <v>0</v>
      </c>
      <c r="AY96" s="207">
        <v>0</v>
      </c>
      <c r="AZ96" s="207">
        <v>0</v>
      </c>
      <c r="BA96" s="207">
        <v>0</v>
      </c>
      <c r="BB96" s="207">
        <v>0</v>
      </c>
      <c r="BC96" s="207">
        <v>0</v>
      </c>
      <c r="BD96" s="207">
        <v>0</v>
      </c>
      <c r="BE96" s="207">
        <v>0</v>
      </c>
      <c r="BF96" s="207">
        <v>0</v>
      </c>
      <c r="BG96" s="207">
        <v>0</v>
      </c>
      <c r="BH96" s="207">
        <v>116</v>
      </c>
      <c r="BI96" s="207">
        <v>0</v>
      </c>
      <c r="BJ96" s="207">
        <v>0</v>
      </c>
      <c r="BK96" s="207">
        <v>0</v>
      </c>
      <c r="BL96" s="207">
        <v>0</v>
      </c>
      <c r="BM96" s="207">
        <v>0</v>
      </c>
      <c r="BN96" s="207">
        <v>0</v>
      </c>
      <c r="BO96" s="207">
        <v>0</v>
      </c>
      <c r="BP96" s="207">
        <v>0</v>
      </c>
      <c r="BQ96" s="207">
        <v>0</v>
      </c>
      <c r="BR96" s="207">
        <v>0</v>
      </c>
      <c r="BS96" s="207">
        <v>0</v>
      </c>
      <c r="BT96" s="207">
        <v>0</v>
      </c>
      <c r="BU96" s="208">
        <v>116</v>
      </c>
    </row>
    <row r="97" spans="1:73" ht="84" x14ac:dyDescent="0.25">
      <c r="A97" s="206" t="s">
        <v>666</v>
      </c>
      <c r="B97" s="207">
        <v>0</v>
      </c>
      <c r="C97" s="207">
        <v>0</v>
      </c>
      <c r="D97" s="207">
        <v>0</v>
      </c>
      <c r="E97" s="207">
        <v>0</v>
      </c>
      <c r="F97" s="207">
        <v>0</v>
      </c>
      <c r="G97" s="207">
        <v>0</v>
      </c>
      <c r="H97" s="207">
        <v>0</v>
      </c>
      <c r="I97" s="207">
        <v>0</v>
      </c>
      <c r="J97" s="207">
        <v>0</v>
      </c>
      <c r="K97" s="207">
        <v>0</v>
      </c>
      <c r="L97" s="207">
        <v>0</v>
      </c>
      <c r="M97" s="207">
        <v>0</v>
      </c>
      <c r="N97" s="207">
        <v>0</v>
      </c>
      <c r="O97" s="207">
        <v>0</v>
      </c>
      <c r="P97" s="207">
        <v>0</v>
      </c>
      <c r="Q97" s="207">
        <v>0</v>
      </c>
      <c r="R97" s="207">
        <v>0</v>
      </c>
      <c r="S97" s="207">
        <v>0</v>
      </c>
      <c r="T97" s="207">
        <v>0</v>
      </c>
      <c r="U97" s="207">
        <v>0</v>
      </c>
      <c r="V97" s="207">
        <v>0</v>
      </c>
      <c r="W97" s="207">
        <v>0</v>
      </c>
      <c r="X97" s="207">
        <v>0</v>
      </c>
      <c r="Y97" s="207">
        <v>0</v>
      </c>
      <c r="Z97" s="207">
        <v>0</v>
      </c>
      <c r="AA97" s="207">
        <v>0</v>
      </c>
      <c r="AB97" s="207">
        <v>0</v>
      </c>
      <c r="AC97" s="207">
        <v>0</v>
      </c>
      <c r="AD97" s="207">
        <v>0</v>
      </c>
      <c r="AE97" s="207">
        <v>0</v>
      </c>
      <c r="AF97" s="207">
        <v>0</v>
      </c>
      <c r="AG97" s="207">
        <v>0</v>
      </c>
      <c r="AH97" s="207">
        <v>0</v>
      </c>
      <c r="AI97" s="207">
        <v>0</v>
      </c>
      <c r="AJ97" s="207">
        <v>0</v>
      </c>
      <c r="AK97" s="207">
        <v>0</v>
      </c>
      <c r="AL97" s="207">
        <v>0</v>
      </c>
      <c r="AM97" s="207">
        <v>0</v>
      </c>
      <c r="AN97" s="207">
        <v>0</v>
      </c>
      <c r="AO97" s="207">
        <v>0</v>
      </c>
      <c r="AP97" s="207">
        <v>0</v>
      </c>
      <c r="AQ97" s="207">
        <v>0</v>
      </c>
      <c r="AR97" s="207">
        <v>0</v>
      </c>
      <c r="AS97" s="207">
        <v>0</v>
      </c>
      <c r="AT97" s="207">
        <v>0</v>
      </c>
      <c r="AU97" s="207">
        <v>0</v>
      </c>
      <c r="AV97" s="207">
        <v>0</v>
      </c>
      <c r="AW97" s="207">
        <v>0</v>
      </c>
      <c r="AX97" s="207">
        <v>0</v>
      </c>
      <c r="AY97" s="207">
        <v>0</v>
      </c>
      <c r="AZ97" s="207">
        <v>0</v>
      </c>
      <c r="BA97" s="207">
        <v>0</v>
      </c>
      <c r="BB97" s="207">
        <v>0</v>
      </c>
      <c r="BC97" s="207">
        <v>0</v>
      </c>
      <c r="BD97" s="207">
        <v>0</v>
      </c>
      <c r="BE97" s="207">
        <v>0</v>
      </c>
      <c r="BF97" s="207">
        <v>0</v>
      </c>
      <c r="BG97" s="207">
        <v>0</v>
      </c>
      <c r="BH97" s="207">
        <v>0</v>
      </c>
      <c r="BI97" s="207">
        <v>441</v>
      </c>
      <c r="BJ97" s="207">
        <v>0</v>
      </c>
      <c r="BK97" s="207">
        <v>0</v>
      </c>
      <c r="BL97" s="207">
        <v>0</v>
      </c>
      <c r="BM97" s="207">
        <v>0</v>
      </c>
      <c r="BN97" s="207">
        <v>0</v>
      </c>
      <c r="BO97" s="207">
        <v>0</v>
      </c>
      <c r="BP97" s="207">
        <v>0</v>
      </c>
      <c r="BQ97" s="207">
        <v>0</v>
      </c>
      <c r="BR97" s="207">
        <v>0</v>
      </c>
      <c r="BS97" s="207">
        <v>0</v>
      </c>
      <c r="BT97" s="207">
        <v>0</v>
      </c>
      <c r="BU97" s="208">
        <v>441</v>
      </c>
    </row>
    <row r="98" spans="1:73" ht="72" x14ac:dyDescent="0.25">
      <c r="A98" s="206" t="s">
        <v>667</v>
      </c>
      <c r="B98" s="207">
        <v>0</v>
      </c>
      <c r="C98" s="207">
        <v>0</v>
      </c>
      <c r="D98" s="207">
        <v>0</v>
      </c>
      <c r="E98" s="207">
        <v>0</v>
      </c>
      <c r="F98" s="207">
        <v>0</v>
      </c>
      <c r="G98" s="207">
        <v>0</v>
      </c>
      <c r="H98" s="207">
        <v>0</v>
      </c>
      <c r="I98" s="207">
        <v>0</v>
      </c>
      <c r="J98" s="207">
        <v>0</v>
      </c>
      <c r="K98" s="207">
        <v>0</v>
      </c>
      <c r="L98" s="207">
        <v>0</v>
      </c>
      <c r="M98" s="207">
        <v>0</v>
      </c>
      <c r="N98" s="207">
        <v>0</v>
      </c>
      <c r="O98" s="207">
        <v>0</v>
      </c>
      <c r="P98" s="207">
        <v>0</v>
      </c>
      <c r="Q98" s="207">
        <v>0</v>
      </c>
      <c r="R98" s="207">
        <v>0</v>
      </c>
      <c r="S98" s="207">
        <v>0</v>
      </c>
      <c r="T98" s="207">
        <v>0</v>
      </c>
      <c r="U98" s="207">
        <v>0</v>
      </c>
      <c r="V98" s="207">
        <v>0</v>
      </c>
      <c r="W98" s="207">
        <v>0</v>
      </c>
      <c r="X98" s="207">
        <v>0</v>
      </c>
      <c r="Y98" s="207">
        <v>0</v>
      </c>
      <c r="Z98" s="207">
        <v>0</v>
      </c>
      <c r="AA98" s="207">
        <v>0</v>
      </c>
      <c r="AB98" s="207">
        <v>0</v>
      </c>
      <c r="AC98" s="207">
        <v>0</v>
      </c>
      <c r="AD98" s="207">
        <v>0</v>
      </c>
      <c r="AE98" s="207">
        <v>0</v>
      </c>
      <c r="AF98" s="207">
        <v>0</v>
      </c>
      <c r="AG98" s="207">
        <v>0</v>
      </c>
      <c r="AH98" s="207">
        <v>0</v>
      </c>
      <c r="AI98" s="207">
        <v>0</v>
      </c>
      <c r="AJ98" s="207">
        <v>0</v>
      </c>
      <c r="AK98" s="207">
        <v>0</v>
      </c>
      <c r="AL98" s="207">
        <v>0</v>
      </c>
      <c r="AM98" s="207">
        <v>0</v>
      </c>
      <c r="AN98" s="207">
        <v>0</v>
      </c>
      <c r="AO98" s="207">
        <v>0</v>
      </c>
      <c r="AP98" s="207">
        <v>0</v>
      </c>
      <c r="AQ98" s="207">
        <v>0</v>
      </c>
      <c r="AR98" s="207">
        <v>0</v>
      </c>
      <c r="AS98" s="207">
        <v>0</v>
      </c>
      <c r="AT98" s="207">
        <v>0</v>
      </c>
      <c r="AU98" s="207">
        <v>0</v>
      </c>
      <c r="AV98" s="207">
        <v>0</v>
      </c>
      <c r="AW98" s="207">
        <v>0</v>
      </c>
      <c r="AX98" s="207">
        <v>0</v>
      </c>
      <c r="AY98" s="207">
        <v>0</v>
      </c>
      <c r="AZ98" s="207">
        <v>0</v>
      </c>
      <c r="BA98" s="207">
        <v>0</v>
      </c>
      <c r="BB98" s="207">
        <v>0</v>
      </c>
      <c r="BC98" s="207">
        <v>0</v>
      </c>
      <c r="BD98" s="207">
        <v>0</v>
      </c>
      <c r="BE98" s="207">
        <v>0</v>
      </c>
      <c r="BF98" s="207">
        <v>0</v>
      </c>
      <c r="BG98" s="207">
        <v>0</v>
      </c>
      <c r="BH98" s="207">
        <v>0</v>
      </c>
      <c r="BI98" s="207">
        <v>0</v>
      </c>
      <c r="BJ98" s="207">
        <v>684</v>
      </c>
      <c r="BK98" s="207">
        <v>0</v>
      </c>
      <c r="BL98" s="207">
        <v>0</v>
      </c>
      <c r="BM98" s="207">
        <v>0</v>
      </c>
      <c r="BN98" s="207">
        <v>0</v>
      </c>
      <c r="BO98" s="207">
        <v>0</v>
      </c>
      <c r="BP98" s="207">
        <v>0</v>
      </c>
      <c r="BQ98" s="207">
        <v>0</v>
      </c>
      <c r="BR98" s="207">
        <v>0</v>
      </c>
      <c r="BS98" s="207">
        <v>0</v>
      </c>
      <c r="BT98" s="207">
        <v>0</v>
      </c>
      <c r="BU98" s="208">
        <v>684</v>
      </c>
    </row>
    <row r="99" spans="1:73" ht="60" x14ac:dyDescent="0.25">
      <c r="A99" s="206" t="s">
        <v>668</v>
      </c>
      <c r="B99" s="207">
        <v>0</v>
      </c>
      <c r="C99" s="207">
        <v>0</v>
      </c>
      <c r="D99" s="207">
        <v>0</v>
      </c>
      <c r="E99" s="207">
        <v>0</v>
      </c>
      <c r="F99" s="207">
        <v>0</v>
      </c>
      <c r="G99" s="207">
        <v>0</v>
      </c>
      <c r="H99" s="207">
        <v>0</v>
      </c>
      <c r="I99" s="207">
        <v>0</v>
      </c>
      <c r="J99" s="207">
        <v>0</v>
      </c>
      <c r="K99" s="207">
        <v>0</v>
      </c>
      <c r="L99" s="207">
        <v>0</v>
      </c>
      <c r="M99" s="207">
        <v>0</v>
      </c>
      <c r="N99" s="207">
        <v>0</v>
      </c>
      <c r="O99" s="207">
        <v>0</v>
      </c>
      <c r="P99" s="207">
        <v>0</v>
      </c>
      <c r="Q99" s="207">
        <v>0</v>
      </c>
      <c r="R99" s="207">
        <v>0</v>
      </c>
      <c r="S99" s="207">
        <v>0</v>
      </c>
      <c r="T99" s="207">
        <v>0</v>
      </c>
      <c r="U99" s="207">
        <v>0</v>
      </c>
      <c r="V99" s="207">
        <v>0</v>
      </c>
      <c r="W99" s="207">
        <v>0</v>
      </c>
      <c r="X99" s="207">
        <v>0</v>
      </c>
      <c r="Y99" s="207">
        <v>0</v>
      </c>
      <c r="Z99" s="207">
        <v>0</v>
      </c>
      <c r="AA99" s="207">
        <v>0</v>
      </c>
      <c r="AB99" s="207">
        <v>0</v>
      </c>
      <c r="AC99" s="207">
        <v>0</v>
      </c>
      <c r="AD99" s="207">
        <v>0</v>
      </c>
      <c r="AE99" s="207">
        <v>0</v>
      </c>
      <c r="AF99" s="207">
        <v>0</v>
      </c>
      <c r="AG99" s="207">
        <v>0</v>
      </c>
      <c r="AH99" s="207">
        <v>0</v>
      </c>
      <c r="AI99" s="207">
        <v>0</v>
      </c>
      <c r="AJ99" s="207">
        <v>0</v>
      </c>
      <c r="AK99" s="207">
        <v>0</v>
      </c>
      <c r="AL99" s="207">
        <v>0</v>
      </c>
      <c r="AM99" s="207">
        <v>0</v>
      </c>
      <c r="AN99" s="207">
        <v>0</v>
      </c>
      <c r="AO99" s="207">
        <v>0</v>
      </c>
      <c r="AP99" s="207">
        <v>0</v>
      </c>
      <c r="AQ99" s="207">
        <v>0</v>
      </c>
      <c r="AR99" s="207">
        <v>0</v>
      </c>
      <c r="AS99" s="207">
        <v>0</v>
      </c>
      <c r="AT99" s="207">
        <v>0</v>
      </c>
      <c r="AU99" s="207">
        <v>0</v>
      </c>
      <c r="AV99" s="207">
        <v>0</v>
      </c>
      <c r="AW99" s="207">
        <v>0</v>
      </c>
      <c r="AX99" s="207">
        <v>0</v>
      </c>
      <c r="AY99" s="207">
        <v>0</v>
      </c>
      <c r="AZ99" s="207">
        <v>0</v>
      </c>
      <c r="BA99" s="207">
        <v>0</v>
      </c>
      <c r="BB99" s="207">
        <v>0</v>
      </c>
      <c r="BC99" s="207">
        <v>0</v>
      </c>
      <c r="BD99" s="207">
        <v>0</v>
      </c>
      <c r="BE99" s="207">
        <v>0</v>
      </c>
      <c r="BF99" s="207">
        <v>0</v>
      </c>
      <c r="BG99" s="207">
        <v>0</v>
      </c>
      <c r="BH99" s="207">
        <v>0</v>
      </c>
      <c r="BI99" s="207">
        <v>0</v>
      </c>
      <c r="BJ99" s="207">
        <v>0</v>
      </c>
      <c r="BK99" s="207">
        <v>348</v>
      </c>
      <c r="BL99" s="207">
        <v>0</v>
      </c>
      <c r="BM99" s="207">
        <v>0</v>
      </c>
      <c r="BN99" s="207">
        <v>0</v>
      </c>
      <c r="BO99" s="207">
        <v>0</v>
      </c>
      <c r="BP99" s="207">
        <v>0</v>
      </c>
      <c r="BQ99" s="207">
        <v>0</v>
      </c>
      <c r="BR99" s="207">
        <v>0</v>
      </c>
      <c r="BS99" s="207">
        <v>0</v>
      </c>
      <c r="BT99" s="207">
        <v>0</v>
      </c>
      <c r="BU99" s="208">
        <v>348</v>
      </c>
    </row>
    <row r="100" spans="1:73" ht="60" x14ac:dyDescent="0.25">
      <c r="A100" s="206" t="s">
        <v>669</v>
      </c>
      <c r="B100" s="207">
        <v>0</v>
      </c>
      <c r="C100" s="207">
        <v>0</v>
      </c>
      <c r="D100" s="207">
        <v>0</v>
      </c>
      <c r="E100" s="207">
        <v>0</v>
      </c>
      <c r="F100" s="207">
        <v>0</v>
      </c>
      <c r="G100" s="207">
        <v>0</v>
      </c>
      <c r="H100" s="207">
        <v>0</v>
      </c>
      <c r="I100" s="207">
        <v>0</v>
      </c>
      <c r="J100" s="207">
        <v>0</v>
      </c>
      <c r="K100" s="207">
        <v>0</v>
      </c>
      <c r="L100" s="207">
        <v>0</v>
      </c>
      <c r="M100" s="207">
        <v>0</v>
      </c>
      <c r="N100" s="207">
        <v>0</v>
      </c>
      <c r="O100" s="207">
        <v>0</v>
      </c>
      <c r="P100" s="207">
        <v>0</v>
      </c>
      <c r="Q100" s="207">
        <v>0</v>
      </c>
      <c r="R100" s="207">
        <v>0</v>
      </c>
      <c r="S100" s="207">
        <v>0</v>
      </c>
      <c r="T100" s="207">
        <v>0</v>
      </c>
      <c r="U100" s="207">
        <v>0</v>
      </c>
      <c r="V100" s="207">
        <v>0</v>
      </c>
      <c r="W100" s="207">
        <v>0</v>
      </c>
      <c r="X100" s="207">
        <v>0</v>
      </c>
      <c r="Y100" s="207">
        <v>0</v>
      </c>
      <c r="Z100" s="207">
        <v>0</v>
      </c>
      <c r="AA100" s="207">
        <v>0</v>
      </c>
      <c r="AB100" s="207">
        <v>0</v>
      </c>
      <c r="AC100" s="207">
        <v>0</v>
      </c>
      <c r="AD100" s="207">
        <v>0</v>
      </c>
      <c r="AE100" s="207">
        <v>0</v>
      </c>
      <c r="AF100" s="207">
        <v>0</v>
      </c>
      <c r="AG100" s="207">
        <v>0</v>
      </c>
      <c r="AH100" s="207">
        <v>0</v>
      </c>
      <c r="AI100" s="207">
        <v>0</v>
      </c>
      <c r="AJ100" s="207">
        <v>0</v>
      </c>
      <c r="AK100" s="207">
        <v>0</v>
      </c>
      <c r="AL100" s="207">
        <v>0</v>
      </c>
      <c r="AM100" s="207">
        <v>0</v>
      </c>
      <c r="AN100" s="207">
        <v>0</v>
      </c>
      <c r="AO100" s="207">
        <v>0</v>
      </c>
      <c r="AP100" s="207">
        <v>0</v>
      </c>
      <c r="AQ100" s="207">
        <v>0</v>
      </c>
      <c r="AR100" s="207">
        <v>0</v>
      </c>
      <c r="AS100" s="207">
        <v>0</v>
      </c>
      <c r="AT100" s="207">
        <v>0</v>
      </c>
      <c r="AU100" s="207">
        <v>0</v>
      </c>
      <c r="AV100" s="207">
        <v>0</v>
      </c>
      <c r="AW100" s="207">
        <v>0</v>
      </c>
      <c r="AX100" s="207">
        <v>0</v>
      </c>
      <c r="AY100" s="207">
        <v>0</v>
      </c>
      <c r="AZ100" s="207">
        <v>0</v>
      </c>
      <c r="BA100" s="207">
        <v>0</v>
      </c>
      <c r="BB100" s="207">
        <v>0</v>
      </c>
      <c r="BC100" s="207">
        <v>0</v>
      </c>
      <c r="BD100" s="207">
        <v>0</v>
      </c>
      <c r="BE100" s="207">
        <v>0</v>
      </c>
      <c r="BF100" s="207">
        <v>0</v>
      </c>
      <c r="BG100" s="207">
        <v>0</v>
      </c>
      <c r="BH100" s="207">
        <v>0</v>
      </c>
      <c r="BI100" s="207">
        <v>0</v>
      </c>
      <c r="BJ100" s="207">
        <v>0</v>
      </c>
      <c r="BK100" s="207">
        <v>0</v>
      </c>
      <c r="BL100" s="207">
        <v>376</v>
      </c>
      <c r="BM100" s="207">
        <v>0</v>
      </c>
      <c r="BN100" s="207">
        <v>0</v>
      </c>
      <c r="BO100" s="207">
        <v>0</v>
      </c>
      <c r="BP100" s="207">
        <v>0</v>
      </c>
      <c r="BQ100" s="207">
        <v>0</v>
      </c>
      <c r="BR100" s="207">
        <v>0</v>
      </c>
      <c r="BS100" s="207">
        <v>0</v>
      </c>
      <c r="BT100" s="207">
        <v>0</v>
      </c>
      <c r="BU100" s="208">
        <v>376</v>
      </c>
    </row>
    <row r="101" spans="1:73" ht="60" x14ac:dyDescent="0.25">
      <c r="A101" s="206" t="s">
        <v>670</v>
      </c>
      <c r="B101" s="207">
        <v>0</v>
      </c>
      <c r="C101" s="207">
        <v>0</v>
      </c>
      <c r="D101" s="207">
        <v>0</v>
      </c>
      <c r="E101" s="207">
        <v>0</v>
      </c>
      <c r="F101" s="207">
        <v>0</v>
      </c>
      <c r="G101" s="207">
        <v>0</v>
      </c>
      <c r="H101" s="207">
        <v>0</v>
      </c>
      <c r="I101" s="207">
        <v>0</v>
      </c>
      <c r="J101" s="207">
        <v>0</v>
      </c>
      <c r="K101" s="207">
        <v>0</v>
      </c>
      <c r="L101" s="207">
        <v>0</v>
      </c>
      <c r="M101" s="207">
        <v>0</v>
      </c>
      <c r="N101" s="207">
        <v>0</v>
      </c>
      <c r="O101" s="207">
        <v>0</v>
      </c>
      <c r="P101" s="207">
        <v>0</v>
      </c>
      <c r="Q101" s="207">
        <v>0</v>
      </c>
      <c r="R101" s="207">
        <v>0</v>
      </c>
      <c r="S101" s="207">
        <v>0</v>
      </c>
      <c r="T101" s="207">
        <v>0</v>
      </c>
      <c r="U101" s="207">
        <v>0</v>
      </c>
      <c r="V101" s="207">
        <v>0</v>
      </c>
      <c r="W101" s="207">
        <v>0</v>
      </c>
      <c r="X101" s="207">
        <v>0</v>
      </c>
      <c r="Y101" s="207">
        <v>0</v>
      </c>
      <c r="Z101" s="207">
        <v>0</v>
      </c>
      <c r="AA101" s="207">
        <v>0</v>
      </c>
      <c r="AB101" s="207">
        <v>0</v>
      </c>
      <c r="AC101" s="207">
        <v>0</v>
      </c>
      <c r="AD101" s="207">
        <v>0</v>
      </c>
      <c r="AE101" s="207">
        <v>0</v>
      </c>
      <c r="AF101" s="207">
        <v>0</v>
      </c>
      <c r="AG101" s="207">
        <v>0</v>
      </c>
      <c r="AH101" s="207">
        <v>0</v>
      </c>
      <c r="AI101" s="207">
        <v>0</v>
      </c>
      <c r="AJ101" s="207">
        <v>0</v>
      </c>
      <c r="AK101" s="207">
        <v>0</v>
      </c>
      <c r="AL101" s="207">
        <v>0</v>
      </c>
      <c r="AM101" s="207">
        <v>0</v>
      </c>
      <c r="AN101" s="207">
        <v>0</v>
      </c>
      <c r="AO101" s="207">
        <v>0</v>
      </c>
      <c r="AP101" s="207">
        <v>0</v>
      </c>
      <c r="AQ101" s="207">
        <v>0</v>
      </c>
      <c r="AR101" s="207">
        <v>0</v>
      </c>
      <c r="AS101" s="207">
        <v>0</v>
      </c>
      <c r="AT101" s="207">
        <v>0</v>
      </c>
      <c r="AU101" s="207">
        <v>0</v>
      </c>
      <c r="AV101" s="207">
        <v>0</v>
      </c>
      <c r="AW101" s="207">
        <v>0</v>
      </c>
      <c r="AX101" s="207">
        <v>0</v>
      </c>
      <c r="AY101" s="207">
        <v>0</v>
      </c>
      <c r="AZ101" s="207">
        <v>0</v>
      </c>
      <c r="BA101" s="207">
        <v>0</v>
      </c>
      <c r="BB101" s="207">
        <v>0</v>
      </c>
      <c r="BC101" s="207">
        <v>0</v>
      </c>
      <c r="BD101" s="207">
        <v>0</v>
      </c>
      <c r="BE101" s="207">
        <v>0</v>
      </c>
      <c r="BF101" s="207">
        <v>0</v>
      </c>
      <c r="BG101" s="207">
        <v>0</v>
      </c>
      <c r="BH101" s="207">
        <v>0</v>
      </c>
      <c r="BI101" s="207">
        <v>0</v>
      </c>
      <c r="BJ101" s="207">
        <v>0</v>
      </c>
      <c r="BK101" s="207">
        <v>0</v>
      </c>
      <c r="BL101" s="207">
        <v>0</v>
      </c>
      <c r="BM101" s="207">
        <v>655</v>
      </c>
      <c r="BN101" s="207">
        <v>0</v>
      </c>
      <c r="BO101" s="207">
        <v>0</v>
      </c>
      <c r="BP101" s="207">
        <v>0</v>
      </c>
      <c r="BQ101" s="207">
        <v>0</v>
      </c>
      <c r="BR101" s="207">
        <v>0</v>
      </c>
      <c r="BS101" s="207">
        <v>0</v>
      </c>
      <c r="BT101" s="207">
        <v>0</v>
      </c>
      <c r="BU101" s="208">
        <v>655</v>
      </c>
    </row>
    <row r="102" spans="1:73" ht="48" x14ac:dyDescent="0.25">
      <c r="A102" s="206" t="s">
        <v>671</v>
      </c>
      <c r="B102" s="207">
        <v>0</v>
      </c>
      <c r="C102" s="207">
        <v>0</v>
      </c>
      <c r="D102" s="207">
        <v>0</v>
      </c>
      <c r="E102" s="207">
        <v>0</v>
      </c>
      <c r="F102" s="207">
        <v>0</v>
      </c>
      <c r="G102" s="207">
        <v>0</v>
      </c>
      <c r="H102" s="207">
        <v>0</v>
      </c>
      <c r="I102" s="207">
        <v>0</v>
      </c>
      <c r="J102" s="207">
        <v>0</v>
      </c>
      <c r="K102" s="207">
        <v>0</v>
      </c>
      <c r="L102" s="207">
        <v>0</v>
      </c>
      <c r="M102" s="207">
        <v>0</v>
      </c>
      <c r="N102" s="207">
        <v>0</v>
      </c>
      <c r="O102" s="207">
        <v>0</v>
      </c>
      <c r="P102" s="207">
        <v>0</v>
      </c>
      <c r="Q102" s="207">
        <v>0</v>
      </c>
      <c r="R102" s="207">
        <v>0</v>
      </c>
      <c r="S102" s="207">
        <v>0</v>
      </c>
      <c r="T102" s="207">
        <v>0</v>
      </c>
      <c r="U102" s="207">
        <v>0</v>
      </c>
      <c r="V102" s="207">
        <v>0</v>
      </c>
      <c r="W102" s="207">
        <v>0</v>
      </c>
      <c r="X102" s="207">
        <v>0</v>
      </c>
      <c r="Y102" s="207">
        <v>0</v>
      </c>
      <c r="Z102" s="207">
        <v>0</v>
      </c>
      <c r="AA102" s="207">
        <v>0</v>
      </c>
      <c r="AB102" s="207">
        <v>0</v>
      </c>
      <c r="AC102" s="207">
        <v>0</v>
      </c>
      <c r="AD102" s="207">
        <v>0</v>
      </c>
      <c r="AE102" s="207">
        <v>0</v>
      </c>
      <c r="AF102" s="207">
        <v>0</v>
      </c>
      <c r="AG102" s="207">
        <v>0</v>
      </c>
      <c r="AH102" s="207">
        <v>0</v>
      </c>
      <c r="AI102" s="207">
        <v>0</v>
      </c>
      <c r="AJ102" s="207">
        <v>0</v>
      </c>
      <c r="AK102" s="207">
        <v>0</v>
      </c>
      <c r="AL102" s="207">
        <v>0</v>
      </c>
      <c r="AM102" s="207">
        <v>0</v>
      </c>
      <c r="AN102" s="207">
        <v>0</v>
      </c>
      <c r="AO102" s="207">
        <v>0</v>
      </c>
      <c r="AP102" s="207">
        <v>0</v>
      </c>
      <c r="AQ102" s="207">
        <v>0</v>
      </c>
      <c r="AR102" s="207">
        <v>0</v>
      </c>
      <c r="AS102" s="207">
        <v>0</v>
      </c>
      <c r="AT102" s="207">
        <v>0</v>
      </c>
      <c r="AU102" s="207">
        <v>0</v>
      </c>
      <c r="AV102" s="207">
        <v>0</v>
      </c>
      <c r="AW102" s="207">
        <v>0</v>
      </c>
      <c r="AX102" s="207">
        <v>0</v>
      </c>
      <c r="AY102" s="207">
        <v>0</v>
      </c>
      <c r="AZ102" s="207">
        <v>0</v>
      </c>
      <c r="BA102" s="207">
        <v>0</v>
      </c>
      <c r="BB102" s="207">
        <v>0</v>
      </c>
      <c r="BC102" s="207">
        <v>0</v>
      </c>
      <c r="BD102" s="207">
        <v>0</v>
      </c>
      <c r="BE102" s="207">
        <v>0</v>
      </c>
      <c r="BF102" s="207">
        <v>0</v>
      </c>
      <c r="BG102" s="207">
        <v>0</v>
      </c>
      <c r="BH102" s="207">
        <v>0</v>
      </c>
      <c r="BI102" s="207">
        <v>0</v>
      </c>
      <c r="BJ102" s="207">
        <v>0</v>
      </c>
      <c r="BK102" s="207">
        <v>0</v>
      </c>
      <c r="BL102" s="207">
        <v>0</v>
      </c>
      <c r="BM102" s="207">
        <v>0</v>
      </c>
      <c r="BN102" s="207">
        <v>51</v>
      </c>
      <c r="BO102" s="207">
        <v>0</v>
      </c>
      <c r="BP102" s="207">
        <v>0</v>
      </c>
      <c r="BQ102" s="207">
        <v>0</v>
      </c>
      <c r="BR102" s="207">
        <v>0</v>
      </c>
      <c r="BS102" s="207">
        <v>0</v>
      </c>
      <c r="BT102" s="207">
        <v>0</v>
      </c>
      <c r="BU102" s="208">
        <v>51</v>
      </c>
    </row>
    <row r="103" spans="1:73" ht="60" x14ac:dyDescent="0.25">
      <c r="A103" s="206" t="s">
        <v>672</v>
      </c>
      <c r="B103" s="207">
        <v>0</v>
      </c>
      <c r="C103" s="207">
        <v>0</v>
      </c>
      <c r="D103" s="207">
        <v>0</v>
      </c>
      <c r="E103" s="207">
        <v>0</v>
      </c>
      <c r="F103" s="207">
        <v>0</v>
      </c>
      <c r="G103" s="207">
        <v>0</v>
      </c>
      <c r="H103" s="207">
        <v>0</v>
      </c>
      <c r="I103" s="207">
        <v>0</v>
      </c>
      <c r="J103" s="207">
        <v>0</v>
      </c>
      <c r="K103" s="207">
        <v>0</v>
      </c>
      <c r="L103" s="207">
        <v>0</v>
      </c>
      <c r="M103" s="207">
        <v>0</v>
      </c>
      <c r="N103" s="207">
        <v>0</v>
      </c>
      <c r="O103" s="207">
        <v>0</v>
      </c>
      <c r="P103" s="207">
        <v>0</v>
      </c>
      <c r="Q103" s="207">
        <v>0</v>
      </c>
      <c r="R103" s="207">
        <v>0</v>
      </c>
      <c r="S103" s="207">
        <v>0</v>
      </c>
      <c r="T103" s="207">
        <v>0</v>
      </c>
      <c r="U103" s="207">
        <v>0</v>
      </c>
      <c r="V103" s="207">
        <v>0</v>
      </c>
      <c r="W103" s="207">
        <v>0</v>
      </c>
      <c r="X103" s="207">
        <v>0</v>
      </c>
      <c r="Y103" s="207">
        <v>0</v>
      </c>
      <c r="Z103" s="207">
        <v>0</v>
      </c>
      <c r="AA103" s="207">
        <v>0</v>
      </c>
      <c r="AB103" s="207">
        <v>0</v>
      </c>
      <c r="AC103" s="207">
        <v>0</v>
      </c>
      <c r="AD103" s="207">
        <v>0</v>
      </c>
      <c r="AE103" s="207">
        <v>0</v>
      </c>
      <c r="AF103" s="207">
        <v>0</v>
      </c>
      <c r="AG103" s="207">
        <v>0</v>
      </c>
      <c r="AH103" s="207">
        <v>0</v>
      </c>
      <c r="AI103" s="207">
        <v>0</v>
      </c>
      <c r="AJ103" s="207">
        <v>0</v>
      </c>
      <c r="AK103" s="207">
        <v>0</v>
      </c>
      <c r="AL103" s="207">
        <v>0</v>
      </c>
      <c r="AM103" s="207">
        <v>0</v>
      </c>
      <c r="AN103" s="207">
        <v>0</v>
      </c>
      <c r="AO103" s="207">
        <v>0</v>
      </c>
      <c r="AP103" s="207">
        <v>0</v>
      </c>
      <c r="AQ103" s="207">
        <v>0</v>
      </c>
      <c r="AR103" s="207">
        <v>0</v>
      </c>
      <c r="AS103" s="207">
        <v>0</v>
      </c>
      <c r="AT103" s="207">
        <v>0</v>
      </c>
      <c r="AU103" s="207">
        <v>0</v>
      </c>
      <c r="AV103" s="207">
        <v>0</v>
      </c>
      <c r="AW103" s="207">
        <v>0</v>
      </c>
      <c r="AX103" s="207">
        <v>0</v>
      </c>
      <c r="AY103" s="207">
        <v>0</v>
      </c>
      <c r="AZ103" s="207">
        <v>0</v>
      </c>
      <c r="BA103" s="207">
        <v>0</v>
      </c>
      <c r="BB103" s="207">
        <v>0</v>
      </c>
      <c r="BC103" s="207">
        <v>0</v>
      </c>
      <c r="BD103" s="207">
        <v>0</v>
      </c>
      <c r="BE103" s="207">
        <v>0</v>
      </c>
      <c r="BF103" s="207">
        <v>0</v>
      </c>
      <c r="BG103" s="207">
        <v>0</v>
      </c>
      <c r="BH103" s="207">
        <v>0</v>
      </c>
      <c r="BI103" s="207">
        <v>0</v>
      </c>
      <c r="BJ103" s="207">
        <v>0</v>
      </c>
      <c r="BK103" s="207">
        <v>0</v>
      </c>
      <c r="BL103" s="207">
        <v>0</v>
      </c>
      <c r="BM103" s="207">
        <v>0</v>
      </c>
      <c r="BN103" s="207">
        <v>0</v>
      </c>
      <c r="BO103" s="207">
        <v>637</v>
      </c>
      <c r="BP103" s="207">
        <v>0</v>
      </c>
      <c r="BQ103" s="207">
        <v>0</v>
      </c>
      <c r="BR103" s="207">
        <v>0</v>
      </c>
      <c r="BS103" s="207">
        <v>0</v>
      </c>
      <c r="BT103" s="207">
        <v>0</v>
      </c>
      <c r="BU103" s="208">
        <v>637</v>
      </c>
    </row>
    <row r="104" spans="1:73" ht="60" x14ac:dyDescent="0.25">
      <c r="A104" s="206" t="s">
        <v>673</v>
      </c>
      <c r="B104" s="207">
        <v>0</v>
      </c>
      <c r="C104" s="207">
        <v>0</v>
      </c>
      <c r="D104" s="207">
        <v>0</v>
      </c>
      <c r="E104" s="207">
        <v>0</v>
      </c>
      <c r="F104" s="207">
        <v>0</v>
      </c>
      <c r="G104" s="207">
        <v>0</v>
      </c>
      <c r="H104" s="207">
        <v>0</v>
      </c>
      <c r="I104" s="207">
        <v>0</v>
      </c>
      <c r="J104" s="207">
        <v>0</v>
      </c>
      <c r="K104" s="207">
        <v>0</v>
      </c>
      <c r="L104" s="207">
        <v>0</v>
      </c>
      <c r="M104" s="207">
        <v>0</v>
      </c>
      <c r="N104" s="207">
        <v>0</v>
      </c>
      <c r="O104" s="207">
        <v>0</v>
      </c>
      <c r="P104" s="207">
        <v>0</v>
      </c>
      <c r="Q104" s="207">
        <v>0</v>
      </c>
      <c r="R104" s="207">
        <v>0</v>
      </c>
      <c r="S104" s="207">
        <v>0</v>
      </c>
      <c r="T104" s="207">
        <v>0</v>
      </c>
      <c r="U104" s="207">
        <v>0</v>
      </c>
      <c r="V104" s="207">
        <v>0</v>
      </c>
      <c r="W104" s="207">
        <v>0</v>
      </c>
      <c r="X104" s="207">
        <v>0</v>
      </c>
      <c r="Y104" s="207">
        <v>0</v>
      </c>
      <c r="Z104" s="207">
        <v>0</v>
      </c>
      <c r="AA104" s="207">
        <v>0</v>
      </c>
      <c r="AB104" s="207">
        <v>0</v>
      </c>
      <c r="AC104" s="207">
        <v>0</v>
      </c>
      <c r="AD104" s="207">
        <v>0</v>
      </c>
      <c r="AE104" s="207">
        <v>0</v>
      </c>
      <c r="AF104" s="207">
        <v>0</v>
      </c>
      <c r="AG104" s="207">
        <v>0</v>
      </c>
      <c r="AH104" s="207">
        <v>0</v>
      </c>
      <c r="AI104" s="207">
        <v>0</v>
      </c>
      <c r="AJ104" s="207">
        <v>0</v>
      </c>
      <c r="AK104" s="207">
        <v>0</v>
      </c>
      <c r="AL104" s="207">
        <v>0</v>
      </c>
      <c r="AM104" s="207">
        <v>0</v>
      </c>
      <c r="AN104" s="207">
        <v>0</v>
      </c>
      <c r="AO104" s="207">
        <v>0</v>
      </c>
      <c r="AP104" s="207">
        <v>0</v>
      </c>
      <c r="AQ104" s="207">
        <v>0</v>
      </c>
      <c r="AR104" s="207">
        <v>0</v>
      </c>
      <c r="AS104" s="207">
        <v>0</v>
      </c>
      <c r="AT104" s="207">
        <v>0</v>
      </c>
      <c r="AU104" s="207">
        <v>0</v>
      </c>
      <c r="AV104" s="207">
        <v>0</v>
      </c>
      <c r="AW104" s="207">
        <v>0</v>
      </c>
      <c r="AX104" s="207">
        <v>0</v>
      </c>
      <c r="AY104" s="207">
        <v>0</v>
      </c>
      <c r="AZ104" s="207">
        <v>0</v>
      </c>
      <c r="BA104" s="207">
        <v>0</v>
      </c>
      <c r="BB104" s="207">
        <v>0</v>
      </c>
      <c r="BC104" s="207">
        <v>0</v>
      </c>
      <c r="BD104" s="207">
        <v>0</v>
      </c>
      <c r="BE104" s="207">
        <v>0</v>
      </c>
      <c r="BF104" s="207">
        <v>0</v>
      </c>
      <c r="BG104" s="207">
        <v>0</v>
      </c>
      <c r="BH104" s="207">
        <v>0</v>
      </c>
      <c r="BI104" s="207">
        <v>0</v>
      </c>
      <c r="BJ104" s="207">
        <v>0</v>
      </c>
      <c r="BK104" s="207">
        <v>0</v>
      </c>
      <c r="BL104" s="207">
        <v>0</v>
      </c>
      <c r="BM104" s="207">
        <v>0</v>
      </c>
      <c r="BN104" s="207">
        <v>0</v>
      </c>
      <c r="BO104" s="207">
        <v>0</v>
      </c>
      <c r="BP104" s="207">
        <v>790</v>
      </c>
      <c r="BQ104" s="207">
        <v>0</v>
      </c>
      <c r="BR104" s="207">
        <v>0</v>
      </c>
      <c r="BS104" s="207">
        <v>0</v>
      </c>
      <c r="BT104" s="207">
        <v>0</v>
      </c>
      <c r="BU104" s="208">
        <v>790</v>
      </c>
    </row>
    <row r="105" spans="1:73" ht="60" x14ac:dyDescent="0.25">
      <c r="A105" s="206" t="s">
        <v>674</v>
      </c>
      <c r="B105" s="207">
        <v>0</v>
      </c>
      <c r="C105" s="207">
        <v>0</v>
      </c>
      <c r="D105" s="207">
        <v>0</v>
      </c>
      <c r="E105" s="207">
        <v>0</v>
      </c>
      <c r="F105" s="207">
        <v>0</v>
      </c>
      <c r="G105" s="207">
        <v>0</v>
      </c>
      <c r="H105" s="207">
        <v>0</v>
      </c>
      <c r="I105" s="207">
        <v>0</v>
      </c>
      <c r="J105" s="207">
        <v>0</v>
      </c>
      <c r="K105" s="207">
        <v>0</v>
      </c>
      <c r="L105" s="207">
        <v>0</v>
      </c>
      <c r="M105" s="207">
        <v>0</v>
      </c>
      <c r="N105" s="207">
        <v>0</v>
      </c>
      <c r="O105" s="207">
        <v>0</v>
      </c>
      <c r="P105" s="207">
        <v>0</v>
      </c>
      <c r="Q105" s="207">
        <v>0</v>
      </c>
      <c r="R105" s="207">
        <v>0</v>
      </c>
      <c r="S105" s="207">
        <v>0</v>
      </c>
      <c r="T105" s="207">
        <v>0</v>
      </c>
      <c r="U105" s="207">
        <v>0</v>
      </c>
      <c r="V105" s="207">
        <v>0</v>
      </c>
      <c r="W105" s="207">
        <v>0</v>
      </c>
      <c r="X105" s="207">
        <v>0</v>
      </c>
      <c r="Y105" s="207">
        <v>0</v>
      </c>
      <c r="Z105" s="207">
        <v>0</v>
      </c>
      <c r="AA105" s="207">
        <v>0</v>
      </c>
      <c r="AB105" s="207">
        <v>0</v>
      </c>
      <c r="AC105" s="207">
        <v>0</v>
      </c>
      <c r="AD105" s="207">
        <v>0</v>
      </c>
      <c r="AE105" s="207">
        <v>0</v>
      </c>
      <c r="AF105" s="207">
        <v>0</v>
      </c>
      <c r="AG105" s="207">
        <v>0</v>
      </c>
      <c r="AH105" s="207">
        <v>0</v>
      </c>
      <c r="AI105" s="207">
        <v>0</v>
      </c>
      <c r="AJ105" s="207">
        <v>0</v>
      </c>
      <c r="AK105" s="207">
        <v>0</v>
      </c>
      <c r="AL105" s="207">
        <v>0</v>
      </c>
      <c r="AM105" s="207">
        <v>0</v>
      </c>
      <c r="AN105" s="207">
        <v>0</v>
      </c>
      <c r="AO105" s="207">
        <v>0</v>
      </c>
      <c r="AP105" s="207">
        <v>0</v>
      </c>
      <c r="AQ105" s="207">
        <v>0</v>
      </c>
      <c r="AR105" s="207">
        <v>0</v>
      </c>
      <c r="AS105" s="207">
        <v>0</v>
      </c>
      <c r="AT105" s="207">
        <v>0</v>
      </c>
      <c r="AU105" s="207">
        <v>0</v>
      </c>
      <c r="AV105" s="207">
        <v>0</v>
      </c>
      <c r="AW105" s="207">
        <v>0</v>
      </c>
      <c r="AX105" s="207">
        <v>0</v>
      </c>
      <c r="AY105" s="207">
        <v>0</v>
      </c>
      <c r="AZ105" s="207">
        <v>0</v>
      </c>
      <c r="BA105" s="207">
        <v>0</v>
      </c>
      <c r="BB105" s="207">
        <v>0</v>
      </c>
      <c r="BC105" s="207">
        <v>0</v>
      </c>
      <c r="BD105" s="207">
        <v>0</v>
      </c>
      <c r="BE105" s="207">
        <v>0</v>
      </c>
      <c r="BF105" s="207">
        <v>0</v>
      </c>
      <c r="BG105" s="207">
        <v>0</v>
      </c>
      <c r="BH105" s="207">
        <v>0</v>
      </c>
      <c r="BI105" s="207">
        <v>0</v>
      </c>
      <c r="BJ105" s="207">
        <v>0</v>
      </c>
      <c r="BK105" s="207">
        <v>0</v>
      </c>
      <c r="BL105" s="207">
        <v>0</v>
      </c>
      <c r="BM105" s="207">
        <v>0</v>
      </c>
      <c r="BN105" s="207">
        <v>0</v>
      </c>
      <c r="BO105" s="207">
        <v>0</v>
      </c>
      <c r="BP105" s="207">
        <v>0</v>
      </c>
      <c r="BQ105" s="207">
        <v>87</v>
      </c>
      <c r="BR105" s="207">
        <v>0</v>
      </c>
      <c r="BS105" s="207">
        <v>0</v>
      </c>
      <c r="BT105" s="207">
        <v>0</v>
      </c>
      <c r="BU105" s="208">
        <v>87</v>
      </c>
    </row>
    <row r="106" spans="1:73" ht="60" x14ac:dyDescent="0.25">
      <c r="A106" s="206" t="s">
        <v>675</v>
      </c>
      <c r="B106" s="207">
        <v>0</v>
      </c>
      <c r="C106" s="207">
        <v>0</v>
      </c>
      <c r="D106" s="207">
        <v>0</v>
      </c>
      <c r="E106" s="207">
        <v>0</v>
      </c>
      <c r="F106" s="207">
        <v>0</v>
      </c>
      <c r="G106" s="207">
        <v>0</v>
      </c>
      <c r="H106" s="207">
        <v>0</v>
      </c>
      <c r="I106" s="207">
        <v>0</v>
      </c>
      <c r="J106" s="207">
        <v>0</v>
      </c>
      <c r="K106" s="207">
        <v>0</v>
      </c>
      <c r="L106" s="207">
        <v>0</v>
      </c>
      <c r="M106" s="207">
        <v>0</v>
      </c>
      <c r="N106" s="207">
        <v>0</v>
      </c>
      <c r="O106" s="207">
        <v>0</v>
      </c>
      <c r="P106" s="207">
        <v>0</v>
      </c>
      <c r="Q106" s="207">
        <v>0</v>
      </c>
      <c r="R106" s="207">
        <v>0</v>
      </c>
      <c r="S106" s="207">
        <v>0</v>
      </c>
      <c r="T106" s="207">
        <v>0</v>
      </c>
      <c r="U106" s="207">
        <v>0</v>
      </c>
      <c r="V106" s="207">
        <v>0</v>
      </c>
      <c r="W106" s="207">
        <v>0</v>
      </c>
      <c r="X106" s="207">
        <v>0</v>
      </c>
      <c r="Y106" s="207">
        <v>0</v>
      </c>
      <c r="Z106" s="207">
        <v>0</v>
      </c>
      <c r="AA106" s="207">
        <v>0</v>
      </c>
      <c r="AB106" s="207">
        <v>0</v>
      </c>
      <c r="AC106" s="207">
        <v>0</v>
      </c>
      <c r="AD106" s="207">
        <v>0</v>
      </c>
      <c r="AE106" s="207">
        <v>0</v>
      </c>
      <c r="AF106" s="207">
        <v>0</v>
      </c>
      <c r="AG106" s="207">
        <v>0</v>
      </c>
      <c r="AH106" s="207">
        <v>0</v>
      </c>
      <c r="AI106" s="207">
        <v>0</v>
      </c>
      <c r="AJ106" s="207">
        <v>0</v>
      </c>
      <c r="AK106" s="207">
        <v>0</v>
      </c>
      <c r="AL106" s="207">
        <v>0</v>
      </c>
      <c r="AM106" s="207">
        <v>0</v>
      </c>
      <c r="AN106" s="207">
        <v>0</v>
      </c>
      <c r="AO106" s="207">
        <v>0</v>
      </c>
      <c r="AP106" s="207">
        <v>0</v>
      </c>
      <c r="AQ106" s="207">
        <v>0</v>
      </c>
      <c r="AR106" s="207">
        <v>0</v>
      </c>
      <c r="AS106" s="207">
        <v>0</v>
      </c>
      <c r="AT106" s="207">
        <v>0</v>
      </c>
      <c r="AU106" s="207">
        <v>0</v>
      </c>
      <c r="AV106" s="207">
        <v>0</v>
      </c>
      <c r="AW106" s="207">
        <v>0</v>
      </c>
      <c r="AX106" s="207">
        <v>0</v>
      </c>
      <c r="AY106" s="207">
        <v>0</v>
      </c>
      <c r="AZ106" s="207">
        <v>0</v>
      </c>
      <c r="BA106" s="207">
        <v>0</v>
      </c>
      <c r="BB106" s="207">
        <v>0</v>
      </c>
      <c r="BC106" s="207">
        <v>0</v>
      </c>
      <c r="BD106" s="207">
        <v>0</v>
      </c>
      <c r="BE106" s="207">
        <v>0</v>
      </c>
      <c r="BF106" s="207">
        <v>0</v>
      </c>
      <c r="BG106" s="207">
        <v>0</v>
      </c>
      <c r="BH106" s="207">
        <v>0</v>
      </c>
      <c r="BI106" s="207">
        <v>0</v>
      </c>
      <c r="BJ106" s="207">
        <v>0</v>
      </c>
      <c r="BK106" s="207">
        <v>0</v>
      </c>
      <c r="BL106" s="207">
        <v>0</v>
      </c>
      <c r="BM106" s="207">
        <v>0</v>
      </c>
      <c r="BN106" s="207">
        <v>0</v>
      </c>
      <c r="BO106" s="207">
        <v>0</v>
      </c>
      <c r="BP106" s="207">
        <v>0</v>
      </c>
      <c r="BQ106" s="207">
        <v>0</v>
      </c>
      <c r="BR106" s="207">
        <v>2</v>
      </c>
      <c r="BS106" s="207">
        <v>0</v>
      </c>
      <c r="BT106" s="207">
        <v>0</v>
      </c>
      <c r="BU106" s="208">
        <v>2</v>
      </c>
    </row>
    <row r="107" spans="1:73" ht="36" x14ac:dyDescent="0.25">
      <c r="A107" s="206" t="s">
        <v>676</v>
      </c>
      <c r="B107" s="207">
        <v>0</v>
      </c>
      <c r="C107" s="207">
        <v>0</v>
      </c>
      <c r="D107" s="207">
        <v>0</v>
      </c>
      <c r="E107" s="207">
        <v>0</v>
      </c>
      <c r="F107" s="207">
        <v>0</v>
      </c>
      <c r="G107" s="207">
        <v>0</v>
      </c>
      <c r="H107" s="207">
        <v>0</v>
      </c>
      <c r="I107" s="207">
        <v>0</v>
      </c>
      <c r="J107" s="207">
        <v>0</v>
      </c>
      <c r="K107" s="207">
        <v>0</v>
      </c>
      <c r="L107" s="207">
        <v>0</v>
      </c>
      <c r="M107" s="207">
        <v>0</v>
      </c>
      <c r="N107" s="207">
        <v>0</v>
      </c>
      <c r="O107" s="207">
        <v>0</v>
      </c>
      <c r="P107" s="207">
        <v>0</v>
      </c>
      <c r="Q107" s="207">
        <v>0</v>
      </c>
      <c r="R107" s="207">
        <v>0</v>
      </c>
      <c r="S107" s="207">
        <v>0</v>
      </c>
      <c r="T107" s="207">
        <v>0</v>
      </c>
      <c r="U107" s="207">
        <v>0</v>
      </c>
      <c r="V107" s="207">
        <v>0</v>
      </c>
      <c r="W107" s="207">
        <v>0</v>
      </c>
      <c r="X107" s="207">
        <v>0</v>
      </c>
      <c r="Y107" s="207">
        <v>0</v>
      </c>
      <c r="Z107" s="207">
        <v>0</v>
      </c>
      <c r="AA107" s="207">
        <v>0</v>
      </c>
      <c r="AB107" s="207">
        <v>0</v>
      </c>
      <c r="AC107" s="207">
        <v>0</v>
      </c>
      <c r="AD107" s="207">
        <v>0</v>
      </c>
      <c r="AE107" s="207">
        <v>0</v>
      </c>
      <c r="AF107" s="207">
        <v>0</v>
      </c>
      <c r="AG107" s="207">
        <v>0</v>
      </c>
      <c r="AH107" s="207">
        <v>0</v>
      </c>
      <c r="AI107" s="207">
        <v>0</v>
      </c>
      <c r="AJ107" s="207">
        <v>0</v>
      </c>
      <c r="AK107" s="207">
        <v>0</v>
      </c>
      <c r="AL107" s="207">
        <v>0</v>
      </c>
      <c r="AM107" s="207">
        <v>0</v>
      </c>
      <c r="AN107" s="207">
        <v>0</v>
      </c>
      <c r="AO107" s="207">
        <v>0</v>
      </c>
      <c r="AP107" s="207">
        <v>0</v>
      </c>
      <c r="AQ107" s="207">
        <v>0</v>
      </c>
      <c r="AR107" s="207">
        <v>0</v>
      </c>
      <c r="AS107" s="207">
        <v>0</v>
      </c>
      <c r="AT107" s="207">
        <v>0</v>
      </c>
      <c r="AU107" s="207">
        <v>0</v>
      </c>
      <c r="AV107" s="207">
        <v>0</v>
      </c>
      <c r="AW107" s="207">
        <v>0</v>
      </c>
      <c r="AX107" s="207">
        <v>0</v>
      </c>
      <c r="AY107" s="207">
        <v>0</v>
      </c>
      <c r="AZ107" s="207">
        <v>0</v>
      </c>
      <c r="BA107" s="207">
        <v>0</v>
      </c>
      <c r="BB107" s="207">
        <v>0</v>
      </c>
      <c r="BC107" s="207">
        <v>0</v>
      </c>
      <c r="BD107" s="207">
        <v>0</v>
      </c>
      <c r="BE107" s="207">
        <v>0</v>
      </c>
      <c r="BF107" s="207">
        <v>0</v>
      </c>
      <c r="BG107" s="207">
        <v>0</v>
      </c>
      <c r="BH107" s="207">
        <v>0</v>
      </c>
      <c r="BI107" s="207">
        <v>0</v>
      </c>
      <c r="BJ107" s="207">
        <v>0</v>
      </c>
      <c r="BK107" s="207">
        <v>0</v>
      </c>
      <c r="BL107" s="207">
        <v>0</v>
      </c>
      <c r="BM107" s="207">
        <v>0</v>
      </c>
      <c r="BN107" s="207">
        <v>0</v>
      </c>
      <c r="BO107" s="207">
        <v>0</v>
      </c>
      <c r="BP107" s="207">
        <v>0</v>
      </c>
      <c r="BQ107" s="207">
        <v>0</v>
      </c>
      <c r="BR107" s="207">
        <v>0</v>
      </c>
      <c r="BS107" s="207">
        <v>91</v>
      </c>
      <c r="BT107" s="207">
        <v>0</v>
      </c>
      <c r="BU107" s="208">
        <v>91</v>
      </c>
    </row>
    <row r="108" spans="1:73" ht="48" x14ac:dyDescent="0.25">
      <c r="A108" s="206" t="s">
        <v>677</v>
      </c>
      <c r="B108" s="207">
        <v>0</v>
      </c>
      <c r="C108" s="207">
        <v>0</v>
      </c>
      <c r="D108" s="207">
        <v>0</v>
      </c>
      <c r="E108" s="207">
        <v>0</v>
      </c>
      <c r="F108" s="207">
        <v>0</v>
      </c>
      <c r="G108" s="207">
        <v>0</v>
      </c>
      <c r="H108" s="207">
        <v>0</v>
      </c>
      <c r="I108" s="207">
        <v>0</v>
      </c>
      <c r="J108" s="207">
        <v>0</v>
      </c>
      <c r="K108" s="207">
        <v>0</v>
      </c>
      <c r="L108" s="207">
        <v>0</v>
      </c>
      <c r="M108" s="207">
        <v>0</v>
      </c>
      <c r="N108" s="207">
        <v>0</v>
      </c>
      <c r="O108" s="207">
        <v>0</v>
      </c>
      <c r="P108" s="207">
        <v>0</v>
      </c>
      <c r="Q108" s="207">
        <v>0</v>
      </c>
      <c r="R108" s="207">
        <v>0</v>
      </c>
      <c r="S108" s="207">
        <v>0</v>
      </c>
      <c r="T108" s="207">
        <v>0</v>
      </c>
      <c r="U108" s="207">
        <v>0</v>
      </c>
      <c r="V108" s="207">
        <v>0</v>
      </c>
      <c r="W108" s="207">
        <v>0</v>
      </c>
      <c r="X108" s="207">
        <v>0</v>
      </c>
      <c r="Y108" s="207">
        <v>0</v>
      </c>
      <c r="Z108" s="207">
        <v>0</v>
      </c>
      <c r="AA108" s="207">
        <v>0</v>
      </c>
      <c r="AB108" s="207">
        <v>0</v>
      </c>
      <c r="AC108" s="207">
        <v>0</v>
      </c>
      <c r="AD108" s="207">
        <v>0</v>
      </c>
      <c r="AE108" s="207">
        <v>0</v>
      </c>
      <c r="AF108" s="207">
        <v>0</v>
      </c>
      <c r="AG108" s="207">
        <v>0</v>
      </c>
      <c r="AH108" s="207">
        <v>0</v>
      </c>
      <c r="AI108" s="207">
        <v>0</v>
      </c>
      <c r="AJ108" s="207">
        <v>0</v>
      </c>
      <c r="AK108" s="207">
        <v>0</v>
      </c>
      <c r="AL108" s="207">
        <v>0</v>
      </c>
      <c r="AM108" s="207">
        <v>0</v>
      </c>
      <c r="AN108" s="207">
        <v>0</v>
      </c>
      <c r="AO108" s="207">
        <v>0</v>
      </c>
      <c r="AP108" s="207">
        <v>0</v>
      </c>
      <c r="AQ108" s="207">
        <v>0</v>
      </c>
      <c r="AR108" s="207">
        <v>0</v>
      </c>
      <c r="AS108" s="207">
        <v>0</v>
      </c>
      <c r="AT108" s="207">
        <v>0</v>
      </c>
      <c r="AU108" s="207">
        <v>0</v>
      </c>
      <c r="AV108" s="207">
        <v>0</v>
      </c>
      <c r="AW108" s="207">
        <v>0</v>
      </c>
      <c r="AX108" s="207">
        <v>0</v>
      </c>
      <c r="AY108" s="207">
        <v>0</v>
      </c>
      <c r="AZ108" s="207">
        <v>0</v>
      </c>
      <c r="BA108" s="207">
        <v>0</v>
      </c>
      <c r="BB108" s="207">
        <v>0</v>
      </c>
      <c r="BC108" s="207">
        <v>0</v>
      </c>
      <c r="BD108" s="207">
        <v>0</v>
      </c>
      <c r="BE108" s="207">
        <v>0</v>
      </c>
      <c r="BF108" s="207">
        <v>0</v>
      </c>
      <c r="BG108" s="207">
        <v>0</v>
      </c>
      <c r="BH108" s="207">
        <v>0</v>
      </c>
      <c r="BI108" s="207">
        <v>0</v>
      </c>
      <c r="BJ108" s="207">
        <v>0</v>
      </c>
      <c r="BK108" s="207">
        <v>0</v>
      </c>
      <c r="BL108" s="207">
        <v>0</v>
      </c>
      <c r="BM108" s="207">
        <v>0</v>
      </c>
      <c r="BN108" s="207">
        <v>0</v>
      </c>
      <c r="BO108" s="207">
        <v>0</v>
      </c>
      <c r="BP108" s="207">
        <v>0</v>
      </c>
      <c r="BQ108" s="207">
        <v>0</v>
      </c>
      <c r="BR108" s="207">
        <v>0</v>
      </c>
      <c r="BS108" s="207">
        <v>0</v>
      </c>
      <c r="BT108" s="207">
        <v>172</v>
      </c>
      <c r="BU108" s="208">
        <v>172</v>
      </c>
    </row>
    <row r="109" spans="1:73" ht="84" x14ac:dyDescent="0.25">
      <c r="A109" s="206" t="s">
        <v>703</v>
      </c>
      <c r="B109" s="207">
        <v>0</v>
      </c>
      <c r="C109" s="207">
        <v>0</v>
      </c>
      <c r="D109" s="207">
        <v>0</v>
      </c>
      <c r="E109" s="207">
        <v>0</v>
      </c>
      <c r="F109" s="207">
        <v>0</v>
      </c>
      <c r="G109" s="207">
        <v>0</v>
      </c>
      <c r="H109" s="207">
        <v>0</v>
      </c>
      <c r="I109" s="207">
        <v>0</v>
      </c>
      <c r="J109" s="207">
        <v>0</v>
      </c>
      <c r="K109" s="207">
        <v>0</v>
      </c>
      <c r="L109" s="207">
        <v>0</v>
      </c>
      <c r="M109" s="207">
        <v>0</v>
      </c>
      <c r="N109" s="207">
        <v>0</v>
      </c>
      <c r="O109" s="207">
        <v>0</v>
      </c>
      <c r="P109" s="207">
        <v>0</v>
      </c>
      <c r="Q109" s="207">
        <v>0</v>
      </c>
      <c r="R109" s="207">
        <v>0</v>
      </c>
      <c r="S109" s="207">
        <v>0</v>
      </c>
      <c r="T109" s="207">
        <v>0</v>
      </c>
      <c r="U109" s="207">
        <v>0</v>
      </c>
      <c r="V109" s="207">
        <v>0</v>
      </c>
      <c r="W109" s="207">
        <v>0</v>
      </c>
      <c r="X109" s="207">
        <v>0</v>
      </c>
      <c r="Y109" s="207">
        <v>0</v>
      </c>
      <c r="Z109" s="207">
        <v>0</v>
      </c>
      <c r="AA109" s="207">
        <v>0</v>
      </c>
      <c r="AB109" s="207">
        <v>0</v>
      </c>
      <c r="AC109" s="207">
        <v>0</v>
      </c>
      <c r="AD109" s="207">
        <v>0</v>
      </c>
      <c r="AE109" s="207">
        <v>0</v>
      </c>
      <c r="AF109" s="207">
        <v>0</v>
      </c>
      <c r="AG109" s="207">
        <v>0</v>
      </c>
      <c r="AH109" s="207">
        <v>0</v>
      </c>
      <c r="AI109" s="207">
        <v>0</v>
      </c>
      <c r="AJ109" s="207">
        <v>0</v>
      </c>
      <c r="AK109" s="207">
        <v>0</v>
      </c>
      <c r="AL109" s="207">
        <v>0</v>
      </c>
      <c r="AM109" s="207">
        <v>0</v>
      </c>
      <c r="AN109" s="207">
        <v>0</v>
      </c>
      <c r="AO109" s="207">
        <v>0</v>
      </c>
      <c r="AP109" s="207">
        <v>0</v>
      </c>
      <c r="AQ109" s="207">
        <v>0</v>
      </c>
      <c r="AR109" s="207">
        <v>0</v>
      </c>
      <c r="AS109" s="207">
        <v>0</v>
      </c>
      <c r="AT109" s="207">
        <v>0</v>
      </c>
      <c r="AU109" s="207">
        <v>0</v>
      </c>
      <c r="AV109" s="207">
        <v>0</v>
      </c>
      <c r="AW109" s="207">
        <v>0</v>
      </c>
      <c r="AX109" s="207">
        <v>0</v>
      </c>
      <c r="AY109" s="207">
        <v>0</v>
      </c>
      <c r="AZ109" s="207">
        <v>0</v>
      </c>
      <c r="BA109" s="207">
        <v>0</v>
      </c>
      <c r="BB109" s="207">
        <v>0</v>
      </c>
      <c r="BC109" s="207">
        <v>0</v>
      </c>
      <c r="BD109" s="207">
        <v>0</v>
      </c>
      <c r="BE109" s="207">
        <v>0</v>
      </c>
      <c r="BF109" s="207">
        <v>0</v>
      </c>
      <c r="BG109" s="207">
        <v>0</v>
      </c>
      <c r="BH109" s="207">
        <v>0</v>
      </c>
      <c r="BI109" s="207">
        <v>0</v>
      </c>
      <c r="BJ109" s="207">
        <v>0</v>
      </c>
      <c r="BK109" s="207">
        <v>0</v>
      </c>
      <c r="BL109" s="207">
        <v>0</v>
      </c>
      <c r="BM109" s="207">
        <v>0</v>
      </c>
      <c r="BN109" s="207">
        <v>0</v>
      </c>
      <c r="BO109" s="207">
        <v>0</v>
      </c>
      <c r="BP109" s="207">
        <v>0</v>
      </c>
      <c r="BQ109" s="207">
        <v>0</v>
      </c>
      <c r="BR109" s="207">
        <v>0</v>
      </c>
      <c r="BS109" s="207">
        <v>0</v>
      </c>
      <c r="BT109" s="207">
        <v>0</v>
      </c>
      <c r="BU109" s="208">
        <v>0</v>
      </c>
    </row>
    <row r="110" spans="1:73" ht="84" x14ac:dyDescent="0.25">
      <c r="A110" s="206" t="s">
        <v>704</v>
      </c>
      <c r="B110" s="207">
        <v>0</v>
      </c>
      <c r="C110" s="207">
        <v>0</v>
      </c>
      <c r="D110" s="207">
        <v>0</v>
      </c>
      <c r="E110" s="207">
        <v>0</v>
      </c>
      <c r="F110" s="207">
        <v>0</v>
      </c>
      <c r="G110" s="207">
        <v>0</v>
      </c>
      <c r="H110" s="207">
        <v>0</v>
      </c>
      <c r="I110" s="207">
        <v>0</v>
      </c>
      <c r="J110" s="207">
        <v>0</v>
      </c>
      <c r="K110" s="207">
        <v>0</v>
      </c>
      <c r="L110" s="207">
        <v>0</v>
      </c>
      <c r="M110" s="207">
        <v>0</v>
      </c>
      <c r="N110" s="207">
        <v>0</v>
      </c>
      <c r="O110" s="207">
        <v>0</v>
      </c>
      <c r="P110" s="207">
        <v>0</v>
      </c>
      <c r="Q110" s="207">
        <v>0</v>
      </c>
      <c r="R110" s="207">
        <v>0</v>
      </c>
      <c r="S110" s="207">
        <v>0</v>
      </c>
      <c r="T110" s="207">
        <v>0</v>
      </c>
      <c r="U110" s="207">
        <v>0</v>
      </c>
      <c r="V110" s="207">
        <v>0</v>
      </c>
      <c r="W110" s="207">
        <v>0</v>
      </c>
      <c r="X110" s="207">
        <v>0</v>
      </c>
      <c r="Y110" s="207">
        <v>0</v>
      </c>
      <c r="Z110" s="207">
        <v>0</v>
      </c>
      <c r="AA110" s="207">
        <v>0</v>
      </c>
      <c r="AB110" s="207">
        <v>0</v>
      </c>
      <c r="AC110" s="207">
        <v>0</v>
      </c>
      <c r="AD110" s="207">
        <v>0</v>
      </c>
      <c r="AE110" s="207">
        <v>0</v>
      </c>
      <c r="AF110" s="207">
        <v>0</v>
      </c>
      <c r="AG110" s="207">
        <v>0</v>
      </c>
      <c r="AH110" s="207">
        <v>0</v>
      </c>
      <c r="AI110" s="207">
        <v>0</v>
      </c>
      <c r="AJ110" s="207">
        <v>0</v>
      </c>
      <c r="AK110" s="207">
        <v>0</v>
      </c>
      <c r="AL110" s="207">
        <v>0</v>
      </c>
      <c r="AM110" s="207">
        <v>0</v>
      </c>
      <c r="AN110" s="207">
        <v>0</v>
      </c>
      <c r="AO110" s="207">
        <v>0</v>
      </c>
      <c r="AP110" s="207">
        <v>0</v>
      </c>
      <c r="AQ110" s="207">
        <v>0</v>
      </c>
      <c r="AR110" s="207">
        <v>0</v>
      </c>
      <c r="AS110" s="207">
        <v>0</v>
      </c>
      <c r="AT110" s="207">
        <v>0</v>
      </c>
      <c r="AU110" s="207">
        <v>0</v>
      </c>
      <c r="AV110" s="207">
        <v>0</v>
      </c>
      <c r="AW110" s="207">
        <v>0</v>
      </c>
      <c r="AX110" s="207">
        <v>0</v>
      </c>
      <c r="AY110" s="207">
        <v>0</v>
      </c>
      <c r="AZ110" s="207">
        <v>0</v>
      </c>
      <c r="BA110" s="207">
        <v>0</v>
      </c>
      <c r="BB110" s="207">
        <v>0</v>
      </c>
      <c r="BC110" s="207">
        <v>0</v>
      </c>
      <c r="BD110" s="207">
        <v>0</v>
      </c>
      <c r="BE110" s="207">
        <v>0</v>
      </c>
      <c r="BF110" s="207">
        <v>0</v>
      </c>
      <c r="BG110" s="207">
        <v>0</v>
      </c>
      <c r="BH110" s="207">
        <v>0</v>
      </c>
      <c r="BI110" s="207">
        <v>0</v>
      </c>
      <c r="BJ110" s="207">
        <v>0</v>
      </c>
      <c r="BK110" s="207">
        <v>0</v>
      </c>
      <c r="BL110" s="207">
        <v>0</v>
      </c>
      <c r="BM110" s="207">
        <v>0</v>
      </c>
      <c r="BN110" s="207">
        <v>0</v>
      </c>
      <c r="BO110" s="207">
        <v>0</v>
      </c>
      <c r="BP110" s="207">
        <v>0</v>
      </c>
      <c r="BQ110" s="207">
        <v>0</v>
      </c>
      <c r="BR110" s="207">
        <v>0</v>
      </c>
      <c r="BS110" s="207">
        <v>0</v>
      </c>
      <c r="BT110" s="207">
        <v>0</v>
      </c>
      <c r="BU110" s="208">
        <v>0</v>
      </c>
    </row>
    <row r="111" spans="1:73" ht="84" x14ac:dyDescent="0.25">
      <c r="A111" s="206" t="s">
        <v>705</v>
      </c>
      <c r="B111" s="207">
        <v>0</v>
      </c>
      <c r="C111" s="207">
        <v>0</v>
      </c>
      <c r="D111" s="207">
        <v>0</v>
      </c>
      <c r="E111" s="207">
        <v>0</v>
      </c>
      <c r="F111" s="207">
        <v>0</v>
      </c>
      <c r="G111" s="207">
        <v>0</v>
      </c>
      <c r="H111" s="207">
        <v>0</v>
      </c>
      <c r="I111" s="207">
        <v>0</v>
      </c>
      <c r="J111" s="207">
        <v>0</v>
      </c>
      <c r="K111" s="207">
        <v>0</v>
      </c>
      <c r="L111" s="207">
        <v>0</v>
      </c>
      <c r="M111" s="207">
        <v>0</v>
      </c>
      <c r="N111" s="207">
        <v>0</v>
      </c>
      <c r="O111" s="207">
        <v>0</v>
      </c>
      <c r="P111" s="207">
        <v>0</v>
      </c>
      <c r="Q111" s="207">
        <v>0</v>
      </c>
      <c r="R111" s="207">
        <v>0</v>
      </c>
      <c r="S111" s="207">
        <v>0</v>
      </c>
      <c r="T111" s="207">
        <v>0</v>
      </c>
      <c r="U111" s="207">
        <v>0</v>
      </c>
      <c r="V111" s="207">
        <v>0</v>
      </c>
      <c r="W111" s="207">
        <v>0</v>
      </c>
      <c r="X111" s="207">
        <v>0</v>
      </c>
      <c r="Y111" s="207">
        <v>0</v>
      </c>
      <c r="Z111" s="207">
        <v>0</v>
      </c>
      <c r="AA111" s="207">
        <v>0</v>
      </c>
      <c r="AB111" s="207">
        <v>0</v>
      </c>
      <c r="AC111" s="207">
        <v>0</v>
      </c>
      <c r="AD111" s="207">
        <v>0</v>
      </c>
      <c r="AE111" s="207">
        <v>0</v>
      </c>
      <c r="AF111" s="207">
        <v>0</v>
      </c>
      <c r="AG111" s="207">
        <v>0</v>
      </c>
      <c r="AH111" s="207">
        <v>0</v>
      </c>
      <c r="AI111" s="207">
        <v>0</v>
      </c>
      <c r="AJ111" s="207">
        <v>0</v>
      </c>
      <c r="AK111" s="207">
        <v>0</v>
      </c>
      <c r="AL111" s="207">
        <v>0</v>
      </c>
      <c r="AM111" s="207">
        <v>0</v>
      </c>
      <c r="AN111" s="207">
        <v>0</v>
      </c>
      <c r="AO111" s="207">
        <v>0</v>
      </c>
      <c r="AP111" s="207">
        <v>0</v>
      </c>
      <c r="AQ111" s="207">
        <v>0</v>
      </c>
      <c r="AR111" s="207">
        <v>0</v>
      </c>
      <c r="AS111" s="207">
        <v>0</v>
      </c>
      <c r="AT111" s="207">
        <v>0</v>
      </c>
      <c r="AU111" s="207">
        <v>0</v>
      </c>
      <c r="AV111" s="207">
        <v>0</v>
      </c>
      <c r="AW111" s="207">
        <v>0</v>
      </c>
      <c r="AX111" s="207">
        <v>0</v>
      </c>
      <c r="AY111" s="207">
        <v>0</v>
      </c>
      <c r="AZ111" s="207">
        <v>0</v>
      </c>
      <c r="BA111" s="207">
        <v>0</v>
      </c>
      <c r="BB111" s="207">
        <v>0</v>
      </c>
      <c r="BC111" s="207">
        <v>0</v>
      </c>
      <c r="BD111" s="207">
        <v>0</v>
      </c>
      <c r="BE111" s="207">
        <v>0</v>
      </c>
      <c r="BF111" s="207">
        <v>0</v>
      </c>
      <c r="BG111" s="207">
        <v>0</v>
      </c>
      <c r="BH111" s="207">
        <v>0</v>
      </c>
      <c r="BI111" s="207">
        <v>0</v>
      </c>
      <c r="BJ111" s="207">
        <v>0</v>
      </c>
      <c r="BK111" s="207">
        <v>0</v>
      </c>
      <c r="BL111" s="207">
        <v>0</v>
      </c>
      <c r="BM111" s="207">
        <v>0</v>
      </c>
      <c r="BN111" s="207">
        <v>0</v>
      </c>
      <c r="BO111" s="207">
        <v>0</v>
      </c>
      <c r="BP111" s="207">
        <v>0</v>
      </c>
      <c r="BQ111" s="207">
        <v>0</v>
      </c>
      <c r="BR111" s="207">
        <v>0</v>
      </c>
      <c r="BS111" s="207">
        <v>0</v>
      </c>
      <c r="BT111" s="207">
        <v>0</v>
      </c>
      <c r="BU111" s="208">
        <v>0</v>
      </c>
    </row>
    <row r="112" spans="1:73" ht="84" x14ac:dyDescent="0.25">
      <c r="A112" s="206" t="s">
        <v>706</v>
      </c>
      <c r="B112" s="207">
        <v>0</v>
      </c>
      <c r="C112" s="207">
        <v>0</v>
      </c>
      <c r="D112" s="207">
        <v>0</v>
      </c>
      <c r="E112" s="207">
        <v>0</v>
      </c>
      <c r="F112" s="207">
        <v>0</v>
      </c>
      <c r="G112" s="207">
        <v>0</v>
      </c>
      <c r="H112" s="207">
        <v>0</v>
      </c>
      <c r="I112" s="207">
        <v>0</v>
      </c>
      <c r="J112" s="207">
        <v>0</v>
      </c>
      <c r="K112" s="207">
        <v>0</v>
      </c>
      <c r="L112" s="207">
        <v>0</v>
      </c>
      <c r="M112" s="207">
        <v>0</v>
      </c>
      <c r="N112" s="207">
        <v>0</v>
      </c>
      <c r="O112" s="207">
        <v>0</v>
      </c>
      <c r="P112" s="207">
        <v>0</v>
      </c>
      <c r="Q112" s="207">
        <v>0</v>
      </c>
      <c r="R112" s="207">
        <v>0</v>
      </c>
      <c r="S112" s="207">
        <v>0</v>
      </c>
      <c r="T112" s="207">
        <v>0</v>
      </c>
      <c r="U112" s="207">
        <v>0</v>
      </c>
      <c r="V112" s="207">
        <v>0</v>
      </c>
      <c r="W112" s="207">
        <v>0</v>
      </c>
      <c r="X112" s="207">
        <v>0</v>
      </c>
      <c r="Y112" s="207">
        <v>0</v>
      </c>
      <c r="Z112" s="207">
        <v>0</v>
      </c>
      <c r="AA112" s="207">
        <v>0</v>
      </c>
      <c r="AB112" s="207">
        <v>0</v>
      </c>
      <c r="AC112" s="207">
        <v>0</v>
      </c>
      <c r="AD112" s="207">
        <v>0</v>
      </c>
      <c r="AE112" s="207">
        <v>0</v>
      </c>
      <c r="AF112" s="207">
        <v>0</v>
      </c>
      <c r="AG112" s="207">
        <v>0</v>
      </c>
      <c r="AH112" s="207">
        <v>0</v>
      </c>
      <c r="AI112" s="207">
        <v>0</v>
      </c>
      <c r="AJ112" s="207">
        <v>0</v>
      </c>
      <c r="AK112" s="207">
        <v>0</v>
      </c>
      <c r="AL112" s="207">
        <v>0</v>
      </c>
      <c r="AM112" s="207">
        <v>0</v>
      </c>
      <c r="AN112" s="207">
        <v>0</v>
      </c>
      <c r="AO112" s="207">
        <v>0</v>
      </c>
      <c r="AP112" s="207">
        <v>0</v>
      </c>
      <c r="AQ112" s="207">
        <v>0</v>
      </c>
      <c r="AR112" s="207">
        <v>0</v>
      </c>
      <c r="AS112" s="207">
        <v>0</v>
      </c>
      <c r="AT112" s="207">
        <v>0</v>
      </c>
      <c r="AU112" s="207">
        <v>0</v>
      </c>
      <c r="AV112" s="207">
        <v>0</v>
      </c>
      <c r="AW112" s="207">
        <v>0</v>
      </c>
      <c r="AX112" s="207">
        <v>0</v>
      </c>
      <c r="AY112" s="207">
        <v>0</v>
      </c>
      <c r="AZ112" s="207">
        <v>0</v>
      </c>
      <c r="BA112" s="207">
        <v>0</v>
      </c>
      <c r="BB112" s="207">
        <v>0</v>
      </c>
      <c r="BC112" s="207">
        <v>0</v>
      </c>
      <c r="BD112" s="207">
        <v>0</v>
      </c>
      <c r="BE112" s="207">
        <v>0</v>
      </c>
      <c r="BF112" s="207">
        <v>0</v>
      </c>
      <c r="BG112" s="207">
        <v>0</v>
      </c>
      <c r="BH112" s="207">
        <v>0</v>
      </c>
      <c r="BI112" s="207">
        <v>0</v>
      </c>
      <c r="BJ112" s="207">
        <v>0</v>
      </c>
      <c r="BK112" s="207">
        <v>0</v>
      </c>
      <c r="BL112" s="207">
        <v>0</v>
      </c>
      <c r="BM112" s="207">
        <v>0</v>
      </c>
      <c r="BN112" s="207">
        <v>0</v>
      </c>
      <c r="BO112" s="207">
        <v>0</v>
      </c>
      <c r="BP112" s="207">
        <v>0</v>
      </c>
      <c r="BQ112" s="207">
        <v>0</v>
      </c>
      <c r="BR112" s="207">
        <v>0</v>
      </c>
      <c r="BS112" s="207">
        <v>0</v>
      </c>
      <c r="BT112" s="207">
        <v>0</v>
      </c>
      <c r="BU112" s="208">
        <v>0</v>
      </c>
    </row>
    <row r="113" spans="1:73" ht="84" x14ac:dyDescent="0.25">
      <c r="A113" s="206" t="s">
        <v>707</v>
      </c>
      <c r="B113" s="207">
        <v>0</v>
      </c>
      <c r="C113" s="207">
        <v>0</v>
      </c>
      <c r="D113" s="207">
        <v>0</v>
      </c>
      <c r="E113" s="207">
        <v>0</v>
      </c>
      <c r="F113" s="207">
        <v>0</v>
      </c>
      <c r="G113" s="207">
        <v>0</v>
      </c>
      <c r="H113" s="207">
        <v>0</v>
      </c>
      <c r="I113" s="207">
        <v>0</v>
      </c>
      <c r="J113" s="207">
        <v>0</v>
      </c>
      <c r="K113" s="207">
        <v>0</v>
      </c>
      <c r="L113" s="207">
        <v>0</v>
      </c>
      <c r="M113" s="207">
        <v>0</v>
      </c>
      <c r="N113" s="207">
        <v>0</v>
      </c>
      <c r="O113" s="207">
        <v>0</v>
      </c>
      <c r="P113" s="207">
        <v>0</v>
      </c>
      <c r="Q113" s="207">
        <v>0</v>
      </c>
      <c r="R113" s="207">
        <v>0</v>
      </c>
      <c r="S113" s="207">
        <v>0</v>
      </c>
      <c r="T113" s="207">
        <v>0</v>
      </c>
      <c r="U113" s="207">
        <v>0</v>
      </c>
      <c r="V113" s="207">
        <v>0</v>
      </c>
      <c r="W113" s="207">
        <v>0</v>
      </c>
      <c r="X113" s="207">
        <v>0</v>
      </c>
      <c r="Y113" s="207">
        <v>0</v>
      </c>
      <c r="Z113" s="207">
        <v>0</v>
      </c>
      <c r="AA113" s="207">
        <v>0</v>
      </c>
      <c r="AB113" s="207">
        <v>0</v>
      </c>
      <c r="AC113" s="207">
        <v>0</v>
      </c>
      <c r="AD113" s="207">
        <v>0</v>
      </c>
      <c r="AE113" s="207">
        <v>0</v>
      </c>
      <c r="AF113" s="207">
        <v>0</v>
      </c>
      <c r="AG113" s="207">
        <v>0</v>
      </c>
      <c r="AH113" s="207">
        <v>0</v>
      </c>
      <c r="AI113" s="207">
        <v>0</v>
      </c>
      <c r="AJ113" s="207">
        <v>0</v>
      </c>
      <c r="AK113" s="207">
        <v>0</v>
      </c>
      <c r="AL113" s="207">
        <v>0</v>
      </c>
      <c r="AM113" s="207">
        <v>0</v>
      </c>
      <c r="AN113" s="207">
        <v>0</v>
      </c>
      <c r="AO113" s="207">
        <v>0</v>
      </c>
      <c r="AP113" s="207">
        <v>0</v>
      </c>
      <c r="AQ113" s="207">
        <v>0</v>
      </c>
      <c r="AR113" s="207">
        <v>0</v>
      </c>
      <c r="AS113" s="207">
        <v>0</v>
      </c>
      <c r="AT113" s="207">
        <v>0</v>
      </c>
      <c r="AU113" s="207">
        <v>0</v>
      </c>
      <c r="AV113" s="207">
        <v>0</v>
      </c>
      <c r="AW113" s="207">
        <v>0</v>
      </c>
      <c r="AX113" s="207">
        <v>0</v>
      </c>
      <c r="AY113" s="207">
        <v>0</v>
      </c>
      <c r="AZ113" s="207">
        <v>0</v>
      </c>
      <c r="BA113" s="207">
        <v>0</v>
      </c>
      <c r="BB113" s="207">
        <v>0</v>
      </c>
      <c r="BC113" s="207">
        <v>0</v>
      </c>
      <c r="BD113" s="207">
        <v>0</v>
      </c>
      <c r="BE113" s="207">
        <v>0</v>
      </c>
      <c r="BF113" s="207">
        <v>0</v>
      </c>
      <c r="BG113" s="207">
        <v>0</v>
      </c>
      <c r="BH113" s="207">
        <v>0</v>
      </c>
      <c r="BI113" s="207">
        <v>0</v>
      </c>
      <c r="BJ113" s="207">
        <v>0</v>
      </c>
      <c r="BK113" s="207">
        <v>0</v>
      </c>
      <c r="BL113" s="207">
        <v>0</v>
      </c>
      <c r="BM113" s="207">
        <v>0</v>
      </c>
      <c r="BN113" s="207">
        <v>0</v>
      </c>
      <c r="BO113" s="207">
        <v>0</v>
      </c>
      <c r="BP113" s="207">
        <v>0</v>
      </c>
      <c r="BQ113" s="207">
        <v>0</v>
      </c>
      <c r="BR113" s="207">
        <v>0</v>
      </c>
      <c r="BS113" s="207">
        <v>0</v>
      </c>
      <c r="BT113" s="207">
        <v>0</v>
      </c>
      <c r="BU113" s="208">
        <v>0</v>
      </c>
    </row>
    <row r="114" spans="1:73" ht="84" x14ac:dyDescent="0.25">
      <c r="A114" s="206" t="s">
        <v>708</v>
      </c>
      <c r="B114" s="207">
        <v>0</v>
      </c>
      <c r="C114" s="207">
        <v>0</v>
      </c>
      <c r="D114" s="207">
        <v>0</v>
      </c>
      <c r="E114" s="207">
        <v>0</v>
      </c>
      <c r="F114" s="207">
        <v>0</v>
      </c>
      <c r="G114" s="207">
        <v>0</v>
      </c>
      <c r="H114" s="207">
        <v>0</v>
      </c>
      <c r="I114" s="207">
        <v>0</v>
      </c>
      <c r="J114" s="207">
        <v>0</v>
      </c>
      <c r="K114" s="207">
        <v>0</v>
      </c>
      <c r="L114" s="207">
        <v>0</v>
      </c>
      <c r="M114" s="207">
        <v>0</v>
      </c>
      <c r="N114" s="207">
        <v>0</v>
      </c>
      <c r="O114" s="207">
        <v>0</v>
      </c>
      <c r="P114" s="207">
        <v>0</v>
      </c>
      <c r="Q114" s="207">
        <v>0</v>
      </c>
      <c r="R114" s="207">
        <v>0</v>
      </c>
      <c r="S114" s="207">
        <v>0</v>
      </c>
      <c r="T114" s="207">
        <v>0</v>
      </c>
      <c r="U114" s="207">
        <v>0</v>
      </c>
      <c r="V114" s="207">
        <v>0</v>
      </c>
      <c r="W114" s="207">
        <v>0</v>
      </c>
      <c r="X114" s="207">
        <v>0</v>
      </c>
      <c r="Y114" s="207">
        <v>0</v>
      </c>
      <c r="Z114" s="207">
        <v>0</v>
      </c>
      <c r="AA114" s="207">
        <v>0</v>
      </c>
      <c r="AB114" s="207">
        <v>0</v>
      </c>
      <c r="AC114" s="207">
        <v>0</v>
      </c>
      <c r="AD114" s="207">
        <v>0</v>
      </c>
      <c r="AE114" s="207">
        <v>0</v>
      </c>
      <c r="AF114" s="207">
        <v>0</v>
      </c>
      <c r="AG114" s="207">
        <v>0</v>
      </c>
      <c r="AH114" s="207">
        <v>0</v>
      </c>
      <c r="AI114" s="207">
        <v>0</v>
      </c>
      <c r="AJ114" s="207">
        <v>0</v>
      </c>
      <c r="AK114" s="207">
        <v>0</v>
      </c>
      <c r="AL114" s="207">
        <v>0</v>
      </c>
      <c r="AM114" s="207">
        <v>0</v>
      </c>
      <c r="AN114" s="207">
        <v>0</v>
      </c>
      <c r="AO114" s="207">
        <v>0</v>
      </c>
      <c r="AP114" s="207">
        <v>0</v>
      </c>
      <c r="AQ114" s="207">
        <v>0</v>
      </c>
      <c r="AR114" s="207">
        <v>0</v>
      </c>
      <c r="AS114" s="207">
        <v>0</v>
      </c>
      <c r="AT114" s="207">
        <v>0</v>
      </c>
      <c r="AU114" s="207">
        <v>0</v>
      </c>
      <c r="AV114" s="207">
        <v>0</v>
      </c>
      <c r="AW114" s="207">
        <v>0</v>
      </c>
      <c r="AX114" s="207">
        <v>0</v>
      </c>
      <c r="AY114" s="207">
        <v>0</v>
      </c>
      <c r="AZ114" s="207">
        <v>0</v>
      </c>
      <c r="BA114" s="207">
        <v>0</v>
      </c>
      <c r="BB114" s="207">
        <v>0</v>
      </c>
      <c r="BC114" s="207">
        <v>0</v>
      </c>
      <c r="BD114" s="207">
        <v>0</v>
      </c>
      <c r="BE114" s="207">
        <v>0</v>
      </c>
      <c r="BF114" s="207">
        <v>0</v>
      </c>
      <c r="BG114" s="207">
        <v>0</v>
      </c>
      <c r="BH114" s="207">
        <v>0</v>
      </c>
      <c r="BI114" s="207">
        <v>0</v>
      </c>
      <c r="BJ114" s="207">
        <v>0</v>
      </c>
      <c r="BK114" s="207">
        <v>0</v>
      </c>
      <c r="BL114" s="207">
        <v>0</v>
      </c>
      <c r="BM114" s="207">
        <v>0</v>
      </c>
      <c r="BN114" s="207">
        <v>0</v>
      </c>
      <c r="BO114" s="207">
        <v>0</v>
      </c>
      <c r="BP114" s="207">
        <v>0</v>
      </c>
      <c r="BQ114" s="207">
        <v>0</v>
      </c>
      <c r="BR114" s="207">
        <v>0</v>
      </c>
      <c r="BS114" s="207">
        <v>0</v>
      </c>
      <c r="BT114" s="207">
        <v>0</v>
      </c>
      <c r="BU114" s="208">
        <v>0</v>
      </c>
    </row>
    <row r="115" spans="1:73" ht="84" x14ac:dyDescent="0.25">
      <c r="A115" s="206" t="s">
        <v>709</v>
      </c>
      <c r="B115" s="207">
        <v>0</v>
      </c>
      <c r="C115" s="207">
        <v>0</v>
      </c>
      <c r="D115" s="207">
        <v>0</v>
      </c>
      <c r="E115" s="207">
        <v>0</v>
      </c>
      <c r="F115" s="207">
        <v>0</v>
      </c>
      <c r="G115" s="207">
        <v>0</v>
      </c>
      <c r="H115" s="207">
        <v>0</v>
      </c>
      <c r="I115" s="207">
        <v>0</v>
      </c>
      <c r="J115" s="207">
        <v>0</v>
      </c>
      <c r="K115" s="207">
        <v>0</v>
      </c>
      <c r="L115" s="207">
        <v>0</v>
      </c>
      <c r="M115" s="207">
        <v>0</v>
      </c>
      <c r="N115" s="207">
        <v>0</v>
      </c>
      <c r="O115" s="207">
        <v>0</v>
      </c>
      <c r="P115" s="207">
        <v>0</v>
      </c>
      <c r="Q115" s="207">
        <v>0</v>
      </c>
      <c r="R115" s="207">
        <v>0</v>
      </c>
      <c r="S115" s="207">
        <v>0</v>
      </c>
      <c r="T115" s="207">
        <v>0</v>
      </c>
      <c r="U115" s="207">
        <v>0</v>
      </c>
      <c r="V115" s="207">
        <v>0</v>
      </c>
      <c r="W115" s="207">
        <v>0</v>
      </c>
      <c r="X115" s="207">
        <v>0</v>
      </c>
      <c r="Y115" s="207">
        <v>0</v>
      </c>
      <c r="Z115" s="207">
        <v>0</v>
      </c>
      <c r="AA115" s="207">
        <v>0</v>
      </c>
      <c r="AB115" s="207">
        <v>0</v>
      </c>
      <c r="AC115" s="207">
        <v>0</v>
      </c>
      <c r="AD115" s="207">
        <v>0</v>
      </c>
      <c r="AE115" s="207">
        <v>0</v>
      </c>
      <c r="AF115" s="207">
        <v>0</v>
      </c>
      <c r="AG115" s="207">
        <v>0</v>
      </c>
      <c r="AH115" s="207">
        <v>0</v>
      </c>
      <c r="AI115" s="207">
        <v>0</v>
      </c>
      <c r="AJ115" s="207">
        <v>0</v>
      </c>
      <c r="AK115" s="207">
        <v>0</v>
      </c>
      <c r="AL115" s="207">
        <v>0</v>
      </c>
      <c r="AM115" s="207">
        <v>0</v>
      </c>
      <c r="AN115" s="207">
        <v>0</v>
      </c>
      <c r="AO115" s="207">
        <v>0</v>
      </c>
      <c r="AP115" s="207">
        <v>0</v>
      </c>
      <c r="AQ115" s="207">
        <v>0</v>
      </c>
      <c r="AR115" s="207">
        <v>0</v>
      </c>
      <c r="AS115" s="207">
        <v>0</v>
      </c>
      <c r="AT115" s="207">
        <v>0</v>
      </c>
      <c r="AU115" s="207">
        <v>0</v>
      </c>
      <c r="AV115" s="207">
        <v>0</v>
      </c>
      <c r="AW115" s="207">
        <v>0</v>
      </c>
      <c r="AX115" s="207">
        <v>0</v>
      </c>
      <c r="AY115" s="207">
        <v>0</v>
      </c>
      <c r="AZ115" s="207">
        <v>0</v>
      </c>
      <c r="BA115" s="207">
        <v>0</v>
      </c>
      <c r="BB115" s="207">
        <v>0</v>
      </c>
      <c r="BC115" s="207">
        <v>0</v>
      </c>
      <c r="BD115" s="207">
        <v>0</v>
      </c>
      <c r="BE115" s="207">
        <v>0</v>
      </c>
      <c r="BF115" s="207">
        <v>0</v>
      </c>
      <c r="BG115" s="207">
        <v>0</v>
      </c>
      <c r="BH115" s="207">
        <v>0</v>
      </c>
      <c r="BI115" s="207">
        <v>0</v>
      </c>
      <c r="BJ115" s="207">
        <v>0</v>
      </c>
      <c r="BK115" s="207">
        <v>0</v>
      </c>
      <c r="BL115" s="207">
        <v>0</v>
      </c>
      <c r="BM115" s="207">
        <v>0</v>
      </c>
      <c r="BN115" s="207">
        <v>0</v>
      </c>
      <c r="BO115" s="207">
        <v>0</v>
      </c>
      <c r="BP115" s="207">
        <v>0</v>
      </c>
      <c r="BQ115" s="207">
        <v>0</v>
      </c>
      <c r="BR115" s="207">
        <v>0</v>
      </c>
      <c r="BS115" s="207">
        <v>0</v>
      </c>
      <c r="BT115" s="207">
        <v>0</v>
      </c>
      <c r="BU115" s="208">
        <v>0</v>
      </c>
    </row>
    <row r="116" spans="1:73" ht="84" x14ac:dyDescent="0.25">
      <c r="A116" s="206" t="s">
        <v>710</v>
      </c>
      <c r="B116" s="207">
        <v>0</v>
      </c>
      <c r="C116" s="207">
        <v>0</v>
      </c>
      <c r="D116" s="207">
        <v>0</v>
      </c>
      <c r="E116" s="207">
        <v>0</v>
      </c>
      <c r="F116" s="207">
        <v>0</v>
      </c>
      <c r="G116" s="207">
        <v>0</v>
      </c>
      <c r="H116" s="207">
        <v>0</v>
      </c>
      <c r="I116" s="207">
        <v>0</v>
      </c>
      <c r="J116" s="207">
        <v>0</v>
      </c>
      <c r="K116" s="207">
        <v>0</v>
      </c>
      <c r="L116" s="207">
        <v>0</v>
      </c>
      <c r="M116" s="207">
        <v>0</v>
      </c>
      <c r="N116" s="207">
        <v>0</v>
      </c>
      <c r="O116" s="207">
        <v>0</v>
      </c>
      <c r="P116" s="207">
        <v>0</v>
      </c>
      <c r="Q116" s="207">
        <v>0</v>
      </c>
      <c r="R116" s="207">
        <v>0</v>
      </c>
      <c r="S116" s="207">
        <v>0</v>
      </c>
      <c r="T116" s="207">
        <v>0</v>
      </c>
      <c r="U116" s="207">
        <v>0</v>
      </c>
      <c r="V116" s="207">
        <v>0</v>
      </c>
      <c r="W116" s="207">
        <v>0</v>
      </c>
      <c r="X116" s="207">
        <v>0</v>
      </c>
      <c r="Y116" s="207">
        <v>0</v>
      </c>
      <c r="Z116" s="207">
        <v>0</v>
      </c>
      <c r="AA116" s="207">
        <v>0</v>
      </c>
      <c r="AB116" s="207">
        <v>0</v>
      </c>
      <c r="AC116" s="207">
        <v>0</v>
      </c>
      <c r="AD116" s="207">
        <v>0</v>
      </c>
      <c r="AE116" s="207">
        <v>0</v>
      </c>
      <c r="AF116" s="207">
        <v>0</v>
      </c>
      <c r="AG116" s="207">
        <v>0</v>
      </c>
      <c r="AH116" s="207">
        <v>0</v>
      </c>
      <c r="AI116" s="207">
        <v>0</v>
      </c>
      <c r="AJ116" s="207">
        <v>0</v>
      </c>
      <c r="AK116" s="207">
        <v>0</v>
      </c>
      <c r="AL116" s="207">
        <v>0</v>
      </c>
      <c r="AM116" s="207">
        <v>0</v>
      </c>
      <c r="AN116" s="207">
        <v>0</v>
      </c>
      <c r="AO116" s="207">
        <v>0</v>
      </c>
      <c r="AP116" s="207">
        <v>0</v>
      </c>
      <c r="AQ116" s="207">
        <v>0</v>
      </c>
      <c r="AR116" s="207">
        <v>0</v>
      </c>
      <c r="AS116" s="207">
        <v>0</v>
      </c>
      <c r="AT116" s="207">
        <v>0</v>
      </c>
      <c r="AU116" s="207">
        <v>0</v>
      </c>
      <c r="AV116" s="207">
        <v>0</v>
      </c>
      <c r="AW116" s="207">
        <v>0</v>
      </c>
      <c r="AX116" s="207">
        <v>0</v>
      </c>
      <c r="AY116" s="207">
        <v>0</v>
      </c>
      <c r="AZ116" s="207">
        <v>0</v>
      </c>
      <c r="BA116" s="207">
        <v>0</v>
      </c>
      <c r="BB116" s="207">
        <v>0</v>
      </c>
      <c r="BC116" s="207">
        <v>0</v>
      </c>
      <c r="BD116" s="207">
        <v>0</v>
      </c>
      <c r="BE116" s="207">
        <v>0</v>
      </c>
      <c r="BF116" s="207">
        <v>0</v>
      </c>
      <c r="BG116" s="207">
        <v>0</v>
      </c>
      <c r="BH116" s="207">
        <v>0</v>
      </c>
      <c r="BI116" s="207">
        <v>0</v>
      </c>
      <c r="BJ116" s="207">
        <v>0</v>
      </c>
      <c r="BK116" s="207">
        <v>0</v>
      </c>
      <c r="BL116" s="207">
        <v>0</v>
      </c>
      <c r="BM116" s="207">
        <v>0</v>
      </c>
      <c r="BN116" s="207">
        <v>0</v>
      </c>
      <c r="BO116" s="207">
        <v>0</v>
      </c>
      <c r="BP116" s="207">
        <v>0</v>
      </c>
      <c r="BQ116" s="207">
        <v>0</v>
      </c>
      <c r="BR116" s="207">
        <v>0</v>
      </c>
      <c r="BS116" s="207">
        <v>0</v>
      </c>
      <c r="BT116" s="207">
        <v>0</v>
      </c>
      <c r="BU116" s="208">
        <v>0</v>
      </c>
    </row>
    <row r="117" spans="1:73" ht="84" x14ac:dyDescent="0.25">
      <c r="A117" s="206" t="s">
        <v>711</v>
      </c>
      <c r="B117" s="207">
        <v>0</v>
      </c>
      <c r="C117" s="207">
        <v>0</v>
      </c>
      <c r="D117" s="207">
        <v>0</v>
      </c>
      <c r="E117" s="207">
        <v>0</v>
      </c>
      <c r="F117" s="207">
        <v>0</v>
      </c>
      <c r="G117" s="207">
        <v>0</v>
      </c>
      <c r="H117" s="207">
        <v>0</v>
      </c>
      <c r="I117" s="207">
        <v>0</v>
      </c>
      <c r="J117" s="207">
        <v>0</v>
      </c>
      <c r="K117" s="207">
        <v>0</v>
      </c>
      <c r="L117" s="207">
        <v>0</v>
      </c>
      <c r="M117" s="207">
        <v>0</v>
      </c>
      <c r="N117" s="207">
        <v>0</v>
      </c>
      <c r="O117" s="207">
        <v>0</v>
      </c>
      <c r="P117" s="207">
        <v>0</v>
      </c>
      <c r="Q117" s="207">
        <v>0</v>
      </c>
      <c r="R117" s="207">
        <v>0</v>
      </c>
      <c r="S117" s="207">
        <v>0</v>
      </c>
      <c r="T117" s="207">
        <v>0</v>
      </c>
      <c r="U117" s="207">
        <v>0</v>
      </c>
      <c r="V117" s="207">
        <v>0</v>
      </c>
      <c r="W117" s="207">
        <v>0</v>
      </c>
      <c r="X117" s="207">
        <v>0</v>
      </c>
      <c r="Y117" s="207">
        <v>0</v>
      </c>
      <c r="Z117" s="207">
        <v>0</v>
      </c>
      <c r="AA117" s="207">
        <v>0</v>
      </c>
      <c r="AB117" s="207">
        <v>0</v>
      </c>
      <c r="AC117" s="207">
        <v>0</v>
      </c>
      <c r="AD117" s="207">
        <v>0</v>
      </c>
      <c r="AE117" s="207">
        <v>0</v>
      </c>
      <c r="AF117" s="207">
        <v>0</v>
      </c>
      <c r="AG117" s="207">
        <v>0</v>
      </c>
      <c r="AH117" s="207">
        <v>0</v>
      </c>
      <c r="AI117" s="207">
        <v>0</v>
      </c>
      <c r="AJ117" s="207">
        <v>0</v>
      </c>
      <c r="AK117" s="207">
        <v>0</v>
      </c>
      <c r="AL117" s="207">
        <v>0</v>
      </c>
      <c r="AM117" s="207">
        <v>0</v>
      </c>
      <c r="AN117" s="207">
        <v>0</v>
      </c>
      <c r="AO117" s="207">
        <v>0</v>
      </c>
      <c r="AP117" s="207">
        <v>0</v>
      </c>
      <c r="AQ117" s="207">
        <v>0</v>
      </c>
      <c r="AR117" s="207">
        <v>0</v>
      </c>
      <c r="AS117" s="207">
        <v>0</v>
      </c>
      <c r="AT117" s="207">
        <v>0</v>
      </c>
      <c r="AU117" s="207">
        <v>0</v>
      </c>
      <c r="AV117" s="207">
        <v>0</v>
      </c>
      <c r="AW117" s="207">
        <v>0</v>
      </c>
      <c r="AX117" s="207">
        <v>0</v>
      </c>
      <c r="AY117" s="207">
        <v>0</v>
      </c>
      <c r="AZ117" s="207">
        <v>0</v>
      </c>
      <c r="BA117" s="207">
        <v>0</v>
      </c>
      <c r="BB117" s="207">
        <v>0</v>
      </c>
      <c r="BC117" s="207">
        <v>0</v>
      </c>
      <c r="BD117" s="207">
        <v>0</v>
      </c>
      <c r="BE117" s="207">
        <v>0</v>
      </c>
      <c r="BF117" s="207">
        <v>0</v>
      </c>
      <c r="BG117" s="207">
        <v>0</v>
      </c>
      <c r="BH117" s="207">
        <v>0</v>
      </c>
      <c r="BI117" s="207">
        <v>0</v>
      </c>
      <c r="BJ117" s="207">
        <v>0</v>
      </c>
      <c r="BK117" s="207">
        <v>0</v>
      </c>
      <c r="BL117" s="207">
        <v>0</v>
      </c>
      <c r="BM117" s="207">
        <v>0</v>
      </c>
      <c r="BN117" s="207">
        <v>0</v>
      </c>
      <c r="BO117" s="207">
        <v>0</v>
      </c>
      <c r="BP117" s="207">
        <v>0</v>
      </c>
      <c r="BQ117" s="207">
        <v>0</v>
      </c>
      <c r="BR117" s="207">
        <v>0</v>
      </c>
      <c r="BS117" s="207">
        <v>0</v>
      </c>
      <c r="BT117" s="207">
        <v>0</v>
      </c>
      <c r="BU117" s="208">
        <v>0</v>
      </c>
    </row>
    <row r="118" spans="1:73" ht="96" x14ac:dyDescent="0.25">
      <c r="A118" s="206" t="s">
        <v>712</v>
      </c>
      <c r="B118" s="207">
        <v>0</v>
      </c>
      <c r="C118" s="207">
        <v>0</v>
      </c>
      <c r="D118" s="207">
        <v>0</v>
      </c>
      <c r="E118" s="207">
        <v>0</v>
      </c>
      <c r="F118" s="207">
        <v>0</v>
      </c>
      <c r="G118" s="207">
        <v>0</v>
      </c>
      <c r="H118" s="207">
        <v>0</v>
      </c>
      <c r="I118" s="207">
        <v>0</v>
      </c>
      <c r="J118" s="207">
        <v>0</v>
      </c>
      <c r="K118" s="207">
        <v>0</v>
      </c>
      <c r="L118" s="207">
        <v>0</v>
      </c>
      <c r="M118" s="207">
        <v>0</v>
      </c>
      <c r="N118" s="207">
        <v>0</v>
      </c>
      <c r="O118" s="207">
        <v>0</v>
      </c>
      <c r="P118" s="207">
        <v>0</v>
      </c>
      <c r="Q118" s="207">
        <v>0</v>
      </c>
      <c r="R118" s="207">
        <v>0</v>
      </c>
      <c r="S118" s="207">
        <v>0</v>
      </c>
      <c r="T118" s="207">
        <v>0</v>
      </c>
      <c r="U118" s="207">
        <v>0</v>
      </c>
      <c r="V118" s="207">
        <v>0</v>
      </c>
      <c r="W118" s="207">
        <v>0</v>
      </c>
      <c r="X118" s="207">
        <v>0</v>
      </c>
      <c r="Y118" s="207">
        <v>0</v>
      </c>
      <c r="Z118" s="207">
        <v>0</v>
      </c>
      <c r="AA118" s="207">
        <v>0</v>
      </c>
      <c r="AB118" s="207">
        <v>0</v>
      </c>
      <c r="AC118" s="207">
        <v>0</v>
      </c>
      <c r="AD118" s="207">
        <v>0</v>
      </c>
      <c r="AE118" s="207">
        <v>0</v>
      </c>
      <c r="AF118" s="207">
        <v>0</v>
      </c>
      <c r="AG118" s="207">
        <v>0</v>
      </c>
      <c r="AH118" s="207">
        <v>0</v>
      </c>
      <c r="AI118" s="207">
        <v>0</v>
      </c>
      <c r="AJ118" s="207">
        <v>0</v>
      </c>
      <c r="AK118" s="207">
        <v>0</v>
      </c>
      <c r="AL118" s="207">
        <v>0</v>
      </c>
      <c r="AM118" s="207">
        <v>0</v>
      </c>
      <c r="AN118" s="207">
        <v>0</v>
      </c>
      <c r="AO118" s="207">
        <v>0</v>
      </c>
      <c r="AP118" s="207">
        <v>0</v>
      </c>
      <c r="AQ118" s="207">
        <v>0</v>
      </c>
      <c r="AR118" s="207">
        <v>0</v>
      </c>
      <c r="AS118" s="207">
        <v>0</v>
      </c>
      <c r="AT118" s="207">
        <v>0</v>
      </c>
      <c r="AU118" s="207">
        <v>0</v>
      </c>
      <c r="AV118" s="207">
        <v>0</v>
      </c>
      <c r="AW118" s="207">
        <v>0</v>
      </c>
      <c r="AX118" s="207">
        <v>0</v>
      </c>
      <c r="AY118" s="207">
        <v>0</v>
      </c>
      <c r="AZ118" s="207">
        <v>0</v>
      </c>
      <c r="BA118" s="207">
        <v>0</v>
      </c>
      <c r="BB118" s="207">
        <v>0</v>
      </c>
      <c r="BC118" s="207">
        <v>0</v>
      </c>
      <c r="BD118" s="207">
        <v>0</v>
      </c>
      <c r="BE118" s="207">
        <v>0</v>
      </c>
      <c r="BF118" s="207">
        <v>0</v>
      </c>
      <c r="BG118" s="207">
        <v>0</v>
      </c>
      <c r="BH118" s="207">
        <v>0</v>
      </c>
      <c r="BI118" s="207">
        <v>0</v>
      </c>
      <c r="BJ118" s="207">
        <v>0</v>
      </c>
      <c r="BK118" s="207">
        <v>0</v>
      </c>
      <c r="BL118" s="207">
        <v>0</v>
      </c>
      <c r="BM118" s="207">
        <v>0</v>
      </c>
      <c r="BN118" s="207">
        <v>0</v>
      </c>
      <c r="BO118" s="207">
        <v>0</v>
      </c>
      <c r="BP118" s="207">
        <v>0</v>
      </c>
      <c r="BQ118" s="207">
        <v>0</v>
      </c>
      <c r="BR118" s="207">
        <v>0</v>
      </c>
      <c r="BS118" s="207">
        <v>0</v>
      </c>
      <c r="BT118" s="207">
        <v>0</v>
      </c>
      <c r="BU118" s="208">
        <v>0</v>
      </c>
    </row>
    <row r="119" spans="1:73" ht="96" x14ac:dyDescent="0.25">
      <c r="A119" s="206" t="s">
        <v>713</v>
      </c>
      <c r="B119" s="207">
        <v>0</v>
      </c>
      <c r="C119" s="207">
        <v>0</v>
      </c>
      <c r="D119" s="207">
        <v>0</v>
      </c>
      <c r="E119" s="207">
        <v>0</v>
      </c>
      <c r="F119" s="207">
        <v>0</v>
      </c>
      <c r="G119" s="207">
        <v>0</v>
      </c>
      <c r="H119" s="207">
        <v>0</v>
      </c>
      <c r="I119" s="207">
        <v>0</v>
      </c>
      <c r="J119" s="207">
        <v>0</v>
      </c>
      <c r="K119" s="207">
        <v>0</v>
      </c>
      <c r="L119" s="207">
        <v>0</v>
      </c>
      <c r="M119" s="207">
        <v>0</v>
      </c>
      <c r="N119" s="207">
        <v>0</v>
      </c>
      <c r="O119" s="207">
        <v>0</v>
      </c>
      <c r="P119" s="207">
        <v>0</v>
      </c>
      <c r="Q119" s="207">
        <v>0</v>
      </c>
      <c r="R119" s="207">
        <v>0</v>
      </c>
      <c r="S119" s="207">
        <v>0</v>
      </c>
      <c r="T119" s="207">
        <v>0</v>
      </c>
      <c r="U119" s="207">
        <v>0</v>
      </c>
      <c r="V119" s="207">
        <v>0</v>
      </c>
      <c r="W119" s="207">
        <v>0</v>
      </c>
      <c r="X119" s="207">
        <v>0</v>
      </c>
      <c r="Y119" s="207">
        <v>0</v>
      </c>
      <c r="Z119" s="207">
        <v>0</v>
      </c>
      <c r="AA119" s="207">
        <v>0</v>
      </c>
      <c r="AB119" s="207">
        <v>0</v>
      </c>
      <c r="AC119" s="207">
        <v>0</v>
      </c>
      <c r="AD119" s="207">
        <v>0</v>
      </c>
      <c r="AE119" s="207">
        <v>0</v>
      </c>
      <c r="AF119" s="207">
        <v>0</v>
      </c>
      <c r="AG119" s="207">
        <v>0</v>
      </c>
      <c r="AH119" s="207">
        <v>0</v>
      </c>
      <c r="AI119" s="207">
        <v>0</v>
      </c>
      <c r="AJ119" s="207">
        <v>0</v>
      </c>
      <c r="AK119" s="207">
        <v>0</v>
      </c>
      <c r="AL119" s="207">
        <v>0</v>
      </c>
      <c r="AM119" s="207">
        <v>0</v>
      </c>
      <c r="AN119" s="207">
        <v>0</v>
      </c>
      <c r="AO119" s="207">
        <v>0</v>
      </c>
      <c r="AP119" s="207">
        <v>0</v>
      </c>
      <c r="AQ119" s="207">
        <v>0</v>
      </c>
      <c r="AR119" s="207">
        <v>0</v>
      </c>
      <c r="AS119" s="207">
        <v>0</v>
      </c>
      <c r="AT119" s="207">
        <v>0</v>
      </c>
      <c r="AU119" s="207">
        <v>0</v>
      </c>
      <c r="AV119" s="207">
        <v>0</v>
      </c>
      <c r="AW119" s="207">
        <v>0</v>
      </c>
      <c r="AX119" s="207">
        <v>0</v>
      </c>
      <c r="AY119" s="207">
        <v>0</v>
      </c>
      <c r="AZ119" s="207">
        <v>0</v>
      </c>
      <c r="BA119" s="207">
        <v>0</v>
      </c>
      <c r="BB119" s="207">
        <v>0</v>
      </c>
      <c r="BC119" s="207">
        <v>0</v>
      </c>
      <c r="BD119" s="207">
        <v>0</v>
      </c>
      <c r="BE119" s="207">
        <v>0</v>
      </c>
      <c r="BF119" s="207">
        <v>0</v>
      </c>
      <c r="BG119" s="207">
        <v>0</v>
      </c>
      <c r="BH119" s="207">
        <v>0</v>
      </c>
      <c r="BI119" s="207">
        <v>0</v>
      </c>
      <c r="BJ119" s="207">
        <v>0</v>
      </c>
      <c r="BK119" s="207">
        <v>0</v>
      </c>
      <c r="BL119" s="207">
        <v>0</v>
      </c>
      <c r="BM119" s="207">
        <v>0</v>
      </c>
      <c r="BN119" s="207">
        <v>0</v>
      </c>
      <c r="BO119" s="207">
        <v>0</v>
      </c>
      <c r="BP119" s="207">
        <v>0</v>
      </c>
      <c r="BQ119" s="207">
        <v>0</v>
      </c>
      <c r="BR119" s="207">
        <v>0</v>
      </c>
      <c r="BS119" s="207">
        <v>0</v>
      </c>
      <c r="BT119" s="207">
        <v>0</v>
      </c>
      <c r="BU119" s="208">
        <v>0</v>
      </c>
    </row>
    <row r="120" spans="1:73" ht="84" x14ac:dyDescent="0.25">
      <c r="A120" s="206" t="s">
        <v>714</v>
      </c>
      <c r="B120" s="207">
        <v>0</v>
      </c>
      <c r="C120" s="207">
        <v>0</v>
      </c>
      <c r="D120" s="207">
        <v>0</v>
      </c>
      <c r="E120" s="207">
        <v>0</v>
      </c>
      <c r="F120" s="207">
        <v>0</v>
      </c>
      <c r="G120" s="207">
        <v>0</v>
      </c>
      <c r="H120" s="207">
        <v>0</v>
      </c>
      <c r="I120" s="207">
        <v>0</v>
      </c>
      <c r="J120" s="207">
        <v>0</v>
      </c>
      <c r="K120" s="207">
        <v>0</v>
      </c>
      <c r="L120" s="207">
        <v>0</v>
      </c>
      <c r="M120" s="207">
        <v>0</v>
      </c>
      <c r="N120" s="207">
        <v>0</v>
      </c>
      <c r="O120" s="207">
        <v>0</v>
      </c>
      <c r="P120" s="207">
        <v>0</v>
      </c>
      <c r="Q120" s="207">
        <v>0</v>
      </c>
      <c r="R120" s="207">
        <v>0</v>
      </c>
      <c r="S120" s="207">
        <v>0</v>
      </c>
      <c r="T120" s="207">
        <v>0</v>
      </c>
      <c r="U120" s="207">
        <v>0</v>
      </c>
      <c r="V120" s="207">
        <v>0</v>
      </c>
      <c r="W120" s="207">
        <v>0</v>
      </c>
      <c r="X120" s="207">
        <v>0</v>
      </c>
      <c r="Y120" s="207">
        <v>0</v>
      </c>
      <c r="Z120" s="207">
        <v>0</v>
      </c>
      <c r="AA120" s="207">
        <v>0</v>
      </c>
      <c r="AB120" s="207">
        <v>0</v>
      </c>
      <c r="AC120" s="207">
        <v>0</v>
      </c>
      <c r="AD120" s="207">
        <v>0</v>
      </c>
      <c r="AE120" s="207">
        <v>0</v>
      </c>
      <c r="AF120" s="207">
        <v>0</v>
      </c>
      <c r="AG120" s="207">
        <v>0</v>
      </c>
      <c r="AH120" s="207">
        <v>0</v>
      </c>
      <c r="AI120" s="207">
        <v>0</v>
      </c>
      <c r="AJ120" s="207">
        <v>0</v>
      </c>
      <c r="AK120" s="207">
        <v>0</v>
      </c>
      <c r="AL120" s="207">
        <v>0</v>
      </c>
      <c r="AM120" s="207">
        <v>0</v>
      </c>
      <c r="AN120" s="207">
        <v>0</v>
      </c>
      <c r="AO120" s="207">
        <v>0</v>
      </c>
      <c r="AP120" s="207">
        <v>0</v>
      </c>
      <c r="AQ120" s="207">
        <v>0</v>
      </c>
      <c r="AR120" s="207">
        <v>0</v>
      </c>
      <c r="AS120" s="207">
        <v>0</v>
      </c>
      <c r="AT120" s="207">
        <v>0</v>
      </c>
      <c r="AU120" s="207">
        <v>0</v>
      </c>
      <c r="AV120" s="207">
        <v>0</v>
      </c>
      <c r="AW120" s="207">
        <v>0</v>
      </c>
      <c r="AX120" s="207">
        <v>0</v>
      </c>
      <c r="AY120" s="207">
        <v>0</v>
      </c>
      <c r="AZ120" s="207">
        <v>0</v>
      </c>
      <c r="BA120" s="207">
        <v>0</v>
      </c>
      <c r="BB120" s="207">
        <v>0</v>
      </c>
      <c r="BC120" s="207">
        <v>0</v>
      </c>
      <c r="BD120" s="207">
        <v>0</v>
      </c>
      <c r="BE120" s="207">
        <v>0</v>
      </c>
      <c r="BF120" s="207">
        <v>0</v>
      </c>
      <c r="BG120" s="207">
        <v>0</v>
      </c>
      <c r="BH120" s="207">
        <v>0</v>
      </c>
      <c r="BI120" s="207">
        <v>0</v>
      </c>
      <c r="BJ120" s="207">
        <v>0</v>
      </c>
      <c r="BK120" s="207">
        <v>0</v>
      </c>
      <c r="BL120" s="207">
        <v>0</v>
      </c>
      <c r="BM120" s="207">
        <v>0</v>
      </c>
      <c r="BN120" s="207">
        <v>0</v>
      </c>
      <c r="BO120" s="207">
        <v>0</v>
      </c>
      <c r="BP120" s="207">
        <v>0</v>
      </c>
      <c r="BQ120" s="207">
        <v>0</v>
      </c>
      <c r="BR120" s="207">
        <v>0</v>
      </c>
      <c r="BS120" s="207">
        <v>0</v>
      </c>
      <c r="BT120" s="207">
        <v>0</v>
      </c>
      <c r="BU120" s="208">
        <v>0</v>
      </c>
    </row>
    <row r="121" spans="1:73" ht="84" x14ac:dyDescent="0.25">
      <c r="A121" s="206" t="s">
        <v>715</v>
      </c>
      <c r="B121" s="207">
        <v>0</v>
      </c>
      <c r="C121" s="207">
        <v>0</v>
      </c>
      <c r="D121" s="207">
        <v>0</v>
      </c>
      <c r="E121" s="207">
        <v>0</v>
      </c>
      <c r="F121" s="207">
        <v>0</v>
      </c>
      <c r="G121" s="207">
        <v>0</v>
      </c>
      <c r="H121" s="207">
        <v>0</v>
      </c>
      <c r="I121" s="207">
        <v>0</v>
      </c>
      <c r="J121" s="207">
        <v>0</v>
      </c>
      <c r="K121" s="207">
        <v>0</v>
      </c>
      <c r="L121" s="207">
        <v>0</v>
      </c>
      <c r="M121" s="207">
        <v>0</v>
      </c>
      <c r="N121" s="207">
        <v>0</v>
      </c>
      <c r="O121" s="207">
        <v>0</v>
      </c>
      <c r="P121" s="207">
        <v>0</v>
      </c>
      <c r="Q121" s="207">
        <v>0</v>
      </c>
      <c r="R121" s="207">
        <v>0</v>
      </c>
      <c r="S121" s="207">
        <v>0</v>
      </c>
      <c r="T121" s="207">
        <v>0</v>
      </c>
      <c r="U121" s="207">
        <v>0</v>
      </c>
      <c r="V121" s="207">
        <v>0</v>
      </c>
      <c r="W121" s="207">
        <v>0</v>
      </c>
      <c r="X121" s="207">
        <v>0</v>
      </c>
      <c r="Y121" s="207">
        <v>0</v>
      </c>
      <c r="Z121" s="207">
        <v>0</v>
      </c>
      <c r="AA121" s="207">
        <v>0</v>
      </c>
      <c r="AB121" s="207">
        <v>0</v>
      </c>
      <c r="AC121" s="207">
        <v>0</v>
      </c>
      <c r="AD121" s="207">
        <v>0</v>
      </c>
      <c r="AE121" s="207">
        <v>0</v>
      </c>
      <c r="AF121" s="207">
        <v>0</v>
      </c>
      <c r="AG121" s="207">
        <v>0</v>
      </c>
      <c r="AH121" s="207">
        <v>0</v>
      </c>
      <c r="AI121" s="207">
        <v>0</v>
      </c>
      <c r="AJ121" s="207">
        <v>0</v>
      </c>
      <c r="AK121" s="207">
        <v>0</v>
      </c>
      <c r="AL121" s="207">
        <v>0</v>
      </c>
      <c r="AM121" s="207">
        <v>0</v>
      </c>
      <c r="AN121" s="207">
        <v>0</v>
      </c>
      <c r="AO121" s="207">
        <v>0</v>
      </c>
      <c r="AP121" s="207">
        <v>0</v>
      </c>
      <c r="AQ121" s="207">
        <v>0</v>
      </c>
      <c r="AR121" s="207">
        <v>0</v>
      </c>
      <c r="AS121" s="207">
        <v>0</v>
      </c>
      <c r="AT121" s="207">
        <v>0</v>
      </c>
      <c r="AU121" s="207">
        <v>0</v>
      </c>
      <c r="AV121" s="207">
        <v>0</v>
      </c>
      <c r="AW121" s="207">
        <v>0</v>
      </c>
      <c r="AX121" s="207">
        <v>0</v>
      </c>
      <c r="AY121" s="207">
        <v>0</v>
      </c>
      <c r="AZ121" s="207">
        <v>0</v>
      </c>
      <c r="BA121" s="207">
        <v>0</v>
      </c>
      <c r="BB121" s="207">
        <v>0</v>
      </c>
      <c r="BC121" s="207">
        <v>0</v>
      </c>
      <c r="BD121" s="207">
        <v>0</v>
      </c>
      <c r="BE121" s="207">
        <v>0</v>
      </c>
      <c r="BF121" s="207">
        <v>0</v>
      </c>
      <c r="BG121" s="207">
        <v>0</v>
      </c>
      <c r="BH121" s="207">
        <v>0</v>
      </c>
      <c r="BI121" s="207">
        <v>0</v>
      </c>
      <c r="BJ121" s="207">
        <v>0</v>
      </c>
      <c r="BK121" s="207">
        <v>0</v>
      </c>
      <c r="BL121" s="207">
        <v>0</v>
      </c>
      <c r="BM121" s="207">
        <v>0</v>
      </c>
      <c r="BN121" s="207">
        <v>0</v>
      </c>
      <c r="BO121" s="207">
        <v>0</v>
      </c>
      <c r="BP121" s="207">
        <v>0</v>
      </c>
      <c r="BQ121" s="207">
        <v>0</v>
      </c>
      <c r="BR121" s="207">
        <v>0</v>
      </c>
      <c r="BS121" s="207">
        <v>0</v>
      </c>
      <c r="BT121" s="207">
        <v>0</v>
      </c>
      <c r="BU121" s="208">
        <v>0</v>
      </c>
    </row>
    <row r="122" spans="1:73" ht="84" x14ac:dyDescent="0.25">
      <c r="A122" s="206" t="s">
        <v>716</v>
      </c>
      <c r="B122" s="207">
        <v>0</v>
      </c>
      <c r="C122" s="207">
        <v>0</v>
      </c>
      <c r="D122" s="207">
        <v>0</v>
      </c>
      <c r="E122" s="207">
        <v>0</v>
      </c>
      <c r="F122" s="207">
        <v>0</v>
      </c>
      <c r="G122" s="207">
        <v>0</v>
      </c>
      <c r="H122" s="207">
        <v>0</v>
      </c>
      <c r="I122" s="207">
        <v>0</v>
      </c>
      <c r="J122" s="207">
        <v>0</v>
      </c>
      <c r="K122" s="207">
        <v>0</v>
      </c>
      <c r="L122" s="207">
        <v>0</v>
      </c>
      <c r="M122" s="207">
        <v>0</v>
      </c>
      <c r="N122" s="207">
        <v>0</v>
      </c>
      <c r="O122" s="207">
        <v>0</v>
      </c>
      <c r="P122" s="207">
        <v>0</v>
      </c>
      <c r="Q122" s="207">
        <v>0</v>
      </c>
      <c r="R122" s="207">
        <v>0</v>
      </c>
      <c r="S122" s="207">
        <v>0</v>
      </c>
      <c r="T122" s="207">
        <v>0</v>
      </c>
      <c r="U122" s="207">
        <v>0</v>
      </c>
      <c r="V122" s="207">
        <v>0</v>
      </c>
      <c r="W122" s="207">
        <v>0</v>
      </c>
      <c r="X122" s="207">
        <v>0</v>
      </c>
      <c r="Y122" s="207">
        <v>0</v>
      </c>
      <c r="Z122" s="207">
        <v>0</v>
      </c>
      <c r="AA122" s="207">
        <v>0</v>
      </c>
      <c r="AB122" s="207">
        <v>0</v>
      </c>
      <c r="AC122" s="207">
        <v>0</v>
      </c>
      <c r="AD122" s="207">
        <v>0</v>
      </c>
      <c r="AE122" s="207">
        <v>0</v>
      </c>
      <c r="AF122" s="207">
        <v>0</v>
      </c>
      <c r="AG122" s="207">
        <v>0</v>
      </c>
      <c r="AH122" s="207">
        <v>0</v>
      </c>
      <c r="AI122" s="207">
        <v>0</v>
      </c>
      <c r="AJ122" s="207">
        <v>0</v>
      </c>
      <c r="AK122" s="207">
        <v>0</v>
      </c>
      <c r="AL122" s="207">
        <v>0</v>
      </c>
      <c r="AM122" s="207">
        <v>0</v>
      </c>
      <c r="AN122" s="207">
        <v>0</v>
      </c>
      <c r="AO122" s="207">
        <v>0</v>
      </c>
      <c r="AP122" s="207">
        <v>0</v>
      </c>
      <c r="AQ122" s="207">
        <v>0</v>
      </c>
      <c r="AR122" s="207">
        <v>0</v>
      </c>
      <c r="AS122" s="207">
        <v>0</v>
      </c>
      <c r="AT122" s="207">
        <v>0</v>
      </c>
      <c r="AU122" s="207">
        <v>0</v>
      </c>
      <c r="AV122" s="207">
        <v>0</v>
      </c>
      <c r="AW122" s="207">
        <v>0</v>
      </c>
      <c r="AX122" s="207">
        <v>0</v>
      </c>
      <c r="AY122" s="207">
        <v>0</v>
      </c>
      <c r="AZ122" s="207">
        <v>0</v>
      </c>
      <c r="BA122" s="207">
        <v>0</v>
      </c>
      <c r="BB122" s="207">
        <v>0</v>
      </c>
      <c r="BC122" s="207">
        <v>0</v>
      </c>
      <c r="BD122" s="207">
        <v>0</v>
      </c>
      <c r="BE122" s="207">
        <v>0</v>
      </c>
      <c r="BF122" s="207">
        <v>0</v>
      </c>
      <c r="BG122" s="207">
        <v>0</v>
      </c>
      <c r="BH122" s="207">
        <v>0</v>
      </c>
      <c r="BI122" s="207">
        <v>0</v>
      </c>
      <c r="BJ122" s="207">
        <v>0</v>
      </c>
      <c r="BK122" s="207">
        <v>0</v>
      </c>
      <c r="BL122" s="207">
        <v>0</v>
      </c>
      <c r="BM122" s="207">
        <v>0</v>
      </c>
      <c r="BN122" s="207">
        <v>0</v>
      </c>
      <c r="BO122" s="207">
        <v>0</v>
      </c>
      <c r="BP122" s="207">
        <v>0</v>
      </c>
      <c r="BQ122" s="207">
        <v>0</v>
      </c>
      <c r="BR122" s="207">
        <v>0</v>
      </c>
      <c r="BS122" s="207">
        <v>0</v>
      </c>
      <c r="BT122" s="207">
        <v>0</v>
      </c>
      <c r="BU122" s="208">
        <v>0</v>
      </c>
    </row>
    <row r="123" spans="1:73" ht="84" x14ac:dyDescent="0.25">
      <c r="A123" s="206" t="s">
        <v>717</v>
      </c>
      <c r="B123" s="207">
        <v>0</v>
      </c>
      <c r="C123" s="207">
        <v>0</v>
      </c>
      <c r="D123" s="207">
        <v>0</v>
      </c>
      <c r="E123" s="207">
        <v>0</v>
      </c>
      <c r="F123" s="207">
        <v>0</v>
      </c>
      <c r="G123" s="207">
        <v>0</v>
      </c>
      <c r="H123" s="207">
        <v>0</v>
      </c>
      <c r="I123" s="207">
        <v>0</v>
      </c>
      <c r="J123" s="207">
        <v>0</v>
      </c>
      <c r="K123" s="207">
        <v>0</v>
      </c>
      <c r="L123" s="207">
        <v>0</v>
      </c>
      <c r="M123" s="207">
        <v>0</v>
      </c>
      <c r="N123" s="207">
        <v>0</v>
      </c>
      <c r="O123" s="207">
        <v>0</v>
      </c>
      <c r="P123" s="207">
        <v>0</v>
      </c>
      <c r="Q123" s="207">
        <v>0</v>
      </c>
      <c r="R123" s="207">
        <v>0</v>
      </c>
      <c r="S123" s="207">
        <v>0</v>
      </c>
      <c r="T123" s="207">
        <v>0</v>
      </c>
      <c r="U123" s="207">
        <v>0</v>
      </c>
      <c r="V123" s="207">
        <v>0</v>
      </c>
      <c r="W123" s="207">
        <v>0</v>
      </c>
      <c r="X123" s="207">
        <v>0</v>
      </c>
      <c r="Y123" s="207">
        <v>0</v>
      </c>
      <c r="Z123" s="207">
        <v>0</v>
      </c>
      <c r="AA123" s="207">
        <v>0</v>
      </c>
      <c r="AB123" s="207">
        <v>0</v>
      </c>
      <c r="AC123" s="207">
        <v>0</v>
      </c>
      <c r="AD123" s="207">
        <v>0</v>
      </c>
      <c r="AE123" s="207">
        <v>0</v>
      </c>
      <c r="AF123" s="207">
        <v>0</v>
      </c>
      <c r="AG123" s="207">
        <v>0</v>
      </c>
      <c r="AH123" s="207">
        <v>0</v>
      </c>
      <c r="AI123" s="207">
        <v>0</v>
      </c>
      <c r="AJ123" s="207">
        <v>0</v>
      </c>
      <c r="AK123" s="207">
        <v>0</v>
      </c>
      <c r="AL123" s="207">
        <v>0</v>
      </c>
      <c r="AM123" s="207">
        <v>0</v>
      </c>
      <c r="AN123" s="207">
        <v>0</v>
      </c>
      <c r="AO123" s="207">
        <v>0</v>
      </c>
      <c r="AP123" s="207">
        <v>0</v>
      </c>
      <c r="AQ123" s="207">
        <v>0</v>
      </c>
      <c r="AR123" s="207">
        <v>0</v>
      </c>
      <c r="AS123" s="207">
        <v>0</v>
      </c>
      <c r="AT123" s="207">
        <v>0</v>
      </c>
      <c r="AU123" s="207">
        <v>0</v>
      </c>
      <c r="AV123" s="207">
        <v>0</v>
      </c>
      <c r="AW123" s="207">
        <v>0</v>
      </c>
      <c r="AX123" s="207">
        <v>0</v>
      </c>
      <c r="AY123" s="207">
        <v>0</v>
      </c>
      <c r="AZ123" s="207">
        <v>0</v>
      </c>
      <c r="BA123" s="207">
        <v>0</v>
      </c>
      <c r="BB123" s="207">
        <v>0</v>
      </c>
      <c r="BC123" s="207">
        <v>0</v>
      </c>
      <c r="BD123" s="207">
        <v>0</v>
      </c>
      <c r="BE123" s="207">
        <v>0</v>
      </c>
      <c r="BF123" s="207">
        <v>0</v>
      </c>
      <c r="BG123" s="207">
        <v>0</v>
      </c>
      <c r="BH123" s="207">
        <v>0</v>
      </c>
      <c r="BI123" s="207">
        <v>0</v>
      </c>
      <c r="BJ123" s="207">
        <v>0</v>
      </c>
      <c r="BK123" s="207">
        <v>0</v>
      </c>
      <c r="BL123" s="207">
        <v>0</v>
      </c>
      <c r="BM123" s="207">
        <v>0</v>
      </c>
      <c r="BN123" s="207">
        <v>0</v>
      </c>
      <c r="BO123" s="207">
        <v>0</v>
      </c>
      <c r="BP123" s="207">
        <v>0</v>
      </c>
      <c r="BQ123" s="207">
        <v>0</v>
      </c>
      <c r="BR123" s="207">
        <v>0</v>
      </c>
      <c r="BS123" s="207">
        <v>0</v>
      </c>
      <c r="BT123" s="207">
        <v>0</v>
      </c>
      <c r="BU123" s="208">
        <v>0</v>
      </c>
    </row>
    <row r="124" spans="1:73" ht="84" x14ac:dyDescent="0.25">
      <c r="A124" s="206" t="s">
        <v>718</v>
      </c>
      <c r="B124" s="207">
        <v>0</v>
      </c>
      <c r="C124" s="207">
        <v>0</v>
      </c>
      <c r="D124" s="207">
        <v>0</v>
      </c>
      <c r="E124" s="207">
        <v>0</v>
      </c>
      <c r="F124" s="207">
        <v>0</v>
      </c>
      <c r="G124" s="207">
        <v>0</v>
      </c>
      <c r="H124" s="207">
        <v>0</v>
      </c>
      <c r="I124" s="207">
        <v>0</v>
      </c>
      <c r="J124" s="207">
        <v>0</v>
      </c>
      <c r="K124" s="207">
        <v>0</v>
      </c>
      <c r="L124" s="207">
        <v>0</v>
      </c>
      <c r="M124" s="207">
        <v>0</v>
      </c>
      <c r="N124" s="207">
        <v>0</v>
      </c>
      <c r="O124" s="207">
        <v>0</v>
      </c>
      <c r="P124" s="207">
        <v>0</v>
      </c>
      <c r="Q124" s="207">
        <v>0</v>
      </c>
      <c r="R124" s="207">
        <v>0</v>
      </c>
      <c r="S124" s="207">
        <v>0</v>
      </c>
      <c r="T124" s="207">
        <v>0</v>
      </c>
      <c r="U124" s="207">
        <v>0</v>
      </c>
      <c r="V124" s="207">
        <v>0</v>
      </c>
      <c r="W124" s="207">
        <v>0</v>
      </c>
      <c r="X124" s="207">
        <v>0</v>
      </c>
      <c r="Y124" s="207">
        <v>0</v>
      </c>
      <c r="Z124" s="207">
        <v>0</v>
      </c>
      <c r="AA124" s="207">
        <v>0</v>
      </c>
      <c r="AB124" s="207">
        <v>0</v>
      </c>
      <c r="AC124" s="207">
        <v>0</v>
      </c>
      <c r="AD124" s="207">
        <v>0</v>
      </c>
      <c r="AE124" s="207">
        <v>0</v>
      </c>
      <c r="AF124" s="207">
        <v>0</v>
      </c>
      <c r="AG124" s="207">
        <v>0</v>
      </c>
      <c r="AH124" s="207">
        <v>0</v>
      </c>
      <c r="AI124" s="207">
        <v>0</v>
      </c>
      <c r="AJ124" s="207">
        <v>0</v>
      </c>
      <c r="AK124" s="207">
        <v>0</v>
      </c>
      <c r="AL124" s="207">
        <v>0</v>
      </c>
      <c r="AM124" s="207">
        <v>0</v>
      </c>
      <c r="AN124" s="207">
        <v>0</v>
      </c>
      <c r="AO124" s="207">
        <v>0</v>
      </c>
      <c r="AP124" s="207">
        <v>0</v>
      </c>
      <c r="AQ124" s="207">
        <v>0</v>
      </c>
      <c r="AR124" s="207">
        <v>0</v>
      </c>
      <c r="AS124" s="207">
        <v>0</v>
      </c>
      <c r="AT124" s="207">
        <v>0</v>
      </c>
      <c r="AU124" s="207">
        <v>0</v>
      </c>
      <c r="AV124" s="207">
        <v>0</v>
      </c>
      <c r="AW124" s="207">
        <v>0</v>
      </c>
      <c r="AX124" s="207">
        <v>0</v>
      </c>
      <c r="AY124" s="207">
        <v>0</v>
      </c>
      <c r="AZ124" s="207">
        <v>0</v>
      </c>
      <c r="BA124" s="207">
        <v>0</v>
      </c>
      <c r="BB124" s="207">
        <v>0</v>
      </c>
      <c r="BC124" s="207">
        <v>0</v>
      </c>
      <c r="BD124" s="207">
        <v>0</v>
      </c>
      <c r="BE124" s="207">
        <v>0</v>
      </c>
      <c r="BF124" s="207">
        <v>0</v>
      </c>
      <c r="BG124" s="207">
        <v>0</v>
      </c>
      <c r="BH124" s="207">
        <v>0</v>
      </c>
      <c r="BI124" s="207">
        <v>0</v>
      </c>
      <c r="BJ124" s="207">
        <v>0</v>
      </c>
      <c r="BK124" s="207">
        <v>0</v>
      </c>
      <c r="BL124" s="207">
        <v>0</v>
      </c>
      <c r="BM124" s="207">
        <v>0</v>
      </c>
      <c r="BN124" s="207">
        <v>0</v>
      </c>
      <c r="BO124" s="207">
        <v>0</v>
      </c>
      <c r="BP124" s="207">
        <v>0</v>
      </c>
      <c r="BQ124" s="207">
        <v>0</v>
      </c>
      <c r="BR124" s="207">
        <v>0</v>
      </c>
      <c r="BS124" s="207">
        <v>0</v>
      </c>
      <c r="BT124" s="207">
        <v>0</v>
      </c>
      <c r="BU124" s="208">
        <v>0</v>
      </c>
    </row>
    <row r="125" spans="1:73" ht="84" x14ac:dyDescent="0.25">
      <c r="A125" s="206" t="s">
        <v>719</v>
      </c>
      <c r="B125" s="207">
        <v>0</v>
      </c>
      <c r="C125" s="207">
        <v>0</v>
      </c>
      <c r="D125" s="207">
        <v>0</v>
      </c>
      <c r="E125" s="207">
        <v>0</v>
      </c>
      <c r="F125" s="207">
        <v>0</v>
      </c>
      <c r="G125" s="207">
        <v>0</v>
      </c>
      <c r="H125" s="207">
        <v>0</v>
      </c>
      <c r="I125" s="207">
        <v>0</v>
      </c>
      <c r="J125" s="207">
        <v>0</v>
      </c>
      <c r="K125" s="207">
        <v>0</v>
      </c>
      <c r="L125" s="207">
        <v>0</v>
      </c>
      <c r="M125" s="207">
        <v>0</v>
      </c>
      <c r="N125" s="207">
        <v>0</v>
      </c>
      <c r="O125" s="207">
        <v>0</v>
      </c>
      <c r="P125" s="207">
        <v>0</v>
      </c>
      <c r="Q125" s="207">
        <v>0</v>
      </c>
      <c r="R125" s="207">
        <v>0</v>
      </c>
      <c r="S125" s="207">
        <v>0</v>
      </c>
      <c r="T125" s="207">
        <v>0</v>
      </c>
      <c r="U125" s="207">
        <v>0</v>
      </c>
      <c r="V125" s="207">
        <v>0</v>
      </c>
      <c r="W125" s="207">
        <v>0</v>
      </c>
      <c r="X125" s="207">
        <v>0</v>
      </c>
      <c r="Y125" s="207">
        <v>0</v>
      </c>
      <c r="Z125" s="207">
        <v>0</v>
      </c>
      <c r="AA125" s="207">
        <v>0</v>
      </c>
      <c r="AB125" s="207">
        <v>0</v>
      </c>
      <c r="AC125" s="207">
        <v>0</v>
      </c>
      <c r="AD125" s="207">
        <v>0</v>
      </c>
      <c r="AE125" s="207">
        <v>0</v>
      </c>
      <c r="AF125" s="207">
        <v>0</v>
      </c>
      <c r="AG125" s="207">
        <v>0</v>
      </c>
      <c r="AH125" s="207">
        <v>0</v>
      </c>
      <c r="AI125" s="207">
        <v>0</v>
      </c>
      <c r="AJ125" s="207">
        <v>0</v>
      </c>
      <c r="AK125" s="207">
        <v>0</v>
      </c>
      <c r="AL125" s="207">
        <v>0</v>
      </c>
      <c r="AM125" s="207">
        <v>0</v>
      </c>
      <c r="AN125" s="207">
        <v>0</v>
      </c>
      <c r="AO125" s="207">
        <v>0</v>
      </c>
      <c r="AP125" s="207">
        <v>0</v>
      </c>
      <c r="AQ125" s="207">
        <v>0</v>
      </c>
      <c r="AR125" s="207">
        <v>0</v>
      </c>
      <c r="AS125" s="207">
        <v>0</v>
      </c>
      <c r="AT125" s="207">
        <v>0</v>
      </c>
      <c r="AU125" s="207">
        <v>0</v>
      </c>
      <c r="AV125" s="207">
        <v>0</v>
      </c>
      <c r="AW125" s="207">
        <v>0</v>
      </c>
      <c r="AX125" s="207">
        <v>0</v>
      </c>
      <c r="AY125" s="207">
        <v>0</v>
      </c>
      <c r="AZ125" s="207">
        <v>0</v>
      </c>
      <c r="BA125" s="207">
        <v>0</v>
      </c>
      <c r="BB125" s="207">
        <v>0</v>
      </c>
      <c r="BC125" s="207">
        <v>0</v>
      </c>
      <c r="BD125" s="207">
        <v>0</v>
      </c>
      <c r="BE125" s="207">
        <v>0</v>
      </c>
      <c r="BF125" s="207">
        <v>0</v>
      </c>
      <c r="BG125" s="207">
        <v>0</v>
      </c>
      <c r="BH125" s="207">
        <v>0</v>
      </c>
      <c r="BI125" s="207">
        <v>0</v>
      </c>
      <c r="BJ125" s="207">
        <v>0</v>
      </c>
      <c r="BK125" s="207">
        <v>0</v>
      </c>
      <c r="BL125" s="207">
        <v>0</v>
      </c>
      <c r="BM125" s="207">
        <v>0</v>
      </c>
      <c r="BN125" s="207">
        <v>0</v>
      </c>
      <c r="BO125" s="207">
        <v>0</v>
      </c>
      <c r="BP125" s="207">
        <v>0</v>
      </c>
      <c r="BQ125" s="207">
        <v>0</v>
      </c>
      <c r="BR125" s="207">
        <v>0</v>
      </c>
      <c r="BS125" s="207">
        <v>0</v>
      </c>
      <c r="BT125" s="207">
        <v>0</v>
      </c>
      <c r="BU125" s="208">
        <v>0</v>
      </c>
    </row>
    <row r="126" spans="1:73" ht="96" x14ac:dyDescent="0.25">
      <c r="A126" s="206" t="s">
        <v>720</v>
      </c>
      <c r="B126" s="207">
        <v>0</v>
      </c>
      <c r="C126" s="207">
        <v>0</v>
      </c>
      <c r="D126" s="207">
        <v>0</v>
      </c>
      <c r="E126" s="207">
        <v>0</v>
      </c>
      <c r="F126" s="207">
        <v>0</v>
      </c>
      <c r="G126" s="207">
        <v>0</v>
      </c>
      <c r="H126" s="207">
        <v>0</v>
      </c>
      <c r="I126" s="207">
        <v>0</v>
      </c>
      <c r="J126" s="207">
        <v>0</v>
      </c>
      <c r="K126" s="207">
        <v>0</v>
      </c>
      <c r="L126" s="207">
        <v>0</v>
      </c>
      <c r="M126" s="207">
        <v>0</v>
      </c>
      <c r="N126" s="207">
        <v>0</v>
      </c>
      <c r="O126" s="207">
        <v>0</v>
      </c>
      <c r="P126" s="207">
        <v>0</v>
      </c>
      <c r="Q126" s="207">
        <v>0</v>
      </c>
      <c r="R126" s="207">
        <v>0</v>
      </c>
      <c r="S126" s="207">
        <v>0</v>
      </c>
      <c r="T126" s="207">
        <v>0</v>
      </c>
      <c r="U126" s="207">
        <v>0</v>
      </c>
      <c r="V126" s="207">
        <v>0</v>
      </c>
      <c r="W126" s="207">
        <v>0</v>
      </c>
      <c r="X126" s="207">
        <v>0</v>
      </c>
      <c r="Y126" s="207">
        <v>0</v>
      </c>
      <c r="Z126" s="207">
        <v>0</v>
      </c>
      <c r="AA126" s="207">
        <v>0</v>
      </c>
      <c r="AB126" s="207">
        <v>0</v>
      </c>
      <c r="AC126" s="207">
        <v>0</v>
      </c>
      <c r="AD126" s="207">
        <v>0</v>
      </c>
      <c r="AE126" s="207">
        <v>0</v>
      </c>
      <c r="AF126" s="207">
        <v>0</v>
      </c>
      <c r="AG126" s="207">
        <v>0</v>
      </c>
      <c r="AH126" s="207">
        <v>0</v>
      </c>
      <c r="AI126" s="207">
        <v>0</v>
      </c>
      <c r="AJ126" s="207">
        <v>0</v>
      </c>
      <c r="AK126" s="207">
        <v>0</v>
      </c>
      <c r="AL126" s="207">
        <v>0</v>
      </c>
      <c r="AM126" s="207">
        <v>0</v>
      </c>
      <c r="AN126" s="207">
        <v>0</v>
      </c>
      <c r="AO126" s="207">
        <v>0</v>
      </c>
      <c r="AP126" s="207">
        <v>0</v>
      </c>
      <c r="AQ126" s="207">
        <v>0</v>
      </c>
      <c r="AR126" s="207">
        <v>0</v>
      </c>
      <c r="AS126" s="207">
        <v>0</v>
      </c>
      <c r="AT126" s="207">
        <v>0</v>
      </c>
      <c r="AU126" s="207">
        <v>0</v>
      </c>
      <c r="AV126" s="207">
        <v>0</v>
      </c>
      <c r="AW126" s="207">
        <v>0</v>
      </c>
      <c r="AX126" s="207">
        <v>0</v>
      </c>
      <c r="AY126" s="207">
        <v>0</v>
      </c>
      <c r="AZ126" s="207">
        <v>0</v>
      </c>
      <c r="BA126" s="207">
        <v>0</v>
      </c>
      <c r="BB126" s="207">
        <v>0</v>
      </c>
      <c r="BC126" s="207">
        <v>0</v>
      </c>
      <c r="BD126" s="207">
        <v>0</v>
      </c>
      <c r="BE126" s="207">
        <v>0</v>
      </c>
      <c r="BF126" s="207">
        <v>0</v>
      </c>
      <c r="BG126" s="207">
        <v>0</v>
      </c>
      <c r="BH126" s="207">
        <v>0</v>
      </c>
      <c r="BI126" s="207">
        <v>0</v>
      </c>
      <c r="BJ126" s="207">
        <v>0</v>
      </c>
      <c r="BK126" s="207">
        <v>0</v>
      </c>
      <c r="BL126" s="207">
        <v>0</v>
      </c>
      <c r="BM126" s="207">
        <v>0</v>
      </c>
      <c r="BN126" s="207">
        <v>0</v>
      </c>
      <c r="BO126" s="207">
        <v>0</v>
      </c>
      <c r="BP126" s="207">
        <v>0</v>
      </c>
      <c r="BQ126" s="207">
        <v>0</v>
      </c>
      <c r="BR126" s="207">
        <v>0</v>
      </c>
      <c r="BS126" s="207">
        <v>0</v>
      </c>
      <c r="BT126" s="207">
        <v>0</v>
      </c>
      <c r="BU126" s="208">
        <v>0</v>
      </c>
    </row>
    <row r="127" spans="1:73" ht="84" x14ac:dyDescent="0.25">
      <c r="A127" s="206" t="s">
        <v>721</v>
      </c>
      <c r="B127" s="207">
        <v>0</v>
      </c>
      <c r="C127" s="207">
        <v>0</v>
      </c>
      <c r="D127" s="207">
        <v>0</v>
      </c>
      <c r="E127" s="207">
        <v>0</v>
      </c>
      <c r="F127" s="207">
        <v>0</v>
      </c>
      <c r="G127" s="207">
        <v>0</v>
      </c>
      <c r="H127" s="207">
        <v>0</v>
      </c>
      <c r="I127" s="207">
        <v>0</v>
      </c>
      <c r="J127" s="207">
        <v>0</v>
      </c>
      <c r="K127" s="207">
        <v>0</v>
      </c>
      <c r="L127" s="207">
        <v>0</v>
      </c>
      <c r="M127" s="207">
        <v>0</v>
      </c>
      <c r="N127" s="207">
        <v>0</v>
      </c>
      <c r="O127" s="207">
        <v>0</v>
      </c>
      <c r="P127" s="207">
        <v>0</v>
      </c>
      <c r="Q127" s="207">
        <v>0</v>
      </c>
      <c r="R127" s="207">
        <v>0</v>
      </c>
      <c r="S127" s="207">
        <v>0</v>
      </c>
      <c r="T127" s="207">
        <v>0</v>
      </c>
      <c r="U127" s="207">
        <v>0</v>
      </c>
      <c r="V127" s="207">
        <v>0</v>
      </c>
      <c r="W127" s="207">
        <v>0</v>
      </c>
      <c r="X127" s="207">
        <v>0</v>
      </c>
      <c r="Y127" s="207">
        <v>0</v>
      </c>
      <c r="Z127" s="207">
        <v>0</v>
      </c>
      <c r="AA127" s="207">
        <v>0</v>
      </c>
      <c r="AB127" s="207">
        <v>0</v>
      </c>
      <c r="AC127" s="207">
        <v>0</v>
      </c>
      <c r="AD127" s="207">
        <v>0</v>
      </c>
      <c r="AE127" s="207">
        <v>0</v>
      </c>
      <c r="AF127" s="207">
        <v>0</v>
      </c>
      <c r="AG127" s="207">
        <v>0</v>
      </c>
      <c r="AH127" s="207">
        <v>0</v>
      </c>
      <c r="AI127" s="207">
        <v>0</v>
      </c>
      <c r="AJ127" s="207">
        <v>0</v>
      </c>
      <c r="AK127" s="207">
        <v>0</v>
      </c>
      <c r="AL127" s="207">
        <v>0</v>
      </c>
      <c r="AM127" s="207">
        <v>0</v>
      </c>
      <c r="AN127" s="207">
        <v>0</v>
      </c>
      <c r="AO127" s="207">
        <v>0</v>
      </c>
      <c r="AP127" s="207">
        <v>0</v>
      </c>
      <c r="AQ127" s="207">
        <v>0</v>
      </c>
      <c r="AR127" s="207">
        <v>0</v>
      </c>
      <c r="AS127" s="207">
        <v>0</v>
      </c>
      <c r="AT127" s="207">
        <v>0</v>
      </c>
      <c r="AU127" s="207">
        <v>0</v>
      </c>
      <c r="AV127" s="207">
        <v>0</v>
      </c>
      <c r="AW127" s="207">
        <v>0</v>
      </c>
      <c r="AX127" s="207">
        <v>0</v>
      </c>
      <c r="AY127" s="207">
        <v>0</v>
      </c>
      <c r="AZ127" s="207">
        <v>0</v>
      </c>
      <c r="BA127" s="207">
        <v>0</v>
      </c>
      <c r="BB127" s="207">
        <v>0</v>
      </c>
      <c r="BC127" s="207">
        <v>0</v>
      </c>
      <c r="BD127" s="207">
        <v>0</v>
      </c>
      <c r="BE127" s="207">
        <v>0</v>
      </c>
      <c r="BF127" s="207">
        <v>0</v>
      </c>
      <c r="BG127" s="207">
        <v>0</v>
      </c>
      <c r="BH127" s="207">
        <v>0</v>
      </c>
      <c r="BI127" s="207">
        <v>0</v>
      </c>
      <c r="BJ127" s="207">
        <v>0</v>
      </c>
      <c r="BK127" s="207">
        <v>0</v>
      </c>
      <c r="BL127" s="207">
        <v>0</v>
      </c>
      <c r="BM127" s="207">
        <v>0</v>
      </c>
      <c r="BN127" s="207">
        <v>0</v>
      </c>
      <c r="BO127" s="207">
        <v>0</v>
      </c>
      <c r="BP127" s="207">
        <v>0</v>
      </c>
      <c r="BQ127" s="207">
        <v>0</v>
      </c>
      <c r="BR127" s="207">
        <v>0</v>
      </c>
      <c r="BS127" s="207">
        <v>0</v>
      </c>
      <c r="BT127" s="207">
        <v>0</v>
      </c>
      <c r="BU127" s="208">
        <v>0</v>
      </c>
    </row>
    <row r="128" spans="1:73" ht="84" x14ac:dyDescent="0.25">
      <c r="A128" s="206" t="s">
        <v>722</v>
      </c>
      <c r="B128" s="207">
        <v>0</v>
      </c>
      <c r="C128" s="207">
        <v>0</v>
      </c>
      <c r="D128" s="207">
        <v>0</v>
      </c>
      <c r="E128" s="207">
        <v>0</v>
      </c>
      <c r="F128" s="207">
        <v>0</v>
      </c>
      <c r="G128" s="207">
        <v>0</v>
      </c>
      <c r="H128" s="207">
        <v>0</v>
      </c>
      <c r="I128" s="207">
        <v>0</v>
      </c>
      <c r="J128" s="207">
        <v>0</v>
      </c>
      <c r="K128" s="207">
        <v>0</v>
      </c>
      <c r="L128" s="207">
        <v>0</v>
      </c>
      <c r="M128" s="207">
        <v>0</v>
      </c>
      <c r="N128" s="207">
        <v>0</v>
      </c>
      <c r="O128" s="207">
        <v>0</v>
      </c>
      <c r="P128" s="207">
        <v>0</v>
      </c>
      <c r="Q128" s="207">
        <v>0</v>
      </c>
      <c r="R128" s="207">
        <v>0</v>
      </c>
      <c r="S128" s="207">
        <v>0</v>
      </c>
      <c r="T128" s="207">
        <v>0</v>
      </c>
      <c r="U128" s="207">
        <v>0</v>
      </c>
      <c r="V128" s="207">
        <v>0</v>
      </c>
      <c r="W128" s="207">
        <v>0</v>
      </c>
      <c r="X128" s="207">
        <v>0</v>
      </c>
      <c r="Y128" s="207">
        <v>0</v>
      </c>
      <c r="Z128" s="207">
        <v>0</v>
      </c>
      <c r="AA128" s="207">
        <v>0</v>
      </c>
      <c r="AB128" s="207">
        <v>0</v>
      </c>
      <c r="AC128" s="207">
        <v>0</v>
      </c>
      <c r="AD128" s="207">
        <v>0</v>
      </c>
      <c r="AE128" s="207">
        <v>0</v>
      </c>
      <c r="AF128" s="207">
        <v>0</v>
      </c>
      <c r="AG128" s="207">
        <v>0</v>
      </c>
      <c r="AH128" s="207">
        <v>0</v>
      </c>
      <c r="AI128" s="207">
        <v>0</v>
      </c>
      <c r="AJ128" s="207">
        <v>0</v>
      </c>
      <c r="AK128" s="207">
        <v>0</v>
      </c>
      <c r="AL128" s="207">
        <v>0</v>
      </c>
      <c r="AM128" s="207">
        <v>0</v>
      </c>
      <c r="AN128" s="207">
        <v>0</v>
      </c>
      <c r="AO128" s="207">
        <v>0</v>
      </c>
      <c r="AP128" s="207">
        <v>0</v>
      </c>
      <c r="AQ128" s="207">
        <v>0</v>
      </c>
      <c r="AR128" s="207">
        <v>0</v>
      </c>
      <c r="AS128" s="207">
        <v>0</v>
      </c>
      <c r="AT128" s="207">
        <v>0</v>
      </c>
      <c r="AU128" s="207">
        <v>0</v>
      </c>
      <c r="AV128" s="207">
        <v>0</v>
      </c>
      <c r="AW128" s="207">
        <v>0</v>
      </c>
      <c r="AX128" s="207">
        <v>0</v>
      </c>
      <c r="AY128" s="207">
        <v>0</v>
      </c>
      <c r="AZ128" s="207">
        <v>0</v>
      </c>
      <c r="BA128" s="207">
        <v>0</v>
      </c>
      <c r="BB128" s="207">
        <v>0</v>
      </c>
      <c r="BC128" s="207">
        <v>0</v>
      </c>
      <c r="BD128" s="207">
        <v>0</v>
      </c>
      <c r="BE128" s="207">
        <v>0</v>
      </c>
      <c r="BF128" s="207">
        <v>0</v>
      </c>
      <c r="BG128" s="207">
        <v>0</v>
      </c>
      <c r="BH128" s="207">
        <v>0</v>
      </c>
      <c r="BI128" s="207">
        <v>0</v>
      </c>
      <c r="BJ128" s="207">
        <v>0</v>
      </c>
      <c r="BK128" s="207">
        <v>0</v>
      </c>
      <c r="BL128" s="207">
        <v>0</v>
      </c>
      <c r="BM128" s="207">
        <v>0</v>
      </c>
      <c r="BN128" s="207">
        <v>0</v>
      </c>
      <c r="BO128" s="207">
        <v>0</v>
      </c>
      <c r="BP128" s="207">
        <v>0</v>
      </c>
      <c r="BQ128" s="207">
        <v>0</v>
      </c>
      <c r="BR128" s="207">
        <v>0</v>
      </c>
      <c r="BS128" s="207">
        <v>0</v>
      </c>
      <c r="BT128" s="207">
        <v>0</v>
      </c>
      <c r="BU128" s="208">
        <v>0</v>
      </c>
    </row>
    <row r="129" spans="1:73" ht="84" x14ac:dyDescent="0.25">
      <c r="A129" s="206" t="s">
        <v>723</v>
      </c>
      <c r="B129" s="207">
        <v>0</v>
      </c>
      <c r="C129" s="207">
        <v>0</v>
      </c>
      <c r="D129" s="207">
        <v>0</v>
      </c>
      <c r="E129" s="207">
        <v>0</v>
      </c>
      <c r="F129" s="207">
        <v>0</v>
      </c>
      <c r="G129" s="207">
        <v>0</v>
      </c>
      <c r="H129" s="207">
        <v>0</v>
      </c>
      <c r="I129" s="207">
        <v>0</v>
      </c>
      <c r="J129" s="207">
        <v>0</v>
      </c>
      <c r="K129" s="207">
        <v>0</v>
      </c>
      <c r="L129" s="207">
        <v>0</v>
      </c>
      <c r="M129" s="207">
        <v>0</v>
      </c>
      <c r="N129" s="207">
        <v>0</v>
      </c>
      <c r="O129" s="207">
        <v>0</v>
      </c>
      <c r="P129" s="207">
        <v>0</v>
      </c>
      <c r="Q129" s="207">
        <v>0</v>
      </c>
      <c r="R129" s="207">
        <v>0</v>
      </c>
      <c r="S129" s="207">
        <v>0</v>
      </c>
      <c r="T129" s="207">
        <v>0</v>
      </c>
      <c r="U129" s="207">
        <v>0</v>
      </c>
      <c r="V129" s="207">
        <v>0</v>
      </c>
      <c r="W129" s="207">
        <v>0</v>
      </c>
      <c r="X129" s="207">
        <v>0</v>
      </c>
      <c r="Y129" s="207">
        <v>0</v>
      </c>
      <c r="Z129" s="207">
        <v>0</v>
      </c>
      <c r="AA129" s="207">
        <v>0</v>
      </c>
      <c r="AB129" s="207">
        <v>0</v>
      </c>
      <c r="AC129" s="207">
        <v>0</v>
      </c>
      <c r="AD129" s="207">
        <v>0</v>
      </c>
      <c r="AE129" s="207">
        <v>0</v>
      </c>
      <c r="AF129" s="207">
        <v>0</v>
      </c>
      <c r="AG129" s="207">
        <v>0</v>
      </c>
      <c r="AH129" s="207">
        <v>0</v>
      </c>
      <c r="AI129" s="207">
        <v>0</v>
      </c>
      <c r="AJ129" s="207">
        <v>0</v>
      </c>
      <c r="AK129" s="207">
        <v>0</v>
      </c>
      <c r="AL129" s="207">
        <v>0</v>
      </c>
      <c r="AM129" s="207">
        <v>0</v>
      </c>
      <c r="AN129" s="207">
        <v>0</v>
      </c>
      <c r="AO129" s="207">
        <v>0</v>
      </c>
      <c r="AP129" s="207">
        <v>0</v>
      </c>
      <c r="AQ129" s="207">
        <v>0</v>
      </c>
      <c r="AR129" s="207">
        <v>0</v>
      </c>
      <c r="AS129" s="207">
        <v>0</v>
      </c>
      <c r="AT129" s="207">
        <v>0</v>
      </c>
      <c r="AU129" s="207">
        <v>0</v>
      </c>
      <c r="AV129" s="207">
        <v>0</v>
      </c>
      <c r="AW129" s="207">
        <v>0</v>
      </c>
      <c r="AX129" s="207">
        <v>0</v>
      </c>
      <c r="AY129" s="207">
        <v>0</v>
      </c>
      <c r="AZ129" s="207">
        <v>0</v>
      </c>
      <c r="BA129" s="207">
        <v>0</v>
      </c>
      <c r="BB129" s="207">
        <v>0</v>
      </c>
      <c r="BC129" s="207">
        <v>0</v>
      </c>
      <c r="BD129" s="207">
        <v>0</v>
      </c>
      <c r="BE129" s="207">
        <v>0</v>
      </c>
      <c r="BF129" s="207">
        <v>0</v>
      </c>
      <c r="BG129" s="207">
        <v>0</v>
      </c>
      <c r="BH129" s="207">
        <v>0</v>
      </c>
      <c r="BI129" s="207">
        <v>0</v>
      </c>
      <c r="BJ129" s="207">
        <v>0</v>
      </c>
      <c r="BK129" s="207">
        <v>0</v>
      </c>
      <c r="BL129" s="207">
        <v>0</v>
      </c>
      <c r="BM129" s="207">
        <v>0</v>
      </c>
      <c r="BN129" s="207">
        <v>0</v>
      </c>
      <c r="BO129" s="207">
        <v>0</v>
      </c>
      <c r="BP129" s="207">
        <v>0</v>
      </c>
      <c r="BQ129" s="207">
        <v>0</v>
      </c>
      <c r="BR129" s="207">
        <v>0</v>
      </c>
      <c r="BS129" s="207">
        <v>0</v>
      </c>
      <c r="BT129" s="207">
        <v>0</v>
      </c>
      <c r="BU129" s="208">
        <v>0</v>
      </c>
    </row>
    <row r="130" spans="1:73" ht="84" x14ac:dyDescent="0.25">
      <c r="A130" s="206" t="s">
        <v>724</v>
      </c>
      <c r="B130" s="207">
        <v>0</v>
      </c>
      <c r="C130" s="207">
        <v>0</v>
      </c>
      <c r="D130" s="207">
        <v>0</v>
      </c>
      <c r="E130" s="207">
        <v>0</v>
      </c>
      <c r="F130" s="207">
        <v>0</v>
      </c>
      <c r="G130" s="207">
        <v>0</v>
      </c>
      <c r="H130" s="207">
        <v>0</v>
      </c>
      <c r="I130" s="207">
        <v>0</v>
      </c>
      <c r="J130" s="207">
        <v>0</v>
      </c>
      <c r="K130" s="207">
        <v>0</v>
      </c>
      <c r="L130" s="207">
        <v>0</v>
      </c>
      <c r="M130" s="207">
        <v>0</v>
      </c>
      <c r="N130" s="207">
        <v>0</v>
      </c>
      <c r="O130" s="207">
        <v>0</v>
      </c>
      <c r="P130" s="207">
        <v>0</v>
      </c>
      <c r="Q130" s="207">
        <v>0</v>
      </c>
      <c r="R130" s="207">
        <v>0</v>
      </c>
      <c r="S130" s="207">
        <v>0</v>
      </c>
      <c r="T130" s="207">
        <v>0</v>
      </c>
      <c r="U130" s="207">
        <v>0</v>
      </c>
      <c r="V130" s="207">
        <v>0</v>
      </c>
      <c r="W130" s="207">
        <v>0</v>
      </c>
      <c r="X130" s="207">
        <v>0</v>
      </c>
      <c r="Y130" s="207">
        <v>0</v>
      </c>
      <c r="Z130" s="207">
        <v>0</v>
      </c>
      <c r="AA130" s="207">
        <v>0</v>
      </c>
      <c r="AB130" s="207">
        <v>0</v>
      </c>
      <c r="AC130" s="207">
        <v>0</v>
      </c>
      <c r="AD130" s="207">
        <v>0</v>
      </c>
      <c r="AE130" s="207">
        <v>0</v>
      </c>
      <c r="AF130" s="207">
        <v>0</v>
      </c>
      <c r="AG130" s="207">
        <v>0</v>
      </c>
      <c r="AH130" s="207">
        <v>0</v>
      </c>
      <c r="AI130" s="207">
        <v>0</v>
      </c>
      <c r="AJ130" s="207">
        <v>0</v>
      </c>
      <c r="AK130" s="207">
        <v>0</v>
      </c>
      <c r="AL130" s="207">
        <v>0</v>
      </c>
      <c r="AM130" s="207">
        <v>0</v>
      </c>
      <c r="AN130" s="207">
        <v>0</v>
      </c>
      <c r="AO130" s="207">
        <v>0</v>
      </c>
      <c r="AP130" s="207">
        <v>0</v>
      </c>
      <c r="AQ130" s="207">
        <v>0</v>
      </c>
      <c r="AR130" s="207">
        <v>0</v>
      </c>
      <c r="AS130" s="207">
        <v>0</v>
      </c>
      <c r="AT130" s="207">
        <v>0</v>
      </c>
      <c r="AU130" s="207">
        <v>0</v>
      </c>
      <c r="AV130" s="207">
        <v>0</v>
      </c>
      <c r="AW130" s="207">
        <v>0</v>
      </c>
      <c r="AX130" s="207">
        <v>0</v>
      </c>
      <c r="AY130" s="207">
        <v>0</v>
      </c>
      <c r="AZ130" s="207">
        <v>0</v>
      </c>
      <c r="BA130" s="207">
        <v>0</v>
      </c>
      <c r="BB130" s="207">
        <v>0</v>
      </c>
      <c r="BC130" s="207">
        <v>0</v>
      </c>
      <c r="BD130" s="207">
        <v>0</v>
      </c>
      <c r="BE130" s="207">
        <v>0</v>
      </c>
      <c r="BF130" s="207">
        <v>0</v>
      </c>
      <c r="BG130" s="207">
        <v>0</v>
      </c>
      <c r="BH130" s="207">
        <v>0</v>
      </c>
      <c r="BI130" s="207">
        <v>0</v>
      </c>
      <c r="BJ130" s="207">
        <v>0</v>
      </c>
      <c r="BK130" s="207">
        <v>0</v>
      </c>
      <c r="BL130" s="207">
        <v>0</v>
      </c>
      <c r="BM130" s="207">
        <v>0</v>
      </c>
      <c r="BN130" s="207">
        <v>0</v>
      </c>
      <c r="BO130" s="207">
        <v>0</v>
      </c>
      <c r="BP130" s="207">
        <v>0</v>
      </c>
      <c r="BQ130" s="207">
        <v>0</v>
      </c>
      <c r="BR130" s="207">
        <v>0</v>
      </c>
      <c r="BS130" s="207">
        <v>0</v>
      </c>
      <c r="BT130" s="207">
        <v>0</v>
      </c>
      <c r="BU130" s="208">
        <v>0</v>
      </c>
    </row>
    <row r="131" spans="1:73" ht="84" x14ac:dyDescent="0.25">
      <c r="A131" s="206" t="s">
        <v>725</v>
      </c>
      <c r="B131" s="207">
        <v>0</v>
      </c>
      <c r="C131" s="207">
        <v>0</v>
      </c>
      <c r="D131" s="207">
        <v>0</v>
      </c>
      <c r="E131" s="207">
        <v>0</v>
      </c>
      <c r="F131" s="207">
        <v>0</v>
      </c>
      <c r="G131" s="207">
        <v>0</v>
      </c>
      <c r="H131" s="207">
        <v>0</v>
      </c>
      <c r="I131" s="207">
        <v>0</v>
      </c>
      <c r="J131" s="207">
        <v>0</v>
      </c>
      <c r="K131" s="207">
        <v>0</v>
      </c>
      <c r="L131" s="207">
        <v>0</v>
      </c>
      <c r="M131" s="207">
        <v>0</v>
      </c>
      <c r="N131" s="207">
        <v>0</v>
      </c>
      <c r="O131" s="207">
        <v>0</v>
      </c>
      <c r="P131" s="207">
        <v>0</v>
      </c>
      <c r="Q131" s="207">
        <v>0</v>
      </c>
      <c r="R131" s="207">
        <v>0</v>
      </c>
      <c r="S131" s="207">
        <v>0</v>
      </c>
      <c r="T131" s="207">
        <v>0</v>
      </c>
      <c r="U131" s="207">
        <v>0</v>
      </c>
      <c r="V131" s="207">
        <v>0</v>
      </c>
      <c r="W131" s="207">
        <v>0</v>
      </c>
      <c r="X131" s="207">
        <v>0</v>
      </c>
      <c r="Y131" s="207">
        <v>0</v>
      </c>
      <c r="Z131" s="207">
        <v>0</v>
      </c>
      <c r="AA131" s="207">
        <v>0</v>
      </c>
      <c r="AB131" s="207">
        <v>0</v>
      </c>
      <c r="AC131" s="207">
        <v>0</v>
      </c>
      <c r="AD131" s="207">
        <v>0</v>
      </c>
      <c r="AE131" s="207">
        <v>0</v>
      </c>
      <c r="AF131" s="207">
        <v>0</v>
      </c>
      <c r="AG131" s="207">
        <v>0</v>
      </c>
      <c r="AH131" s="207">
        <v>0</v>
      </c>
      <c r="AI131" s="207">
        <v>0</v>
      </c>
      <c r="AJ131" s="207">
        <v>0</v>
      </c>
      <c r="AK131" s="207">
        <v>0</v>
      </c>
      <c r="AL131" s="207">
        <v>0</v>
      </c>
      <c r="AM131" s="207">
        <v>0</v>
      </c>
      <c r="AN131" s="207">
        <v>0</v>
      </c>
      <c r="AO131" s="207">
        <v>0</v>
      </c>
      <c r="AP131" s="207">
        <v>0</v>
      </c>
      <c r="AQ131" s="207">
        <v>0</v>
      </c>
      <c r="AR131" s="207">
        <v>0</v>
      </c>
      <c r="AS131" s="207">
        <v>0</v>
      </c>
      <c r="AT131" s="207">
        <v>0</v>
      </c>
      <c r="AU131" s="207">
        <v>0</v>
      </c>
      <c r="AV131" s="207">
        <v>0</v>
      </c>
      <c r="AW131" s="207">
        <v>0</v>
      </c>
      <c r="AX131" s="207">
        <v>0</v>
      </c>
      <c r="AY131" s="207">
        <v>0</v>
      </c>
      <c r="AZ131" s="207">
        <v>0</v>
      </c>
      <c r="BA131" s="207">
        <v>0</v>
      </c>
      <c r="BB131" s="207">
        <v>0</v>
      </c>
      <c r="BC131" s="207">
        <v>0</v>
      </c>
      <c r="BD131" s="207">
        <v>0</v>
      </c>
      <c r="BE131" s="207">
        <v>0</v>
      </c>
      <c r="BF131" s="207">
        <v>0</v>
      </c>
      <c r="BG131" s="207">
        <v>0</v>
      </c>
      <c r="BH131" s="207">
        <v>0</v>
      </c>
      <c r="BI131" s="207">
        <v>0</v>
      </c>
      <c r="BJ131" s="207">
        <v>0</v>
      </c>
      <c r="BK131" s="207">
        <v>0</v>
      </c>
      <c r="BL131" s="207">
        <v>0</v>
      </c>
      <c r="BM131" s="207">
        <v>0</v>
      </c>
      <c r="BN131" s="207">
        <v>0</v>
      </c>
      <c r="BO131" s="207">
        <v>0</v>
      </c>
      <c r="BP131" s="207">
        <v>0</v>
      </c>
      <c r="BQ131" s="207">
        <v>0</v>
      </c>
      <c r="BR131" s="207">
        <v>0</v>
      </c>
      <c r="BS131" s="207">
        <v>0</v>
      </c>
      <c r="BT131" s="207">
        <v>0</v>
      </c>
      <c r="BU131" s="208">
        <v>0</v>
      </c>
    </row>
    <row r="132" spans="1:73" ht="108" x14ac:dyDescent="0.25">
      <c r="A132" s="206" t="s">
        <v>726</v>
      </c>
      <c r="B132" s="207">
        <v>0</v>
      </c>
      <c r="C132" s="207">
        <v>0</v>
      </c>
      <c r="D132" s="207">
        <v>0</v>
      </c>
      <c r="E132" s="207">
        <v>0</v>
      </c>
      <c r="F132" s="207">
        <v>0</v>
      </c>
      <c r="G132" s="207">
        <v>0</v>
      </c>
      <c r="H132" s="207">
        <v>0</v>
      </c>
      <c r="I132" s="207">
        <v>0</v>
      </c>
      <c r="J132" s="207">
        <v>0</v>
      </c>
      <c r="K132" s="207">
        <v>0</v>
      </c>
      <c r="L132" s="207">
        <v>0</v>
      </c>
      <c r="M132" s="207">
        <v>0</v>
      </c>
      <c r="N132" s="207">
        <v>0</v>
      </c>
      <c r="O132" s="207">
        <v>0</v>
      </c>
      <c r="P132" s="207">
        <v>0</v>
      </c>
      <c r="Q132" s="207">
        <v>0</v>
      </c>
      <c r="R132" s="207">
        <v>0</v>
      </c>
      <c r="S132" s="207">
        <v>0</v>
      </c>
      <c r="T132" s="207">
        <v>0</v>
      </c>
      <c r="U132" s="207">
        <v>0</v>
      </c>
      <c r="V132" s="207">
        <v>0</v>
      </c>
      <c r="W132" s="207">
        <v>0</v>
      </c>
      <c r="X132" s="207">
        <v>0</v>
      </c>
      <c r="Y132" s="207">
        <v>0</v>
      </c>
      <c r="Z132" s="207">
        <v>0</v>
      </c>
      <c r="AA132" s="207">
        <v>0</v>
      </c>
      <c r="AB132" s="207">
        <v>0</v>
      </c>
      <c r="AC132" s="207">
        <v>0</v>
      </c>
      <c r="AD132" s="207">
        <v>0</v>
      </c>
      <c r="AE132" s="207">
        <v>0</v>
      </c>
      <c r="AF132" s="207">
        <v>0</v>
      </c>
      <c r="AG132" s="207">
        <v>0</v>
      </c>
      <c r="AH132" s="207">
        <v>0</v>
      </c>
      <c r="AI132" s="207">
        <v>0</v>
      </c>
      <c r="AJ132" s="207">
        <v>0</v>
      </c>
      <c r="AK132" s="207">
        <v>0</v>
      </c>
      <c r="AL132" s="207">
        <v>0</v>
      </c>
      <c r="AM132" s="207">
        <v>0</v>
      </c>
      <c r="AN132" s="207">
        <v>0</v>
      </c>
      <c r="AO132" s="207">
        <v>0</v>
      </c>
      <c r="AP132" s="207">
        <v>0</v>
      </c>
      <c r="AQ132" s="207">
        <v>0</v>
      </c>
      <c r="AR132" s="207">
        <v>0</v>
      </c>
      <c r="AS132" s="207">
        <v>0</v>
      </c>
      <c r="AT132" s="207">
        <v>0</v>
      </c>
      <c r="AU132" s="207">
        <v>0</v>
      </c>
      <c r="AV132" s="207">
        <v>0</v>
      </c>
      <c r="AW132" s="207">
        <v>0</v>
      </c>
      <c r="AX132" s="207">
        <v>0</v>
      </c>
      <c r="AY132" s="207">
        <v>0</v>
      </c>
      <c r="AZ132" s="207">
        <v>0</v>
      </c>
      <c r="BA132" s="207">
        <v>0</v>
      </c>
      <c r="BB132" s="207">
        <v>0</v>
      </c>
      <c r="BC132" s="207">
        <v>0</v>
      </c>
      <c r="BD132" s="207">
        <v>0</v>
      </c>
      <c r="BE132" s="207">
        <v>0</v>
      </c>
      <c r="BF132" s="207">
        <v>0</v>
      </c>
      <c r="BG132" s="207">
        <v>0</v>
      </c>
      <c r="BH132" s="207">
        <v>0</v>
      </c>
      <c r="BI132" s="207">
        <v>0</v>
      </c>
      <c r="BJ132" s="207">
        <v>0</v>
      </c>
      <c r="BK132" s="207">
        <v>0</v>
      </c>
      <c r="BL132" s="207">
        <v>0</v>
      </c>
      <c r="BM132" s="207">
        <v>0</v>
      </c>
      <c r="BN132" s="207">
        <v>0</v>
      </c>
      <c r="BO132" s="207">
        <v>0</v>
      </c>
      <c r="BP132" s="207">
        <v>0</v>
      </c>
      <c r="BQ132" s="207">
        <v>0</v>
      </c>
      <c r="BR132" s="207">
        <v>0</v>
      </c>
      <c r="BS132" s="207">
        <v>0</v>
      </c>
      <c r="BT132" s="207">
        <v>0</v>
      </c>
      <c r="BU132" s="208">
        <v>0</v>
      </c>
    </row>
    <row r="133" spans="1:73" ht="84" x14ac:dyDescent="0.25">
      <c r="A133" s="206" t="s">
        <v>727</v>
      </c>
      <c r="B133" s="207">
        <v>0</v>
      </c>
      <c r="C133" s="207">
        <v>0</v>
      </c>
      <c r="D133" s="207">
        <v>0</v>
      </c>
      <c r="E133" s="207">
        <v>0</v>
      </c>
      <c r="F133" s="207">
        <v>0</v>
      </c>
      <c r="G133" s="207">
        <v>0</v>
      </c>
      <c r="H133" s="207">
        <v>0</v>
      </c>
      <c r="I133" s="207">
        <v>0</v>
      </c>
      <c r="J133" s="207">
        <v>0</v>
      </c>
      <c r="K133" s="207">
        <v>0</v>
      </c>
      <c r="L133" s="207">
        <v>0</v>
      </c>
      <c r="M133" s="207">
        <v>0</v>
      </c>
      <c r="N133" s="207">
        <v>0</v>
      </c>
      <c r="O133" s="207">
        <v>0</v>
      </c>
      <c r="P133" s="207">
        <v>0</v>
      </c>
      <c r="Q133" s="207">
        <v>0</v>
      </c>
      <c r="R133" s="207">
        <v>0</v>
      </c>
      <c r="S133" s="207">
        <v>0</v>
      </c>
      <c r="T133" s="207">
        <v>0</v>
      </c>
      <c r="U133" s="207">
        <v>0</v>
      </c>
      <c r="V133" s="207">
        <v>0</v>
      </c>
      <c r="W133" s="207">
        <v>0</v>
      </c>
      <c r="X133" s="207">
        <v>0</v>
      </c>
      <c r="Y133" s="207">
        <v>0</v>
      </c>
      <c r="Z133" s="207">
        <v>0</v>
      </c>
      <c r="AA133" s="207">
        <v>0</v>
      </c>
      <c r="AB133" s="207">
        <v>0</v>
      </c>
      <c r="AC133" s="207">
        <v>0</v>
      </c>
      <c r="AD133" s="207">
        <v>0</v>
      </c>
      <c r="AE133" s="207">
        <v>0</v>
      </c>
      <c r="AF133" s="207">
        <v>0</v>
      </c>
      <c r="AG133" s="207">
        <v>0</v>
      </c>
      <c r="AH133" s="207">
        <v>0</v>
      </c>
      <c r="AI133" s="207">
        <v>0</v>
      </c>
      <c r="AJ133" s="207">
        <v>0</v>
      </c>
      <c r="AK133" s="207">
        <v>0</v>
      </c>
      <c r="AL133" s="207">
        <v>0</v>
      </c>
      <c r="AM133" s="207">
        <v>0</v>
      </c>
      <c r="AN133" s="207">
        <v>0</v>
      </c>
      <c r="AO133" s="207">
        <v>0</v>
      </c>
      <c r="AP133" s="207">
        <v>0</v>
      </c>
      <c r="AQ133" s="207">
        <v>0</v>
      </c>
      <c r="AR133" s="207">
        <v>0</v>
      </c>
      <c r="AS133" s="207">
        <v>0</v>
      </c>
      <c r="AT133" s="207">
        <v>0</v>
      </c>
      <c r="AU133" s="207">
        <v>0</v>
      </c>
      <c r="AV133" s="207">
        <v>0</v>
      </c>
      <c r="AW133" s="207">
        <v>0</v>
      </c>
      <c r="AX133" s="207">
        <v>0</v>
      </c>
      <c r="AY133" s="207">
        <v>0</v>
      </c>
      <c r="AZ133" s="207">
        <v>0</v>
      </c>
      <c r="BA133" s="207">
        <v>0</v>
      </c>
      <c r="BB133" s="207">
        <v>0</v>
      </c>
      <c r="BC133" s="207">
        <v>0</v>
      </c>
      <c r="BD133" s="207">
        <v>0</v>
      </c>
      <c r="BE133" s="207">
        <v>0</v>
      </c>
      <c r="BF133" s="207">
        <v>0</v>
      </c>
      <c r="BG133" s="207">
        <v>0</v>
      </c>
      <c r="BH133" s="207">
        <v>0</v>
      </c>
      <c r="BI133" s="207">
        <v>0</v>
      </c>
      <c r="BJ133" s="207">
        <v>0</v>
      </c>
      <c r="BK133" s="207">
        <v>0</v>
      </c>
      <c r="BL133" s="207">
        <v>0</v>
      </c>
      <c r="BM133" s="207">
        <v>0</v>
      </c>
      <c r="BN133" s="207">
        <v>0</v>
      </c>
      <c r="BO133" s="207">
        <v>0</v>
      </c>
      <c r="BP133" s="207">
        <v>0</v>
      </c>
      <c r="BQ133" s="207">
        <v>0</v>
      </c>
      <c r="BR133" s="207">
        <v>0</v>
      </c>
      <c r="BS133" s="207">
        <v>0</v>
      </c>
      <c r="BT133" s="207">
        <v>0</v>
      </c>
      <c r="BU133" s="208">
        <v>0</v>
      </c>
    </row>
    <row r="134" spans="1:73" ht="84" x14ac:dyDescent="0.25">
      <c r="A134" s="206" t="s">
        <v>728</v>
      </c>
      <c r="B134" s="207">
        <v>0</v>
      </c>
      <c r="C134" s="207">
        <v>0</v>
      </c>
      <c r="D134" s="207">
        <v>0</v>
      </c>
      <c r="E134" s="207">
        <v>0</v>
      </c>
      <c r="F134" s="207">
        <v>0</v>
      </c>
      <c r="G134" s="207">
        <v>0</v>
      </c>
      <c r="H134" s="207">
        <v>0</v>
      </c>
      <c r="I134" s="207">
        <v>0</v>
      </c>
      <c r="J134" s="207">
        <v>0</v>
      </c>
      <c r="K134" s="207">
        <v>0</v>
      </c>
      <c r="L134" s="207">
        <v>0</v>
      </c>
      <c r="M134" s="207">
        <v>0</v>
      </c>
      <c r="N134" s="207">
        <v>0</v>
      </c>
      <c r="O134" s="207">
        <v>0</v>
      </c>
      <c r="P134" s="207">
        <v>0</v>
      </c>
      <c r="Q134" s="207">
        <v>0</v>
      </c>
      <c r="R134" s="207">
        <v>0</v>
      </c>
      <c r="S134" s="207">
        <v>0</v>
      </c>
      <c r="T134" s="207">
        <v>0</v>
      </c>
      <c r="U134" s="207">
        <v>0</v>
      </c>
      <c r="V134" s="207">
        <v>0</v>
      </c>
      <c r="W134" s="207">
        <v>0</v>
      </c>
      <c r="X134" s="207">
        <v>0</v>
      </c>
      <c r="Y134" s="207">
        <v>0</v>
      </c>
      <c r="Z134" s="207">
        <v>0</v>
      </c>
      <c r="AA134" s="207">
        <v>0</v>
      </c>
      <c r="AB134" s="207">
        <v>0</v>
      </c>
      <c r="AC134" s="207">
        <v>0</v>
      </c>
      <c r="AD134" s="207">
        <v>0</v>
      </c>
      <c r="AE134" s="207">
        <v>0</v>
      </c>
      <c r="AF134" s="207">
        <v>0</v>
      </c>
      <c r="AG134" s="207">
        <v>0</v>
      </c>
      <c r="AH134" s="207">
        <v>0</v>
      </c>
      <c r="AI134" s="207">
        <v>0</v>
      </c>
      <c r="AJ134" s="207">
        <v>0</v>
      </c>
      <c r="AK134" s="207">
        <v>0</v>
      </c>
      <c r="AL134" s="207">
        <v>0</v>
      </c>
      <c r="AM134" s="207">
        <v>0</v>
      </c>
      <c r="AN134" s="207">
        <v>0</v>
      </c>
      <c r="AO134" s="207">
        <v>0</v>
      </c>
      <c r="AP134" s="207">
        <v>0</v>
      </c>
      <c r="AQ134" s="207">
        <v>0</v>
      </c>
      <c r="AR134" s="207">
        <v>0</v>
      </c>
      <c r="AS134" s="207">
        <v>0</v>
      </c>
      <c r="AT134" s="207">
        <v>0</v>
      </c>
      <c r="AU134" s="207">
        <v>0</v>
      </c>
      <c r="AV134" s="207">
        <v>0</v>
      </c>
      <c r="AW134" s="207">
        <v>0</v>
      </c>
      <c r="AX134" s="207">
        <v>0</v>
      </c>
      <c r="AY134" s="207">
        <v>0</v>
      </c>
      <c r="AZ134" s="207">
        <v>0</v>
      </c>
      <c r="BA134" s="207">
        <v>0</v>
      </c>
      <c r="BB134" s="207">
        <v>0</v>
      </c>
      <c r="BC134" s="207">
        <v>0</v>
      </c>
      <c r="BD134" s="207">
        <v>0</v>
      </c>
      <c r="BE134" s="207">
        <v>0</v>
      </c>
      <c r="BF134" s="207">
        <v>0</v>
      </c>
      <c r="BG134" s="207">
        <v>0</v>
      </c>
      <c r="BH134" s="207">
        <v>0</v>
      </c>
      <c r="BI134" s="207">
        <v>0</v>
      </c>
      <c r="BJ134" s="207">
        <v>0</v>
      </c>
      <c r="BK134" s="207">
        <v>0</v>
      </c>
      <c r="BL134" s="207">
        <v>0</v>
      </c>
      <c r="BM134" s="207">
        <v>0</v>
      </c>
      <c r="BN134" s="207">
        <v>0</v>
      </c>
      <c r="BO134" s="207">
        <v>0</v>
      </c>
      <c r="BP134" s="207">
        <v>0</v>
      </c>
      <c r="BQ134" s="207">
        <v>0</v>
      </c>
      <c r="BR134" s="207">
        <v>0</v>
      </c>
      <c r="BS134" s="207">
        <v>0</v>
      </c>
      <c r="BT134" s="207">
        <v>0</v>
      </c>
      <c r="BU134" s="208">
        <v>0</v>
      </c>
    </row>
    <row r="135" spans="1:73" ht="84" x14ac:dyDescent="0.25">
      <c r="A135" s="206" t="s">
        <v>729</v>
      </c>
      <c r="B135" s="207">
        <v>0</v>
      </c>
      <c r="C135" s="207">
        <v>0</v>
      </c>
      <c r="D135" s="207">
        <v>0</v>
      </c>
      <c r="E135" s="207">
        <v>0</v>
      </c>
      <c r="F135" s="207">
        <v>0</v>
      </c>
      <c r="G135" s="207">
        <v>0</v>
      </c>
      <c r="H135" s="207">
        <v>0</v>
      </c>
      <c r="I135" s="207">
        <v>0</v>
      </c>
      <c r="J135" s="207">
        <v>0</v>
      </c>
      <c r="K135" s="207">
        <v>0</v>
      </c>
      <c r="L135" s="207">
        <v>0</v>
      </c>
      <c r="M135" s="207">
        <v>0</v>
      </c>
      <c r="N135" s="207">
        <v>0</v>
      </c>
      <c r="O135" s="207">
        <v>0</v>
      </c>
      <c r="P135" s="207">
        <v>0</v>
      </c>
      <c r="Q135" s="207">
        <v>0</v>
      </c>
      <c r="R135" s="207">
        <v>0</v>
      </c>
      <c r="S135" s="207">
        <v>0</v>
      </c>
      <c r="T135" s="207">
        <v>0</v>
      </c>
      <c r="U135" s="207">
        <v>0</v>
      </c>
      <c r="V135" s="207">
        <v>0</v>
      </c>
      <c r="W135" s="207">
        <v>0</v>
      </c>
      <c r="X135" s="207">
        <v>0</v>
      </c>
      <c r="Y135" s="207">
        <v>0</v>
      </c>
      <c r="Z135" s="207">
        <v>0</v>
      </c>
      <c r="AA135" s="207">
        <v>0</v>
      </c>
      <c r="AB135" s="207">
        <v>0</v>
      </c>
      <c r="AC135" s="207">
        <v>0</v>
      </c>
      <c r="AD135" s="207">
        <v>0</v>
      </c>
      <c r="AE135" s="207">
        <v>0</v>
      </c>
      <c r="AF135" s="207">
        <v>0</v>
      </c>
      <c r="AG135" s="207">
        <v>0</v>
      </c>
      <c r="AH135" s="207">
        <v>0</v>
      </c>
      <c r="AI135" s="207">
        <v>0</v>
      </c>
      <c r="AJ135" s="207">
        <v>0</v>
      </c>
      <c r="AK135" s="207">
        <v>0</v>
      </c>
      <c r="AL135" s="207">
        <v>0</v>
      </c>
      <c r="AM135" s="207">
        <v>0</v>
      </c>
      <c r="AN135" s="207">
        <v>0</v>
      </c>
      <c r="AO135" s="207">
        <v>0</v>
      </c>
      <c r="AP135" s="207">
        <v>0</v>
      </c>
      <c r="AQ135" s="207">
        <v>0</v>
      </c>
      <c r="AR135" s="207">
        <v>0</v>
      </c>
      <c r="AS135" s="207">
        <v>0</v>
      </c>
      <c r="AT135" s="207">
        <v>0</v>
      </c>
      <c r="AU135" s="207">
        <v>0</v>
      </c>
      <c r="AV135" s="207">
        <v>0</v>
      </c>
      <c r="AW135" s="207">
        <v>0</v>
      </c>
      <c r="AX135" s="207">
        <v>0</v>
      </c>
      <c r="AY135" s="207">
        <v>0</v>
      </c>
      <c r="AZ135" s="207">
        <v>0</v>
      </c>
      <c r="BA135" s="207">
        <v>0</v>
      </c>
      <c r="BB135" s="207">
        <v>0</v>
      </c>
      <c r="BC135" s="207">
        <v>0</v>
      </c>
      <c r="BD135" s="207">
        <v>0</v>
      </c>
      <c r="BE135" s="207">
        <v>0</v>
      </c>
      <c r="BF135" s="207">
        <v>0</v>
      </c>
      <c r="BG135" s="207">
        <v>0</v>
      </c>
      <c r="BH135" s="207">
        <v>0</v>
      </c>
      <c r="BI135" s="207">
        <v>0</v>
      </c>
      <c r="BJ135" s="207">
        <v>0</v>
      </c>
      <c r="BK135" s="207">
        <v>0</v>
      </c>
      <c r="BL135" s="207">
        <v>0</v>
      </c>
      <c r="BM135" s="207">
        <v>0</v>
      </c>
      <c r="BN135" s="207">
        <v>0</v>
      </c>
      <c r="BO135" s="207">
        <v>0</v>
      </c>
      <c r="BP135" s="207">
        <v>0</v>
      </c>
      <c r="BQ135" s="207">
        <v>0</v>
      </c>
      <c r="BR135" s="207">
        <v>0</v>
      </c>
      <c r="BS135" s="207">
        <v>0</v>
      </c>
      <c r="BT135" s="207">
        <v>0</v>
      </c>
      <c r="BU135" s="208">
        <v>0</v>
      </c>
    </row>
    <row r="136" spans="1:73" ht="84" x14ac:dyDescent="0.25">
      <c r="A136" s="206" t="s">
        <v>730</v>
      </c>
      <c r="B136" s="207">
        <v>0</v>
      </c>
      <c r="C136" s="207">
        <v>0</v>
      </c>
      <c r="D136" s="207">
        <v>0</v>
      </c>
      <c r="E136" s="207">
        <v>0</v>
      </c>
      <c r="F136" s="207">
        <v>0</v>
      </c>
      <c r="G136" s="207">
        <v>0</v>
      </c>
      <c r="H136" s="207">
        <v>0</v>
      </c>
      <c r="I136" s="207">
        <v>0</v>
      </c>
      <c r="J136" s="207">
        <v>0</v>
      </c>
      <c r="K136" s="207">
        <v>0</v>
      </c>
      <c r="L136" s="207">
        <v>0</v>
      </c>
      <c r="M136" s="207">
        <v>0</v>
      </c>
      <c r="N136" s="207">
        <v>0</v>
      </c>
      <c r="O136" s="207">
        <v>0</v>
      </c>
      <c r="P136" s="207">
        <v>0</v>
      </c>
      <c r="Q136" s="207">
        <v>0</v>
      </c>
      <c r="R136" s="207">
        <v>0</v>
      </c>
      <c r="S136" s="207">
        <v>0</v>
      </c>
      <c r="T136" s="207">
        <v>0</v>
      </c>
      <c r="U136" s="207">
        <v>0</v>
      </c>
      <c r="V136" s="207">
        <v>0</v>
      </c>
      <c r="W136" s="207">
        <v>0</v>
      </c>
      <c r="X136" s="207">
        <v>0</v>
      </c>
      <c r="Y136" s="207">
        <v>0</v>
      </c>
      <c r="Z136" s="207">
        <v>0</v>
      </c>
      <c r="AA136" s="207">
        <v>0</v>
      </c>
      <c r="AB136" s="207">
        <v>0</v>
      </c>
      <c r="AC136" s="207">
        <v>0</v>
      </c>
      <c r="AD136" s="207">
        <v>0</v>
      </c>
      <c r="AE136" s="207">
        <v>0</v>
      </c>
      <c r="AF136" s="207">
        <v>0</v>
      </c>
      <c r="AG136" s="207">
        <v>0</v>
      </c>
      <c r="AH136" s="207">
        <v>0</v>
      </c>
      <c r="AI136" s="207">
        <v>0</v>
      </c>
      <c r="AJ136" s="207">
        <v>0</v>
      </c>
      <c r="AK136" s="207">
        <v>0</v>
      </c>
      <c r="AL136" s="207">
        <v>0</v>
      </c>
      <c r="AM136" s="207">
        <v>0</v>
      </c>
      <c r="AN136" s="207">
        <v>0</v>
      </c>
      <c r="AO136" s="207">
        <v>0</v>
      </c>
      <c r="AP136" s="207">
        <v>0</v>
      </c>
      <c r="AQ136" s="207">
        <v>0</v>
      </c>
      <c r="AR136" s="207">
        <v>0</v>
      </c>
      <c r="AS136" s="207">
        <v>0</v>
      </c>
      <c r="AT136" s="207">
        <v>0</v>
      </c>
      <c r="AU136" s="207">
        <v>0</v>
      </c>
      <c r="AV136" s="207">
        <v>0</v>
      </c>
      <c r="AW136" s="207">
        <v>0</v>
      </c>
      <c r="AX136" s="207">
        <v>0</v>
      </c>
      <c r="AY136" s="207">
        <v>0</v>
      </c>
      <c r="AZ136" s="207">
        <v>0</v>
      </c>
      <c r="BA136" s="207">
        <v>0</v>
      </c>
      <c r="BB136" s="207">
        <v>0</v>
      </c>
      <c r="BC136" s="207">
        <v>0</v>
      </c>
      <c r="BD136" s="207">
        <v>0</v>
      </c>
      <c r="BE136" s="207">
        <v>0</v>
      </c>
      <c r="BF136" s="207">
        <v>0</v>
      </c>
      <c r="BG136" s="207">
        <v>0</v>
      </c>
      <c r="BH136" s="207">
        <v>0</v>
      </c>
      <c r="BI136" s="207">
        <v>0</v>
      </c>
      <c r="BJ136" s="207">
        <v>0</v>
      </c>
      <c r="BK136" s="207">
        <v>0</v>
      </c>
      <c r="BL136" s="207">
        <v>0</v>
      </c>
      <c r="BM136" s="207">
        <v>0</v>
      </c>
      <c r="BN136" s="207">
        <v>0</v>
      </c>
      <c r="BO136" s="207">
        <v>0</v>
      </c>
      <c r="BP136" s="207">
        <v>0</v>
      </c>
      <c r="BQ136" s="207">
        <v>0</v>
      </c>
      <c r="BR136" s="207">
        <v>0</v>
      </c>
      <c r="BS136" s="207">
        <v>0</v>
      </c>
      <c r="BT136" s="207">
        <v>0</v>
      </c>
      <c r="BU136" s="208">
        <v>0</v>
      </c>
    </row>
    <row r="137" spans="1:73" ht="84" x14ac:dyDescent="0.25">
      <c r="A137" s="206" t="s">
        <v>731</v>
      </c>
      <c r="B137" s="207">
        <v>0</v>
      </c>
      <c r="C137" s="207">
        <v>0</v>
      </c>
      <c r="D137" s="207">
        <v>0</v>
      </c>
      <c r="E137" s="207">
        <v>0</v>
      </c>
      <c r="F137" s="207">
        <v>0</v>
      </c>
      <c r="G137" s="207">
        <v>0</v>
      </c>
      <c r="H137" s="207">
        <v>0</v>
      </c>
      <c r="I137" s="207">
        <v>0</v>
      </c>
      <c r="J137" s="207">
        <v>0</v>
      </c>
      <c r="K137" s="207">
        <v>0</v>
      </c>
      <c r="L137" s="207">
        <v>0</v>
      </c>
      <c r="M137" s="207">
        <v>0</v>
      </c>
      <c r="N137" s="207">
        <v>0</v>
      </c>
      <c r="O137" s="207">
        <v>0</v>
      </c>
      <c r="P137" s="207">
        <v>0</v>
      </c>
      <c r="Q137" s="207">
        <v>0</v>
      </c>
      <c r="R137" s="207">
        <v>0</v>
      </c>
      <c r="S137" s="207">
        <v>0</v>
      </c>
      <c r="T137" s="207">
        <v>0</v>
      </c>
      <c r="U137" s="207">
        <v>0</v>
      </c>
      <c r="V137" s="207">
        <v>0</v>
      </c>
      <c r="W137" s="207">
        <v>0</v>
      </c>
      <c r="X137" s="207">
        <v>0</v>
      </c>
      <c r="Y137" s="207">
        <v>0</v>
      </c>
      <c r="Z137" s="207">
        <v>0</v>
      </c>
      <c r="AA137" s="207">
        <v>0</v>
      </c>
      <c r="AB137" s="207">
        <v>0</v>
      </c>
      <c r="AC137" s="207">
        <v>0</v>
      </c>
      <c r="AD137" s="207">
        <v>0</v>
      </c>
      <c r="AE137" s="207">
        <v>0</v>
      </c>
      <c r="AF137" s="207">
        <v>0</v>
      </c>
      <c r="AG137" s="207">
        <v>0</v>
      </c>
      <c r="AH137" s="207">
        <v>0</v>
      </c>
      <c r="AI137" s="207">
        <v>0</v>
      </c>
      <c r="AJ137" s="207">
        <v>0</v>
      </c>
      <c r="AK137" s="207">
        <v>0</v>
      </c>
      <c r="AL137" s="207">
        <v>0</v>
      </c>
      <c r="AM137" s="207">
        <v>0</v>
      </c>
      <c r="AN137" s="207">
        <v>0</v>
      </c>
      <c r="AO137" s="207">
        <v>0</v>
      </c>
      <c r="AP137" s="207">
        <v>0</v>
      </c>
      <c r="AQ137" s="207">
        <v>0</v>
      </c>
      <c r="AR137" s="207">
        <v>0</v>
      </c>
      <c r="AS137" s="207">
        <v>0</v>
      </c>
      <c r="AT137" s="207">
        <v>0</v>
      </c>
      <c r="AU137" s="207">
        <v>0</v>
      </c>
      <c r="AV137" s="207">
        <v>0</v>
      </c>
      <c r="AW137" s="207">
        <v>0</v>
      </c>
      <c r="AX137" s="207">
        <v>0</v>
      </c>
      <c r="AY137" s="207">
        <v>0</v>
      </c>
      <c r="AZ137" s="207">
        <v>0</v>
      </c>
      <c r="BA137" s="207">
        <v>0</v>
      </c>
      <c r="BB137" s="207">
        <v>0</v>
      </c>
      <c r="BC137" s="207">
        <v>0</v>
      </c>
      <c r="BD137" s="207">
        <v>0</v>
      </c>
      <c r="BE137" s="207">
        <v>0</v>
      </c>
      <c r="BF137" s="207">
        <v>0</v>
      </c>
      <c r="BG137" s="207">
        <v>0</v>
      </c>
      <c r="BH137" s="207">
        <v>0</v>
      </c>
      <c r="BI137" s="207">
        <v>0</v>
      </c>
      <c r="BJ137" s="207">
        <v>0</v>
      </c>
      <c r="BK137" s="207">
        <v>0</v>
      </c>
      <c r="BL137" s="207">
        <v>0</v>
      </c>
      <c r="BM137" s="207">
        <v>0</v>
      </c>
      <c r="BN137" s="207">
        <v>0</v>
      </c>
      <c r="BO137" s="207">
        <v>0</v>
      </c>
      <c r="BP137" s="207">
        <v>0</v>
      </c>
      <c r="BQ137" s="207">
        <v>0</v>
      </c>
      <c r="BR137" s="207">
        <v>0</v>
      </c>
      <c r="BS137" s="207">
        <v>0</v>
      </c>
      <c r="BT137" s="207">
        <v>0</v>
      </c>
      <c r="BU137" s="208">
        <v>0</v>
      </c>
    </row>
    <row r="138" spans="1:73" ht="84" x14ac:dyDescent="0.25">
      <c r="A138" s="206" t="s">
        <v>732</v>
      </c>
      <c r="B138" s="207">
        <v>0</v>
      </c>
      <c r="C138" s="207">
        <v>0</v>
      </c>
      <c r="D138" s="207">
        <v>0</v>
      </c>
      <c r="E138" s="207">
        <v>0</v>
      </c>
      <c r="F138" s="207">
        <v>0</v>
      </c>
      <c r="G138" s="207">
        <v>0</v>
      </c>
      <c r="H138" s="207">
        <v>0</v>
      </c>
      <c r="I138" s="207">
        <v>0</v>
      </c>
      <c r="J138" s="207">
        <v>0</v>
      </c>
      <c r="K138" s="207">
        <v>0</v>
      </c>
      <c r="L138" s="207">
        <v>0</v>
      </c>
      <c r="M138" s="207">
        <v>0</v>
      </c>
      <c r="N138" s="207">
        <v>0</v>
      </c>
      <c r="O138" s="207">
        <v>0</v>
      </c>
      <c r="P138" s="207">
        <v>0</v>
      </c>
      <c r="Q138" s="207">
        <v>0</v>
      </c>
      <c r="R138" s="207">
        <v>0</v>
      </c>
      <c r="S138" s="207">
        <v>0</v>
      </c>
      <c r="T138" s="207">
        <v>0</v>
      </c>
      <c r="U138" s="207">
        <v>0</v>
      </c>
      <c r="V138" s="207">
        <v>0</v>
      </c>
      <c r="W138" s="207">
        <v>0</v>
      </c>
      <c r="X138" s="207">
        <v>0</v>
      </c>
      <c r="Y138" s="207">
        <v>0</v>
      </c>
      <c r="Z138" s="207">
        <v>0</v>
      </c>
      <c r="AA138" s="207">
        <v>0</v>
      </c>
      <c r="AB138" s="207">
        <v>0</v>
      </c>
      <c r="AC138" s="207">
        <v>0</v>
      </c>
      <c r="AD138" s="207">
        <v>0</v>
      </c>
      <c r="AE138" s="207">
        <v>0</v>
      </c>
      <c r="AF138" s="207">
        <v>0</v>
      </c>
      <c r="AG138" s="207">
        <v>0</v>
      </c>
      <c r="AH138" s="207">
        <v>0</v>
      </c>
      <c r="AI138" s="207">
        <v>0</v>
      </c>
      <c r="AJ138" s="207">
        <v>0</v>
      </c>
      <c r="AK138" s="207">
        <v>0</v>
      </c>
      <c r="AL138" s="207">
        <v>0</v>
      </c>
      <c r="AM138" s="207">
        <v>0</v>
      </c>
      <c r="AN138" s="207">
        <v>0</v>
      </c>
      <c r="AO138" s="207">
        <v>0</v>
      </c>
      <c r="AP138" s="207">
        <v>0</v>
      </c>
      <c r="AQ138" s="207">
        <v>0</v>
      </c>
      <c r="AR138" s="207">
        <v>0</v>
      </c>
      <c r="AS138" s="207">
        <v>0</v>
      </c>
      <c r="AT138" s="207">
        <v>0</v>
      </c>
      <c r="AU138" s="207">
        <v>0</v>
      </c>
      <c r="AV138" s="207">
        <v>0</v>
      </c>
      <c r="AW138" s="207">
        <v>0</v>
      </c>
      <c r="AX138" s="207">
        <v>0</v>
      </c>
      <c r="AY138" s="207">
        <v>0</v>
      </c>
      <c r="AZ138" s="207">
        <v>0</v>
      </c>
      <c r="BA138" s="207">
        <v>0</v>
      </c>
      <c r="BB138" s="207">
        <v>0</v>
      </c>
      <c r="BC138" s="207">
        <v>0</v>
      </c>
      <c r="BD138" s="207">
        <v>0</v>
      </c>
      <c r="BE138" s="207">
        <v>0</v>
      </c>
      <c r="BF138" s="207">
        <v>0</v>
      </c>
      <c r="BG138" s="207">
        <v>0</v>
      </c>
      <c r="BH138" s="207">
        <v>0</v>
      </c>
      <c r="BI138" s="207">
        <v>0</v>
      </c>
      <c r="BJ138" s="207">
        <v>0</v>
      </c>
      <c r="BK138" s="207">
        <v>0</v>
      </c>
      <c r="BL138" s="207">
        <v>0</v>
      </c>
      <c r="BM138" s="207">
        <v>0</v>
      </c>
      <c r="BN138" s="207">
        <v>0</v>
      </c>
      <c r="BO138" s="207">
        <v>0</v>
      </c>
      <c r="BP138" s="207">
        <v>0</v>
      </c>
      <c r="BQ138" s="207">
        <v>0</v>
      </c>
      <c r="BR138" s="207">
        <v>0</v>
      </c>
      <c r="BS138" s="207">
        <v>0</v>
      </c>
      <c r="BT138" s="207">
        <v>0</v>
      </c>
      <c r="BU138" s="208">
        <v>0</v>
      </c>
    </row>
    <row r="139" spans="1:73" ht="84" x14ac:dyDescent="0.25">
      <c r="A139" s="206" t="s">
        <v>733</v>
      </c>
      <c r="B139" s="207">
        <v>0</v>
      </c>
      <c r="C139" s="207">
        <v>0</v>
      </c>
      <c r="D139" s="207">
        <v>0</v>
      </c>
      <c r="E139" s="207">
        <v>0</v>
      </c>
      <c r="F139" s="207">
        <v>0</v>
      </c>
      <c r="G139" s="207">
        <v>0</v>
      </c>
      <c r="H139" s="207">
        <v>0</v>
      </c>
      <c r="I139" s="207">
        <v>0</v>
      </c>
      <c r="J139" s="207">
        <v>0</v>
      </c>
      <c r="K139" s="207">
        <v>0</v>
      </c>
      <c r="L139" s="207">
        <v>0</v>
      </c>
      <c r="M139" s="207">
        <v>0</v>
      </c>
      <c r="N139" s="207">
        <v>0</v>
      </c>
      <c r="O139" s="207">
        <v>0</v>
      </c>
      <c r="P139" s="207">
        <v>0</v>
      </c>
      <c r="Q139" s="207">
        <v>0</v>
      </c>
      <c r="R139" s="207">
        <v>0</v>
      </c>
      <c r="S139" s="207">
        <v>0</v>
      </c>
      <c r="T139" s="207">
        <v>0</v>
      </c>
      <c r="U139" s="207">
        <v>0</v>
      </c>
      <c r="V139" s="207">
        <v>0</v>
      </c>
      <c r="W139" s="207">
        <v>0</v>
      </c>
      <c r="X139" s="207">
        <v>0</v>
      </c>
      <c r="Y139" s="207">
        <v>0</v>
      </c>
      <c r="Z139" s="207">
        <v>0</v>
      </c>
      <c r="AA139" s="207">
        <v>0</v>
      </c>
      <c r="AB139" s="207">
        <v>0</v>
      </c>
      <c r="AC139" s="207">
        <v>0</v>
      </c>
      <c r="AD139" s="207">
        <v>0</v>
      </c>
      <c r="AE139" s="207">
        <v>0</v>
      </c>
      <c r="AF139" s="207">
        <v>0</v>
      </c>
      <c r="AG139" s="207">
        <v>0</v>
      </c>
      <c r="AH139" s="207">
        <v>0</v>
      </c>
      <c r="AI139" s="207">
        <v>0</v>
      </c>
      <c r="AJ139" s="207">
        <v>0</v>
      </c>
      <c r="AK139" s="207">
        <v>0</v>
      </c>
      <c r="AL139" s="207">
        <v>0</v>
      </c>
      <c r="AM139" s="207">
        <v>0</v>
      </c>
      <c r="AN139" s="207">
        <v>0</v>
      </c>
      <c r="AO139" s="207">
        <v>0</v>
      </c>
      <c r="AP139" s="207">
        <v>0</v>
      </c>
      <c r="AQ139" s="207">
        <v>0</v>
      </c>
      <c r="AR139" s="207">
        <v>0</v>
      </c>
      <c r="AS139" s="207">
        <v>0</v>
      </c>
      <c r="AT139" s="207">
        <v>0</v>
      </c>
      <c r="AU139" s="207">
        <v>0</v>
      </c>
      <c r="AV139" s="207">
        <v>0</v>
      </c>
      <c r="AW139" s="207">
        <v>0</v>
      </c>
      <c r="AX139" s="207">
        <v>0</v>
      </c>
      <c r="AY139" s="207">
        <v>0</v>
      </c>
      <c r="AZ139" s="207">
        <v>0</v>
      </c>
      <c r="BA139" s="207">
        <v>0</v>
      </c>
      <c r="BB139" s="207">
        <v>0</v>
      </c>
      <c r="BC139" s="207">
        <v>0</v>
      </c>
      <c r="BD139" s="207">
        <v>0</v>
      </c>
      <c r="BE139" s="207">
        <v>0</v>
      </c>
      <c r="BF139" s="207">
        <v>0</v>
      </c>
      <c r="BG139" s="207">
        <v>0</v>
      </c>
      <c r="BH139" s="207">
        <v>0</v>
      </c>
      <c r="BI139" s="207">
        <v>0</v>
      </c>
      <c r="BJ139" s="207">
        <v>0</v>
      </c>
      <c r="BK139" s="207">
        <v>0</v>
      </c>
      <c r="BL139" s="207">
        <v>0</v>
      </c>
      <c r="BM139" s="207">
        <v>0</v>
      </c>
      <c r="BN139" s="207">
        <v>0</v>
      </c>
      <c r="BO139" s="207">
        <v>0</v>
      </c>
      <c r="BP139" s="207">
        <v>0</v>
      </c>
      <c r="BQ139" s="207">
        <v>0</v>
      </c>
      <c r="BR139" s="207">
        <v>0</v>
      </c>
      <c r="BS139" s="207">
        <v>0</v>
      </c>
      <c r="BT139" s="207">
        <v>0</v>
      </c>
      <c r="BU139" s="208">
        <v>0</v>
      </c>
    </row>
    <row r="140" spans="1:73" ht="84" x14ac:dyDescent="0.25">
      <c r="A140" s="206" t="s">
        <v>734</v>
      </c>
      <c r="B140" s="207">
        <v>0</v>
      </c>
      <c r="C140" s="207">
        <v>0</v>
      </c>
      <c r="D140" s="207">
        <v>0</v>
      </c>
      <c r="E140" s="207">
        <v>0</v>
      </c>
      <c r="F140" s="207">
        <v>0</v>
      </c>
      <c r="G140" s="207">
        <v>0</v>
      </c>
      <c r="H140" s="207">
        <v>0</v>
      </c>
      <c r="I140" s="207">
        <v>0</v>
      </c>
      <c r="J140" s="207">
        <v>0</v>
      </c>
      <c r="K140" s="207">
        <v>0</v>
      </c>
      <c r="L140" s="207">
        <v>0</v>
      </c>
      <c r="M140" s="207">
        <v>0</v>
      </c>
      <c r="N140" s="207">
        <v>0</v>
      </c>
      <c r="O140" s="207">
        <v>0</v>
      </c>
      <c r="P140" s="207">
        <v>0</v>
      </c>
      <c r="Q140" s="207">
        <v>0</v>
      </c>
      <c r="R140" s="207">
        <v>0</v>
      </c>
      <c r="S140" s="207">
        <v>0</v>
      </c>
      <c r="T140" s="207">
        <v>0</v>
      </c>
      <c r="U140" s="207">
        <v>0</v>
      </c>
      <c r="V140" s="207">
        <v>0</v>
      </c>
      <c r="W140" s="207">
        <v>0</v>
      </c>
      <c r="X140" s="207">
        <v>0</v>
      </c>
      <c r="Y140" s="207">
        <v>0</v>
      </c>
      <c r="Z140" s="207">
        <v>0</v>
      </c>
      <c r="AA140" s="207">
        <v>0</v>
      </c>
      <c r="AB140" s="207">
        <v>0</v>
      </c>
      <c r="AC140" s="207">
        <v>0</v>
      </c>
      <c r="AD140" s="207">
        <v>0</v>
      </c>
      <c r="AE140" s="207">
        <v>0</v>
      </c>
      <c r="AF140" s="207">
        <v>0</v>
      </c>
      <c r="AG140" s="207">
        <v>0</v>
      </c>
      <c r="AH140" s="207">
        <v>0</v>
      </c>
      <c r="AI140" s="207">
        <v>0</v>
      </c>
      <c r="AJ140" s="207">
        <v>0</v>
      </c>
      <c r="AK140" s="207">
        <v>0</v>
      </c>
      <c r="AL140" s="207">
        <v>0</v>
      </c>
      <c r="AM140" s="207">
        <v>0</v>
      </c>
      <c r="AN140" s="207">
        <v>0</v>
      </c>
      <c r="AO140" s="207">
        <v>0</v>
      </c>
      <c r="AP140" s="207">
        <v>0</v>
      </c>
      <c r="AQ140" s="207">
        <v>0</v>
      </c>
      <c r="AR140" s="207">
        <v>0</v>
      </c>
      <c r="AS140" s="207">
        <v>0</v>
      </c>
      <c r="AT140" s="207">
        <v>0</v>
      </c>
      <c r="AU140" s="207">
        <v>0</v>
      </c>
      <c r="AV140" s="207">
        <v>0</v>
      </c>
      <c r="AW140" s="207">
        <v>0</v>
      </c>
      <c r="AX140" s="207">
        <v>0</v>
      </c>
      <c r="AY140" s="207">
        <v>0</v>
      </c>
      <c r="AZ140" s="207">
        <v>0</v>
      </c>
      <c r="BA140" s="207">
        <v>0</v>
      </c>
      <c r="BB140" s="207">
        <v>0</v>
      </c>
      <c r="BC140" s="207">
        <v>0</v>
      </c>
      <c r="BD140" s="207">
        <v>0</v>
      </c>
      <c r="BE140" s="207">
        <v>0</v>
      </c>
      <c r="BF140" s="207">
        <v>0</v>
      </c>
      <c r="BG140" s="207">
        <v>0</v>
      </c>
      <c r="BH140" s="207">
        <v>0</v>
      </c>
      <c r="BI140" s="207">
        <v>0</v>
      </c>
      <c r="BJ140" s="207">
        <v>0</v>
      </c>
      <c r="BK140" s="207">
        <v>0</v>
      </c>
      <c r="BL140" s="207">
        <v>0</v>
      </c>
      <c r="BM140" s="207">
        <v>0</v>
      </c>
      <c r="BN140" s="207">
        <v>0</v>
      </c>
      <c r="BO140" s="207">
        <v>0</v>
      </c>
      <c r="BP140" s="207">
        <v>0</v>
      </c>
      <c r="BQ140" s="207">
        <v>0</v>
      </c>
      <c r="BR140" s="207">
        <v>0</v>
      </c>
      <c r="BS140" s="207">
        <v>0</v>
      </c>
      <c r="BT140" s="207">
        <v>0</v>
      </c>
      <c r="BU140" s="208">
        <v>0</v>
      </c>
    </row>
    <row r="141" spans="1:73" ht="84" x14ac:dyDescent="0.25">
      <c r="A141" s="206" t="s">
        <v>735</v>
      </c>
      <c r="B141" s="207">
        <v>0</v>
      </c>
      <c r="C141" s="207">
        <v>0</v>
      </c>
      <c r="D141" s="207">
        <v>0</v>
      </c>
      <c r="E141" s="207">
        <v>0</v>
      </c>
      <c r="F141" s="207">
        <v>0</v>
      </c>
      <c r="G141" s="207">
        <v>0</v>
      </c>
      <c r="H141" s="207">
        <v>0</v>
      </c>
      <c r="I141" s="207">
        <v>0</v>
      </c>
      <c r="J141" s="207">
        <v>0</v>
      </c>
      <c r="K141" s="207">
        <v>0</v>
      </c>
      <c r="L141" s="207">
        <v>0</v>
      </c>
      <c r="M141" s="207">
        <v>0</v>
      </c>
      <c r="N141" s="207">
        <v>0</v>
      </c>
      <c r="O141" s="207">
        <v>0</v>
      </c>
      <c r="P141" s="207">
        <v>0</v>
      </c>
      <c r="Q141" s="207">
        <v>0</v>
      </c>
      <c r="R141" s="207">
        <v>0</v>
      </c>
      <c r="S141" s="207">
        <v>0</v>
      </c>
      <c r="T141" s="207">
        <v>0</v>
      </c>
      <c r="U141" s="207">
        <v>0</v>
      </c>
      <c r="V141" s="207">
        <v>0</v>
      </c>
      <c r="W141" s="207">
        <v>0</v>
      </c>
      <c r="X141" s="207">
        <v>0</v>
      </c>
      <c r="Y141" s="207">
        <v>0</v>
      </c>
      <c r="Z141" s="207">
        <v>0</v>
      </c>
      <c r="AA141" s="207">
        <v>0</v>
      </c>
      <c r="AB141" s="207">
        <v>0</v>
      </c>
      <c r="AC141" s="207">
        <v>0</v>
      </c>
      <c r="AD141" s="207">
        <v>0</v>
      </c>
      <c r="AE141" s="207">
        <v>0</v>
      </c>
      <c r="AF141" s="207">
        <v>0</v>
      </c>
      <c r="AG141" s="207">
        <v>0</v>
      </c>
      <c r="AH141" s="207">
        <v>0</v>
      </c>
      <c r="AI141" s="207">
        <v>0</v>
      </c>
      <c r="AJ141" s="207">
        <v>0</v>
      </c>
      <c r="AK141" s="207">
        <v>0</v>
      </c>
      <c r="AL141" s="207">
        <v>0</v>
      </c>
      <c r="AM141" s="207">
        <v>0</v>
      </c>
      <c r="AN141" s="207">
        <v>0</v>
      </c>
      <c r="AO141" s="207">
        <v>0</v>
      </c>
      <c r="AP141" s="207">
        <v>0</v>
      </c>
      <c r="AQ141" s="207">
        <v>0</v>
      </c>
      <c r="AR141" s="207">
        <v>0</v>
      </c>
      <c r="AS141" s="207">
        <v>0</v>
      </c>
      <c r="AT141" s="207">
        <v>0</v>
      </c>
      <c r="AU141" s="207">
        <v>0</v>
      </c>
      <c r="AV141" s="207">
        <v>0</v>
      </c>
      <c r="AW141" s="207">
        <v>0</v>
      </c>
      <c r="AX141" s="207">
        <v>0</v>
      </c>
      <c r="AY141" s="207">
        <v>0</v>
      </c>
      <c r="AZ141" s="207">
        <v>0</v>
      </c>
      <c r="BA141" s="207">
        <v>0</v>
      </c>
      <c r="BB141" s="207">
        <v>0</v>
      </c>
      <c r="BC141" s="207">
        <v>0</v>
      </c>
      <c r="BD141" s="207">
        <v>0</v>
      </c>
      <c r="BE141" s="207">
        <v>0</v>
      </c>
      <c r="BF141" s="207">
        <v>0</v>
      </c>
      <c r="BG141" s="207">
        <v>0</v>
      </c>
      <c r="BH141" s="207">
        <v>0</v>
      </c>
      <c r="BI141" s="207">
        <v>0</v>
      </c>
      <c r="BJ141" s="207">
        <v>0</v>
      </c>
      <c r="BK141" s="207">
        <v>0</v>
      </c>
      <c r="BL141" s="207">
        <v>0</v>
      </c>
      <c r="BM141" s="207">
        <v>0</v>
      </c>
      <c r="BN141" s="207">
        <v>0</v>
      </c>
      <c r="BO141" s="207">
        <v>0</v>
      </c>
      <c r="BP141" s="207">
        <v>0</v>
      </c>
      <c r="BQ141" s="207">
        <v>0</v>
      </c>
      <c r="BR141" s="207">
        <v>0</v>
      </c>
      <c r="BS141" s="207">
        <v>0</v>
      </c>
      <c r="BT141" s="207">
        <v>0</v>
      </c>
      <c r="BU141" s="208">
        <v>0</v>
      </c>
    </row>
    <row r="142" spans="1:73" ht="84" x14ac:dyDescent="0.25">
      <c r="A142" s="206" t="s">
        <v>736</v>
      </c>
      <c r="B142" s="207">
        <v>0</v>
      </c>
      <c r="C142" s="207">
        <v>0</v>
      </c>
      <c r="D142" s="207">
        <v>0</v>
      </c>
      <c r="E142" s="207">
        <v>0</v>
      </c>
      <c r="F142" s="207">
        <v>0</v>
      </c>
      <c r="G142" s="207">
        <v>0</v>
      </c>
      <c r="H142" s="207">
        <v>0</v>
      </c>
      <c r="I142" s="207">
        <v>0</v>
      </c>
      <c r="J142" s="207">
        <v>0</v>
      </c>
      <c r="K142" s="207">
        <v>0</v>
      </c>
      <c r="L142" s="207">
        <v>0</v>
      </c>
      <c r="M142" s="207">
        <v>0</v>
      </c>
      <c r="N142" s="207">
        <v>0</v>
      </c>
      <c r="O142" s="207">
        <v>0</v>
      </c>
      <c r="P142" s="207">
        <v>0</v>
      </c>
      <c r="Q142" s="207">
        <v>0</v>
      </c>
      <c r="R142" s="207">
        <v>0</v>
      </c>
      <c r="S142" s="207">
        <v>0</v>
      </c>
      <c r="T142" s="207">
        <v>0</v>
      </c>
      <c r="U142" s="207">
        <v>0</v>
      </c>
      <c r="V142" s="207">
        <v>0</v>
      </c>
      <c r="W142" s="207">
        <v>0</v>
      </c>
      <c r="X142" s="207">
        <v>0</v>
      </c>
      <c r="Y142" s="207">
        <v>0</v>
      </c>
      <c r="Z142" s="207">
        <v>0</v>
      </c>
      <c r="AA142" s="207">
        <v>0</v>
      </c>
      <c r="AB142" s="207">
        <v>0</v>
      </c>
      <c r="AC142" s="207">
        <v>0</v>
      </c>
      <c r="AD142" s="207">
        <v>0</v>
      </c>
      <c r="AE142" s="207">
        <v>0</v>
      </c>
      <c r="AF142" s="207">
        <v>0</v>
      </c>
      <c r="AG142" s="207">
        <v>0</v>
      </c>
      <c r="AH142" s="207">
        <v>0</v>
      </c>
      <c r="AI142" s="207">
        <v>0</v>
      </c>
      <c r="AJ142" s="207">
        <v>0</v>
      </c>
      <c r="AK142" s="207">
        <v>0</v>
      </c>
      <c r="AL142" s="207">
        <v>0</v>
      </c>
      <c r="AM142" s="207">
        <v>0</v>
      </c>
      <c r="AN142" s="207">
        <v>0</v>
      </c>
      <c r="AO142" s="207">
        <v>0</v>
      </c>
      <c r="AP142" s="207">
        <v>0</v>
      </c>
      <c r="AQ142" s="207">
        <v>0</v>
      </c>
      <c r="AR142" s="207">
        <v>0</v>
      </c>
      <c r="AS142" s="207">
        <v>0</v>
      </c>
      <c r="AT142" s="207">
        <v>0</v>
      </c>
      <c r="AU142" s="207">
        <v>0</v>
      </c>
      <c r="AV142" s="207">
        <v>0</v>
      </c>
      <c r="AW142" s="207">
        <v>0</v>
      </c>
      <c r="AX142" s="207">
        <v>0</v>
      </c>
      <c r="AY142" s="207">
        <v>0</v>
      </c>
      <c r="AZ142" s="207">
        <v>0</v>
      </c>
      <c r="BA142" s="207">
        <v>0</v>
      </c>
      <c r="BB142" s="207">
        <v>0</v>
      </c>
      <c r="BC142" s="207">
        <v>0</v>
      </c>
      <c r="BD142" s="207">
        <v>0</v>
      </c>
      <c r="BE142" s="207">
        <v>0</v>
      </c>
      <c r="BF142" s="207">
        <v>0</v>
      </c>
      <c r="BG142" s="207">
        <v>0</v>
      </c>
      <c r="BH142" s="207">
        <v>0</v>
      </c>
      <c r="BI142" s="207">
        <v>0</v>
      </c>
      <c r="BJ142" s="207">
        <v>0</v>
      </c>
      <c r="BK142" s="207">
        <v>0</v>
      </c>
      <c r="BL142" s="207">
        <v>0</v>
      </c>
      <c r="BM142" s="207">
        <v>0</v>
      </c>
      <c r="BN142" s="207">
        <v>0</v>
      </c>
      <c r="BO142" s="207">
        <v>0</v>
      </c>
      <c r="BP142" s="207">
        <v>0</v>
      </c>
      <c r="BQ142" s="207">
        <v>0</v>
      </c>
      <c r="BR142" s="207">
        <v>0</v>
      </c>
      <c r="BS142" s="207">
        <v>0</v>
      </c>
      <c r="BT142" s="207">
        <v>0</v>
      </c>
      <c r="BU142" s="208">
        <v>0</v>
      </c>
    </row>
    <row r="143" spans="1:73" ht="84" x14ac:dyDescent="0.25">
      <c r="A143" s="206" t="s">
        <v>737</v>
      </c>
      <c r="B143" s="207">
        <v>0</v>
      </c>
      <c r="C143" s="207">
        <v>0</v>
      </c>
      <c r="D143" s="207">
        <v>0</v>
      </c>
      <c r="E143" s="207">
        <v>0</v>
      </c>
      <c r="F143" s="207">
        <v>0</v>
      </c>
      <c r="G143" s="207">
        <v>0</v>
      </c>
      <c r="H143" s="207">
        <v>0</v>
      </c>
      <c r="I143" s="207">
        <v>0</v>
      </c>
      <c r="J143" s="207">
        <v>0</v>
      </c>
      <c r="K143" s="207">
        <v>0</v>
      </c>
      <c r="L143" s="207">
        <v>0</v>
      </c>
      <c r="M143" s="207">
        <v>0</v>
      </c>
      <c r="N143" s="207">
        <v>0</v>
      </c>
      <c r="O143" s="207">
        <v>0</v>
      </c>
      <c r="P143" s="207">
        <v>0</v>
      </c>
      <c r="Q143" s="207">
        <v>0</v>
      </c>
      <c r="R143" s="207">
        <v>0</v>
      </c>
      <c r="S143" s="207">
        <v>0</v>
      </c>
      <c r="T143" s="207">
        <v>0</v>
      </c>
      <c r="U143" s="207">
        <v>0</v>
      </c>
      <c r="V143" s="207">
        <v>0</v>
      </c>
      <c r="W143" s="207">
        <v>0</v>
      </c>
      <c r="X143" s="207">
        <v>0</v>
      </c>
      <c r="Y143" s="207">
        <v>0</v>
      </c>
      <c r="Z143" s="207">
        <v>0</v>
      </c>
      <c r="AA143" s="207">
        <v>0</v>
      </c>
      <c r="AB143" s="207">
        <v>0</v>
      </c>
      <c r="AC143" s="207">
        <v>0</v>
      </c>
      <c r="AD143" s="207">
        <v>0</v>
      </c>
      <c r="AE143" s="207">
        <v>0</v>
      </c>
      <c r="AF143" s="207">
        <v>0</v>
      </c>
      <c r="AG143" s="207">
        <v>0</v>
      </c>
      <c r="AH143" s="207">
        <v>0</v>
      </c>
      <c r="AI143" s="207">
        <v>0</v>
      </c>
      <c r="AJ143" s="207">
        <v>0</v>
      </c>
      <c r="AK143" s="207">
        <v>0</v>
      </c>
      <c r="AL143" s="207">
        <v>0</v>
      </c>
      <c r="AM143" s="207">
        <v>0</v>
      </c>
      <c r="AN143" s="207">
        <v>0</v>
      </c>
      <c r="AO143" s="207">
        <v>0</v>
      </c>
      <c r="AP143" s="207">
        <v>0</v>
      </c>
      <c r="AQ143" s="207">
        <v>0</v>
      </c>
      <c r="AR143" s="207">
        <v>0</v>
      </c>
      <c r="AS143" s="207">
        <v>0</v>
      </c>
      <c r="AT143" s="207">
        <v>0</v>
      </c>
      <c r="AU143" s="207">
        <v>0</v>
      </c>
      <c r="AV143" s="207">
        <v>0</v>
      </c>
      <c r="AW143" s="207">
        <v>0</v>
      </c>
      <c r="AX143" s="207">
        <v>0</v>
      </c>
      <c r="AY143" s="207">
        <v>0</v>
      </c>
      <c r="AZ143" s="207">
        <v>0</v>
      </c>
      <c r="BA143" s="207">
        <v>0</v>
      </c>
      <c r="BB143" s="207">
        <v>0</v>
      </c>
      <c r="BC143" s="207">
        <v>0</v>
      </c>
      <c r="BD143" s="207">
        <v>0</v>
      </c>
      <c r="BE143" s="207">
        <v>0</v>
      </c>
      <c r="BF143" s="207">
        <v>0</v>
      </c>
      <c r="BG143" s="207">
        <v>0</v>
      </c>
      <c r="BH143" s="207">
        <v>0</v>
      </c>
      <c r="BI143" s="207">
        <v>0</v>
      </c>
      <c r="BJ143" s="207">
        <v>0</v>
      </c>
      <c r="BK143" s="207">
        <v>0</v>
      </c>
      <c r="BL143" s="207">
        <v>0</v>
      </c>
      <c r="BM143" s="207">
        <v>0</v>
      </c>
      <c r="BN143" s="207">
        <v>0</v>
      </c>
      <c r="BO143" s="207">
        <v>0</v>
      </c>
      <c r="BP143" s="207">
        <v>0</v>
      </c>
      <c r="BQ143" s="207">
        <v>0</v>
      </c>
      <c r="BR143" s="207">
        <v>0</v>
      </c>
      <c r="BS143" s="207">
        <v>0</v>
      </c>
      <c r="BT143" s="207">
        <v>0</v>
      </c>
      <c r="BU143" s="208">
        <v>0</v>
      </c>
    </row>
    <row r="144" spans="1:73" ht="72" x14ac:dyDescent="0.25">
      <c r="A144" s="206" t="s">
        <v>738</v>
      </c>
      <c r="B144" s="207">
        <v>0</v>
      </c>
      <c r="C144" s="207">
        <v>0</v>
      </c>
      <c r="D144" s="207">
        <v>0</v>
      </c>
      <c r="E144" s="207">
        <v>0</v>
      </c>
      <c r="F144" s="207">
        <v>0</v>
      </c>
      <c r="G144" s="207">
        <v>0</v>
      </c>
      <c r="H144" s="207">
        <v>0</v>
      </c>
      <c r="I144" s="207">
        <v>0</v>
      </c>
      <c r="J144" s="207">
        <v>0</v>
      </c>
      <c r="K144" s="207">
        <v>0</v>
      </c>
      <c r="L144" s="207">
        <v>0</v>
      </c>
      <c r="M144" s="207">
        <v>0</v>
      </c>
      <c r="N144" s="207">
        <v>0</v>
      </c>
      <c r="O144" s="207">
        <v>0</v>
      </c>
      <c r="P144" s="207">
        <v>0</v>
      </c>
      <c r="Q144" s="207">
        <v>0</v>
      </c>
      <c r="R144" s="207">
        <v>0</v>
      </c>
      <c r="S144" s="207">
        <v>0</v>
      </c>
      <c r="T144" s="207">
        <v>0</v>
      </c>
      <c r="U144" s="207">
        <v>0</v>
      </c>
      <c r="V144" s="207">
        <v>0</v>
      </c>
      <c r="W144" s="207">
        <v>0</v>
      </c>
      <c r="X144" s="207">
        <v>0</v>
      </c>
      <c r="Y144" s="207">
        <v>0</v>
      </c>
      <c r="Z144" s="207">
        <v>0</v>
      </c>
      <c r="AA144" s="207">
        <v>0</v>
      </c>
      <c r="AB144" s="207">
        <v>0</v>
      </c>
      <c r="AC144" s="207">
        <v>0</v>
      </c>
      <c r="AD144" s="207">
        <v>0</v>
      </c>
      <c r="AE144" s="207">
        <v>0</v>
      </c>
      <c r="AF144" s="207">
        <v>0</v>
      </c>
      <c r="AG144" s="207">
        <v>0</v>
      </c>
      <c r="AH144" s="207">
        <v>0</v>
      </c>
      <c r="AI144" s="207">
        <v>0</v>
      </c>
      <c r="AJ144" s="207">
        <v>0</v>
      </c>
      <c r="AK144" s="207">
        <v>0</v>
      </c>
      <c r="AL144" s="207">
        <v>0</v>
      </c>
      <c r="AM144" s="207">
        <v>0</v>
      </c>
      <c r="AN144" s="207">
        <v>0</v>
      </c>
      <c r="AO144" s="207">
        <v>0</v>
      </c>
      <c r="AP144" s="207">
        <v>0</v>
      </c>
      <c r="AQ144" s="207">
        <v>0</v>
      </c>
      <c r="AR144" s="207">
        <v>0</v>
      </c>
      <c r="AS144" s="207">
        <v>0</v>
      </c>
      <c r="AT144" s="207">
        <v>0</v>
      </c>
      <c r="AU144" s="207">
        <v>0</v>
      </c>
      <c r="AV144" s="207">
        <v>0</v>
      </c>
      <c r="AW144" s="207">
        <v>0</v>
      </c>
      <c r="AX144" s="207">
        <v>0</v>
      </c>
      <c r="AY144" s="207">
        <v>0</v>
      </c>
      <c r="AZ144" s="207">
        <v>0</v>
      </c>
      <c r="BA144" s="207">
        <v>0</v>
      </c>
      <c r="BB144" s="207">
        <v>0</v>
      </c>
      <c r="BC144" s="207">
        <v>0</v>
      </c>
      <c r="BD144" s="207">
        <v>0</v>
      </c>
      <c r="BE144" s="207">
        <v>0</v>
      </c>
      <c r="BF144" s="207">
        <v>0</v>
      </c>
      <c r="BG144" s="207">
        <v>0</v>
      </c>
      <c r="BH144" s="207">
        <v>0</v>
      </c>
      <c r="BI144" s="207">
        <v>0</v>
      </c>
      <c r="BJ144" s="207">
        <v>0</v>
      </c>
      <c r="BK144" s="207">
        <v>0</v>
      </c>
      <c r="BL144" s="207">
        <v>0</v>
      </c>
      <c r="BM144" s="207">
        <v>0</v>
      </c>
      <c r="BN144" s="207">
        <v>0</v>
      </c>
      <c r="BO144" s="207">
        <v>0</v>
      </c>
      <c r="BP144" s="207">
        <v>0</v>
      </c>
      <c r="BQ144" s="207">
        <v>0</v>
      </c>
      <c r="BR144" s="207">
        <v>0</v>
      </c>
      <c r="BS144" s="207">
        <v>0</v>
      </c>
      <c r="BT144" s="207">
        <v>0</v>
      </c>
      <c r="BU144" s="208">
        <v>0</v>
      </c>
    </row>
    <row r="145" spans="1:73" ht="72" x14ac:dyDescent="0.25">
      <c r="A145" s="206" t="s">
        <v>739</v>
      </c>
      <c r="B145" s="207">
        <v>0</v>
      </c>
      <c r="C145" s="207">
        <v>0</v>
      </c>
      <c r="D145" s="207">
        <v>0</v>
      </c>
      <c r="E145" s="207">
        <v>0</v>
      </c>
      <c r="F145" s="207">
        <v>0</v>
      </c>
      <c r="G145" s="207">
        <v>0</v>
      </c>
      <c r="H145" s="207">
        <v>0</v>
      </c>
      <c r="I145" s="207">
        <v>0</v>
      </c>
      <c r="J145" s="207">
        <v>0</v>
      </c>
      <c r="K145" s="207">
        <v>0</v>
      </c>
      <c r="L145" s="207">
        <v>0</v>
      </c>
      <c r="M145" s="207">
        <v>0</v>
      </c>
      <c r="N145" s="207">
        <v>0</v>
      </c>
      <c r="O145" s="207">
        <v>0</v>
      </c>
      <c r="P145" s="207">
        <v>0</v>
      </c>
      <c r="Q145" s="207">
        <v>0</v>
      </c>
      <c r="R145" s="207">
        <v>0</v>
      </c>
      <c r="S145" s="207">
        <v>0</v>
      </c>
      <c r="T145" s="207">
        <v>0</v>
      </c>
      <c r="U145" s="207">
        <v>0</v>
      </c>
      <c r="V145" s="207">
        <v>0</v>
      </c>
      <c r="W145" s="207">
        <v>0</v>
      </c>
      <c r="X145" s="207">
        <v>0</v>
      </c>
      <c r="Y145" s="207">
        <v>0</v>
      </c>
      <c r="Z145" s="207">
        <v>0</v>
      </c>
      <c r="AA145" s="207">
        <v>0</v>
      </c>
      <c r="AB145" s="207">
        <v>0</v>
      </c>
      <c r="AC145" s="207">
        <v>0</v>
      </c>
      <c r="AD145" s="207">
        <v>0</v>
      </c>
      <c r="AE145" s="207">
        <v>0</v>
      </c>
      <c r="AF145" s="207">
        <v>0</v>
      </c>
      <c r="AG145" s="207">
        <v>0</v>
      </c>
      <c r="AH145" s="207">
        <v>0</v>
      </c>
      <c r="AI145" s="207">
        <v>0</v>
      </c>
      <c r="AJ145" s="207">
        <v>0</v>
      </c>
      <c r="AK145" s="207">
        <v>0</v>
      </c>
      <c r="AL145" s="207">
        <v>0</v>
      </c>
      <c r="AM145" s="207">
        <v>0</v>
      </c>
      <c r="AN145" s="207">
        <v>0</v>
      </c>
      <c r="AO145" s="207">
        <v>0</v>
      </c>
      <c r="AP145" s="207">
        <v>0</v>
      </c>
      <c r="AQ145" s="207">
        <v>0</v>
      </c>
      <c r="AR145" s="207">
        <v>0</v>
      </c>
      <c r="AS145" s="207">
        <v>0</v>
      </c>
      <c r="AT145" s="207">
        <v>0</v>
      </c>
      <c r="AU145" s="207">
        <v>0</v>
      </c>
      <c r="AV145" s="207">
        <v>0</v>
      </c>
      <c r="AW145" s="207">
        <v>0</v>
      </c>
      <c r="AX145" s="207">
        <v>0</v>
      </c>
      <c r="AY145" s="207">
        <v>0</v>
      </c>
      <c r="AZ145" s="207">
        <v>0</v>
      </c>
      <c r="BA145" s="207">
        <v>0</v>
      </c>
      <c r="BB145" s="207">
        <v>0</v>
      </c>
      <c r="BC145" s="207">
        <v>0</v>
      </c>
      <c r="BD145" s="207">
        <v>0</v>
      </c>
      <c r="BE145" s="207">
        <v>0</v>
      </c>
      <c r="BF145" s="207">
        <v>0</v>
      </c>
      <c r="BG145" s="207">
        <v>0</v>
      </c>
      <c r="BH145" s="207">
        <v>0</v>
      </c>
      <c r="BI145" s="207">
        <v>0</v>
      </c>
      <c r="BJ145" s="207">
        <v>0</v>
      </c>
      <c r="BK145" s="207">
        <v>0</v>
      </c>
      <c r="BL145" s="207">
        <v>0</v>
      </c>
      <c r="BM145" s="207">
        <v>0</v>
      </c>
      <c r="BN145" s="207">
        <v>0</v>
      </c>
      <c r="BO145" s="207">
        <v>0</v>
      </c>
      <c r="BP145" s="207">
        <v>0</v>
      </c>
      <c r="BQ145" s="207">
        <v>0</v>
      </c>
      <c r="BR145" s="207">
        <v>0</v>
      </c>
      <c r="BS145" s="207">
        <v>0</v>
      </c>
      <c r="BT145" s="207">
        <v>0</v>
      </c>
      <c r="BU145" s="208">
        <v>0</v>
      </c>
    </row>
    <row r="146" spans="1:73" ht="60" x14ac:dyDescent="0.25">
      <c r="A146" s="206" t="s">
        <v>740</v>
      </c>
      <c r="B146" s="207">
        <v>0</v>
      </c>
      <c r="C146" s="207">
        <v>0</v>
      </c>
      <c r="D146" s="207">
        <v>0</v>
      </c>
      <c r="E146" s="207">
        <v>0</v>
      </c>
      <c r="F146" s="207">
        <v>0</v>
      </c>
      <c r="G146" s="207">
        <v>0</v>
      </c>
      <c r="H146" s="207">
        <v>0</v>
      </c>
      <c r="I146" s="207">
        <v>0</v>
      </c>
      <c r="J146" s="207">
        <v>0</v>
      </c>
      <c r="K146" s="207">
        <v>0</v>
      </c>
      <c r="L146" s="207">
        <v>0</v>
      </c>
      <c r="M146" s="207">
        <v>0</v>
      </c>
      <c r="N146" s="207">
        <v>0</v>
      </c>
      <c r="O146" s="207">
        <v>0</v>
      </c>
      <c r="P146" s="207">
        <v>0</v>
      </c>
      <c r="Q146" s="207">
        <v>0</v>
      </c>
      <c r="R146" s="207">
        <v>0</v>
      </c>
      <c r="S146" s="207">
        <v>0</v>
      </c>
      <c r="T146" s="207">
        <v>0</v>
      </c>
      <c r="U146" s="207">
        <v>0</v>
      </c>
      <c r="V146" s="207">
        <v>0</v>
      </c>
      <c r="W146" s="207">
        <v>0</v>
      </c>
      <c r="X146" s="207">
        <v>0</v>
      </c>
      <c r="Y146" s="207">
        <v>0</v>
      </c>
      <c r="Z146" s="207">
        <v>0</v>
      </c>
      <c r="AA146" s="207">
        <v>0</v>
      </c>
      <c r="AB146" s="207">
        <v>0</v>
      </c>
      <c r="AC146" s="207">
        <v>0</v>
      </c>
      <c r="AD146" s="207">
        <v>0</v>
      </c>
      <c r="AE146" s="207">
        <v>0</v>
      </c>
      <c r="AF146" s="207">
        <v>0</v>
      </c>
      <c r="AG146" s="207">
        <v>0</v>
      </c>
      <c r="AH146" s="207">
        <v>0</v>
      </c>
      <c r="AI146" s="207">
        <v>0</v>
      </c>
      <c r="AJ146" s="207">
        <v>0</v>
      </c>
      <c r="AK146" s="207">
        <v>0</v>
      </c>
      <c r="AL146" s="207">
        <v>0</v>
      </c>
      <c r="AM146" s="207">
        <v>0</v>
      </c>
      <c r="AN146" s="207">
        <v>0</v>
      </c>
      <c r="AO146" s="207">
        <v>0</v>
      </c>
      <c r="AP146" s="207">
        <v>0</v>
      </c>
      <c r="AQ146" s="207">
        <v>0</v>
      </c>
      <c r="AR146" s="207">
        <v>0</v>
      </c>
      <c r="AS146" s="207">
        <v>0</v>
      </c>
      <c r="AT146" s="207">
        <v>0</v>
      </c>
      <c r="AU146" s="207">
        <v>0</v>
      </c>
      <c r="AV146" s="207">
        <v>0</v>
      </c>
      <c r="AW146" s="207">
        <v>0</v>
      </c>
      <c r="AX146" s="207">
        <v>0</v>
      </c>
      <c r="AY146" s="207">
        <v>0</v>
      </c>
      <c r="AZ146" s="207">
        <v>0</v>
      </c>
      <c r="BA146" s="207">
        <v>0</v>
      </c>
      <c r="BB146" s="207">
        <v>0</v>
      </c>
      <c r="BC146" s="207">
        <v>0</v>
      </c>
      <c r="BD146" s="207">
        <v>0</v>
      </c>
      <c r="BE146" s="207">
        <v>0</v>
      </c>
      <c r="BF146" s="207">
        <v>0</v>
      </c>
      <c r="BG146" s="207">
        <v>0</v>
      </c>
      <c r="BH146" s="207">
        <v>0</v>
      </c>
      <c r="BI146" s="207">
        <v>0</v>
      </c>
      <c r="BJ146" s="207">
        <v>0</v>
      </c>
      <c r="BK146" s="207">
        <v>0</v>
      </c>
      <c r="BL146" s="207">
        <v>0</v>
      </c>
      <c r="BM146" s="207">
        <v>0</v>
      </c>
      <c r="BN146" s="207">
        <v>0</v>
      </c>
      <c r="BO146" s="207">
        <v>0</v>
      </c>
      <c r="BP146" s="207">
        <v>0</v>
      </c>
      <c r="BQ146" s="207">
        <v>0</v>
      </c>
      <c r="BR146" s="207">
        <v>0</v>
      </c>
      <c r="BS146" s="207">
        <v>0</v>
      </c>
      <c r="BT146" s="207">
        <v>0</v>
      </c>
      <c r="BU146" s="208">
        <v>0</v>
      </c>
    </row>
    <row r="147" spans="1:73" ht="60" x14ac:dyDescent="0.25">
      <c r="A147" s="206" t="s">
        <v>741</v>
      </c>
      <c r="B147" s="207">
        <v>0</v>
      </c>
      <c r="C147" s="207">
        <v>0</v>
      </c>
      <c r="D147" s="207">
        <v>0</v>
      </c>
      <c r="E147" s="207">
        <v>0</v>
      </c>
      <c r="F147" s="207">
        <v>0</v>
      </c>
      <c r="G147" s="207">
        <v>0</v>
      </c>
      <c r="H147" s="207">
        <v>0</v>
      </c>
      <c r="I147" s="207">
        <v>0</v>
      </c>
      <c r="J147" s="207">
        <v>0</v>
      </c>
      <c r="K147" s="207">
        <v>0</v>
      </c>
      <c r="L147" s="207">
        <v>0</v>
      </c>
      <c r="M147" s="207">
        <v>0</v>
      </c>
      <c r="N147" s="207">
        <v>0</v>
      </c>
      <c r="O147" s="207">
        <v>0</v>
      </c>
      <c r="P147" s="207">
        <v>0</v>
      </c>
      <c r="Q147" s="207">
        <v>0</v>
      </c>
      <c r="R147" s="207">
        <v>0</v>
      </c>
      <c r="S147" s="207">
        <v>0</v>
      </c>
      <c r="T147" s="207">
        <v>0</v>
      </c>
      <c r="U147" s="207">
        <v>0</v>
      </c>
      <c r="V147" s="207">
        <v>0</v>
      </c>
      <c r="W147" s="207">
        <v>0</v>
      </c>
      <c r="X147" s="207">
        <v>0</v>
      </c>
      <c r="Y147" s="207">
        <v>0</v>
      </c>
      <c r="Z147" s="207">
        <v>0</v>
      </c>
      <c r="AA147" s="207">
        <v>0</v>
      </c>
      <c r="AB147" s="207">
        <v>0</v>
      </c>
      <c r="AC147" s="207">
        <v>0</v>
      </c>
      <c r="AD147" s="207">
        <v>0</v>
      </c>
      <c r="AE147" s="207">
        <v>0</v>
      </c>
      <c r="AF147" s="207">
        <v>0</v>
      </c>
      <c r="AG147" s="207">
        <v>0</v>
      </c>
      <c r="AH147" s="207">
        <v>0</v>
      </c>
      <c r="AI147" s="207">
        <v>0</v>
      </c>
      <c r="AJ147" s="207">
        <v>0</v>
      </c>
      <c r="AK147" s="207">
        <v>0</v>
      </c>
      <c r="AL147" s="207">
        <v>0</v>
      </c>
      <c r="AM147" s="207">
        <v>0</v>
      </c>
      <c r="AN147" s="207">
        <v>0</v>
      </c>
      <c r="AO147" s="207">
        <v>0</v>
      </c>
      <c r="AP147" s="207">
        <v>0</v>
      </c>
      <c r="AQ147" s="207">
        <v>0</v>
      </c>
      <c r="AR147" s="207">
        <v>0</v>
      </c>
      <c r="AS147" s="207">
        <v>0</v>
      </c>
      <c r="AT147" s="207">
        <v>0</v>
      </c>
      <c r="AU147" s="207">
        <v>0</v>
      </c>
      <c r="AV147" s="207">
        <v>0</v>
      </c>
      <c r="AW147" s="207">
        <v>0</v>
      </c>
      <c r="AX147" s="207">
        <v>0</v>
      </c>
      <c r="AY147" s="207">
        <v>0</v>
      </c>
      <c r="AZ147" s="207">
        <v>0</v>
      </c>
      <c r="BA147" s="207">
        <v>0</v>
      </c>
      <c r="BB147" s="207">
        <v>0</v>
      </c>
      <c r="BC147" s="207">
        <v>0</v>
      </c>
      <c r="BD147" s="207">
        <v>0</v>
      </c>
      <c r="BE147" s="207">
        <v>0</v>
      </c>
      <c r="BF147" s="207">
        <v>0</v>
      </c>
      <c r="BG147" s="207">
        <v>0</v>
      </c>
      <c r="BH147" s="207">
        <v>0</v>
      </c>
      <c r="BI147" s="207">
        <v>0</v>
      </c>
      <c r="BJ147" s="207">
        <v>0</v>
      </c>
      <c r="BK147" s="207">
        <v>0</v>
      </c>
      <c r="BL147" s="207">
        <v>0</v>
      </c>
      <c r="BM147" s="207">
        <v>0</v>
      </c>
      <c r="BN147" s="207">
        <v>0</v>
      </c>
      <c r="BO147" s="207">
        <v>0</v>
      </c>
      <c r="BP147" s="207">
        <v>0</v>
      </c>
      <c r="BQ147" s="207">
        <v>0</v>
      </c>
      <c r="BR147" s="207">
        <v>0</v>
      </c>
      <c r="BS147" s="207">
        <v>0</v>
      </c>
      <c r="BT147" s="207">
        <v>0</v>
      </c>
      <c r="BU147" s="208">
        <v>0</v>
      </c>
    </row>
    <row r="148" spans="1:73" ht="60" x14ac:dyDescent="0.25">
      <c r="A148" s="206" t="s">
        <v>742</v>
      </c>
      <c r="B148" s="207">
        <v>0</v>
      </c>
      <c r="C148" s="207">
        <v>0</v>
      </c>
      <c r="D148" s="207">
        <v>0</v>
      </c>
      <c r="E148" s="207">
        <v>0</v>
      </c>
      <c r="F148" s="207">
        <v>0</v>
      </c>
      <c r="G148" s="207">
        <v>0</v>
      </c>
      <c r="H148" s="207">
        <v>0</v>
      </c>
      <c r="I148" s="207">
        <v>0</v>
      </c>
      <c r="J148" s="207">
        <v>0</v>
      </c>
      <c r="K148" s="207">
        <v>0</v>
      </c>
      <c r="L148" s="207">
        <v>0</v>
      </c>
      <c r="M148" s="207">
        <v>0</v>
      </c>
      <c r="N148" s="207">
        <v>0</v>
      </c>
      <c r="O148" s="207">
        <v>0</v>
      </c>
      <c r="P148" s="207">
        <v>0</v>
      </c>
      <c r="Q148" s="207">
        <v>0</v>
      </c>
      <c r="R148" s="207">
        <v>0</v>
      </c>
      <c r="S148" s="207">
        <v>0</v>
      </c>
      <c r="T148" s="207">
        <v>0</v>
      </c>
      <c r="U148" s="207">
        <v>0</v>
      </c>
      <c r="V148" s="207">
        <v>0</v>
      </c>
      <c r="W148" s="207">
        <v>0</v>
      </c>
      <c r="X148" s="207">
        <v>0</v>
      </c>
      <c r="Y148" s="207">
        <v>0</v>
      </c>
      <c r="Z148" s="207">
        <v>0</v>
      </c>
      <c r="AA148" s="207">
        <v>0</v>
      </c>
      <c r="AB148" s="207">
        <v>0</v>
      </c>
      <c r="AC148" s="207">
        <v>0</v>
      </c>
      <c r="AD148" s="207">
        <v>0</v>
      </c>
      <c r="AE148" s="207">
        <v>0</v>
      </c>
      <c r="AF148" s="207">
        <v>0</v>
      </c>
      <c r="AG148" s="207">
        <v>0</v>
      </c>
      <c r="AH148" s="207">
        <v>0</v>
      </c>
      <c r="AI148" s="207">
        <v>0</v>
      </c>
      <c r="AJ148" s="207">
        <v>0</v>
      </c>
      <c r="AK148" s="207">
        <v>0</v>
      </c>
      <c r="AL148" s="207">
        <v>0</v>
      </c>
      <c r="AM148" s="207">
        <v>0</v>
      </c>
      <c r="AN148" s="207">
        <v>0</v>
      </c>
      <c r="AO148" s="207">
        <v>0</v>
      </c>
      <c r="AP148" s="207">
        <v>0</v>
      </c>
      <c r="AQ148" s="207">
        <v>0</v>
      </c>
      <c r="AR148" s="207">
        <v>0</v>
      </c>
      <c r="AS148" s="207">
        <v>0</v>
      </c>
      <c r="AT148" s="207">
        <v>0</v>
      </c>
      <c r="AU148" s="207">
        <v>0</v>
      </c>
      <c r="AV148" s="207">
        <v>0</v>
      </c>
      <c r="AW148" s="207">
        <v>0</v>
      </c>
      <c r="AX148" s="207">
        <v>0</v>
      </c>
      <c r="AY148" s="207">
        <v>0</v>
      </c>
      <c r="AZ148" s="207">
        <v>0</v>
      </c>
      <c r="BA148" s="207">
        <v>0</v>
      </c>
      <c r="BB148" s="207">
        <v>0</v>
      </c>
      <c r="BC148" s="207">
        <v>0</v>
      </c>
      <c r="BD148" s="207">
        <v>0</v>
      </c>
      <c r="BE148" s="207">
        <v>0</v>
      </c>
      <c r="BF148" s="207">
        <v>0</v>
      </c>
      <c r="BG148" s="207">
        <v>0</v>
      </c>
      <c r="BH148" s="207">
        <v>0</v>
      </c>
      <c r="BI148" s="207">
        <v>0</v>
      </c>
      <c r="BJ148" s="207">
        <v>0</v>
      </c>
      <c r="BK148" s="207">
        <v>0</v>
      </c>
      <c r="BL148" s="207">
        <v>0</v>
      </c>
      <c r="BM148" s="207">
        <v>0</v>
      </c>
      <c r="BN148" s="207">
        <v>0</v>
      </c>
      <c r="BO148" s="207">
        <v>0</v>
      </c>
      <c r="BP148" s="207">
        <v>0</v>
      </c>
      <c r="BQ148" s="207">
        <v>0</v>
      </c>
      <c r="BR148" s="207">
        <v>0</v>
      </c>
      <c r="BS148" s="207">
        <v>0</v>
      </c>
      <c r="BT148" s="207">
        <v>0</v>
      </c>
      <c r="BU148" s="208">
        <v>0</v>
      </c>
    </row>
    <row r="149" spans="1:73" ht="60" x14ac:dyDescent="0.25">
      <c r="A149" s="206" t="s">
        <v>743</v>
      </c>
      <c r="B149" s="207">
        <v>0</v>
      </c>
      <c r="C149" s="207">
        <v>0</v>
      </c>
      <c r="D149" s="207">
        <v>0</v>
      </c>
      <c r="E149" s="207">
        <v>0</v>
      </c>
      <c r="F149" s="207">
        <v>0</v>
      </c>
      <c r="G149" s="207">
        <v>0</v>
      </c>
      <c r="H149" s="207">
        <v>0</v>
      </c>
      <c r="I149" s="207">
        <v>0</v>
      </c>
      <c r="J149" s="207">
        <v>0</v>
      </c>
      <c r="K149" s="207">
        <v>0</v>
      </c>
      <c r="L149" s="207">
        <v>0</v>
      </c>
      <c r="M149" s="207">
        <v>0</v>
      </c>
      <c r="N149" s="207">
        <v>0</v>
      </c>
      <c r="O149" s="207">
        <v>0</v>
      </c>
      <c r="P149" s="207">
        <v>0</v>
      </c>
      <c r="Q149" s="207">
        <v>0</v>
      </c>
      <c r="R149" s="207">
        <v>0</v>
      </c>
      <c r="S149" s="207">
        <v>0</v>
      </c>
      <c r="T149" s="207">
        <v>0</v>
      </c>
      <c r="U149" s="207">
        <v>0</v>
      </c>
      <c r="V149" s="207">
        <v>0</v>
      </c>
      <c r="W149" s="207">
        <v>0</v>
      </c>
      <c r="X149" s="207">
        <v>0</v>
      </c>
      <c r="Y149" s="207">
        <v>0</v>
      </c>
      <c r="Z149" s="207">
        <v>0</v>
      </c>
      <c r="AA149" s="207">
        <v>0</v>
      </c>
      <c r="AB149" s="207">
        <v>0</v>
      </c>
      <c r="AC149" s="207">
        <v>0</v>
      </c>
      <c r="AD149" s="207">
        <v>0</v>
      </c>
      <c r="AE149" s="207">
        <v>0</v>
      </c>
      <c r="AF149" s="207">
        <v>0</v>
      </c>
      <c r="AG149" s="207">
        <v>0</v>
      </c>
      <c r="AH149" s="207">
        <v>0</v>
      </c>
      <c r="AI149" s="207">
        <v>0</v>
      </c>
      <c r="AJ149" s="207">
        <v>0</v>
      </c>
      <c r="AK149" s="207">
        <v>0</v>
      </c>
      <c r="AL149" s="207">
        <v>0</v>
      </c>
      <c r="AM149" s="207">
        <v>0</v>
      </c>
      <c r="AN149" s="207">
        <v>0</v>
      </c>
      <c r="AO149" s="207">
        <v>0</v>
      </c>
      <c r="AP149" s="207">
        <v>0</v>
      </c>
      <c r="AQ149" s="207">
        <v>0</v>
      </c>
      <c r="AR149" s="207">
        <v>0</v>
      </c>
      <c r="AS149" s="207">
        <v>0</v>
      </c>
      <c r="AT149" s="207">
        <v>0</v>
      </c>
      <c r="AU149" s="207">
        <v>0</v>
      </c>
      <c r="AV149" s="207">
        <v>0</v>
      </c>
      <c r="AW149" s="207">
        <v>0</v>
      </c>
      <c r="AX149" s="207">
        <v>0</v>
      </c>
      <c r="AY149" s="207">
        <v>0</v>
      </c>
      <c r="AZ149" s="207">
        <v>0</v>
      </c>
      <c r="BA149" s="207">
        <v>0</v>
      </c>
      <c r="BB149" s="207">
        <v>0</v>
      </c>
      <c r="BC149" s="207">
        <v>0</v>
      </c>
      <c r="BD149" s="207">
        <v>0</v>
      </c>
      <c r="BE149" s="207">
        <v>0</v>
      </c>
      <c r="BF149" s="207">
        <v>0</v>
      </c>
      <c r="BG149" s="207">
        <v>0</v>
      </c>
      <c r="BH149" s="207">
        <v>0</v>
      </c>
      <c r="BI149" s="207">
        <v>0</v>
      </c>
      <c r="BJ149" s="207">
        <v>0</v>
      </c>
      <c r="BK149" s="207">
        <v>0</v>
      </c>
      <c r="BL149" s="207">
        <v>0</v>
      </c>
      <c r="BM149" s="207">
        <v>0</v>
      </c>
      <c r="BN149" s="207">
        <v>0</v>
      </c>
      <c r="BO149" s="207">
        <v>0</v>
      </c>
      <c r="BP149" s="207">
        <v>0</v>
      </c>
      <c r="BQ149" s="207">
        <v>0</v>
      </c>
      <c r="BR149" s="207">
        <v>0</v>
      </c>
      <c r="BS149" s="207">
        <v>0</v>
      </c>
      <c r="BT149" s="207">
        <v>0</v>
      </c>
      <c r="BU149" s="208">
        <v>0</v>
      </c>
    </row>
    <row r="150" spans="1:73" ht="60" x14ac:dyDescent="0.25">
      <c r="A150" s="206" t="s">
        <v>744</v>
      </c>
      <c r="B150" s="207">
        <v>0</v>
      </c>
      <c r="C150" s="207">
        <v>0</v>
      </c>
      <c r="D150" s="207">
        <v>0</v>
      </c>
      <c r="E150" s="207">
        <v>0</v>
      </c>
      <c r="F150" s="207">
        <v>0</v>
      </c>
      <c r="G150" s="207">
        <v>0</v>
      </c>
      <c r="H150" s="207">
        <v>0</v>
      </c>
      <c r="I150" s="207">
        <v>0</v>
      </c>
      <c r="J150" s="207">
        <v>0</v>
      </c>
      <c r="K150" s="207">
        <v>0</v>
      </c>
      <c r="L150" s="207">
        <v>0</v>
      </c>
      <c r="M150" s="207">
        <v>0</v>
      </c>
      <c r="N150" s="207">
        <v>0</v>
      </c>
      <c r="O150" s="207">
        <v>0</v>
      </c>
      <c r="P150" s="207">
        <v>0</v>
      </c>
      <c r="Q150" s="207">
        <v>0</v>
      </c>
      <c r="R150" s="207">
        <v>0</v>
      </c>
      <c r="S150" s="207">
        <v>0</v>
      </c>
      <c r="T150" s="207">
        <v>0</v>
      </c>
      <c r="U150" s="207">
        <v>0</v>
      </c>
      <c r="V150" s="207">
        <v>0</v>
      </c>
      <c r="W150" s="207">
        <v>0</v>
      </c>
      <c r="X150" s="207">
        <v>0</v>
      </c>
      <c r="Y150" s="207">
        <v>0</v>
      </c>
      <c r="Z150" s="207">
        <v>0</v>
      </c>
      <c r="AA150" s="207">
        <v>0</v>
      </c>
      <c r="AB150" s="207">
        <v>0</v>
      </c>
      <c r="AC150" s="207">
        <v>0</v>
      </c>
      <c r="AD150" s="207">
        <v>0</v>
      </c>
      <c r="AE150" s="207">
        <v>0</v>
      </c>
      <c r="AF150" s="207">
        <v>0</v>
      </c>
      <c r="AG150" s="207">
        <v>0</v>
      </c>
      <c r="AH150" s="207">
        <v>0</v>
      </c>
      <c r="AI150" s="207">
        <v>0</v>
      </c>
      <c r="AJ150" s="207">
        <v>0</v>
      </c>
      <c r="AK150" s="207">
        <v>0</v>
      </c>
      <c r="AL150" s="207">
        <v>0</v>
      </c>
      <c r="AM150" s="207">
        <v>0</v>
      </c>
      <c r="AN150" s="207">
        <v>0</v>
      </c>
      <c r="AO150" s="207">
        <v>0</v>
      </c>
      <c r="AP150" s="207">
        <v>0</v>
      </c>
      <c r="AQ150" s="207">
        <v>0</v>
      </c>
      <c r="AR150" s="207">
        <v>0</v>
      </c>
      <c r="AS150" s="207">
        <v>0</v>
      </c>
      <c r="AT150" s="207">
        <v>0</v>
      </c>
      <c r="AU150" s="207">
        <v>0</v>
      </c>
      <c r="AV150" s="207">
        <v>0</v>
      </c>
      <c r="AW150" s="207">
        <v>0</v>
      </c>
      <c r="AX150" s="207">
        <v>0</v>
      </c>
      <c r="AY150" s="207">
        <v>0</v>
      </c>
      <c r="AZ150" s="207">
        <v>0</v>
      </c>
      <c r="BA150" s="207">
        <v>0</v>
      </c>
      <c r="BB150" s="207">
        <v>0</v>
      </c>
      <c r="BC150" s="207">
        <v>0</v>
      </c>
      <c r="BD150" s="207">
        <v>0</v>
      </c>
      <c r="BE150" s="207">
        <v>0</v>
      </c>
      <c r="BF150" s="207">
        <v>0</v>
      </c>
      <c r="BG150" s="207">
        <v>0</v>
      </c>
      <c r="BH150" s="207">
        <v>0</v>
      </c>
      <c r="BI150" s="207">
        <v>0</v>
      </c>
      <c r="BJ150" s="207">
        <v>0</v>
      </c>
      <c r="BK150" s="207">
        <v>0</v>
      </c>
      <c r="BL150" s="207">
        <v>0</v>
      </c>
      <c r="BM150" s="207">
        <v>0</v>
      </c>
      <c r="BN150" s="207">
        <v>0</v>
      </c>
      <c r="BO150" s="207">
        <v>0</v>
      </c>
      <c r="BP150" s="207">
        <v>0</v>
      </c>
      <c r="BQ150" s="207">
        <v>0</v>
      </c>
      <c r="BR150" s="207">
        <v>0</v>
      </c>
      <c r="BS150" s="207">
        <v>0</v>
      </c>
      <c r="BT150" s="207">
        <v>0</v>
      </c>
      <c r="BU150" s="208">
        <v>0</v>
      </c>
    </row>
    <row r="151" spans="1:73" ht="72" x14ac:dyDescent="0.25">
      <c r="A151" s="206" t="s">
        <v>745</v>
      </c>
      <c r="B151" s="207">
        <v>0</v>
      </c>
      <c r="C151" s="207">
        <v>0</v>
      </c>
      <c r="D151" s="207">
        <v>0</v>
      </c>
      <c r="E151" s="207">
        <v>0</v>
      </c>
      <c r="F151" s="207">
        <v>0</v>
      </c>
      <c r="G151" s="207">
        <v>0</v>
      </c>
      <c r="H151" s="207">
        <v>0</v>
      </c>
      <c r="I151" s="207">
        <v>0</v>
      </c>
      <c r="J151" s="207">
        <v>0</v>
      </c>
      <c r="K151" s="207">
        <v>0</v>
      </c>
      <c r="L151" s="207">
        <v>0</v>
      </c>
      <c r="M151" s="207">
        <v>0</v>
      </c>
      <c r="N151" s="207">
        <v>0</v>
      </c>
      <c r="O151" s="207">
        <v>0</v>
      </c>
      <c r="P151" s="207">
        <v>0</v>
      </c>
      <c r="Q151" s="207">
        <v>0</v>
      </c>
      <c r="R151" s="207">
        <v>0</v>
      </c>
      <c r="S151" s="207">
        <v>0</v>
      </c>
      <c r="T151" s="207">
        <v>0</v>
      </c>
      <c r="U151" s="207">
        <v>0</v>
      </c>
      <c r="V151" s="207">
        <v>0</v>
      </c>
      <c r="W151" s="207">
        <v>0</v>
      </c>
      <c r="X151" s="207">
        <v>0</v>
      </c>
      <c r="Y151" s="207">
        <v>0</v>
      </c>
      <c r="Z151" s="207">
        <v>0</v>
      </c>
      <c r="AA151" s="207">
        <v>0</v>
      </c>
      <c r="AB151" s="207">
        <v>0</v>
      </c>
      <c r="AC151" s="207">
        <v>0</v>
      </c>
      <c r="AD151" s="207">
        <v>0</v>
      </c>
      <c r="AE151" s="207">
        <v>0</v>
      </c>
      <c r="AF151" s="207">
        <v>0</v>
      </c>
      <c r="AG151" s="207">
        <v>0</v>
      </c>
      <c r="AH151" s="207">
        <v>0</v>
      </c>
      <c r="AI151" s="207">
        <v>0</v>
      </c>
      <c r="AJ151" s="207">
        <v>0</v>
      </c>
      <c r="AK151" s="207">
        <v>0</v>
      </c>
      <c r="AL151" s="207">
        <v>0</v>
      </c>
      <c r="AM151" s="207">
        <v>0</v>
      </c>
      <c r="AN151" s="207">
        <v>0</v>
      </c>
      <c r="AO151" s="207">
        <v>0</v>
      </c>
      <c r="AP151" s="207">
        <v>0</v>
      </c>
      <c r="AQ151" s="207">
        <v>0</v>
      </c>
      <c r="AR151" s="207">
        <v>0</v>
      </c>
      <c r="AS151" s="207">
        <v>0</v>
      </c>
      <c r="AT151" s="207">
        <v>0</v>
      </c>
      <c r="AU151" s="207">
        <v>0</v>
      </c>
      <c r="AV151" s="207">
        <v>0</v>
      </c>
      <c r="AW151" s="207">
        <v>0</v>
      </c>
      <c r="AX151" s="207">
        <v>0</v>
      </c>
      <c r="AY151" s="207">
        <v>0</v>
      </c>
      <c r="AZ151" s="207">
        <v>0</v>
      </c>
      <c r="BA151" s="207">
        <v>0</v>
      </c>
      <c r="BB151" s="207">
        <v>0</v>
      </c>
      <c r="BC151" s="207">
        <v>0</v>
      </c>
      <c r="BD151" s="207">
        <v>0</v>
      </c>
      <c r="BE151" s="207">
        <v>0</v>
      </c>
      <c r="BF151" s="207">
        <v>0</v>
      </c>
      <c r="BG151" s="207">
        <v>0</v>
      </c>
      <c r="BH151" s="207">
        <v>0</v>
      </c>
      <c r="BI151" s="207">
        <v>0</v>
      </c>
      <c r="BJ151" s="207">
        <v>0</v>
      </c>
      <c r="BK151" s="207">
        <v>0</v>
      </c>
      <c r="BL151" s="207">
        <v>0</v>
      </c>
      <c r="BM151" s="207">
        <v>0</v>
      </c>
      <c r="BN151" s="207">
        <v>0</v>
      </c>
      <c r="BO151" s="207">
        <v>0</v>
      </c>
      <c r="BP151" s="207">
        <v>0</v>
      </c>
      <c r="BQ151" s="207">
        <v>0</v>
      </c>
      <c r="BR151" s="207">
        <v>0</v>
      </c>
      <c r="BS151" s="207">
        <v>0</v>
      </c>
      <c r="BT151" s="207">
        <v>0</v>
      </c>
      <c r="BU151" s="208">
        <v>0</v>
      </c>
    </row>
    <row r="152" spans="1:73" ht="60" x14ac:dyDescent="0.25">
      <c r="A152" s="206" t="s">
        <v>746</v>
      </c>
      <c r="B152" s="207">
        <v>0</v>
      </c>
      <c r="C152" s="207">
        <v>0</v>
      </c>
      <c r="D152" s="207">
        <v>0</v>
      </c>
      <c r="E152" s="207">
        <v>0</v>
      </c>
      <c r="F152" s="207">
        <v>0</v>
      </c>
      <c r="G152" s="207">
        <v>0</v>
      </c>
      <c r="H152" s="207">
        <v>0</v>
      </c>
      <c r="I152" s="207">
        <v>0</v>
      </c>
      <c r="J152" s="207">
        <v>0</v>
      </c>
      <c r="K152" s="207">
        <v>0</v>
      </c>
      <c r="L152" s="207">
        <v>0</v>
      </c>
      <c r="M152" s="207">
        <v>0</v>
      </c>
      <c r="N152" s="207">
        <v>0</v>
      </c>
      <c r="O152" s="207">
        <v>0</v>
      </c>
      <c r="P152" s="207">
        <v>0</v>
      </c>
      <c r="Q152" s="207">
        <v>0</v>
      </c>
      <c r="R152" s="207">
        <v>0</v>
      </c>
      <c r="S152" s="207">
        <v>0</v>
      </c>
      <c r="T152" s="207">
        <v>0</v>
      </c>
      <c r="U152" s="207">
        <v>0</v>
      </c>
      <c r="V152" s="207">
        <v>0</v>
      </c>
      <c r="W152" s="207">
        <v>0</v>
      </c>
      <c r="X152" s="207">
        <v>0</v>
      </c>
      <c r="Y152" s="207">
        <v>0</v>
      </c>
      <c r="Z152" s="207">
        <v>0</v>
      </c>
      <c r="AA152" s="207">
        <v>0</v>
      </c>
      <c r="AB152" s="207">
        <v>0</v>
      </c>
      <c r="AC152" s="207">
        <v>0</v>
      </c>
      <c r="AD152" s="207">
        <v>0</v>
      </c>
      <c r="AE152" s="207">
        <v>0</v>
      </c>
      <c r="AF152" s="207">
        <v>0</v>
      </c>
      <c r="AG152" s="207">
        <v>0</v>
      </c>
      <c r="AH152" s="207">
        <v>0</v>
      </c>
      <c r="AI152" s="207">
        <v>0</v>
      </c>
      <c r="AJ152" s="207">
        <v>0</v>
      </c>
      <c r="AK152" s="207">
        <v>0</v>
      </c>
      <c r="AL152" s="207">
        <v>0</v>
      </c>
      <c r="AM152" s="207">
        <v>0</v>
      </c>
      <c r="AN152" s="207">
        <v>0</v>
      </c>
      <c r="AO152" s="207">
        <v>0</v>
      </c>
      <c r="AP152" s="207">
        <v>0</v>
      </c>
      <c r="AQ152" s="207">
        <v>0</v>
      </c>
      <c r="AR152" s="207">
        <v>0</v>
      </c>
      <c r="AS152" s="207">
        <v>0</v>
      </c>
      <c r="AT152" s="207">
        <v>0</v>
      </c>
      <c r="AU152" s="207">
        <v>0</v>
      </c>
      <c r="AV152" s="207">
        <v>0</v>
      </c>
      <c r="AW152" s="207">
        <v>0</v>
      </c>
      <c r="AX152" s="207">
        <v>0</v>
      </c>
      <c r="AY152" s="207">
        <v>0</v>
      </c>
      <c r="AZ152" s="207">
        <v>0</v>
      </c>
      <c r="BA152" s="207">
        <v>0</v>
      </c>
      <c r="BB152" s="207">
        <v>0</v>
      </c>
      <c r="BC152" s="207">
        <v>0</v>
      </c>
      <c r="BD152" s="207">
        <v>0</v>
      </c>
      <c r="BE152" s="207">
        <v>0</v>
      </c>
      <c r="BF152" s="207">
        <v>0</v>
      </c>
      <c r="BG152" s="207">
        <v>0</v>
      </c>
      <c r="BH152" s="207">
        <v>0</v>
      </c>
      <c r="BI152" s="207">
        <v>0</v>
      </c>
      <c r="BJ152" s="207">
        <v>0</v>
      </c>
      <c r="BK152" s="207">
        <v>0</v>
      </c>
      <c r="BL152" s="207">
        <v>0</v>
      </c>
      <c r="BM152" s="207">
        <v>0</v>
      </c>
      <c r="BN152" s="207">
        <v>0</v>
      </c>
      <c r="BO152" s="207">
        <v>0</v>
      </c>
      <c r="BP152" s="207">
        <v>0</v>
      </c>
      <c r="BQ152" s="207">
        <v>0</v>
      </c>
      <c r="BR152" s="207">
        <v>0</v>
      </c>
      <c r="BS152" s="207">
        <v>0</v>
      </c>
      <c r="BT152" s="207">
        <v>0</v>
      </c>
      <c r="BU152" s="208">
        <v>0</v>
      </c>
    </row>
    <row r="153" spans="1:73" ht="72" x14ac:dyDescent="0.25">
      <c r="A153" s="206" t="s">
        <v>747</v>
      </c>
      <c r="B153" s="207">
        <v>0</v>
      </c>
      <c r="C153" s="207">
        <v>0</v>
      </c>
      <c r="D153" s="207">
        <v>0</v>
      </c>
      <c r="E153" s="207">
        <v>0</v>
      </c>
      <c r="F153" s="207">
        <v>0</v>
      </c>
      <c r="G153" s="207">
        <v>0</v>
      </c>
      <c r="H153" s="207">
        <v>0</v>
      </c>
      <c r="I153" s="207">
        <v>0</v>
      </c>
      <c r="J153" s="207">
        <v>0</v>
      </c>
      <c r="K153" s="207">
        <v>0</v>
      </c>
      <c r="L153" s="207">
        <v>0</v>
      </c>
      <c r="M153" s="207">
        <v>0</v>
      </c>
      <c r="N153" s="207">
        <v>0</v>
      </c>
      <c r="O153" s="207">
        <v>0</v>
      </c>
      <c r="P153" s="207">
        <v>0</v>
      </c>
      <c r="Q153" s="207">
        <v>0</v>
      </c>
      <c r="R153" s="207">
        <v>0</v>
      </c>
      <c r="S153" s="207">
        <v>0</v>
      </c>
      <c r="T153" s="207">
        <v>0</v>
      </c>
      <c r="U153" s="207">
        <v>0</v>
      </c>
      <c r="V153" s="207">
        <v>0</v>
      </c>
      <c r="W153" s="207">
        <v>0</v>
      </c>
      <c r="X153" s="207">
        <v>0</v>
      </c>
      <c r="Y153" s="207">
        <v>0</v>
      </c>
      <c r="Z153" s="207">
        <v>0</v>
      </c>
      <c r="AA153" s="207">
        <v>0</v>
      </c>
      <c r="AB153" s="207">
        <v>0</v>
      </c>
      <c r="AC153" s="207">
        <v>0</v>
      </c>
      <c r="AD153" s="207">
        <v>0</v>
      </c>
      <c r="AE153" s="207">
        <v>0</v>
      </c>
      <c r="AF153" s="207">
        <v>0</v>
      </c>
      <c r="AG153" s="207">
        <v>0</v>
      </c>
      <c r="AH153" s="207">
        <v>0</v>
      </c>
      <c r="AI153" s="207">
        <v>0</v>
      </c>
      <c r="AJ153" s="207">
        <v>0</v>
      </c>
      <c r="AK153" s="207">
        <v>0</v>
      </c>
      <c r="AL153" s="207">
        <v>0</v>
      </c>
      <c r="AM153" s="207">
        <v>0</v>
      </c>
      <c r="AN153" s="207">
        <v>0</v>
      </c>
      <c r="AO153" s="207">
        <v>0</v>
      </c>
      <c r="AP153" s="207">
        <v>0</v>
      </c>
      <c r="AQ153" s="207">
        <v>0</v>
      </c>
      <c r="AR153" s="207">
        <v>0</v>
      </c>
      <c r="AS153" s="207">
        <v>0</v>
      </c>
      <c r="AT153" s="207">
        <v>0</v>
      </c>
      <c r="AU153" s="207">
        <v>0</v>
      </c>
      <c r="AV153" s="207">
        <v>0</v>
      </c>
      <c r="AW153" s="207">
        <v>0</v>
      </c>
      <c r="AX153" s="207">
        <v>0</v>
      </c>
      <c r="AY153" s="207">
        <v>0</v>
      </c>
      <c r="AZ153" s="207">
        <v>0</v>
      </c>
      <c r="BA153" s="207">
        <v>0</v>
      </c>
      <c r="BB153" s="207">
        <v>0</v>
      </c>
      <c r="BC153" s="207">
        <v>0</v>
      </c>
      <c r="BD153" s="207">
        <v>0</v>
      </c>
      <c r="BE153" s="207">
        <v>0</v>
      </c>
      <c r="BF153" s="207">
        <v>0</v>
      </c>
      <c r="BG153" s="207">
        <v>0</v>
      </c>
      <c r="BH153" s="207">
        <v>0</v>
      </c>
      <c r="BI153" s="207">
        <v>0</v>
      </c>
      <c r="BJ153" s="207">
        <v>0</v>
      </c>
      <c r="BK153" s="207">
        <v>0</v>
      </c>
      <c r="BL153" s="207">
        <v>0</v>
      </c>
      <c r="BM153" s="207">
        <v>0</v>
      </c>
      <c r="BN153" s="207">
        <v>0</v>
      </c>
      <c r="BO153" s="207">
        <v>0</v>
      </c>
      <c r="BP153" s="207">
        <v>0</v>
      </c>
      <c r="BQ153" s="207">
        <v>0</v>
      </c>
      <c r="BR153" s="207">
        <v>0</v>
      </c>
      <c r="BS153" s="207">
        <v>0</v>
      </c>
      <c r="BT153" s="207">
        <v>0</v>
      </c>
      <c r="BU153" s="208">
        <v>0</v>
      </c>
    </row>
    <row r="154" spans="1:73" ht="72" x14ac:dyDescent="0.25">
      <c r="A154" s="206" t="s">
        <v>748</v>
      </c>
      <c r="B154" s="207">
        <v>0</v>
      </c>
      <c r="C154" s="207">
        <v>0</v>
      </c>
      <c r="D154" s="207">
        <v>0</v>
      </c>
      <c r="E154" s="207">
        <v>0</v>
      </c>
      <c r="F154" s="207">
        <v>0</v>
      </c>
      <c r="G154" s="207">
        <v>0</v>
      </c>
      <c r="H154" s="207">
        <v>0</v>
      </c>
      <c r="I154" s="207">
        <v>0</v>
      </c>
      <c r="J154" s="207">
        <v>0</v>
      </c>
      <c r="K154" s="207">
        <v>0</v>
      </c>
      <c r="L154" s="207">
        <v>0</v>
      </c>
      <c r="M154" s="207">
        <v>0</v>
      </c>
      <c r="N154" s="207">
        <v>0</v>
      </c>
      <c r="O154" s="207">
        <v>0</v>
      </c>
      <c r="P154" s="207">
        <v>0</v>
      </c>
      <c r="Q154" s="207">
        <v>0</v>
      </c>
      <c r="R154" s="207">
        <v>0</v>
      </c>
      <c r="S154" s="207">
        <v>0</v>
      </c>
      <c r="T154" s="207">
        <v>0</v>
      </c>
      <c r="U154" s="207">
        <v>0</v>
      </c>
      <c r="V154" s="207">
        <v>0</v>
      </c>
      <c r="W154" s="207">
        <v>0</v>
      </c>
      <c r="X154" s="207">
        <v>0</v>
      </c>
      <c r="Y154" s="207">
        <v>0</v>
      </c>
      <c r="Z154" s="207">
        <v>0</v>
      </c>
      <c r="AA154" s="207">
        <v>0</v>
      </c>
      <c r="AB154" s="207">
        <v>0</v>
      </c>
      <c r="AC154" s="207">
        <v>0</v>
      </c>
      <c r="AD154" s="207">
        <v>0</v>
      </c>
      <c r="AE154" s="207">
        <v>0</v>
      </c>
      <c r="AF154" s="207">
        <v>0</v>
      </c>
      <c r="AG154" s="207">
        <v>0</v>
      </c>
      <c r="AH154" s="207">
        <v>0</v>
      </c>
      <c r="AI154" s="207">
        <v>0</v>
      </c>
      <c r="AJ154" s="207">
        <v>0</v>
      </c>
      <c r="AK154" s="207">
        <v>0</v>
      </c>
      <c r="AL154" s="207">
        <v>0</v>
      </c>
      <c r="AM154" s="207">
        <v>0</v>
      </c>
      <c r="AN154" s="207">
        <v>0</v>
      </c>
      <c r="AO154" s="207">
        <v>0</v>
      </c>
      <c r="AP154" s="207">
        <v>0</v>
      </c>
      <c r="AQ154" s="207">
        <v>0</v>
      </c>
      <c r="AR154" s="207">
        <v>0</v>
      </c>
      <c r="AS154" s="207">
        <v>0</v>
      </c>
      <c r="AT154" s="207">
        <v>0</v>
      </c>
      <c r="AU154" s="207">
        <v>0</v>
      </c>
      <c r="AV154" s="207">
        <v>0</v>
      </c>
      <c r="AW154" s="207">
        <v>0</v>
      </c>
      <c r="AX154" s="207">
        <v>0</v>
      </c>
      <c r="AY154" s="207">
        <v>0</v>
      </c>
      <c r="AZ154" s="207">
        <v>0</v>
      </c>
      <c r="BA154" s="207">
        <v>0</v>
      </c>
      <c r="BB154" s="207">
        <v>0</v>
      </c>
      <c r="BC154" s="207">
        <v>0</v>
      </c>
      <c r="BD154" s="207">
        <v>0</v>
      </c>
      <c r="BE154" s="207">
        <v>0</v>
      </c>
      <c r="BF154" s="207">
        <v>0</v>
      </c>
      <c r="BG154" s="207">
        <v>0</v>
      </c>
      <c r="BH154" s="207">
        <v>0</v>
      </c>
      <c r="BI154" s="207">
        <v>0</v>
      </c>
      <c r="BJ154" s="207">
        <v>0</v>
      </c>
      <c r="BK154" s="207">
        <v>0</v>
      </c>
      <c r="BL154" s="207">
        <v>0</v>
      </c>
      <c r="BM154" s="207">
        <v>0</v>
      </c>
      <c r="BN154" s="207">
        <v>0</v>
      </c>
      <c r="BO154" s="207">
        <v>0</v>
      </c>
      <c r="BP154" s="207">
        <v>0</v>
      </c>
      <c r="BQ154" s="207">
        <v>0</v>
      </c>
      <c r="BR154" s="207">
        <v>0</v>
      </c>
      <c r="BS154" s="207">
        <v>0</v>
      </c>
      <c r="BT154" s="207">
        <v>0</v>
      </c>
      <c r="BU154" s="208">
        <v>0</v>
      </c>
    </row>
    <row r="155" spans="1:73" ht="84" x14ac:dyDescent="0.25">
      <c r="A155" s="206" t="s">
        <v>749</v>
      </c>
      <c r="B155" s="207">
        <v>0</v>
      </c>
      <c r="C155" s="207">
        <v>0</v>
      </c>
      <c r="D155" s="207">
        <v>0</v>
      </c>
      <c r="E155" s="207">
        <v>0</v>
      </c>
      <c r="F155" s="207">
        <v>0</v>
      </c>
      <c r="G155" s="207">
        <v>0</v>
      </c>
      <c r="H155" s="207">
        <v>0</v>
      </c>
      <c r="I155" s="207">
        <v>0</v>
      </c>
      <c r="J155" s="207">
        <v>0</v>
      </c>
      <c r="K155" s="207">
        <v>0</v>
      </c>
      <c r="L155" s="207">
        <v>0</v>
      </c>
      <c r="M155" s="207">
        <v>0</v>
      </c>
      <c r="N155" s="207">
        <v>0</v>
      </c>
      <c r="O155" s="207">
        <v>0</v>
      </c>
      <c r="P155" s="207">
        <v>0</v>
      </c>
      <c r="Q155" s="207">
        <v>0</v>
      </c>
      <c r="R155" s="207">
        <v>0</v>
      </c>
      <c r="S155" s="207">
        <v>0</v>
      </c>
      <c r="T155" s="207">
        <v>0</v>
      </c>
      <c r="U155" s="207">
        <v>0</v>
      </c>
      <c r="V155" s="207">
        <v>0</v>
      </c>
      <c r="W155" s="207">
        <v>0</v>
      </c>
      <c r="X155" s="207">
        <v>0</v>
      </c>
      <c r="Y155" s="207">
        <v>0</v>
      </c>
      <c r="Z155" s="207">
        <v>0</v>
      </c>
      <c r="AA155" s="207">
        <v>0</v>
      </c>
      <c r="AB155" s="207">
        <v>0</v>
      </c>
      <c r="AC155" s="207">
        <v>0</v>
      </c>
      <c r="AD155" s="207">
        <v>0</v>
      </c>
      <c r="AE155" s="207">
        <v>0</v>
      </c>
      <c r="AF155" s="207">
        <v>0</v>
      </c>
      <c r="AG155" s="207">
        <v>0</v>
      </c>
      <c r="AH155" s="207">
        <v>0</v>
      </c>
      <c r="AI155" s="207">
        <v>0</v>
      </c>
      <c r="AJ155" s="207">
        <v>0</v>
      </c>
      <c r="AK155" s="207">
        <v>0</v>
      </c>
      <c r="AL155" s="207">
        <v>0</v>
      </c>
      <c r="AM155" s="207">
        <v>0</v>
      </c>
      <c r="AN155" s="207">
        <v>0</v>
      </c>
      <c r="AO155" s="207">
        <v>0</v>
      </c>
      <c r="AP155" s="207">
        <v>0</v>
      </c>
      <c r="AQ155" s="207">
        <v>0</v>
      </c>
      <c r="AR155" s="207">
        <v>0</v>
      </c>
      <c r="AS155" s="207">
        <v>0</v>
      </c>
      <c r="AT155" s="207">
        <v>0</v>
      </c>
      <c r="AU155" s="207">
        <v>0</v>
      </c>
      <c r="AV155" s="207">
        <v>0</v>
      </c>
      <c r="AW155" s="207">
        <v>0</v>
      </c>
      <c r="AX155" s="207">
        <v>0</v>
      </c>
      <c r="AY155" s="207">
        <v>0</v>
      </c>
      <c r="AZ155" s="207">
        <v>0</v>
      </c>
      <c r="BA155" s="207">
        <v>0</v>
      </c>
      <c r="BB155" s="207">
        <v>0</v>
      </c>
      <c r="BC155" s="207">
        <v>0</v>
      </c>
      <c r="BD155" s="207">
        <v>0</v>
      </c>
      <c r="BE155" s="207">
        <v>0</v>
      </c>
      <c r="BF155" s="207">
        <v>0</v>
      </c>
      <c r="BG155" s="207">
        <v>0</v>
      </c>
      <c r="BH155" s="207">
        <v>0</v>
      </c>
      <c r="BI155" s="207">
        <v>0</v>
      </c>
      <c r="BJ155" s="207">
        <v>0</v>
      </c>
      <c r="BK155" s="207">
        <v>0</v>
      </c>
      <c r="BL155" s="207">
        <v>0</v>
      </c>
      <c r="BM155" s="207">
        <v>0</v>
      </c>
      <c r="BN155" s="207">
        <v>0</v>
      </c>
      <c r="BO155" s="207">
        <v>0</v>
      </c>
      <c r="BP155" s="207">
        <v>0</v>
      </c>
      <c r="BQ155" s="207">
        <v>0</v>
      </c>
      <c r="BR155" s="207">
        <v>0</v>
      </c>
      <c r="BS155" s="207">
        <v>0</v>
      </c>
      <c r="BT155" s="207">
        <v>0</v>
      </c>
      <c r="BU155" s="208">
        <v>0</v>
      </c>
    </row>
    <row r="156" spans="1:73" ht="96" x14ac:dyDescent="0.25">
      <c r="A156" s="206" t="s">
        <v>750</v>
      </c>
      <c r="B156" s="207">
        <v>0</v>
      </c>
      <c r="C156" s="207">
        <v>0</v>
      </c>
      <c r="D156" s="207">
        <v>0</v>
      </c>
      <c r="E156" s="207">
        <v>0</v>
      </c>
      <c r="F156" s="207">
        <v>0</v>
      </c>
      <c r="G156" s="207">
        <v>0</v>
      </c>
      <c r="H156" s="207">
        <v>0</v>
      </c>
      <c r="I156" s="207">
        <v>0</v>
      </c>
      <c r="J156" s="207">
        <v>0</v>
      </c>
      <c r="K156" s="207">
        <v>0</v>
      </c>
      <c r="L156" s="207">
        <v>0</v>
      </c>
      <c r="M156" s="207">
        <v>0</v>
      </c>
      <c r="N156" s="207">
        <v>0</v>
      </c>
      <c r="O156" s="207">
        <v>0</v>
      </c>
      <c r="P156" s="207">
        <v>0</v>
      </c>
      <c r="Q156" s="207">
        <v>0</v>
      </c>
      <c r="R156" s="207">
        <v>0</v>
      </c>
      <c r="S156" s="207">
        <v>0</v>
      </c>
      <c r="T156" s="207">
        <v>0</v>
      </c>
      <c r="U156" s="207">
        <v>0</v>
      </c>
      <c r="V156" s="207">
        <v>0</v>
      </c>
      <c r="W156" s="207">
        <v>0</v>
      </c>
      <c r="X156" s="207">
        <v>0</v>
      </c>
      <c r="Y156" s="207">
        <v>0</v>
      </c>
      <c r="Z156" s="207">
        <v>0</v>
      </c>
      <c r="AA156" s="207">
        <v>0</v>
      </c>
      <c r="AB156" s="207">
        <v>0</v>
      </c>
      <c r="AC156" s="207">
        <v>0</v>
      </c>
      <c r="AD156" s="207">
        <v>0</v>
      </c>
      <c r="AE156" s="207">
        <v>0</v>
      </c>
      <c r="AF156" s="207">
        <v>0</v>
      </c>
      <c r="AG156" s="207">
        <v>0</v>
      </c>
      <c r="AH156" s="207">
        <v>0</v>
      </c>
      <c r="AI156" s="207">
        <v>0</v>
      </c>
      <c r="AJ156" s="207">
        <v>0</v>
      </c>
      <c r="AK156" s="207">
        <v>0</v>
      </c>
      <c r="AL156" s="207">
        <v>0</v>
      </c>
      <c r="AM156" s="207">
        <v>0</v>
      </c>
      <c r="AN156" s="207">
        <v>0</v>
      </c>
      <c r="AO156" s="207">
        <v>0</v>
      </c>
      <c r="AP156" s="207">
        <v>0</v>
      </c>
      <c r="AQ156" s="207">
        <v>0</v>
      </c>
      <c r="AR156" s="207">
        <v>0</v>
      </c>
      <c r="AS156" s="207">
        <v>0</v>
      </c>
      <c r="AT156" s="207">
        <v>0</v>
      </c>
      <c r="AU156" s="207">
        <v>0</v>
      </c>
      <c r="AV156" s="207">
        <v>0</v>
      </c>
      <c r="AW156" s="207">
        <v>0</v>
      </c>
      <c r="AX156" s="207">
        <v>0</v>
      </c>
      <c r="AY156" s="207">
        <v>0</v>
      </c>
      <c r="AZ156" s="207">
        <v>0</v>
      </c>
      <c r="BA156" s="207">
        <v>0</v>
      </c>
      <c r="BB156" s="207">
        <v>0</v>
      </c>
      <c r="BC156" s="207">
        <v>0</v>
      </c>
      <c r="BD156" s="207">
        <v>0</v>
      </c>
      <c r="BE156" s="207">
        <v>0</v>
      </c>
      <c r="BF156" s="207">
        <v>0</v>
      </c>
      <c r="BG156" s="207">
        <v>0</v>
      </c>
      <c r="BH156" s="207">
        <v>0</v>
      </c>
      <c r="BI156" s="207">
        <v>0</v>
      </c>
      <c r="BJ156" s="207">
        <v>0</v>
      </c>
      <c r="BK156" s="207">
        <v>0</v>
      </c>
      <c r="BL156" s="207">
        <v>0</v>
      </c>
      <c r="BM156" s="207">
        <v>0</v>
      </c>
      <c r="BN156" s="207">
        <v>0</v>
      </c>
      <c r="BO156" s="207">
        <v>0</v>
      </c>
      <c r="BP156" s="207">
        <v>0</v>
      </c>
      <c r="BQ156" s="207">
        <v>0</v>
      </c>
      <c r="BR156" s="207">
        <v>0</v>
      </c>
      <c r="BS156" s="207">
        <v>0</v>
      </c>
      <c r="BT156" s="207">
        <v>0</v>
      </c>
      <c r="BU156" s="208">
        <v>0</v>
      </c>
    </row>
    <row r="157" spans="1:73" ht="84" x14ac:dyDescent="0.25">
      <c r="A157" s="206" t="s">
        <v>751</v>
      </c>
      <c r="B157" s="207">
        <v>0</v>
      </c>
      <c r="C157" s="207">
        <v>0</v>
      </c>
      <c r="D157" s="207">
        <v>0</v>
      </c>
      <c r="E157" s="207">
        <v>0</v>
      </c>
      <c r="F157" s="207">
        <v>0</v>
      </c>
      <c r="G157" s="207">
        <v>0</v>
      </c>
      <c r="H157" s="207">
        <v>0</v>
      </c>
      <c r="I157" s="207">
        <v>0</v>
      </c>
      <c r="J157" s="207">
        <v>0</v>
      </c>
      <c r="K157" s="207">
        <v>0</v>
      </c>
      <c r="L157" s="207">
        <v>0</v>
      </c>
      <c r="M157" s="207">
        <v>0</v>
      </c>
      <c r="N157" s="207">
        <v>0</v>
      </c>
      <c r="O157" s="207">
        <v>0</v>
      </c>
      <c r="P157" s="207">
        <v>0</v>
      </c>
      <c r="Q157" s="207">
        <v>0</v>
      </c>
      <c r="R157" s="207">
        <v>0</v>
      </c>
      <c r="S157" s="207">
        <v>0</v>
      </c>
      <c r="T157" s="207">
        <v>0</v>
      </c>
      <c r="U157" s="207">
        <v>0</v>
      </c>
      <c r="V157" s="207">
        <v>0</v>
      </c>
      <c r="W157" s="207">
        <v>0</v>
      </c>
      <c r="X157" s="207">
        <v>0</v>
      </c>
      <c r="Y157" s="207">
        <v>0</v>
      </c>
      <c r="Z157" s="207">
        <v>0</v>
      </c>
      <c r="AA157" s="207">
        <v>0</v>
      </c>
      <c r="AB157" s="207">
        <v>0</v>
      </c>
      <c r="AC157" s="207">
        <v>0</v>
      </c>
      <c r="AD157" s="207">
        <v>0</v>
      </c>
      <c r="AE157" s="207">
        <v>0</v>
      </c>
      <c r="AF157" s="207">
        <v>0</v>
      </c>
      <c r="AG157" s="207">
        <v>0</v>
      </c>
      <c r="AH157" s="207">
        <v>0</v>
      </c>
      <c r="AI157" s="207">
        <v>0</v>
      </c>
      <c r="AJ157" s="207">
        <v>0</v>
      </c>
      <c r="AK157" s="207">
        <v>0</v>
      </c>
      <c r="AL157" s="207">
        <v>0</v>
      </c>
      <c r="AM157" s="207">
        <v>0</v>
      </c>
      <c r="AN157" s="207">
        <v>0</v>
      </c>
      <c r="AO157" s="207">
        <v>0</v>
      </c>
      <c r="AP157" s="207">
        <v>0</v>
      </c>
      <c r="AQ157" s="207">
        <v>0</v>
      </c>
      <c r="AR157" s="207">
        <v>0</v>
      </c>
      <c r="AS157" s="207">
        <v>0</v>
      </c>
      <c r="AT157" s="207">
        <v>0</v>
      </c>
      <c r="AU157" s="207">
        <v>0</v>
      </c>
      <c r="AV157" s="207">
        <v>0</v>
      </c>
      <c r="AW157" s="207">
        <v>0</v>
      </c>
      <c r="AX157" s="207">
        <v>0</v>
      </c>
      <c r="AY157" s="207">
        <v>0</v>
      </c>
      <c r="AZ157" s="207">
        <v>0</v>
      </c>
      <c r="BA157" s="207">
        <v>0</v>
      </c>
      <c r="BB157" s="207">
        <v>0</v>
      </c>
      <c r="BC157" s="207">
        <v>0</v>
      </c>
      <c r="BD157" s="207">
        <v>0</v>
      </c>
      <c r="BE157" s="207">
        <v>0</v>
      </c>
      <c r="BF157" s="207">
        <v>0</v>
      </c>
      <c r="BG157" s="207">
        <v>0</v>
      </c>
      <c r="BH157" s="207">
        <v>0</v>
      </c>
      <c r="BI157" s="207">
        <v>0</v>
      </c>
      <c r="BJ157" s="207">
        <v>0</v>
      </c>
      <c r="BK157" s="207">
        <v>0</v>
      </c>
      <c r="BL157" s="207">
        <v>0</v>
      </c>
      <c r="BM157" s="207">
        <v>0</v>
      </c>
      <c r="BN157" s="207">
        <v>0</v>
      </c>
      <c r="BO157" s="207">
        <v>0</v>
      </c>
      <c r="BP157" s="207">
        <v>0</v>
      </c>
      <c r="BQ157" s="207">
        <v>0</v>
      </c>
      <c r="BR157" s="207">
        <v>0</v>
      </c>
      <c r="BS157" s="207">
        <v>0</v>
      </c>
      <c r="BT157" s="207">
        <v>0</v>
      </c>
      <c r="BU157" s="208">
        <v>0</v>
      </c>
    </row>
    <row r="158" spans="1:73" ht="96" x14ac:dyDescent="0.25">
      <c r="A158" s="206" t="s">
        <v>752</v>
      </c>
      <c r="B158" s="207">
        <v>0</v>
      </c>
      <c r="C158" s="207">
        <v>0</v>
      </c>
      <c r="D158" s="207">
        <v>0</v>
      </c>
      <c r="E158" s="207">
        <v>0</v>
      </c>
      <c r="F158" s="207">
        <v>0</v>
      </c>
      <c r="G158" s="207">
        <v>0</v>
      </c>
      <c r="H158" s="207">
        <v>0</v>
      </c>
      <c r="I158" s="207">
        <v>0</v>
      </c>
      <c r="J158" s="207">
        <v>0</v>
      </c>
      <c r="K158" s="207">
        <v>0</v>
      </c>
      <c r="L158" s="207">
        <v>0</v>
      </c>
      <c r="M158" s="207">
        <v>0</v>
      </c>
      <c r="N158" s="207">
        <v>0</v>
      </c>
      <c r="O158" s="207">
        <v>0</v>
      </c>
      <c r="P158" s="207">
        <v>0</v>
      </c>
      <c r="Q158" s="207">
        <v>0</v>
      </c>
      <c r="R158" s="207">
        <v>0</v>
      </c>
      <c r="S158" s="207">
        <v>0</v>
      </c>
      <c r="T158" s="207">
        <v>0</v>
      </c>
      <c r="U158" s="207">
        <v>0</v>
      </c>
      <c r="V158" s="207">
        <v>0</v>
      </c>
      <c r="W158" s="207">
        <v>0</v>
      </c>
      <c r="X158" s="207">
        <v>0</v>
      </c>
      <c r="Y158" s="207">
        <v>0</v>
      </c>
      <c r="Z158" s="207">
        <v>0</v>
      </c>
      <c r="AA158" s="207">
        <v>0</v>
      </c>
      <c r="AB158" s="207">
        <v>0</v>
      </c>
      <c r="AC158" s="207">
        <v>0</v>
      </c>
      <c r="AD158" s="207">
        <v>0</v>
      </c>
      <c r="AE158" s="207">
        <v>0</v>
      </c>
      <c r="AF158" s="207">
        <v>0</v>
      </c>
      <c r="AG158" s="207">
        <v>0</v>
      </c>
      <c r="AH158" s="207">
        <v>0</v>
      </c>
      <c r="AI158" s="207">
        <v>0</v>
      </c>
      <c r="AJ158" s="207">
        <v>0</v>
      </c>
      <c r="AK158" s="207">
        <v>0</v>
      </c>
      <c r="AL158" s="207">
        <v>0</v>
      </c>
      <c r="AM158" s="207">
        <v>0</v>
      </c>
      <c r="AN158" s="207">
        <v>0</v>
      </c>
      <c r="AO158" s="207">
        <v>0</v>
      </c>
      <c r="AP158" s="207">
        <v>0</v>
      </c>
      <c r="AQ158" s="207">
        <v>0</v>
      </c>
      <c r="AR158" s="207">
        <v>0</v>
      </c>
      <c r="AS158" s="207">
        <v>0</v>
      </c>
      <c r="AT158" s="207">
        <v>0</v>
      </c>
      <c r="AU158" s="207">
        <v>0</v>
      </c>
      <c r="AV158" s="207">
        <v>0</v>
      </c>
      <c r="AW158" s="207">
        <v>0</v>
      </c>
      <c r="AX158" s="207">
        <v>0</v>
      </c>
      <c r="AY158" s="207">
        <v>0</v>
      </c>
      <c r="AZ158" s="207">
        <v>0</v>
      </c>
      <c r="BA158" s="207">
        <v>0</v>
      </c>
      <c r="BB158" s="207">
        <v>0</v>
      </c>
      <c r="BC158" s="207">
        <v>0</v>
      </c>
      <c r="BD158" s="207">
        <v>0</v>
      </c>
      <c r="BE158" s="207">
        <v>0</v>
      </c>
      <c r="BF158" s="207">
        <v>0</v>
      </c>
      <c r="BG158" s="207">
        <v>0</v>
      </c>
      <c r="BH158" s="207">
        <v>0</v>
      </c>
      <c r="BI158" s="207">
        <v>0</v>
      </c>
      <c r="BJ158" s="207">
        <v>0</v>
      </c>
      <c r="BK158" s="207">
        <v>0</v>
      </c>
      <c r="BL158" s="207">
        <v>0</v>
      </c>
      <c r="BM158" s="207">
        <v>0</v>
      </c>
      <c r="BN158" s="207">
        <v>0</v>
      </c>
      <c r="BO158" s="207">
        <v>0</v>
      </c>
      <c r="BP158" s="207">
        <v>0</v>
      </c>
      <c r="BQ158" s="207">
        <v>0</v>
      </c>
      <c r="BR158" s="207">
        <v>0</v>
      </c>
      <c r="BS158" s="207">
        <v>0</v>
      </c>
      <c r="BT158" s="207">
        <v>0</v>
      </c>
      <c r="BU158" s="208">
        <v>0</v>
      </c>
    </row>
    <row r="159" spans="1:73" ht="84" x14ac:dyDescent="0.25">
      <c r="A159" s="206" t="s">
        <v>753</v>
      </c>
      <c r="B159" s="207">
        <v>0</v>
      </c>
      <c r="C159" s="207">
        <v>0</v>
      </c>
      <c r="D159" s="207">
        <v>0</v>
      </c>
      <c r="E159" s="207">
        <v>0</v>
      </c>
      <c r="F159" s="207">
        <v>0</v>
      </c>
      <c r="G159" s="207">
        <v>0</v>
      </c>
      <c r="H159" s="207">
        <v>0</v>
      </c>
      <c r="I159" s="207">
        <v>0</v>
      </c>
      <c r="J159" s="207">
        <v>0</v>
      </c>
      <c r="K159" s="207">
        <v>0</v>
      </c>
      <c r="L159" s="207">
        <v>0</v>
      </c>
      <c r="M159" s="207">
        <v>0</v>
      </c>
      <c r="N159" s="207">
        <v>0</v>
      </c>
      <c r="O159" s="207">
        <v>0</v>
      </c>
      <c r="P159" s="207">
        <v>0</v>
      </c>
      <c r="Q159" s="207">
        <v>0</v>
      </c>
      <c r="R159" s="207">
        <v>0</v>
      </c>
      <c r="S159" s="207">
        <v>0</v>
      </c>
      <c r="T159" s="207">
        <v>0</v>
      </c>
      <c r="U159" s="207">
        <v>0</v>
      </c>
      <c r="V159" s="207">
        <v>0</v>
      </c>
      <c r="W159" s="207">
        <v>0</v>
      </c>
      <c r="X159" s="207">
        <v>0</v>
      </c>
      <c r="Y159" s="207">
        <v>0</v>
      </c>
      <c r="Z159" s="207">
        <v>0</v>
      </c>
      <c r="AA159" s="207">
        <v>0</v>
      </c>
      <c r="AB159" s="207">
        <v>0</v>
      </c>
      <c r="AC159" s="207">
        <v>0</v>
      </c>
      <c r="AD159" s="207">
        <v>0</v>
      </c>
      <c r="AE159" s="207">
        <v>0</v>
      </c>
      <c r="AF159" s="207">
        <v>0</v>
      </c>
      <c r="AG159" s="207">
        <v>0</v>
      </c>
      <c r="AH159" s="207">
        <v>0</v>
      </c>
      <c r="AI159" s="207">
        <v>0</v>
      </c>
      <c r="AJ159" s="207">
        <v>0</v>
      </c>
      <c r="AK159" s="207">
        <v>0</v>
      </c>
      <c r="AL159" s="207">
        <v>0</v>
      </c>
      <c r="AM159" s="207">
        <v>0</v>
      </c>
      <c r="AN159" s="207">
        <v>0</v>
      </c>
      <c r="AO159" s="207">
        <v>0</v>
      </c>
      <c r="AP159" s="207">
        <v>0</v>
      </c>
      <c r="AQ159" s="207">
        <v>0</v>
      </c>
      <c r="AR159" s="207">
        <v>0</v>
      </c>
      <c r="AS159" s="207">
        <v>0</v>
      </c>
      <c r="AT159" s="207">
        <v>0</v>
      </c>
      <c r="AU159" s="207">
        <v>0</v>
      </c>
      <c r="AV159" s="207">
        <v>0</v>
      </c>
      <c r="AW159" s="207">
        <v>0</v>
      </c>
      <c r="AX159" s="207">
        <v>0</v>
      </c>
      <c r="AY159" s="207">
        <v>0</v>
      </c>
      <c r="AZ159" s="207">
        <v>0</v>
      </c>
      <c r="BA159" s="207">
        <v>0</v>
      </c>
      <c r="BB159" s="207">
        <v>0</v>
      </c>
      <c r="BC159" s="207">
        <v>0</v>
      </c>
      <c r="BD159" s="207">
        <v>0</v>
      </c>
      <c r="BE159" s="207">
        <v>0</v>
      </c>
      <c r="BF159" s="207">
        <v>0</v>
      </c>
      <c r="BG159" s="207">
        <v>0</v>
      </c>
      <c r="BH159" s="207">
        <v>0</v>
      </c>
      <c r="BI159" s="207">
        <v>0</v>
      </c>
      <c r="BJ159" s="207">
        <v>0</v>
      </c>
      <c r="BK159" s="207">
        <v>0</v>
      </c>
      <c r="BL159" s="207">
        <v>0</v>
      </c>
      <c r="BM159" s="207">
        <v>0</v>
      </c>
      <c r="BN159" s="207">
        <v>0</v>
      </c>
      <c r="BO159" s="207">
        <v>0</v>
      </c>
      <c r="BP159" s="207">
        <v>0</v>
      </c>
      <c r="BQ159" s="207">
        <v>0</v>
      </c>
      <c r="BR159" s="207">
        <v>0</v>
      </c>
      <c r="BS159" s="207">
        <v>0</v>
      </c>
      <c r="BT159" s="207">
        <v>0</v>
      </c>
      <c r="BU159" s="208">
        <v>0</v>
      </c>
    </row>
    <row r="160" spans="1:73" ht="84" x14ac:dyDescent="0.25">
      <c r="A160" s="206" t="s">
        <v>754</v>
      </c>
      <c r="B160" s="207">
        <v>0</v>
      </c>
      <c r="C160" s="207">
        <v>0</v>
      </c>
      <c r="D160" s="207">
        <v>0</v>
      </c>
      <c r="E160" s="207">
        <v>0</v>
      </c>
      <c r="F160" s="207">
        <v>0</v>
      </c>
      <c r="G160" s="207">
        <v>0</v>
      </c>
      <c r="H160" s="207">
        <v>0</v>
      </c>
      <c r="I160" s="207">
        <v>0</v>
      </c>
      <c r="J160" s="207">
        <v>0</v>
      </c>
      <c r="K160" s="207">
        <v>0</v>
      </c>
      <c r="L160" s="207">
        <v>0</v>
      </c>
      <c r="M160" s="207">
        <v>0</v>
      </c>
      <c r="N160" s="207">
        <v>0</v>
      </c>
      <c r="O160" s="207">
        <v>0</v>
      </c>
      <c r="P160" s="207">
        <v>0</v>
      </c>
      <c r="Q160" s="207">
        <v>0</v>
      </c>
      <c r="R160" s="207">
        <v>0</v>
      </c>
      <c r="S160" s="207">
        <v>0</v>
      </c>
      <c r="T160" s="207">
        <v>0</v>
      </c>
      <c r="U160" s="207">
        <v>0</v>
      </c>
      <c r="V160" s="207">
        <v>0</v>
      </c>
      <c r="W160" s="207">
        <v>0</v>
      </c>
      <c r="X160" s="207">
        <v>0</v>
      </c>
      <c r="Y160" s="207">
        <v>0</v>
      </c>
      <c r="Z160" s="207">
        <v>0</v>
      </c>
      <c r="AA160" s="207">
        <v>0</v>
      </c>
      <c r="AB160" s="207">
        <v>0</v>
      </c>
      <c r="AC160" s="207">
        <v>0</v>
      </c>
      <c r="AD160" s="207">
        <v>0</v>
      </c>
      <c r="AE160" s="207">
        <v>0</v>
      </c>
      <c r="AF160" s="207">
        <v>0</v>
      </c>
      <c r="AG160" s="207">
        <v>0</v>
      </c>
      <c r="AH160" s="207">
        <v>0</v>
      </c>
      <c r="AI160" s="207">
        <v>0</v>
      </c>
      <c r="AJ160" s="207">
        <v>0</v>
      </c>
      <c r="AK160" s="207">
        <v>0</v>
      </c>
      <c r="AL160" s="207">
        <v>0</v>
      </c>
      <c r="AM160" s="207">
        <v>0</v>
      </c>
      <c r="AN160" s="207">
        <v>0</v>
      </c>
      <c r="AO160" s="207">
        <v>0</v>
      </c>
      <c r="AP160" s="207">
        <v>0</v>
      </c>
      <c r="AQ160" s="207">
        <v>0</v>
      </c>
      <c r="AR160" s="207">
        <v>0</v>
      </c>
      <c r="AS160" s="207">
        <v>0</v>
      </c>
      <c r="AT160" s="207">
        <v>0</v>
      </c>
      <c r="AU160" s="207">
        <v>0</v>
      </c>
      <c r="AV160" s="207">
        <v>0</v>
      </c>
      <c r="AW160" s="207">
        <v>0</v>
      </c>
      <c r="AX160" s="207">
        <v>0</v>
      </c>
      <c r="AY160" s="207">
        <v>0</v>
      </c>
      <c r="AZ160" s="207">
        <v>0</v>
      </c>
      <c r="BA160" s="207">
        <v>0</v>
      </c>
      <c r="BB160" s="207">
        <v>0</v>
      </c>
      <c r="BC160" s="207">
        <v>0</v>
      </c>
      <c r="BD160" s="207">
        <v>0</v>
      </c>
      <c r="BE160" s="207">
        <v>0</v>
      </c>
      <c r="BF160" s="207">
        <v>0</v>
      </c>
      <c r="BG160" s="207">
        <v>0</v>
      </c>
      <c r="BH160" s="207">
        <v>0</v>
      </c>
      <c r="BI160" s="207">
        <v>0</v>
      </c>
      <c r="BJ160" s="207">
        <v>0</v>
      </c>
      <c r="BK160" s="207">
        <v>0</v>
      </c>
      <c r="BL160" s="207">
        <v>0</v>
      </c>
      <c r="BM160" s="207">
        <v>0</v>
      </c>
      <c r="BN160" s="207">
        <v>0</v>
      </c>
      <c r="BO160" s="207">
        <v>0</v>
      </c>
      <c r="BP160" s="207">
        <v>0</v>
      </c>
      <c r="BQ160" s="207">
        <v>0</v>
      </c>
      <c r="BR160" s="207">
        <v>0</v>
      </c>
      <c r="BS160" s="207">
        <v>0</v>
      </c>
      <c r="BT160" s="207">
        <v>0</v>
      </c>
      <c r="BU160" s="208">
        <v>0</v>
      </c>
    </row>
    <row r="161" spans="1:73" ht="84" x14ac:dyDescent="0.25">
      <c r="A161" s="206" t="s">
        <v>755</v>
      </c>
      <c r="B161" s="207">
        <v>0</v>
      </c>
      <c r="C161" s="207">
        <v>0</v>
      </c>
      <c r="D161" s="207">
        <v>0</v>
      </c>
      <c r="E161" s="207">
        <v>0</v>
      </c>
      <c r="F161" s="207">
        <v>0</v>
      </c>
      <c r="G161" s="207">
        <v>0</v>
      </c>
      <c r="H161" s="207">
        <v>0</v>
      </c>
      <c r="I161" s="207">
        <v>0</v>
      </c>
      <c r="J161" s="207">
        <v>0</v>
      </c>
      <c r="K161" s="207">
        <v>0</v>
      </c>
      <c r="L161" s="207">
        <v>0</v>
      </c>
      <c r="M161" s="207">
        <v>0</v>
      </c>
      <c r="N161" s="207">
        <v>0</v>
      </c>
      <c r="O161" s="207">
        <v>0</v>
      </c>
      <c r="P161" s="207">
        <v>0</v>
      </c>
      <c r="Q161" s="207">
        <v>0</v>
      </c>
      <c r="R161" s="207">
        <v>0</v>
      </c>
      <c r="S161" s="207">
        <v>0</v>
      </c>
      <c r="T161" s="207">
        <v>0</v>
      </c>
      <c r="U161" s="207">
        <v>0</v>
      </c>
      <c r="V161" s="207">
        <v>0</v>
      </c>
      <c r="W161" s="207">
        <v>0</v>
      </c>
      <c r="X161" s="207">
        <v>0</v>
      </c>
      <c r="Y161" s="207">
        <v>0</v>
      </c>
      <c r="Z161" s="207">
        <v>0</v>
      </c>
      <c r="AA161" s="207">
        <v>0</v>
      </c>
      <c r="AB161" s="207">
        <v>0</v>
      </c>
      <c r="AC161" s="207">
        <v>0</v>
      </c>
      <c r="AD161" s="207">
        <v>0</v>
      </c>
      <c r="AE161" s="207">
        <v>0</v>
      </c>
      <c r="AF161" s="207">
        <v>0</v>
      </c>
      <c r="AG161" s="207">
        <v>0</v>
      </c>
      <c r="AH161" s="207">
        <v>0</v>
      </c>
      <c r="AI161" s="207">
        <v>0</v>
      </c>
      <c r="AJ161" s="207">
        <v>0</v>
      </c>
      <c r="AK161" s="207">
        <v>0</v>
      </c>
      <c r="AL161" s="207">
        <v>0</v>
      </c>
      <c r="AM161" s="207">
        <v>0</v>
      </c>
      <c r="AN161" s="207">
        <v>0</v>
      </c>
      <c r="AO161" s="207">
        <v>0</v>
      </c>
      <c r="AP161" s="207">
        <v>0</v>
      </c>
      <c r="AQ161" s="207">
        <v>0</v>
      </c>
      <c r="AR161" s="207">
        <v>0</v>
      </c>
      <c r="AS161" s="207">
        <v>0</v>
      </c>
      <c r="AT161" s="207">
        <v>0</v>
      </c>
      <c r="AU161" s="207">
        <v>0</v>
      </c>
      <c r="AV161" s="207">
        <v>0</v>
      </c>
      <c r="AW161" s="207">
        <v>0</v>
      </c>
      <c r="AX161" s="207">
        <v>0</v>
      </c>
      <c r="AY161" s="207">
        <v>0</v>
      </c>
      <c r="AZ161" s="207">
        <v>0</v>
      </c>
      <c r="BA161" s="207">
        <v>0</v>
      </c>
      <c r="BB161" s="207">
        <v>0</v>
      </c>
      <c r="BC161" s="207">
        <v>0</v>
      </c>
      <c r="BD161" s="207">
        <v>0</v>
      </c>
      <c r="BE161" s="207">
        <v>0</v>
      </c>
      <c r="BF161" s="207">
        <v>0</v>
      </c>
      <c r="BG161" s="207">
        <v>0</v>
      </c>
      <c r="BH161" s="207">
        <v>0</v>
      </c>
      <c r="BI161" s="207">
        <v>0</v>
      </c>
      <c r="BJ161" s="207">
        <v>0</v>
      </c>
      <c r="BK161" s="207">
        <v>0</v>
      </c>
      <c r="BL161" s="207">
        <v>0</v>
      </c>
      <c r="BM161" s="207">
        <v>0</v>
      </c>
      <c r="BN161" s="207">
        <v>0</v>
      </c>
      <c r="BO161" s="207">
        <v>0</v>
      </c>
      <c r="BP161" s="207">
        <v>0</v>
      </c>
      <c r="BQ161" s="207">
        <v>0</v>
      </c>
      <c r="BR161" s="207">
        <v>0</v>
      </c>
      <c r="BS161" s="207">
        <v>0</v>
      </c>
      <c r="BT161" s="207">
        <v>0</v>
      </c>
      <c r="BU161" s="208">
        <v>0</v>
      </c>
    </row>
    <row r="162" spans="1:73" ht="84" x14ac:dyDescent="0.25">
      <c r="A162" s="206" t="s">
        <v>756</v>
      </c>
      <c r="B162" s="207">
        <v>0</v>
      </c>
      <c r="C162" s="207">
        <v>0</v>
      </c>
      <c r="D162" s="207">
        <v>0</v>
      </c>
      <c r="E162" s="207">
        <v>0</v>
      </c>
      <c r="F162" s="207">
        <v>0</v>
      </c>
      <c r="G162" s="207">
        <v>0</v>
      </c>
      <c r="H162" s="207">
        <v>0</v>
      </c>
      <c r="I162" s="207">
        <v>0</v>
      </c>
      <c r="J162" s="207">
        <v>0</v>
      </c>
      <c r="K162" s="207">
        <v>0</v>
      </c>
      <c r="L162" s="207">
        <v>0</v>
      </c>
      <c r="M162" s="207">
        <v>0</v>
      </c>
      <c r="N162" s="207">
        <v>0</v>
      </c>
      <c r="O162" s="207">
        <v>0</v>
      </c>
      <c r="P162" s="207">
        <v>0</v>
      </c>
      <c r="Q162" s="207">
        <v>0</v>
      </c>
      <c r="R162" s="207">
        <v>0</v>
      </c>
      <c r="S162" s="207">
        <v>0</v>
      </c>
      <c r="T162" s="207">
        <v>0</v>
      </c>
      <c r="U162" s="207">
        <v>0</v>
      </c>
      <c r="V162" s="207">
        <v>0</v>
      </c>
      <c r="W162" s="207">
        <v>0</v>
      </c>
      <c r="X162" s="207">
        <v>0</v>
      </c>
      <c r="Y162" s="207">
        <v>0</v>
      </c>
      <c r="Z162" s="207">
        <v>0</v>
      </c>
      <c r="AA162" s="207">
        <v>0</v>
      </c>
      <c r="AB162" s="207">
        <v>0</v>
      </c>
      <c r="AC162" s="207">
        <v>0</v>
      </c>
      <c r="AD162" s="207">
        <v>0</v>
      </c>
      <c r="AE162" s="207">
        <v>0</v>
      </c>
      <c r="AF162" s="207">
        <v>0</v>
      </c>
      <c r="AG162" s="207">
        <v>0</v>
      </c>
      <c r="AH162" s="207">
        <v>0</v>
      </c>
      <c r="AI162" s="207">
        <v>0</v>
      </c>
      <c r="AJ162" s="207">
        <v>0</v>
      </c>
      <c r="AK162" s="207">
        <v>0</v>
      </c>
      <c r="AL162" s="207">
        <v>0</v>
      </c>
      <c r="AM162" s="207">
        <v>0</v>
      </c>
      <c r="AN162" s="207">
        <v>0</v>
      </c>
      <c r="AO162" s="207">
        <v>0</v>
      </c>
      <c r="AP162" s="207">
        <v>0</v>
      </c>
      <c r="AQ162" s="207">
        <v>0</v>
      </c>
      <c r="AR162" s="207">
        <v>0</v>
      </c>
      <c r="AS162" s="207">
        <v>0</v>
      </c>
      <c r="AT162" s="207">
        <v>0</v>
      </c>
      <c r="AU162" s="207">
        <v>0</v>
      </c>
      <c r="AV162" s="207">
        <v>0</v>
      </c>
      <c r="AW162" s="207">
        <v>0</v>
      </c>
      <c r="AX162" s="207">
        <v>0</v>
      </c>
      <c r="AY162" s="207">
        <v>0</v>
      </c>
      <c r="AZ162" s="207">
        <v>0</v>
      </c>
      <c r="BA162" s="207">
        <v>0</v>
      </c>
      <c r="BB162" s="207">
        <v>0</v>
      </c>
      <c r="BC162" s="207">
        <v>0</v>
      </c>
      <c r="BD162" s="207">
        <v>0</v>
      </c>
      <c r="BE162" s="207">
        <v>0</v>
      </c>
      <c r="BF162" s="207">
        <v>0</v>
      </c>
      <c r="BG162" s="207">
        <v>0</v>
      </c>
      <c r="BH162" s="207">
        <v>0</v>
      </c>
      <c r="BI162" s="207">
        <v>0</v>
      </c>
      <c r="BJ162" s="207">
        <v>0</v>
      </c>
      <c r="BK162" s="207">
        <v>0</v>
      </c>
      <c r="BL162" s="207">
        <v>0</v>
      </c>
      <c r="BM162" s="207">
        <v>0</v>
      </c>
      <c r="BN162" s="207">
        <v>0</v>
      </c>
      <c r="BO162" s="207">
        <v>0</v>
      </c>
      <c r="BP162" s="207">
        <v>0</v>
      </c>
      <c r="BQ162" s="207">
        <v>0</v>
      </c>
      <c r="BR162" s="207">
        <v>0</v>
      </c>
      <c r="BS162" s="207">
        <v>0</v>
      </c>
      <c r="BT162" s="207">
        <v>0</v>
      </c>
      <c r="BU162" s="208">
        <v>0</v>
      </c>
    </row>
    <row r="163" spans="1:73" ht="84" x14ac:dyDescent="0.25">
      <c r="A163" s="206" t="s">
        <v>757</v>
      </c>
      <c r="B163" s="207">
        <v>0</v>
      </c>
      <c r="C163" s="207">
        <v>0</v>
      </c>
      <c r="D163" s="207">
        <v>0</v>
      </c>
      <c r="E163" s="207">
        <v>0</v>
      </c>
      <c r="F163" s="207">
        <v>0</v>
      </c>
      <c r="G163" s="207">
        <v>0</v>
      </c>
      <c r="H163" s="207">
        <v>0</v>
      </c>
      <c r="I163" s="207">
        <v>0</v>
      </c>
      <c r="J163" s="207">
        <v>0</v>
      </c>
      <c r="K163" s="207">
        <v>0</v>
      </c>
      <c r="L163" s="207">
        <v>0</v>
      </c>
      <c r="M163" s="207">
        <v>0</v>
      </c>
      <c r="N163" s="207">
        <v>0</v>
      </c>
      <c r="O163" s="207">
        <v>0</v>
      </c>
      <c r="P163" s="207">
        <v>0</v>
      </c>
      <c r="Q163" s="207">
        <v>0</v>
      </c>
      <c r="R163" s="207">
        <v>0</v>
      </c>
      <c r="S163" s="207">
        <v>0</v>
      </c>
      <c r="T163" s="207">
        <v>0</v>
      </c>
      <c r="U163" s="207">
        <v>0</v>
      </c>
      <c r="V163" s="207">
        <v>0</v>
      </c>
      <c r="W163" s="207">
        <v>0</v>
      </c>
      <c r="X163" s="207">
        <v>0</v>
      </c>
      <c r="Y163" s="207">
        <v>0</v>
      </c>
      <c r="Z163" s="207">
        <v>0</v>
      </c>
      <c r="AA163" s="207">
        <v>0</v>
      </c>
      <c r="AB163" s="207">
        <v>0</v>
      </c>
      <c r="AC163" s="207">
        <v>0</v>
      </c>
      <c r="AD163" s="207">
        <v>0</v>
      </c>
      <c r="AE163" s="207">
        <v>0</v>
      </c>
      <c r="AF163" s="207">
        <v>0</v>
      </c>
      <c r="AG163" s="207">
        <v>0</v>
      </c>
      <c r="AH163" s="207">
        <v>0</v>
      </c>
      <c r="AI163" s="207">
        <v>0</v>
      </c>
      <c r="AJ163" s="207">
        <v>0</v>
      </c>
      <c r="AK163" s="207">
        <v>0</v>
      </c>
      <c r="AL163" s="207">
        <v>0</v>
      </c>
      <c r="AM163" s="207">
        <v>0</v>
      </c>
      <c r="AN163" s="207">
        <v>0</v>
      </c>
      <c r="AO163" s="207">
        <v>0</v>
      </c>
      <c r="AP163" s="207">
        <v>0</v>
      </c>
      <c r="AQ163" s="207">
        <v>0</v>
      </c>
      <c r="AR163" s="207">
        <v>0</v>
      </c>
      <c r="AS163" s="207">
        <v>0</v>
      </c>
      <c r="AT163" s="207">
        <v>0</v>
      </c>
      <c r="AU163" s="207">
        <v>0</v>
      </c>
      <c r="AV163" s="207">
        <v>0</v>
      </c>
      <c r="AW163" s="207">
        <v>0</v>
      </c>
      <c r="AX163" s="207">
        <v>0</v>
      </c>
      <c r="AY163" s="207">
        <v>0</v>
      </c>
      <c r="AZ163" s="207">
        <v>0</v>
      </c>
      <c r="BA163" s="207">
        <v>0</v>
      </c>
      <c r="BB163" s="207">
        <v>0</v>
      </c>
      <c r="BC163" s="207">
        <v>0</v>
      </c>
      <c r="BD163" s="207">
        <v>0</v>
      </c>
      <c r="BE163" s="207">
        <v>0</v>
      </c>
      <c r="BF163" s="207">
        <v>0</v>
      </c>
      <c r="BG163" s="207">
        <v>0</v>
      </c>
      <c r="BH163" s="207">
        <v>0</v>
      </c>
      <c r="BI163" s="207">
        <v>0</v>
      </c>
      <c r="BJ163" s="207">
        <v>0</v>
      </c>
      <c r="BK163" s="207">
        <v>0</v>
      </c>
      <c r="BL163" s="207">
        <v>0</v>
      </c>
      <c r="BM163" s="207">
        <v>0</v>
      </c>
      <c r="BN163" s="207">
        <v>0</v>
      </c>
      <c r="BO163" s="207">
        <v>0</v>
      </c>
      <c r="BP163" s="207">
        <v>0</v>
      </c>
      <c r="BQ163" s="207">
        <v>0</v>
      </c>
      <c r="BR163" s="207">
        <v>0</v>
      </c>
      <c r="BS163" s="207">
        <v>0</v>
      </c>
      <c r="BT163" s="207">
        <v>0</v>
      </c>
      <c r="BU163" s="208">
        <v>0</v>
      </c>
    </row>
    <row r="164" spans="1:73" ht="96" x14ac:dyDescent="0.25">
      <c r="A164" s="206" t="s">
        <v>758</v>
      </c>
      <c r="B164" s="207">
        <v>0</v>
      </c>
      <c r="C164" s="207">
        <v>0</v>
      </c>
      <c r="D164" s="207">
        <v>0</v>
      </c>
      <c r="E164" s="207">
        <v>0</v>
      </c>
      <c r="F164" s="207">
        <v>0</v>
      </c>
      <c r="G164" s="207">
        <v>0</v>
      </c>
      <c r="H164" s="207">
        <v>0</v>
      </c>
      <c r="I164" s="207">
        <v>0</v>
      </c>
      <c r="J164" s="207">
        <v>0</v>
      </c>
      <c r="K164" s="207">
        <v>0</v>
      </c>
      <c r="L164" s="207">
        <v>0</v>
      </c>
      <c r="M164" s="207">
        <v>0</v>
      </c>
      <c r="N164" s="207">
        <v>0</v>
      </c>
      <c r="O164" s="207">
        <v>0</v>
      </c>
      <c r="P164" s="207">
        <v>0</v>
      </c>
      <c r="Q164" s="207">
        <v>0</v>
      </c>
      <c r="R164" s="207">
        <v>0</v>
      </c>
      <c r="S164" s="207">
        <v>0</v>
      </c>
      <c r="T164" s="207">
        <v>0</v>
      </c>
      <c r="U164" s="207">
        <v>0</v>
      </c>
      <c r="V164" s="207">
        <v>0</v>
      </c>
      <c r="W164" s="207">
        <v>0</v>
      </c>
      <c r="X164" s="207">
        <v>0</v>
      </c>
      <c r="Y164" s="207">
        <v>0</v>
      </c>
      <c r="Z164" s="207">
        <v>0</v>
      </c>
      <c r="AA164" s="207">
        <v>0</v>
      </c>
      <c r="AB164" s="207">
        <v>0</v>
      </c>
      <c r="AC164" s="207">
        <v>0</v>
      </c>
      <c r="AD164" s="207">
        <v>0</v>
      </c>
      <c r="AE164" s="207">
        <v>0</v>
      </c>
      <c r="AF164" s="207">
        <v>0</v>
      </c>
      <c r="AG164" s="207">
        <v>0</v>
      </c>
      <c r="AH164" s="207">
        <v>0</v>
      </c>
      <c r="AI164" s="207">
        <v>0</v>
      </c>
      <c r="AJ164" s="207">
        <v>0</v>
      </c>
      <c r="AK164" s="207">
        <v>0</v>
      </c>
      <c r="AL164" s="207">
        <v>0</v>
      </c>
      <c r="AM164" s="207">
        <v>0</v>
      </c>
      <c r="AN164" s="207">
        <v>0</v>
      </c>
      <c r="AO164" s="207">
        <v>0</v>
      </c>
      <c r="AP164" s="207">
        <v>0</v>
      </c>
      <c r="AQ164" s="207">
        <v>0</v>
      </c>
      <c r="AR164" s="207">
        <v>0</v>
      </c>
      <c r="AS164" s="207">
        <v>0</v>
      </c>
      <c r="AT164" s="207">
        <v>0</v>
      </c>
      <c r="AU164" s="207">
        <v>0</v>
      </c>
      <c r="AV164" s="207">
        <v>0</v>
      </c>
      <c r="AW164" s="207">
        <v>0</v>
      </c>
      <c r="AX164" s="207">
        <v>0</v>
      </c>
      <c r="AY164" s="207">
        <v>0</v>
      </c>
      <c r="AZ164" s="207">
        <v>0</v>
      </c>
      <c r="BA164" s="207">
        <v>0</v>
      </c>
      <c r="BB164" s="207">
        <v>0</v>
      </c>
      <c r="BC164" s="207">
        <v>0</v>
      </c>
      <c r="BD164" s="207">
        <v>0</v>
      </c>
      <c r="BE164" s="207">
        <v>0</v>
      </c>
      <c r="BF164" s="207">
        <v>0</v>
      </c>
      <c r="BG164" s="207">
        <v>0</v>
      </c>
      <c r="BH164" s="207">
        <v>0</v>
      </c>
      <c r="BI164" s="207">
        <v>0</v>
      </c>
      <c r="BJ164" s="207">
        <v>0</v>
      </c>
      <c r="BK164" s="207">
        <v>0</v>
      </c>
      <c r="BL164" s="207">
        <v>0</v>
      </c>
      <c r="BM164" s="207">
        <v>0</v>
      </c>
      <c r="BN164" s="207">
        <v>0</v>
      </c>
      <c r="BO164" s="207">
        <v>0</v>
      </c>
      <c r="BP164" s="207">
        <v>0</v>
      </c>
      <c r="BQ164" s="207">
        <v>0</v>
      </c>
      <c r="BR164" s="207">
        <v>0</v>
      </c>
      <c r="BS164" s="207">
        <v>0</v>
      </c>
      <c r="BT164" s="207">
        <v>0</v>
      </c>
      <c r="BU164" s="208">
        <v>0</v>
      </c>
    </row>
    <row r="165" spans="1:73" ht="72" x14ac:dyDescent="0.25">
      <c r="A165" s="206" t="s">
        <v>759</v>
      </c>
      <c r="B165" s="207">
        <v>0</v>
      </c>
      <c r="C165" s="207">
        <v>0</v>
      </c>
      <c r="D165" s="207">
        <v>0</v>
      </c>
      <c r="E165" s="207">
        <v>0</v>
      </c>
      <c r="F165" s="207">
        <v>0</v>
      </c>
      <c r="G165" s="207">
        <v>0</v>
      </c>
      <c r="H165" s="207">
        <v>0</v>
      </c>
      <c r="I165" s="207">
        <v>0</v>
      </c>
      <c r="J165" s="207">
        <v>0</v>
      </c>
      <c r="K165" s="207">
        <v>0</v>
      </c>
      <c r="L165" s="207">
        <v>0</v>
      </c>
      <c r="M165" s="207">
        <v>0</v>
      </c>
      <c r="N165" s="207">
        <v>0</v>
      </c>
      <c r="O165" s="207">
        <v>0</v>
      </c>
      <c r="P165" s="207">
        <v>0</v>
      </c>
      <c r="Q165" s="207">
        <v>0</v>
      </c>
      <c r="R165" s="207">
        <v>0</v>
      </c>
      <c r="S165" s="207">
        <v>0</v>
      </c>
      <c r="T165" s="207">
        <v>0</v>
      </c>
      <c r="U165" s="207">
        <v>0</v>
      </c>
      <c r="V165" s="207">
        <v>0</v>
      </c>
      <c r="W165" s="207">
        <v>0</v>
      </c>
      <c r="X165" s="207">
        <v>0</v>
      </c>
      <c r="Y165" s="207">
        <v>0</v>
      </c>
      <c r="Z165" s="207">
        <v>0</v>
      </c>
      <c r="AA165" s="207">
        <v>0</v>
      </c>
      <c r="AB165" s="207">
        <v>0</v>
      </c>
      <c r="AC165" s="207">
        <v>0</v>
      </c>
      <c r="AD165" s="207">
        <v>0</v>
      </c>
      <c r="AE165" s="207">
        <v>0</v>
      </c>
      <c r="AF165" s="207">
        <v>0</v>
      </c>
      <c r="AG165" s="207">
        <v>0</v>
      </c>
      <c r="AH165" s="207">
        <v>0</v>
      </c>
      <c r="AI165" s="207">
        <v>0</v>
      </c>
      <c r="AJ165" s="207">
        <v>0</v>
      </c>
      <c r="AK165" s="207">
        <v>0</v>
      </c>
      <c r="AL165" s="207">
        <v>0</v>
      </c>
      <c r="AM165" s="207">
        <v>0</v>
      </c>
      <c r="AN165" s="207">
        <v>0</v>
      </c>
      <c r="AO165" s="207">
        <v>0</v>
      </c>
      <c r="AP165" s="207">
        <v>0</v>
      </c>
      <c r="AQ165" s="207">
        <v>0</v>
      </c>
      <c r="AR165" s="207">
        <v>0</v>
      </c>
      <c r="AS165" s="207">
        <v>0</v>
      </c>
      <c r="AT165" s="207">
        <v>0</v>
      </c>
      <c r="AU165" s="207">
        <v>0</v>
      </c>
      <c r="AV165" s="207">
        <v>0</v>
      </c>
      <c r="AW165" s="207">
        <v>0</v>
      </c>
      <c r="AX165" s="207">
        <v>0</v>
      </c>
      <c r="AY165" s="207">
        <v>0</v>
      </c>
      <c r="AZ165" s="207">
        <v>0</v>
      </c>
      <c r="BA165" s="207">
        <v>0</v>
      </c>
      <c r="BB165" s="207">
        <v>0</v>
      </c>
      <c r="BC165" s="207">
        <v>0</v>
      </c>
      <c r="BD165" s="207">
        <v>0</v>
      </c>
      <c r="BE165" s="207">
        <v>0</v>
      </c>
      <c r="BF165" s="207">
        <v>0</v>
      </c>
      <c r="BG165" s="207">
        <v>0</v>
      </c>
      <c r="BH165" s="207">
        <v>0</v>
      </c>
      <c r="BI165" s="207">
        <v>0</v>
      </c>
      <c r="BJ165" s="207">
        <v>0</v>
      </c>
      <c r="BK165" s="207">
        <v>0</v>
      </c>
      <c r="BL165" s="207">
        <v>0</v>
      </c>
      <c r="BM165" s="207">
        <v>0</v>
      </c>
      <c r="BN165" s="207">
        <v>0</v>
      </c>
      <c r="BO165" s="207">
        <v>0</v>
      </c>
      <c r="BP165" s="207">
        <v>0</v>
      </c>
      <c r="BQ165" s="207">
        <v>0</v>
      </c>
      <c r="BR165" s="207">
        <v>0</v>
      </c>
      <c r="BS165" s="207">
        <v>0</v>
      </c>
      <c r="BT165" s="207">
        <v>0</v>
      </c>
      <c r="BU165" s="208">
        <v>0</v>
      </c>
    </row>
    <row r="166" spans="1:73" ht="96" x14ac:dyDescent="0.25">
      <c r="A166" s="206" t="s">
        <v>760</v>
      </c>
      <c r="B166" s="207">
        <v>0</v>
      </c>
      <c r="C166" s="207">
        <v>0</v>
      </c>
      <c r="D166" s="207">
        <v>0</v>
      </c>
      <c r="E166" s="207">
        <v>0</v>
      </c>
      <c r="F166" s="207">
        <v>0</v>
      </c>
      <c r="G166" s="207">
        <v>0</v>
      </c>
      <c r="H166" s="207">
        <v>0</v>
      </c>
      <c r="I166" s="207">
        <v>0</v>
      </c>
      <c r="J166" s="207">
        <v>0</v>
      </c>
      <c r="K166" s="207">
        <v>0</v>
      </c>
      <c r="L166" s="207">
        <v>0</v>
      </c>
      <c r="M166" s="207">
        <v>0</v>
      </c>
      <c r="N166" s="207">
        <v>0</v>
      </c>
      <c r="O166" s="207">
        <v>0</v>
      </c>
      <c r="P166" s="207">
        <v>0</v>
      </c>
      <c r="Q166" s="207">
        <v>0</v>
      </c>
      <c r="R166" s="207">
        <v>0</v>
      </c>
      <c r="S166" s="207">
        <v>0</v>
      </c>
      <c r="T166" s="207">
        <v>0</v>
      </c>
      <c r="U166" s="207">
        <v>0</v>
      </c>
      <c r="V166" s="207">
        <v>0</v>
      </c>
      <c r="W166" s="207">
        <v>0</v>
      </c>
      <c r="X166" s="207">
        <v>0</v>
      </c>
      <c r="Y166" s="207">
        <v>0</v>
      </c>
      <c r="Z166" s="207">
        <v>0</v>
      </c>
      <c r="AA166" s="207">
        <v>0</v>
      </c>
      <c r="AB166" s="207">
        <v>0</v>
      </c>
      <c r="AC166" s="207">
        <v>0</v>
      </c>
      <c r="AD166" s="207">
        <v>0</v>
      </c>
      <c r="AE166" s="207">
        <v>0</v>
      </c>
      <c r="AF166" s="207">
        <v>0</v>
      </c>
      <c r="AG166" s="207">
        <v>0</v>
      </c>
      <c r="AH166" s="207">
        <v>0</v>
      </c>
      <c r="AI166" s="207">
        <v>0</v>
      </c>
      <c r="AJ166" s="207">
        <v>0</v>
      </c>
      <c r="AK166" s="207">
        <v>0</v>
      </c>
      <c r="AL166" s="207">
        <v>0</v>
      </c>
      <c r="AM166" s="207">
        <v>0</v>
      </c>
      <c r="AN166" s="207">
        <v>0</v>
      </c>
      <c r="AO166" s="207">
        <v>0</v>
      </c>
      <c r="AP166" s="207">
        <v>0</v>
      </c>
      <c r="AQ166" s="207">
        <v>0</v>
      </c>
      <c r="AR166" s="207">
        <v>0</v>
      </c>
      <c r="AS166" s="207">
        <v>0</v>
      </c>
      <c r="AT166" s="207">
        <v>0</v>
      </c>
      <c r="AU166" s="207">
        <v>0</v>
      </c>
      <c r="AV166" s="207">
        <v>0</v>
      </c>
      <c r="AW166" s="207">
        <v>0</v>
      </c>
      <c r="AX166" s="207">
        <v>0</v>
      </c>
      <c r="AY166" s="207">
        <v>0</v>
      </c>
      <c r="AZ166" s="207">
        <v>0</v>
      </c>
      <c r="BA166" s="207">
        <v>0</v>
      </c>
      <c r="BB166" s="207">
        <v>0</v>
      </c>
      <c r="BC166" s="207">
        <v>0</v>
      </c>
      <c r="BD166" s="207">
        <v>0</v>
      </c>
      <c r="BE166" s="207">
        <v>0</v>
      </c>
      <c r="BF166" s="207">
        <v>0</v>
      </c>
      <c r="BG166" s="207">
        <v>0</v>
      </c>
      <c r="BH166" s="207">
        <v>0</v>
      </c>
      <c r="BI166" s="207">
        <v>0</v>
      </c>
      <c r="BJ166" s="207">
        <v>0</v>
      </c>
      <c r="BK166" s="207">
        <v>0</v>
      </c>
      <c r="BL166" s="207">
        <v>0</v>
      </c>
      <c r="BM166" s="207">
        <v>0</v>
      </c>
      <c r="BN166" s="207">
        <v>0</v>
      </c>
      <c r="BO166" s="207">
        <v>0</v>
      </c>
      <c r="BP166" s="207">
        <v>0</v>
      </c>
      <c r="BQ166" s="207">
        <v>0</v>
      </c>
      <c r="BR166" s="207">
        <v>0</v>
      </c>
      <c r="BS166" s="207">
        <v>0</v>
      </c>
      <c r="BT166" s="207">
        <v>0</v>
      </c>
      <c r="BU166" s="208">
        <v>0</v>
      </c>
    </row>
    <row r="167" spans="1:73" ht="96" x14ac:dyDescent="0.25">
      <c r="A167" s="206" t="s">
        <v>761</v>
      </c>
      <c r="B167" s="207">
        <v>0</v>
      </c>
      <c r="C167" s="207">
        <v>0</v>
      </c>
      <c r="D167" s="207">
        <v>0</v>
      </c>
      <c r="E167" s="207">
        <v>0</v>
      </c>
      <c r="F167" s="207">
        <v>0</v>
      </c>
      <c r="G167" s="207">
        <v>0</v>
      </c>
      <c r="H167" s="207">
        <v>0</v>
      </c>
      <c r="I167" s="207">
        <v>0</v>
      </c>
      <c r="J167" s="207">
        <v>0</v>
      </c>
      <c r="K167" s="207">
        <v>0</v>
      </c>
      <c r="L167" s="207">
        <v>0</v>
      </c>
      <c r="M167" s="207">
        <v>0</v>
      </c>
      <c r="N167" s="207">
        <v>0</v>
      </c>
      <c r="O167" s="207">
        <v>0</v>
      </c>
      <c r="P167" s="207">
        <v>0</v>
      </c>
      <c r="Q167" s="207">
        <v>0</v>
      </c>
      <c r="R167" s="207">
        <v>0</v>
      </c>
      <c r="S167" s="207">
        <v>0</v>
      </c>
      <c r="T167" s="207">
        <v>0</v>
      </c>
      <c r="U167" s="207">
        <v>0</v>
      </c>
      <c r="V167" s="207">
        <v>0</v>
      </c>
      <c r="W167" s="207">
        <v>0</v>
      </c>
      <c r="X167" s="207">
        <v>0</v>
      </c>
      <c r="Y167" s="207">
        <v>0</v>
      </c>
      <c r="Z167" s="207">
        <v>0</v>
      </c>
      <c r="AA167" s="207">
        <v>0</v>
      </c>
      <c r="AB167" s="207">
        <v>0</v>
      </c>
      <c r="AC167" s="207">
        <v>0</v>
      </c>
      <c r="AD167" s="207">
        <v>0</v>
      </c>
      <c r="AE167" s="207">
        <v>0</v>
      </c>
      <c r="AF167" s="207">
        <v>0</v>
      </c>
      <c r="AG167" s="207">
        <v>0</v>
      </c>
      <c r="AH167" s="207">
        <v>0</v>
      </c>
      <c r="AI167" s="207">
        <v>0</v>
      </c>
      <c r="AJ167" s="207">
        <v>0</v>
      </c>
      <c r="AK167" s="207">
        <v>0</v>
      </c>
      <c r="AL167" s="207">
        <v>0</v>
      </c>
      <c r="AM167" s="207">
        <v>0</v>
      </c>
      <c r="AN167" s="207">
        <v>0</v>
      </c>
      <c r="AO167" s="207">
        <v>0</v>
      </c>
      <c r="AP167" s="207">
        <v>0</v>
      </c>
      <c r="AQ167" s="207">
        <v>0</v>
      </c>
      <c r="AR167" s="207">
        <v>0</v>
      </c>
      <c r="AS167" s="207">
        <v>0</v>
      </c>
      <c r="AT167" s="207">
        <v>0</v>
      </c>
      <c r="AU167" s="207">
        <v>0</v>
      </c>
      <c r="AV167" s="207">
        <v>0</v>
      </c>
      <c r="AW167" s="207">
        <v>0</v>
      </c>
      <c r="AX167" s="207">
        <v>0</v>
      </c>
      <c r="AY167" s="207">
        <v>0</v>
      </c>
      <c r="AZ167" s="207">
        <v>0</v>
      </c>
      <c r="BA167" s="207">
        <v>0</v>
      </c>
      <c r="BB167" s="207">
        <v>0</v>
      </c>
      <c r="BC167" s="207">
        <v>0</v>
      </c>
      <c r="BD167" s="207">
        <v>0</v>
      </c>
      <c r="BE167" s="207">
        <v>0</v>
      </c>
      <c r="BF167" s="207">
        <v>0</v>
      </c>
      <c r="BG167" s="207">
        <v>0</v>
      </c>
      <c r="BH167" s="207">
        <v>0</v>
      </c>
      <c r="BI167" s="207">
        <v>0</v>
      </c>
      <c r="BJ167" s="207">
        <v>0</v>
      </c>
      <c r="BK167" s="207">
        <v>0</v>
      </c>
      <c r="BL167" s="207">
        <v>0</v>
      </c>
      <c r="BM167" s="207">
        <v>0</v>
      </c>
      <c r="BN167" s="207">
        <v>0</v>
      </c>
      <c r="BO167" s="207">
        <v>0</v>
      </c>
      <c r="BP167" s="207">
        <v>0</v>
      </c>
      <c r="BQ167" s="207">
        <v>0</v>
      </c>
      <c r="BR167" s="207">
        <v>0</v>
      </c>
      <c r="BS167" s="207">
        <v>0</v>
      </c>
      <c r="BT167" s="207">
        <v>0</v>
      </c>
      <c r="BU167" s="208">
        <v>0</v>
      </c>
    </row>
    <row r="168" spans="1:73" ht="60" x14ac:dyDescent="0.25">
      <c r="A168" s="206" t="s">
        <v>762</v>
      </c>
      <c r="B168" s="207">
        <v>0</v>
      </c>
      <c r="C168" s="207">
        <v>0</v>
      </c>
      <c r="D168" s="207">
        <v>0</v>
      </c>
      <c r="E168" s="207">
        <v>0</v>
      </c>
      <c r="F168" s="207">
        <v>0</v>
      </c>
      <c r="G168" s="207">
        <v>0</v>
      </c>
      <c r="H168" s="207">
        <v>0</v>
      </c>
      <c r="I168" s="207">
        <v>0</v>
      </c>
      <c r="J168" s="207">
        <v>0</v>
      </c>
      <c r="K168" s="207">
        <v>0</v>
      </c>
      <c r="L168" s="207">
        <v>0</v>
      </c>
      <c r="M168" s="207">
        <v>0</v>
      </c>
      <c r="N168" s="207">
        <v>0</v>
      </c>
      <c r="O168" s="207">
        <v>0</v>
      </c>
      <c r="P168" s="207">
        <v>0</v>
      </c>
      <c r="Q168" s="207">
        <v>0</v>
      </c>
      <c r="R168" s="207">
        <v>0</v>
      </c>
      <c r="S168" s="207">
        <v>0</v>
      </c>
      <c r="T168" s="207">
        <v>0</v>
      </c>
      <c r="U168" s="207">
        <v>0</v>
      </c>
      <c r="V168" s="207">
        <v>0</v>
      </c>
      <c r="W168" s="207">
        <v>0</v>
      </c>
      <c r="X168" s="207">
        <v>0</v>
      </c>
      <c r="Y168" s="207">
        <v>0</v>
      </c>
      <c r="Z168" s="207">
        <v>0</v>
      </c>
      <c r="AA168" s="207">
        <v>0</v>
      </c>
      <c r="AB168" s="207">
        <v>0</v>
      </c>
      <c r="AC168" s="207">
        <v>0</v>
      </c>
      <c r="AD168" s="207">
        <v>0</v>
      </c>
      <c r="AE168" s="207">
        <v>0</v>
      </c>
      <c r="AF168" s="207">
        <v>0</v>
      </c>
      <c r="AG168" s="207">
        <v>0</v>
      </c>
      <c r="AH168" s="207">
        <v>0</v>
      </c>
      <c r="AI168" s="207">
        <v>0</v>
      </c>
      <c r="AJ168" s="207">
        <v>0</v>
      </c>
      <c r="AK168" s="207">
        <v>0</v>
      </c>
      <c r="AL168" s="207">
        <v>0</v>
      </c>
      <c r="AM168" s="207">
        <v>0</v>
      </c>
      <c r="AN168" s="207">
        <v>0</v>
      </c>
      <c r="AO168" s="207">
        <v>0</v>
      </c>
      <c r="AP168" s="207">
        <v>0</v>
      </c>
      <c r="AQ168" s="207">
        <v>0</v>
      </c>
      <c r="AR168" s="207">
        <v>0</v>
      </c>
      <c r="AS168" s="207">
        <v>0</v>
      </c>
      <c r="AT168" s="207">
        <v>0</v>
      </c>
      <c r="AU168" s="207">
        <v>0</v>
      </c>
      <c r="AV168" s="207">
        <v>0</v>
      </c>
      <c r="AW168" s="207">
        <v>0</v>
      </c>
      <c r="AX168" s="207">
        <v>0</v>
      </c>
      <c r="AY168" s="207">
        <v>0</v>
      </c>
      <c r="AZ168" s="207">
        <v>0</v>
      </c>
      <c r="BA168" s="207">
        <v>0</v>
      </c>
      <c r="BB168" s="207">
        <v>0</v>
      </c>
      <c r="BC168" s="207">
        <v>0</v>
      </c>
      <c r="BD168" s="207">
        <v>0</v>
      </c>
      <c r="BE168" s="207">
        <v>0</v>
      </c>
      <c r="BF168" s="207">
        <v>0</v>
      </c>
      <c r="BG168" s="207">
        <v>0</v>
      </c>
      <c r="BH168" s="207">
        <v>0</v>
      </c>
      <c r="BI168" s="207">
        <v>0</v>
      </c>
      <c r="BJ168" s="207">
        <v>0</v>
      </c>
      <c r="BK168" s="207">
        <v>0</v>
      </c>
      <c r="BL168" s="207">
        <v>0</v>
      </c>
      <c r="BM168" s="207">
        <v>0</v>
      </c>
      <c r="BN168" s="207">
        <v>0</v>
      </c>
      <c r="BO168" s="207">
        <v>0</v>
      </c>
      <c r="BP168" s="207">
        <v>0</v>
      </c>
      <c r="BQ168" s="207">
        <v>0</v>
      </c>
      <c r="BR168" s="207">
        <v>0</v>
      </c>
      <c r="BS168" s="207">
        <v>0</v>
      </c>
      <c r="BT168" s="207">
        <v>0</v>
      </c>
      <c r="BU168" s="208">
        <v>0</v>
      </c>
    </row>
    <row r="169" spans="1:73" ht="60" x14ac:dyDescent="0.25">
      <c r="A169" s="206" t="s">
        <v>763</v>
      </c>
      <c r="B169" s="207">
        <v>0</v>
      </c>
      <c r="C169" s="207">
        <v>0</v>
      </c>
      <c r="D169" s="207">
        <v>0</v>
      </c>
      <c r="E169" s="207">
        <v>0</v>
      </c>
      <c r="F169" s="207">
        <v>0</v>
      </c>
      <c r="G169" s="207">
        <v>0</v>
      </c>
      <c r="H169" s="207">
        <v>0</v>
      </c>
      <c r="I169" s="207">
        <v>0</v>
      </c>
      <c r="J169" s="207">
        <v>0</v>
      </c>
      <c r="K169" s="207">
        <v>0</v>
      </c>
      <c r="L169" s="207">
        <v>0</v>
      </c>
      <c r="M169" s="207">
        <v>0</v>
      </c>
      <c r="N169" s="207">
        <v>0</v>
      </c>
      <c r="O169" s="207">
        <v>0</v>
      </c>
      <c r="P169" s="207">
        <v>0</v>
      </c>
      <c r="Q169" s="207">
        <v>0</v>
      </c>
      <c r="R169" s="207">
        <v>0</v>
      </c>
      <c r="S169" s="207">
        <v>0</v>
      </c>
      <c r="T169" s="207">
        <v>0</v>
      </c>
      <c r="U169" s="207">
        <v>0</v>
      </c>
      <c r="V169" s="207">
        <v>0</v>
      </c>
      <c r="W169" s="207">
        <v>0</v>
      </c>
      <c r="X169" s="207">
        <v>0</v>
      </c>
      <c r="Y169" s="207">
        <v>0</v>
      </c>
      <c r="Z169" s="207">
        <v>0</v>
      </c>
      <c r="AA169" s="207">
        <v>0</v>
      </c>
      <c r="AB169" s="207">
        <v>0</v>
      </c>
      <c r="AC169" s="207">
        <v>0</v>
      </c>
      <c r="AD169" s="207">
        <v>0</v>
      </c>
      <c r="AE169" s="207">
        <v>0</v>
      </c>
      <c r="AF169" s="207">
        <v>0</v>
      </c>
      <c r="AG169" s="207">
        <v>0</v>
      </c>
      <c r="AH169" s="207">
        <v>0</v>
      </c>
      <c r="AI169" s="207">
        <v>0</v>
      </c>
      <c r="AJ169" s="207">
        <v>0</v>
      </c>
      <c r="AK169" s="207">
        <v>0</v>
      </c>
      <c r="AL169" s="207">
        <v>0</v>
      </c>
      <c r="AM169" s="207">
        <v>0</v>
      </c>
      <c r="AN169" s="207">
        <v>0</v>
      </c>
      <c r="AO169" s="207">
        <v>0</v>
      </c>
      <c r="AP169" s="207">
        <v>0</v>
      </c>
      <c r="AQ169" s="207">
        <v>0</v>
      </c>
      <c r="AR169" s="207">
        <v>0</v>
      </c>
      <c r="AS169" s="207">
        <v>0</v>
      </c>
      <c r="AT169" s="207">
        <v>0</v>
      </c>
      <c r="AU169" s="207">
        <v>0</v>
      </c>
      <c r="AV169" s="207">
        <v>0</v>
      </c>
      <c r="AW169" s="207">
        <v>0</v>
      </c>
      <c r="AX169" s="207">
        <v>0</v>
      </c>
      <c r="AY169" s="207">
        <v>0</v>
      </c>
      <c r="AZ169" s="207">
        <v>0</v>
      </c>
      <c r="BA169" s="207">
        <v>0</v>
      </c>
      <c r="BB169" s="207">
        <v>0</v>
      </c>
      <c r="BC169" s="207">
        <v>0</v>
      </c>
      <c r="BD169" s="207">
        <v>0</v>
      </c>
      <c r="BE169" s="207">
        <v>0</v>
      </c>
      <c r="BF169" s="207">
        <v>0</v>
      </c>
      <c r="BG169" s="207">
        <v>0</v>
      </c>
      <c r="BH169" s="207">
        <v>0</v>
      </c>
      <c r="BI169" s="207">
        <v>0</v>
      </c>
      <c r="BJ169" s="207">
        <v>0</v>
      </c>
      <c r="BK169" s="207">
        <v>0</v>
      </c>
      <c r="BL169" s="207">
        <v>0</v>
      </c>
      <c r="BM169" s="207">
        <v>0</v>
      </c>
      <c r="BN169" s="207">
        <v>0</v>
      </c>
      <c r="BO169" s="207">
        <v>0</v>
      </c>
      <c r="BP169" s="207">
        <v>0</v>
      </c>
      <c r="BQ169" s="207">
        <v>0</v>
      </c>
      <c r="BR169" s="207">
        <v>0</v>
      </c>
      <c r="BS169" s="207">
        <v>0</v>
      </c>
      <c r="BT169" s="207">
        <v>0</v>
      </c>
      <c r="BU169" s="208">
        <v>0</v>
      </c>
    </row>
    <row r="170" spans="1:73" ht="60" x14ac:dyDescent="0.25">
      <c r="A170" s="206" t="s">
        <v>764</v>
      </c>
      <c r="B170" s="207">
        <v>0</v>
      </c>
      <c r="C170" s="207">
        <v>0</v>
      </c>
      <c r="D170" s="207">
        <v>0</v>
      </c>
      <c r="E170" s="207">
        <v>0</v>
      </c>
      <c r="F170" s="207">
        <v>0</v>
      </c>
      <c r="G170" s="207">
        <v>0</v>
      </c>
      <c r="H170" s="207">
        <v>0</v>
      </c>
      <c r="I170" s="207">
        <v>0</v>
      </c>
      <c r="J170" s="207">
        <v>0</v>
      </c>
      <c r="K170" s="207">
        <v>0</v>
      </c>
      <c r="L170" s="207">
        <v>0</v>
      </c>
      <c r="M170" s="207">
        <v>0</v>
      </c>
      <c r="N170" s="207">
        <v>0</v>
      </c>
      <c r="O170" s="207">
        <v>0</v>
      </c>
      <c r="P170" s="207">
        <v>0</v>
      </c>
      <c r="Q170" s="207">
        <v>0</v>
      </c>
      <c r="R170" s="207">
        <v>0</v>
      </c>
      <c r="S170" s="207">
        <v>0</v>
      </c>
      <c r="T170" s="207">
        <v>0</v>
      </c>
      <c r="U170" s="207">
        <v>0</v>
      </c>
      <c r="V170" s="207">
        <v>0</v>
      </c>
      <c r="W170" s="207">
        <v>0</v>
      </c>
      <c r="X170" s="207">
        <v>0</v>
      </c>
      <c r="Y170" s="207">
        <v>0</v>
      </c>
      <c r="Z170" s="207">
        <v>0</v>
      </c>
      <c r="AA170" s="207">
        <v>0</v>
      </c>
      <c r="AB170" s="207">
        <v>0</v>
      </c>
      <c r="AC170" s="207">
        <v>0</v>
      </c>
      <c r="AD170" s="207">
        <v>0</v>
      </c>
      <c r="AE170" s="207">
        <v>0</v>
      </c>
      <c r="AF170" s="207">
        <v>0</v>
      </c>
      <c r="AG170" s="207">
        <v>0</v>
      </c>
      <c r="AH170" s="207">
        <v>0</v>
      </c>
      <c r="AI170" s="207">
        <v>0</v>
      </c>
      <c r="AJ170" s="207">
        <v>0</v>
      </c>
      <c r="AK170" s="207">
        <v>0</v>
      </c>
      <c r="AL170" s="207">
        <v>0</v>
      </c>
      <c r="AM170" s="207">
        <v>0</v>
      </c>
      <c r="AN170" s="207">
        <v>0</v>
      </c>
      <c r="AO170" s="207">
        <v>0</v>
      </c>
      <c r="AP170" s="207">
        <v>0</v>
      </c>
      <c r="AQ170" s="207">
        <v>0</v>
      </c>
      <c r="AR170" s="207">
        <v>0</v>
      </c>
      <c r="AS170" s="207">
        <v>0</v>
      </c>
      <c r="AT170" s="207">
        <v>0</v>
      </c>
      <c r="AU170" s="207">
        <v>0</v>
      </c>
      <c r="AV170" s="207">
        <v>0</v>
      </c>
      <c r="AW170" s="207">
        <v>0</v>
      </c>
      <c r="AX170" s="207">
        <v>0</v>
      </c>
      <c r="AY170" s="207">
        <v>0</v>
      </c>
      <c r="AZ170" s="207">
        <v>0</v>
      </c>
      <c r="BA170" s="207">
        <v>0</v>
      </c>
      <c r="BB170" s="207">
        <v>0</v>
      </c>
      <c r="BC170" s="207">
        <v>0</v>
      </c>
      <c r="BD170" s="207">
        <v>0</v>
      </c>
      <c r="BE170" s="207">
        <v>0</v>
      </c>
      <c r="BF170" s="207">
        <v>0</v>
      </c>
      <c r="BG170" s="207">
        <v>0</v>
      </c>
      <c r="BH170" s="207">
        <v>0</v>
      </c>
      <c r="BI170" s="207">
        <v>0</v>
      </c>
      <c r="BJ170" s="207">
        <v>0</v>
      </c>
      <c r="BK170" s="207">
        <v>0</v>
      </c>
      <c r="BL170" s="207">
        <v>0</v>
      </c>
      <c r="BM170" s="207">
        <v>0</v>
      </c>
      <c r="BN170" s="207">
        <v>0</v>
      </c>
      <c r="BO170" s="207">
        <v>0</v>
      </c>
      <c r="BP170" s="207">
        <v>0</v>
      </c>
      <c r="BQ170" s="207">
        <v>0</v>
      </c>
      <c r="BR170" s="207">
        <v>0</v>
      </c>
      <c r="BS170" s="207">
        <v>0</v>
      </c>
      <c r="BT170" s="207">
        <v>0</v>
      </c>
      <c r="BU170" s="208">
        <v>0</v>
      </c>
    </row>
    <row r="171" spans="1:73" ht="60" x14ac:dyDescent="0.25">
      <c r="A171" s="206" t="s">
        <v>765</v>
      </c>
      <c r="B171" s="207">
        <v>0</v>
      </c>
      <c r="C171" s="207">
        <v>0</v>
      </c>
      <c r="D171" s="207">
        <v>0</v>
      </c>
      <c r="E171" s="207">
        <v>0</v>
      </c>
      <c r="F171" s="207">
        <v>0</v>
      </c>
      <c r="G171" s="207">
        <v>0</v>
      </c>
      <c r="H171" s="207">
        <v>0</v>
      </c>
      <c r="I171" s="207">
        <v>0</v>
      </c>
      <c r="J171" s="207">
        <v>0</v>
      </c>
      <c r="K171" s="207">
        <v>0</v>
      </c>
      <c r="L171" s="207">
        <v>0</v>
      </c>
      <c r="M171" s="207">
        <v>0</v>
      </c>
      <c r="N171" s="207">
        <v>0</v>
      </c>
      <c r="O171" s="207">
        <v>0</v>
      </c>
      <c r="P171" s="207">
        <v>0</v>
      </c>
      <c r="Q171" s="207">
        <v>0</v>
      </c>
      <c r="R171" s="207">
        <v>0</v>
      </c>
      <c r="S171" s="207">
        <v>0</v>
      </c>
      <c r="T171" s="207">
        <v>0</v>
      </c>
      <c r="U171" s="207">
        <v>0</v>
      </c>
      <c r="V171" s="207">
        <v>0</v>
      </c>
      <c r="W171" s="207">
        <v>0</v>
      </c>
      <c r="X171" s="207">
        <v>0</v>
      </c>
      <c r="Y171" s="207">
        <v>0</v>
      </c>
      <c r="Z171" s="207">
        <v>0</v>
      </c>
      <c r="AA171" s="207">
        <v>0</v>
      </c>
      <c r="AB171" s="207">
        <v>0</v>
      </c>
      <c r="AC171" s="207">
        <v>0</v>
      </c>
      <c r="AD171" s="207">
        <v>0</v>
      </c>
      <c r="AE171" s="207">
        <v>0</v>
      </c>
      <c r="AF171" s="207">
        <v>0</v>
      </c>
      <c r="AG171" s="207">
        <v>0</v>
      </c>
      <c r="AH171" s="207">
        <v>0</v>
      </c>
      <c r="AI171" s="207">
        <v>0</v>
      </c>
      <c r="AJ171" s="207">
        <v>0</v>
      </c>
      <c r="AK171" s="207">
        <v>0</v>
      </c>
      <c r="AL171" s="207">
        <v>0</v>
      </c>
      <c r="AM171" s="207">
        <v>0</v>
      </c>
      <c r="AN171" s="207">
        <v>0</v>
      </c>
      <c r="AO171" s="207">
        <v>0</v>
      </c>
      <c r="AP171" s="207">
        <v>0</v>
      </c>
      <c r="AQ171" s="207">
        <v>0</v>
      </c>
      <c r="AR171" s="207">
        <v>0</v>
      </c>
      <c r="AS171" s="207">
        <v>0</v>
      </c>
      <c r="AT171" s="207">
        <v>0</v>
      </c>
      <c r="AU171" s="207">
        <v>0</v>
      </c>
      <c r="AV171" s="207">
        <v>0</v>
      </c>
      <c r="AW171" s="207">
        <v>0</v>
      </c>
      <c r="AX171" s="207">
        <v>0</v>
      </c>
      <c r="AY171" s="207">
        <v>0</v>
      </c>
      <c r="AZ171" s="207">
        <v>0</v>
      </c>
      <c r="BA171" s="207">
        <v>0</v>
      </c>
      <c r="BB171" s="207">
        <v>0</v>
      </c>
      <c r="BC171" s="207">
        <v>0</v>
      </c>
      <c r="BD171" s="207">
        <v>0</v>
      </c>
      <c r="BE171" s="207">
        <v>0</v>
      </c>
      <c r="BF171" s="207">
        <v>0</v>
      </c>
      <c r="BG171" s="207">
        <v>0</v>
      </c>
      <c r="BH171" s="207">
        <v>0</v>
      </c>
      <c r="BI171" s="207">
        <v>0</v>
      </c>
      <c r="BJ171" s="207">
        <v>0</v>
      </c>
      <c r="BK171" s="207">
        <v>0</v>
      </c>
      <c r="BL171" s="207">
        <v>0</v>
      </c>
      <c r="BM171" s="207">
        <v>0</v>
      </c>
      <c r="BN171" s="207">
        <v>0</v>
      </c>
      <c r="BO171" s="207">
        <v>0</v>
      </c>
      <c r="BP171" s="207">
        <v>0</v>
      </c>
      <c r="BQ171" s="207">
        <v>0</v>
      </c>
      <c r="BR171" s="207">
        <v>0</v>
      </c>
      <c r="BS171" s="207">
        <v>0</v>
      </c>
      <c r="BT171" s="207">
        <v>0</v>
      </c>
      <c r="BU171" s="208">
        <v>0</v>
      </c>
    </row>
    <row r="172" spans="1:73" ht="60" x14ac:dyDescent="0.25">
      <c r="A172" s="206" t="s">
        <v>766</v>
      </c>
      <c r="B172" s="207">
        <v>0</v>
      </c>
      <c r="C172" s="207">
        <v>0</v>
      </c>
      <c r="D172" s="207">
        <v>0</v>
      </c>
      <c r="E172" s="207">
        <v>0</v>
      </c>
      <c r="F172" s="207">
        <v>0</v>
      </c>
      <c r="G172" s="207">
        <v>0</v>
      </c>
      <c r="H172" s="207">
        <v>0</v>
      </c>
      <c r="I172" s="207">
        <v>0</v>
      </c>
      <c r="J172" s="207">
        <v>0</v>
      </c>
      <c r="K172" s="207">
        <v>0</v>
      </c>
      <c r="L172" s="207">
        <v>0</v>
      </c>
      <c r="M172" s="207">
        <v>0</v>
      </c>
      <c r="N172" s="207">
        <v>0</v>
      </c>
      <c r="O172" s="207">
        <v>0</v>
      </c>
      <c r="P172" s="207">
        <v>0</v>
      </c>
      <c r="Q172" s="207">
        <v>0</v>
      </c>
      <c r="R172" s="207">
        <v>0</v>
      </c>
      <c r="S172" s="207">
        <v>0</v>
      </c>
      <c r="T172" s="207">
        <v>0</v>
      </c>
      <c r="U172" s="207">
        <v>0</v>
      </c>
      <c r="V172" s="207">
        <v>0</v>
      </c>
      <c r="W172" s="207">
        <v>0</v>
      </c>
      <c r="X172" s="207">
        <v>0</v>
      </c>
      <c r="Y172" s="207">
        <v>0</v>
      </c>
      <c r="Z172" s="207">
        <v>0</v>
      </c>
      <c r="AA172" s="207">
        <v>0</v>
      </c>
      <c r="AB172" s="207">
        <v>0</v>
      </c>
      <c r="AC172" s="207">
        <v>0</v>
      </c>
      <c r="AD172" s="207">
        <v>0</v>
      </c>
      <c r="AE172" s="207">
        <v>0</v>
      </c>
      <c r="AF172" s="207">
        <v>0</v>
      </c>
      <c r="AG172" s="207">
        <v>0</v>
      </c>
      <c r="AH172" s="207">
        <v>0</v>
      </c>
      <c r="AI172" s="207">
        <v>0</v>
      </c>
      <c r="AJ172" s="207">
        <v>0</v>
      </c>
      <c r="AK172" s="207">
        <v>0</v>
      </c>
      <c r="AL172" s="207">
        <v>0</v>
      </c>
      <c r="AM172" s="207">
        <v>0</v>
      </c>
      <c r="AN172" s="207">
        <v>0</v>
      </c>
      <c r="AO172" s="207">
        <v>0</v>
      </c>
      <c r="AP172" s="207">
        <v>0</v>
      </c>
      <c r="AQ172" s="207">
        <v>0</v>
      </c>
      <c r="AR172" s="207">
        <v>0</v>
      </c>
      <c r="AS172" s="207">
        <v>0</v>
      </c>
      <c r="AT172" s="207">
        <v>0</v>
      </c>
      <c r="AU172" s="207">
        <v>0</v>
      </c>
      <c r="AV172" s="207">
        <v>0</v>
      </c>
      <c r="AW172" s="207">
        <v>0</v>
      </c>
      <c r="AX172" s="207">
        <v>0</v>
      </c>
      <c r="AY172" s="207">
        <v>0</v>
      </c>
      <c r="AZ172" s="207">
        <v>0</v>
      </c>
      <c r="BA172" s="207">
        <v>0</v>
      </c>
      <c r="BB172" s="207">
        <v>0</v>
      </c>
      <c r="BC172" s="207">
        <v>0</v>
      </c>
      <c r="BD172" s="207">
        <v>0</v>
      </c>
      <c r="BE172" s="207">
        <v>0</v>
      </c>
      <c r="BF172" s="207">
        <v>0</v>
      </c>
      <c r="BG172" s="207">
        <v>0</v>
      </c>
      <c r="BH172" s="207">
        <v>0</v>
      </c>
      <c r="BI172" s="207">
        <v>0</v>
      </c>
      <c r="BJ172" s="207">
        <v>0</v>
      </c>
      <c r="BK172" s="207">
        <v>0</v>
      </c>
      <c r="BL172" s="207">
        <v>0</v>
      </c>
      <c r="BM172" s="207">
        <v>0</v>
      </c>
      <c r="BN172" s="207">
        <v>0</v>
      </c>
      <c r="BO172" s="207">
        <v>0</v>
      </c>
      <c r="BP172" s="207">
        <v>0</v>
      </c>
      <c r="BQ172" s="207">
        <v>0</v>
      </c>
      <c r="BR172" s="207">
        <v>0</v>
      </c>
      <c r="BS172" s="207">
        <v>0</v>
      </c>
      <c r="BT172" s="207">
        <v>0</v>
      </c>
      <c r="BU172" s="208">
        <v>0</v>
      </c>
    </row>
    <row r="173" spans="1:73" ht="96" x14ac:dyDescent="0.25">
      <c r="A173" s="206" t="s">
        <v>767</v>
      </c>
      <c r="B173" s="207">
        <v>0</v>
      </c>
      <c r="C173" s="207">
        <v>0</v>
      </c>
      <c r="D173" s="207">
        <v>0</v>
      </c>
      <c r="E173" s="207">
        <v>0</v>
      </c>
      <c r="F173" s="207">
        <v>0</v>
      </c>
      <c r="G173" s="207">
        <v>0</v>
      </c>
      <c r="H173" s="207">
        <v>0</v>
      </c>
      <c r="I173" s="207">
        <v>0</v>
      </c>
      <c r="J173" s="207">
        <v>0</v>
      </c>
      <c r="K173" s="207">
        <v>0</v>
      </c>
      <c r="L173" s="207">
        <v>0</v>
      </c>
      <c r="M173" s="207">
        <v>0</v>
      </c>
      <c r="N173" s="207">
        <v>0</v>
      </c>
      <c r="O173" s="207">
        <v>0</v>
      </c>
      <c r="P173" s="207">
        <v>0</v>
      </c>
      <c r="Q173" s="207">
        <v>0</v>
      </c>
      <c r="R173" s="207">
        <v>0</v>
      </c>
      <c r="S173" s="207">
        <v>0</v>
      </c>
      <c r="T173" s="207">
        <v>0</v>
      </c>
      <c r="U173" s="207">
        <v>0</v>
      </c>
      <c r="V173" s="207">
        <v>0</v>
      </c>
      <c r="W173" s="207">
        <v>0</v>
      </c>
      <c r="X173" s="207">
        <v>0</v>
      </c>
      <c r="Y173" s="207">
        <v>0</v>
      </c>
      <c r="Z173" s="207">
        <v>0</v>
      </c>
      <c r="AA173" s="207">
        <v>0</v>
      </c>
      <c r="AB173" s="207">
        <v>0</v>
      </c>
      <c r="AC173" s="207">
        <v>0</v>
      </c>
      <c r="AD173" s="207">
        <v>0</v>
      </c>
      <c r="AE173" s="207">
        <v>0</v>
      </c>
      <c r="AF173" s="207">
        <v>0</v>
      </c>
      <c r="AG173" s="207">
        <v>0</v>
      </c>
      <c r="AH173" s="207">
        <v>0</v>
      </c>
      <c r="AI173" s="207">
        <v>0</v>
      </c>
      <c r="AJ173" s="207">
        <v>0</v>
      </c>
      <c r="AK173" s="207">
        <v>0</v>
      </c>
      <c r="AL173" s="207">
        <v>0</v>
      </c>
      <c r="AM173" s="207">
        <v>0</v>
      </c>
      <c r="AN173" s="207">
        <v>0</v>
      </c>
      <c r="AO173" s="207">
        <v>0</v>
      </c>
      <c r="AP173" s="207">
        <v>0</v>
      </c>
      <c r="AQ173" s="207">
        <v>0</v>
      </c>
      <c r="AR173" s="207">
        <v>0</v>
      </c>
      <c r="AS173" s="207">
        <v>0</v>
      </c>
      <c r="AT173" s="207">
        <v>0</v>
      </c>
      <c r="AU173" s="207">
        <v>0</v>
      </c>
      <c r="AV173" s="207">
        <v>0</v>
      </c>
      <c r="AW173" s="207">
        <v>0</v>
      </c>
      <c r="AX173" s="207">
        <v>0</v>
      </c>
      <c r="AY173" s="207">
        <v>0</v>
      </c>
      <c r="AZ173" s="207">
        <v>0</v>
      </c>
      <c r="BA173" s="207">
        <v>0</v>
      </c>
      <c r="BB173" s="207">
        <v>0</v>
      </c>
      <c r="BC173" s="207">
        <v>0</v>
      </c>
      <c r="BD173" s="207">
        <v>0</v>
      </c>
      <c r="BE173" s="207">
        <v>0</v>
      </c>
      <c r="BF173" s="207">
        <v>0</v>
      </c>
      <c r="BG173" s="207">
        <v>0</v>
      </c>
      <c r="BH173" s="207">
        <v>0</v>
      </c>
      <c r="BI173" s="207">
        <v>0</v>
      </c>
      <c r="BJ173" s="207">
        <v>0</v>
      </c>
      <c r="BK173" s="207">
        <v>0</v>
      </c>
      <c r="BL173" s="207">
        <v>0</v>
      </c>
      <c r="BM173" s="207">
        <v>0</v>
      </c>
      <c r="BN173" s="207">
        <v>0</v>
      </c>
      <c r="BO173" s="207">
        <v>0</v>
      </c>
      <c r="BP173" s="207">
        <v>0</v>
      </c>
      <c r="BQ173" s="207">
        <v>0</v>
      </c>
      <c r="BR173" s="207">
        <v>0</v>
      </c>
      <c r="BS173" s="207">
        <v>0</v>
      </c>
      <c r="BT173" s="207">
        <v>0</v>
      </c>
      <c r="BU173" s="208">
        <v>0</v>
      </c>
    </row>
    <row r="174" spans="1:73" ht="96" x14ac:dyDescent="0.25">
      <c r="A174" s="206" t="s">
        <v>768</v>
      </c>
      <c r="B174" s="207">
        <v>0</v>
      </c>
      <c r="C174" s="207">
        <v>0</v>
      </c>
      <c r="D174" s="207">
        <v>0</v>
      </c>
      <c r="E174" s="207">
        <v>0</v>
      </c>
      <c r="F174" s="207">
        <v>0</v>
      </c>
      <c r="G174" s="207">
        <v>0</v>
      </c>
      <c r="H174" s="207">
        <v>0</v>
      </c>
      <c r="I174" s="207">
        <v>0</v>
      </c>
      <c r="J174" s="207">
        <v>0</v>
      </c>
      <c r="K174" s="207">
        <v>0</v>
      </c>
      <c r="L174" s="207">
        <v>0</v>
      </c>
      <c r="M174" s="207">
        <v>0</v>
      </c>
      <c r="N174" s="207">
        <v>0</v>
      </c>
      <c r="O174" s="207">
        <v>0</v>
      </c>
      <c r="P174" s="207">
        <v>0</v>
      </c>
      <c r="Q174" s="207">
        <v>0</v>
      </c>
      <c r="R174" s="207">
        <v>0</v>
      </c>
      <c r="S174" s="207">
        <v>0</v>
      </c>
      <c r="T174" s="207">
        <v>0</v>
      </c>
      <c r="U174" s="207">
        <v>0</v>
      </c>
      <c r="V174" s="207">
        <v>0</v>
      </c>
      <c r="W174" s="207">
        <v>0</v>
      </c>
      <c r="X174" s="207">
        <v>0</v>
      </c>
      <c r="Y174" s="207">
        <v>0</v>
      </c>
      <c r="Z174" s="207">
        <v>0</v>
      </c>
      <c r="AA174" s="207">
        <v>0</v>
      </c>
      <c r="AB174" s="207">
        <v>0</v>
      </c>
      <c r="AC174" s="207">
        <v>0</v>
      </c>
      <c r="AD174" s="207">
        <v>0</v>
      </c>
      <c r="AE174" s="207">
        <v>0</v>
      </c>
      <c r="AF174" s="207">
        <v>0</v>
      </c>
      <c r="AG174" s="207">
        <v>0</v>
      </c>
      <c r="AH174" s="207">
        <v>0</v>
      </c>
      <c r="AI174" s="207">
        <v>0</v>
      </c>
      <c r="AJ174" s="207">
        <v>0</v>
      </c>
      <c r="AK174" s="207">
        <v>0</v>
      </c>
      <c r="AL174" s="207">
        <v>0</v>
      </c>
      <c r="AM174" s="207">
        <v>0</v>
      </c>
      <c r="AN174" s="207">
        <v>0</v>
      </c>
      <c r="AO174" s="207">
        <v>0</v>
      </c>
      <c r="AP174" s="207">
        <v>0</v>
      </c>
      <c r="AQ174" s="207">
        <v>0</v>
      </c>
      <c r="AR174" s="207">
        <v>0</v>
      </c>
      <c r="AS174" s="207">
        <v>0</v>
      </c>
      <c r="AT174" s="207">
        <v>0</v>
      </c>
      <c r="AU174" s="207">
        <v>0</v>
      </c>
      <c r="AV174" s="207">
        <v>0</v>
      </c>
      <c r="AW174" s="207">
        <v>0</v>
      </c>
      <c r="AX174" s="207">
        <v>0</v>
      </c>
      <c r="AY174" s="207">
        <v>0</v>
      </c>
      <c r="AZ174" s="207">
        <v>0</v>
      </c>
      <c r="BA174" s="207">
        <v>0</v>
      </c>
      <c r="BB174" s="207">
        <v>0</v>
      </c>
      <c r="BC174" s="207">
        <v>0</v>
      </c>
      <c r="BD174" s="207">
        <v>0</v>
      </c>
      <c r="BE174" s="207">
        <v>0</v>
      </c>
      <c r="BF174" s="207">
        <v>0</v>
      </c>
      <c r="BG174" s="207">
        <v>0</v>
      </c>
      <c r="BH174" s="207">
        <v>0</v>
      </c>
      <c r="BI174" s="207">
        <v>0</v>
      </c>
      <c r="BJ174" s="207">
        <v>0</v>
      </c>
      <c r="BK174" s="207">
        <v>0</v>
      </c>
      <c r="BL174" s="207">
        <v>0</v>
      </c>
      <c r="BM174" s="207">
        <v>0</v>
      </c>
      <c r="BN174" s="207">
        <v>0</v>
      </c>
      <c r="BO174" s="207">
        <v>0</v>
      </c>
      <c r="BP174" s="207">
        <v>0</v>
      </c>
      <c r="BQ174" s="207">
        <v>0</v>
      </c>
      <c r="BR174" s="207">
        <v>0</v>
      </c>
      <c r="BS174" s="207">
        <v>0</v>
      </c>
      <c r="BT174" s="207">
        <v>0</v>
      </c>
      <c r="BU174" s="208">
        <v>0</v>
      </c>
    </row>
    <row r="175" spans="1:73" ht="96" x14ac:dyDescent="0.25">
      <c r="A175" s="206" t="s">
        <v>769</v>
      </c>
      <c r="B175" s="207">
        <v>0</v>
      </c>
      <c r="C175" s="207">
        <v>0</v>
      </c>
      <c r="D175" s="207">
        <v>0</v>
      </c>
      <c r="E175" s="207">
        <v>0</v>
      </c>
      <c r="F175" s="207">
        <v>0</v>
      </c>
      <c r="G175" s="207">
        <v>0</v>
      </c>
      <c r="H175" s="207">
        <v>0</v>
      </c>
      <c r="I175" s="207">
        <v>0</v>
      </c>
      <c r="J175" s="207">
        <v>0</v>
      </c>
      <c r="K175" s="207">
        <v>0</v>
      </c>
      <c r="L175" s="207">
        <v>0</v>
      </c>
      <c r="M175" s="207">
        <v>0</v>
      </c>
      <c r="N175" s="207">
        <v>0</v>
      </c>
      <c r="O175" s="207">
        <v>0</v>
      </c>
      <c r="P175" s="207">
        <v>0</v>
      </c>
      <c r="Q175" s="207">
        <v>0</v>
      </c>
      <c r="R175" s="207">
        <v>0</v>
      </c>
      <c r="S175" s="207">
        <v>0</v>
      </c>
      <c r="T175" s="207">
        <v>0</v>
      </c>
      <c r="U175" s="207">
        <v>0</v>
      </c>
      <c r="V175" s="207">
        <v>0</v>
      </c>
      <c r="W175" s="207">
        <v>0</v>
      </c>
      <c r="X175" s="207">
        <v>0</v>
      </c>
      <c r="Y175" s="207">
        <v>0</v>
      </c>
      <c r="Z175" s="207">
        <v>0</v>
      </c>
      <c r="AA175" s="207">
        <v>0</v>
      </c>
      <c r="AB175" s="207">
        <v>0</v>
      </c>
      <c r="AC175" s="207">
        <v>0</v>
      </c>
      <c r="AD175" s="207">
        <v>0</v>
      </c>
      <c r="AE175" s="207">
        <v>0</v>
      </c>
      <c r="AF175" s="207">
        <v>0</v>
      </c>
      <c r="AG175" s="207">
        <v>0</v>
      </c>
      <c r="AH175" s="207">
        <v>0</v>
      </c>
      <c r="AI175" s="207">
        <v>0</v>
      </c>
      <c r="AJ175" s="207">
        <v>0</v>
      </c>
      <c r="AK175" s="207">
        <v>0</v>
      </c>
      <c r="AL175" s="207">
        <v>0</v>
      </c>
      <c r="AM175" s="207">
        <v>0</v>
      </c>
      <c r="AN175" s="207">
        <v>0</v>
      </c>
      <c r="AO175" s="207">
        <v>0</v>
      </c>
      <c r="AP175" s="207">
        <v>0</v>
      </c>
      <c r="AQ175" s="207">
        <v>0</v>
      </c>
      <c r="AR175" s="207">
        <v>0</v>
      </c>
      <c r="AS175" s="207">
        <v>0</v>
      </c>
      <c r="AT175" s="207">
        <v>0</v>
      </c>
      <c r="AU175" s="207">
        <v>0</v>
      </c>
      <c r="AV175" s="207">
        <v>0</v>
      </c>
      <c r="AW175" s="207">
        <v>0</v>
      </c>
      <c r="AX175" s="207">
        <v>0</v>
      </c>
      <c r="AY175" s="207">
        <v>0</v>
      </c>
      <c r="AZ175" s="207">
        <v>0</v>
      </c>
      <c r="BA175" s="207">
        <v>0</v>
      </c>
      <c r="BB175" s="207">
        <v>0</v>
      </c>
      <c r="BC175" s="207">
        <v>0</v>
      </c>
      <c r="BD175" s="207">
        <v>0</v>
      </c>
      <c r="BE175" s="207">
        <v>0</v>
      </c>
      <c r="BF175" s="207">
        <v>0</v>
      </c>
      <c r="BG175" s="207">
        <v>0</v>
      </c>
      <c r="BH175" s="207">
        <v>0</v>
      </c>
      <c r="BI175" s="207">
        <v>0</v>
      </c>
      <c r="BJ175" s="207">
        <v>0</v>
      </c>
      <c r="BK175" s="207">
        <v>0</v>
      </c>
      <c r="BL175" s="207">
        <v>0</v>
      </c>
      <c r="BM175" s="207">
        <v>0</v>
      </c>
      <c r="BN175" s="207">
        <v>0</v>
      </c>
      <c r="BO175" s="207">
        <v>0</v>
      </c>
      <c r="BP175" s="207">
        <v>0</v>
      </c>
      <c r="BQ175" s="207">
        <v>0</v>
      </c>
      <c r="BR175" s="207">
        <v>0</v>
      </c>
      <c r="BS175" s="207">
        <v>0</v>
      </c>
      <c r="BT175" s="207">
        <v>0</v>
      </c>
      <c r="BU175" s="208">
        <v>0</v>
      </c>
    </row>
    <row r="176" spans="1:73" ht="96" x14ac:dyDescent="0.25">
      <c r="A176" s="206" t="s">
        <v>770</v>
      </c>
      <c r="B176" s="207">
        <v>0</v>
      </c>
      <c r="C176" s="207">
        <v>0</v>
      </c>
      <c r="D176" s="207">
        <v>0</v>
      </c>
      <c r="E176" s="207">
        <v>0</v>
      </c>
      <c r="F176" s="207">
        <v>0</v>
      </c>
      <c r="G176" s="207">
        <v>0</v>
      </c>
      <c r="H176" s="207">
        <v>0</v>
      </c>
      <c r="I176" s="207">
        <v>0</v>
      </c>
      <c r="J176" s="207">
        <v>0</v>
      </c>
      <c r="K176" s="207">
        <v>0</v>
      </c>
      <c r="L176" s="207">
        <v>0</v>
      </c>
      <c r="M176" s="207">
        <v>0</v>
      </c>
      <c r="N176" s="207">
        <v>0</v>
      </c>
      <c r="O176" s="207">
        <v>0</v>
      </c>
      <c r="P176" s="207">
        <v>0</v>
      </c>
      <c r="Q176" s="207">
        <v>0</v>
      </c>
      <c r="R176" s="207">
        <v>0</v>
      </c>
      <c r="S176" s="207">
        <v>0</v>
      </c>
      <c r="T176" s="207">
        <v>0</v>
      </c>
      <c r="U176" s="207">
        <v>0</v>
      </c>
      <c r="V176" s="207">
        <v>0</v>
      </c>
      <c r="W176" s="207">
        <v>0</v>
      </c>
      <c r="X176" s="207">
        <v>0</v>
      </c>
      <c r="Y176" s="207">
        <v>0</v>
      </c>
      <c r="Z176" s="207">
        <v>0</v>
      </c>
      <c r="AA176" s="207">
        <v>0</v>
      </c>
      <c r="AB176" s="207">
        <v>0</v>
      </c>
      <c r="AC176" s="207">
        <v>0</v>
      </c>
      <c r="AD176" s="207">
        <v>0</v>
      </c>
      <c r="AE176" s="207">
        <v>0</v>
      </c>
      <c r="AF176" s="207">
        <v>0</v>
      </c>
      <c r="AG176" s="207">
        <v>0</v>
      </c>
      <c r="AH176" s="207">
        <v>0</v>
      </c>
      <c r="AI176" s="207">
        <v>0</v>
      </c>
      <c r="AJ176" s="207">
        <v>0</v>
      </c>
      <c r="AK176" s="207">
        <v>0</v>
      </c>
      <c r="AL176" s="207">
        <v>0</v>
      </c>
      <c r="AM176" s="207">
        <v>0</v>
      </c>
      <c r="AN176" s="207">
        <v>0</v>
      </c>
      <c r="AO176" s="207">
        <v>0</v>
      </c>
      <c r="AP176" s="207">
        <v>0</v>
      </c>
      <c r="AQ176" s="207">
        <v>0</v>
      </c>
      <c r="AR176" s="207">
        <v>0</v>
      </c>
      <c r="AS176" s="207">
        <v>0</v>
      </c>
      <c r="AT176" s="207">
        <v>0</v>
      </c>
      <c r="AU176" s="207">
        <v>0</v>
      </c>
      <c r="AV176" s="207">
        <v>0</v>
      </c>
      <c r="AW176" s="207">
        <v>0</v>
      </c>
      <c r="AX176" s="207">
        <v>0</v>
      </c>
      <c r="AY176" s="207">
        <v>0</v>
      </c>
      <c r="AZ176" s="207">
        <v>0</v>
      </c>
      <c r="BA176" s="207">
        <v>0</v>
      </c>
      <c r="BB176" s="207">
        <v>0</v>
      </c>
      <c r="BC176" s="207">
        <v>0</v>
      </c>
      <c r="BD176" s="207">
        <v>0</v>
      </c>
      <c r="BE176" s="207">
        <v>0</v>
      </c>
      <c r="BF176" s="207">
        <v>0</v>
      </c>
      <c r="BG176" s="207">
        <v>0</v>
      </c>
      <c r="BH176" s="207">
        <v>0</v>
      </c>
      <c r="BI176" s="207">
        <v>0</v>
      </c>
      <c r="BJ176" s="207">
        <v>0</v>
      </c>
      <c r="BK176" s="207">
        <v>0</v>
      </c>
      <c r="BL176" s="207">
        <v>0</v>
      </c>
      <c r="BM176" s="207">
        <v>0</v>
      </c>
      <c r="BN176" s="207">
        <v>0</v>
      </c>
      <c r="BO176" s="207">
        <v>0</v>
      </c>
      <c r="BP176" s="207">
        <v>0</v>
      </c>
      <c r="BQ176" s="207">
        <v>0</v>
      </c>
      <c r="BR176" s="207">
        <v>0</v>
      </c>
      <c r="BS176" s="207">
        <v>0</v>
      </c>
      <c r="BT176" s="207">
        <v>0</v>
      </c>
      <c r="BU176" s="208">
        <v>0</v>
      </c>
    </row>
    <row r="177" spans="1:73" ht="96" x14ac:dyDescent="0.25">
      <c r="A177" s="206" t="s">
        <v>771</v>
      </c>
      <c r="B177" s="207">
        <v>0</v>
      </c>
      <c r="C177" s="207">
        <v>0</v>
      </c>
      <c r="D177" s="207">
        <v>0</v>
      </c>
      <c r="E177" s="207">
        <v>0</v>
      </c>
      <c r="F177" s="207">
        <v>0</v>
      </c>
      <c r="G177" s="207">
        <v>0</v>
      </c>
      <c r="H177" s="207">
        <v>0</v>
      </c>
      <c r="I177" s="207">
        <v>0</v>
      </c>
      <c r="J177" s="207">
        <v>0</v>
      </c>
      <c r="K177" s="207">
        <v>0</v>
      </c>
      <c r="L177" s="207">
        <v>0</v>
      </c>
      <c r="M177" s="207">
        <v>0</v>
      </c>
      <c r="N177" s="207">
        <v>0</v>
      </c>
      <c r="O177" s="207">
        <v>0</v>
      </c>
      <c r="P177" s="207">
        <v>0</v>
      </c>
      <c r="Q177" s="207">
        <v>0</v>
      </c>
      <c r="R177" s="207">
        <v>0</v>
      </c>
      <c r="S177" s="207">
        <v>0</v>
      </c>
      <c r="T177" s="207">
        <v>0</v>
      </c>
      <c r="U177" s="207">
        <v>0</v>
      </c>
      <c r="V177" s="207">
        <v>0</v>
      </c>
      <c r="W177" s="207">
        <v>0</v>
      </c>
      <c r="X177" s="207">
        <v>0</v>
      </c>
      <c r="Y177" s="207">
        <v>0</v>
      </c>
      <c r="Z177" s="207">
        <v>0</v>
      </c>
      <c r="AA177" s="207">
        <v>0</v>
      </c>
      <c r="AB177" s="207">
        <v>0</v>
      </c>
      <c r="AC177" s="207">
        <v>0</v>
      </c>
      <c r="AD177" s="207">
        <v>0</v>
      </c>
      <c r="AE177" s="207">
        <v>0</v>
      </c>
      <c r="AF177" s="207">
        <v>0</v>
      </c>
      <c r="AG177" s="207">
        <v>0</v>
      </c>
      <c r="AH177" s="207">
        <v>0</v>
      </c>
      <c r="AI177" s="207">
        <v>0</v>
      </c>
      <c r="AJ177" s="207">
        <v>0</v>
      </c>
      <c r="AK177" s="207">
        <v>0</v>
      </c>
      <c r="AL177" s="207">
        <v>0</v>
      </c>
      <c r="AM177" s="207">
        <v>0</v>
      </c>
      <c r="AN177" s="207">
        <v>0</v>
      </c>
      <c r="AO177" s="207">
        <v>0</v>
      </c>
      <c r="AP177" s="207">
        <v>0</v>
      </c>
      <c r="AQ177" s="207">
        <v>0</v>
      </c>
      <c r="AR177" s="207">
        <v>0</v>
      </c>
      <c r="AS177" s="207">
        <v>0</v>
      </c>
      <c r="AT177" s="207">
        <v>0</v>
      </c>
      <c r="AU177" s="207">
        <v>0</v>
      </c>
      <c r="AV177" s="207">
        <v>0</v>
      </c>
      <c r="AW177" s="207">
        <v>0</v>
      </c>
      <c r="AX177" s="207">
        <v>0</v>
      </c>
      <c r="AY177" s="207">
        <v>0</v>
      </c>
      <c r="AZ177" s="207">
        <v>0</v>
      </c>
      <c r="BA177" s="207">
        <v>0</v>
      </c>
      <c r="BB177" s="207">
        <v>0</v>
      </c>
      <c r="BC177" s="207">
        <v>0</v>
      </c>
      <c r="BD177" s="207">
        <v>0</v>
      </c>
      <c r="BE177" s="207">
        <v>0</v>
      </c>
      <c r="BF177" s="207">
        <v>0</v>
      </c>
      <c r="BG177" s="207">
        <v>0</v>
      </c>
      <c r="BH177" s="207">
        <v>0</v>
      </c>
      <c r="BI177" s="207">
        <v>0</v>
      </c>
      <c r="BJ177" s="207">
        <v>0</v>
      </c>
      <c r="BK177" s="207">
        <v>0</v>
      </c>
      <c r="BL177" s="207">
        <v>0</v>
      </c>
      <c r="BM177" s="207">
        <v>0</v>
      </c>
      <c r="BN177" s="207">
        <v>0</v>
      </c>
      <c r="BO177" s="207">
        <v>0</v>
      </c>
      <c r="BP177" s="207">
        <v>0</v>
      </c>
      <c r="BQ177" s="207">
        <v>0</v>
      </c>
      <c r="BR177" s="207">
        <v>0</v>
      </c>
      <c r="BS177" s="207">
        <v>0</v>
      </c>
      <c r="BT177" s="207">
        <v>0</v>
      </c>
      <c r="BU177" s="208">
        <v>0</v>
      </c>
    </row>
    <row r="178" spans="1:73" ht="96" x14ac:dyDescent="0.25">
      <c r="A178" s="206" t="s">
        <v>772</v>
      </c>
      <c r="B178" s="207">
        <v>0</v>
      </c>
      <c r="C178" s="207">
        <v>0</v>
      </c>
      <c r="D178" s="207">
        <v>0</v>
      </c>
      <c r="E178" s="207">
        <v>0</v>
      </c>
      <c r="F178" s="207">
        <v>0</v>
      </c>
      <c r="G178" s="207">
        <v>0</v>
      </c>
      <c r="H178" s="207">
        <v>0</v>
      </c>
      <c r="I178" s="207">
        <v>0</v>
      </c>
      <c r="J178" s="207">
        <v>0</v>
      </c>
      <c r="K178" s="207">
        <v>0</v>
      </c>
      <c r="L178" s="207">
        <v>0</v>
      </c>
      <c r="M178" s="207">
        <v>0</v>
      </c>
      <c r="N178" s="207">
        <v>0</v>
      </c>
      <c r="O178" s="207">
        <v>0</v>
      </c>
      <c r="P178" s="207">
        <v>0</v>
      </c>
      <c r="Q178" s="207">
        <v>0</v>
      </c>
      <c r="R178" s="207">
        <v>0</v>
      </c>
      <c r="S178" s="207">
        <v>0</v>
      </c>
      <c r="T178" s="207">
        <v>0</v>
      </c>
      <c r="U178" s="207">
        <v>0</v>
      </c>
      <c r="V178" s="207">
        <v>0</v>
      </c>
      <c r="W178" s="207">
        <v>0</v>
      </c>
      <c r="X178" s="207">
        <v>0</v>
      </c>
      <c r="Y178" s="207">
        <v>0</v>
      </c>
      <c r="Z178" s="207">
        <v>0</v>
      </c>
      <c r="AA178" s="207">
        <v>0</v>
      </c>
      <c r="AB178" s="207">
        <v>0</v>
      </c>
      <c r="AC178" s="207">
        <v>0</v>
      </c>
      <c r="AD178" s="207">
        <v>0</v>
      </c>
      <c r="AE178" s="207">
        <v>0</v>
      </c>
      <c r="AF178" s="207">
        <v>0</v>
      </c>
      <c r="AG178" s="207">
        <v>0</v>
      </c>
      <c r="AH178" s="207">
        <v>0</v>
      </c>
      <c r="AI178" s="207">
        <v>0</v>
      </c>
      <c r="AJ178" s="207">
        <v>0</v>
      </c>
      <c r="AK178" s="207">
        <v>0</v>
      </c>
      <c r="AL178" s="207">
        <v>0</v>
      </c>
      <c r="AM178" s="207">
        <v>0</v>
      </c>
      <c r="AN178" s="207">
        <v>0</v>
      </c>
      <c r="AO178" s="207">
        <v>0</v>
      </c>
      <c r="AP178" s="207">
        <v>0</v>
      </c>
      <c r="AQ178" s="207">
        <v>0</v>
      </c>
      <c r="AR178" s="207">
        <v>0</v>
      </c>
      <c r="AS178" s="207">
        <v>0</v>
      </c>
      <c r="AT178" s="207">
        <v>0</v>
      </c>
      <c r="AU178" s="207">
        <v>0</v>
      </c>
      <c r="AV178" s="207">
        <v>0</v>
      </c>
      <c r="AW178" s="207">
        <v>0</v>
      </c>
      <c r="AX178" s="207">
        <v>0</v>
      </c>
      <c r="AY178" s="207">
        <v>0</v>
      </c>
      <c r="AZ178" s="207">
        <v>0</v>
      </c>
      <c r="BA178" s="207">
        <v>0</v>
      </c>
      <c r="BB178" s="207">
        <v>0</v>
      </c>
      <c r="BC178" s="207">
        <v>0</v>
      </c>
      <c r="BD178" s="207">
        <v>0</v>
      </c>
      <c r="BE178" s="207">
        <v>0</v>
      </c>
      <c r="BF178" s="207">
        <v>0</v>
      </c>
      <c r="BG178" s="207">
        <v>0</v>
      </c>
      <c r="BH178" s="207">
        <v>0</v>
      </c>
      <c r="BI178" s="207">
        <v>0</v>
      </c>
      <c r="BJ178" s="207">
        <v>0</v>
      </c>
      <c r="BK178" s="207">
        <v>0</v>
      </c>
      <c r="BL178" s="207">
        <v>0</v>
      </c>
      <c r="BM178" s="207">
        <v>0</v>
      </c>
      <c r="BN178" s="207">
        <v>0</v>
      </c>
      <c r="BO178" s="207">
        <v>0</v>
      </c>
      <c r="BP178" s="207">
        <v>0</v>
      </c>
      <c r="BQ178" s="207">
        <v>0</v>
      </c>
      <c r="BR178" s="207">
        <v>0</v>
      </c>
      <c r="BS178" s="207">
        <v>0</v>
      </c>
      <c r="BT178" s="207">
        <v>0</v>
      </c>
      <c r="BU178" s="208">
        <v>0</v>
      </c>
    </row>
    <row r="179" spans="1:73" ht="96" x14ac:dyDescent="0.25">
      <c r="A179" s="206" t="s">
        <v>773</v>
      </c>
      <c r="B179" s="207">
        <v>0</v>
      </c>
      <c r="C179" s="207">
        <v>0</v>
      </c>
      <c r="D179" s="207">
        <v>0</v>
      </c>
      <c r="E179" s="207">
        <v>0</v>
      </c>
      <c r="F179" s="207">
        <v>0</v>
      </c>
      <c r="G179" s="207">
        <v>0</v>
      </c>
      <c r="H179" s="207">
        <v>0</v>
      </c>
      <c r="I179" s="207">
        <v>0</v>
      </c>
      <c r="J179" s="207">
        <v>0</v>
      </c>
      <c r="K179" s="207">
        <v>0</v>
      </c>
      <c r="L179" s="207">
        <v>0</v>
      </c>
      <c r="M179" s="207">
        <v>0</v>
      </c>
      <c r="N179" s="207">
        <v>0</v>
      </c>
      <c r="O179" s="207">
        <v>0</v>
      </c>
      <c r="P179" s="207">
        <v>0</v>
      </c>
      <c r="Q179" s="207">
        <v>0</v>
      </c>
      <c r="R179" s="207">
        <v>0</v>
      </c>
      <c r="S179" s="207">
        <v>0</v>
      </c>
      <c r="T179" s="207">
        <v>0</v>
      </c>
      <c r="U179" s="207">
        <v>0</v>
      </c>
      <c r="V179" s="207">
        <v>0</v>
      </c>
      <c r="W179" s="207">
        <v>0</v>
      </c>
      <c r="X179" s="207">
        <v>0</v>
      </c>
      <c r="Y179" s="207">
        <v>0</v>
      </c>
      <c r="Z179" s="207">
        <v>0</v>
      </c>
      <c r="AA179" s="207">
        <v>0</v>
      </c>
      <c r="AB179" s="207">
        <v>0</v>
      </c>
      <c r="AC179" s="207">
        <v>0</v>
      </c>
      <c r="AD179" s="207">
        <v>0</v>
      </c>
      <c r="AE179" s="207">
        <v>0</v>
      </c>
      <c r="AF179" s="207">
        <v>0</v>
      </c>
      <c r="AG179" s="207">
        <v>0</v>
      </c>
      <c r="AH179" s="207">
        <v>0</v>
      </c>
      <c r="AI179" s="207">
        <v>0</v>
      </c>
      <c r="AJ179" s="207">
        <v>0</v>
      </c>
      <c r="AK179" s="207">
        <v>0</v>
      </c>
      <c r="AL179" s="207">
        <v>0</v>
      </c>
      <c r="AM179" s="207">
        <v>0</v>
      </c>
      <c r="AN179" s="207">
        <v>0</v>
      </c>
      <c r="AO179" s="207">
        <v>0</v>
      </c>
      <c r="AP179" s="207">
        <v>0</v>
      </c>
      <c r="AQ179" s="207">
        <v>0</v>
      </c>
      <c r="AR179" s="207">
        <v>0</v>
      </c>
      <c r="AS179" s="207">
        <v>0</v>
      </c>
      <c r="AT179" s="207">
        <v>0</v>
      </c>
      <c r="AU179" s="207">
        <v>0</v>
      </c>
      <c r="AV179" s="207">
        <v>0</v>
      </c>
      <c r="AW179" s="207">
        <v>0</v>
      </c>
      <c r="AX179" s="207">
        <v>0</v>
      </c>
      <c r="AY179" s="207">
        <v>0</v>
      </c>
      <c r="AZ179" s="207">
        <v>0</v>
      </c>
      <c r="BA179" s="207">
        <v>0</v>
      </c>
      <c r="BB179" s="207">
        <v>0</v>
      </c>
      <c r="BC179" s="207">
        <v>0</v>
      </c>
      <c r="BD179" s="207">
        <v>0</v>
      </c>
      <c r="BE179" s="207">
        <v>0</v>
      </c>
      <c r="BF179" s="207">
        <v>0</v>
      </c>
      <c r="BG179" s="207">
        <v>0</v>
      </c>
      <c r="BH179" s="207">
        <v>0</v>
      </c>
      <c r="BI179" s="207">
        <v>0</v>
      </c>
      <c r="BJ179" s="207">
        <v>0</v>
      </c>
      <c r="BK179" s="207">
        <v>0</v>
      </c>
      <c r="BL179" s="207">
        <v>0</v>
      </c>
      <c r="BM179" s="207">
        <v>0</v>
      </c>
      <c r="BN179" s="207">
        <v>0</v>
      </c>
      <c r="BO179" s="207">
        <v>0</v>
      </c>
      <c r="BP179" s="207">
        <v>0</v>
      </c>
      <c r="BQ179" s="207">
        <v>0</v>
      </c>
      <c r="BR179" s="207">
        <v>0</v>
      </c>
      <c r="BS179" s="207">
        <v>0</v>
      </c>
      <c r="BT179" s="207">
        <v>0</v>
      </c>
      <c r="BU179" s="208">
        <v>0</v>
      </c>
    </row>
    <row r="180" spans="1:73" ht="60" x14ac:dyDescent="0.25">
      <c r="A180" s="206" t="s">
        <v>774</v>
      </c>
      <c r="B180" s="207">
        <v>0</v>
      </c>
      <c r="C180" s="207">
        <v>0</v>
      </c>
      <c r="D180" s="207">
        <v>0</v>
      </c>
      <c r="E180" s="207">
        <v>0</v>
      </c>
      <c r="F180" s="207">
        <v>0</v>
      </c>
      <c r="G180" s="207">
        <v>0</v>
      </c>
      <c r="H180" s="207">
        <v>0</v>
      </c>
      <c r="I180" s="207">
        <v>0</v>
      </c>
      <c r="J180" s="207">
        <v>0</v>
      </c>
      <c r="K180" s="207">
        <v>0</v>
      </c>
      <c r="L180" s="207">
        <v>0</v>
      </c>
      <c r="M180" s="207">
        <v>0</v>
      </c>
      <c r="N180" s="207">
        <v>0</v>
      </c>
      <c r="O180" s="207">
        <v>0</v>
      </c>
      <c r="P180" s="207">
        <v>0</v>
      </c>
      <c r="Q180" s="207">
        <v>0</v>
      </c>
      <c r="R180" s="207">
        <v>0</v>
      </c>
      <c r="S180" s="207">
        <v>0</v>
      </c>
      <c r="T180" s="207">
        <v>0</v>
      </c>
      <c r="U180" s="207">
        <v>0</v>
      </c>
      <c r="V180" s="207">
        <v>0</v>
      </c>
      <c r="W180" s="207">
        <v>0</v>
      </c>
      <c r="X180" s="207">
        <v>0</v>
      </c>
      <c r="Y180" s="207">
        <v>0</v>
      </c>
      <c r="Z180" s="207">
        <v>0</v>
      </c>
      <c r="AA180" s="207">
        <v>0</v>
      </c>
      <c r="AB180" s="207">
        <v>0</v>
      </c>
      <c r="AC180" s="207">
        <v>0</v>
      </c>
      <c r="AD180" s="207">
        <v>0</v>
      </c>
      <c r="AE180" s="207">
        <v>0</v>
      </c>
      <c r="AF180" s="207">
        <v>0</v>
      </c>
      <c r="AG180" s="207">
        <v>0</v>
      </c>
      <c r="AH180" s="207">
        <v>0</v>
      </c>
      <c r="AI180" s="207">
        <v>0</v>
      </c>
      <c r="AJ180" s="207">
        <v>0</v>
      </c>
      <c r="AK180" s="207">
        <v>0</v>
      </c>
      <c r="AL180" s="207">
        <v>0</v>
      </c>
      <c r="AM180" s="207">
        <v>0</v>
      </c>
      <c r="AN180" s="207">
        <v>0</v>
      </c>
      <c r="AO180" s="207">
        <v>0</v>
      </c>
      <c r="AP180" s="207">
        <v>0</v>
      </c>
      <c r="AQ180" s="207">
        <v>0</v>
      </c>
      <c r="AR180" s="207">
        <v>0</v>
      </c>
      <c r="AS180" s="207">
        <v>0</v>
      </c>
      <c r="AT180" s="207">
        <v>0</v>
      </c>
      <c r="AU180" s="207">
        <v>0</v>
      </c>
      <c r="AV180" s="207">
        <v>0</v>
      </c>
      <c r="AW180" s="207">
        <v>0</v>
      </c>
      <c r="AX180" s="207">
        <v>0</v>
      </c>
      <c r="AY180" s="207">
        <v>0</v>
      </c>
      <c r="AZ180" s="207">
        <v>0</v>
      </c>
      <c r="BA180" s="207">
        <v>0</v>
      </c>
      <c r="BB180" s="207">
        <v>0</v>
      </c>
      <c r="BC180" s="207">
        <v>0</v>
      </c>
      <c r="BD180" s="207">
        <v>0</v>
      </c>
      <c r="BE180" s="207">
        <v>0</v>
      </c>
      <c r="BF180" s="207">
        <v>0</v>
      </c>
      <c r="BG180" s="207">
        <v>0</v>
      </c>
      <c r="BH180" s="207">
        <v>0</v>
      </c>
      <c r="BI180" s="207">
        <v>0</v>
      </c>
      <c r="BJ180" s="207">
        <v>0</v>
      </c>
      <c r="BK180" s="207">
        <v>0</v>
      </c>
      <c r="BL180" s="207">
        <v>0</v>
      </c>
      <c r="BM180" s="207">
        <v>0</v>
      </c>
      <c r="BN180" s="207">
        <v>0</v>
      </c>
      <c r="BO180" s="207">
        <v>0</v>
      </c>
      <c r="BP180" s="207">
        <v>0</v>
      </c>
      <c r="BQ180" s="207">
        <v>0</v>
      </c>
      <c r="BR180" s="207">
        <v>0</v>
      </c>
      <c r="BS180" s="207">
        <v>0</v>
      </c>
      <c r="BT180" s="207">
        <v>0</v>
      </c>
      <c r="BU180" s="208">
        <v>0</v>
      </c>
    </row>
    <row r="181" spans="1:73" ht="60" x14ac:dyDescent="0.25">
      <c r="A181" s="206" t="s">
        <v>775</v>
      </c>
      <c r="B181" s="207">
        <v>0</v>
      </c>
      <c r="C181" s="207">
        <v>0</v>
      </c>
      <c r="D181" s="207">
        <v>0</v>
      </c>
      <c r="E181" s="207">
        <v>0</v>
      </c>
      <c r="F181" s="207">
        <v>0</v>
      </c>
      <c r="G181" s="207">
        <v>0</v>
      </c>
      <c r="H181" s="207">
        <v>0</v>
      </c>
      <c r="I181" s="207">
        <v>0</v>
      </c>
      <c r="J181" s="207">
        <v>0</v>
      </c>
      <c r="K181" s="207">
        <v>0</v>
      </c>
      <c r="L181" s="207">
        <v>0</v>
      </c>
      <c r="M181" s="207">
        <v>0</v>
      </c>
      <c r="N181" s="207">
        <v>0</v>
      </c>
      <c r="O181" s="207">
        <v>0</v>
      </c>
      <c r="P181" s="207">
        <v>0</v>
      </c>
      <c r="Q181" s="207">
        <v>0</v>
      </c>
      <c r="R181" s="207">
        <v>0</v>
      </c>
      <c r="S181" s="207">
        <v>0</v>
      </c>
      <c r="T181" s="207">
        <v>0</v>
      </c>
      <c r="U181" s="207">
        <v>0</v>
      </c>
      <c r="V181" s="207">
        <v>0</v>
      </c>
      <c r="W181" s="207">
        <v>0</v>
      </c>
      <c r="X181" s="207">
        <v>0</v>
      </c>
      <c r="Y181" s="207">
        <v>0</v>
      </c>
      <c r="Z181" s="207">
        <v>0</v>
      </c>
      <c r="AA181" s="207">
        <v>0</v>
      </c>
      <c r="AB181" s="207">
        <v>0</v>
      </c>
      <c r="AC181" s="207">
        <v>0</v>
      </c>
      <c r="AD181" s="207">
        <v>0</v>
      </c>
      <c r="AE181" s="207">
        <v>0</v>
      </c>
      <c r="AF181" s="207">
        <v>0</v>
      </c>
      <c r="AG181" s="207">
        <v>0</v>
      </c>
      <c r="AH181" s="207">
        <v>0</v>
      </c>
      <c r="AI181" s="207">
        <v>0</v>
      </c>
      <c r="AJ181" s="207">
        <v>0</v>
      </c>
      <c r="AK181" s="207">
        <v>0</v>
      </c>
      <c r="AL181" s="207">
        <v>0</v>
      </c>
      <c r="AM181" s="207">
        <v>0</v>
      </c>
      <c r="AN181" s="207">
        <v>0</v>
      </c>
      <c r="AO181" s="207">
        <v>0</v>
      </c>
      <c r="AP181" s="207">
        <v>0</v>
      </c>
      <c r="AQ181" s="207">
        <v>0</v>
      </c>
      <c r="AR181" s="207">
        <v>0</v>
      </c>
      <c r="AS181" s="207">
        <v>0</v>
      </c>
      <c r="AT181" s="207">
        <v>0</v>
      </c>
      <c r="AU181" s="207">
        <v>0</v>
      </c>
      <c r="AV181" s="207">
        <v>0</v>
      </c>
      <c r="AW181" s="207">
        <v>0</v>
      </c>
      <c r="AX181" s="207">
        <v>0</v>
      </c>
      <c r="AY181" s="207">
        <v>0</v>
      </c>
      <c r="AZ181" s="207">
        <v>0</v>
      </c>
      <c r="BA181" s="207">
        <v>0</v>
      </c>
      <c r="BB181" s="207">
        <v>0</v>
      </c>
      <c r="BC181" s="207">
        <v>0</v>
      </c>
      <c r="BD181" s="207">
        <v>0</v>
      </c>
      <c r="BE181" s="207">
        <v>0</v>
      </c>
      <c r="BF181" s="207">
        <v>0</v>
      </c>
      <c r="BG181" s="207">
        <v>0</v>
      </c>
      <c r="BH181" s="207">
        <v>0</v>
      </c>
      <c r="BI181" s="207">
        <v>0</v>
      </c>
      <c r="BJ181" s="207">
        <v>0</v>
      </c>
      <c r="BK181" s="207">
        <v>0</v>
      </c>
      <c r="BL181" s="207">
        <v>0</v>
      </c>
      <c r="BM181" s="207">
        <v>0</v>
      </c>
      <c r="BN181" s="207">
        <v>0</v>
      </c>
      <c r="BO181" s="207">
        <v>0</v>
      </c>
      <c r="BP181" s="207">
        <v>0</v>
      </c>
      <c r="BQ181" s="207">
        <v>0</v>
      </c>
      <c r="BR181" s="207">
        <v>0</v>
      </c>
      <c r="BS181" s="207">
        <v>0</v>
      </c>
      <c r="BT181" s="207">
        <v>0</v>
      </c>
      <c r="BU181" s="208">
        <v>0</v>
      </c>
    </row>
    <row r="182" spans="1:73" ht="72" x14ac:dyDescent="0.25">
      <c r="A182" s="206" t="s">
        <v>776</v>
      </c>
      <c r="B182" s="207">
        <v>0</v>
      </c>
      <c r="C182" s="207">
        <v>0</v>
      </c>
      <c r="D182" s="207">
        <v>0</v>
      </c>
      <c r="E182" s="207">
        <v>0</v>
      </c>
      <c r="F182" s="207">
        <v>0</v>
      </c>
      <c r="G182" s="207">
        <v>0</v>
      </c>
      <c r="H182" s="207">
        <v>0</v>
      </c>
      <c r="I182" s="207">
        <v>0</v>
      </c>
      <c r="J182" s="207">
        <v>0</v>
      </c>
      <c r="K182" s="207">
        <v>0</v>
      </c>
      <c r="L182" s="207">
        <v>0</v>
      </c>
      <c r="M182" s="207">
        <v>0</v>
      </c>
      <c r="N182" s="207">
        <v>0</v>
      </c>
      <c r="O182" s="207">
        <v>0</v>
      </c>
      <c r="P182" s="207">
        <v>0</v>
      </c>
      <c r="Q182" s="207">
        <v>0</v>
      </c>
      <c r="R182" s="207">
        <v>0</v>
      </c>
      <c r="S182" s="207">
        <v>0</v>
      </c>
      <c r="T182" s="207">
        <v>0</v>
      </c>
      <c r="U182" s="207">
        <v>0</v>
      </c>
      <c r="V182" s="207">
        <v>0</v>
      </c>
      <c r="W182" s="207">
        <v>0</v>
      </c>
      <c r="X182" s="207">
        <v>0</v>
      </c>
      <c r="Y182" s="207">
        <v>0</v>
      </c>
      <c r="Z182" s="207">
        <v>0</v>
      </c>
      <c r="AA182" s="207">
        <v>0</v>
      </c>
      <c r="AB182" s="207">
        <v>0</v>
      </c>
      <c r="AC182" s="207">
        <v>0</v>
      </c>
      <c r="AD182" s="207">
        <v>0</v>
      </c>
      <c r="AE182" s="207">
        <v>0</v>
      </c>
      <c r="AF182" s="207">
        <v>0</v>
      </c>
      <c r="AG182" s="207">
        <v>0</v>
      </c>
      <c r="AH182" s="207">
        <v>0</v>
      </c>
      <c r="AI182" s="207">
        <v>0</v>
      </c>
      <c r="AJ182" s="207">
        <v>0</v>
      </c>
      <c r="AK182" s="207">
        <v>0</v>
      </c>
      <c r="AL182" s="207">
        <v>0</v>
      </c>
      <c r="AM182" s="207">
        <v>0</v>
      </c>
      <c r="AN182" s="207">
        <v>0</v>
      </c>
      <c r="AO182" s="207">
        <v>0</v>
      </c>
      <c r="AP182" s="207">
        <v>0</v>
      </c>
      <c r="AQ182" s="207">
        <v>0</v>
      </c>
      <c r="AR182" s="207">
        <v>0</v>
      </c>
      <c r="AS182" s="207">
        <v>0</v>
      </c>
      <c r="AT182" s="207">
        <v>0</v>
      </c>
      <c r="AU182" s="207">
        <v>0</v>
      </c>
      <c r="AV182" s="207">
        <v>0</v>
      </c>
      <c r="AW182" s="207">
        <v>0</v>
      </c>
      <c r="AX182" s="207">
        <v>0</v>
      </c>
      <c r="AY182" s="207">
        <v>0</v>
      </c>
      <c r="AZ182" s="207">
        <v>0</v>
      </c>
      <c r="BA182" s="207">
        <v>0</v>
      </c>
      <c r="BB182" s="207">
        <v>0</v>
      </c>
      <c r="BC182" s="207">
        <v>0</v>
      </c>
      <c r="BD182" s="207">
        <v>0</v>
      </c>
      <c r="BE182" s="207">
        <v>0</v>
      </c>
      <c r="BF182" s="207">
        <v>0</v>
      </c>
      <c r="BG182" s="207">
        <v>0</v>
      </c>
      <c r="BH182" s="207">
        <v>0</v>
      </c>
      <c r="BI182" s="207">
        <v>0</v>
      </c>
      <c r="BJ182" s="207">
        <v>0</v>
      </c>
      <c r="BK182" s="207">
        <v>0</v>
      </c>
      <c r="BL182" s="207">
        <v>0</v>
      </c>
      <c r="BM182" s="207">
        <v>0</v>
      </c>
      <c r="BN182" s="207">
        <v>0</v>
      </c>
      <c r="BO182" s="207">
        <v>0</v>
      </c>
      <c r="BP182" s="207">
        <v>0</v>
      </c>
      <c r="BQ182" s="207">
        <v>0</v>
      </c>
      <c r="BR182" s="207">
        <v>0</v>
      </c>
      <c r="BS182" s="207">
        <v>0</v>
      </c>
      <c r="BT182" s="207">
        <v>0</v>
      </c>
      <c r="BU182" s="208">
        <v>0</v>
      </c>
    </row>
    <row r="183" spans="1:73" ht="72" x14ac:dyDescent="0.25">
      <c r="A183" s="206" t="s">
        <v>777</v>
      </c>
      <c r="B183" s="207">
        <v>0</v>
      </c>
      <c r="C183" s="207">
        <v>0</v>
      </c>
      <c r="D183" s="207">
        <v>0</v>
      </c>
      <c r="E183" s="207">
        <v>0</v>
      </c>
      <c r="F183" s="207">
        <v>0</v>
      </c>
      <c r="G183" s="207">
        <v>0</v>
      </c>
      <c r="H183" s="207">
        <v>0</v>
      </c>
      <c r="I183" s="207">
        <v>0</v>
      </c>
      <c r="J183" s="207">
        <v>0</v>
      </c>
      <c r="K183" s="207">
        <v>0</v>
      </c>
      <c r="L183" s="207">
        <v>0</v>
      </c>
      <c r="M183" s="207">
        <v>0</v>
      </c>
      <c r="N183" s="207">
        <v>0</v>
      </c>
      <c r="O183" s="207">
        <v>0</v>
      </c>
      <c r="P183" s="207">
        <v>0</v>
      </c>
      <c r="Q183" s="207">
        <v>0</v>
      </c>
      <c r="R183" s="207">
        <v>0</v>
      </c>
      <c r="S183" s="207">
        <v>0</v>
      </c>
      <c r="T183" s="207">
        <v>0</v>
      </c>
      <c r="U183" s="207">
        <v>0</v>
      </c>
      <c r="V183" s="207">
        <v>0</v>
      </c>
      <c r="W183" s="207">
        <v>0</v>
      </c>
      <c r="X183" s="207">
        <v>0</v>
      </c>
      <c r="Y183" s="207">
        <v>0</v>
      </c>
      <c r="Z183" s="207">
        <v>0</v>
      </c>
      <c r="AA183" s="207">
        <v>0</v>
      </c>
      <c r="AB183" s="207">
        <v>0</v>
      </c>
      <c r="AC183" s="207">
        <v>0</v>
      </c>
      <c r="AD183" s="207">
        <v>0</v>
      </c>
      <c r="AE183" s="207">
        <v>0</v>
      </c>
      <c r="AF183" s="207">
        <v>0</v>
      </c>
      <c r="AG183" s="207">
        <v>0</v>
      </c>
      <c r="AH183" s="207">
        <v>0</v>
      </c>
      <c r="AI183" s="207">
        <v>0</v>
      </c>
      <c r="AJ183" s="207">
        <v>0</v>
      </c>
      <c r="AK183" s="207">
        <v>0</v>
      </c>
      <c r="AL183" s="207">
        <v>0</v>
      </c>
      <c r="AM183" s="207">
        <v>0</v>
      </c>
      <c r="AN183" s="207">
        <v>0</v>
      </c>
      <c r="AO183" s="207">
        <v>0</v>
      </c>
      <c r="AP183" s="207">
        <v>0</v>
      </c>
      <c r="AQ183" s="207">
        <v>0</v>
      </c>
      <c r="AR183" s="207">
        <v>0</v>
      </c>
      <c r="AS183" s="207">
        <v>0</v>
      </c>
      <c r="AT183" s="207">
        <v>0</v>
      </c>
      <c r="AU183" s="207">
        <v>0</v>
      </c>
      <c r="AV183" s="207">
        <v>0</v>
      </c>
      <c r="AW183" s="207">
        <v>0</v>
      </c>
      <c r="AX183" s="207">
        <v>0</v>
      </c>
      <c r="AY183" s="207">
        <v>0</v>
      </c>
      <c r="AZ183" s="207">
        <v>0</v>
      </c>
      <c r="BA183" s="207">
        <v>0</v>
      </c>
      <c r="BB183" s="207">
        <v>0</v>
      </c>
      <c r="BC183" s="207">
        <v>0</v>
      </c>
      <c r="BD183" s="207">
        <v>0</v>
      </c>
      <c r="BE183" s="207">
        <v>0</v>
      </c>
      <c r="BF183" s="207">
        <v>0</v>
      </c>
      <c r="BG183" s="207">
        <v>0</v>
      </c>
      <c r="BH183" s="207">
        <v>0</v>
      </c>
      <c r="BI183" s="207">
        <v>0</v>
      </c>
      <c r="BJ183" s="207">
        <v>0</v>
      </c>
      <c r="BK183" s="207">
        <v>0</v>
      </c>
      <c r="BL183" s="207">
        <v>0</v>
      </c>
      <c r="BM183" s="207">
        <v>0</v>
      </c>
      <c r="BN183" s="207">
        <v>0</v>
      </c>
      <c r="BO183" s="207">
        <v>0</v>
      </c>
      <c r="BP183" s="207">
        <v>0</v>
      </c>
      <c r="BQ183" s="207">
        <v>0</v>
      </c>
      <c r="BR183" s="207">
        <v>0</v>
      </c>
      <c r="BS183" s="207">
        <v>0</v>
      </c>
      <c r="BT183" s="207">
        <v>0</v>
      </c>
      <c r="BU183" s="208">
        <v>0</v>
      </c>
    </row>
    <row r="184" spans="1:73" ht="72" x14ac:dyDescent="0.25">
      <c r="A184" s="206" t="s">
        <v>778</v>
      </c>
      <c r="B184" s="207">
        <v>0</v>
      </c>
      <c r="C184" s="207">
        <v>0</v>
      </c>
      <c r="D184" s="207">
        <v>0</v>
      </c>
      <c r="E184" s="207">
        <v>0</v>
      </c>
      <c r="F184" s="207">
        <v>0</v>
      </c>
      <c r="G184" s="207">
        <v>0</v>
      </c>
      <c r="H184" s="207">
        <v>0</v>
      </c>
      <c r="I184" s="207">
        <v>0</v>
      </c>
      <c r="J184" s="207">
        <v>0</v>
      </c>
      <c r="K184" s="207">
        <v>0</v>
      </c>
      <c r="L184" s="207">
        <v>0</v>
      </c>
      <c r="M184" s="207">
        <v>0</v>
      </c>
      <c r="N184" s="207">
        <v>0</v>
      </c>
      <c r="O184" s="207">
        <v>0</v>
      </c>
      <c r="P184" s="207">
        <v>0</v>
      </c>
      <c r="Q184" s="207">
        <v>0</v>
      </c>
      <c r="R184" s="207">
        <v>0</v>
      </c>
      <c r="S184" s="207">
        <v>0</v>
      </c>
      <c r="T184" s="207">
        <v>0</v>
      </c>
      <c r="U184" s="207">
        <v>0</v>
      </c>
      <c r="V184" s="207">
        <v>0</v>
      </c>
      <c r="W184" s="207">
        <v>0</v>
      </c>
      <c r="X184" s="207">
        <v>0</v>
      </c>
      <c r="Y184" s="207">
        <v>0</v>
      </c>
      <c r="Z184" s="207">
        <v>0</v>
      </c>
      <c r="AA184" s="207">
        <v>0</v>
      </c>
      <c r="AB184" s="207">
        <v>0</v>
      </c>
      <c r="AC184" s="207">
        <v>0</v>
      </c>
      <c r="AD184" s="207">
        <v>0</v>
      </c>
      <c r="AE184" s="207">
        <v>0</v>
      </c>
      <c r="AF184" s="207">
        <v>0</v>
      </c>
      <c r="AG184" s="207">
        <v>0</v>
      </c>
      <c r="AH184" s="207">
        <v>0</v>
      </c>
      <c r="AI184" s="207">
        <v>0</v>
      </c>
      <c r="AJ184" s="207">
        <v>0</v>
      </c>
      <c r="AK184" s="207">
        <v>0</v>
      </c>
      <c r="AL184" s="207">
        <v>0</v>
      </c>
      <c r="AM184" s="207">
        <v>0</v>
      </c>
      <c r="AN184" s="207">
        <v>0</v>
      </c>
      <c r="AO184" s="207">
        <v>0</v>
      </c>
      <c r="AP184" s="207">
        <v>0</v>
      </c>
      <c r="AQ184" s="207">
        <v>0</v>
      </c>
      <c r="AR184" s="207">
        <v>0</v>
      </c>
      <c r="AS184" s="207">
        <v>0</v>
      </c>
      <c r="AT184" s="207">
        <v>0</v>
      </c>
      <c r="AU184" s="207">
        <v>0</v>
      </c>
      <c r="AV184" s="207">
        <v>0</v>
      </c>
      <c r="AW184" s="207">
        <v>0</v>
      </c>
      <c r="AX184" s="207">
        <v>0</v>
      </c>
      <c r="AY184" s="207">
        <v>0</v>
      </c>
      <c r="AZ184" s="207">
        <v>0</v>
      </c>
      <c r="BA184" s="207">
        <v>0</v>
      </c>
      <c r="BB184" s="207">
        <v>0</v>
      </c>
      <c r="BC184" s="207">
        <v>0</v>
      </c>
      <c r="BD184" s="207">
        <v>0</v>
      </c>
      <c r="BE184" s="207">
        <v>0</v>
      </c>
      <c r="BF184" s="207">
        <v>0</v>
      </c>
      <c r="BG184" s="207">
        <v>0</v>
      </c>
      <c r="BH184" s="207">
        <v>0</v>
      </c>
      <c r="BI184" s="207">
        <v>0</v>
      </c>
      <c r="BJ184" s="207">
        <v>0</v>
      </c>
      <c r="BK184" s="207">
        <v>0</v>
      </c>
      <c r="BL184" s="207">
        <v>0</v>
      </c>
      <c r="BM184" s="207">
        <v>0</v>
      </c>
      <c r="BN184" s="207">
        <v>0</v>
      </c>
      <c r="BO184" s="207">
        <v>0</v>
      </c>
      <c r="BP184" s="207">
        <v>0</v>
      </c>
      <c r="BQ184" s="207">
        <v>0</v>
      </c>
      <c r="BR184" s="207">
        <v>0</v>
      </c>
      <c r="BS184" s="207">
        <v>0</v>
      </c>
      <c r="BT184" s="207">
        <v>0</v>
      </c>
      <c r="BU184" s="208">
        <v>0</v>
      </c>
    </row>
    <row r="185" spans="1:73" ht="72" x14ac:dyDescent="0.25">
      <c r="A185" s="206" t="s">
        <v>779</v>
      </c>
      <c r="B185" s="207">
        <v>0</v>
      </c>
      <c r="C185" s="207">
        <v>0</v>
      </c>
      <c r="D185" s="207">
        <v>0</v>
      </c>
      <c r="E185" s="207">
        <v>0</v>
      </c>
      <c r="F185" s="207">
        <v>0</v>
      </c>
      <c r="G185" s="207">
        <v>0</v>
      </c>
      <c r="H185" s="207">
        <v>0</v>
      </c>
      <c r="I185" s="207">
        <v>0</v>
      </c>
      <c r="J185" s="207">
        <v>0</v>
      </c>
      <c r="K185" s="207">
        <v>0</v>
      </c>
      <c r="L185" s="207">
        <v>0</v>
      </c>
      <c r="M185" s="207">
        <v>0</v>
      </c>
      <c r="N185" s="207">
        <v>0</v>
      </c>
      <c r="O185" s="207">
        <v>0</v>
      </c>
      <c r="P185" s="207">
        <v>0</v>
      </c>
      <c r="Q185" s="207">
        <v>0</v>
      </c>
      <c r="R185" s="207">
        <v>0</v>
      </c>
      <c r="S185" s="207">
        <v>0</v>
      </c>
      <c r="T185" s="207">
        <v>0</v>
      </c>
      <c r="U185" s="207">
        <v>0</v>
      </c>
      <c r="V185" s="207">
        <v>0</v>
      </c>
      <c r="W185" s="207">
        <v>0</v>
      </c>
      <c r="X185" s="207">
        <v>0</v>
      </c>
      <c r="Y185" s="207">
        <v>0</v>
      </c>
      <c r="Z185" s="207">
        <v>0</v>
      </c>
      <c r="AA185" s="207">
        <v>0</v>
      </c>
      <c r="AB185" s="207">
        <v>0</v>
      </c>
      <c r="AC185" s="207">
        <v>0</v>
      </c>
      <c r="AD185" s="207">
        <v>0</v>
      </c>
      <c r="AE185" s="207">
        <v>0</v>
      </c>
      <c r="AF185" s="207">
        <v>0</v>
      </c>
      <c r="AG185" s="207">
        <v>0</v>
      </c>
      <c r="AH185" s="207">
        <v>0</v>
      </c>
      <c r="AI185" s="207">
        <v>0</v>
      </c>
      <c r="AJ185" s="207">
        <v>0</v>
      </c>
      <c r="AK185" s="207">
        <v>0</v>
      </c>
      <c r="AL185" s="207">
        <v>0</v>
      </c>
      <c r="AM185" s="207">
        <v>0</v>
      </c>
      <c r="AN185" s="207">
        <v>0</v>
      </c>
      <c r="AO185" s="207">
        <v>0</v>
      </c>
      <c r="AP185" s="207">
        <v>0</v>
      </c>
      <c r="AQ185" s="207">
        <v>0</v>
      </c>
      <c r="AR185" s="207">
        <v>0</v>
      </c>
      <c r="AS185" s="207">
        <v>0</v>
      </c>
      <c r="AT185" s="207">
        <v>0</v>
      </c>
      <c r="AU185" s="207">
        <v>0</v>
      </c>
      <c r="AV185" s="207">
        <v>0</v>
      </c>
      <c r="AW185" s="207">
        <v>0</v>
      </c>
      <c r="AX185" s="207">
        <v>0</v>
      </c>
      <c r="AY185" s="207">
        <v>0</v>
      </c>
      <c r="AZ185" s="207">
        <v>0</v>
      </c>
      <c r="BA185" s="207">
        <v>0</v>
      </c>
      <c r="BB185" s="207">
        <v>0</v>
      </c>
      <c r="BC185" s="207">
        <v>0</v>
      </c>
      <c r="BD185" s="207">
        <v>0</v>
      </c>
      <c r="BE185" s="207">
        <v>0</v>
      </c>
      <c r="BF185" s="207">
        <v>0</v>
      </c>
      <c r="BG185" s="207">
        <v>0</v>
      </c>
      <c r="BH185" s="207">
        <v>0</v>
      </c>
      <c r="BI185" s="207">
        <v>0</v>
      </c>
      <c r="BJ185" s="207">
        <v>0</v>
      </c>
      <c r="BK185" s="207">
        <v>0</v>
      </c>
      <c r="BL185" s="207">
        <v>0</v>
      </c>
      <c r="BM185" s="207">
        <v>0</v>
      </c>
      <c r="BN185" s="207">
        <v>0</v>
      </c>
      <c r="BO185" s="207">
        <v>0</v>
      </c>
      <c r="BP185" s="207">
        <v>0</v>
      </c>
      <c r="BQ185" s="207">
        <v>0</v>
      </c>
      <c r="BR185" s="207">
        <v>0</v>
      </c>
      <c r="BS185" s="207">
        <v>0</v>
      </c>
      <c r="BT185" s="207">
        <v>0</v>
      </c>
      <c r="BU185" s="208">
        <v>0</v>
      </c>
    </row>
    <row r="186" spans="1:73" ht="72" x14ac:dyDescent="0.25">
      <c r="A186" s="206" t="s">
        <v>780</v>
      </c>
      <c r="B186" s="207">
        <v>0</v>
      </c>
      <c r="C186" s="207">
        <v>0</v>
      </c>
      <c r="D186" s="207">
        <v>0</v>
      </c>
      <c r="E186" s="207">
        <v>0</v>
      </c>
      <c r="F186" s="207">
        <v>0</v>
      </c>
      <c r="G186" s="207">
        <v>0</v>
      </c>
      <c r="H186" s="207">
        <v>0</v>
      </c>
      <c r="I186" s="207">
        <v>0</v>
      </c>
      <c r="J186" s="207">
        <v>0</v>
      </c>
      <c r="K186" s="207">
        <v>0</v>
      </c>
      <c r="L186" s="207">
        <v>0</v>
      </c>
      <c r="M186" s="207">
        <v>0</v>
      </c>
      <c r="N186" s="207">
        <v>0</v>
      </c>
      <c r="O186" s="207">
        <v>0</v>
      </c>
      <c r="P186" s="207">
        <v>0</v>
      </c>
      <c r="Q186" s="207">
        <v>0</v>
      </c>
      <c r="R186" s="207">
        <v>0</v>
      </c>
      <c r="S186" s="207">
        <v>0</v>
      </c>
      <c r="T186" s="207">
        <v>0</v>
      </c>
      <c r="U186" s="207">
        <v>0</v>
      </c>
      <c r="V186" s="207">
        <v>0</v>
      </c>
      <c r="W186" s="207">
        <v>0</v>
      </c>
      <c r="X186" s="207">
        <v>0</v>
      </c>
      <c r="Y186" s="207">
        <v>0</v>
      </c>
      <c r="Z186" s="207">
        <v>0</v>
      </c>
      <c r="AA186" s="207">
        <v>0</v>
      </c>
      <c r="AB186" s="207">
        <v>0</v>
      </c>
      <c r="AC186" s="207">
        <v>0</v>
      </c>
      <c r="AD186" s="207">
        <v>0</v>
      </c>
      <c r="AE186" s="207">
        <v>0</v>
      </c>
      <c r="AF186" s="207">
        <v>0</v>
      </c>
      <c r="AG186" s="207">
        <v>0</v>
      </c>
      <c r="AH186" s="207">
        <v>0</v>
      </c>
      <c r="AI186" s="207">
        <v>0</v>
      </c>
      <c r="AJ186" s="207">
        <v>0</v>
      </c>
      <c r="AK186" s="207">
        <v>0</v>
      </c>
      <c r="AL186" s="207">
        <v>0</v>
      </c>
      <c r="AM186" s="207">
        <v>0</v>
      </c>
      <c r="AN186" s="207">
        <v>0</v>
      </c>
      <c r="AO186" s="207">
        <v>0</v>
      </c>
      <c r="AP186" s="207">
        <v>0</v>
      </c>
      <c r="AQ186" s="207">
        <v>0</v>
      </c>
      <c r="AR186" s="207">
        <v>0</v>
      </c>
      <c r="AS186" s="207">
        <v>0</v>
      </c>
      <c r="AT186" s="207">
        <v>0</v>
      </c>
      <c r="AU186" s="207">
        <v>0</v>
      </c>
      <c r="AV186" s="207">
        <v>0</v>
      </c>
      <c r="AW186" s="207">
        <v>0</v>
      </c>
      <c r="AX186" s="207">
        <v>0</v>
      </c>
      <c r="AY186" s="207">
        <v>0</v>
      </c>
      <c r="AZ186" s="207">
        <v>0</v>
      </c>
      <c r="BA186" s="207">
        <v>0</v>
      </c>
      <c r="BB186" s="207">
        <v>0</v>
      </c>
      <c r="BC186" s="207">
        <v>0</v>
      </c>
      <c r="BD186" s="207">
        <v>0</v>
      </c>
      <c r="BE186" s="207">
        <v>0</v>
      </c>
      <c r="BF186" s="207">
        <v>0</v>
      </c>
      <c r="BG186" s="207">
        <v>0</v>
      </c>
      <c r="BH186" s="207">
        <v>0</v>
      </c>
      <c r="BI186" s="207">
        <v>0</v>
      </c>
      <c r="BJ186" s="207">
        <v>0</v>
      </c>
      <c r="BK186" s="207">
        <v>0</v>
      </c>
      <c r="BL186" s="207">
        <v>0</v>
      </c>
      <c r="BM186" s="207">
        <v>0</v>
      </c>
      <c r="BN186" s="207">
        <v>0</v>
      </c>
      <c r="BO186" s="207">
        <v>0</v>
      </c>
      <c r="BP186" s="207">
        <v>0</v>
      </c>
      <c r="BQ186" s="207">
        <v>0</v>
      </c>
      <c r="BR186" s="207">
        <v>0</v>
      </c>
      <c r="BS186" s="207">
        <v>0</v>
      </c>
      <c r="BT186" s="207">
        <v>0</v>
      </c>
      <c r="BU186" s="208">
        <v>0</v>
      </c>
    </row>
    <row r="187" spans="1:73" ht="60" x14ac:dyDescent="0.25">
      <c r="A187" s="206" t="s">
        <v>781</v>
      </c>
      <c r="B187" s="207">
        <v>0</v>
      </c>
      <c r="C187" s="207">
        <v>0</v>
      </c>
      <c r="D187" s="207">
        <v>0</v>
      </c>
      <c r="E187" s="207">
        <v>0</v>
      </c>
      <c r="F187" s="207">
        <v>0</v>
      </c>
      <c r="G187" s="207">
        <v>0</v>
      </c>
      <c r="H187" s="207">
        <v>0</v>
      </c>
      <c r="I187" s="207">
        <v>0</v>
      </c>
      <c r="J187" s="207">
        <v>0</v>
      </c>
      <c r="K187" s="207">
        <v>0</v>
      </c>
      <c r="L187" s="207">
        <v>0</v>
      </c>
      <c r="M187" s="207">
        <v>0</v>
      </c>
      <c r="N187" s="207">
        <v>0</v>
      </c>
      <c r="O187" s="207">
        <v>0</v>
      </c>
      <c r="P187" s="207">
        <v>0</v>
      </c>
      <c r="Q187" s="207">
        <v>0</v>
      </c>
      <c r="R187" s="207">
        <v>0</v>
      </c>
      <c r="S187" s="207">
        <v>0</v>
      </c>
      <c r="T187" s="207">
        <v>0</v>
      </c>
      <c r="U187" s="207">
        <v>0</v>
      </c>
      <c r="V187" s="207">
        <v>0</v>
      </c>
      <c r="W187" s="207">
        <v>0</v>
      </c>
      <c r="X187" s="207">
        <v>0</v>
      </c>
      <c r="Y187" s="207">
        <v>0</v>
      </c>
      <c r="Z187" s="207">
        <v>0</v>
      </c>
      <c r="AA187" s="207">
        <v>0</v>
      </c>
      <c r="AB187" s="207">
        <v>0</v>
      </c>
      <c r="AC187" s="207">
        <v>0</v>
      </c>
      <c r="AD187" s="207">
        <v>0</v>
      </c>
      <c r="AE187" s="207">
        <v>0</v>
      </c>
      <c r="AF187" s="207">
        <v>0</v>
      </c>
      <c r="AG187" s="207">
        <v>0</v>
      </c>
      <c r="AH187" s="207">
        <v>0</v>
      </c>
      <c r="AI187" s="207">
        <v>0</v>
      </c>
      <c r="AJ187" s="207">
        <v>0</v>
      </c>
      <c r="AK187" s="207">
        <v>0</v>
      </c>
      <c r="AL187" s="207">
        <v>0</v>
      </c>
      <c r="AM187" s="207">
        <v>0</v>
      </c>
      <c r="AN187" s="207">
        <v>0</v>
      </c>
      <c r="AO187" s="207">
        <v>0</v>
      </c>
      <c r="AP187" s="207">
        <v>0</v>
      </c>
      <c r="AQ187" s="207">
        <v>0</v>
      </c>
      <c r="AR187" s="207">
        <v>0</v>
      </c>
      <c r="AS187" s="207">
        <v>0</v>
      </c>
      <c r="AT187" s="207">
        <v>0</v>
      </c>
      <c r="AU187" s="207">
        <v>0</v>
      </c>
      <c r="AV187" s="207">
        <v>0</v>
      </c>
      <c r="AW187" s="207">
        <v>0</v>
      </c>
      <c r="AX187" s="207">
        <v>0</v>
      </c>
      <c r="AY187" s="207">
        <v>0</v>
      </c>
      <c r="AZ187" s="207">
        <v>0</v>
      </c>
      <c r="BA187" s="207">
        <v>0</v>
      </c>
      <c r="BB187" s="207">
        <v>0</v>
      </c>
      <c r="BC187" s="207">
        <v>0</v>
      </c>
      <c r="BD187" s="207">
        <v>0</v>
      </c>
      <c r="BE187" s="207">
        <v>0</v>
      </c>
      <c r="BF187" s="207">
        <v>0</v>
      </c>
      <c r="BG187" s="207">
        <v>0</v>
      </c>
      <c r="BH187" s="207">
        <v>0</v>
      </c>
      <c r="BI187" s="207">
        <v>0</v>
      </c>
      <c r="BJ187" s="207">
        <v>0</v>
      </c>
      <c r="BK187" s="207">
        <v>0</v>
      </c>
      <c r="BL187" s="207">
        <v>0</v>
      </c>
      <c r="BM187" s="207">
        <v>0</v>
      </c>
      <c r="BN187" s="207">
        <v>0</v>
      </c>
      <c r="BO187" s="207">
        <v>0</v>
      </c>
      <c r="BP187" s="207">
        <v>0</v>
      </c>
      <c r="BQ187" s="207">
        <v>0</v>
      </c>
      <c r="BR187" s="207">
        <v>0</v>
      </c>
      <c r="BS187" s="207">
        <v>0</v>
      </c>
      <c r="BT187" s="207">
        <v>0</v>
      </c>
      <c r="BU187" s="208">
        <v>0</v>
      </c>
    </row>
    <row r="188" spans="1:73" ht="84" x14ac:dyDescent="0.25">
      <c r="A188" s="206" t="s">
        <v>782</v>
      </c>
      <c r="B188" s="207">
        <v>0</v>
      </c>
      <c r="C188" s="207">
        <v>0</v>
      </c>
      <c r="D188" s="207">
        <v>0</v>
      </c>
      <c r="E188" s="207">
        <v>0</v>
      </c>
      <c r="F188" s="207">
        <v>0</v>
      </c>
      <c r="G188" s="207">
        <v>0</v>
      </c>
      <c r="H188" s="207">
        <v>0</v>
      </c>
      <c r="I188" s="207">
        <v>0</v>
      </c>
      <c r="J188" s="207">
        <v>0</v>
      </c>
      <c r="K188" s="207">
        <v>0</v>
      </c>
      <c r="L188" s="207">
        <v>0</v>
      </c>
      <c r="M188" s="207">
        <v>0</v>
      </c>
      <c r="N188" s="207">
        <v>0</v>
      </c>
      <c r="O188" s="207">
        <v>0</v>
      </c>
      <c r="P188" s="207">
        <v>0</v>
      </c>
      <c r="Q188" s="207">
        <v>0</v>
      </c>
      <c r="R188" s="207">
        <v>0</v>
      </c>
      <c r="S188" s="207">
        <v>0</v>
      </c>
      <c r="T188" s="207">
        <v>0</v>
      </c>
      <c r="U188" s="207">
        <v>0</v>
      </c>
      <c r="V188" s="207">
        <v>0</v>
      </c>
      <c r="W188" s="207">
        <v>0</v>
      </c>
      <c r="X188" s="207">
        <v>0</v>
      </c>
      <c r="Y188" s="207">
        <v>0</v>
      </c>
      <c r="Z188" s="207">
        <v>0</v>
      </c>
      <c r="AA188" s="207">
        <v>0</v>
      </c>
      <c r="AB188" s="207">
        <v>0</v>
      </c>
      <c r="AC188" s="207">
        <v>0</v>
      </c>
      <c r="AD188" s="207">
        <v>0</v>
      </c>
      <c r="AE188" s="207">
        <v>0</v>
      </c>
      <c r="AF188" s="207">
        <v>0</v>
      </c>
      <c r="AG188" s="207">
        <v>0</v>
      </c>
      <c r="AH188" s="207">
        <v>0</v>
      </c>
      <c r="AI188" s="207">
        <v>0</v>
      </c>
      <c r="AJ188" s="207">
        <v>0</v>
      </c>
      <c r="AK188" s="207">
        <v>0</v>
      </c>
      <c r="AL188" s="207">
        <v>0</v>
      </c>
      <c r="AM188" s="207">
        <v>0</v>
      </c>
      <c r="AN188" s="207">
        <v>0</v>
      </c>
      <c r="AO188" s="207">
        <v>0</v>
      </c>
      <c r="AP188" s="207">
        <v>0</v>
      </c>
      <c r="AQ188" s="207">
        <v>0</v>
      </c>
      <c r="AR188" s="207">
        <v>0</v>
      </c>
      <c r="AS188" s="207">
        <v>0</v>
      </c>
      <c r="AT188" s="207">
        <v>0</v>
      </c>
      <c r="AU188" s="207">
        <v>0</v>
      </c>
      <c r="AV188" s="207">
        <v>0</v>
      </c>
      <c r="AW188" s="207">
        <v>0</v>
      </c>
      <c r="AX188" s="207">
        <v>0</v>
      </c>
      <c r="AY188" s="207">
        <v>0</v>
      </c>
      <c r="AZ188" s="207">
        <v>0</v>
      </c>
      <c r="BA188" s="207">
        <v>0</v>
      </c>
      <c r="BB188" s="207">
        <v>0</v>
      </c>
      <c r="BC188" s="207">
        <v>0</v>
      </c>
      <c r="BD188" s="207">
        <v>0</v>
      </c>
      <c r="BE188" s="207">
        <v>0</v>
      </c>
      <c r="BF188" s="207">
        <v>0</v>
      </c>
      <c r="BG188" s="207">
        <v>0</v>
      </c>
      <c r="BH188" s="207">
        <v>0</v>
      </c>
      <c r="BI188" s="207">
        <v>0</v>
      </c>
      <c r="BJ188" s="207">
        <v>0</v>
      </c>
      <c r="BK188" s="207">
        <v>0</v>
      </c>
      <c r="BL188" s="207">
        <v>0</v>
      </c>
      <c r="BM188" s="207">
        <v>0</v>
      </c>
      <c r="BN188" s="207">
        <v>0</v>
      </c>
      <c r="BO188" s="207">
        <v>0</v>
      </c>
      <c r="BP188" s="207">
        <v>0</v>
      </c>
      <c r="BQ188" s="207">
        <v>0</v>
      </c>
      <c r="BR188" s="207">
        <v>0</v>
      </c>
      <c r="BS188" s="207">
        <v>0</v>
      </c>
      <c r="BT188" s="207">
        <v>0</v>
      </c>
      <c r="BU188" s="208">
        <v>0</v>
      </c>
    </row>
    <row r="189" spans="1:73" ht="84" x14ac:dyDescent="0.25">
      <c r="A189" s="206" t="s">
        <v>783</v>
      </c>
      <c r="B189" s="207">
        <v>0</v>
      </c>
      <c r="C189" s="207">
        <v>0</v>
      </c>
      <c r="D189" s="207">
        <v>0</v>
      </c>
      <c r="E189" s="207">
        <v>0</v>
      </c>
      <c r="F189" s="207">
        <v>0</v>
      </c>
      <c r="G189" s="207">
        <v>0</v>
      </c>
      <c r="H189" s="207">
        <v>0</v>
      </c>
      <c r="I189" s="207">
        <v>0</v>
      </c>
      <c r="J189" s="207">
        <v>0</v>
      </c>
      <c r="K189" s="207">
        <v>0</v>
      </c>
      <c r="L189" s="207">
        <v>0</v>
      </c>
      <c r="M189" s="207">
        <v>0</v>
      </c>
      <c r="N189" s="207">
        <v>0</v>
      </c>
      <c r="O189" s="207">
        <v>0</v>
      </c>
      <c r="P189" s="207">
        <v>0</v>
      </c>
      <c r="Q189" s="207">
        <v>0</v>
      </c>
      <c r="R189" s="207">
        <v>0</v>
      </c>
      <c r="S189" s="207">
        <v>0</v>
      </c>
      <c r="T189" s="207">
        <v>0</v>
      </c>
      <c r="U189" s="207">
        <v>0</v>
      </c>
      <c r="V189" s="207">
        <v>0</v>
      </c>
      <c r="W189" s="207">
        <v>0</v>
      </c>
      <c r="X189" s="207">
        <v>0</v>
      </c>
      <c r="Y189" s="207">
        <v>0</v>
      </c>
      <c r="Z189" s="207">
        <v>0</v>
      </c>
      <c r="AA189" s="207">
        <v>0</v>
      </c>
      <c r="AB189" s="207">
        <v>0</v>
      </c>
      <c r="AC189" s="207">
        <v>0</v>
      </c>
      <c r="AD189" s="207">
        <v>0</v>
      </c>
      <c r="AE189" s="207">
        <v>0</v>
      </c>
      <c r="AF189" s="207">
        <v>0</v>
      </c>
      <c r="AG189" s="207">
        <v>0</v>
      </c>
      <c r="AH189" s="207">
        <v>0</v>
      </c>
      <c r="AI189" s="207">
        <v>0</v>
      </c>
      <c r="AJ189" s="207">
        <v>0</v>
      </c>
      <c r="AK189" s="207">
        <v>0</v>
      </c>
      <c r="AL189" s="207">
        <v>0</v>
      </c>
      <c r="AM189" s="207">
        <v>0</v>
      </c>
      <c r="AN189" s="207">
        <v>0</v>
      </c>
      <c r="AO189" s="207">
        <v>0</v>
      </c>
      <c r="AP189" s="207">
        <v>0</v>
      </c>
      <c r="AQ189" s="207">
        <v>0</v>
      </c>
      <c r="AR189" s="207">
        <v>0</v>
      </c>
      <c r="AS189" s="207">
        <v>0</v>
      </c>
      <c r="AT189" s="207">
        <v>0</v>
      </c>
      <c r="AU189" s="207">
        <v>0</v>
      </c>
      <c r="AV189" s="207">
        <v>0</v>
      </c>
      <c r="AW189" s="207">
        <v>0</v>
      </c>
      <c r="AX189" s="207">
        <v>0</v>
      </c>
      <c r="AY189" s="207">
        <v>0</v>
      </c>
      <c r="AZ189" s="207">
        <v>0</v>
      </c>
      <c r="BA189" s="207">
        <v>0</v>
      </c>
      <c r="BB189" s="207">
        <v>0</v>
      </c>
      <c r="BC189" s="207">
        <v>0</v>
      </c>
      <c r="BD189" s="207">
        <v>0</v>
      </c>
      <c r="BE189" s="207">
        <v>0</v>
      </c>
      <c r="BF189" s="207">
        <v>0</v>
      </c>
      <c r="BG189" s="207">
        <v>0</v>
      </c>
      <c r="BH189" s="207">
        <v>0</v>
      </c>
      <c r="BI189" s="207">
        <v>0</v>
      </c>
      <c r="BJ189" s="207">
        <v>0</v>
      </c>
      <c r="BK189" s="207">
        <v>0</v>
      </c>
      <c r="BL189" s="207">
        <v>0</v>
      </c>
      <c r="BM189" s="207">
        <v>0</v>
      </c>
      <c r="BN189" s="207">
        <v>0</v>
      </c>
      <c r="BO189" s="207">
        <v>0</v>
      </c>
      <c r="BP189" s="207">
        <v>0</v>
      </c>
      <c r="BQ189" s="207">
        <v>0</v>
      </c>
      <c r="BR189" s="207">
        <v>0</v>
      </c>
      <c r="BS189" s="207">
        <v>0</v>
      </c>
      <c r="BT189" s="207">
        <v>0</v>
      </c>
      <c r="BU189" s="208">
        <v>0</v>
      </c>
    </row>
    <row r="190" spans="1:73" ht="72" x14ac:dyDescent="0.25">
      <c r="A190" s="206" t="s">
        <v>784</v>
      </c>
      <c r="B190" s="207">
        <v>0</v>
      </c>
      <c r="C190" s="207">
        <v>0</v>
      </c>
      <c r="D190" s="207">
        <v>0</v>
      </c>
      <c r="E190" s="207">
        <v>0</v>
      </c>
      <c r="F190" s="207">
        <v>0</v>
      </c>
      <c r="G190" s="207">
        <v>0</v>
      </c>
      <c r="H190" s="207">
        <v>0</v>
      </c>
      <c r="I190" s="207">
        <v>0</v>
      </c>
      <c r="J190" s="207">
        <v>0</v>
      </c>
      <c r="K190" s="207">
        <v>0</v>
      </c>
      <c r="L190" s="207">
        <v>0</v>
      </c>
      <c r="M190" s="207">
        <v>0</v>
      </c>
      <c r="N190" s="207">
        <v>0</v>
      </c>
      <c r="O190" s="207">
        <v>0</v>
      </c>
      <c r="P190" s="207">
        <v>0</v>
      </c>
      <c r="Q190" s="207">
        <v>0</v>
      </c>
      <c r="R190" s="207">
        <v>0</v>
      </c>
      <c r="S190" s="207">
        <v>0</v>
      </c>
      <c r="T190" s="207">
        <v>0</v>
      </c>
      <c r="U190" s="207">
        <v>0</v>
      </c>
      <c r="V190" s="207">
        <v>0</v>
      </c>
      <c r="W190" s="207">
        <v>0</v>
      </c>
      <c r="X190" s="207">
        <v>0</v>
      </c>
      <c r="Y190" s="207">
        <v>0</v>
      </c>
      <c r="Z190" s="207">
        <v>0</v>
      </c>
      <c r="AA190" s="207">
        <v>0</v>
      </c>
      <c r="AB190" s="207">
        <v>0</v>
      </c>
      <c r="AC190" s="207">
        <v>0</v>
      </c>
      <c r="AD190" s="207">
        <v>0</v>
      </c>
      <c r="AE190" s="207">
        <v>0</v>
      </c>
      <c r="AF190" s="207">
        <v>0</v>
      </c>
      <c r="AG190" s="207">
        <v>0</v>
      </c>
      <c r="AH190" s="207">
        <v>0</v>
      </c>
      <c r="AI190" s="207">
        <v>0</v>
      </c>
      <c r="AJ190" s="207">
        <v>0</v>
      </c>
      <c r="AK190" s="207">
        <v>0</v>
      </c>
      <c r="AL190" s="207">
        <v>0</v>
      </c>
      <c r="AM190" s="207">
        <v>0</v>
      </c>
      <c r="AN190" s="207">
        <v>0</v>
      </c>
      <c r="AO190" s="207">
        <v>0</v>
      </c>
      <c r="AP190" s="207">
        <v>0</v>
      </c>
      <c r="AQ190" s="207">
        <v>0</v>
      </c>
      <c r="AR190" s="207">
        <v>0</v>
      </c>
      <c r="AS190" s="207">
        <v>0</v>
      </c>
      <c r="AT190" s="207">
        <v>0</v>
      </c>
      <c r="AU190" s="207">
        <v>0</v>
      </c>
      <c r="AV190" s="207">
        <v>0</v>
      </c>
      <c r="AW190" s="207">
        <v>0</v>
      </c>
      <c r="AX190" s="207">
        <v>0</v>
      </c>
      <c r="AY190" s="207">
        <v>0</v>
      </c>
      <c r="AZ190" s="207">
        <v>0</v>
      </c>
      <c r="BA190" s="207">
        <v>0</v>
      </c>
      <c r="BB190" s="207">
        <v>0</v>
      </c>
      <c r="BC190" s="207">
        <v>0</v>
      </c>
      <c r="BD190" s="207">
        <v>0</v>
      </c>
      <c r="BE190" s="207">
        <v>0</v>
      </c>
      <c r="BF190" s="207">
        <v>0</v>
      </c>
      <c r="BG190" s="207">
        <v>0</v>
      </c>
      <c r="BH190" s="207">
        <v>0</v>
      </c>
      <c r="BI190" s="207">
        <v>0</v>
      </c>
      <c r="BJ190" s="207">
        <v>0</v>
      </c>
      <c r="BK190" s="207">
        <v>0</v>
      </c>
      <c r="BL190" s="207">
        <v>0</v>
      </c>
      <c r="BM190" s="207">
        <v>0</v>
      </c>
      <c r="BN190" s="207">
        <v>0</v>
      </c>
      <c r="BO190" s="207">
        <v>0</v>
      </c>
      <c r="BP190" s="207">
        <v>0</v>
      </c>
      <c r="BQ190" s="207">
        <v>0</v>
      </c>
      <c r="BR190" s="207">
        <v>0</v>
      </c>
      <c r="BS190" s="207">
        <v>0</v>
      </c>
      <c r="BT190" s="207">
        <v>0</v>
      </c>
      <c r="BU190" s="208">
        <v>0</v>
      </c>
    </row>
    <row r="191" spans="1:73" ht="60" x14ac:dyDescent="0.25">
      <c r="A191" s="206" t="s">
        <v>785</v>
      </c>
      <c r="B191" s="207">
        <v>0</v>
      </c>
      <c r="C191" s="207">
        <v>0</v>
      </c>
      <c r="D191" s="207">
        <v>0</v>
      </c>
      <c r="E191" s="207">
        <v>0</v>
      </c>
      <c r="F191" s="207">
        <v>0</v>
      </c>
      <c r="G191" s="207">
        <v>0</v>
      </c>
      <c r="H191" s="207">
        <v>0</v>
      </c>
      <c r="I191" s="207">
        <v>0</v>
      </c>
      <c r="J191" s="207">
        <v>0</v>
      </c>
      <c r="K191" s="207">
        <v>0</v>
      </c>
      <c r="L191" s="207">
        <v>0</v>
      </c>
      <c r="M191" s="207">
        <v>0</v>
      </c>
      <c r="N191" s="207">
        <v>0</v>
      </c>
      <c r="O191" s="207">
        <v>0</v>
      </c>
      <c r="P191" s="207">
        <v>0</v>
      </c>
      <c r="Q191" s="207">
        <v>0</v>
      </c>
      <c r="R191" s="207">
        <v>0</v>
      </c>
      <c r="S191" s="207">
        <v>0</v>
      </c>
      <c r="T191" s="207">
        <v>0</v>
      </c>
      <c r="U191" s="207">
        <v>0</v>
      </c>
      <c r="V191" s="207">
        <v>0</v>
      </c>
      <c r="W191" s="207">
        <v>0</v>
      </c>
      <c r="X191" s="207">
        <v>0</v>
      </c>
      <c r="Y191" s="207">
        <v>0</v>
      </c>
      <c r="Z191" s="207">
        <v>0</v>
      </c>
      <c r="AA191" s="207">
        <v>0</v>
      </c>
      <c r="AB191" s="207">
        <v>0</v>
      </c>
      <c r="AC191" s="207">
        <v>0</v>
      </c>
      <c r="AD191" s="207">
        <v>0</v>
      </c>
      <c r="AE191" s="207">
        <v>0</v>
      </c>
      <c r="AF191" s="207">
        <v>0</v>
      </c>
      <c r="AG191" s="207">
        <v>0</v>
      </c>
      <c r="AH191" s="207">
        <v>0</v>
      </c>
      <c r="AI191" s="207">
        <v>0</v>
      </c>
      <c r="AJ191" s="207">
        <v>0</v>
      </c>
      <c r="AK191" s="207">
        <v>0</v>
      </c>
      <c r="AL191" s="207">
        <v>0</v>
      </c>
      <c r="AM191" s="207">
        <v>0</v>
      </c>
      <c r="AN191" s="207">
        <v>0</v>
      </c>
      <c r="AO191" s="207">
        <v>0</v>
      </c>
      <c r="AP191" s="207">
        <v>0</v>
      </c>
      <c r="AQ191" s="207">
        <v>0</v>
      </c>
      <c r="AR191" s="207">
        <v>0</v>
      </c>
      <c r="AS191" s="207">
        <v>0</v>
      </c>
      <c r="AT191" s="207">
        <v>0</v>
      </c>
      <c r="AU191" s="207">
        <v>0</v>
      </c>
      <c r="AV191" s="207">
        <v>0</v>
      </c>
      <c r="AW191" s="207">
        <v>0</v>
      </c>
      <c r="AX191" s="207">
        <v>0</v>
      </c>
      <c r="AY191" s="207">
        <v>0</v>
      </c>
      <c r="AZ191" s="207">
        <v>0</v>
      </c>
      <c r="BA191" s="207">
        <v>0</v>
      </c>
      <c r="BB191" s="207">
        <v>0</v>
      </c>
      <c r="BC191" s="207">
        <v>0</v>
      </c>
      <c r="BD191" s="207">
        <v>0</v>
      </c>
      <c r="BE191" s="207">
        <v>0</v>
      </c>
      <c r="BF191" s="207">
        <v>0</v>
      </c>
      <c r="BG191" s="207">
        <v>0</v>
      </c>
      <c r="BH191" s="207">
        <v>0</v>
      </c>
      <c r="BI191" s="207">
        <v>0</v>
      </c>
      <c r="BJ191" s="207">
        <v>0</v>
      </c>
      <c r="BK191" s="207">
        <v>0</v>
      </c>
      <c r="BL191" s="207">
        <v>0</v>
      </c>
      <c r="BM191" s="207">
        <v>0</v>
      </c>
      <c r="BN191" s="207">
        <v>0</v>
      </c>
      <c r="BO191" s="207">
        <v>0</v>
      </c>
      <c r="BP191" s="207">
        <v>0</v>
      </c>
      <c r="BQ191" s="207">
        <v>0</v>
      </c>
      <c r="BR191" s="207">
        <v>0</v>
      </c>
      <c r="BS191" s="207">
        <v>0</v>
      </c>
      <c r="BT191" s="207">
        <v>0</v>
      </c>
      <c r="BU191" s="208">
        <v>0</v>
      </c>
    </row>
    <row r="192" spans="1:73" ht="60" x14ac:dyDescent="0.25">
      <c r="A192" s="206" t="s">
        <v>786</v>
      </c>
      <c r="B192" s="207">
        <v>0</v>
      </c>
      <c r="C192" s="207">
        <v>0</v>
      </c>
      <c r="D192" s="207">
        <v>0</v>
      </c>
      <c r="E192" s="207">
        <v>0</v>
      </c>
      <c r="F192" s="207">
        <v>0</v>
      </c>
      <c r="G192" s="207">
        <v>0</v>
      </c>
      <c r="H192" s="207">
        <v>0</v>
      </c>
      <c r="I192" s="207">
        <v>0</v>
      </c>
      <c r="J192" s="207">
        <v>0</v>
      </c>
      <c r="K192" s="207">
        <v>0</v>
      </c>
      <c r="L192" s="207">
        <v>0</v>
      </c>
      <c r="M192" s="207">
        <v>0</v>
      </c>
      <c r="N192" s="207">
        <v>0</v>
      </c>
      <c r="O192" s="207">
        <v>0</v>
      </c>
      <c r="P192" s="207">
        <v>0</v>
      </c>
      <c r="Q192" s="207">
        <v>0</v>
      </c>
      <c r="R192" s="207">
        <v>0</v>
      </c>
      <c r="S192" s="207">
        <v>0</v>
      </c>
      <c r="T192" s="207">
        <v>0</v>
      </c>
      <c r="U192" s="207">
        <v>0</v>
      </c>
      <c r="V192" s="207">
        <v>0</v>
      </c>
      <c r="W192" s="207">
        <v>0</v>
      </c>
      <c r="X192" s="207">
        <v>0</v>
      </c>
      <c r="Y192" s="207">
        <v>0</v>
      </c>
      <c r="Z192" s="207">
        <v>0</v>
      </c>
      <c r="AA192" s="207">
        <v>0</v>
      </c>
      <c r="AB192" s="207">
        <v>0</v>
      </c>
      <c r="AC192" s="207">
        <v>0</v>
      </c>
      <c r="AD192" s="207">
        <v>0</v>
      </c>
      <c r="AE192" s="207">
        <v>0</v>
      </c>
      <c r="AF192" s="207">
        <v>0</v>
      </c>
      <c r="AG192" s="207">
        <v>0</v>
      </c>
      <c r="AH192" s="207">
        <v>0</v>
      </c>
      <c r="AI192" s="207">
        <v>0</v>
      </c>
      <c r="AJ192" s="207">
        <v>0</v>
      </c>
      <c r="AK192" s="207">
        <v>0</v>
      </c>
      <c r="AL192" s="207">
        <v>0</v>
      </c>
      <c r="AM192" s="207">
        <v>0</v>
      </c>
      <c r="AN192" s="207">
        <v>0</v>
      </c>
      <c r="AO192" s="207">
        <v>0</v>
      </c>
      <c r="AP192" s="207">
        <v>0</v>
      </c>
      <c r="AQ192" s="207">
        <v>0</v>
      </c>
      <c r="AR192" s="207">
        <v>0</v>
      </c>
      <c r="AS192" s="207">
        <v>0</v>
      </c>
      <c r="AT192" s="207">
        <v>0</v>
      </c>
      <c r="AU192" s="207">
        <v>0</v>
      </c>
      <c r="AV192" s="207">
        <v>0</v>
      </c>
      <c r="AW192" s="207">
        <v>0</v>
      </c>
      <c r="AX192" s="207">
        <v>0</v>
      </c>
      <c r="AY192" s="207">
        <v>0</v>
      </c>
      <c r="AZ192" s="207">
        <v>0</v>
      </c>
      <c r="BA192" s="207">
        <v>0</v>
      </c>
      <c r="BB192" s="207">
        <v>0</v>
      </c>
      <c r="BC192" s="207">
        <v>0</v>
      </c>
      <c r="BD192" s="207">
        <v>0</v>
      </c>
      <c r="BE192" s="207">
        <v>0</v>
      </c>
      <c r="BF192" s="207">
        <v>0</v>
      </c>
      <c r="BG192" s="207">
        <v>0</v>
      </c>
      <c r="BH192" s="207">
        <v>0</v>
      </c>
      <c r="BI192" s="207">
        <v>0</v>
      </c>
      <c r="BJ192" s="207">
        <v>0</v>
      </c>
      <c r="BK192" s="207">
        <v>0</v>
      </c>
      <c r="BL192" s="207">
        <v>0</v>
      </c>
      <c r="BM192" s="207">
        <v>0</v>
      </c>
      <c r="BN192" s="207">
        <v>0</v>
      </c>
      <c r="BO192" s="207">
        <v>0</v>
      </c>
      <c r="BP192" s="207">
        <v>0</v>
      </c>
      <c r="BQ192" s="207">
        <v>0</v>
      </c>
      <c r="BR192" s="207">
        <v>0</v>
      </c>
      <c r="BS192" s="207">
        <v>0</v>
      </c>
      <c r="BT192" s="207">
        <v>0</v>
      </c>
      <c r="BU192" s="208">
        <v>0</v>
      </c>
    </row>
    <row r="193" spans="1:73" ht="60" x14ac:dyDescent="0.25">
      <c r="A193" s="206" t="s">
        <v>787</v>
      </c>
      <c r="B193" s="207">
        <v>0</v>
      </c>
      <c r="C193" s="207">
        <v>0</v>
      </c>
      <c r="D193" s="207">
        <v>0</v>
      </c>
      <c r="E193" s="207">
        <v>0</v>
      </c>
      <c r="F193" s="207">
        <v>0</v>
      </c>
      <c r="G193" s="207">
        <v>0</v>
      </c>
      <c r="H193" s="207">
        <v>0</v>
      </c>
      <c r="I193" s="207">
        <v>0</v>
      </c>
      <c r="J193" s="207">
        <v>0</v>
      </c>
      <c r="K193" s="207">
        <v>0</v>
      </c>
      <c r="L193" s="207">
        <v>0</v>
      </c>
      <c r="M193" s="207">
        <v>0</v>
      </c>
      <c r="N193" s="207">
        <v>0</v>
      </c>
      <c r="O193" s="207">
        <v>0</v>
      </c>
      <c r="P193" s="207">
        <v>0</v>
      </c>
      <c r="Q193" s="207">
        <v>0</v>
      </c>
      <c r="R193" s="207">
        <v>0</v>
      </c>
      <c r="S193" s="207">
        <v>0</v>
      </c>
      <c r="T193" s="207">
        <v>0</v>
      </c>
      <c r="U193" s="207">
        <v>0</v>
      </c>
      <c r="V193" s="207">
        <v>0</v>
      </c>
      <c r="W193" s="207">
        <v>0</v>
      </c>
      <c r="X193" s="207">
        <v>0</v>
      </c>
      <c r="Y193" s="207">
        <v>0</v>
      </c>
      <c r="Z193" s="207">
        <v>0</v>
      </c>
      <c r="AA193" s="207">
        <v>0</v>
      </c>
      <c r="AB193" s="207">
        <v>0</v>
      </c>
      <c r="AC193" s="207">
        <v>0</v>
      </c>
      <c r="AD193" s="207">
        <v>0</v>
      </c>
      <c r="AE193" s="207">
        <v>0</v>
      </c>
      <c r="AF193" s="207">
        <v>0</v>
      </c>
      <c r="AG193" s="207">
        <v>0</v>
      </c>
      <c r="AH193" s="207">
        <v>0</v>
      </c>
      <c r="AI193" s="207">
        <v>0</v>
      </c>
      <c r="AJ193" s="207">
        <v>0</v>
      </c>
      <c r="AK193" s="207">
        <v>0</v>
      </c>
      <c r="AL193" s="207">
        <v>0</v>
      </c>
      <c r="AM193" s="207">
        <v>0</v>
      </c>
      <c r="AN193" s="207">
        <v>0</v>
      </c>
      <c r="AO193" s="207">
        <v>0</v>
      </c>
      <c r="AP193" s="207">
        <v>0</v>
      </c>
      <c r="AQ193" s="207">
        <v>0</v>
      </c>
      <c r="AR193" s="207">
        <v>0</v>
      </c>
      <c r="AS193" s="207">
        <v>0</v>
      </c>
      <c r="AT193" s="207">
        <v>0</v>
      </c>
      <c r="AU193" s="207">
        <v>0</v>
      </c>
      <c r="AV193" s="207">
        <v>0</v>
      </c>
      <c r="AW193" s="207">
        <v>0</v>
      </c>
      <c r="AX193" s="207">
        <v>0</v>
      </c>
      <c r="AY193" s="207">
        <v>0</v>
      </c>
      <c r="AZ193" s="207">
        <v>0</v>
      </c>
      <c r="BA193" s="207">
        <v>0</v>
      </c>
      <c r="BB193" s="207">
        <v>0</v>
      </c>
      <c r="BC193" s="207">
        <v>0</v>
      </c>
      <c r="BD193" s="207">
        <v>0</v>
      </c>
      <c r="BE193" s="207">
        <v>0</v>
      </c>
      <c r="BF193" s="207">
        <v>0</v>
      </c>
      <c r="BG193" s="207">
        <v>0</v>
      </c>
      <c r="BH193" s="207">
        <v>0</v>
      </c>
      <c r="BI193" s="207">
        <v>0</v>
      </c>
      <c r="BJ193" s="207">
        <v>0</v>
      </c>
      <c r="BK193" s="207">
        <v>0</v>
      </c>
      <c r="BL193" s="207">
        <v>0</v>
      </c>
      <c r="BM193" s="207">
        <v>0</v>
      </c>
      <c r="BN193" s="207">
        <v>0</v>
      </c>
      <c r="BO193" s="207">
        <v>0</v>
      </c>
      <c r="BP193" s="207">
        <v>0</v>
      </c>
      <c r="BQ193" s="207">
        <v>0</v>
      </c>
      <c r="BR193" s="207">
        <v>0</v>
      </c>
      <c r="BS193" s="207">
        <v>0</v>
      </c>
      <c r="BT193" s="207">
        <v>0</v>
      </c>
      <c r="BU193" s="208">
        <v>0</v>
      </c>
    </row>
    <row r="194" spans="1:73" ht="60" x14ac:dyDescent="0.25">
      <c r="A194" s="206" t="s">
        <v>788</v>
      </c>
      <c r="B194" s="207">
        <v>0</v>
      </c>
      <c r="C194" s="207">
        <v>0</v>
      </c>
      <c r="D194" s="207">
        <v>0</v>
      </c>
      <c r="E194" s="207">
        <v>0</v>
      </c>
      <c r="F194" s="207">
        <v>0</v>
      </c>
      <c r="G194" s="207">
        <v>0</v>
      </c>
      <c r="H194" s="207">
        <v>0</v>
      </c>
      <c r="I194" s="207">
        <v>0</v>
      </c>
      <c r="J194" s="207">
        <v>0</v>
      </c>
      <c r="K194" s="207">
        <v>0</v>
      </c>
      <c r="L194" s="207">
        <v>0</v>
      </c>
      <c r="M194" s="207">
        <v>0</v>
      </c>
      <c r="N194" s="207">
        <v>0</v>
      </c>
      <c r="O194" s="207">
        <v>0</v>
      </c>
      <c r="P194" s="207">
        <v>0</v>
      </c>
      <c r="Q194" s="207">
        <v>0</v>
      </c>
      <c r="R194" s="207">
        <v>0</v>
      </c>
      <c r="S194" s="207">
        <v>0</v>
      </c>
      <c r="T194" s="207">
        <v>0</v>
      </c>
      <c r="U194" s="207">
        <v>0</v>
      </c>
      <c r="V194" s="207">
        <v>0</v>
      </c>
      <c r="W194" s="207">
        <v>0</v>
      </c>
      <c r="X194" s="207">
        <v>0</v>
      </c>
      <c r="Y194" s="207">
        <v>0</v>
      </c>
      <c r="Z194" s="207">
        <v>0</v>
      </c>
      <c r="AA194" s="207">
        <v>0</v>
      </c>
      <c r="AB194" s="207">
        <v>0</v>
      </c>
      <c r="AC194" s="207">
        <v>0</v>
      </c>
      <c r="AD194" s="207">
        <v>0</v>
      </c>
      <c r="AE194" s="207">
        <v>0</v>
      </c>
      <c r="AF194" s="207">
        <v>0</v>
      </c>
      <c r="AG194" s="207">
        <v>0</v>
      </c>
      <c r="AH194" s="207">
        <v>0</v>
      </c>
      <c r="AI194" s="207">
        <v>0</v>
      </c>
      <c r="AJ194" s="207">
        <v>0</v>
      </c>
      <c r="AK194" s="207">
        <v>0</v>
      </c>
      <c r="AL194" s="207">
        <v>0</v>
      </c>
      <c r="AM194" s="207">
        <v>0</v>
      </c>
      <c r="AN194" s="207">
        <v>0</v>
      </c>
      <c r="AO194" s="207">
        <v>0</v>
      </c>
      <c r="AP194" s="207">
        <v>0</v>
      </c>
      <c r="AQ194" s="207">
        <v>0</v>
      </c>
      <c r="AR194" s="207">
        <v>0</v>
      </c>
      <c r="AS194" s="207">
        <v>0</v>
      </c>
      <c r="AT194" s="207">
        <v>0</v>
      </c>
      <c r="AU194" s="207">
        <v>0</v>
      </c>
      <c r="AV194" s="207">
        <v>0</v>
      </c>
      <c r="AW194" s="207">
        <v>0</v>
      </c>
      <c r="AX194" s="207">
        <v>0</v>
      </c>
      <c r="AY194" s="207">
        <v>0</v>
      </c>
      <c r="AZ194" s="207">
        <v>0</v>
      </c>
      <c r="BA194" s="207">
        <v>0</v>
      </c>
      <c r="BB194" s="207">
        <v>0</v>
      </c>
      <c r="BC194" s="207">
        <v>0</v>
      </c>
      <c r="BD194" s="207">
        <v>0</v>
      </c>
      <c r="BE194" s="207">
        <v>0</v>
      </c>
      <c r="BF194" s="207">
        <v>0</v>
      </c>
      <c r="BG194" s="207">
        <v>0</v>
      </c>
      <c r="BH194" s="207">
        <v>0</v>
      </c>
      <c r="BI194" s="207">
        <v>0</v>
      </c>
      <c r="BJ194" s="207">
        <v>0</v>
      </c>
      <c r="BK194" s="207">
        <v>0</v>
      </c>
      <c r="BL194" s="207">
        <v>0</v>
      </c>
      <c r="BM194" s="207">
        <v>0</v>
      </c>
      <c r="BN194" s="207">
        <v>0</v>
      </c>
      <c r="BO194" s="207">
        <v>0</v>
      </c>
      <c r="BP194" s="207">
        <v>0</v>
      </c>
      <c r="BQ194" s="207">
        <v>0</v>
      </c>
      <c r="BR194" s="207">
        <v>0</v>
      </c>
      <c r="BS194" s="207">
        <v>0</v>
      </c>
      <c r="BT194" s="207">
        <v>0</v>
      </c>
      <c r="BU194" s="208">
        <v>0</v>
      </c>
    </row>
    <row r="195" spans="1:73" ht="84" x14ac:dyDescent="0.25">
      <c r="A195" s="206" t="s">
        <v>789</v>
      </c>
      <c r="B195" s="207">
        <v>0</v>
      </c>
      <c r="C195" s="207">
        <v>0</v>
      </c>
      <c r="D195" s="207">
        <v>0</v>
      </c>
      <c r="E195" s="207">
        <v>0</v>
      </c>
      <c r="F195" s="207">
        <v>0</v>
      </c>
      <c r="G195" s="207">
        <v>0</v>
      </c>
      <c r="H195" s="207">
        <v>0</v>
      </c>
      <c r="I195" s="207">
        <v>0</v>
      </c>
      <c r="J195" s="207">
        <v>0</v>
      </c>
      <c r="K195" s="207">
        <v>0</v>
      </c>
      <c r="L195" s="207">
        <v>0</v>
      </c>
      <c r="M195" s="207">
        <v>0</v>
      </c>
      <c r="N195" s="207">
        <v>0</v>
      </c>
      <c r="O195" s="207">
        <v>0</v>
      </c>
      <c r="P195" s="207">
        <v>0</v>
      </c>
      <c r="Q195" s="207">
        <v>0</v>
      </c>
      <c r="R195" s="207">
        <v>0</v>
      </c>
      <c r="S195" s="207">
        <v>0</v>
      </c>
      <c r="T195" s="207">
        <v>0</v>
      </c>
      <c r="U195" s="207">
        <v>0</v>
      </c>
      <c r="V195" s="207">
        <v>0</v>
      </c>
      <c r="W195" s="207">
        <v>0</v>
      </c>
      <c r="X195" s="207">
        <v>0</v>
      </c>
      <c r="Y195" s="207">
        <v>0</v>
      </c>
      <c r="Z195" s="207">
        <v>0</v>
      </c>
      <c r="AA195" s="207">
        <v>0</v>
      </c>
      <c r="AB195" s="207">
        <v>0</v>
      </c>
      <c r="AC195" s="207">
        <v>0</v>
      </c>
      <c r="AD195" s="207">
        <v>0</v>
      </c>
      <c r="AE195" s="207">
        <v>0</v>
      </c>
      <c r="AF195" s="207">
        <v>0</v>
      </c>
      <c r="AG195" s="207">
        <v>0</v>
      </c>
      <c r="AH195" s="207">
        <v>0</v>
      </c>
      <c r="AI195" s="207">
        <v>0</v>
      </c>
      <c r="AJ195" s="207">
        <v>0</v>
      </c>
      <c r="AK195" s="207">
        <v>0</v>
      </c>
      <c r="AL195" s="207">
        <v>0</v>
      </c>
      <c r="AM195" s="207">
        <v>0</v>
      </c>
      <c r="AN195" s="207">
        <v>0</v>
      </c>
      <c r="AO195" s="207">
        <v>0</v>
      </c>
      <c r="AP195" s="207">
        <v>0</v>
      </c>
      <c r="AQ195" s="207">
        <v>0</v>
      </c>
      <c r="AR195" s="207">
        <v>0</v>
      </c>
      <c r="AS195" s="207">
        <v>0</v>
      </c>
      <c r="AT195" s="207">
        <v>0</v>
      </c>
      <c r="AU195" s="207">
        <v>0</v>
      </c>
      <c r="AV195" s="207">
        <v>0</v>
      </c>
      <c r="AW195" s="207">
        <v>0</v>
      </c>
      <c r="AX195" s="207">
        <v>0</v>
      </c>
      <c r="AY195" s="207">
        <v>0</v>
      </c>
      <c r="AZ195" s="207">
        <v>0</v>
      </c>
      <c r="BA195" s="207">
        <v>0</v>
      </c>
      <c r="BB195" s="207">
        <v>0</v>
      </c>
      <c r="BC195" s="207">
        <v>0</v>
      </c>
      <c r="BD195" s="207">
        <v>0</v>
      </c>
      <c r="BE195" s="207">
        <v>0</v>
      </c>
      <c r="BF195" s="207">
        <v>0</v>
      </c>
      <c r="BG195" s="207">
        <v>0</v>
      </c>
      <c r="BH195" s="207">
        <v>0</v>
      </c>
      <c r="BI195" s="207">
        <v>0</v>
      </c>
      <c r="BJ195" s="207">
        <v>0</v>
      </c>
      <c r="BK195" s="207">
        <v>0</v>
      </c>
      <c r="BL195" s="207">
        <v>0</v>
      </c>
      <c r="BM195" s="207">
        <v>0</v>
      </c>
      <c r="BN195" s="207">
        <v>0</v>
      </c>
      <c r="BO195" s="207">
        <v>0</v>
      </c>
      <c r="BP195" s="207">
        <v>0</v>
      </c>
      <c r="BQ195" s="207">
        <v>0</v>
      </c>
      <c r="BR195" s="207">
        <v>0</v>
      </c>
      <c r="BS195" s="207">
        <v>0</v>
      </c>
      <c r="BT195" s="207">
        <v>0</v>
      </c>
      <c r="BU195" s="208">
        <v>0</v>
      </c>
    </row>
    <row r="196" spans="1:73" ht="60" x14ac:dyDescent="0.25">
      <c r="A196" s="206" t="s">
        <v>790</v>
      </c>
      <c r="B196" s="207">
        <v>0</v>
      </c>
      <c r="C196" s="207">
        <v>0</v>
      </c>
      <c r="D196" s="207">
        <v>0</v>
      </c>
      <c r="E196" s="207">
        <v>0</v>
      </c>
      <c r="F196" s="207">
        <v>0</v>
      </c>
      <c r="G196" s="207">
        <v>0</v>
      </c>
      <c r="H196" s="207">
        <v>0</v>
      </c>
      <c r="I196" s="207">
        <v>0</v>
      </c>
      <c r="J196" s="207">
        <v>0</v>
      </c>
      <c r="K196" s="207">
        <v>0</v>
      </c>
      <c r="L196" s="207">
        <v>0</v>
      </c>
      <c r="M196" s="207">
        <v>0</v>
      </c>
      <c r="N196" s="207">
        <v>0</v>
      </c>
      <c r="O196" s="207">
        <v>0</v>
      </c>
      <c r="P196" s="207">
        <v>0</v>
      </c>
      <c r="Q196" s="207">
        <v>0</v>
      </c>
      <c r="R196" s="207">
        <v>0</v>
      </c>
      <c r="S196" s="207">
        <v>0</v>
      </c>
      <c r="T196" s="207">
        <v>0</v>
      </c>
      <c r="U196" s="207">
        <v>0</v>
      </c>
      <c r="V196" s="207">
        <v>0</v>
      </c>
      <c r="W196" s="207">
        <v>0</v>
      </c>
      <c r="X196" s="207">
        <v>0</v>
      </c>
      <c r="Y196" s="207">
        <v>0</v>
      </c>
      <c r="Z196" s="207">
        <v>0</v>
      </c>
      <c r="AA196" s="207">
        <v>0</v>
      </c>
      <c r="AB196" s="207">
        <v>0</v>
      </c>
      <c r="AC196" s="207">
        <v>0</v>
      </c>
      <c r="AD196" s="207">
        <v>0</v>
      </c>
      <c r="AE196" s="207">
        <v>0</v>
      </c>
      <c r="AF196" s="207">
        <v>0</v>
      </c>
      <c r="AG196" s="207">
        <v>0</v>
      </c>
      <c r="AH196" s="207">
        <v>0</v>
      </c>
      <c r="AI196" s="207">
        <v>0</v>
      </c>
      <c r="AJ196" s="207">
        <v>0</v>
      </c>
      <c r="AK196" s="207">
        <v>0</v>
      </c>
      <c r="AL196" s="207">
        <v>0</v>
      </c>
      <c r="AM196" s="207">
        <v>0</v>
      </c>
      <c r="AN196" s="207">
        <v>0</v>
      </c>
      <c r="AO196" s="207">
        <v>0</v>
      </c>
      <c r="AP196" s="207">
        <v>0</v>
      </c>
      <c r="AQ196" s="207">
        <v>0</v>
      </c>
      <c r="AR196" s="207">
        <v>0</v>
      </c>
      <c r="AS196" s="207">
        <v>0</v>
      </c>
      <c r="AT196" s="207">
        <v>0</v>
      </c>
      <c r="AU196" s="207">
        <v>0</v>
      </c>
      <c r="AV196" s="207">
        <v>0</v>
      </c>
      <c r="AW196" s="207">
        <v>0</v>
      </c>
      <c r="AX196" s="207">
        <v>0</v>
      </c>
      <c r="AY196" s="207">
        <v>0</v>
      </c>
      <c r="AZ196" s="207">
        <v>0</v>
      </c>
      <c r="BA196" s="207">
        <v>0</v>
      </c>
      <c r="BB196" s="207">
        <v>0</v>
      </c>
      <c r="BC196" s="207">
        <v>0</v>
      </c>
      <c r="BD196" s="207">
        <v>0</v>
      </c>
      <c r="BE196" s="207">
        <v>0</v>
      </c>
      <c r="BF196" s="207">
        <v>0</v>
      </c>
      <c r="BG196" s="207">
        <v>0</v>
      </c>
      <c r="BH196" s="207">
        <v>0</v>
      </c>
      <c r="BI196" s="207">
        <v>0</v>
      </c>
      <c r="BJ196" s="207">
        <v>0</v>
      </c>
      <c r="BK196" s="207">
        <v>0</v>
      </c>
      <c r="BL196" s="207">
        <v>0</v>
      </c>
      <c r="BM196" s="207">
        <v>0</v>
      </c>
      <c r="BN196" s="207">
        <v>0</v>
      </c>
      <c r="BO196" s="207">
        <v>0</v>
      </c>
      <c r="BP196" s="207">
        <v>0</v>
      </c>
      <c r="BQ196" s="207">
        <v>0</v>
      </c>
      <c r="BR196" s="207">
        <v>0</v>
      </c>
      <c r="BS196" s="207">
        <v>0</v>
      </c>
      <c r="BT196" s="207">
        <v>0</v>
      </c>
      <c r="BU196" s="208">
        <v>0</v>
      </c>
    </row>
    <row r="197" spans="1:73" ht="60" x14ac:dyDescent="0.25">
      <c r="A197" s="206" t="s">
        <v>791</v>
      </c>
      <c r="B197" s="207">
        <v>0</v>
      </c>
      <c r="C197" s="207">
        <v>0</v>
      </c>
      <c r="D197" s="207">
        <v>0</v>
      </c>
      <c r="E197" s="207">
        <v>0</v>
      </c>
      <c r="F197" s="207">
        <v>0</v>
      </c>
      <c r="G197" s="207">
        <v>0</v>
      </c>
      <c r="H197" s="207">
        <v>0</v>
      </c>
      <c r="I197" s="207">
        <v>0</v>
      </c>
      <c r="J197" s="207">
        <v>0</v>
      </c>
      <c r="K197" s="207">
        <v>0</v>
      </c>
      <c r="L197" s="207">
        <v>0</v>
      </c>
      <c r="M197" s="207">
        <v>0</v>
      </c>
      <c r="N197" s="207">
        <v>0</v>
      </c>
      <c r="O197" s="207">
        <v>0</v>
      </c>
      <c r="P197" s="207">
        <v>0</v>
      </c>
      <c r="Q197" s="207">
        <v>0</v>
      </c>
      <c r="R197" s="207">
        <v>0</v>
      </c>
      <c r="S197" s="207">
        <v>0</v>
      </c>
      <c r="T197" s="207">
        <v>0</v>
      </c>
      <c r="U197" s="207">
        <v>0</v>
      </c>
      <c r="V197" s="207">
        <v>0</v>
      </c>
      <c r="W197" s="207">
        <v>0</v>
      </c>
      <c r="X197" s="207">
        <v>0</v>
      </c>
      <c r="Y197" s="207">
        <v>0</v>
      </c>
      <c r="Z197" s="207">
        <v>0</v>
      </c>
      <c r="AA197" s="207">
        <v>0</v>
      </c>
      <c r="AB197" s="207">
        <v>0</v>
      </c>
      <c r="AC197" s="207">
        <v>0</v>
      </c>
      <c r="AD197" s="207">
        <v>0</v>
      </c>
      <c r="AE197" s="207">
        <v>0</v>
      </c>
      <c r="AF197" s="207">
        <v>0</v>
      </c>
      <c r="AG197" s="207">
        <v>0</v>
      </c>
      <c r="AH197" s="207">
        <v>0</v>
      </c>
      <c r="AI197" s="207">
        <v>0</v>
      </c>
      <c r="AJ197" s="207">
        <v>0</v>
      </c>
      <c r="AK197" s="207">
        <v>0</v>
      </c>
      <c r="AL197" s="207">
        <v>0</v>
      </c>
      <c r="AM197" s="207">
        <v>0</v>
      </c>
      <c r="AN197" s="207">
        <v>0</v>
      </c>
      <c r="AO197" s="207">
        <v>0</v>
      </c>
      <c r="AP197" s="207">
        <v>0</v>
      </c>
      <c r="AQ197" s="207">
        <v>0</v>
      </c>
      <c r="AR197" s="207">
        <v>0</v>
      </c>
      <c r="AS197" s="207">
        <v>0</v>
      </c>
      <c r="AT197" s="207">
        <v>0</v>
      </c>
      <c r="AU197" s="207">
        <v>0</v>
      </c>
      <c r="AV197" s="207">
        <v>0</v>
      </c>
      <c r="AW197" s="207">
        <v>0</v>
      </c>
      <c r="AX197" s="207">
        <v>0</v>
      </c>
      <c r="AY197" s="207">
        <v>0</v>
      </c>
      <c r="AZ197" s="207">
        <v>0</v>
      </c>
      <c r="BA197" s="207">
        <v>0</v>
      </c>
      <c r="BB197" s="207">
        <v>0</v>
      </c>
      <c r="BC197" s="207">
        <v>0</v>
      </c>
      <c r="BD197" s="207">
        <v>0</v>
      </c>
      <c r="BE197" s="207">
        <v>0</v>
      </c>
      <c r="BF197" s="207">
        <v>0</v>
      </c>
      <c r="BG197" s="207">
        <v>0</v>
      </c>
      <c r="BH197" s="207">
        <v>0</v>
      </c>
      <c r="BI197" s="207">
        <v>0</v>
      </c>
      <c r="BJ197" s="207">
        <v>0</v>
      </c>
      <c r="BK197" s="207">
        <v>0</v>
      </c>
      <c r="BL197" s="207">
        <v>0</v>
      </c>
      <c r="BM197" s="207">
        <v>0</v>
      </c>
      <c r="BN197" s="207">
        <v>0</v>
      </c>
      <c r="BO197" s="207">
        <v>0</v>
      </c>
      <c r="BP197" s="207">
        <v>0</v>
      </c>
      <c r="BQ197" s="207">
        <v>0</v>
      </c>
      <c r="BR197" s="207">
        <v>0</v>
      </c>
      <c r="BS197" s="207">
        <v>0</v>
      </c>
      <c r="BT197" s="207">
        <v>0</v>
      </c>
      <c r="BU197" s="208">
        <v>0</v>
      </c>
    </row>
    <row r="198" spans="1:73" ht="60" x14ac:dyDescent="0.25">
      <c r="A198" s="206" t="s">
        <v>792</v>
      </c>
      <c r="B198" s="207">
        <v>0</v>
      </c>
      <c r="C198" s="207">
        <v>0</v>
      </c>
      <c r="D198" s="207">
        <v>0</v>
      </c>
      <c r="E198" s="207">
        <v>0</v>
      </c>
      <c r="F198" s="207">
        <v>0</v>
      </c>
      <c r="G198" s="207">
        <v>0</v>
      </c>
      <c r="H198" s="207">
        <v>0</v>
      </c>
      <c r="I198" s="207">
        <v>0</v>
      </c>
      <c r="J198" s="207">
        <v>0</v>
      </c>
      <c r="K198" s="207">
        <v>0</v>
      </c>
      <c r="L198" s="207">
        <v>0</v>
      </c>
      <c r="M198" s="207">
        <v>0</v>
      </c>
      <c r="N198" s="207">
        <v>0</v>
      </c>
      <c r="O198" s="207">
        <v>0</v>
      </c>
      <c r="P198" s="207">
        <v>0</v>
      </c>
      <c r="Q198" s="207">
        <v>0</v>
      </c>
      <c r="R198" s="207">
        <v>0</v>
      </c>
      <c r="S198" s="207">
        <v>0</v>
      </c>
      <c r="T198" s="207">
        <v>0</v>
      </c>
      <c r="U198" s="207">
        <v>0</v>
      </c>
      <c r="V198" s="207">
        <v>0</v>
      </c>
      <c r="W198" s="207">
        <v>0</v>
      </c>
      <c r="X198" s="207">
        <v>0</v>
      </c>
      <c r="Y198" s="207">
        <v>0</v>
      </c>
      <c r="Z198" s="207">
        <v>0</v>
      </c>
      <c r="AA198" s="207">
        <v>0</v>
      </c>
      <c r="AB198" s="207">
        <v>0</v>
      </c>
      <c r="AC198" s="207">
        <v>0</v>
      </c>
      <c r="AD198" s="207">
        <v>0</v>
      </c>
      <c r="AE198" s="207">
        <v>0</v>
      </c>
      <c r="AF198" s="207">
        <v>0</v>
      </c>
      <c r="AG198" s="207">
        <v>0</v>
      </c>
      <c r="AH198" s="207">
        <v>0</v>
      </c>
      <c r="AI198" s="207">
        <v>0</v>
      </c>
      <c r="AJ198" s="207">
        <v>0</v>
      </c>
      <c r="AK198" s="207">
        <v>0</v>
      </c>
      <c r="AL198" s="207">
        <v>0</v>
      </c>
      <c r="AM198" s="207">
        <v>0</v>
      </c>
      <c r="AN198" s="207">
        <v>0</v>
      </c>
      <c r="AO198" s="207">
        <v>0</v>
      </c>
      <c r="AP198" s="207">
        <v>0</v>
      </c>
      <c r="AQ198" s="207">
        <v>0</v>
      </c>
      <c r="AR198" s="207">
        <v>0</v>
      </c>
      <c r="AS198" s="207">
        <v>0</v>
      </c>
      <c r="AT198" s="207">
        <v>0</v>
      </c>
      <c r="AU198" s="207">
        <v>0</v>
      </c>
      <c r="AV198" s="207">
        <v>0</v>
      </c>
      <c r="AW198" s="207">
        <v>0</v>
      </c>
      <c r="AX198" s="207">
        <v>0</v>
      </c>
      <c r="AY198" s="207">
        <v>0</v>
      </c>
      <c r="AZ198" s="207">
        <v>0</v>
      </c>
      <c r="BA198" s="207">
        <v>0</v>
      </c>
      <c r="BB198" s="207">
        <v>0</v>
      </c>
      <c r="BC198" s="207">
        <v>0</v>
      </c>
      <c r="BD198" s="207">
        <v>0</v>
      </c>
      <c r="BE198" s="207">
        <v>0</v>
      </c>
      <c r="BF198" s="207">
        <v>0</v>
      </c>
      <c r="BG198" s="207">
        <v>0</v>
      </c>
      <c r="BH198" s="207">
        <v>0</v>
      </c>
      <c r="BI198" s="207">
        <v>0</v>
      </c>
      <c r="BJ198" s="207">
        <v>0</v>
      </c>
      <c r="BK198" s="207">
        <v>0</v>
      </c>
      <c r="BL198" s="207">
        <v>0</v>
      </c>
      <c r="BM198" s="207">
        <v>0</v>
      </c>
      <c r="BN198" s="207">
        <v>0</v>
      </c>
      <c r="BO198" s="207">
        <v>0</v>
      </c>
      <c r="BP198" s="207">
        <v>0</v>
      </c>
      <c r="BQ198" s="207">
        <v>0</v>
      </c>
      <c r="BR198" s="207">
        <v>0</v>
      </c>
      <c r="BS198" s="207">
        <v>0</v>
      </c>
      <c r="BT198" s="207">
        <v>0</v>
      </c>
      <c r="BU198" s="208">
        <v>0</v>
      </c>
    </row>
    <row r="199" spans="1:73" ht="60" x14ac:dyDescent="0.25">
      <c r="A199" s="206" t="s">
        <v>793</v>
      </c>
      <c r="B199" s="207">
        <v>0</v>
      </c>
      <c r="C199" s="207">
        <v>0</v>
      </c>
      <c r="D199" s="207">
        <v>0</v>
      </c>
      <c r="E199" s="207">
        <v>0</v>
      </c>
      <c r="F199" s="207">
        <v>0</v>
      </c>
      <c r="G199" s="207">
        <v>0</v>
      </c>
      <c r="H199" s="207">
        <v>0</v>
      </c>
      <c r="I199" s="207">
        <v>0</v>
      </c>
      <c r="J199" s="207">
        <v>0</v>
      </c>
      <c r="K199" s="207">
        <v>0</v>
      </c>
      <c r="L199" s="207">
        <v>0</v>
      </c>
      <c r="M199" s="207">
        <v>0</v>
      </c>
      <c r="N199" s="207">
        <v>0</v>
      </c>
      <c r="O199" s="207">
        <v>0</v>
      </c>
      <c r="P199" s="207">
        <v>0</v>
      </c>
      <c r="Q199" s="207">
        <v>0</v>
      </c>
      <c r="R199" s="207">
        <v>0</v>
      </c>
      <c r="S199" s="207">
        <v>0</v>
      </c>
      <c r="T199" s="207">
        <v>0</v>
      </c>
      <c r="U199" s="207">
        <v>0</v>
      </c>
      <c r="V199" s="207">
        <v>0</v>
      </c>
      <c r="W199" s="207">
        <v>0</v>
      </c>
      <c r="X199" s="207">
        <v>0</v>
      </c>
      <c r="Y199" s="207">
        <v>0</v>
      </c>
      <c r="Z199" s="207">
        <v>0</v>
      </c>
      <c r="AA199" s="207">
        <v>0</v>
      </c>
      <c r="AB199" s="207">
        <v>0</v>
      </c>
      <c r="AC199" s="207">
        <v>0</v>
      </c>
      <c r="AD199" s="207">
        <v>0</v>
      </c>
      <c r="AE199" s="207">
        <v>0</v>
      </c>
      <c r="AF199" s="207">
        <v>0</v>
      </c>
      <c r="AG199" s="207">
        <v>0</v>
      </c>
      <c r="AH199" s="207">
        <v>0</v>
      </c>
      <c r="AI199" s="207">
        <v>0</v>
      </c>
      <c r="AJ199" s="207">
        <v>0</v>
      </c>
      <c r="AK199" s="207">
        <v>0</v>
      </c>
      <c r="AL199" s="207">
        <v>0</v>
      </c>
      <c r="AM199" s="207">
        <v>0</v>
      </c>
      <c r="AN199" s="207">
        <v>0</v>
      </c>
      <c r="AO199" s="207">
        <v>0</v>
      </c>
      <c r="AP199" s="207">
        <v>0</v>
      </c>
      <c r="AQ199" s="207">
        <v>0</v>
      </c>
      <c r="AR199" s="207">
        <v>0</v>
      </c>
      <c r="AS199" s="207">
        <v>0</v>
      </c>
      <c r="AT199" s="207">
        <v>0</v>
      </c>
      <c r="AU199" s="207">
        <v>0</v>
      </c>
      <c r="AV199" s="207">
        <v>0</v>
      </c>
      <c r="AW199" s="207">
        <v>0</v>
      </c>
      <c r="AX199" s="207">
        <v>0</v>
      </c>
      <c r="AY199" s="207">
        <v>0</v>
      </c>
      <c r="AZ199" s="207">
        <v>0</v>
      </c>
      <c r="BA199" s="207">
        <v>0</v>
      </c>
      <c r="BB199" s="207">
        <v>0</v>
      </c>
      <c r="BC199" s="207">
        <v>0</v>
      </c>
      <c r="BD199" s="207">
        <v>0</v>
      </c>
      <c r="BE199" s="207">
        <v>0</v>
      </c>
      <c r="BF199" s="207">
        <v>0</v>
      </c>
      <c r="BG199" s="207">
        <v>0</v>
      </c>
      <c r="BH199" s="207">
        <v>0</v>
      </c>
      <c r="BI199" s="207">
        <v>0</v>
      </c>
      <c r="BJ199" s="207">
        <v>0</v>
      </c>
      <c r="BK199" s="207">
        <v>0</v>
      </c>
      <c r="BL199" s="207">
        <v>0</v>
      </c>
      <c r="BM199" s="207">
        <v>0</v>
      </c>
      <c r="BN199" s="207">
        <v>0</v>
      </c>
      <c r="BO199" s="207">
        <v>0</v>
      </c>
      <c r="BP199" s="207">
        <v>0</v>
      </c>
      <c r="BQ199" s="207">
        <v>0</v>
      </c>
      <c r="BR199" s="207">
        <v>0</v>
      </c>
      <c r="BS199" s="207">
        <v>0</v>
      </c>
      <c r="BT199" s="207">
        <v>0</v>
      </c>
      <c r="BU199" s="208">
        <v>0</v>
      </c>
    </row>
    <row r="200" spans="1:73" ht="60" x14ac:dyDescent="0.25">
      <c r="A200" s="206" t="s">
        <v>794</v>
      </c>
      <c r="B200" s="207">
        <v>0</v>
      </c>
      <c r="C200" s="207">
        <v>0</v>
      </c>
      <c r="D200" s="207">
        <v>0</v>
      </c>
      <c r="E200" s="207">
        <v>0</v>
      </c>
      <c r="F200" s="207">
        <v>0</v>
      </c>
      <c r="G200" s="207">
        <v>0</v>
      </c>
      <c r="H200" s="207">
        <v>0</v>
      </c>
      <c r="I200" s="207">
        <v>0</v>
      </c>
      <c r="J200" s="207">
        <v>0</v>
      </c>
      <c r="K200" s="207">
        <v>0</v>
      </c>
      <c r="L200" s="207">
        <v>0</v>
      </c>
      <c r="M200" s="207">
        <v>0</v>
      </c>
      <c r="N200" s="207">
        <v>0</v>
      </c>
      <c r="O200" s="207">
        <v>0</v>
      </c>
      <c r="P200" s="207">
        <v>0</v>
      </c>
      <c r="Q200" s="207">
        <v>0</v>
      </c>
      <c r="R200" s="207">
        <v>0</v>
      </c>
      <c r="S200" s="207">
        <v>0</v>
      </c>
      <c r="T200" s="207">
        <v>0</v>
      </c>
      <c r="U200" s="207">
        <v>0</v>
      </c>
      <c r="V200" s="207">
        <v>0</v>
      </c>
      <c r="W200" s="207">
        <v>0</v>
      </c>
      <c r="X200" s="207">
        <v>0</v>
      </c>
      <c r="Y200" s="207">
        <v>0</v>
      </c>
      <c r="Z200" s="207">
        <v>0</v>
      </c>
      <c r="AA200" s="207">
        <v>0</v>
      </c>
      <c r="AB200" s="207">
        <v>0</v>
      </c>
      <c r="AC200" s="207">
        <v>0</v>
      </c>
      <c r="AD200" s="207">
        <v>0</v>
      </c>
      <c r="AE200" s="207">
        <v>0</v>
      </c>
      <c r="AF200" s="207">
        <v>0</v>
      </c>
      <c r="AG200" s="207">
        <v>0</v>
      </c>
      <c r="AH200" s="207">
        <v>0</v>
      </c>
      <c r="AI200" s="207">
        <v>0</v>
      </c>
      <c r="AJ200" s="207">
        <v>0</v>
      </c>
      <c r="AK200" s="207">
        <v>0</v>
      </c>
      <c r="AL200" s="207">
        <v>0</v>
      </c>
      <c r="AM200" s="207">
        <v>0</v>
      </c>
      <c r="AN200" s="207">
        <v>0</v>
      </c>
      <c r="AO200" s="207">
        <v>0</v>
      </c>
      <c r="AP200" s="207">
        <v>0</v>
      </c>
      <c r="AQ200" s="207">
        <v>0</v>
      </c>
      <c r="AR200" s="207">
        <v>0</v>
      </c>
      <c r="AS200" s="207">
        <v>0</v>
      </c>
      <c r="AT200" s="207">
        <v>0</v>
      </c>
      <c r="AU200" s="207">
        <v>0</v>
      </c>
      <c r="AV200" s="207">
        <v>0</v>
      </c>
      <c r="AW200" s="207">
        <v>0</v>
      </c>
      <c r="AX200" s="207">
        <v>0</v>
      </c>
      <c r="AY200" s="207">
        <v>0</v>
      </c>
      <c r="AZ200" s="207">
        <v>0</v>
      </c>
      <c r="BA200" s="207">
        <v>0</v>
      </c>
      <c r="BB200" s="207">
        <v>0</v>
      </c>
      <c r="BC200" s="207">
        <v>0</v>
      </c>
      <c r="BD200" s="207">
        <v>0</v>
      </c>
      <c r="BE200" s="207">
        <v>0</v>
      </c>
      <c r="BF200" s="207">
        <v>0</v>
      </c>
      <c r="BG200" s="207">
        <v>0</v>
      </c>
      <c r="BH200" s="207">
        <v>0</v>
      </c>
      <c r="BI200" s="207">
        <v>0</v>
      </c>
      <c r="BJ200" s="207">
        <v>0</v>
      </c>
      <c r="BK200" s="207">
        <v>0</v>
      </c>
      <c r="BL200" s="207">
        <v>0</v>
      </c>
      <c r="BM200" s="207">
        <v>0</v>
      </c>
      <c r="BN200" s="207">
        <v>0</v>
      </c>
      <c r="BO200" s="207">
        <v>0</v>
      </c>
      <c r="BP200" s="207">
        <v>0</v>
      </c>
      <c r="BQ200" s="207">
        <v>0</v>
      </c>
      <c r="BR200" s="207">
        <v>0</v>
      </c>
      <c r="BS200" s="207">
        <v>0</v>
      </c>
      <c r="BT200" s="207">
        <v>0</v>
      </c>
      <c r="BU200" s="208">
        <v>0</v>
      </c>
    </row>
    <row r="201" spans="1:73" ht="60" x14ac:dyDescent="0.25">
      <c r="A201" s="206" t="s">
        <v>795</v>
      </c>
      <c r="B201" s="207">
        <v>0</v>
      </c>
      <c r="C201" s="207">
        <v>0</v>
      </c>
      <c r="D201" s="207">
        <v>0</v>
      </c>
      <c r="E201" s="207">
        <v>0</v>
      </c>
      <c r="F201" s="207">
        <v>0</v>
      </c>
      <c r="G201" s="207">
        <v>0</v>
      </c>
      <c r="H201" s="207">
        <v>0</v>
      </c>
      <c r="I201" s="207">
        <v>0</v>
      </c>
      <c r="J201" s="207">
        <v>0</v>
      </c>
      <c r="K201" s="207">
        <v>0</v>
      </c>
      <c r="L201" s="207">
        <v>0</v>
      </c>
      <c r="M201" s="207">
        <v>0</v>
      </c>
      <c r="N201" s="207">
        <v>0</v>
      </c>
      <c r="O201" s="207">
        <v>0</v>
      </c>
      <c r="P201" s="207">
        <v>0</v>
      </c>
      <c r="Q201" s="207">
        <v>0</v>
      </c>
      <c r="R201" s="207">
        <v>0</v>
      </c>
      <c r="S201" s="207">
        <v>0</v>
      </c>
      <c r="T201" s="207">
        <v>0</v>
      </c>
      <c r="U201" s="207">
        <v>0</v>
      </c>
      <c r="V201" s="207">
        <v>0</v>
      </c>
      <c r="W201" s="207">
        <v>0</v>
      </c>
      <c r="X201" s="207">
        <v>0</v>
      </c>
      <c r="Y201" s="207">
        <v>0</v>
      </c>
      <c r="Z201" s="207">
        <v>0</v>
      </c>
      <c r="AA201" s="207">
        <v>0</v>
      </c>
      <c r="AB201" s="207">
        <v>0</v>
      </c>
      <c r="AC201" s="207">
        <v>0</v>
      </c>
      <c r="AD201" s="207">
        <v>0</v>
      </c>
      <c r="AE201" s="207">
        <v>0</v>
      </c>
      <c r="AF201" s="207">
        <v>0</v>
      </c>
      <c r="AG201" s="207">
        <v>0</v>
      </c>
      <c r="AH201" s="207">
        <v>0</v>
      </c>
      <c r="AI201" s="207">
        <v>0</v>
      </c>
      <c r="AJ201" s="207">
        <v>0</v>
      </c>
      <c r="AK201" s="207">
        <v>0</v>
      </c>
      <c r="AL201" s="207">
        <v>0</v>
      </c>
      <c r="AM201" s="207">
        <v>0</v>
      </c>
      <c r="AN201" s="207">
        <v>0</v>
      </c>
      <c r="AO201" s="207">
        <v>0</v>
      </c>
      <c r="AP201" s="207">
        <v>0</v>
      </c>
      <c r="AQ201" s="207">
        <v>0</v>
      </c>
      <c r="AR201" s="207">
        <v>0</v>
      </c>
      <c r="AS201" s="207">
        <v>0</v>
      </c>
      <c r="AT201" s="207">
        <v>0</v>
      </c>
      <c r="AU201" s="207">
        <v>0</v>
      </c>
      <c r="AV201" s="207">
        <v>0</v>
      </c>
      <c r="AW201" s="207">
        <v>0</v>
      </c>
      <c r="AX201" s="207">
        <v>0</v>
      </c>
      <c r="AY201" s="207">
        <v>0</v>
      </c>
      <c r="AZ201" s="207">
        <v>0</v>
      </c>
      <c r="BA201" s="207">
        <v>0</v>
      </c>
      <c r="BB201" s="207">
        <v>0</v>
      </c>
      <c r="BC201" s="207">
        <v>0</v>
      </c>
      <c r="BD201" s="207">
        <v>0</v>
      </c>
      <c r="BE201" s="207">
        <v>0</v>
      </c>
      <c r="BF201" s="207">
        <v>0</v>
      </c>
      <c r="BG201" s="207">
        <v>0</v>
      </c>
      <c r="BH201" s="207">
        <v>0</v>
      </c>
      <c r="BI201" s="207">
        <v>0</v>
      </c>
      <c r="BJ201" s="207">
        <v>0</v>
      </c>
      <c r="BK201" s="207">
        <v>0</v>
      </c>
      <c r="BL201" s="207">
        <v>0</v>
      </c>
      <c r="BM201" s="207">
        <v>0</v>
      </c>
      <c r="BN201" s="207">
        <v>0</v>
      </c>
      <c r="BO201" s="207">
        <v>0</v>
      </c>
      <c r="BP201" s="207">
        <v>0</v>
      </c>
      <c r="BQ201" s="207">
        <v>0</v>
      </c>
      <c r="BR201" s="207">
        <v>0</v>
      </c>
      <c r="BS201" s="207">
        <v>0</v>
      </c>
      <c r="BT201" s="207">
        <v>0</v>
      </c>
      <c r="BU201" s="208">
        <v>0</v>
      </c>
    </row>
    <row r="202" spans="1:73" ht="60" x14ac:dyDescent="0.25">
      <c r="A202" s="206" t="s">
        <v>796</v>
      </c>
      <c r="B202" s="207">
        <v>0</v>
      </c>
      <c r="C202" s="207">
        <v>0</v>
      </c>
      <c r="D202" s="207">
        <v>0</v>
      </c>
      <c r="E202" s="207">
        <v>0</v>
      </c>
      <c r="F202" s="207">
        <v>0</v>
      </c>
      <c r="G202" s="207">
        <v>0</v>
      </c>
      <c r="H202" s="207">
        <v>0</v>
      </c>
      <c r="I202" s="207">
        <v>0</v>
      </c>
      <c r="J202" s="207">
        <v>0</v>
      </c>
      <c r="K202" s="207">
        <v>0</v>
      </c>
      <c r="L202" s="207">
        <v>0</v>
      </c>
      <c r="M202" s="207">
        <v>0</v>
      </c>
      <c r="N202" s="207">
        <v>0</v>
      </c>
      <c r="O202" s="207">
        <v>0</v>
      </c>
      <c r="P202" s="207">
        <v>0</v>
      </c>
      <c r="Q202" s="207">
        <v>0</v>
      </c>
      <c r="R202" s="207">
        <v>0</v>
      </c>
      <c r="S202" s="207">
        <v>0</v>
      </c>
      <c r="T202" s="207">
        <v>0</v>
      </c>
      <c r="U202" s="207">
        <v>0</v>
      </c>
      <c r="V202" s="207">
        <v>0</v>
      </c>
      <c r="W202" s="207">
        <v>0</v>
      </c>
      <c r="X202" s="207">
        <v>0</v>
      </c>
      <c r="Y202" s="207">
        <v>0</v>
      </c>
      <c r="Z202" s="207">
        <v>0</v>
      </c>
      <c r="AA202" s="207">
        <v>0</v>
      </c>
      <c r="AB202" s="207">
        <v>0</v>
      </c>
      <c r="AC202" s="207">
        <v>0</v>
      </c>
      <c r="AD202" s="207">
        <v>0</v>
      </c>
      <c r="AE202" s="207">
        <v>0</v>
      </c>
      <c r="AF202" s="207">
        <v>0</v>
      </c>
      <c r="AG202" s="207">
        <v>0</v>
      </c>
      <c r="AH202" s="207">
        <v>0</v>
      </c>
      <c r="AI202" s="207">
        <v>0</v>
      </c>
      <c r="AJ202" s="207">
        <v>0</v>
      </c>
      <c r="AK202" s="207">
        <v>0</v>
      </c>
      <c r="AL202" s="207">
        <v>0</v>
      </c>
      <c r="AM202" s="207">
        <v>0</v>
      </c>
      <c r="AN202" s="207">
        <v>0</v>
      </c>
      <c r="AO202" s="207">
        <v>0</v>
      </c>
      <c r="AP202" s="207">
        <v>0</v>
      </c>
      <c r="AQ202" s="207">
        <v>0</v>
      </c>
      <c r="AR202" s="207">
        <v>0</v>
      </c>
      <c r="AS202" s="207">
        <v>0</v>
      </c>
      <c r="AT202" s="207">
        <v>0</v>
      </c>
      <c r="AU202" s="207">
        <v>0</v>
      </c>
      <c r="AV202" s="207">
        <v>0</v>
      </c>
      <c r="AW202" s="207">
        <v>0</v>
      </c>
      <c r="AX202" s="207">
        <v>0</v>
      </c>
      <c r="AY202" s="207">
        <v>0</v>
      </c>
      <c r="AZ202" s="207">
        <v>0</v>
      </c>
      <c r="BA202" s="207">
        <v>0</v>
      </c>
      <c r="BB202" s="207">
        <v>0</v>
      </c>
      <c r="BC202" s="207">
        <v>0</v>
      </c>
      <c r="BD202" s="207">
        <v>0</v>
      </c>
      <c r="BE202" s="207">
        <v>0</v>
      </c>
      <c r="BF202" s="207">
        <v>0</v>
      </c>
      <c r="BG202" s="207">
        <v>0</v>
      </c>
      <c r="BH202" s="207">
        <v>0</v>
      </c>
      <c r="BI202" s="207">
        <v>0</v>
      </c>
      <c r="BJ202" s="207">
        <v>0</v>
      </c>
      <c r="BK202" s="207">
        <v>0</v>
      </c>
      <c r="BL202" s="207">
        <v>0</v>
      </c>
      <c r="BM202" s="207">
        <v>0</v>
      </c>
      <c r="BN202" s="207">
        <v>0</v>
      </c>
      <c r="BO202" s="207">
        <v>0</v>
      </c>
      <c r="BP202" s="207">
        <v>0</v>
      </c>
      <c r="BQ202" s="207">
        <v>0</v>
      </c>
      <c r="BR202" s="207">
        <v>0</v>
      </c>
      <c r="BS202" s="207">
        <v>0</v>
      </c>
      <c r="BT202" s="207">
        <v>0</v>
      </c>
      <c r="BU202" s="208">
        <v>0</v>
      </c>
    </row>
    <row r="203" spans="1:73" ht="60" x14ac:dyDescent="0.25">
      <c r="A203" s="206" t="s">
        <v>797</v>
      </c>
      <c r="B203" s="207">
        <v>0</v>
      </c>
      <c r="C203" s="207">
        <v>0</v>
      </c>
      <c r="D203" s="207">
        <v>0</v>
      </c>
      <c r="E203" s="207">
        <v>0</v>
      </c>
      <c r="F203" s="207">
        <v>0</v>
      </c>
      <c r="G203" s="207">
        <v>0</v>
      </c>
      <c r="H203" s="207">
        <v>0</v>
      </c>
      <c r="I203" s="207">
        <v>0</v>
      </c>
      <c r="J203" s="207">
        <v>0</v>
      </c>
      <c r="K203" s="207">
        <v>0</v>
      </c>
      <c r="L203" s="207">
        <v>0</v>
      </c>
      <c r="M203" s="207">
        <v>0</v>
      </c>
      <c r="N203" s="207">
        <v>0</v>
      </c>
      <c r="O203" s="207">
        <v>0</v>
      </c>
      <c r="P203" s="207">
        <v>0</v>
      </c>
      <c r="Q203" s="207">
        <v>0</v>
      </c>
      <c r="R203" s="207">
        <v>0</v>
      </c>
      <c r="S203" s="207">
        <v>0</v>
      </c>
      <c r="T203" s="207">
        <v>0</v>
      </c>
      <c r="U203" s="207">
        <v>0</v>
      </c>
      <c r="V203" s="207">
        <v>0</v>
      </c>
      <c r="W203" s="207">
        <v>0</v>
      </c>
      <c r="X203" s="207">
        <v>0</v>
      </c>
      <c r="Y203" s="207">
        <v>0</v>
      </c>
      <c r="Z203" s="207">
        <v>0</v>
      </c>
      <c r="AA203" s="207">
        <v>0</v>
      </c>
      <c r="AB203" s="207">
        <v>0</v>
      </c>
      <c r="AC203" s="207">
        <v>0</v>
      </c>
      <c r="AD203" s="207">
        <v>0</v>
      </c>
      <c r="AE203" s="207">
        <v>0</v>
      </c>
      <c r="AF203" s="207">
        <v>0</v>
      </c>
      <c r="AG203" s="207">
        <v>0</v>
      </c>
      <c r="AH203" s="207">
        <v>0</v>
      </c>
      <c r="AI203" s="207">
        <v>0</v>
      </c>
      <c r="AJ203" s="207">
        <v>0</v>
      </c>
      <c r="AK203" s="207">
        <v>0</v>
      </c>
      <c r="AL203" s="207">
        <v>0</v>
      </c>
      <c r="AM203" s="207">
        <v>0</v>
      </c>
      <c r="AN203" s="207">
        <v>0</v>
      </c>
      <c r="AO203" s="207">
        <v>0</v>
      </c>
      <c r="AP203" s="207">
        <v>0</v>
      </c>
      <c r="AQ203" s="207">
        <v>0</v>
      </c>
      <c r="AR203" s="207">
        <v>0</v>
      </c>
      <c r="AS203" s="207">
        <v>0</v>
      </c>
      <c r="AT203" s="207">
        <v>0</v>
      </c>
      <c r="AU203" s="207">
        <v>0</v>
      </c>
      <c r="AV203" s="207">
        <v>0</v>
      </c>
      <c r="AW203" s="207">
        <v>0</v>
      </c>
      <c r="AX203" s="207">
        <v>0</v>
      </c>
      <c r="AY203" s="207">
        <v>0</v>
      </c>
      <c r="AZ203" s="207">
        <v>0</v>
      </c>
      <c r="BA203" s="207">
        <v>0</v>
      </c>
      <c r="BB203" s="207">
        <v>0</v>
      </c>
      <c r="BC203" s="207">
        <v>0</v>
      </c>
      <c r="BD203" s="207">
        <v>0</v>
      </c>
      <c r="BE203" s="207">
        <v>0</v>
      </c>
      <c r="BF203" s="207">
        <v>0</v>
      </c>
      <c r="BG203" s="207">
        <v>0</v>
      </c>
      <c r="BH203" s="207">
        <v>0</v>
      </c>
      <c r="BI203" s="207">
        <v>0</v>
      </c>
      <c r="BJ203" s="207">
        <v>0</v>
      </c>
      <c r="BK203" s="207">
        <v>0</v>
      </c>
      <c r="BL203" s="207">
        <v>0</v>
      </c>
      <c r="BM203" s="207">
        <v>0</v>
      </c>
      <c r="BN203" s="207">
        <v>0</v>
      </c>
      <c r="BO203" s="207">
        <v>0</v>
      </c>
      <c r="BP203" s="207">
        <v>0</v>
      </c>
      <c r="BQ203" s="207">
        <v>0</v>
      </c>
      <c r="BR203" s="207">
        <v>0</v>
      </c>
      <c r="BS203" s="207">
        <v>0</v>
      </c>
      <c r="BT203" s="207">
        <v>0</v>
      </c>
      <c r="BU203" s="208">
        <v>0</v>
      </c>
    </row>
    <row r="204" spans="1:73" ht="60" x14ac:dyDescent="0.25">
      <c r="A204" s="206" t="s">
        <v>798</v>
      </c>
      <c r="B204" s="207">
        <v>0</v>
      </c>
      <c r="C204" s="207">
        <v>0</v>
      </c>
      <c r="D204" s="207">
        <v>0</v>
      </c>
      <c r="E204" s="207">
        <v>0</v>
      </c>
      <c r="F204" s="207">
        <v>0</v>
      </c>
      <c r="G204" s="207">
        <v>0</v>
      </c>
      <c r="H204" s="207">
        <v>0</v>
      </c>
      <c r="I204" s="207">
        <v>0</v>
      </c>
      <c r="J204" s="207">
        <v>0</v>
      </c>
      <c r="K204" s="207">
        <v>0</v>
      </c>
      <c r="L204" s="207">
        <v>0</v>
      </c>
      <c r="M204" s="207">
        <v>0</v>
      </c>
      <c r="N204" s="207">
        <v>0</v>
      </c>
      <c r="O204" s="207">
        <v>0</v>
      </c>
      <c r="P204" s="207">
        <v>0</v>
      </c>
      <c r="Q204" s="207">
        <v>0</v>
      </c>
      <c r="R204" s="207">
        <v>0</v>
      </c>
      <c r="S204" s="207">
        <v>0</v>
      </c>
      <c r="T204" s="207">
        <v>0</v>
      </c>
      <c r="U204" s="207">
        <v>0</v>
      </c>
      <c r="V204" s="207">
        <v>0</v>
      </c>
      <c r="W204" s="207">
        <v>0</v>
      </c>
      <c r="X204" s="207">
        <v>0</v>
      </c>
      <c r="Y204" s="207">
        <v>0</v>
      </c>
      <c r="Z204" s="207">
        <v>0</v>
      </c>
      <c r="AA204" s="207">
        <v>0</v>
      </c>
      <c r="AB204" s="207">
        <v>0</v>
      </c>
      <c r="AC204" s="207">
        <v>0</v>
      </c>
      <c r="AD204" s="207">
        <v>0</v>
      </c>
      <c r="AE204" s="207">
        <v>0</v>
      </c>
      <c r="AF204" s="207">
        <v>0</v>
      </c>
      <c r="AG204" s="207">
        <v>0</v>
      </c>
      <c r="AH204" s="207">
        <v>0</v>
      </c>
      <c r="AI204" s="207">
        <v>0</v>
      </c>
      <c r="AJ204" s="207">
        <v>0</v>
      </c>
      <c r="AK204" s="207">
        <v>0</v>
      </c>
      <c r="AL204" s="207">
        <v>0</v>
      </c>
      <c r="AM204" s="207">
        <v>0</v>
      </c>
      <c r="AN204" s="207">
        <v>0</v>
      </c>
      <c r="AO204" s="207">
        <v>0</v>
      </c>
      <c r="AP204" s="207">
        <v>0</v>
      </c>
      <c r="AQ204" s="207">
        <v>0</v>
      </c>
      <c r="AR204" s="207">
        <v>0</v>
      </c>
      <c r="AS204" s="207">
        <v>0</v>
      </c>
      <c r="AT204" s="207">
        <v>0</v>
      </c>
      <c r="AU204" s="207">
        <v>0</v>
      </c>
      <c r="AV204" s="207">
        <v>0</v>
      </c>
      <c r="AW204" s="207">
        <v>0</v>
      </c>
      <c r="AX204" s="207">
        <v>0</v>
      </c>
      <c r="AY204" s="207">
        <v>0</v>
      </c>
      <c r="AZ204" s="207">
        <v>0</v>
      </c>
      <c r="BA204" s="207">
        <v>0</v>
      </c>
      <c r="BB204" s="207">
        <v>0</v>
      </c>
      <c r="BC204" s="207">
        <v>0</v>
      </c>
      <c r="BD204" s="207">
        <v>0</v>
      </c>
      <c r="BE204" s="207">
        <v>0</v>
      </c>
      <c r="BF204" s="207">
        <v>0</v>
      </c>
      <c r="BG204" s="207">
        <v>0</v>
      </c>
      <c r="BH204" s="207">
        <v>0</v>
      </c>
      <c r="BI204" s="207">
        <v>0</v>
      </c>
      <c r="BJ204" s="207">
        <v>0</v>
      </c>
      <c r="BK204" s="207">
        <v>0</v>
      </c>
      <c r="BL204" s="207">
        <v>0</v>
      </c>
      <c r="BM204" s="207">
        <v>0</v>
      </c>
      <c r="BN204" s="207">
        <v>0</v>
      </c>
      <c r="BO204" s="207">
        <v>0</v>
      </c>
      <c r="BP204" s="207">
        <v>0</v>
      </c>
      <c r="BQ204" s="207">
        <v>0</v>
      </c>
      <c r="BR204" s="207">
        <v>0</v>
      </c>
      <c r="BS204" s="207">
        <v>0</v>
      </c>
      <c r="BT204" s="207">
        <v>0</v>
      </c>
      <c r="BU204" s="208">
        <v>0</v>
      </c>
    </row>
    <row r="205" spans="1:73" ht="84" x14ac:dyDescent="0.25">
      <c r="A205" s="206" t="s">
        <v>799</v>
      </c>
      <c r="B205" s="207">
        <v>0</v>
      </c>
      <c r="C205" s="207">
        <v>0</v>
      </c>
      <c r="D205" s="207">
        <v>0</v>
      </c>
      <c r="E205" s="207">
        <v>0</v>
      </c>
      <c r="F205" s="207">
        <v>0</v>
      </c>
      <c r="G205" s="207">
        <v>0</v>
      </c>
      <c r="H205" s="207">
        <v>0</v>
      </c>
      <c r="I205" s="207">
        <v>0</v>
      </c>
      <c r="J205" s="207">
        <v>0</v>
      </c>
      <c r="K205" s="207">
        <v>0</v>
      </c>
      <c r="L205" s="207">
        <v>0</v>
      </c>
      <c r="M205" s="207">
        <v>0</v>
      </c>
      <c r="N205" s="207">
        <v>0</v>
      </c>
      <c r="O205" s="207">
        <v>0</v>
      </c>
      <c r="P205" s="207">
        <v>0</v>
      </c>
      <c r="Q205" s="207">
        <v>0</v>
      </c>
      <c r="R205" s="207">
        <v>0</v>
      </c>
      <c r="S205" s="207">
        <v>0</v>
      </c>
      <c r="T205" s="207">
        <v>0</v>
      </c>
      <c r="U205" s="207">
        <v>0</v>
      </c>
      <c r="V205" s="207">
        <v>0</v>
      </c>
      <c r="W205" s="207">
        <v>0</v>
      </c>
      <c r="X205" s="207">
        <v>0</v>
      </c>
      <c r="Y205" s="207">
        <v>0</v>
      </c>
      <c r="Z205" s="207">
        <v>0</v>
      </c>
      <c r="AA205" s="207">
        <v>0</v>
      </c>
      <c r="AB205" s="207">
        <v>0</v>
      </c>
      <c r="AC205" s="207">
        <v>0</v>
      </c>
      <c r="AD205" s="207">
        <v>0</v>
      </c>
      <c r="AE205" s="207">
        <v>0</v>
      </c>
      <c r="AF205" s="207">
        <v>0</v>
      </c>
      <c r="AG205" s="207">
        <v>0</v>
      </c>
      <c r="AH205" s="207">
        <v>0</v>
      </c>
      <c r="AI205" s="207">
        <v>0</v>
      </c>
      <c r="AJ205" s="207">
        <v>0</v>
      </c>
      <c r="AK205" s="207">
        <v>0</v>
      </c>
      <c r="AL205" s="207">
        <v>0</v>
      </c>
      <c r="AM205" s="207">
        <v>0</v>
      </c>
      <c r="AN205" s="207">
        <v>0</v>
      </c>
      <c r="AO205" s="207">
        <v>0</v>
      </c>
      <c r="AP205" s="207">
        <v>0</v>
      </c>
      <c r="AQ205" s="207">
        <v>0</v>
      </c>
      <c r="AR205" s="207">
        <v>0</v>
      </c>
      <c r="AS205" s="207">
        <v>0</v>
      </c>
      <c r="AT205" s="207">
        <v>0</v>
      </c>
      <c r="AU205" s="207">
        <v>0</v>
      </c>
      <c r="AV205" s="207">
        <v>0</v>
      </c>
      <c r="AW205" s="207">
        <v>0</v>
      </c>
      <c r="AX205" s="207">
        <v>0</v>
      </c>
      <c r="AY205" s="207">
        <v>0</v>
      </c>
      <c r="AZ205" s="207">
        <v>0</v>
      </c>
      <c r="BA205" s="207">
        <v>0</v>
      </c>
      <c r="BB205" s="207">
        <v>0</v>
      </c>
      <c r="BC205" s="207">
        <v>0</v>
      </c>
      <c r="BD205" s="207">
        <v>0</v>
      </c>
      <c r="BE205" s="207">
        <v>0</v>
      </c>
      <c r="BF205" s="207">
        <v>0</v>
      </c>
      <c r="BG205" s="207">
        <v>0</v>
      </c>
      <c r="BH205" s="207">
        <v>0</v>
      </c>
      <c r="BI205" s="207">
        <v>0</v>
      </c>
      <c r="BJ205" s="207">
        <v>0</v>
      </c>
      <c r="BK205" s="207">
        <v>0</v>
      </c>
      <c r="BL205" s="207">
        <v>0</v>
      </c>
      <c r="BM205" s="207">
        <v>0</v>
      </c>
      <c r="BN205" s="207">
        <v>0</v>
      </c>
      <c r="BO205" s="207">
        <v>0</v>
      </c>
      <c r="BP205" s="207">
        <v>0</v>
      </c>
      <c r="BQ205" s="207">
        <v>0</v>
      </c>
      <c r="BR205" s="207">
        <v>0</v>
      </c>
      <c r="BS205" s="207">
        <v>0</v>
      </c>
      <c r="BT205" s="207">
        <v>0</v>
      </c>
      <c r="BU205" s="208">
        <v>0</v>
      </c>
    </row>
    <row r="206" spans="1:73" ht="60" x14ac:dyDescent="0.25">
      <c r="A206" s="206" t="s">
        <v>800</v>
      </c>
      <c r="B206" s="207">
        <v>0</v>
      </c>
      <c r="C206" s="207">
        <v>0</v>
      </c>
      <c r="D206" s="207">
        <v>0</v>
      </c>
      <c r="E206" s="207">
        <v>0</v>
      </c>
      <c r="F206" s="207">
        <v>0</v>
      </c>
      <c r="G206" s="207">
        <v>0</v>
      </c>
      <c r="H206" s="207">
        <v>0</v>
      </c>
      <c r="I206" s="207">
        <v>0</v>
      </c>
      <c r="J206" s="207">
        <v>0</v>
      </c>
      <c r="K206" s="207">
        <v>0</v>
      </c>
      <c r="L206" s="207">
        <v>0</v>
      </c>
      <c r="M206" s="207">
        <v>0</v>
      </c>
      <c r="N206" s="207">
        <v>0</v>
      </c>
      <c r="O206" s="207">
        <v>0</v>
      </c>
      <c r="P206" s="207">
        <v>0</v>
      </c>
      <c r="Q206" s="207">
        <v>0</v>
      </c>
      <c r="R206" s="207">
        <v>0</v>
      </c>
      <c r="S206" s="207">
        <v>0</v>
      </c>
      <c r="T206" s="207">
        <v>0</v>
      </c>
      <c r="U206" s="207">
        <v>0</v>
      </c>
      <c r="V206" s="207">
        <v>0</v>
      </c>
      <c r="W206" s="207">
        <v>0</v>
      </c>
      <c r="X206" s="207">
        <v>0</v>
      </c>
      <c r="Y206" s="207">
        <v>0</v>
      </c>
      <c r="Z206" s="207">
        <v>0</v>
      </c>
      <c r="AA206" s="207">
        <v>0</v>
      </c>
      <c r="AB206" s="207">
        <v>0</v>
      </c>
      <c r="AC206" s="207">
        <v>0</v>
      </c>
      <c r="AD206" s="207">
        <v>0</v>
      </c>
      <c r="AE206" s="207">
        <v>0</v>
      </c>
      <c r="AF206" s="207">
        <v>0</v>
      </c>
      <c r="AG206" s="207">
        <v>0</v>
      </c>
      <c r="AH206" s="207">
        <v>0</v>
      </c>
      <c r="AI206" s="207">
        <v>0</v>
      </c>
      <c r="AJ206" s="207">
        <v>0</v>
      </c>
      <c r="AK206" s="207">
        <v>0</v>
      </c>
      <c r="AL206" s="207">
        <v>0</v>
      </c>
      <c r="AM206" s="207">
        <v>0</v>
      </c>
      <c r="AN206" s="207">
        <v>0</v>
      </c>
      <c r="AO206" s="207">
        <v>0</v>
      </c>
      <c r="AP206" s="207">
        <v>0</v>
      </c>
      <c r="AQ206" s="207">
        <v>0</v>
      </c>
      <c r="AR206" s="207">
        <v>0</v>
      </c>
      <c r="AS206" s="207">
        <v>0</v>
      </c>
      <c r="AT206" s="207">
        <v>0</v>
      </c>
      <c r="AU206" s="207">
        <v>0</v>
      </c>
      <c r="AV206" s="207">
        <v>0</v>
      </c>
      <c r="AW206" s="207">
        <v>0</v>
      </c>
      <c r="AX206" s="207">
        <v>0</v>
      </c>
      <c r="AY206" s="207">
        <v>0</v>
      </c>
      <c r="AZ206" s="207">
        <v>0</v>
      </c>
      <c r="BA206" s="207">
        <v>0</v>
      </c>
      <c r="BB206" s="207">
        <v>0</v>
      </c>
      <c r="BC206" s="207">
        <v>0</v>
      </c>
      <c r="BD206" s="207">
        <v>0</v>
      </c>
      <c r="BE206" s="207">
        <v>0</v>
      </c>
      <c r="BF206" s="207">
        <v>0</v>
      </c>
      <c r="BG206" s="207">
        <v>0</v>
      </c>
      <c r="BH206" s="207">
        <v>0</v>
      </c>
      <c r="BI206" s="207">
        <v>0</v>
      </c>
      <c r="BJ206" s="207">
        <v>0</v>
      </c>
      <c r="BK206" s="207">
        <v>0</v>
      </c>
      <c r="BL206" s="207">
        <v>0</v>
      </c>
      <c r="BM206" s="207">
        <v>0</v>
      </c>
      <c r="BN206" s="207">
        <v>0</v>
      </c>
      <c r="BO206" s="207">
        <v>0</v>
      </c>
      <c r="BP206" s="207">
        <v>0</v>
      </c>
      <c r="BQ206" s="207">
        <v>0</v>
      </c>
      <c r="BR206" s="207">
        <v>0</v>
      </c>
      <c r="BS206" s="207">
        <v>0</v>
      </c>
      <c r="BT206" s="207">
        <v>0</v>
      </c>
      <c r="BU206" s="208">
        <v>0</v>
      </c>
    </row>
    <row r="207" spans="1:73" ht="84" x14ac:dyDescent="0.25">
      <c r="A207" s="206" t="s">
        <v>801</v>
      </c>
      <c r="B207" s="207">
        <v>0</v>
      </c>
      <c r="C207" s="207">
        <v>0</v>
      </c>
      <c r="D207" s="207">
        <v>0</v>
      </c>
      <c r="E207" s="207">
        <v>0</v>
      </c>
      <c r="F207" s="207">
        <v>0</v>
      </c>
      <c r="G207" s="207">
        <v>0</v>
      </c>
      <c r="H207" s="207">
        <v>0</v>
      </c>
      <c r="I207" s="207">
        <v>0</v>
      </c>
      <c r="J207" s="207">
        <v>0</v>
      </c>
      <c r="K207" s="207">
        <v>0</v>
      </c>
      <c r="L207" s="207">
        <v>0</v>
      </c>
      <c r="M207" s="207">
        <v>0</v>
      </c>
      <c r="N207" s="207">
        <v>0</v>
      </c>
      <c r="O207" s="207">
        <v>0</v>
      </c>
      <c r="P207" s="207">
        <v>0</v>
      </c>
      <c r="Q207" s="207">
        <v>0</v>
      </c>
      <c r="R207" s="207">
        <v>0</v>
      </c>
      <c r="S207" s="207">
        <v>0</v>
      </c>
      <c r="T207" s="207">
        <v>0</v>
      </c>
      <c r="U207" s="207">
        <v>0</v>
      </c>
      <c r="V207" s="207">
        <v>0</v>
      </c>
      <c r="W207" s="207">
        <v>0</v>
      </c>
      <c r="X207" s="207">
        <v>0</v>
      </c>
      <c r="Y207" s="207">
        <v>0</v>
      </c>
      <c r="Z207" s="207">
        <v>0</v>
      </c>
      <c r="AA207" s="207">
        <v>0</v>
      </c>
      <c r="AB207" s="207">
        <v>0</v>
      </c>
      <c r="AC207" s="207">
        <v>0</v>
      </c>
      <c r="AD207" s="207">
        <v>0</v>
      </c>
      <c r="AE207" s="207">
        <v>0</v>
      </c>
      <c r="AF207" s="207">
        <v>0</v>
      </c>
      <c r="AG207" s="207">
        <v>0</v>
      </c>
      <c r="AH207" s="207">
        <v>0</v>
      </c>
      <c r="AI207" s="207">
        <v>0</v>
      </c>
      <c r="AJ207" s="207">
        <v>0</v>
      </c>
      <c r="AK207" s="207">
        <v>0</v>
      </c>
      <c r="AL207" s="207">
        <v>0</v>
      </c>
      <c r="AM207" s="207">
        <v>0</v>
      </c>
      <c r="AN207" s="207">
        <v>0</v>
      </c>
      <c r="AO207" s="207">
        <v>0</v>
      </c>
      <c r="AP207" s="207">
        <v>0</v>
      </c>
      <c r="AQ207" s="207">
        <v>0</v>
      </c>
      <c r="AR207" s="207">
        <v>0</v>
      </c>
      <c r="AS207" s="207">
        <v>0</v>
      </c>
      <c r="AT207" s="207">
        <v>0</v>
      </c>
      <c r="AU207" s="207">
        <v>0</v>
      </c>
      <c r="AV207" s="207">
        <v>0</v>
      </c>
      <c r="AW207" s="207">
        <v>0</v>
      </c>
      <c r="AX207" s="207">
        <v>0</v>
      </c>
      <c r="AY207" s="207">
        <v>0</v>
      </c>
      <c r="AZ207" s="207">
        <v>0</v>
      </c>
      <c r="BA207" s="207">
        <v>0</v>
      </c>
      <c r="BB207" s="207">
        <v>0</v>
      </c>
      <c r="BC207" s="207">
        <v>0</v>
      </c>
      <c r="BD207" s="207">
        <v>0</v>
      </c>
      <c r="BE207" s="207">
        <v>0</v>
      </c>
      <c r="BF207" s="207">
        <v>0</v>
      </c>
      <c r="BG207" s="207">
        <v>0</v>
      </c>
      <c r="BH207" s="207">
        <v>0</v>
      </c>
      <c r="BI207" s="207">
        <v>0</v>
      </c>
      <c r="BJ207" s="207">
        <v>0</v>
      </c>
      <c r="BK207" s="207">
        <v>0</v>
      </c>
      <c r="BL207" s="207">
        <v>0</v>
      </c>
      <c r="BM207" s="207">
        <v>0</v>
      </c>
      <c r="BN207" s="207">
        <v>0</v>
      </c>
      <c r="BO207" s="207">
        <v>0</v>
      </c>
      <c r="BP207" s="207">
        <v>0</v>
      </c>
      <c r="BQ207" s="207">
        <v>0</v>
      </c>
      <c r="BR207" s="207">
        <v>0</v>
      </c>
      <c r="BS207" s="207">
        <v>0</v>
      </c>
      <c r="BT207" s="207">
        <v>0</v>
      </c>
      <c r="BU207" s="208">
        <v>0</v>
      </c>
    </row>
    <row r="208" spans="1:73" ht="60" x14ac:dyDescent="0.25">
      <c r="A208" s="206" t="s">
        <v>802</v>
      </c>
      <c r="B208" s="207">
        <v>0</v>
      </c>
      <c r="C208" s="207">
        <v>0</v>
      </c>
      <c r="D208" s="207">
        <v>0</v>
      </c>
      <c r="E208" s="207">
        <v>0</v>
      </c>
      <c r="F208" s="207">
        <v>0</v>
      </c>
      <c r="G208" s="207">
        <v>0</v>
      </c>
      <c r="H208" s="207">
        <v>0</v>
      </c>
      <c r="I208" s="207">
        <v>0</v>
      </c>
      <c r="J208" s="207">
        <v>0</v>
      </c>
      <c r="K208" s="207">
        <v>0</v>
      </c>
      <c r="L208" s="207">
        <v>0</v>
      </c>
      <c r="M208" s="207">
        <v>0</v>
      </c>
      <c r="N208" s="207">
        <v>0</v>
      </c>
      <c r="O208" s="207">
        <v>0</v>
      </c>
      <c r="P208" s="207">
        <v>0</v>
      </c>
      <c r="Q208" s="207">
        <v>0</v>
      </c>
      <c r="R208" s="207">
        <v>0</v>
      </c>
      <c r="S208" s="207">
        <v>0</v>
      </c>
      <c r="T208" s="207">
        <v>0</v>
      </c>
      <c r="U208" s="207">
        <v>0</v>
      </c>
      <c r="V208" s="207">
        <v>0</v>
      </c>
      <c r="W208" s="207">
        <v>0</v>
      </c>
      <c r="X208" s="207">
        <v>0</v>
      </c>
      <c r="Y208" s="207">
        <v>0</v>
      </c>
      <c r="Z208" s="207">
        <v>0</v>
      </c>
      <c r="AA208" s="207">
        <v>0</v>
      </c>
      <c r="AB208" s="207">
        <v>0</v>
      </c>
      <c r="AC208" s="207">
        <v>0</v>
      </c>
      <c r="AD208" s="207">
        <v>0</v>
      </c>
      <c r="AE208" s="207">
        <v>0</v>
      </c>
      <c r="AF208" s="207">
        <v>0</v>
      </c>
      <c r="AG208" s="207">
        <v>0</v>
      </c>
      <c r="AH208" s="207">
        <v>0</v>
      </c>
      <c r="AI208" s="207">
        <v>0</v>
      </c>
      <c r="AJ208" s="207">
        <v>0</v>
      </c>
      <c r="AK208" s="207">
        <v>0</v>
      </c>
      <c r="AL208" s="207">
        <v>0</v>
      </c>
      <c r="AM208" s="207">
        <v>0</v>
      </c>
      <c r="AN208" s="207">
        <v>0</v>
      </c>
      <c r="AO208" s="207">
        <v>0</v>
      </c>
      <c r="AP208" s="207">
        <v>0</v>
      </c>
      <c r="AQ208" s="207">
        <v>0</v>
      </c>
      <c r="AR208" s="207">
        <v>0</v>
      </c>
      <c r="AS208" s="207">
        <v>0</v>
      </c>
      <c r="AT208" s="207">
        <v>0</v>
      </c>
      <c r="AU208" s="207">
        <v>0</v>
      </c>
      <c r="AV208" s="207">
        <v>0</v>
      </c>
      <c r="AW208" s="207">
        <v>0</v>
      </c>
      <c r="AX208" s="207">
        <v>0</v>
      </c>
      <c r="AY208" s="207">
        <v>0</v>
      </c>
      <c r="AZ208" s="207">
        <v>0</v>
      </c>
      <c r="BA208" s="207">
        <v>0</v>
      </c>
      <c r="BB208" s="207">
        <v>0</v>
      </c>
      <c r="BC208" s="207">
        <v>0</v>
      </c>
      <c r="BD208" s="207">
        <v>0</v>
      </c>
      <c r="BE208" s="207">
        <v>0</v>
      </c>
      <c r="BF208" s="207">
        <v>0</v>
      </c>
      <c r="BG208" s="207">
        <v>0</v>
      </c>
      <c r="BH208" s="207">
        <v>0</v>
      </c>
      <c r="BI208" s="207">
        <v>0</v>
      </c>
      <c r="BJ208" s="207">
        <v>0</v>
      </c>
      <c r="BK208" s="207">
        <v>0</v>
      </c>
      <c r="BL208" s="207">
        <v>0</v>
      </c>
      <c r="BM208" s="207">
        <v>0</v>
      </c>
      <c r="BN208" s="207">
        <v>0</v>
      </c>
      <c r="BO208" s="207">
        <v>0</v>
      </c>
      <c r="BP208" s="207">
        <v>0</v>
      </c>
      <c r="BQ208" s="207">
        <v>0</v>
      </c>
      <c r="BR208" s="207">
        <v>0</v>
      </c>
      <c r="BS208" s="207">
        <v>0</v>
      </c>
      <c r="BT208" s="207">
        <v>0</v>
      </c>
      <c r="BU208" s="208">
        <v>0</v>
      </c>
    </row>
    <row r="209" spans="1:73" ht="60" x14ac:dyDescent="0.25">
      <c r="A209" s="206" t="s">
        <v>803</v>
      </c>
      <c r="B209" s="207">
        <v>0</v>
      </c>
      <c r="C209" s="207">
        <v>0</v>
      </c>
      <c r="D209" s="207">
        <v>0</v>
      </c>
      <c r="E209" s="207">
        <v>0</v>
      </c>
      <c r="F209" s="207">
        <v>0</v>
      </c>
      <c r="G209" s="207">
        <v>0</v>
      </c>
      <c r="H209" s="207">
        <v>0</v>
      </c>
      <c r="I209" s="207">
        <v>0</v>
      </c>
      <c r="J209" s="207">
        <v>0</v>
      </c>
      <c r="K209" s="207">
        <v>0</v>
      </c>
      <c r="L209" s="207">
        <v>0</v>
      </c>
      <c r="M209" s="207">
        <v>0</v>
      </c>
      <c r="N209" s="207">
        <v>0</v>
      </c>
      <c r="O209" s="207">
        <v>0</v>
      </c>
      <c r="P209" s="207">
        <v>0</v>
      </c>
      <c r="Q209" s="207">
        <v>0</v>
      </c>
      <c r="R209" s="207">
        <v>0</v>
      </c>
      <c r="S209" s="207">
        <v>0</v>
      </c>
      <c r="T209" s="207">
        <v>0</v>
      </c>
      <c r="U209" s="207">
        <v>0</v>
      </c>
      <c r="V209" s="207">
        <v>0</v>
      </c>
      <c r="W209" s="207">
        <v>0</v>
      </c>
      <c r="X209" s="207">
        <v>0</v>
      </c>
      <c r="Y209" s="207">
        <v>0</v>
      </c>
      <c r="Z209" s="207">
        <v>0</v>
      </c>
      <c r="AA209" s="207">
        <v>0</v>
      </c>
      <c r="AB209" s="207">
        <v>0</v>
      </c>
      <c r="AC209" s="207">
        <v>0</v>
      </c>
      <c r="AD209" s="207">
        <v>0</v>
      </c>
      <c r="AE209" s="207">
        <v>0</v>
      </c>
      <c r="AF209" s="207">
        <v>0</v>
      </c>
      <c r="AG209" s="207">
        <v>0</v>
      </c>
      <c r="AH209" s="207">
        <v>0</v>
      </c>
      <c r="AI209" s="207">
        <v>0</v>
      </c>
      <c r="AJ209" s="207">
        <v>0</v>
      </c>
      <c r="AK209" s="207">
        <v>0</v>
      </c>
      <c r="AL209" s="207">
        <v>0</v>
      </c>
      <c r="AM209" s="207">
        <v>0</v>
      </c>
      <c r="AN209" s="207">
        <v>0</v>
      </c>
      <c r="AO209" s="207">
        <v>0</v>
      </c>
      <c r="AP209" s="207">
        <v>0</v>
      </c>
      <c r="AQ209" s="207">
        <v>0</v>
      </c>
      <c r="AR209" s="207">
        <v>0</v>
      </c>
      <c r="AS209" s="207">
        <v>0</v>
      </c>
      <c r="AT209" s="207">
        <v>0</v>
      </c>
      <c r="AU209" s="207">
        <v>0</v>
      </c>
      <c r="AV209" s="207">
        <v>0</v>
      </c>
      <c r="AW209" s="207">
        <v>0</v>
      </c>
      <c r="AX209" s="207">
        <v>0</v>
      </c>
      <c r="AY209" s="207">
        <v>0</v>
      </c>
      <c r="AZ209" s="207">
        <v>0</v>
      </c>
      <c r="BA209" s="207">
        <v>0</v>
      </c>
      <c r="BB209" s="207">
        <v>0</v>
      </c>
      <c r="BC209" s="207">
        <v>0</v>
      </c>
      <c r="BD209" s="207">
        <v>0</v>
      </c>
      <c r="BE209" s="207">
        <v>0</v>
      </c>
      <c r="BF209" s="207">
        <v>0</v>
      </c>
      <c r="BG209" s="207">
        <v>0</v>
      </c>
      <c r="BH209" s="207">
        <v>0</v>
      </c>
      <c r="BI209" s="207">
        <v>0</v>
      </c>
      <c r="BJ209" s="207">
        <v>0</v>
      </c>
      <c r="BK209" s="207">
        <v>0</v>
      </c>
      <c r="BL209" s="207">
        <v>0</v>
      </c>
      <c r="BM209" s="207">
        <v>0</v>
      </c>
      <c r="BN209" s="207">
        <v>0</v>
      </c>
      <c r="BO209" s="207">
        <v>0</v>
      </c>
      <c r="BP209" s="207">
        <v>0</v>
      </c>
      <c r="BQ209" s="207">
        <v>0</v>
      </c>
      <c r="BR209" s="207">
        <v>0</v>
      </c>
      <c r="BS209" s="207">
        <v>0</v>
      </c>
      <c r="BT209" s="207">
        <v>0</v>
      </c>
      <c r="BU209" s="208">
        <v>0</v>
      </c>
    </row>
    <row r="210" spans="1:73" ht="60" x14ac:dyDescent="0.25">
      <c r="A210" s="206" t="s">
        <v>804</v>
      </c>
      <c r="B210" s="207">
        <v>0</v>
      </c>
      <c r="C210" s="207">
        <v>0</v>
      </c>
      <c r="D210" s="207">
        <v>0</v>
      </c>
      <c r="E210" s="207">
        <v>0</v>
      </c>
      <c r="F210" s="207">
        <v>0</v>
      </c>
      <c r="G210" s="207">
        <v>0</v>
      </c>
      <c r="H210" s="207">
        <v>0</v>
      </c>
      <c r="I210" s="207">
        <v>0</v>
      </c>
      <c r="J210" s="207">
        <v>0</v>
      </c>
      <c r="K210" s="207">
        <v>0</v>
      </c>
      <c r="L210" s="207">
        <v>0</v>
      </c>
      <c r="M210" s="207">
        <v>0</v>
      </c>
      <c r="N210" s="207">
        <v>0</v>
      </c>
      <c r="O210" s="207">
        <v>0</v>
      </c>
      <c r="P210" s="207">
        <v>0</v>
      </c>
      <c r="Q210" s="207">
        <v>0</v>
      </c>
      <c r="R210" s="207">
        <v>0</v>
      </c>
      <c r="S210" s="207">
        <v>0</v>
      </c>
      <c r="T210" s="207">
        <v>0</v>
      </c>
      <c r="U210" s="207">
        <v>0</v>
      </c>
      <c r="V210" s="207">
        <v>0</v>
      </c>
      <c r="W210" s="207">
        <v>0</v>
      </c>
      <c r="X210" s="207">
        <v>0</v>
      </c>
      <c r="Y210" s="207">
        <v>0</v>
      </c>
      <c r="Z210" s="207">
        <v>0</v>
      </c>
      <c r="AA210" s="207">
        <v>0</v>
      </c>
      <c r="AB210" s="207">
        <v>0</v>
      </c>
      <c r="AC210" s="207">
        <v>0</v>
      </c>
      <c r="AD210" s="207">
        <v>0</v>
      </c>
      <c r="AE210" s="207">
        <v>0</v>
      </c>
      <c r="AF210" s="207">
        <v>0</v>
      </c>
      <c r="AG210" s="207">
        <v>0</v>
      </c>
      <c r="AH210" s="207">
        <v>0</v>
      </c>
      <c r="AI210" s="207">
        <v>0</v>
      </c>
      <c r="AJ210" s="207">
        <v>0</v>
      </c>
      <c r="AK210" s="207">
        <v>0</v>
      </c>
      <c r="AL210" s="207">
        <v>0</v>
      </c>
      <c r="AM210" s="207">
        <v>0</v>
      </c>
      <c r="AN210" s="207">
        <v>0</v>
      </c>
      <c r="AO210" s="207">
        <v>0</v>
      </c>
      <c r="AP210" s="207">
        <v>0</v>
      </c>
      <c r="AQ210" s="207">
        <v>0</v>
      </c>
      <c r="AR210" s="207">
        <v>0</v>
      </c>
      <c r="AS210" s="207">
        <v>0</v>
      </c>
      <c r="AT210" s="207">
        <v>0</v>
      </c>
      <c r="AU210" s="207">
        <v>0</v>
      </c>
      <c r="AV210" s="207">
        <v>0</v>
      </c>
      <c r="AW210" s="207">
        <v>0</v>
      </c>
      <c r="AX210" s="207">
        <v>0</v>
      </c>
      <c r="AY210" s="207">
        <v>0</v>
      </c>
      <c r="AZ210" s="207">
        <v>0</v>
      </c>
      <c r="BA210" s="207">
        <v>0</v>
      </c>
      <c r="BB210" s="207">
        <v>0</v>
      </c>
      <c r="BC210" s="207">
        <v>0</v>
      </c>
      <c r="BD210" s="207">
        <v>0</v>
      </c>
      <c r="BE210" s="207">
        <v>0</v>
      </c>
      <c r="BF210" s="207">
        <v>0</v>
      </c>
      <c r="BG210" s="207">
        <v>0</v>
      </c>
      <c r="BH210" s="207">
        <v>0</v>
      </c>
      <c r="BI210" s="207">
        <v>0</v>
      </c>
      <c r="BJ210" s="207">
        <v>0</v>
      </c>
      <c r="BK210" s="207">
        <v>0</v>
      </c>
      <c r="BL210" s="207">
        <v>0</v>
      </c>
      <c r="BM210" s="207">
        <v>0</v>
      </c>
      <c r="BN210" s="207">
        <v>0</v>
      </c>
      <c r="BO210" s="207">
        <v>0</v>
      </c>
      <c r="BP210" s="207">
        <v>0</v>
      </c>
      <c r="BQ210" s="207">
        <v>0</v>
      </c>
      <c r="BR210" s="207">
        <v>0</v>
      </c>
      <c r="BS210" s="207">
        <v>0</v>
      </c>
      <c r="BT210" s="207">
        <v>0</v>
      </c>
      <c r="BU210" s="208">
        <v>0</v>
      </c>
    </row>
    <row r="211" spans="1:73" ht="60" x14ac:dyDescent="0.25">
      <c r="A211" s="206" t="s">
        <v>805</v>
      </c>
      <c r="B211" s="207">
        <v>0</v>
      </c>
      <c r="C211" s="207">
        <v>0</v>
      </c>
      <c r="D211" s="207">
        <v>0</v>
      </c>
      <c r="E211" s="207">
        <v>0</v>
      </c>
      <c r="F211" s="207">
        <v>0</v>
      </c>
      <c r="G211" s="207">
        <v>0</v>
      </c>
      <c r="H211" s="207">
        <v>0</v>
      </c>
      <c r="I211" s="207">
        <v>0</v>
      </c>
      <c r="J211" s="207">
        <v>0</v>
      </c>
      <c r="K211" s="207">
        <v>0</v>
      </c>
      <c r="L211" s="207">
        <v>0</v>
      </c>
      <c r="M211" s="207">
        <v>0</v>
      </c>
      <c r="N211" s="207">
        <v>0</v>
      </c>
      <c r="O211" s="207">
        <v>0</v>
      </c>
      <c r="P211" s="207">
        <v>0</v>
      </c>
      <c r="Q211" s="207">
        <v>0</v>
      </c>
      <c r="R211" s="207">
        <v>0</v>
      </c>
      <c r="S211" s="207">
        <v>0</v>
      </c>
      <c r="T211" s="207">
        <v>0</v>
      </c>
      <c r="U211" s="207">
        <v>0</v>
      </c>
      <c r="V211" s="207">
        <v>0</v>
      </c>
      <c r="W211" s="207">
        <v>0</v>
      </c>
      <c r="X211" s="207">
        <v>0</v>
      </c>
      <c r="Y211" s="207">
        <v>0</v>
      </c>
      <c r="Z211" s="207">
        <v>0</v>
      </c>
      <c r="AA211" s="207">
        <v>0</v>
      </c>
      <c r="AB211" s="207">
        <v>0</v>
      </c>
      <c r="AC211" s="207">
        <v>0</v>
      </c>
      <c r="AD211" s="207">
        <v>0</v>
      </c>
      <c r="AE211" s="207">
        <v>0</v>
      </c>
      <c r="AF211" s="207">
        <v>0</v>
      </c>
      <c r="AG211" s="207">
        <v>0</v>
      </c>
      <c r="AH211" s="207">
        <v>0</v>
      </c>
      <c r="AI211" s="207">
        <v>0</v>
      </c>
      <c r="AJ211" s="207">
        <v>0</v>
      </c>
      <c r="AK211" s="207">
        <v>0</v>
      </c>
      <c r="AL211" s="207">
        <v>0</v>
      </c>
      <c r="AM211" s="207">
        <v>0</v>
      </c>
      <c r="AN211" s="207">
        <v>0</v>
      </c>
      <c r="AO211" s="207">
        <v>0</v>
      </c>
      <c r="AP211" s="207">
        <v>0</v>
      </c>
      <c r="AQ211" s="207">
        <v>0</v>
      </c>
      <c r="AR211" s="207">
        <v>0</v>
      </c>
      <c r="AS211" s="207">
        <v>0</v>
      </c>
      <c r="AT211" s="207">
        <v>0</v>
      </c>
      <c r="AU211" s="207">
        <v>0</v>
      </c>
      <c r="AV211" s="207">
        <v>0</v>
      </c>
      <c r="AW211" s="207">
        <v>0</v>
      </c>
      <c r="AX211" s="207">
        <v>0</v>
      </c>
      <c r="AY211" s="207">
        <v>0</v>
      </c>
      <c r="AZ211" s="207">
        <v>0</v>
      </c>
      <c r="BA211" s="207">
        <v>0</v>
      </c>
      <c r="BB211" s="207">
        <v>0</v>
      </c>
      <c r="BC211" s="207">
        <v>0</v>
      </c>
      <c r="BD211" s="207">
        <v>0</v>
      </c>
      <c r="BE211" s="207">
        <v>0</v>
      </c>
      <c r="BF211" s="207">
        <v>0</v>
      </c>
      <c r="BG211" s="207">
        <v>0</v>
      </c>
      <c r="BH211" s="207">
        <v>0</v>
      </c>
      <c r="BI211" s="207">
        <v>0</v>
      </c>
      <c r="BJ211" s="207">
        <v>0</v>
      </c>
      <c r="BK211" s="207">
        <v>0</v>
      </c>
      <c r="BL211" s="207">
        <v>0</v>
      </c>
      <c r="BM211" s="207">
        <v>0</v>
      </c>
      <c r="BN211" s="207">
        <v>0</v>
      </c>
      <c r="BO211" s="207">
        <v>0</v>
      </c>
      <c r="BP211" s="207">
        <v>0</v>
      </c>
      <c r="BQ211" s="207">
        <v>0</v>
      </c>
      <c r="BR211" s="207">
        <v>0</v>
      </c>
      <c r="BS211" s="207">
        <v>0</v>
      </c>
      <c r="BT211" s="207">
        <v>0</v>
      </c>
      <c r="BU211" s="208">
        <v>0</v>
      </c>
    </row>
    <row r="212" spans="1:73" ht="60" x14ac:dyDescent="0.25">
      <c r="A212" s="206" t="s">
        <v>806</v>
      </c>
      <c r="B212" s="207">
        <v>0</v>
      </c>
      <c r="C212" s="207">
        <v>0</v>
      </c>
      <c r="D212" s="207">
        <v>0</v>
      </c>
      <c r="E212" s="207">
        <v>0</v>
      </c>
      <c r="F212" s="207">
        <v>0</v>
      </c>
      <c r="G212" s="207">
        <v>0</v>
      </c>
      <c r="H212" s="207">
        <v>0</v>
      </c>
      <c r="I212" s="207">
        <v>0</v>
      </c>
      <c r="J212" s="207">
        <v>0</v>
      </c>
      <c r="K212" s="207">
        <v>0</v>
      </c>
      <c r="L212" s="207">
        <v>0</v>
      </c>
      <c r="M212" s="207">
        <v>0</v>
      </c>
      <c r="N212" s="207">
        <v>0</v>
      </c>
      <c r="O212" s="207">
        <v>0</v>
      </c>
      <c r="P212" s="207">
        <v>0</v>
      </c>
      <c r="Q212" s="207">
        <v>0</v>
      </c>
      <c r="R212" s="207">
        <v>0</v>
      </c>
      <c r="S212" s="207">
        <v>0</v>
      </c>
      <c r="T212" s="207">
        <v>0</v>
      </c>
      <c r="U212" s="207">
        <v>0</v>
      </c>
      <c r="V212" s="207">
        <v>0</v>
      </c>
      <c r="W212" s="207">
        <v>0</v>
      </c>
      <c r="X212" s="207">
        <v>0</v>
      </c>
      <c r="Y212" s="207">
        <v>0</v>
      </c>
      <c r="Z212" s="207">
        <v>0</v>
      </c>
      <c r="AA212" s="207">
        <v>0</v>
      </c>
      <c r="AB212" s="207">
        <v>0</v>
      </c>
      <c r="AC212" s="207">
        <v>0</v>
      </c>
      <c r="AD212" s="207">
        <v>0</v>
      </c>
      <c r="AE212" s="207">
        <v>0</v>
      </c>
      <c r="AF212" s="207">
        <v>0</v>
      </c>
      <c r="AG212" s="207">
        <v>0</v>
      </c>
      <c r="AH212" s="207">
        <v>0</v>
      </c>
      <c r="AI212" s="207">
        <v>0</v>
      </c>
      <c r="AJ212" s="207">
        <v>0</v>
      </c>
      <c r="AK212" s="207">
        <v>0</v>
      </c>
      <c r="AL212" s="207">
        <v>0</v>
      </c>
      <c r="AM212" s="207">
        <v>0</v>
      </c>
      <c r="AN212" s="207">
        <v>0</v>
      </c>
      <c r="AO212" s="207">
        <v>0</v>
      </c>
      <c r="AP212" s="207">
        <v>0</v>
      </c>
      <c r="AQ212" s="207">
        <v>0</v>
      </c>
      <c r="AR212" s="207">
        <v>0</v>
      </c>
      <c r="AS212" s="207">
        <v>0</v>
      </c>
      <c r="AT212" s="207">
        <v>0</v>
      </c>
      <c r="AU212" s="207">
        <v>0</v>
      </c>
      <c r="AV212" s="207">
        <v>0</v>
      </c>
      <c r="AW212" s="207">
        <v>0</v>
      </c>
      <c r="AX212" s="207">
        <v>0</v>
      </c>
      <c r="AY212" s="207">
        <v>0</v>
      </c>
      <c r="AZ212" s="207">
        <v>0</v>
      </c>
      <c r="BA212" s="207">
        <v>0</v>
      </c>
      <c r="BB212" s="207">
        <v>0</v>
      </c>
      <c r="BC212" s="207">
        <v>0</v>
      </c>
      <c r="BD212" s="207">
        <v>0</v>
      </c>
      <c r="BE212" s="207">
        <v>0</v>
      </c>
      <c r="BF212" s="207">
        <v>0</v>
      </c>
      <c r="BG212" s="207">
        <v>0</v>
      </c>
      <c r="BH212" s="207">
        <v>0</v>
      </c>
      <c r="BI212" s="207">
        <v>0</v>
      </c>
      <c r="BJ212" s="207">
        <v>0</v>
      </c>
      <c r="BK212" s="207">
        <v>0</v>
      </c>
      <c r="BL212" s="207">
        <v>0</v>
      </c>
      <c r="BM212" s="207">
        <v>0</v>
      </c>
      <c r="BN212" s="207">
        <v>0</v>
      </c>
      <c r="BO212" s="207">
        <v>0</v>
      </c>
      <c r="BP212" s="207">
        <v>0</v>
      </c>
      <c r="BQ212" s="207">
        <v>0</v>
      </c>
      <c r="BR212" s="207">
        <v>0</v>
      </c>
      <c r="BS212" s="207">
        <v>0</v>
      </c>
      <c r="BT212" s="207">
        <v>0</v>
      </c>
      <c r="BU212" s="208">
        <v>0</v>
      </c>
    </row>
    <row r="213" spans="1:73" ht="60" x14ac:dyDescent="0.25">
      <c r="A213" s="206" t="s">
        <v>807</v>
      </c>
      <c r="B213" s="207">
        <v>0</v>
      </c>
      <c r="C213" s="207">
        <v>0</v>
      </c>
      <c r="D213" s="207">
        <v>0</v>
      </c>
      <c r="E213" s="207">
        <v>0</v>
      </c>
      <c r="F213" s="207">
        <v>0</v>
      </c>
      <c r="G213" s="207">
        <v>0</v>
      </c>
      <c r="H213" s="207">
        <v>0</v>
      </c>
      <c r="I213" s="207">
        <v>0</v>
      </c>
      <c r="J213" s="207">
        <v>0</v>
      </c>
      <c r="K213" s="207">
        <v>0</v>
      </c>
      <c r="L213" s="207">
        <v>0</v>
      </c>
      <c r="M213" s="207">
        <v>0</v>
      </c>
      <c r="N213" s="207">
        <v>0</v>
      </c>
      <c r="O213" s="207">
        <v>0</v>
      </c>
      <c r="P213" s="207">
        <v>0</v>
      </c>
      <c r="Q213" s="207">
        <v>0</v>
      </c>
      <c r="R213" s="207">
        <v>0</v>
      </c>
      <c r="S213" s="207">
        <v>0</v>
      </c>
      <c r="T213" s="207">
        <v>0</v>
      </c>
      <c r="U213" s="207">
        <v>0</v>
      </c>
      <c r="V213" s="207">
        <v>0</v>
      </c>
      <c r="W213" s="207">
        <v>0</v>
      </c>
      <c r="X213" s="207">
        <v>0</v>
      </c>
      <c r="Y213" s="207">
        <v>0</v>
      </c>
      <c r="Z213" s="207">
        <v>0</v>
      </c>
      <c r="AA213" s="207">
        <v>0</v>
      </c>
      <c r="AB213" s="207">
        <v>0</v>
      </c>
      <c r="AC213" s="207">
        <v>0</v>
      </c>
      <c r="AD213" s="207">
        <v>0</v>
      </c>
      <c r="AE213" s="207">
        <v>0</v>
      </c>
      <c r="AF213" s="207">
        <v>0</v>
      </c>
      <c r="AG213" s="207">
        <v>0</v>
      </c>
      <c r="AH213" s="207">
        <v>0</v>
      </c>
      <c r="AI213" s="207">
        <v>0</v>
      </c>
      <c r="AJ213" s="207">
        <v>0</v>
      </c>
      <c r="AK213" s="207">
        <v>0</v>
      </c>
      <c r="AL213" s="207">
        <v>0</v>
      </c>
      <c r="AM213" s="207">
        <v>0</v>
      </c>
      <c r="AN213" s="207">
        <v>0</v>
      </c>
      <c r="AO213" s="207">
        <v>0</v>
      </c>
      <c r="AP213" s="207">
        <v>0</v>
      </c>
      <c r="AQ213" s="207">
        <v>0</v>
      </c>
      <c r="AR213" s="207">
        <v>0</v>
      </c>
      <c r="AS213" s="207">
        <v>0</v>
      </c>
      <c r="AT213" s="207">
        <v>0</v>
      </c>
      <c r="AU213" s="207">
        <v>0</v>
      </c>
      <c r="AV213" s="207">
        <v>0</v>
      </c>
      <c r="AW213" s="207">
        <v>0</v>
      </c>
      <c r="AX213" s="207">
        <v>0</v>
      </c>
      <c r="AY213" s="207">
        <v>0</v>
      </c>
      <c r="AZ213" s="207">
        <v>0</v>
      </c>
      <c r="BA213" s="207">
        <v>0</v>
      </c>
      <c r="BB213" s="207">
        <v>0</v>
      </c>
      <c r="BC213" s="207">
        <v>0</v>
      </c>
      <c r="BD213" s="207">
        <v>0</v>
      </c>
      <c r="BE213" s="207">
        <v>0</v>
      </c>
      <c r="BF213" s="207">
        <v>0</v>
      </c>
      <c r="BG213" s="207">
        <v>0</v>
      </c>
      <c r="BH213" s="207">
        <v>0</v>
      </c>
      <c r="BI213" s="207">
        <v>0</v>
      </c>
      <c r="BJ213" s="207">
        <v>0</v>
      </c>
      <c r="BK213" s="207">
        <v>0</v>
      </c>
      <c r="BL213" s="207">
        <v>0</v>
      </c>
      <c r="BM213" s="207">
        <v>0</v>
      </c>
      <c r="BN213" s="207">
        <v>0</v>
      </c>
      <c r="BO213" s="207">
        <v>0</v>
      </c>
      <c r="BP213" s="207">
        <v>0</v>
      </c>
      <c r="BQ213" s="207">
        <v>0</v>
      </c>
      <c r="BR213" s="207">
        <v>0</v>
      </c>
      <c r="BS213" s="207">
        <v>0</v>
      </c>
      <c r="BT213" s="207">
        <v>0</v>
      </c>
      <c r="BU213" s="208">
        <v>0</v>
      </c>
    </row>
    <row r="214" spans="1:73" ht="60" x14ac:dyDescent="0.25">
      <c r="A214" s="206" t="s">
        <v>808</v>
      </c>
      <c r="B214" s="207">
        <v>0</v>
      </c>
      <c r="C214" s="207">
        <v>0</v>
      </c>
      <c r="D214" s="207">
        <v>0</v>
      </c>
      <c r="E214" s="207">
        <v>0</v>
      </c>
      <c r="F214" s="207">
        <v>0</v>
      </c>
      <c r="G214" s="207">
        <v>0</v>
      </c>
      <c r="H214" s="207">
        <v>0</v>
      </c>
      <c r="I214" s="207">
        <v>0</v>
      </c>
      <c r="J214" s="207">
        <v>0</v>
      </c>
      <c r="K214" s="207">
        <v>0</v>
      </c>
      <c r="L214" s="207">
        <v>0</v>
      </c>
      <c r="M214" s="207">
        <v>0</v>
      </c>
      <c r="N214" s="207">
        <v>0</v>
      </c>
      <c r="O214" s="207">
        <v>0</v>
      </c>
      <c r="P214" s="207">
        <v>0</v>
      </c>
      <c r="Q214" s="207">
        <v>0</v>
      </c>
      <c r="R214" s="207">
        <v>0</v>
      </c>
      <c r="S214" s="207">
        <v>0</v>
      </c>
      <c r="T214" s="207">
        <v>0</v>
      </c>
      <c r="U214" s="207">
        <v>0</v>
      </c>
      <c r="V214" s="207">
        <v>0</v>
      </c>
      <c r="W214" s="207">
        <v>0</v>
      </c>
      <c r="X214" s="207">
        <v>0</v>
      </c>
      <c r="Y214" s="207">
        <v>0</v>
      </c>
      <c r="Z214" s="207">
        <v>0</v>
      </c>
      <c r="AA214" s="207">
        <v>0</v>
      </c>
      <c r="AB214" s="207">
        <v>0</v>
      </c>
      <c r="AC214" s="207">
        <v>0</v>
      </c>
      <c r="AD214" s="207">
        <v>0</v>
      </c>
      <c r="AE214" s="207">
        <v>0</v>
      </c>
      <c r="AF214" s="207">
        <v>0</v>
      </c>
      <c r="AG214" s="207">
        <v>0</v>
      </c>
      <c r="AH214" s="207">
        <v>0</v>
      </c>
      <c r="AI214" s="207">
        <v>0</v>
      </c>
      <c r="AJ214" s="207">
        <v>0</v>
      </c>
      <c r="AK214" s="207">
        <v>0</v>
      </c>
      <c r="AL214" s="207">
        <v>0</v>
      </c>
      <c r="AM214" s="207">
        <v>0</v>
      </c>
      <c r="AN214" s="207">
        <v>0</v>
      </c>
      <c r="AO214" s="207">
        <v>0</v>
      </c>
      <c r="AP214" s="207">
        <v>0</v>
      </c>
      <c r="AQ214" s="207">
        <v>0</v>
      </c>
      <c r="AR214" s="207">
        <v>0</v>
      </c>
      <c r="AS214" s="207">
        <v>0</v>
      </c>
      <c r="AT214" s="207">
        <v>0</v>
      </c>
      <c r="AU214" s="207">
        <v>0</v>
      </c>
      <c r="AV214" s="207">
        <v>0</v>
      </c>
      <c r="AW214" s="207">
        <v>0</v>
      </c>
      <c r="AX214" s="207">
        <v>0</v>
      </c>
      <c r="AY214" s="207">
        <v>0</v>
      </c>
      <c r="AZ214" s="207">
        <v>0</v>
      </c>
      <c r="BA214" s="207">
        <v>0</v>
      </c>
      <c r="BB214" s="207">
        <v>0</v>
      </c>
      <c r="BC214" s="207">
        <v>0</v>
      </c>
      <c r="BD214" s="207">
        <v>0</v>
      </c>
      <c r="BE214" s="207">
        <v>0</v>
      </c>
      <c r="BF214" s="207">
        <v>0</v>
      </c>
      <c r="BG214" s="207">
        <v>0</v>
      </c>
      <c r="BH214" s="207">
        <v>0</v>
      </c>
      <c r="BI214" s="207">
        <v>0</v>
      </c>
      <c r="BJ214" s="207">
        <v>0</v>
      </c>
      <c r="BK214" s="207">
        <v>0</v>
      </c>
      <c r="BL214" s="207">
        <v>0</v>
      </c>
      <c r="BM214" s="207">
        <v>0</v>
      </c>
      <c r="BN214" s="207">
        <v>0</v>
      </c>
      <c r="BO214" s="207">
        <v>0</v>
      </c>
      <c r="BP214" s="207">
        <v>0</v>
      </c>
      <c r="BQ214" s="207">
        <v>0</v>
      </c>
      <c r="BR214" s="207">
        <v>0</v>
      </c>
      <c r="BS214" s="207">
        <v>0</v>
      </c>
      <c r="BT214" s="207">
        <v>0</v>
      </c>
      <c r="BU214" s="208">
        <v>0</v>
      </c>
    </row>
    <row r="215" spans="1:73" ht="60" x14ac:dyDescent="0.25">
      <c r="A215" s="206" t="s">
        <v>809</v>
      </c>
      <c r="B215" s="207">
        <v>0</v>
      </c>
      <c r="C215" s="207">
        <v>0</v>
      </c>
      <c r="D215" s="207">
        <v>0</v>
      </c>
      <c r="E215" s="207">
        <v>0</v>
      </c>
      <c r="F215" s="207">
        <v>0</v>
      </c>
      <c r="G215" s="207">
        <v>0</v>
      </c>
      <c r="H215" s="207">
        <v>0</v>
      </c>
      <c r="I215" s="207">
        <v>0</v>
      </c>
      <c r="J215" s="207">
        <v>0</v>
      </c>
      <c r="K215" s="207">
        <v>0</v>
      </c>
      <c r="L215" s="207">
        <v>0</v>
      </c>
      <c r="M215" s="207">
        <v>0</v>
      </c>
      <c r="N215" s="207">
        <v>0</v>
      </c>
      <c r="O215" s="207">
        <v>0</v>
      </c>
      <c r="P215" s="207">
        <v>0</v>
      </c>
      <c r="Q215" s="207">
        <v>0</v>
      </c>
      <c r="R215" s="207">
        <v>0</v>
      </c>
      <c r="S215" s="207">
        <v>0</v>
      </c>
      <c r="T215" s="207">
        <v>0</v>
      </c>
      <c r="U215" s="207">
        <v>0</v>
      </c>
      <c r="V215" s="207">
        <v>0</v>
      </c>
      <c r="W215" s="207">
        <v>0</v>
      </c>
      <c r="X215" s="207">
        <v>0</v>
      </c>
      <c r="Y215" s="207">
        <v>0</v>
      </c>
      <c r="Z215" s="207">
        <v>0</v>
      </c>
      <c r="AA215" s="207">
        <v>0</v>
      </c>
      <c r="AB215" s="207">
        <v>0</v>
      </c>
      <c r="AC215" s="207">
        <v>0</v>
      </c>
      <c r="AD215" s="207">
        <v>0</v>
      </c>
      <c r="AE215" s="207">
        <v>0</v>
      </c>
      <c r="AF215" s="207">
        <v>0</v>
      </c>
      <c r="AG215" s="207">
        <v>0</v>
      </c>
      <c r="AH215" s="207">
        <v>0</v>
      </c>
      <c r="AI215" s="207">
        <v>0</v>
      </c>
      <c r="AJ215" s="207">
        <v>0</v>
      </c>
      <c r="AK215" s="207">
        <v>0</v>
      </c>
      <c r="AL215" s="207">
        <v>0</v>
      </c>
      <c r="AM215" s="207">
        <v>0</v>
      </c>
      <c r="AN215" s="207">
        <v>0</v>
      </c>
      <c r="AO215" s="207">
        <v>0</v>
      </c>
      <c r="AP215" s="207">
        <v>0</v>
      </c>
      <c r="AQ215" s="207">
        <v>0</v>
      </c>
      <c r="AR215" s="207">
        <v>0</v>
      </c>
      <c r="AS215" s="207">
        <v>0</v>
      </c>
      <c r="AT215" s="207">
        <v>0</v>
      </c>
      <c r="AU215" s="207">
        <v>0</v>
      </c>
      <c r="AV215" s="207">
        <v>0</v>
      </c>
      <c r="AW215" s="207">
        <v>0</v>
      </c>
      <c r="AX215" s="207">
        <v>0</v>
      </c>
      <c r="AY215" s="207">
        <v>0</v>
      </c>
      <c r="AZ215" s="207">
        <v>0</v>
      </c>
      <c r="BA215" s="207">
        <v>0</v>
      </c>
      <c r="BB215" s="207">
        <v>0</v>
      </c>
      <c r="BC215" s="207">
        <v>0</v>
      </c>
      <c r="BD215" s="207">
        <v>0</v>
      </c>
      <c r="BE215" s="207">
        <v>0</v>
      </c>
      <c r="BF215" s="207">
        <v>0</v>
      </c>
      <c r="BG215" s="207">
        <v>0</v>
      </c>
      <c r="BH215" s="207">
        <v>0</v>
      </c>
      <c r="BI215" s="207">
        <v>0</v>
      </c>
      <c r="BJ215" s="207">
        <v>0</v>
      </c>
      <c r="BK215" s="207">
        <v>0</v>
      </c>
      <c r="BL215" s="207">
        <v>0</v>
      </c>
      <c r="BM215" s="207">
        <v>0</v>
      </c>
      <c r="BN215" s="207">
        <v>0</v>
      </c>
      <c r="BO215" s="207">
        <v>0</v>
      </c>
      <c r="BP215" s="207">
        <v>0</v>
      </c>
      <c r="BQ215" s="207">
        <v>0</v>
      </c>
      <c r="BR215" s="207">
        <v>0</v>
      </c>
      <c r="BS215" s="207">
        <v>0</v>
      </c>
      <c r="BT215" s="207">
        <v>0</v>
      </c>
      <c r="BU215" s="208">
        <v>0</v>
      </c>
    </row>
    <row r="216" spans="1:73" ht="60" x14ac:dyDescent="0.25">
      <c r="A216" s="206" t="s">
        <v>810</v>
      </c>
      <c r="B216" s="207">
        <v>0</v>
      </c>
      <c r="C216" s="207">
        <v>0</v>
      </c>
      <c r="D216" s="207">
        <v>0</v>
      </c>
      <c r="E216" s="207">
        <v>0</v>
      </c>
      <c r="F216" s="207">
        <v>0</v>
      </c>
      <c r="G216" s="207">
        <v>0</v>
      </c>
      <c r="H216" s="207">
        <v>0</v>
      </c>
      <c r="I216" s="207">
        <v>0</v>
      </c>
      <c r="J216" s="207">
        <v>0</v>
      </c>
      <c r="K216" s="207">
        <v>0</v>
      </c>
      <c r="L216" s="207">
        <v>0</v>
      </c>
      <c r="M216" s="207">
        <v>0</v>
      </c>
      <c r="N216" s="207">
        <v>0</v>
      </c>
      <c r="O216" s="207">
        <v>0</v>
      </c>
      <c r="P216" s="207">
        <v>0</v>
      </c>
      <c r="Q216" s="207">
        <v>0</v>
      </c>
      <c r="R216" s="207">
        <v>0</v>
      </c>
      <c r="S216" s="207">
        <v>0</v>
      </c>
      <c r="T216" s="207">
        <v>0</v>
      </c>
      <c r="U216" s="207">
        <v>0</v>
      </c>
      <c r="V216" s="207">
        <v>0</v>
      </c>
      <c r="W216" s="207">
        <v>0</v>
      </c>
      <c r="X216" s="207">
        <v>0</v>
      </c>
      <c r="Y216" s="207">
        <v>0</v>
      </c>
      <c r="Z216" s="207">
        <v>0</v>
      </c>
      <c r="AA216" s="207">
        <v>0</v>
      </c>
      <c r="AB216" s="207">
        <v>0</v>
      </c>
      <c r="AC216" s="207">
        <v>0</v>
      </c>
      <c r="AD216" s="207">
        <v>0</v>
      </c>
      <c r="AE216" s="207">
        <v>0</v>
      </c>
      <c r="AF216" s="207">
        <v>0</v>
      </c>
      <c r="AG216" s="207">
        <v>0</v>
      </c>
      <c r="AH216" s="207">
        <v>0</v>
      </c>
      <c r="AI216" s="207">
        <v>0</v>
      </c>
      <c r="AJ216" s="207">
        <v>0</v>
      </c>
      <c r="AK216" s="207">
        <v>0</v>
      </c>
      <c r="AL216" s="207">
        <v>0</v>
      </c>
      <c r="AM216" s="207">
        <v>0</v>
      </c>
      <c r="AN216" s="207">
        <v>0</v>
      </c>
      <c r="AO216" s="207">
        <v>0</v>
      </c>
      <c r="AP216" s="207">
        <v>0</v>
      </c>
      <c r="AQ216" s="207">
        <v>0</v>
      </c>
      <c r="AR216" s="207">
        <v>0</v>
      </c>
      <c r="AS216" s="207">
        <v>0</v>
      </c>
      <c r="AT216" s="207">
        <v>0</v>
      </c>
      <c r="AU216" s="207">
        <v>0</v>
      </c>
      <c r="AV216" s="207">
        <v>0</v>
      </c>
      <c r="AW216" s="207">
        <v>0</v>
      </c>
      <c r="AX216" s="207">
        <v>0</v>
      </c>
      <c r="AY216" s="207">
        <v>0</v>
      </c>
      <c r="AZ216" s="207">
        <v>0</v>
      </c>
      <c r="BA216" s="207">
        <v>0</v>
      </c>
      <c r="BB216" s="207">
        <v>0</v>
      </c>
      <c r="BC216" s="207">
        <v>0</v>
      </c>
      <c r="BD216" s="207">
        <v>0</v>
      </c>
      <c r="BE216" s="207">
        <v>0</v>
      </c>
      <c r="BF216" s="207">
        <v>0</v>
      </c>
      <c r="BG216" s="207">
        <v>0</v>
      </c>
      <c r="BH216" s="207">
        <v>0</v>
      </c>
      <c r="BI216" s="207">
        <v>0</v>
      </c>
      <c r="BJ216" s="207">
        <v>0</v>
      </c>
      <c r="BK216" s="207">
        <v>0</v>
      </c>
      <c r="BL216" s="207">
        <v>0</v>
      </c>
      <c r="BM216" s="207">
        <v>0</v>
      </c>
      <c r="BN216" s="207">
        <v>0</v>
      </c>
      <c r="BO216" s="207">
        <v>0</v>
      </c>
      <c r="BP216" s="207">
        <v>0</v>
      </c>
      <c r="BQ216" s="207">
        <v>0</v>
      </c>
      <c r="BR216" s="207">
        <v>0</v>
      </c>
      <c r="BS216" s="207">
        <v>0</v>
      </c>
      <c r="BT216" s="207">
        <v>0</v>
      </c>
      <c r="BU216" s="208">
        <v>0</v>
      </c>
    </row>
    <row r="217" spans="1:73" ht="60" x14ac:dyDescent="0.25">
      <c r="A217" s="206" t="s">
        <v>811</v>
      </c>
      <c r="B217" s="207">
        <v>0</v>
      </c>
      <c r="C217" s="207">
        <v>0</v>
      </c>
      <c r="D217" s="207">
        <v>0</v>
      </c>
      <c r="E217" s="207">
        <v>0</v>
      </c>
      <c r="F217" s="207">
        <v>0</v>
      </c>
      <c r="G217" s="207">
        <v>0</v>
      </c>
      <c r="H217" s="207">
        <v>0</v>
      </c>
      <c r="I217" s="207">
        <v>0</v>
      </c>
      <c r="J217" s="207">
        <v>0</v>
      </c>
      <c r="K217" s="207">
        <v>0</v>
      </c>
      <c r="L217" s="207">
        <v>0</v>
      </c>
      <c r="M217" s="207">
        <v>0</v>
      </c>
      <c r="N217" s="207">
        <v>0</v>
      </c>
      <c r="O217" s="207">
        <v>0</v>
      </c>
      <c r="P217" s="207">
        <v>0</v>
      </c>
      <c r="Q217" s="207">
        <v>0</v>
      </c>
      <c r="R217" s="207">
        <v>0</v>
      </c>
      <c r="S217" s="207">
        <v>0</v>
      </c>
      <c r="T217" s="207">
        <v>0</v>
      </c>
      <c r="U217" s="207">
        <v>0</v>
      </c>
      <c r="V217" s="207">
        <v>0</v>
      </c>
      <c r="W217" s="207">
        <v>0</v>
      </c>
      <c r="X217" s="207">
        <v>0</v>
      </c>
      <c r="Y217" s="207">
        <v>0</v>
      </c>
      <c r="Z217" s="207">
        <v>0</v>
      </c>
      <c r="AA217" s="207">
        <v>0</v>
      </c>
      <c r="AB217" s="207">
        <v>0</v>
      </c>
      <c r="AC217" s="207">
        <v>0</v>
      </c>
      <c r="AD217" s="207">
        <v>0</v>
      </c>
      <c r="AE217" s="207">
        <v>0</v>
      </c>
      <c r="AF217" s="207">
        <v>0</v>
      </c>
      <c r="AG217" s="207">
        <v>0</v>
      </c>
      <c r="AH217" s="207">
        <v>0</v>
      </c>
      <c r="AI217" s="207">
        <v>0</v>
      </c>
      <c r="AJ217" s="207">
        <v>0</v>
      </c>
      <c r="AK217" s="207">
        <v>0</v>
      </c>
      <c r="AL217" s="207">
        <v>0</v>
      </c>
      <c r="AM217" s="207">
        <v>0</v>
      </c>
      <c r="AN217" s="207">
        <v>0</v>
      </c>
      <c r="AO217" s="207">
        <v>0</v>
      </c>
      <c r="AP217" s="207">
        <v>0</v>
      </c>
      <c r="AQ217" s="207">
        <v>0</v>
      </c>
      <c r="AR217" s="207">
        <v>0</v>
      </c>
      <c r="AS217" s="207">
        <v>0</v>
      </c>
      <c r="AT217" s="207">
        <v>0</v>
      </c>
      <c r="AU217" s="207">
        <v>0</v>
      </c>
      <c r="AV217" s="207">
        <v>0</v>
      </c>
      <c r="AW217" s="207">
        <v>0</v>
      </c>
      <c r="AX217" s="207">
        <v>0</v>
      </c>
      <c r="AY217" s="207">
        <v>0</v>
      </c>
      <c r="AZ217" s="207">
        <v>0</v>
      </c>
      <c r="BA217" s="207">
        <v>0</v>
      </c>
      <c r="BB217" s="207">
        <v>0</v>
      </c>
      <c r="BC217" s="207">
        <v>0</v>
      </c>
      <c r="BD217" s="207">
        <v>0</v>
      </c>
      <c r="BE217" s="207">
        <v>0</v>
      </c>
      <c r="BF217" s="207">
        <v>0</v>
      </c>
      <c r="BG217" s="207">
        <v>0</v>
      </c>
      <c r="BH217" s="207">
        <v>0</v>
      </c>
      <c r="BI217" s="207">
        <v>0</v>
      </c>
      <c r="BJ217" s="207">
        <v>0</v>
      </c>
      <c r="BK217" s="207">
        <v>0</v>
      </c>
      <c r="BL217" s="207">
        <v>0</v>
      </c>
      <c r="BM217" s="207">
        <v>0</v>
      </c>
      <c r="BN217" s="207">
        <v>0</v>
      </c>
      <c r="BO217" s="207">
        <v>0</v>
      </c>
      <c r="BP217" s="207">
        <v>0</v>
      </c>
      <c r="BQ217" s="207">
        <v>0</v>
      </c>
      <c r="BR217" s="207">
        <v>0</v>
      </c>
      <c r="BS217" s="207">
        <v>0</v>
      </c>
      <c r="BT217" s="207">
        <v>0</v>
      </c>
      <c r="BU217" s="208">
        <v>0</v>
      </c>
    </row>
    <row r="218" spans="1:73" ht="60" x14ac:dyDescent="0.25">
      <c r="A218" s="206" t="s">
        <v>812</v>
      </c>
      <c r="B218" s="207">
        <v>0</v>
      </c>
      <c r="C218" s="207">
        <v>0</v>
      </c>
      <c r="D218" s="207">
        <v>0</v>
      </c>
      <c r="E218" s="207">
        <v>0</v>
      </c>
      <c r="F218" s="207">
        <v>0</v>
      </c>
      <c r="G218" s="207">
        <v>0</v>
      </c>
      <c r="H218" s="207">
        <v>0</v>
      </c>
      <c r="I218" s="207">
        <v>0</v>
      </c>
      <c r="J218" s="207">
        <v>0</v>
      </c>
      <c r="K218" s="207">
        <v>0</v>
      </c>
      <c r="L218" s="207">
        <v>0</v>
      </c>
      <c r="M218" s="207">
        <v>0</v>
      </c>
      <c r="N218" s="207">
        <v>0</v>
      </c>
      <c r="O218" s="207">
        <v>0</v>
      </c>
      <c r="P218" s="207">
        <v>0</v>
      </c>
      <c r="Q218" s="207">
        <v>0</v>
      </c>
      <c r="R218" s="207">
        <v>0</v>
      </c>
      <c r="S218" s="207">
        <v>0</v>
      </c>
      <c r="T218" s="207">
        <v>0</v>
      </c>
      <c r="U218" s="207">
        <v>0</v>
      </c>
      <c r="V218" s="207">
        <v>0</v>
      </c>
      <c r="W218" s="207">
        <v>0</v>
      </c>
      <c r="X218" s="207">
        <v>0</v>
      </c>
      <c r="Y218" s="207">
        <v>0</v>
      </c>
      <c r="Z218" s="207">
        <v>0</v>
      </c>
      <c r="AA218" s="207">
        <v>0</v>
      </c>
      <c r="AB218" s="207">
        <v>0</v>
      </c>
      <c r="AC218" s="207">
        <v>0</v>
      </c>
      <c r="AD218" s="207">
        <v>0</v>
      </c>
      <c r="AE218" s="207">
        <v>0</v>
      </c>
      <c r="AF218" s="207">
        <v>0</v>
      </c>
      <c r="AG218" s="207">
        <v>0</v>
      </c>
      <c r="AH218" s="207">
        <v>0</v>
      </c>
      <c r="AI218" s="207">
        <v>0</v>
      </c>
      <c r="AJ218" s="207">
        <v>0</v>
      </c>
      <c r="AK218" s="207">
        <v>0</v>
      </c>
      <c r="AL218" s="207">
        <v>0</v>
      </c>
      <c r="AM218" s="207">
        <v>0</v>
      </c>
      <c r="AN218" s="207">
        <v>0</v>
      </c>
      <c r="AO218" s="207">
        <v>0</v>
      </c>
      <c r="AP218" s="207">
        <v>0</v>
      </c>
      <c r="AQ218" s="207">
        <v>0</v>
      </c>
      <c r="AR218" s="207">
        <v>0</v>
      </c>
      <c r="AS218" s="207">
        <v>0</v>
      </c>
      <c r="AT218" s="207">
        <v>0</v>
      </c>
      <c r="AU218" s="207">
        <v>0</v>
      </c>
      <c r="AV218" s="207">
        <v>0</v>
      </c>
      <c r="AW218" s="207">
        <v>0</v>
      </c>
      <c r="AX218" s="207">
        <v>0</v>
      </c>
      <c r="AY218" s="207">
        <v>0</v>
      </c>
      <c r="AZ218" s="207">
        <v>0</v>
      </c>
      <c r="BA218" s="207">
        <v>0</v>
      </c>
      <c r="BB218" s="207">
        <v>0</v>
      </c>
      <c r="BC218" s="207">
        <v>0</v>
      </c>
      <c r="BD218" s="207">
        <v>0</v>
      </c>
      <c r="BE218" s="207">
        <v>0</v>
      </c>
      <c r="BF218" s="207">
        <v>0</v>
      </c>
      <c r="BG218" s="207">
        <v>0</v>
      </c>
      <c r="BH218" s="207">
        <v>0</v>
      </c>
      <c r="BI218" s="207">
        <v>0</v>
      </c>
      <c r="BJ218" s="207">
        <v>0</v>
      </c>
      <c r="BK218" s="207">
        <v>0</v>
      </c>
      <c r="BL218" s="207">
        <v>0</v>
      </c>
      <c r="BM218" s="207">
        <v>0</v>
      </c>
      <c r="BN218" s="207">
        <v>0</v>
      </c>
      <c r="BO218" s="207">
        <v>0</v>
      </c>
      <c r="BP218" s="207">
        <v>0</v>
      </c>
      <c r="BQ218" s="207">
        <v>0</v>
      </c>
      <c r="BR218" s="207">
        <v>0</v>
      </c>
      <c r="BS218" s="207">
        <v>0</v>
      </c>
      <c r="BT218" s="207">
        <v>0</v>
      </c>
      <c r="BU218" s="208">
        <v>0</v>
      </c>
    </row>
    <row r="219" spans="1:73" ht="60" x14ac:dyDescent="0.25">
      <c r="A219" s="206" t="s">
        <v>813</v>
      </c>
      <c r="B219" s="207">
        <v>0</v>
      </c>
      <c r="C219" s="207">
        <v>0</v>
      </c>
      <c r="D219" s="207">
        <v>0</v>
      </c>
      <c r="E219" s="207">
        <v>0</v>
      </c>
      <c r="F219" s="207">
        <v>0</v>
      </c>
      <c r="G219" s="207">
        <v>0</v>
      </c>
      <c r="H219" s="207">
        <v>0</v>
      </c>
      <c r="I219" s="207">
        <v>0</v>
      </c>
      <c r="J219" s="207">
        <v>0</v>
      </c>
      <c r="K219" s="207">
        <v>0</v>
      </c>
      <c r="L219" s="207">
        <v>0</v>
      </c>
      <c r="M219" s="207">
        <v>0</v>
      </c>
      <c r="N219" s="207">
        <v>0</v>
      </c>
      <c r="O219" s="207">
        <v>0</v>
      </c>
      <c r="P219" s="207">
        <v>0</v>
      </c>
      <c r="Q219" s="207">
        <v>0</v>
      </c>
      <c r="R219" s="207">
        <v>0</v>
      </c>
      <c r="S219" s="207">
        <v>0</v>
      </c>
      <c r="T219" s="207">
        <v>0</v>
      </c>
      <c r="U219" s="207">
        <v>0</v>
      </c>
      <c r="V219" s="207">
        <v>0</v>
      </c>
      <c r="W219" s="207">
        <v>0</v>
      </c>
      <c r="X219" s="207">
        <v>0</v>
      </c>
      <c r="Y219" s="207">
        <v>0</v>
      </c>
      <c r="Z219" s="207">
        <v>0</v>
      </c>
      <c r="AA219" s="207">
        <v>0</v>
      </c>
      <c r="AB219" s="207">
        <v>0</v>
      </c>
      <c r="AC219" s="207">
        <v>0</v>
      </c>
      <c r="AD219" s="207">
        <v>0</v>
      </c>
      <c r="AE219" s="207">
        <v>0</v>
      </c>
      <c r="AF219" s="207">
        <v>0</v>
      </c>
      <c r="AG219" s="207">
        <v>0</v>
      </c>
      <c r="AH219" s="207">
        <v>0</v>
      </c>
      <c r="AI219" s="207">
        <v>0</v>
      </c>
      <c r="AJ219" s="207">
        <v>0</v>
      </c>
      <c r="AK219" s="207">
        <v>0</v>
      </c>
      <c r="AL219" s="207">
        <v>0</v>
      </c>
      <c r="AM219" s="207">
        <v>0</v>
      </c>
      <c r="AN219" s="207">
        <v>0</v>
      </c>
      <c r="AO219" s="207">
        <v>0</v>
      </c>
      <c r="AP219" s="207">
        <v>0</v>
      </c>
      <c r="AQ219" s="207">
        <v>0</v>
      </c>
      <c r="AR219" s="207">
        <v>0</v>
      </c>
      <c r="AS219" s="207">
        <v>0</v>
      </c>
      <c r="AT219" s="207">
        <v>0</v>
      </c>
      <c r="AU219" s="207">
        <v>0</v>
      </c>
      <c r="AV219" s="207">
        <v>0</v>
      </c>
      <c r="AW219" s="207">
        <v>0</v>
      </c>
      <c r="AX219" s="207">
        <v>0</v>
      </c>
      <c r="AY219" s="207">
        <v>0</v>
      </c>
      <c r="AZ219" s="207">
        <v>0</v>
      </c>
      <c r="BA219" s="207">
        <v>0</v>
      </c>
      <c r="BB219" s="207">
        <v>0</v>
      </c>
      <c r="BC219" s="207">
        <v>0</v>
      </c>
      <c r="BD219" s="207">
        <v>0</v>
      </c>
      <c r="BE219" s="207">
        <v>0</v>
      </c>
      <c r="BF219" s="207">
        <v>0</v>
      </c>
      <c r="BG219" s="207">
        <v>0</v>
      </c>
      <c r="BH219" s="207">
        <v>0</v>
      </c>
      <c r="BI219" s="207">
        <v>0</v>
      </c>
      <c r="BJ219" s="207">
        <v>0</v>
      </c>
      <c r="BK219" s="207">
        <v>0</v>
      </c>
      <c r="BL219" s="207">
        <v>0</v>
      </c>
      <c r="BM219" s="207">
        <v>0</v>
      </c>
      <c r="BN219" s="207">
        <v>0</v>
      </c>
      <c r="BO219" s="207">
        <v>0</v>
      </c>
      <c r="BP219" s="207">
        <v>0</v>
      </c>
      <c r="BQ219" s="207">
        <v>0</v>
      </c>
      <c r="BR219" s="207">
        <v>0</v>
      </c>
      <c r="BS219" s="207">
        <v>0</v>
      </c>
      <c r="BT219" s="207">
        <v>0</v>
      </c>
      <c r="BU219" s="208">
        <v>0</v>
      </c>
    </row>
    <row r="220" spans="1:73" ht="60" x14ac:dyDescent="0.25">
      <c r="A220" s="206" t="s">
        <v>814</v>
      </c>
      <c r="B220" s="207">
        <v>0</v>
      </c>
      <c r="C220" s="207">
        <v>0</v>
      </c>
      <c r="D220" s="207">
        <v>0</v>
      </c>
      <c r="E220" s="207">
        <v>0</v>
      </c>
      <c r="F220" s="207">
        <v>0</v>
      </c>
      <c r="G220" s="207">
        <v>0</v>
      </c>
      <c r="H220" s="207">
        <v>0</v>
      </c>
      <c r="I220" s="207">
        <v>0</v>
      </c>
      <c r="J220" s="207">
        <v>0</v>
      </c>
      <c r="K220" s="207">
        <v>0</v>
      </c>
      <c r="L220" s="207">
        <v>0</v>
      </c>
      <c r="M220" s="207">
        <v>0</v>
      </c>
      <c r="N220" s="207">
        <v>0</v>
      </c>
      <c r="O220" s="207">
        <v>0</v>
      </c>
      <c r="P220" s="207">
        <v>0</v>
      </c>
      <c r="Q220" s="207">
        <v>0</v>
      </c>
      <c r="R220" s="207">
        <v>0</v>
      </c>
      <c r="S220" s="207">
        <v>0</v>
      </c>
      <c r="T220" s="207">
        <v>0</v>
      </c>
      <c r="U220" s="207">
        <v>0</v>
      </c>
      <c r="V220" s="207">
        <v>0</v>
      </c>
      <c r="W220" s="207">
        <v>0</v>
      </c>
      <c r="X220" s="207">
        <v>0</v>
      </c>
      <c r="Y220" s="207">
        <v>0</v>
      </c>
      <c r="Z220" s="207">
        <v>0</v>
      </c>
      <c r="AA220" s="207">
        <v>0</v>
      </c>
      <c r="AB220" s="207">
        <v>0</v>
      </c>
      <c r="AC220" s="207">
        <v>0</v>
      </c>
      <c r="AD220" s="207">
        <v>0</v>
      </c>
      <c r="AE220" s="207">
        <v>0</v>
      </c>
      <c r="AF220" s="207">
        <v>0</v>
      </c>
      <c r="AG220" s="207">
        <v>0</v>
      </c>
      <c r="AH220" s="207">
        <v>0</v>
      </c>
      <c r="AI220" s="207">
        <v>0</v>
      </c>
      <c r="AJ220" s="207">
        <v>0</v>
      </c>
      <c r="AK220" s="207">
        <v>0</v>
      </c>
      <c r="AL220" s="207">
        <v>0</v>
      </c>
      <c r="AM220" s="207">
        <v>0</v>
      </c>
      <c r="AN220" s="207">
        <v>0</v>
      </c>
      <c r="AO220" s="207">
        <v>0</v>
      </c>
      <c r="AP220" s="207">
        <v>0</v>
      </c>
      <c r="AQ220" s="207">
        <v>0</v>
      </c>
      <c r="AR220" s="207">
        <v>0</v>
      </c>
      <c r="AS220" s="207">
        <v>0</v>
      </c>
      <c r="AT220" s="207">
        <v>0</v>
      </c>
      <c r="AU220" s="207">
        <v>0</v>
      </c>
      <c r="AV220" s="207">
        <v>0</v>
      </c>
      <c r="AW220" s="207">
        <v>0</v>
      </c>
      <c r="AX220" s="207">
        <v>0</v>
      </c>
      <c r="AY220" s="207">
        <v>0</v>
      </c>
      <c r="AZ220" s="207">
        <v>0</v>
      </c>
      <c r="BA220" s="207">
        <v>0</v>
      </c>
      <c r="BB220" s="207">
        <v>0</v>
      </c>
      <c r="BC220" s="207">
        <v>0</v>
      </c>
      <c r="BD220" s="207">
        <v>0</v>
      </c>
      <c r="BE220" s="207">
        <v>0</v>
      </c>
      <c r="BF220" s="207">
        <v>0</v>
      </c>
      <c r="BG220" s="207">
        <v>0</v>
      </c>
      <c r="BH220" s="207">
        <v>0</v>
      </c>
      <c r="BI220" s="207">
        <v>0</v>
      </c>
      <c r="BJ220" s="207">
        <v>0</v>
      </c>
      <c r="BK220" s="207">
        <v>0</v>
      </c>
      <c r="BL220" s="207">
        <v>0</v>
      </c>
      <c r="BM220" s="207">
        <v>0</v>
      </c>
      <c r="BN220" s="207">
        <v>0</v>
      </c>
      <c r="BO220" s="207">
        <v>0</v>
      </c>
      <c r="BP220" s="207">
        <v>0</v>
      </c>
      <c r="BQ220" s="207">
        <v>0</v>
      </c>
      <c r="BR220" s="207">
        <v>0</v>
      </c>
      <c r="BS220" s="207">
        <v>0</v>
      </c>
      <c r="BT220" s="207">
        <v>0</v>
      </c>
      <c r="BU220" s="208">
        <v>0</v>
      </c>
    </row>
    <row r="221" spans="1:73" ht="84" x14ac:dyDescent="0.25">
      <c r="A221" s="206" t="s">
        <v>815</v>
      </c>
      <c r="B221" s="207">
        <v>0</v>
      </c>
      <c r="C221" s="207">
        <v>0</v>
      </c>
      <c r="D221" s="207">
        <v>0</v>
      </c>
      <c r="E221" s="207">
        <v>0</v>
      </c>
      <c r="F221" s="207">
        <v>0</v>
      </c>
      <c r="G221" s="207">
        <v>0</v>
      </c>
      <c r="H221" s="207">
        <v>0</v>
      </c>
      <c r="I221" s="207">
        <v>0</v>
      </c>
      <c r="J221" s="207">
        <v>0</v>
      </c>
      <c r="K221" s="207">
        <v>0</v>
      </c>
      <c r="L221" s="207">
        <v>0</v>
      </c>
      <c r="M221" s="207">
        <v>0</v>
      </c>
      <c r="N221" s="207">
        <v>0</v>
      </c>
      <c r="O221" s="207">
        <v>0</v>
      </c>
      <c r="P221" s="207">
        <v>0</v>
      </c>
      <c r="Q221" s="207">
        <v>0</v>
      </c>
      <c r="R221" s="207">
        <v>0</v>
      </c>
      <c r="S221" s="207">
        <v>0</v>
      </c>
      <c r="T221" s="207">
        <v>0</v>
      </c>
      <c r="U221" s="207">
        <v>0</v>
      </c>
      <c r="V221" s="207">
        <v>0</v>
      </c>
      <c r="W221" s="207">
        <v>0</v>
      </c>
      <c r="X221" s="207">
        <v>0</v>
      </c>
      <c r="Y221" s="207">
        <v>0</v>
      </c>
      <c r="Z221" s="207">
        <v>0</v>
      </c>
      <c r="AA221" s="207">
        <v>0</v>
      </c>
      <c r="AB221" s="207">
        <v>0</v>
      </c>
      <c r="AC221" s="207">
        <v>0</v>
      </c>
      <c r="AD221" s="207">
        <v>0</v>
      </c>
      <c r="AE221" s="207">
        <v>0</v>
      </c>
      <c r="AF221" s="207">
        <v>0</v>
      </c>
      <c r="AG221" s="207">
        <v>0</v>
      </c>
      <c r="AH221" s="207">
        <v>0</v>
      </c>
      <c r="AI221" s="207">
        <v>0</v>
      </c>
      <c r="AJ221" s="207">
        <v>0</v>
      </c>
      <c r="AK221" s="207">
        <v>0</v>
      </c>
      <c r="AL221" s="207">
        <v>0</v>
      </c>
      <c r="AM221" s="207">
        <v>0</v>
      </c>
      <c r="AN221" s="207">
        <v>0</v>
      </c>
      <c r="AO221" s="207">
        <v>0</v>
      </c>
      <c r="AP221" s="207">
        <v>0</v>
      </c>
      <c r="AQ221" s="207">
        <v>0</v>
      </c>
      <c r="AR221" s="207">
        <v>0</v>
      </c>
      <c r="AS221" s="207">
        <v>0</v>
      </c>
      <c r="AT221" s="207">
        <v>0</v>
      </c>
      <c r="AU221" s="207">
        <v>0</v>
      </c>
      <c r="AV221" s="207">
        <v>0</v>
      </c>
      <c r="AW221" s="207">
        <v>0</v>
      </c>
      <c r="AX221" s="207">
        <v>0</v>
      </c>
      <c r="AY221" s="207">
        <v>0</v>
      </c>
      <c r="AZ221" s="207">
        <v>0</v>
      </c>
      <c r="BA221" s="207">
        <v>0</v>
      </c>
      <c r="BB221" s="207">
        <v>0</v>
      </c>
      <c r="BC221" s="207">
        <v>0</v>
      </c>
      <c r="BD221" s="207">
        <v>0</v>
      </c>
      <c r="BE221" s="207">
        <v>0</v>
      </c>
      <c r="BF221" s="207">
        <v>0</v>
      </c>
      <c r="BG221" s="207">
        <v>0</v>
      </c>
      <c r="BH221" s="207">
        <v>0</v>
      </c>
      <c r="BI221" s="207">
        <v>0</v>
      </c>
      <c r="BJ221" s="207">
        <v>0</v>
      </c>
      <c r="BK221" s="207">
        <v>0</v>
      </c>
      <c r="BL221" s="207">
        <v>0</v>
      </c>
      <c r="BM221" s="207">
        <v>0</v>
      </c>
      <c r="BN221" s="207">
        <v>0</v>
      </c>
      <c r="BO221" s="207">
        <v>0</v>
      </c>
      <c r="BP221" s="207">
        <v>0</v>
      </c>
      <c r="BQ221" s="207">
        <v>0</v>
      </c>
      <c r="BR221" s="207">
        <v>0</v>
      </c>
      <c r="BS221" s="207">
        <v>0</v>
      </c>
      <c r="BT221" s="207">
        <v>0</v>
      </c>
      <c r="BU221" s="208">
        <v>0</v>
      </c>
    </row>
    <row r="222" spans="1:73" ht="72" x14ac:dyDescent="0.25">
      <c r="A222" s="206" t="s">
        <v>816</v>
      </c>
      <c r="B222" s="207">
        <v>0</v>
      </c>
      <c r="C222" s="207">
        <v>0</v>
      </c>
      <c r="D222" s="207">
        <v>0</v>
      </c>
      <c r="E222" s="207">
        <v>0</v>
      </c>
      <c r="F222" s="207">
        <v>0</v>
      </c>
      <c r="G222" s="207">
        <v>0</v>
      </c>
      <c r="H222" s="207">
        <v>0</v>
      </c>
      <c r="I222" s="207">
        <v>0</v>
      </c>
      <c r="J222" s="207">
        <v>0</v>
      </c>
      <c r="K222" s="207">
        <v>0</v>
      </c>
      <c r="L222" s="207">
        <v>0</v>
      </c>
      <c r="M222" s="207">
        <v>0</v>
      </c>
      <c r="N222" s="207">
        <v>0</v>
      </c>
      <c r="O222" s="207">
        <v>0</v>
      </c>
      <c r="P222" s="207">
        <v>0</v>
      </c>
      <c r="Q222" s="207">
        <v>0</v>
      </c>
      <c r="R222" s="207">
        <v>0</v>
      </c>
      <c r="S222" s="207">
        <v>0</v>
      </c>
      <c r="T222" s="207">
        <v>0</v>
      </c>
      <c r="U222" s="207">
        <v>0</v>
      </c>
      <c r="V222" s="207">
        <v>0</v>
      </c>
      <c r="W222" s="207">
        <v>0</v>
      </c>
      <c r="X222" s="207">
        <v>0</v>
      </c>
      <c r="Y222" s="207">
        <v>0</v>
      </c>
      <c r="Z222" s="207">
        <v>0</v>
      </c>
      <c r="AA222" s="207">
        <v>0</v>
      </c>
      <c r="AB222" s="207">
        <v>0</v>
      </c>
      <c r="AC222" s="207">
        <v>0</v>
      </c>
      <c r="AD222" s="207">
        <v>0</v>
      </c>
      <c r="AE222" s="207">
        <v>0</v>
      </c>
      <c r="AF222" s="207">
        <v>0</v>
      </c>
      <c r="AG222" s="207">
        <v>0</v>
      </c>
      <c r="AH222" s="207">
        <v>0</v>
      </c>
      <c r="AI222" s="207">
        <v>0</v>
      </c>
      <c r="AJ222" s="207">
        <v>0</v>
      </c>
      <c r="AK222" s="207">
        <v>0</v>
      </c>
      <c r="AL222" s="207">
        <v>0</v>
      </c>
      <c r="AM222" s="207">
        <v>0</v>
      </c>
      <c r="AN222" s="207">
        <v>0</v>
      </c>
      <c r="AO222" s="207">
        <v>0</v>
      </c>
      <c r="AP222" s="207">
        <v>0</v>
      </c>
      <c r="AQ222" s="207">
        <v>0</v>
      </c>
      <c r="AR222" s="207">
        <v>0</v>
      </c>
      <c r="AS222" s="207">
        <v>0</v>
      </c>
      <c r="AT222" s="207">
        <v>0</v>
      </c>
      <c r="AU222" s="207">
        <v>0</v>
      </c>
      <c r="AV222" s="207">
        <v>0</v>
      </c>
      <c r="AW222" s="207">
        <v>0</v>
      </c>
      <c r="AX222" s="207">
        <v>0</v>
      </c>
      <c r="AY222" s="207">
        <v>0</v>
      </c>
      <c r="AZ222" s="207">
        <v>0</v>
      </c>
      <c r="BA222" s="207">
        <v>0</v>
      </c>
      <c r="BB222" s="207">
        <v>0</v>
      </c>
      <c r="BC222" s="207">
        <v>0</v>
      </c>
      <c r="BD222" s="207">
        <v>0</v>
      </c>
      <c r="BE222" s="207">
        <v>0</v>
      </c>
      <c r="BF222" s="207">
        <v>0</v>
      </c>
      <c r="BG222" s="207">
        <v>0</v>
      </c>
      <c r="BH222" s="207">
        <v>0</v>
      </c>
      <c r="BI222" s="207">
        <v>0</v>
      </c>
      <c r="BJ222" s="207">
        <v>0</v>
      </c>
      <c r="BK222" s="207">
        <v>0</v>
      </c>
      <c r="BL222" s="207">
        <v>0</v>
      </c>
      <c r="BM222" s="207">
        <v>0</v>
      </c>
      <c r="BN222" s="207">
        <v>0</v>
      </c>
      <c r="BO222" s="207">
        <v>0</v>
      </c>
      <c r="BP222" s="207">
        <v>0</v>
      </c>
      <c r="BQ222" s="207">
        <v>0</v>
      </c>
      <c r="BR222" s="207">
        <v>0</v>
      </c>
      <c r="BS222" s="207">
        <v>0</v>
      </c>
      <c r="BT222" s="207">
        <v>0</v>
      </c>
      <c r="BU222" s="208">
        <v>0</v>
      </c>
    </row>
    <row r="223" spans="1:73" ht="72" x14ac:dyDescent="0.25">
      <c r="A223" s="206" t="s">
        <v>817</v>
      </c>
      <c r="B223" s="207">
        <v>0</v>
      </c>
      <c r="C223" s="207">
        <v>0</v>
      </c>
      <c r="D223" s="207">
        <v>0</v>
      </c>
      <c r="E223" s="207">
        <v>0</v>
      </c>
      <c r="F223" s="207">
        <v>0</v>
      </c>
      <c r="G223" s="207">
        <v>0</v>
      </c>
      <c r="H223" s="207">
        <v>0</v>
      </c>
      <c r="I223" s="207">
        <v>0</v>
      </c>
      <c r="J223" s="207">
        <v>0</v>
      </c>
      <c r="K223" s="207">
        <v>0</v>
      </c>
      <c r="L223" s="207">
        <v>0</v>
      </c>
      <c r="M223" s="207">
        <v>0</v>
      </c>
      <c r="N223" s="207">
        <v>0</v>
      </c>
      <c r="O223" s="207">
        <v>0</v>
      </c>
      <c r="P223" s="207">
        <v>0</v>
      </c>
      <c r="Q223" s="207">
        <v>0</v>
      </c>
      <c r="R223" s="207">
        <v>0</v>
      </c>
      <c r="S223" s="207">
        <v>0</v>
      </c>
      <c r="T223" s="207">
        <v>0</v>
      </c>
      <c r="U223" s="207">
        <v>0</v>
      </c>
      <c r="V223" s="207">
        <v>0</v>
      </c>
      <c r="W223" s="207">
        <v>0</v>
      </c>
      <c r="X223" s="207">
        <v>0</v>
      </c>
      <c r="Y223" s="207">
        <v>0</v>
      </c>
      <c r="Z223" s="207">
        <v>0</v>
      </c>
      <c r="AA223" s="207">
        <v>0</v>
      </c>
      <c r="AB223" s="207">
        <v>0</v>
      </c>
      <c r="AC223" s="207">
        <v>0</v>
      </c>
      <c r="AD223" s="207">
        <v>0</v>
      </c>
      <c r="AE223" s="207">
        <v>0</v>
      </c>
      <c r="AF223" s="207">
        <v>0</v>
      </c>
      <c r="AG223" s="207">
        <v>0</v>
      </c>
      <c r="AH223" s="207">
        <v>0</v>
      </c>
      <c r="AI223" s="207">
        <v>0</v>
      </c>
      <c r="AJ223" s="207">
        <v>0</v>
      </c>
      <c r="AK223" s="207">
        <v>0</v>
      </c>
      <c r="AL223" s="207">
        <v>0</v>
      </c>
      <c r="AM223" s="207">
        <v>0</v>
      </c>
      <c r="AN223" s="207">
        <v>0</v>
      </c>
      <c r="AO223" s="207">
        <v>0</v>
      </c>
      <c r="AP223" s="207">
        <v>0</v>
      </c>
      <c r="AQ223" s="207">
        <v>0</v>
      </c>
      <c r="AR223" s="207">
        <v>0</v>
      </c>
      <c r="AS223" s="207">
        <v>0</v>
      </c>
      <c r="AT223" s="207">
        <v>0</v>
      </c>
      <c r="AU223" s="207">
        <v>0</v>
      </c>
      <c r="AV223" s="207">
        <v>0</v>
      </c>
      <c r="AW223" s="207">
        <v>0</v>
      </c>
      <c r="AX223" s="207">
        <v>0</v>
      </c>
      <c r="AY223" s="207">
        <v>0</v>
      </c>
      <c r="AZ223" s="207">
        <v>0</v>
      </c>
      <c r="BA223" s="207">
        <v>0</v>
      </c>
      <c r="BB223" s="207">
        <v>0</v>
      </c>
      <c r="BC223" s="207">
        <v>0</v>
      </c>
      <c r="BD223" s="207">
        <v>0</v>
      </c>
      <c r="BE223" s="207">
        <v>0</v>
      </c>
      <c r="BF223" s="207">
        <v>0</v>
      </c>
      <c r="BG223" s="207">
        <v>0</v>
      </c>
      <c r="BH223" s="207">
        <v>0</v>
      </c>
      <c r="BI223" s="207">
        <v>0</v>
      </c>
      <c r="BJ223" s="207">
        <v>0</v>
      </c>
      <c r="BK223" s="207">
        <v>0</v>
      </c>
      <c r="BL223" s="207">
        <v>0</v>
      </c>
      <c r="BM223" s="207">
        <v>0</v>
      </c>
      <c r="BN223" s="207">
        <v>0</v>
      </c>
      <c r="BO223" s="207">
        <v>0</v>
      </c>
      <c r="BP223" s="207">
        <v>0</v>
      </c>
      <c r="BQ223" s="207">
        <v>0</v>
      </c>
      <c r="BR223" s="207">
        <v>0</v>
      </c>
      <c r="BS223" s="207">
        <v>0</v>
      </c>
      <c r="BT223" s="207">
        <v>0</v>
      </c>
      <c r="BU223" s="208">
        <v>0</v>
      </c>
    </row>
    <row r="224" spans="1:73" ht="72" x14ac:dyDescent="0.25">
      <c r="A224" s="206" t="s">
        <v>818</v>
      </c>
      <c r="B224" s="207">
        <v>0</v>
      </c>
      <c r="C224" s="207">
        <v>0</v>
      </c>
      <c r="D224" s="207">
        <v>0</v>
      </c>
      <c r="E224" s="207">
        <v>0</v>
      </c>
      <c r="F224" s="207">
        <v>0</v>
      </c>
      <c r="G224" s="207">
        <v>0</v>
      </c>
      <c r="H224" s="207">
        <v>0</v>
      </c>
      <c r="I224" s="207">
        <v>0</v>
      </c>
      <c r="J224" s="207">
        <v>0</v>
      </c>
      <c r="K224" s="207">
        <v>0</v>
      </c>
      <c r="L224" s="207">
        <v>0</v>
      </c>
      <c r="M224" s="207">
        <v>0</v>
      </c>
      <c r="N224" s="207">
        <v>0</v>
      </c>
      <c r="O224" s="207">
        <v>0</v>
      </c>
      <c r="P224" s="207">
        <v>0</v>
      </c>
      <c r="Q224" s="207">
        <v>0</v>
      </c>
      <c r="R224" s="207">
        <v>0</v>
      </c>
      <c r="S224" s="207">
        <v>0</v>
      </c>
      <c r="T224" s="207">
        <v>0</v>
      </c>
      <c r="U224" s="207">
        <v>0</v>
      </c>
      <c r="V224" s="207">
        <v>0</v>
      </c>
      <c r="W224" s="207">
        <v>0</v>
      </c>
      <c r="X224" s="207">
        <v>0</v>
      </c>
      <c r="Y224" s="207">
        <v>0</v>
      </c>
      <c r="Z224" s="207">
        <v>0</v>
      </c>
      <c r="AA224" s="207">
        <v>0</v>
      </c>
      <c r="AB224" s="207">
        <v>0</v>
      </c>
      <c r="AC224" s="207">
        <v>0</v>
      </c>
      <c r="AD224" s="207">
        <v>0</v>
      </c>
      <c r="AE224" s="207">
        <v>0</v>
      </c>
      <c r="AF224" s="207">
        <v>0</v>
      </c>
      <c r="AG224" s="207">
        <v>0</v>
      </c>
      <c r="AH224" s="207">
        <v>0</v>
      </c>
      <c r="AI224" s="207">
        <v>0</v>
      </c>
      <c r="AJ224" s="207">
        <v>0</v>
      </c>
      <c r="AK224" s="207">
        <v>0</v>
      </c>
      <c r="AL224" s="207">
        <v>0</v>
      </c>
      <c r="AM224" s="207">
        <v>0</v>
      </c>
      <c r="AN224" s="207">
        <v>0</v>
      </c>
      <c r="AO224" s="207">
        <v>0</v>
      </c>
      <c r="AP224" s="207">
        <v>0</v>
      </c>
      <c r="AQ224" s="207">
        <v>0</v>
      </c>
      <c r="AR224" s="207">
        <v>0</v>
      </c>
      <c r="AS224" s="207">
        <v>0</v>
      </c>
      <c r="AT224" s="207">
        <v>0</v>
      </c>
      <c r="AU224" s="207">
        <v>0</v>
      </c>
      <c r="AV224" s="207">
        <v>0</v>
      </c>
      <c r="AW224" s="207">
        <v>0</v>
      </c>
      <c r="AX224" s="207">
        <v>0</v>
      </c>
      <c r="AY224" s="207">
        <v>0</v>
      </c>
      <c r="AZ224" s="207">
        <v>0</v>
      </c>
      <c r="BA224" s="207">
        <v>0</v>
      </c>
      <c r="BB224" s="207">
        <v>0</v>
      </c>
      <c r="BC224" s="207">
        <v>0</v>
      </c>
      <c r="BD224" s="207">
        <v>0</v>
      </c>
      <c r="BE224" s="207">
        <v>0</v>
      </c>
      <c r="BF224" s="207">
        <v>0</v>
      </c>
      <c r="BG224" s="207">
        <v>0</v>
      </c>
      <c r="BH224" s="207">
        <v>0</v>
      </c>
      <c r="BI224" s="207">
        <v>0</v>
      </c>
      <c r="BJ224" s="207">
        <v>0</v>
      </c>
      <c r="BK224" s="207">
        <v>0</v>
      </c>
      <c r="BL224" s="207">
        <v>0</v>
      </c>
      <c r="BM224" s="207">
        <v>0</v>
      </c>
      <c r="BN224" s="207">
        <v>0</v>
      </c>
      <c r="BO224" s="207">
        <v>0</v>
      </c>
      <c r="BP224" s="207">
        <v>0</v>
      </c>
      <c r="BQ224" s="207">
        <v>0</v>
      </c>
      <c r="BR224" s="207">
        <v>0</v>
      </c>
      <c r="BS224" s="207">
        <v>0</v>
      </c>
      <c r="BT224" s="207">
        <v>0</v>
      </c>
      <c r="BU224" s="208">
        <v>0</v>
      </c>
    </row>
    <row r="225" spans="1:73" ht="72" x14ac:dyDescent="0.25">
      <c r="A225" s="206" t="s">
        <v>819</v>
      </c>
      <c r="B225" s="207">
        <v>0</v>
      </c>
      <c r="C225" s="207">
        <v>0</v>
      </c>
      <c r="D225" s="207">
        <v>0</v>
      </c>
      <c r="E225" s="207">
        <v>0</v>
      </c>
      <c r="F225" s="207">
        <v>0</v>
      </c>
      <c r="G225" s="207">
        <v>0</v>
      </c>
      <c r="H225" s="207">
        <v>0</v>
      </c>
      <c r="I225" s="207">
        <v>0</v>
      </c>
      <c r="J225" s="207">
        <v>0</v>
      </c>
      <c r="K225" s="207">
        <v>0</v>
      </c>
      <c r="L225" s="207">
        <v>0</v>
      </c>
      <c r="M225" s="207">
        <v>0</v>
      </c>
      <c r="N225" s="207">
        <v>0</v>
      </c>
      <c r="O225" s="207">
        <v>0</v>
      </c>
      <c r="P225" s="207">
        <v>0</v>
      </c>
      <c r="Q225" s="207">
        <v>0</v>
      </c>
      <c r="R225" s="207">
        <v>0</v>
      </c>
      <c r="S225" s="207">
        <v>0</v>
      </c>
      <c r="T225" s="207">
        <v>0</v>
      </c>
      <c r="U225" s="207">
        <v>0</v>
      </c>
      <c r="V225" s="207">
        <v>0</v>
      </c>
      <c r="W225" s="207">
        <v>0</v>
      </c>
      <c r="X225" s="207">
        <v>0</v>
      </c>
      <c r="Y225" s="207">
        <v>0</v>
      </c>
      <c r="Z225" s="207">
        <v>0</v>
      </c>
      <c r="AA225" s="207">
        <v>0</v>
      </c>
      <c r="AB225" s="207">
        <v>0</v>
      </c>
      <c r="AC225" s="207">
        <v>0</v>
      </c>
      <c r="AD225" s="207">
        <v>0</v>
      </c>
      <c r="AE225" s="207">
        <v>0</v>
      </c>
      <c r="AF225" s="207">
        <v>0</v>
      </c>
      <c r="AG225" s="207">
        <v>0</v>
      </c>
      <c r="AH225" s="207">
        <v>0</v>
      </c>
      <c r="AI225" s="207">
        <v>0</v>
      </c>
      <c r="AJ225" s="207">
        <v>0</v>
      </c>
      <c r="AK225" s="207">
        <v>0</v>
      </c>
      <c r="AL225" s="207">
        <v>0</v>
      </c>
      <c r="AM225" s="207">
        <v>0</v>
      </c>
      <c r="AN225" s="207">
        <v>0</v>
      </c>
      <c r="AO225" s="207">
        <v>0</v>
      </c>
      <c r="AP225" s="207">
        <v>0</v>
      </c>
      <c r="AQ225" s="207">
        <v>0</v>
      </c>
      <c r="AR225" s="207">
        <v>0</v>
      </c>
      <c r="AS225" s="207">
        <v>0</v>
      </c>
      <c r="AT225" s="207">
        <v>0</v>
      </c>
      <c r="AU225" s="207">
        <v>0</v>
      </c>
      <c r="AV225" s="207">
        <v>0</v>
      </c>
      <c r="AW225" s="207">
        <v>0</v>
      </c>
      <c r="AX225" s="207">
        <v>0</v>
      </c>
      <c r="AY225" s="207">
        <v>0</v>
      </c>
      <c r="AZ225" s="207">
        <v>0</v>
      </c>
      <c r="BA225" s="207">
        <v>0</v>
      </c>
      <c r="BB225" s="207">
        <v>0</v>
      </c>
      <c r="BC225" s="207">
        <v>0</v>
      </c>
      <c r="BD225" s="207">
        <v>0</v>
      </c>
      <c r="BE225" s="207">
        <v>0</v>
      </c>
      <c r="BF225" s="207">
        <v>0</v>
      </c>
      <c r="BG225" s="207">
        <v>0</v>
      </c>
      <c r="BH225" s="207">
        <v>0</v>
      </c>
      <c r="BI225" s="207">
        <v>0</v>
      </c>
      <c r="BJ225" s="207">
        <v>0</v>
      </c>
      <c r="BK225" s="207">
        <v>0</v>
      </c>
      <c r="BL225" s="207">
        <v>0</v>
      </c>
      <c r="BM225" s="207">
        <v>0</v>
      </c>
      <c r="BN225" s="207">
        <v>0</v>
      </c>
      <c r="BO225" s="207">
        <v>0</v>
      </c>
      <c r="BP225" s="207">
        <v>0</v>
      </c>
      <c r="BQ225" s="207">
        <v>0</v>
      </c>
      <c r="BR225" s="207">
        <v>0</v>
      </c>
      <c r="BS225" s="207">
        <v>0</v>
      </c>
      <c r="BT225" s="207">
        <v>0</v>
      </c>
      <c r="BU225" s="208">
        <v>0</v>
      </c>
    </row>
    <row r="226" spans="1:73" ht="60" x14ac:dyDescent="0.25">
      <c r="A226" s="206" t="s">
        <v>820</v>
      </c>
      <c r="B226" s="207">
        <v>0</v>
      </c>
      <c r="C226" s="207">
        <v>0</v>
      </c>
      <c r="D226" s="207">
        <v>0</v>
      </c>
      <c r="E226" s="207">
        <v>0</v>
      </c>
      <c r="F226" s="207">
        <v>0</v>
      </c>
      <c r="G226" s="207">
        <v>0</v>
      </c>
      <c r="H226" s="207">
        <v>0</v>
      </c>
      <c r="I226" s="207">
        <v>0</v>
      </c>
      <c r="J226" s="207">
        <v>0</v>
      </c>
      <c r="K226" s="207">
        <v>0</v>
      </c>
      <c r="L226" s="207">
        <v>0</v>
      </c>
      <c r="M226" s="207">
        <v>0</v>
      </c>
      <c r="N226" s="207">
        <v>0</v>
      </c>
      <c r="O226" s="207">
        <v>0</v>
      </c>
      <c r="P226" s="207">
        <v>0</v>
      </c>
      <c r="Q226" s="207">
        <v>0</v>
      </c>
      <c r="R226" s="207">
        <v>0</v>
      </c>
      <c r="S226" s="207">
        <v>0</v>
      </c>
      <c r="T226" s="207">
        <v>0</v>
      </c>
      <c r="U226" s="207">
        <v>0</v>
      </c>
      <c r="V226" s="207">
        <v>0</v>
      </c>
      <c r="W226" s="207">
        <v>0</v>
      </c>
      <c r="X226" s="207">
        <v>0</v>
      </c>
      <c r="Y226" s="207">
        <v>0</v>
      </c>
      <c r="Z226" s="207">
        <v>0</v>
      </c>
      <c r="AA226" s="207">
        <v>0</v>
      </c>
      <c r="AB226" s="207">
        <v>0</v>
      </c>
      <c r="AC226" s="207">
        <v>0</v>
      </c>
      <c r="AD226" s="207">
        <v>0</v>
      </c>
      <c r="AE226" s="207">
        <v>0</v>
      </c>
      <c r="AF226" s="207">
        <v>0</v>
      </c>
      <c r="AG226" s="207">
        <v>0</v>
      </c>
      <c r="AH226" s="207">
        <v>0</v>
      </c>
      <c r="AI226" s="207">
        <v>0</v>
      </c>
      <c r="AJ226" s="207">
        <v>0</v>
      </c>
      <c r="AK226" s="207">
        <v>0</v>
      </c>
      <c r="AL226" s="207">
        <v>0</v>
      </c>
      <c r="AM226" s="207">
        <v>0</v>
      </c>
      <c r="AN226" s="207">
        <v>0</v>
      </c>
      <c r="AO226" s="207">
        <v>0</v>
      </c>
      <c r="AP226" s="207">
        <v>0</v>
      </c>
      <c r="AQ226" s="207">
        <v>0</v>
      </c>
      <c r="AR226" s="207">
        <v>0</v>
      </c>
      <c r="AS226" s="207">
        <v>0</v>
      </c>
      <c r="AT226" s="207">
        <v>0</v>
      </c>
      <c r="AU226" s="207">
        <v>0</v>
      </c>
      <c r="AV226" s="207">
        <v>0</v>
      </c>
      <c r="AW226" s="207">
        <v>0</v>
      </c>
      <c r="AX226" s="207">
        <v>0</v>
      </c>
      <c r="AY226" s="207">
        <v>0</v>
      </c>
      <c r="AZ226" s="207">
        <v>0</v>
      </c>
      <c r="BA226" s="207">
        <v>0</v>
      </c>
      <c r="BB226" s="207">
        <v>0</v>
      </c>
      <c r="BC226" s="207">
        <v>0</v>
      </c>
      <c r="BD226" s="207">
        <v>0</v>
      </c>
      <c r="BE226" s="207">
        <v>0</v>
      </c>
      <c r="BF226" s="207">
        <v>0</v>
      </c>
      <c r="BG226" s="207">
        <v>0</v>
      </c>
      <c r="BH226" s="207">
        <v>0</v>
      </c>
      <c r="BI226" s="207">
        <v>0</v>
      </c>
      <c r="BJ226" s="207">
        <v>0</v>
      </c>
      <c r="BK226" s="207">
        <v>0</v>
      </c>
      <c r="BL226" s="207">
        <v>0</v>
      </c>
      <c r="BM226" s="207">
        <v>0</v>
      </c>
      <c r="BN226" s="207">
        <v>0</v>
      </c>
      <c r="BO226" s="207">
        <v>0</v>
      </c>
      <c r="BP226" s="207">
        <v>0</v>
      </c>
      <c r="BQ226" s="207">
        <v>0</v>
      </c>
      <c r="BR226" s="207">
        <v>0</v>
      </c>
      <c r="BS226" s="207">
        <v>0</v>
      </c>
      <c r="BT226" s="207">
        <v>0</v>
      </c>
      <c r="BU226" s="208">
        <v>0</v>
      </c>
    </row>
    <row r="227" spans="1:73" ht="72" x14ac:dyDescent="0.25">
      <c r="A227" s="206" t="s">
        <v>821</v>
      </c>
      <c r="B227" s="207">
        <v>0</v>
      </c>
      <c r="C227" s="207">
        <v>0</v>
      </c>
      <c r="D227" s="207">
        <v>0</v>
      </c>
      <c r="E227" s="207">
        <v>0</v>
      </c>
      <c r="F227" s="207">
        <v>0</v>
      </c>
      <c r="G227" s="207">
        <v>0</v>
      </c>
      <c r="H227" s="207">
        <v>0</v>
      </c>
      <c r="I227" s="207">
        <v>0</v>
      </c>
      <c r="J227" s="207">
        <v>0</v>
      </c>
      <c r="K227" s="207">
        <v>0</v>
      </c>
      <c r="L227" s="207">
        <v>0</v>
      </c>
      <c r="M227" s="207">
        <v>0</v>
      </c>
      <c r="N227" s="207">
        <v>0</v>
      </c>
      <c r="O227" s="207">
        <v>0</v>
      </c>
      <c r="P227" s="207">
        <v>0</v>
      </c>
      <c r="Q227" s="207">
        <v>0</v>
      </c>
      <c r="R227" s="207">
        <v>0</v>
      </c>
      <c r="S227" s="207">
        <v>0</v>
      </c>
      <c r="T227" s="207">
        <v>0</v>
      </c>
      <c r="U227" s="207">
        <v>0</v>
      </c>
      <c r="V227" s="207">
        <v>0</v>
      </c>
      <c r="W227" s="207">
        <v>0</v>
      </c>
      <c r="X227" s="207">
        <v>0</v>
      </c>
      <c r="Y227" s="207">
        <v>0</v>
      </c>
      <c r="Z227" s="207">
        <v>0</v>
      </c>
      <c r="AA227" s="207">
        <v>0</v>
      </c>
      <c r="AB227" s="207">
        <v>0</v>
      </c>
      <c r="AC227" s="207">
        <v>0</v>
      </c>
      <c r="AD227" s="207">
        <v>0</v>
      </c>
      <c r="AE227" s="207">
        <v>0</v>
      </c>
      <c r="AF227" s="207">
        <v>0</v>
      </c>
      <c r="AG227" s="207">
        <v>0</v>
      </c>
      <c r="AH227" s="207">
        <v>0</v>
      </c>
      <c r="AI227" s="207">
        <v>0</v>
      </c>
      <c r="AJ227" s="207">
        <v>0</v>
      </c>
      <c r="AK227" s="207">
        <v>0</v>
      </c>
      <c r="AL227" s="207">
        <v>0</v>
      </c>
      <c r="AM227" s="207">
        <v>0</v>
      </c>
      <c r="AN227" s="207">
        <v>0</v>
      </c>
      <c r="AO227" s="207">
        <v>0</v>
      </c>
      <c r="AP227" s="207">
        <v>0</v>
      </c>
      <c r="AQ227" s="207">
        <v>0</v>
      </c>
      <c r="AR227" s="207">
        <v>0</v>
      </c>
      <c r="AS227" s="207">
        <v>0</v>
      </c>
      <c r="AT227" s="207">
        <v>0</v>
      </c>
      <c r="AU227" s="207">
        <v>0</v>
      </c>
      <c r="AV227" s="207">
        <v>0</v>
      </c>
      <c r="AW227" s="207">
        <v>0</v>
      </c>
      <c r="AX227" s="207">
        <v>0</v>
      </c>
      <c r="AY227" s="207">
        <v>0</v>
      </c>
      <c r="AZ227" s="207">
        <v>0</v>
      </c>
      <c r="BA227" s="207">
        <v>0</v>
      </c>
      <c r="BB227" s="207">
        <v>0</v>
      </c>
      <c r="BC227" s="207">
        <v>0</v>
      </c>
      <c r="BD227" s="207">
        <v>0</v>
      </c>
      <c r="BE227" s="207">
        <v>0</v>
      </c>
      <c r="BF227" s="207">
        <v>0</v>
      </c>
      <c r="BG227" s="207">
        <v>0</v>
      </c>
      <c r="BH227" s="207">
        <v>0</v>
      </c>
      <c r="BI227" s="207">
        <v>0</v>
      </c>
      <c r="BJ227" s="207">
        <v>0</v>
      </c>
      <c r="BK227" s="207">
        <v>0</v>
      </c>
      <c r="BL227" s="207">
        <v>0</v>
      </c>
      <c r="BM227" s="207">
        <v>0</v>
      </c>
      <c r="BN227" s="207">
        <v>0</v>
      </c>
      <c r="BO227" s="207">
        <v>0</v>
      </c>
      <c r="BP227" s="207">
        <v>0</v>
      </c>
      <c r="BQ227" s="207">
        <v>0</v>
      </c>
      <c r="BR227" s="207">
        <v>0</v>
      </c>
      <c r="BS227" s="207">
        <v>0</v>
      </c>
      <c r="BT227" s="207">
        <v>0</v>
      </c>
      <c r="BU227" s="208">
        <v>0</v>
      </c>
    </row>
    <row r="228" spans="1:73" ht="60" x14ac:dyDescent="0.25">
      <c r="A228" s="206" t="s">
        <v>822</v>
      </c>
      <c r="B228" s="207">
        <v>0</v>
      </c>
      <c r="C228" s="207">
        <v>0</v>
      </c>
      <c r="D228" s="207">
        <v>0</v>
      </c>
      <c r="E228" s="207">
        <v>0</v>
      </c>
      <c r="F228" s="207">
        <v>0</v>
      </c>
      <c r="G228" s="207">
        <v>0</v>
      </c>
      <c r="H228" s="207">
        <v>0</v>
      </c>
      <c r="I228" s="207">
        <v>0</v>
      </c>
      <c r="J228" s="207">
        <v>0</v>
      </c>
      <c r="K228" s="207">
        <v>0</v>
      </c>
      <c r="L228" s="207">
        <v>0</v>
      </c>
      <c r="M228" s="207">
        <v>0</v>
      </c>
      <c r="N228" s="207">
        <v>0</v>
      </c>
      <c r="O228" s="207">
        <v>0</v>
      </c>
      <c r="P228" s="207">
        <v>0</v>
      </c>
      <c r="Q228" s="207">
        <v>0</v>
      </c>
      <c r="R228" s="207">
        <v>0</v>
      </c>
      <c r="S228" s="207">
        <v>0</v>
      </c>
      <c r="T228" s="207">
        <v>0</v>
      </c>
      <c r="U228" s="207">
        <v>0</v>
      </c>
      <c r="V228" s="207">
        <v>0</v>
      </c>
      <c r="W228" s="207">
        <v>0</v>
      </c>
      <c r="X228" s="207">
        <v>0</v>
      </c>
      <c r="Y228" s="207">
        <v>0</v>
      </c>
      <c r="Z228" s="207">
        <v>0</v>
      </c>
      <c r="AA228" s="207">
        <v>0</v>
      </c>
      <c r="AB228" s="207">
        <v>0</v>
      </c>
      <c r="AC228" s="207">
        <v>0</v>
      </c>
      <c r="AD228" s="207">
        <v>0</v>
      </c>
      <c r="AE228" s="207">
        <v>0</v>
      </c>
      <c r="AF228" s="207">
        <v>0</v>
      </c>
      <c r="AG228" s="207">
        <v>0</v>
      </c>
      <c r="AH228" s="207">
        <v>0</v>
      </c>
      <c r="AI228" s="207">
        <v>0</v>
      </c>
      <c r="AJ228" s="207">
        <v>0</v>
      </c>
      <c r="AK228" s="207">
        <v>0</v>
      </c>
      <c r="AL228" s="207">
        <v>0</v>
      </c>
      <c r="AM228" s="207">
        <v>0</v>
      </c>
      <c r="AN228" s="207">
        <v>0</v>
      </c>
      <c r="AO228" s="207">
        <v>0</v>
      </c>
      <c r="AP228" s="207">
        <v>0</v>
      </c>
      <c r="AQ228" s="207">
        <v>0</v>
      </c>
      <c r="AR228" s="207">
        <v>0</v>
      </c>
      <c r="AS228" s="207">
        <v>0</v>
      </c>
      <c r="AT228" s="207">
        <v>0</v>
      </c>
      <c r="AU228" s="207">
        <v>0</v>
      </c>
      <c r="AV228" s="207">
        <v>0</v>
      </c>
      <c r="AW228" s="207">
        <v>0</v>
      </c>
      <c r="AX228" s="207">
        <v>0</v>
      </c>
      <c r="AY228" s="207">
        <v>0</v>
      </c>
      <c r="AZ228" s="207">
        <v>0</v>
      </c>
      <c r="BA228" s="207">
        <v>0</v>
      </c>
      <c r="BB228" s="207">
        <v>0</v>
      </c>
      <c r="BC228" s="207">
        <v>0</v>
      </c>
      <c r="BD228" s="207">
        <v>0</v>
      </c>
      <c r="BE228" s="207">
        <v>0</v>
      </c>
      <c r="BF228" s="207">
        <v>0</v>
      </c>
      <c r="BG228" s="207">
        <v>0</v>
      </c>
      <c r="BH228" s="207">
        <v>0</v>
      </c>
      <c r="BI228" s="207">
        <v>0</v>
      </c>
      <c r="BJ228" s="207">
        <v>0</v>
      </c>
      <c r="BK228" s="207">
        <v>0</v>
      </c>
      <c r="BL228" s="207">
        <v>0</v>
      </c>
      <c r="BM228" s="207">
        <v>0</v>
      </c>
      <c r="BN228" s="207">
        <v>0</v>
      </c>
      <c r="BO228" s="207">
        <v>0</v>
      </c>
      <c r="BP228" s="207">
        <v>0</v>
      </c>
      <c r="BQ228" s="207">
        <v>0</v>
      </c>
      <c r="BR228" s="207">
        <v>0</v>
      </c>
      <c r="BS228" s="207">
        <v>0</v>
      </c>
      <c r="BT228" s="207">
        <v>0</v>
      </c>
      <c r="BU228" s="208">
        <v>0</v>
      </c>
    </row>
    <row r="229" spans="1:73" ht="72" x14ac:dyDescent="0.25">
      <c r="A229" s="206" t="s">
        <v>823</v>
      </c>
      <c r="B229" s="207">
        <v>0</v>
      </c>
      <c r="C229" s="207">
        <v>0</v>
      </c>
      <c r="D229" s="207">
        <v>0</v>
      </c>
      <c r="E229" s="207">
        <v>0</v>
      </c>
      <c r="F229" s="207">
        <v>0</v>
      </c>
      <c r="G229" s="207">
        <v>0</v>
      </c>
      <c r="H229" s="207">
        <v>0</v>
      </c>
      <c r="I229" s="207">
        <v>0</v>
      </c>
      <c r="J229" s="207">
        <v>0</v>
      </c>
      <c r="K229" s="207">
        <v>0</v>
      </c>
      <c r="L229" s="207">
        <v>0</v>
      </c>
      <c r="M229" s="207">
        <v>0</v>
      </c>
      <c r="N229" s="207">
        <v>0</v>
      </c>
      <c r="O229" s="207">
        <v>0</v>
      </c>
      <c r="P229" s="207">
        <v>0</v>
      </c>
      <c r="Q229" s="207">
        <v>0</v>
      </c>
      <c r="R229" s="207">
        <v>0</v>
      </c>
      <c r="S229" s="207">
        <v>0</v>
      </c>
      <c r="T229" s="207">
        <v>0</v>
      </c>
      <c r="U229" s="207">
        <v>0</v>
      </c>
      <c r="V229" s="207">
        <v>0</v>
      </c>
      <c r="W229" s="207">
        <v>0</v>
      </c>
      <c r="X229" s="207">
        <v>0</v>
      </c>
      <c r="Y229" s="207">
        <v>0</v>
      </c>
      <c r="Z229" s="207">
        <v>0</v>
      </c>
      <c r="AA229" s="207">
        <v>0</v>
      </c>
      <c r="AB229" s="207">
        <v>0</v>
      </c>
      <c r="AC229" s="207">
        <v>0</v>
      </c>
      <c r="AD229" s="207">
        <v>0</v>
      </c>
      <c r="AE229" s="207">
        <v>0</v>
      </c>
      <c r="AF229" s="207">
        <v>0</v>
      </c>
      <c r="AG229" s="207">
        <v>0</v>
      </c>
      <c r="AH229" s="207">
        <v>0</v>
      </c>
      <c r="AI229" s="207">
        <v>0</v>
      </c>
      <c r="AJ229" s="207">
        <v>0</v>
      </c>
      <c r="AK229" s="207">
        <v>0</v>
      </c>
      <c r="AL229" s="207">
        <v>0</v>
      </c>
      <c r="AM229" s="207">
        <v>0</v>
      </c>
      <c r="AN229" s="207">
        <v>0</v>
      </c>
      <c r="AO229" s="207">
        <v>0</v>
      </c>
      <c r="AP229" s="207">
        <v>0</v>
      </c>
      <c r="AQ229" s="207">
        <v>0</v>
      </c>
      <c r="AR229" s="207">
        <v>0</v>
      </c>
      <c r="AS229" s="207">
        <v>0</v>
      </c>
      <c r="AT229" s="207">
        <v>0</v>
      </c>
      <c r="AU229" s="207">
        <v>0</v>
      </c>
      <c r="AV229" s="207">
        <v>0</v>
      </c>
      <c r="AW229" s="207">
        <v>0</v>
      </c>
      <c r="AX229" s="207">
        <v>0</v>
      </c>
      <c r="AY229" s="207">
        <v>0</v>
      </c>
      <c r="AZ229" s="207">
        <v>0</v>
      </c>
      <c r="BA229" s="207">
        <v>0</v>
      </c>
      <c r="BB229" s="207">
        <v>0</v>
      </c>
      <c r="BC229" s="207">
        <v>0</v>
      </c>
      <c r="BD229" s="207">
        <v>0</v>
      </c>
      <c r="BE229" s="207">
        <v>0</v>
      </c>
      <c r="BF229" s="207">
        <v>0</v>
      </c>
      <c r="BG229" s="207">
        <v>0</v>
      </c>
      <c r="BH229" s="207">
        <v>0</v>
      </c>
      <c r="BI229" s="207">
        <v>0</v>
      </c>
      <c r="BJ229" s="207">
        <v>0</v>
      </c>
      <c r="BK229" s="207">
        <v>0</v>
      </c>
      <c r="BL229" s="207">
        <v>0</v>
      </c>
      <c r="BM229" s="207">
        <v>0</v>
      </c>
      <c r="BN229" s="207">
        <v>0</v>
      </c>
      <c r="BO229" s="207">
        <v>0</v>
      </c>
      <c r="BP229" s="207">
        <v>0</v>
      </c>
      <c r="BQ229" s="207">
        <v>0</v>
      </c>
      <c r="BR229" s="207">
        <v>0</v>
      </c>
      <c r="BS229" s="207">
        <v>0</v>
      </c>
      <c r="BT229" s="207">
        <v>0</v>
      </c>
      <c r="BU229" s="208">
        <v>0</v>
      </c>
    </row>
    <row r="230" spans="1:73" ht="72" x14ac:dyDescent="0.25">
      <c r="A230" s="206" t="s">
        <v>824</v>
      </c>
      <c r="B230" s="207">
        <v>0</v>
      </c>
      <c r="C230" s="207">
        <v>0</v>
      </c>
      <c r="D230" s="207">
        <v>0</v>
      </c>
      <c r="E230" s="207">
        <v>0</v>
      </c>
      <c r="F230" s="207">
        <v>0</v>
      </c>
      <c r="G230" s="207">
        <v>0</v>
      </c>
      <c r="H230" s="207">
        <v>0</v>
      </c>
      <c r="I230" s="207">
        <v>0</v>
      </c>
      <c r="J230" s="207">
        <v>0</v>
      </c>
      <c r="K230" s="207">
        <v>0</v>
      </c>
      <c r="L230" s="207">
        <v>0</v>
      </c>
      <c r="M230" s="207">
        <v>0</v>
      </c>
      <c r="N230" s="207">
        <v>0</v>
      </c>
      <c r="O230" s="207">
        <v>0</v>
      </c>
      <c r="P230" s="207">
        <v>0</v>
      </c>
      <c r="Q230" s="207">
        <v>0</v>
      </c>
      <c r="R230" s="207">
        <v>0</v>
      </c>
      <c r="S230" s="207">
        <v>0</v>
      </c>
      <c r="T230" s="207">
        <v>0</v>
      </c>
      <c r="U230" s="207">
        <v>0</v>
      </c>
      <c r="V230" s="207">
        <v>0</v>
      </c>
      <c r="W230" s="207">
        <v>0</v>
      </c>
      <c r="X230" s="207">
        <v>0</v>
      </c>
      <c r="Y230" s="207">
        <v>0</v>
      </c>
      <c r="Z230" s="207">
        <v>0</v>
      </c>
      <c r="AA230" s="207">
        <v>0</v>
      </c>
      <c r="AB230" s="207">
        <v>0</v>
      </c>
      <c r="AC230" s="207">
        <v>0</v>
      </c>
      <c r="AD230" s="207">
        <v>0</v>
      </c>
      <c r="AE230" s="207">
        <v>0</v>
      </c>
      <c r="AF230" s="207">
        <v>0</v>
      </c>
      <c r="AG230" s="207">
        <v>0</v>
      </c>
      <c r="AH230" s="207">
        <v>0</v>
      </c>
      <c r="AI230" s="207">
        <v>0</v>
      </c>
      <c r="AJ230" s="207">
        <v>0</v>
      </c>
      <c r="AK230" s="207">
        <v>0</v>
      </c>
      <c r="AL230" s="207">
        <v>0</v>
      </c>
      <c r="AM230" s="207">
        <v>0</v>
      </c>
      <c r="AN230" s="207">
        <v>0</v>
      </c>
      <c r="AO230" s="207">
        <v>0</v>
      </c>
      <c r="AP230" s="207">
        <v>0</v>
      </c>
      <c r="AQ230" s="207">
        <v>0</v>
      </c>
      <c r="AR230" s="207">
        <v>0</v>
      </c>
      <c r="AS230" s="207">
        <v>0</v>
      </c>
      <c r="AT230" s="207">
        <v>0</v>
      </c>
      <c r="AU230" s="207">
        <v>0</v>
      </c>
      <c r="AV230" s="207">
        <v>0</v>
      </c>
      <c r="AW230" s="207">
        <v>0</v>
      </c>
      <c r="AX230" s="207">
        <v>0</v>
      </c>
      <c r="AY230" s="207">
        <v>0</v>
      </c>
      <c r="AZ230" s="207">
        <v>0</v>
      </c>
      <c r="BA230" s="207">
        <v>0</v>
      </c>
      <c r="BB230" s="207">
        <v>0</v>
      </c>
      <c r="BC230" s="207">
        <v>0</v>
      </c>
      <c r="BD230" s="207">
        <v>0</v>
      </c>
      <c r="BE230" s="207">
        <v>0</v>
      </c>
      <c r="BF230" s="207">
        <v>0</v>
      </c>
      <c r="BG230" s="207">
        <v>0</v>
      </c>
      <c r="BH230" s="207">
        <v>0</v>
      </c>
      <c r="BI230" s="207">
        <v>0</v>
      </c>
      <c r="BJ230" s="207">
        <v>0</v>
      </c>
      <c r="BK230" s="207">
        <v>0</v>
      </c>
      <c r="BL230" s="207">
        <v>0</v>
      </c>
      <c r="BM230" s="207">
        <v>0</v>
      </c>
      <c r="BN230" s="207">
        <v>0</v>
      </c>
      <c r="BO230" s="207">
        <v>0</v>
      </c>
      <c r="BP230" s="207">
        <v>0</v>
      </c>
      <c r="BQ230" s="207">
        <v>0</v>
      </c>
      <c r="BR230" s="207">
        <v>0</v>
      </c>
      <c r="BS230" s="207">
        <v>0</v>
      </c>
      <c r="BT230" s="207">
        <v>0</v>
      </c>
      <c r="BU230" s="208">
        <v>0</v>
      </c>
    </row>
    <row r="231" spans="1:73" ht="72" x14ac:dyDescent="0.25">
      <c r="A231" s="206" t="s">
        <v>825</v>
      </c>
      <c r="B231" s="207">
        <v>0</v>
      </c>
      <c r="C231" s="207">
        <v>0</v>
      </c>
      <c r="D231" s="207">
        <v>0</v>
      </c>
      <c r="E231" s="207">
        <v>0</v>
      </c>
      <c r="F231" s="207">
        <v>0</v>
      </c>
      <c r="G231" s="207">
        <v>0</v>
      </c>
      <c r="H231" s="207">
        <v>0</v>
      </c>
      <c r="I231" s="207">
        <v>0</v>
      </c>
      <c r="J231" s="207">
        <v>0</v>
      </c>
      <c r="K231" s="207">
        <v>0</v>
      </c>
      <c r="L231" s="207">
        <v>0</v>
      </c>
      <c r="M231" s="207">
        <v>0</v>
      </c>
      <c r="N231" s="207">
        <v>0</v>
      </c>
      <c r="O231" s="207">
        <v>0</v>
      </c>
      <c r="P231" s="207">
        <v>0</v>
      </c>
      <c r="Q231" s="207">
        <v>0</v>
      </c>
      <c r="R231" s="207">
        <v>0</v>
      </c>
      <c r="S231" s="207">
        <v>0</v>
      </c>
      <c r="T231" s="207">
        <v>0</v>
      </c>
      <c r="U231" s="207">
        <v>0</v>
      </c>
      <c r="V231" s="207">
        <v>0</v>
      </c>
      <c r="W231" s="207">
        <v>0</v>
      </c>
      <c r="X231" s="207">
        <v>0</v>
      </c>
      <c r="Y231" s="207">
        <v>0</v>
      </c>
      <c r="Z231" s="207">
        <v>0</v>
      </c>
      <c r="AA231" s="207">
        <v>0</v>
      </c>
      <c r="AB231" s="207">
        <v>0</v>
      </c>
      <c r="AC231" s="207">
        <v>0</v>
      </c>
      <c r="AD231" s="207">
        <v>0</v>
      </c>
      <c r="AE231" s="207">
        <v>0</v>
      </c>
      <c r="AF231" s="207">
        <v>0</v>
      </c>
      <c r="AG231" s="207">
        <v>0</v>
      </c>
      <c r="AH231" s="207">
        <v>0</v>
      </c>
      <c r="AI231" s="207">
        <v>0</v>
      </c>
      <c r="AJ231" s="207">
        <v>0</v>
      </c>
      <c r="AK231" s="207">
        <v>0</v>
      </c>
      <c r="AL231" s="207">
        <v>0</v>
      </c>
      <c r="AM231" s="207">
        <v>0</v>
      </c>
      <c r="AN231" s="207">
        <v>0</v>
      </c>
      <c r="AO231" s="207">
        <v>0</v>
      </c>
      <c r="AP231" s="207">
        <v>0</v>
      </c>
      <c r="AQ231" s="207">
        <v>0</v>
      </c>
      <c r="AR231" s="207">
        <v>0</v>
      </c>
      <c r="AS231" s="207">
        <v>0</v>
      </c>
      <c r="AT231" s="207">
        <v>0</v>
      </c>
      <c r="AU231" s="207">
        <v>0</v>
      </c>
      <c r="AV231" s="207">
        <v>0</v>
      </c>
      <c r="AW231" s="207">
        <v>0</v>
      </c>
      <c r="AX231" s="207">
        <v>0</v>
      </c>
      <c r="AY231" s="207">
        <v>0</v>
      </c>
      <c r="AZ231" s="207">
        <v>0</v>
      </c>
      <c r="BA231" s="207">
        <v>0</v>
      </c>
      <c r="BB231" s="207">
        <v>0</v>
      </c>
      <c r="BC231" s="207">
        <v>0</v>
      </c>
      <c r="BD231" s="207">
        <v>0</v>
      </c>
      <c r="BE231" s="207">
        <v>0</v>
      </c>
      <c r="BF231" s="207">
        <v>0</v>
      </c>
      <c r="BG231" s="207">
        <v>0</v>
      </c>
      <c r="BH231" s="207">
        <v>0</v>
      </c>
      <c r="BI231" s="207">
        <v>0</v>
      </c>
      <c r="BJ231" s="207">
        <v>0</v>
      </c>
      <c r="BK231" s="207">
        <v>0</v>
      </c>
      <c r="BL231" s="207">
        <v>0</v>
      </c>
      <c r="BM231" s="207">
        <v>0</v>
      </c>
      <c r="BN231" s="207">
        <v>0</v>
      </c>
      <c r="BO231" s="207">
        <v>0</v>
      </c>
      <c r="BP231" s="207">
        <v>0</v>
      </c>
      <c r="BQ231" s="207">
        <v>0</v>
      </c>
      <c r="BR231" s="207">
        <v>0</v>
      </c>
      <c r="BS231" s="207">
        <v>0</v>
      </c>
      <c r="BT231" s="207">
        <v>0</v>
      </c>
      <c r="BU231" s="208">
        <v>0</v>
      </c>
    </row>
    <row r="232" spans="1:73" ht="72" x14ac:dyDescent="0.25">
      <c r="A232" s="206" t="s">
        <v>826</v>
      </c>
      <c r="B232" s="207">
        <v>0</v>
      </c>
      <c r="C232" s="207">
        <v>0</v>
      </c>
      <c r="D232" s="207">
        <v>0</v>
      </c>
      <c r="E232" s="207">
        <v>0</v>
      </c>
      <c r="F232" s="207">
        <v>0</v>
      </c>
      <c r="G232" s="207">
        <v>0</v>
      </c>
      <c r="H232" s="207">
        <v>0</v>
      </c>
      <c r="I232" s="207">
        <v>0</v>
      </c>
      <c r="J232" s="207">
        <v>0</v>
      </c>
      <c r="K232" s="207">
        <v>0</v>
      </c>
      <c r="L232" s="207">
        <v>0</v>
      </c>
      <c r="M232" s="207">
        <v>0</v>
      </c>
      <c r="N232" s="207">
        <v>0</v>
      </c>
      <c r="O232" s="207">
        <v>0</v>
      </c>
      <c r="P232" s="207">
        <v>0</v>
      </c>
      <c r="Q232" s="207">
        <v>0</v>
      </c>
      <c r="R232" s="207">
        <v>0</v>
      </c>
      <c r="S232" s="207">
        <v>0</v>
      </c>
      <c r="T232" s="207">
        <v>0</v>
      </c>
      <c r="U232" s="207">
        <v>0</v>
      </c>
      <c r="V232" s="207">
        <v>0</v>
      </c>
      <c r="W232" s="207">
        <v>0</v>
      </c>
      <c r="X232" s="207">
        <v>0</v>
      </c>
      <c r="Y232" s="207">
        <v>0</v>
      </c>
      <c r="Z232" s="207">
        <v>0</v>
      </c>
      <c r="AA232" s="207">
        <v>0</v>
      </c>
      <c r="AB232" s="207">
        <v>0</v>
      </c>
      <c r="AC232" s="207">
        <v>0</v>
      </c>
      <c r="AD232" s="207">
        <v>0</v>
      </c>
      <c r="AE232" s="207">
        <v>0</v>
      </c>
      <c r="AF232" s="207">
        <v>0</v>
      </c>
      <c r="AG232" s="207">
        <v>0</v>
      </c>
      <c r="AH232" s="207">
        <v>0</v>
      </c>
      <c r="AI232" s="207">
        <v>0</v>
      </c>
      <c r="AJ232" s="207">
        <v>0</v>
      </c>
      <c r="AK232" s="207">
        <v>0</v>
      </c>
      <c r="AL232" s="207">
        <v>0</v>
      </c>
      <c r="AM232" s="207">
        <v>0</v>
      </c>
      <c r="AN232" s="207">
        <v>0</v>
      </c>
      <c r="AO232" s="207">
        <v>0</v>
      </c>
      <c r="AP232" s="207">
        <v>0</v>
      </c>
      <c r="AQ232" s="207">
        <v>0</v>
      </c>
      <c r="AR232" s="207">
        <v>0</v>
      </c>
      <c r="AS232" s="207">
        <v>0</v>
      </c>
      <c r="AT232" s="207">
        <v>0</v>
      </c>
      <c r="AU232" s="207">
        <v>0</v>
      </c>
      <c r="AV232" s="207">
        <v>0</v>
      </c>
      <c r="AW232" s="207">
        <v>0</v>
      </c>
      <c r="AX232" s="207">
        <v>0</v>
      </c>
      <c r="AY232" s="207">
        <v>0</v>
      </c>
      <c r="AZ232" s="207">
        <v>0</v>
      </c>
      <c r="BA232" s="207">
        <v>0</v>
      </c>
      <c r="BB232" s="207">
        <v>0</v>
      </c>
      <c r="BC232" s="207">
        <v>0</v>
      </c>
      <c r="BD232" s="207">
        <v>0</v>
      </c>
      <c r="BE232" s="207">
        <v>0</v>
      </c>
      <c r="BF232" s="207">
        <v>0</v>
      </c>
      <c r="BG232" s="207">
        <v>0</v>
      </c>
      <c r="BH232" s="207">
        <v>0</v>
      </c>
      <c r="BI232" s="207">
        <v>0</v>
      </c>
      <c r="BJ232" s="207">
        <v>0</v>
      </c>
      <c r="BK232" s="207">
        <v>0</v>
      </c>
      <c r="BL232" s="207">
        <v>0</v>
      </c>
      <c r="BM232" s="207">
        <v>0</v>
      </c>
      <c r="BN232" s="207">
        <v>0</v>
      </c>
      <c r="BO232" s="207">
        <v>0</v>
      </c>
      <c r="BP232" s="207">
        <v>0</v>
      </c>
      <c r="BQ232" s="207">
        <v>0</v>
      </c>
      <c r="BR232" s="207">
        <v>0</v>
      </c>
      <c r="BS232" s="207">
        <v>0</v>
      </c>
      <c r="BT232" s="207">
        <v>0</v>
      </c>
      <c r="BU232" s="208">
        <v>0</v>
      </c>
    </row>
    <row r="233" spans="1:73" ht="84" x14ac:dyDescent="0.25">
      <c r="A233" s="206" t="s">
        <v>827</v>
      </c>
      <c r="B233" s="207">
        <v>0</v>
      </c>
      <c r="C233" s="207">
        <v>0</v>
      </c>
      <c r="D233" s="207">
        <v>0</v>
      </c>
      <c r="E233" s="207">
        <v>0</v>
      </c>
      <c r="F233" s="207">
        <v>0</v>
      </c>
      <c r="G233" s="207">
        <v>0</v>
      </c>
      <c r="H233" s="207">
        <v>0</v>
      </c>
      <c r="I233" s="207">
        <v>0</v>
      </c>
      <c r="J233" s="207">
        <v>0</v>
      </c>
      <c r="K233" s="207">
        <v>0</v>
      </c>
      <c r="L233" s="207">
        <v>0</v>
      </c>
      <c r="M233" s="207">
        <v>0</v>
      </c>
      <c r="N233" s="207">
        <v>0</v>
      </c>
      <c r="O233" s="207">
        <v>0</v>
      </c>
      <c r="P233" s="207">
        <v>0</v>
      </c>
      <c r="Q233" s="207">
        <v>0</v>
      </c>
      <c r="R233" s="207">
        <v>0</v>
      </c>
      <c r="S233" s="207">
        <v>0</v>
      </c>
      <c r="T233" s="207">
        <v>0</v>
      </c>
      <c r="U233" s="207">
        <v>0</v>
      </c>
      <c r="V233" s="207">
        <v>0</v>
      </c>
      <c r="W233" s="207">
        <v>0</v>
      </c>
      <c r="X233" s="207">
        <v>0</v>
      </c>
      <c r="Y233" s="207">
        <v>0</v>
      </c>
      <c r="Z233" s="207">
        <v>0</v>
      </c>
      <c r="AA233" s="207">
        <v>0</v>
      </c>
      <c r="AB233" s="207">
        <v>0</v>
      </c>
      <c r="AC233" s="207">
        <v>0</v>
      </c>
      <c r="AD233" s="207">
        <v>0</v>
      </c>
      <c r="AE233" s="207">
        <v>0</v>
      </c>
      <c r="AF233" s="207">
        <v>0</v>
      </c>
      <c r="AG233" s="207">
        <v>0</v>
      </c>
      <c r="AH233" s="207">
        <v>0</v>
      </c>
      <c r="AI233" s="207">
        <v>0</v>
      </c>
      <c r="AJ233" s="207">
        <v>0</v>
      </c>
      <c r="AK233" s="207">
        <v>0</v>
      </c>
      <c r="AL233" s="207">
        <v>0</v>
      </c>
      <c r="AM233" s="207">
        <v>0</v>
      </c>
      <c r="AN233" s="207">
        <v>0</v>
      </c>
      <c r="AO233" s="207">
        <v>0</v>
      </c>
      <c r="AP233" s="207">
        <v>0</v>
      </c>
      <c r="AQ233" s="207">
        <v>0</v>
      </c>
      <c r="AR233" s="207">
        <v>0</v>
      </c>
      <c r="AS233" s="207">
        <v>0</v>
      </c>
      <c r="AT233" s="207">
        <v>0</v>
      </c>
      <c r="AU233" s="207">
        <v>0</v>
      </c>
      <c r="AV233" s="207">
        <v>0</v>
      </c>
      <c r="AW233" s="207">
        <v>0</v>
      </c>
      <c r="AX233" s="207">
        <v>0</v>
      </c>
      <c r="AY233" s="207">
        <v>0</v>
      </c>
      <c r="AZ233" s="207">
        <v>0</v>
      </c>
      <c r="BA233" s="207">
        <v>0</v>
      </c>
      <c r="BB233" s="207">
        <v>0</v>
      </c>
      <c r="BC233" s="207">
        <v>0</v>
      </c>
      <c r="BD233" s="207">
        <v>0</v>
      </c>
      <c r="BE233" s="207">
        <v>0</v>
      </c>
      <c r="BF233" s="207">
        <v>0</v>
      </c>
      <c r="BG233" s="207">
        <v>0</v>
      </c>
      <c r="BH233" s="207">
        <v>0</v>
      </c>
      <c r="BI233" s="207">
        <v>0</v>
      </c>
      <c r="BJ233" s="207">
        <v>0</v>
      </c>
      <c r="BK233" s="207">
        <v>0</v>
      </c>
      <c r="BL233" s="207">
        <v>0</v>
      </c>
      <c r="BM233" s="207">
        <v>0</v>
      </c>
      <c r="BN233" s="207">
        <v>0</v>
      </c>
      <c r="BO233" s="207">
        <v>0</v>
      </c>
      <c r="BP233" s="207">
        <v>0</v>
      </c>
      <c r="BQ233" s="207">
        <v>0</v>
      </c>
      <c r="BR233" s="207">
        <v>0</v>
      </c>
      <c r="BS233" s="207">
        <v>0</v>
      </c>
      <c r="BT233" s="207">
        <v>0</v>
      </c>
      <c r="BU233" s="208">
        <v>0</v>
      </c>
    </row>
    <row r="234" spans="1:73" ht="60" x14ac:dyDescent="0.25">
      <c r="A234" s="206" t="s">
        <v>828</v>
      </c>
      <c r="B234" s="207">
        <v>0</v>
      </c>
      <c r="C234" s="207">
        <v>0</v>
      </c>
      <c r="D234" s="207">
        <v>0</v>
      </c>
      <c r="E234" s="207">
        <v>0</v>
      </c>
      <c r="F234" s="207">
        <v>0</v>
      </c>
      <c r="G234" s="207">
        <v>0</v>
      </c>
      <c r="H234" s="207">
        <v>0</v>
      </c>
      <c r="I234" s="207">
        <v>0</v>
      </c>
      <c r="J234" s="207">
        <v>0</v>
      </c>
      <c r="K234" s="207">
        <v>0</v>
      </c>
      <c r="L234" s="207">
        <v>0</v>
      </c>
      <c r="M234" s="207">
        <v>0</v>
      </c>
      <c r="N234" s="207">
        <v>0</v>
      </c>
      <c r="O234" s="207">
        <v>0</v>
      </c>
      <c r="P234" s="207">
        <v>0</v>
      </c>
      <c r="Q234" s="207">
        <v>0</v>
      </c>
      <c r="R234" s="207">
        <v>0</v>
      </c>
      <c r="S234" s="207">
        <v>0</v>
      </c>
      <c r="T234" s="207">
        <v>0</v>
      </c>
      <c r="U234" s="207">
        <v>0</v>
      </c>
      <c r="V234" s="207">
        <v>0</v>
      </c>
      <c r="W234" s="207">
        <v>0</v>
      </c>
      <c r="X234" s="207">
        <v>0</v>
      </c>
      <c r="Y234" s="207">
        <v>0</v>
      </c>
      <c r="Z234" s="207">
        <v>0</v>
      </c>
      <c r="AA234" s="207">
        <v>0</v>
      </c>
      <c r="AB234" s="207">
        <v>0</v>
      </c>
      <c r="AC234" s="207">
        <v>0</v>
      </c>
      <c r="AD234" s="207">
        <v>0</v>
      </c>
      <c r="AE234" s="207">
        <v>0</v>
      </c>
      <c r="AF234" s="207">
        <v>0</v>
      </c>
      <c r="AG234" s="207">
        <v>0</v>
      </c>
      <c r="AH234" s="207">
        <v>0</v>
      </c>
      <c r="AI234" s="207">
        <v>0</v>
      </c>
      <c r="AJ234" s="207">
        <v>0</v>
      </c>
      <c r="AK234" s="207">
        <v>0</v>
      </c>
      <c r="AL234" s="207">
        <v>0</v>
      </c>
      <c r="AM234" s="207">
        <v>0</v>
      </c>
      <c r="AN234" s="207">
        <v>0</v>
      </c>
      <c r="AO234" s="207">
        <v>0</v>
      </c>
      <c r="AP234" s="207">
        <v>0</v>
      </c>
      <c r="AQ234" s="207">
        <v>0</v>
      </c>
      <c r="AR234" s="207">
        <v>0</v>
      </c>
      <c r="AS234" s="207">
        <v>0</v>
      </c>
      <c r="AT234" s="207">
        <v>0</v>
      </c>
      <c r="AU234" s="207">
        <v>0</v>
      </c>
      <c r="AV234" s="207">
        <v>0</v>
      </c>
      <c r="AW234" s="207">
        <v>0</v>
      </c>
      <c r="AX234" s="207">
        <v>0</v>
      </c>
      <c r="AY234" s="207">
        <v>0</v>
      </c>
      <c r="AZ234" s="207">
        <v>0</v>
      </c>
      <c r="BA234" s="207">
        <v>0</v>
      </c>
      <c r="BB234" s="207">
        <v>0</v>
      </c>
      <c r="BC234" s="207">
        <v>0</v>
      </c>
      <c r="BD234" s="207">
        <v>0</v>
      </c>
      <c r="BE234" s="207">
        <v>0</v>
      </c>
      <c r="BF234" s="207">
        <v>0</v>
      </c>
      <c r="BG234" s="207">
        <v>0</v>
      </c>
      <c r="BH234" s="207">
        <v>0</v>
      </c>
      <c r="BI234" s="207">
        <v>0</v>
      </c>
      <c r="BJ234" s="207">
        <v>0</v>
      </c>
      <c r="BK234" s="207">
        <v>0</v>
      </c>
      <c r="BL234" s="207">
        <v>0</v>
      </c>
      <c r="BM234" s="207">
        <v>0</v>
      </c>
      <c r="BN234" s="207">
        <v>0</v>
      </c>
      <c r="BO234" s="207">
        <v>0</v>
      </c>
      <c r="BP234" s="207">
        <v>0</v>
      </c>
      <c r="BQ234" s="207">
        <v>0</v>
      </c>
      <c r="BR234" s="207">
        <v>0</v>
      </c>
      <c r="BS234" s="207">
        <v>0</v>
      </c>
      <c r="BT234" s="207">
        <v>0</v>
      </c>
      <c r="BU234" s="208">
        <v>0</v>
      </c>
    </row>
    <row r="235" spans="1:73" ht="60" x14ac:dyDescent="0.25">
      <c r="A235" s="206" t="s">
        <v>829</v>
      </c>
      <c r="B235" s="207">
        <v>0</v>
      </c>
      <c r="C235" s="207">
        <v>0</v>
      </c>
      <c r="D235" s="207">
        <v>0</v>
      </c>
      <c r="E235" s="207">
        <v>0</v>
      </c>
      <c r="F235" s="207">
        <v>0</v>
      </c>
      <c r="G235" s="207">
        <v>0</v>
      </c>
      <c r="H235" s="207">
        <v>0</v>
      </c>
      <c r="I235" s="207">
        <v>0</v>
      </c>
      <c r="J235" s="207">
        <v>0</v>
      </c>
      <c r="K235" s="207">
        <v>0</v>
      </c>
      <c r="L235" s="207">
        <v>0</v>
      </c>
      <c r="M235" s="207">
        <v>0</v>
      </c>
      <c r="N235" s="207">
        <v>0</v>
      </c>
      <c r="O235" s="207">
        <v>0</v>
      </c>
      <c r="P235" s="207">
        <v>0</v>
      </c>
      <c r="Q235" s="207">
        <v>0</v>
      </c>
      <c r="R235" s="207">
        <v>0</v>
      </c>
      <c r="S235" s="207">
        <v>0</v>
      </c>
      <c r="T235" s="207">
        <v>0</v>
      </c>
      <c r="U235" s="207">
        <v>0</v>
      </c>
      <c r="V235" s="207">
        <v>0</v>
      </c>
      <c r="W235" s="207">
        <v>0</v>
      </c>
      <c r="X235" s="207">
        <v>0</v>
      </c>
      <c r="Y235" s="207">
        <v>0</v>
      </c>
      <c r="Z235" s="207">
        <v>0</v>
      </c>
      <c r="AA235" s="207">
        <v>0</v>
      </c>
      <c r="AB235" s="207">
        <v>0</v>
      </c>
      <c r="AC235" s="207">
        <v>0</v>
      </c>
      <c r="AD235" s="207">
        <v>0</v>
      </c>
      <c r="AE235" s="207">
        <v>0</v>
      </c>
      <c r="AF235" s="207">
        <v>0</v>
      </c>
      <c r="AG235" s="207">
        <v>0</v>
      </c>
      <c r="AH235" s="207">
        <v>0</v>
      </c>
      <c r="AI235" s="207">
        <v>0</v>
      </c>
      <c r="AJ235" s="207">
        <v>0</v>
      </c>
      <c r="AK235" s="207">
        <v>0</v>
      </c>
      <c r="AL235" s="207">
        <v>0</v>
      </c>
      <c r="AM235" s="207">
        <v>0</v>
      </c>
      <c r="AN235" s="207">
        <v>0</v>
      </c>
      <c r="AO235" s="207">
        <v>0</v>
      </c>
      <c r="AP235" s="207">
        <v>0</v>
      </c>
      <c r="AQ235" s="207">
        <v>0</v>
      </c>
      <c r="AR235" s="207">
        <v>0</v>
      </c>
      <c r="AS235" s="207">
        <v>0</v>
      </c>
      <c r="AT235" s="207">
        <v>0</v>
      </c>
      <c r="AU235" s="207">
        <v>0</v>
      </c>
      <c r="AV235" s="207">
        <v>0</v>
      </c>
      <c r="AW235" s="207">
        <v>0</v>
      </c>
      <c r="AX235" s="207">
        <v>0</v>
      </c>
      <c r="AY235" s="207">
        <v>0</v>
      </c>
      <c r="AZ235" s="207">
        <v>0</v>
      </c>
      <c r="BA235" s="207">
        <v>0</v>
      </c>
      <c r="BB235" s="207">
        <v>0</v>
      </c>
      <c r="BC235" s="207">
        <v>0</v>
      </c>
      <c r="BD235" s="207">
        <v>0</v>
      </c>
      <c r="BE235" s="207">
        <v>0</v>
      </c>
      <c r="BF235" s="207">
        <v>0</v>
      </c>
      <c r="BG235" s="207">
        <v>0</v>
      </c>
      <c r="BH235" s="207">
        <v>0</v>
      </c>
      <c r="BI235" s="207">
        <v>0</v>
      </c>
      <c r="BJ235" s="207">
        <v>0</v>
      </c>
      <c r="BK235" s="207">
        <v>0</v>
      </c>
      <c r="BL235" s="207">
        <v>0</v>
      </c>
      <c r="BM235" s="207">
        <v>0</v>
      </c>
      <c r="BN235" s="207">
        <v>0</v>
      </c>
      <c r="BO235" s="207">
        <v>0</v>
      </c>
      <c r="BP235" s="207">
        <v>0</v>
      </c>
      <c r="BQ235" s="207">
        <v>0</v>
      </c>
      <c r="BR235" s="207">
        <v>0</v>
      </c>
      <c r="BS235" s="207">
        <v>0</v>
      </c>
      <c r="BT235" s="207">
        <v>0</v>
      </c>
      <c r="BU235" s="208">
        <v>0</v>
      </c>
    </row>
    <row r="236" spans="1:73" ht="60" x14ac:dyDescent="0.25">
      <c r="A236" s="206" t="s">
        <v>830</v>
      </c>
      <c r="B236" s="207">
        <v>0</v>
      </c>
      <c r="C236" s="207">
        <v>0</v>
      </c>
      <c r="D236" s="207">
        <v>0</v>
      </c>
      <c r="E236" s="207">
        <v>0</v>
      </c>
      <c r="F236" s="207">
        <v>0</v>
      </c>
      <c r="G236" s="207">
        <v>0</v>
      </c>
      <c r="H236" s="207">
        <v>0</v>
      </c>
      <c r="I236" s="207">
        <v>0</v>
      </c>
      <c r="J236" s="207">
        <v>0</v>
      </c>
      <c r="K236" s="207">
        <v>0</v>
      </c>
      <c r="L236" s="207">
        <v>0</v>
      </c>
      <c r="M236" s="207">
        <v>0</v>
      </c>
      <c r="N236" s="207">
        <v>0</v>
      </c>
      <c r="O236" s="207">
        <v>0</v>
      </c>
      <c r="P236" s="207">
        <v>0</v>
      </c>
      <c r="Q236" s="207">
        <v>0</v>
      </c>
      <c r="R236" s="207">
        <v>0</v>
      </c>
      <c r="S236" s="207">
        <v>0</v>
      </c>
      <c r="T236" s="207">
        <v>0</v>
      </c>
      <c r="U236" s="207">
        <v>0</v>
      </c>
      <c r="V236" s="207">
        <v>0</v>
      </c>
      <c r="W236" s="207">
        <v>0</v>
      </c>
      <c r="X236" s="207">
        <v>0</v>
      </c>
      <c r="Y236" s="207">
        <v>0</v>
      </c>
      <c r="Z236" s="207">
        <v>0</v>
      </c>
      <c r="AA236" s="207">
        <v>0</v>
      </c>
      <c r="AB236" s="207">
        <v>0</v>
      </c>
      <c r="AC236" s="207">
        <v>0</v>
      </c>
      <c r="AD236" s="207">
        <v>0</v>
      </c>
      <c r="AE236" s="207">
        <v>0</v>
      </c>
      <c r="AF236" s="207">
        <v>0</v>
      </c>
      <c r="AG236" s="207">
        <v>0</v>
      </c>
      <c r="AH236" s="207">
        <v>0</v>
      </c>
      <c r="AI236" s="207">
        <v>0</v>
      </c>
      <c r="AJ236" s="207">
        <v>0</v>
      </c>
      <c r="AK236" s="207">
        <v>0</v>
      </c>
      <c r="AL236" s="207">
        <v>0</v>
      </c>
      <c r="AM236" s="207">
        <v>0</v>
      </c>
      <c r="AN236" s="207">
        <v>0</v>
      </c>
      <c r="AO236" s="207">
        <v>0</v>
      </c>
      <c r="AP236" s="207">
        <v>0</v>
      </c>
      <c r="AQ236" s="207">
        <v>0</v>
      </c>
      <c r="AR236" s="207">
        <v>0</v>
      </c>
      <c r="AS236" s="207">
        <v>0</v>
      </c>
      <c r="AT236" s="207">
        <v>0</v>
      </c>
      <c r="AU236" s="207">
        <v>0</v>
      </c>
      <c r="AV236" s="207">
        <v>0</v>
      </c>
      <c r="AW236" s="207">
        <v>0</v>
      </c>
      <c r="AX236" s="207">
        <v>0</v>
      </c>
      <c r="AY236" s="207">
        <v>0</v>
      </c>
      <c r="AZ236" s="207">
        <v>0</v>
      </c>
      <c r="BA236" s="207">
        <v>0</v>
      </c>
      <c r="BB236" s="207">
        <v>0</v>
      </c>
      <c r="BC236" s="207">
        <v>0</v>
      </c>
      <c r="BD236" s="207">
        <v>0</v>
      </c>
      <c r="BE236" s="207">
        <v>0</v>
      </c>
      <c r="BF236" s="207">
        <v>0</v>
      </c>
      <c r="BG236" s="207">
        <v>0</v>
      </c>
      <c r="BH236" s="207">
        <v>0</v>
      </c>
      <c r="BI236" s="207">
        <v>0</v>
      </c>
      <c r="BJ236" s="207">
        <v>0</v>
      </c>
      <c r="BK236" s="207">
        <v>0</v>
      </c>
      <c r="BL236" s="207">
        <v>0</v>
      </c>
      <c r="BM236" s="207">
        <v>0</v>
      </c>
      <c r="BN236" s="207">
        <v>0</v>
      </c>
      <c r="BO236" s="207">
        <v>0</v>
      </c>
      <c r="BP236" s="207">
        <v>0</v>
      </c>
      <c r="BQ236" s="207">
        <v>0</v>
      </c>
      <c r="BR236" s="207">
        <v>0</v>
      </c>
      <c r="BS236" s="207">
        <v>0</v>
      </c>
      <c r="BT236" s="207">
        <v>0</v>
      </c>
      <c r="BU236" s="208">
        <v>0</v>
      </c>
    </row>
    <row r="237" spans="1:73" ht="60" x14ac:dyDescent="0.25">
      <c r="A237" s="206" t="s">
        <v>831</v>
      </c>
      <c r="B237" s="207">
        <v>0</v>
      </c>
      <c r="C237" s="207">
        <v>0</v>
      </c>
      <c r="D237" s="207">
        <v>0</v>
      </c>
      <c r="E237" s="207">
        <v>0</v>
      </c>
      <c r="F237" s="207">
        <v>0</v>
      </c>
      <c r="G237" s="207">
        <v>0</v>
      </c>
      <c r="H237" s="207">
        <v>0</v>
      </c>
      <c r="I237" s="207">
        <v>0</v>
      </c>
      <c r="J237" s="207">
        <v>0</v>
      </c>
      <c r="K237" s="207">
        <v>0</v>
      </c>
      <c r="L237" s="207">
        <v>0</v>
      </c>
      <c r="M237" s="207">
        <v>0</v>
      </c>
      <c r="N237" s="207">
        <v>0</v>
      </c>
      <c r="O237" s="207">
        <v>0</v>
      </c>
      <c r="P237" s="207">
        <v>0</v>
      </c>
      <c r="Q237" s="207">
        <v>0</v>
      </c>
      <c r="R237" s="207">
        <v>0</v>
      </c>
      <c r="S237" s="207">
        <v>0</v>
      </c>
      <c r="T237" s="207">
        <v>0</v>
      </c>
      <c r="U237" s="207">
        <v>0</v>
      </c>
      <c r="V237" s="207">
        <v>0</v>
      </c>
      <c r="W237" s="207">
        <v>0</v>
      </c>
      <c r="X237" s="207">
        <v>0</v>
      </c>
      <c r="Y237" s="207">
        <v>0</v>
      </c>
      <c r="Z237" s="207">
        <v>0</v>
      </c>
      <c r="AA237" s="207">
        <v>0</v>
      </c>
      <c r="AB237" s="207">
        <v>0</v>
      </c>
      <c r="AC237" s="207">
        <v>0</v>
      </c>
      <c r="AD237" s="207">
        <v>0</v>
      </c>
      <c r="AE237" s="207">
        <v>0</v>
      </c>
      <c r="AF237" s="207">
        <v>0</v>
      </c>
      <c r="AG237" s="207">
        <v>0</v>
      </c>
      <c r="AH237" s="207">
        <v>0</v>
      </c>
      <c r="AI237" s="207">
        <v>0</v>
      </c>
      <c r="AJ237" s="207">
        <v>0</v>
      </c>
      <c r="AK237" s="207">
        <v>0</v>
      </c>
      <c r="AL237" s="207">
        <v>0</v>
      </c>
      <c r="AM237" s="207">
        <v>0</v>
      </c>
      <c r="AN237" s="207">
        <v>0</v>
      </c>
      <c r="AO237" s="207">
        <v>0</v>
      </c>
      <c r="AP237" s="207">
        <v>0</v>
      </c>
      <c r="AQ237" s="207">
        <v>0</v>
      </c>
      <c r="AR237" s="207">
        <v>0</v>
      </c>
      <c r="AS237" s="207">
        <v>0</v>
      </c>
      <c r="AT237" s="207">
        <v>0</v>
      </c>
      <c r="AU237" s="207">
        <v>0</v>
      </c>
      <c r="AV237" s="207">
        <v>0</v>
      </c>
      <c r="AW237" s="207">
        <v>0</v>
      </c>
      <c r="AX237" s="207">
        <v>0</v>
      </c>
      <c r="AY237" s="207">
        <v>0</v>
      </c>
      <c r="AZ237" s="207">
        <v>0</v>
      </c>
      <c r="BA237" s="207">
        <v>0</v>
      </c>
      <c r="BB237" s="207">
        <v>0</v>
      </c>
      <c r="BC237" s="207">
        <v>0</v>
      </c>
      <c r="BD237" s="207">
        <v>0</v>
      </c>
      <c r="BE237" s="207">
        <v>0</v>
      </c>
      <c r="BF237" s="207">
        <v>0</v>
      </c>
      <c r="BG237" s="207">
        <v>0</v>
      </c>
      <c r="BH237" s="207">
        <v>0</v>
      </c>
      <c r="BI237" s="207">
        <v>0</v>
      </c>
      <c r="BJ237" s="207">
        <v>0</v>
      </c>
      <c r="BK237" s="207">
        <v>0</v>
      </c>
      <c r="BL237" s="207">
        <v>0</v>
      </c>
      <c r="BM237" s="207">
        <v>0</v>
      </c>
      <c r="BN237" s="207">
        <v>0</v>
      </c>
      <c r="BO237" s="207">
        <v>0</v>
      </c>
      <c r="BP237" s="207">
        <v>0</v>
      </c>
      <c r="BQ237" s="207">
        <v>0</v>
      </c>
      <c r="BR237" s="207">
        <v>0</v>
      </c>
      <c r="BS237" s="207">
        <v>0</v>
      </c>
      <c r="BT237" s="207">
        <v>0</v>
      </c>
      <c r="BU237" s="208">
        <v>0</v>
      </c>
    </row>
    <row r="238" spans="1:73" ht="72" x14ac:dyDescent="0.25">
      <c r="A238" s="206" t="s">
        <v>832</v>
      </c>
      <c r="B238" s="207">
        <v>0</v>
      </c>
      <c r="C238" s="207">
        <v>0</v>
      </c>
      <c r="D238" s="207">
        <v>0</v>
      </c>
      <c r="E238" s="207">
        <v>0</v>
      </c>
      <c r="F238" s="207">
        <v>0</v>
      </c>
      <c r="G238" s="207">
        <v>0</v>
      </c>
      <c r="H238" s="207">
        <v>0</v>
      </c>
      <c r="I238" s="207">
        <v>0</v>
      </c>
      <c r="J238" s="207">
        <v>0</v>
      </c>
      <c r="K238" s="207">
        <v>0</v>
      </c>
      <c r="L238" s="207">
        <v>0</v>
      </c>
      <c r="M238" s="207">
        <v>0</v>
      </c>
      <c r="N238" s="207">
        <v>0</v>
      </c>
      <c r="O238" s="207">
        <v>0</v>
      </c>
      <c r="P238" s="207">
        <v>0</v>
      </c>
      <c r="Q238" s="207">
        <v>0</v>
      </c>
      <c r="R238" s="207">
        <v>0</v>
      </c>
      <c r="S238" s="207">
        <v>0</v>
      </c>
      <c r="T238" s="207">
        <v>0</v>
      </c>
      <c r="U238" s="207">
        <v>0</v>
      </c>
      <c r="V238" s="207">
        <v>0</v>
      </c>
      <c r="W238" s="207">
        <v>0</v>
      </c>
      <c r="X238" s="207">
        <v>0</v>
      </c>
      <c r="Y238" s="207">
        <v>0</v>
      </c>
      <c r="Z238" s="207">
        <v>0</v>
      </c>
      <c r="AA238" s="207">
        <v>0</v>
      </c>
      <c r="AB238" s="207">
        <v>0</v>
      </c>
      <c r="AC238" s="207">
        <v>0</v>
      </c>
      <c r="AD238" s="207">
        <v>0</v>
      </c>
      <c r="AE238" s="207">
        <v>0</v>
      </c>
      <c r="AF238" s="207">
        <v>0</v>
      </c>
      <c r="AG238" s="207">
        <v>0</v>
      </c>
      <c r="AH238" s="207">
        <v>0</v>
      </c>
      <c r="AI238" s="207">
        <v>0</v>
      </c>
      <c r="AJ238" s="207">
        <v>0</v>
      </c>
      <c r="AK238" s="207">
        <v>0</v>
      </c>
      <c r="AL238" s="207">
        <v>0</v>
      </c>
      <c r="AM238" s="207">
        <v>0</v>
      </c>
      <c r="AN238" s="207">
        <v>0</v>
      </c>
      <c r="AO238" s="207">
        <v>0</v>
      </c>
      <c r="AP238" s="207">
        <v>0</v>
      </c>
      <c r="AQ238" s="207">
        <v>0</v>
      </c>
      <c r="AR238" s="207">
        <v>0</v>
      </c>
      <c r="AS238" s="207">
        <v>0</v>
      </c>
      <c r="AT238" s="207">
        <v>0</v>
      </c>
      <c r="AU238" s="207">
        <v>0</v>
      </c>
      <c r="AV238" s="207">
        <v>0</v>
      </c>
      <c r="AW238" s="207">
        <v>0</v>
      </c>
      <c r="AX238" s="207">
        <v>0</v>
      </c>
      <c r="AY238" s="207">
        <v>0</v>
      </c>
      <c r="AZ238" s="207">
        <v>0</v>
      </c>
      <c r="BA238" s="207">
        <v>0</v>
      </c>
      <c r="BB238" s="207">
        <v>0</v>
      </c>
      <c r="BC238" s="207">
        <v>0</v>
      </c>
      <c r="BD238" s="207">
        <v>0</v>
      </c>
      <c r="BE238" s="207">
        <v>0</v>
      </c>
      <c r="BF238" s="207">
        <v>0</v>
      </c>
      <c r="BG238" s="207">
        <v>0</v>
      </c>
      <c r="BH238" s="207">
        <v>0</v>
      </c>
      <c r="BI238" s="207">
        <v>0</v>
      </c>
      <c r="BJ238" s="207">
        <v>0</v>
      </c>
      <c r="BK238" s="207">
        <v>0</v>
      </c>
      <c r="BL238" s="207">
        <v>0</v>
      </c>
      <c r="BM238" s="207">
        <v>0</v>
      </c>
      <c r="BN238" s="207">
        <v>0</v>
      </c>
      <c r="BO238" s="207">
        <v>0</v>
      </c>
      <c r="BP238" s="207">
        <v>0</v>
      </c>
      <c r="BQ238" s="207">
        <v>0</v>
      </c>
      <c r="BR238" s="207">
        <v>0</v>
      </c>
      <c r="BS238" s="207">
        <v>0</v>
      </c>
      <c r="BT238" s="207">
        <v>0</v>
      </c>
      <c r="BU238" s="208">
        <v>0</v>
      </c>
    </row>
    <row r="239" spans="1:73" ht="72" x14ac:dyDescent="0.25">
      <c r="A239" s="206" t="s">
        <v>833</v>
      </c>
      <c r="B239" s="207">
        <v>0</v>
      </c>
      <c r="C239" s="207">
        <v>0</v>
      </c>
      <c r="D239" s="207">
        <v>0</v>
      </c>
      <c r="E239" s="207">
        <v>0</v>
      </c>
      <c r="F239" s="207">
        <v>0</v>
      </c>
      <c r="G239" s="207">
        <v>0</v>
      </c>
      <c r="H239" s="207">
        <v>0</v>
      </c>
      <c r="I239" s="207">
        <v>0</v>
      </c>
      <c r="J239" s="207">
        <v>0</v>
      </c>
      <c r="K239" s="207">
        <v>0</v>
      </c>
      <c r="L239" s="207">
        <v>0</v>
      </c>
      <c r="M239" s="207">
        <v>0</v>
      </c>
      <c r="N239" s="207">
        <v>0</v>
      </c>
      <c r="O239" s="207">
        <v>0</v>
      </c>
      <c r="P239" s="207">
        <v>0</v>
      </c>
      <c r="Q239" s="207">
        <v>0</v>
      </c>
      <c r="R239" s="207">
        <v>0</v>
      </c>
      <c r="S239" s="207">
        <v>0</v>
      </c>
      <c r="T239" s="207">
        <v>0</v>
      </c>
      <c r="U239" s="207">
        <v>0</v>
      </c>
      <c r="V239" s="207">
        <v>0</v>
      </c>
      <c r="W239" s="207">
        <v>0</v>
      </c>
      <c r="X239" s="207">
        <v>0</v>
      </c>
      <c r="Y239" s="207">
        <v>0</v>
      </c>
      <c r="Z239" s="207">
        <v>0</v>
      </c>
      <c r="AA239" s="207">
        <v>0</v>
      </c>
      <c r="AB239" s="207">
        <v>0</v>
      </c>
      <c r="AC239" s="207">
        <v>0</v>
      </c>
      <c r="AD239" s="207">
        <v>0</v>
      </c>
      <c r="AE239" s="207">
        <v>0</v>
      </c>
      <c r="AF239" s="207">
        <v>0</v>
      </c>
      <c r="AG239" s="207">
        <v>0</v>
      </c>
      <c r="AH239" s="207">
        <v>0</v>
      </c>
      <c r="AI239" s="207">
        <v>0</v>
      </c>
      <c r="AJ239" s="207">
        <v>0</v>
      </c>
      <c r="AK239" s="207">
        <v>0</v>
      </c>
      <c r="AL239" s="207">
        <v>0</v>
      </c>
      <c r="AM239" s="207">
        <v>0</v>
      </c>
      <c r="AN239" s="207">
        <v>0</v>
      </c>
      <c r="AO239" s="207">
        <v>0</v>
      </c>
      <c r="AP239" s="207">
        <v>0</v>
      </c>
      <c r="AQ239" s="207">
        <v>0</v>
      </c>
      <c r="AR239" s="207">
        <v>0</v>
      </c>
      <c r="AS239" s="207">
        <v>0</v>
      </c>
      <c r="AT239" s="207">
        <v>0</v>
      </c>
      <c r="AU239" s="207">
        <v>0</v>
      </c>
      <c r="AV239" s="207">
        <v>0</v>
      </c>
      <c r="AW239" s="207">
        <v>0</v>
      </c>
      <c r="AX239" s="207">
        <v>0</v>
      </c>
      <c r="AY239" s="207">
        <v>0</v>
      </c>
      <c r="AZ239" s="207">
        <v>0</v>
      </c>
      <c r="BA239" s="207">
        <v>0</v>
      </c>
      <c r="BB239" s="207">
        <v>0</v>
      </c>
      <c r="BC239" s="207">
        <v>0</v>
      </c>
      <c r="BD239" s="207">
        <v>0</v>
      </c>
      <c r="BE239" s="207">
        <v>0</v>
      </c>
      <c r="BF239" s="207">
        <v>0</v>
      </c>
      <c r="BG239" s="207">
        <v>0</v>
      </c>
      <c r="BH239" s="207">
        <v>0</v>
      </c>
      <c r="BI239" s="207">
        <v>0</v>
      </c>
      <c r="BJ239" s="207">
        <v>0</v>
      </c>
      <c r="BK239" s="207">
        <v>0</v>
      </c>
      <c r="BL239" s="207">
        <v>0</v>
      </c>
      <c r="BM239" s="207">
        <v>0</v>
      </c>
      <c r="BN239" s="207">
        <v>0</v>
      </c>
      <c r="BO239" s="207">
        <v>0</v>
      </c>
      <c r="BP239" s="207">
        <v>0</v>
      </c>
      <c r="BQ239" s="207">
        <v>0</v>
      </c>
      <c r="BR239" s="207">
        <v>0</v>
      </c>
      <c r="BS239" s="207">
        <v>0</v>
      </c>
      <c r="BT239" s="207">
        <v>0</v>
      </c>
      <c r="BU239" s="208">
        <v>0</v>
      </c>
    </row>
    <row r="240" spans="1:73" ht="72" x14ac:dyDescent="0.25">
      <c r="A240" s="206" t="s">
        <v>834</v>
      </c>
      <c r="B240" s="207">
        <v>0</v>
      </c>
      <c r="C240" s="207">
        <v>0</v>
      </c>
      <c r="D240" s="207">
        <v>0</v>
      </c>
      <c r="E240" s="207">
        <v>0</v>
      </c>
      <c r="F240" s="207">
        <v>0</v>
      </c>
      <c r="G240" s="207">
        <v>0</v>
      </c>
      <c r="H240" s="207">
        <v>0</v>
      </c>
      <c r="I240" s="207">
        <v>0</v>
      </c>
      <c r="J240" s="207">
        <v>0</v>
      </c>
      <c r="K240" s="207">
        <v>0</v>
      </c>
      <c r="L240" s="207">
        <v>0</v>
      </c>
      <c r="M240" s="207">
        <v>0</v>
      </c>
      <c r="N240" s="207">
        <v>0</v>
      </c>
      <c r="O240" s="207">
        <v>0</v>
      </c>
      <c r="P240" s="207">
        <v>0</v>
      </c>
      <c r="Q240" s="207">
        <v>0</v>
      </c>
      <c r="R240" s="207">
        <v>0</v>
      </c>
      <c r="S240" s="207">
        <v>0</v>
      </c>
      <c r="T240" s="207">
        <v>0</v>
      </c>
      <c r="U240" s="207">
        <v>0</v>
      </c>
      <c r="V240" s="207">
        <v>0</v>
      </c>
      <c r="W240" s="207">
        <v>0</v>
      </c>
      <c r="X240" s="207">
        <v>0</v>
      </c>
      <c r="Y240" s="207">
        <v>0</v>
      </c>
      <c r="Z240" s="207">
        <v>0</v>
      </c>
      <c r="AA240" s="207">
        <v>0</v>
      </c>
      <c r="AB240" s="207">
        <v>0</v>
      </c>
      <c r="AC240" s="207">
        <v>0</v>
      </c>
      <c r="AD240" s="207">
        <v>0</v>
      </c>
      <c r="AE240" s="207">
        <v>0</v>
      </c>
      <c r="AF240" s="207">
        <v>0</v>
      </c>
      <c r="AG240" s="207">
        <v>0</v>
      </c>
      <c r="AH240" s="207">
        <v>0</v>
      </c>
      <c r="AI240" s="207">
        <v>0</v>
      </c>
      <c r="AJ240" s="207">
        <v>0</v>
      </c>
      <c r="AK240" s="207">
        <v>0</v>
      </c>
      <c r="AL240" s="207">
        <v>0</v>
      </c>
      <c r="AM240" s="207">
        <v>0</v>
      </c>
      <c r="AN240" s="207">
        <v>0</v>
      </c>
      <c r="AO240" s="207">
        <v>0</v>
      </c>
      <c r="AP240" s="207">
        <v>0</v>
      </c>
      <c r="AQ240" s="207">
        <v>0</v>
      </c>
      <c r="AR240" s="207">
        <v>0</v>
      </c>
      <c r="AS240" s="207">
        <v>0</v>
      </c>
      <c r="AT240" s="207">
        <v>0</v>
      </c>
      <c r="AU240" s="207">
        <v>0</v>
      </c>
      <c r="AV240" s="207">
        <v>0</v>
      </c>
      <c r="AW240" s="207">
        <v>0</v>
      </c>
      <c r="AX240" s="207">
        <v>0</v>
      </c>
      <c r="AY240" s="207">
        <v>0</v>
      </c>
      <c r="AZ240" s="207">
        <v>0</v>
      </c>
      <c r="BA240" s="207">
        <v>0</v>
      </c>
      <c r="BB240" s="207">
        <v>0</v>
      </c>
      <c r="BC240" s="207">
        <v>0</v>
      </c>
      <c r="BD240" s="207">
        <v>0</v>
      </c>
      <c r="BE240" s="207">
        <v>0</v>
      </c>
      <c r="BF240" s="207">
        <v>0</v>
      </c>
      <c r="BG240" s="207">
        <v>0</v>
      </c>
      <c r="BH240" s="207">
        <v>0</v>
      </c>
      <c r="BI240" s="207">
        <v>0</v>
      </c>
      <c r="BJ240" s="207">
        <v>0</v>
      </c>
      <c r="BK240" s="207">
        <v>0</v>
      </c>
      <c r="BL240" s="207">
        <v>0</v>
      </c>
      <c r="BM240" s="207">
        <v>0</v>
      </c>
      <c r="BN240" s="207">
        <v>0</v>
      </c>
      <c r="BO240" s="207">
        <v>0</v>
      </c>
      <c r="BP240" s="207">
        <v>0</v>
      </c>
      <c r="BQ240" s="207">
        <v>0</v>
      </c>
      <c r="BR240" s="207">
        <v>0</v>
      </c>
      <c r="BS240" s="207">
        <v>0</v>
      </c>
      <c r="BT240" s="207">
        <v>0</v>
      </c>
      <c r="BU240" s="208">
        <v>0</v>
      </c>
    </row>
    <row r="241" spans="1:73" ht="84" x14ac:dyDescent="0.25">
      <c r="A241" s="206" t="s">
        <v>835</v>
      </c>
      <c r="B241" s="207">
        <v>0</v>
      </c>
      <c r="C241" s="207">
        <v>0</v>
      </c>
      <c r="D241" s="207">
        <v>0</v>
      </c>
      <c r="E241" s="207">
        <v>0</v>
      </c>
      <c r="F241" s="207">
        <v>0</v>
      </c>
      <c r="G241" s="207">
        <v>0</v>
      </c>
      <c r="H241" s="207">
        <v>0</v>
      </c>
      <c r="I241" s="207">
        <v>0</v>
      </c>
      <c r="J241" s="207">
        <v>0</v>
      </c>
      <c r="K241" s="207">
        <v>0</v>
      </c>
      <c r="L241" s="207">
        <v>0</v>
      </c>
      <c r="M241" s="207">
        <v>0</v>
      </c>
      <c r="N241" s="207">
        <v>0</v>
      </c>
      <c r="O241" s="207">
        <v>0</v>
      </c>
      <c r="P241" s="207">
        <v>0</v>
      </c>
      <c r="Q241" s="207">
        <v>0</v>
      </c>
      <c r="R241" s="207">
        <v>0</v>
      </c>
      <c r="S241" s="207">
        <v>0</v>
      </c>
      <c r="T241" s="207">
        <v>0</v>
      </c>
      <c r="U241" s="207">
        <v>0</v>
      </c>
      <c r="V241" s="207">
        <v>0</v>
      </c>
      <c r="W241" s="207">
        <v>0</v>
      </c>
      <c r="X241" s="207">
        <v>0</v>
      </c>
      <c r="Y241" s="207">
        <v>0</v>
      </c>
      <c r="Z241" s="207">
        <v>0</v>
      </c>
      <c r="AA241" s="207">
        <v>0</v>
      </c>
      <c r="AB241" s="207">
        <v>0</v>
      </c>
      <c r="AC241" s="207">
        <v>0</v>
      </c>
      <c r="AD241" s="207">
        <v>0</v>
      </c>
      <c r="AE241" s="207">
        <v>0</v>
      </c>
      <c r="AF241" s="207">
        <v>0</v>
      </c>
      <c r="AG241" s="207">
        <v>0</v>
      </c>
      <c r="AH241" s="207">
        <v>0</v>
      </c>
      <c r="AI241" s="207">
        <v>0</v>
      </c>
      <c r="AJ241" s="207">
        <v>0</v>
      </c>
      <c r="AK241" s="207">
        <v>0</v>
      </c>
      <c r="AL241" s="207">
        <v>0</v>
      </c>
      <c r="AM241" s="207">
        <v>0</v>
      </c>
      <c r="AN241" s="207">
        <v>0</v>
      </c>
      <c r="AO241" s="207">
        <v>0</v>
      </c>
      <c r="AP241" s="207">
        <v>0</v>
      </c>
      <c r="AQ241" s="207">
        <v>0</v>
      </c>
      <c r="AR241" s="207">
        <v>0</v>
      </c>
      <c r="AS241" s="207">
        <v>0</v>
      </c>
      <c r="AT241" s="207">
        <v>0</v>
      </c>
      <c r="AU241" s="207">
        <v>0</v>
      </c>
      <c r="AV241" s="207">
        <v>0</v>
      </c>
      <c r="AW241" s="207">
        <v>0</v>
      </c>
      <c r="AX241" s="207">
        <v>0</v>
      </c>
      <c r="AY241" s="207">
        <v>0</v>
      </c>
      <c r="AZ241" s="207">
        <v>0</v>
      </c>
      <c r="BA241" s="207">
        <v>0</v>
      </c>
      <c r="BB241" s="207">
        <v>0</v>
      </c>
      <c r="BC241" s="207">
        <v>0</v>
      </c>
      <c r="BD241" s="207">
        <v>0</v>
      </c>
      <c r="BE241" s="207">
        <v>0</v>
      </c>
      <c r="BF241" s="207">
        <v>0</v>
      </c>
      <c r="BG241" s="207">
        <v>0</v>
      </c>
      <c r="BH241" s="207">
        <v>0</v>
      </c>
      <c r="BI241" s="207">
        <v>0</v>
      </c>
      <c r="BJ241" s="207">
        <v>0</v>
      </c>
      <c r="BK241" s="207">
        <v>0</v>
      </c>
      <c r="BL241" s="207">
        <v>0</v>
      </c>
      <c r="BM241" s="207">
        <v>0</v>
      </c>
      <c r="BN241" s="207">
        <v>0</v>
      </c>
      <c r="BO241" s="207">
        <v>0</v>
      </c>
      <c r="BP241" s="207">
        <v>0</v>
      </c>
      <c r="BQ241" s="207">
        <v>0</v>
      </c>
      <c r="BR241" s="207">
        <v>0</v>
      </c>
      <c r="BS241" s="207">
        <v>0</v>
      </c>
      <c r="BT241" s="207">
        <v>0</v>
      </c>
      <c r="BU241" s="208">
        <v>0</v>
      </c>
    </row>
    <row r="242" spans="1:73" ht="72" x14ac:dyDescent="0.25">
      <c r="A242" s="206" t="s">
        <v>836</v>
      </c>
      <c r="B242" s="207">
        <v>0</v>
      </c>
      <c r="C242" s="207">
        <v>0</v>
      </c>
      <c r="D242" s="207">
        <v>0</v>
      </c>
      <c r="E242" s="207">
        <v>0</v>
      </c>
      <c r="F242" s="207">
        <v>0</v>
      </c>
      <c r="G242" s="207">
        <v>0</v>
      </c>
      <c r="H242" s="207">
        <v>0</v>
      </c>
      <c r="I242" s="207">
        <v>0</v>
      </c>
      <c r="J242" s="207">
        <v>0</v>
      </c>
      <c r="K242" s="207">
        <v>0</v>
      </c>
      <c r="L242" s="207">
        <v>0</v>
      </c>
      <c r="M242" s="207">
        <v>0</v>
      </c>
      <c r="N242" s="207">
        <v>0</v>
      </c>
      <c r="O242" s="207">
        <v>0</v>
      </c>
      <c r="P242" s="207">
        <v>0</v>
      </c>
      <c r="Q242" s="207">
        <v>0</v>
      </c>
      <c r="R242" s="207">
        <v>0</v>
      </c>
      <c r="S242" s="207">
        <v>0</v>
      </c>
      <c r="T242" s="207">
        <v>0</v>
      </c>
      <c r="U242" s="207">
        <v>0</v>
      </c>
      <c r="V242" s="207">
        <v>0</v>
      </c>
      <c r="W242" s="207">
        <v>0</v>
      </c>
      <c r="X242" s="207">
        <v>0</v>
      </c>
      <c r="Y242" s="207">
        <v>0</v>
      </c>
      <c r="Z242" s="207">
        <v>0</v>
      </c>
      <c r="AA242" s="207">
        <v>0</v>
      </c>
      <c r="AB242" s="207">
        <v>0</v>
      </c>
      <c r="AC242" s="207">
        <v>0</v>
      </c>
      <c r="AD242" s="207">
        <v>0</v>
      </c>
      <c r="AE242" s="207">
        <v>0</v>
      </c>
      <c r="AF242" s="207">
        <v>0</v>
      </c>
      <c r="AG242" s="207">
        <v>0</v>
      </c>
      <c r="AH242" s="207">
        <v>0</v>
      </c>
      <c r="AI242" s="207">
        <v>0</v>
      </c>
      <c r="AJ242" s="207">
        <v>0</v>
      </c>
      <c r="AK242" s="207">
        <v>0</v>
      </c>
      <c r="AL242" s="207">
        <v>0</v>
      </c>
      <c r="AM242" s="207">
        <v>0</v>
      </c>
      <c r="AN242" s="207">
        <v>0</v>
      </c>
      <c r="AO242" s="207">
        <v>0</v>
      </c>
      <c r="AP242" s="207">
        <v>0</v>
      </c>
      <c r="AQ242" s="207">
        <v>0</v>
      </c>
      <c r="AR242" s="207">
        <v>0</v>
      </c>
      <c r="AS242" s="207">
        <v>0</v>
      </c>
      <c r="AT242" s="207">
        <v>0</v>
      </c>
      <c r="AU242" s="207">
        <v>0</v>
      </c>
      <c r="AV242" s="207">
        <v>0</v>
      </c>
      <c r="AW242" s="207">
        <v>0</v>
      </c>
      <c r="AX242" s="207">
        <v>0</v>
      </c>
      <c r="AY242" s="207">
        <v>0</v>
      </c>
      <c r="AZ242" s="207">
        <v>0</v>
      </c>
      <c r="BA242" s="207">
        <v>0</v>
      </c>
      <c r="BB242" s="207">
        <v>0</v>
      </c>
      <c r="BC242" s="207">
        <v>0</v>
      </c>
      <c r="BD242" s="207">
        <v>0</v>
      </c>
      <c r="BE242" s="207">
        <v>0</v>
      </c>
      <c r="BF242" s="207">
        <v>0</v>
      </c>
      <c r="BG242" s="207">
        <v>0</v>
      </c>
      <c r="BH242" s="207">
        <v>0</v>
      </c>
      <c r="BI242" s="207">
        <v>0</v>
      </c>
      <c r="BJ242" s="207">
        <v>0</v>
      </c>
      <c r="BK242" s="207">
        <v>0</v>
      </c>
      <c r="BL242" s="207">
        <v>0</v>
      </c>
      <c r="BM242" s="207">
        <v>0</v>
      </c>
      <c r="BN242" s="207">
        <v>0</v>
      </c>
      <c r="BO242" s="207">
        <v>0</v>
      </c>
      <c r="BP242" s="207">
        <v>0</v>
      </c>
      <c r="BQ242" s="207">
        <v>0</v>
      </c>
      <c r="BR242" s="207">
        <v>0</v>
      </c>
      <c r="BS242" s="207">
        <v>0</v>
      </c>
      <c r="BT242" s="207">
        <v>0</v>
      </c>
      <c r="BU242" s="208">
        <v>0</v>
      </c>
    </row>
    <row r="243" spans="1:73" ht="72" x14ac:dyDescent="0.25">
      <c r="A243" s="206" t="s">
        <v>837</v>
      </c>
      <c r="B243" s="207">
        <v>0</v>
      </c>
      <c r="C243" s="207">
        <v>0</v>
      </c>
      <c r="D243" s="207">
        <v>0</v>
      </c>
      <c r="E243" s="207">
        <v>0</v>
      </c>
      <c r="F243" s="207">
        <v>0</v>
      </c>
      <c r="G243" s="207">
        <v>0</v>
      </c>
      <c r="H243" s="207">
        <v>0</v>
      </c>
      <c r="I243" s="207">
        <v>0</v>
      </c>
      <c r="J243" s="207">
        <v>0</v>
      </c>
      <c r="K243" s="207">
        <v>0</v>
      </c>
      <c r="L243" s="207">
        <v>0</v>
      </c>
      <c r="M243" s="207">
        <v>0</v>
      </c>
      <c r="N243" s="207">
        <v>0</v>
      </c>
      <c r="O243" s="207">
        <v>0</v>
      </c>
      <c r="P243" s="207">
        <v>0</v>
      </c>
      <c r="Q243" s="207">
        <v>0</v>
      </c>
      <c r="R243" s="207">
        <v>0</v>
      </c>
      <c r="S243" s="207">
        <v>0</v>
      </c>
      <c r="T243" s="207">
        <v>0</v>
      </c>
      <c r="U243" s="207">
        <v>0</v>
      </c>
      <c r="V243" s="207">
        <v>0</v>
      </c>
      <c r="W243" s="207">
        <v>0</v>
      </c>
      <c r="X243" s="207">
        <v>0</v>
      </c>
      <c r="Y243" s="207">
        <v>0</v>
      </c>
      <c r="Z243" s="207">
        <v>0</v>
      </c>
      <c r="AA243" s="207">
        <v>0</v>
      </c>
      <c r="AB243" s="207">
        <v>0</v>
      </c>
      <c r="AC243" s="207">
        <v>0</v>
      </c>
      <c r="AD243" s="207">
        <v>0</v>
      </c>
      <c r="AE243" s="207">
        <v>0</v>
      </c>
      <c r="AF243" s="207">
        <v>0</v>
      </c>
      <c r="AG243" s="207">
        <v>0</v>
      </c>
      <c r="AH243" s="207">
        <v>0</v>
      </c>
      <c r="AI243" s="207">
        <v>0</v>
      </c>
      <c r="AJ243" s="207">
        <v>0</v>
      </c>
      <c r="AK243" s="207">
        <v>0</v>
      </c>
      <c r="AL243" s="207">
        <v>0</v>
      </c>
      <c r="AM243" s="207">
        <v>0</v>
      </c>
      <c r="AN243" s="207">
        <v>0</v>
      </c>
      <c r="AO243" s="207">
        <v>0</v>
      </c>
      <c r="AP243" s="207">
        <v>0</v>
      </c>
      <c r="AQ243" s="207">
        <v>0</v>
      </c>
      <c r="AR243" s="207">
        <v>0</v>
      </c>
      <c r="AS243" s="207">
        <v>0</v>
      </c>
      <c r="AT243" s="207">
        <v>0</v>
      </c>
      <c r="AU243" s="207">
        <v>0</v>
      </c>
      <c r="AV243" s="207">
        <v>0</v>
      </c>
      <c r="AW243" s="207">
        <v>0</v>
      </c>
      <c r="AX243" s="207">
        <v>0</v>
      </c>
      <c r="AY243" s="207">
        <v>0</v>
      </c>
      <c r="AZ243" s="207">
        <v>0</v>
      </c>
      <c r="BA243" s="207">
        <v>0</v>
      </c>
      <c r="BB243" s="207">
        <v>0</v>
      </c>
      <c r="BC243" s="207">
        <v>0</v>
      </c>
      <c r="BD243" s="207">
        <v>0</v>
      </c>
      <c r="BE243" s="207">
        <v>0</v>
      </c>
      <c r="BF243" s="207">
        <v>0</v>
      </c>
      <c r="BG243" s="207">
        <v>0</v>
      </c>
      <c r="BH243" s="207">
        <v>0</v>
      </c>
      <c r="BI243" s="207">
        <v>0</v>
      </c>
      <c r="BJ243" s="207">
        <v>0</v>
      </c>
      <c r="BK243" s="207">
        <v>0</v>
      </c>
      <c r="BL243" s="207">
        <v>0</v>
      </c>
      <c r="BM243" s="207">
        <v>0</v>
      </c>
      <c r="BN243" s="207">
        <v>0</v>
      </c>
      <c r="BO243" s="207">
        <v>0</v>
      </c>
      <c r="BP243" s="207">
        <v>0</v>
      </c>
      <c r="BQ243" s="207">
        <v>0</v>
      </c>
      <c r="BR243" s="207">
        <v>0</v>
      </c>
      <c r="BS243" s="207">
        <v>0</v>
      </c>
      <c r="BT243" s="207">
        <v>0</v>
      </c>
      <c r="BU243" s="208">
        <v>0</v>
      </c>
    </row>
    <row r="244" spans="1:73" ht="72" x14ac:dyDescent="0.25">
      <c r="A244" s="206" t="s">
        <v>838</v>
      </c>
      <c r="B244" s="207">
        <v>0</v>
      </c>
      <c r="C244" s="207">
        <v>0</v>
      </c>
      <c r="D244" s="207">
        <v>0</v>
      </c>
      <c r="E244" s="207">
        <v>0</v>
      </c>
      <c r="F244" s="207">
        <v>0</v>
      </c>
      <c r="G244" s="207">
        <v>0</v>
      </c>
      <c r="H244" s="207">
        <v>0</v>
      </c>
      <c r="I244" s="207">
        <v>0</v>
      </c>
      <c r="J244" s="207">
        <v>0</v>
      </c>
      <c r="K244" s="207">
        <v>0</v>
      </c>
      <c r="L244" s="207">
        <v>0</v>
      </c>
      <c r="M244" s="207">
        <v>0</v>
      </c>
      <c r="N244" s="207">
        <v>0</v>
      </c>
      <c r="O244" s="207">
        <v>0</v>
      </c>
      <c r="P244" s="207">
        <v>0</v>
      </c>
      <c r="Q244" s="207">
        <v>0</v>
      </c>
      <c r="R244" s="207">
        <v>0</v>
      </c>
      <c r="S244" s="207">
        <v>0</v>
      </c>
      <c r="T244" s="207">
        <v>0</v>
      </c>
      <c r="U244" s="207">
        <v>0</v>
      </c>
      <c r="V244" s="207">
        <v>0</v>
      </c>
      <c r="W244" s="207">
        <v>0</v>
      </c>
      <c r="X244" s="207">
        <v>0</v>
      </c>
      <c r="Y244" s="207">
        <v>0</v>
      </c>
      <c r="Z244" s="207">
        <v>0</v>
      </c>
      <c r="AA244" s="207">
        <v>0</v>
      </c>
      <c r="AB244" s="207">
        <v>0</v>
      </c>
      <c r="AC244" s="207">
        <v>0</v>
      </c>
      <c r="AD244" s="207">
        <v>0</v>
      </c>
      <c r="AE244" s="207">
        <v>0</v>
      </c>
      <c r="AF244" s="207">
        <v>0</v>
      </c>
      <c r="AG244" s="207">
        <v>0</v>
      </c>
      <c r="AH244" s="207">
        <v>0</v>
      </c>
      <c r="AI244" s="207">
        <v>0</v>
      </c>
      <c r="AJ244" s="207">
        <v>0</v>
      </c>
      <c r="AK244" s="207">
        <v>0</v>
      </c>
      <c r="AL244" s="207">
        <v>0</v>
      </c>
      <c r="AM244" s="207">
        <v>0</v>
      </c>
      <c r="AN244" s="207">
        <v>0</v>
      </c>
      <c r="AO244" s="207">
        <v>0</v>
      </c>
      <c r="AP244" s="207">
        <v>0</v>
      </c>
      <c r="AQ244" s="207">
        <v>0</v>
      </c>
      <c r="AR244" s="207">
        <v>0</v>
      </c>
      <c r="AS244" s="207">
        <v>0</v>
      </c>
      <c r="AT244" s="207">
        <v>0</v>
      </c>
      <c r="AU244" s="207">
        <v>0</v>
      </c>
      <c r="AV244" s="207">
        <v>0</v>
      </c>
      <c r="AW244" s="207">
        <v>0</v>
      </c>
      <c r="AX244" s="207">
        <v>0</v>
      </c>
      <c r="AY244" s="207">
        <v>0</v>
      </c>
      <c r="AZ244" s="207">
        <v>0</v>
      </c>
      <c r="BA244" s="207">
        <v>0</v>
      </c>
      <c r="BB244" s="207">
        <v>0</v>
      </c>
      <c r="BC244" s="207">
        <v>0</v>
      </c>
      <c r="BD244" s="207">
        <v>0</v>
      </c>
      <c r="BE244" s="207">
        <v>0</v>
      </c>
      <c r="BF244" s="207">
        <v>0</v>
      </c>
      <c r="BG244" s="207">
        <v>0</v>
      </c>
      <c r="BH244" s="207">
        <v>0</v>
      </c>
      <c r="BI244" s="207">
        <v>0</v>
      </c>
      <c r="BJ244" s="207">
        <v>0</v>
      </c>
      <c r="BK244" s="207">
        <v>0</v>
      </c>
      <c r="BL244" s="207">
        <v>0</v>
      </c>
      <c r="BM244" s="207">
        <v>0</v>
      </c>
      <c r="BN244" s="207">
        <v>0</v>
      </c>
      <c r="BO244" s="207">
        <v>0</v>
      </c>
      <c r="BP244" s="207">
        <v>0</v>
      </c>
      <c r="BQ244" s="207">
        <v>0</v>
      </c>
      <c r="BR244" s="207">
        <v>0</v>
      </c>
      <c r="BS244" s="207">
        <v>0</v>
      </c>
      <c r="BT244" s="207">
        <v>0</v>
      </c>
      <c r="BU244" s="208">
        <v>0</v>
      </c>
    </row>
    <row r="245" spans="1:73" ht="72" x14ac:dyDescent="0.25">
      <c r="A245" s="206" t="s">
        <v>839</v>
      </c>
      <c r="B245" s="207">
        <v>0</v>
      </c>
      <c r="C245" s="207">
        <v>0</v>
      </c>
      <c r="D245" s="207">
        <v>0</v>
      </c>
      <c r="E245" s="207">
        <v>0</v>
      </c>
      <c r="F245" s="207">
        <v>0</v>
      </c>
      <c r="G245" s="207">
        <v>0</v>
      </c>
      <c r="H245" s="207">
        <v>0</v>
      </c>
      <c r="I245" s="207">
        <v>0</v>
      </c>
      <c r="J245" s="207">
        <v>0</v>
      </c>
      <c r="K245" s="207">
        <v>0</v>
      </c>
      <c r="L245" s="207">
        <v>0</v>
      </c>
      <c r="M245" s="207">
        <v>0</v>
      </c>
      <c r="N245" s="207">
        <v>0</v>
      </c>
      <c r="O245" s="207">
        <v>0</v>
      </c>
      <c r="P245" s="207">
        <v>0</v>
      </c>
      <c r="Q245" s="207">
        <v>0</v>
      </c>
      <c r="R245" s="207">
        <v>0</v>
      </c>
      <c r="S245" s="207">
        <v>0</v>
      </c>
      <c r="T245" s="207">
        <v>0</v>
      </c>
      <c r="U245" s="207">
        <v>0</v>
      </c>
      <c r="V245" s="207">
        <v>0</v>
      </c>
      <c r="W245" s="207">
        <v>0</v>
      </c>
      <c r="X245" s="207">
        <v>0</v>
      </c>
      <c r="Y245" s="207">
        <v>0</v>
      </c>
      <c r="Z245" s="207">
        <v>0</v>
      </c>
      <c r="AA245" s="207">
        <v>0</v>
      </c>
      <c r="AB245" s="207">
        <v>0</v>
      </c>
      <c r="AC245" s="207">
        <v>0</v>
      </c>
      <c r="AD245" s="207">
        <v>0</v>
      </c>
      <c r="AE245" s="207">
        <v>0</v>
      </c>
      <c r="AF245" s="207">
        <v>0</v>
      </c>
      <c r="AG245" s="207">
        <v>0</v>
      </c>
      <c r="AH245" s="207">
        <v>0</v>
      </c>
      <c r="AI245" s="207">
        <v>0</v>
      </c>
      <c r="AJ245" s="207">
        <v>0</v>
      </c>
      <c r="AK245" s="207">
        <v>0</v>
      </c>
      <c r="AL245" s="207">
        <v>0</v>
      </c>
      <c r="AM245" s="207">
        <v>0</v>
      </c>
      <c r="AN245" s="207">
        <v>0</v>
      </c>
      <c r="AO245" s="207">
        <v>0</v>
      </c>
      <c r="AP245" s="207">
        <v>0</v>
      </c>
      <c r="AQ245" s="207">
        <v>0</v>
      </c>
      <c r="AR245" s="207">
        <v>0</v>
      </c>
      <c r="AS245" s="207">
        <v>0</v>
      </c>
      <c r="AT245" s="207">
        <v>0</v>
      </c>
      <c r="AU245" s="207">
        <v>0</v>
      </c>
      <c r="AV245" s="207">
        <v>0</v>
      </c>
      <c r="AW245" s="207">
        <v>0</v>
      </c>
      <c r="AX245" s="207">
        <v>0</v>
      </c>
      <c r="AY245" s="207">
        <v>0</v>
      </c>
      <c r="AZ245" s="207">
        <v>0</v>
      </c>
      <c r="BA245" s="207">
        <v>0</v>
      </c>
      <c r="BB245" s="207">
        <v>0</v>
      </c>
      <c r="BC245" s="207">
        <v>0</v>
      </c>
      <c r="BD245" s="207">
        <v>0</v>
      </c>
      <c r="BE245" s="207">
        <v>0</v>
      </c>
      <c r="BF245" s="207">
        <v>0</v>
      </c>
      <c r="BG245" s="207">
        <v>0</v>
      </c>
      <c r="BH245" s="207">
        <v>0</v>
      </c>
      <c r="BI245" s="207">
        <v>0</v>
      </c>
      <c r="BJ245" s="207">
        <v>0</v>
      </c>
      <c r="BK245" s="207">
        <v>0</v>
      </c>
      <c r="BL245" s="207">
        <v>0</v>
      </c>
      <c r="BM245" s="207">
        <v>0</v>
      </c>
      <c r="BN245" s="207">
        <v>0</v>
      </c>
      <c r="BO245" s="207">
        <v>0</v>
      </c>
      <c r="BP245" s="207">
        <v>0</v>
      </c>
      <c r="BQ245" s="207">
        <v>0</v>
      </c>
      <c r="BR245" s="207">
        <v>0</v>
      </c>
      <c r="BS245" s="207">
        <v>0</v>
      </c>
      <c r="BT245" s="207">
        <v>0</v>
      </c>
      <c r="BU245" s="208">
        <v>0</v>
      </c>
    </row>
    <row r="246" spans="1:73" ht="60" x14ac:dyDescent="0.25">
      <c r="A246" s="206" t="s">
        <v>840</v>
      </c>
      <c r="B246" s="207">
        <v>0</v>
      </c>
      <c r="C246" s="207">
        <v>0</v>
      </c>
      <c r="D246" s="207">
        <v>0</v>
      </c>
      <c r="E246" s="207">
        <v>0</v>
      </c>
      <c r="F246" s="207">
        <v>0</v>
      </c>
      <c r="G246" s="207">
        <v>0</v>
      </c>
      <c r="H246" s="207">
        <v>0</v>
      </c>
      <c r="I246" s="207">
        <v>0</v>
      </c>
      <c r="J246" s="207">
        <v>0</v>
      </c>
      <c r="K246" s="207">
        <v>0</v>
      </c>
      <c r="L246" s="207">
        <v>0</v>
      </c>
      <c r="M246" s="207">
        <v>0</v>
      </c>
      <c r="N246" s="207">
        <v>0</v>
      </c>
      <c r="O246" s="207">
        <v>0</v>
      </c>
      <c r="P246" s="207">
        <v>0</v>
      </c>
      <c r="Q246" s="207">
        <v>0</v>
      </c>
      <c r="R246" s="207">
        <v>0</v>
      </c>
      <c r="S246" s="207">
        <v>0</v>
      </c>
      <c r="T246" s="207">
        <v>0</v>
      </c>
      <c r="U246" s="207">
        <v>0</v>
      </c>
      <c r="V246" s="207">
        <v>0</v>
      </c>
      <c r="W246" s="207">
        <v>0</v>
      </c>
      <c r="X246" s="207">
        <v>0</v>
      </c>
      <c r="Y246" s="207">
        <v>0</v>
      </c>
      <c r="Z246" s="207">
        <v>0</v>
      </c>
      <c r="AA246" s="207">
        <v>0</v>
      </c>
      <c r="AB246" s="207">
        <v>0</v>
      </c>
      <c r="AC246" s="207">
        <v>0</v>
      </c>
      <c r="AD246" s="207">
        <v>0</v>
      </c>
      <c r="AE246" s="207">
        <v>0</v>
      </c>
      <c r="AF246" s="207">
        <v>0</v>
      </c>
      <c r="AG246" s="207">
        <v>0</v>
      </c>
      <c r="AH246" s="207">
        <v>0</v>
      </c>
      <c r="AI246" s="207">
        <v>0</v>
      </c>
      <c r="AJ246" s="207">
        <v>0</v>
      </c>
      <c r="AK246" s="207">
        <v>0</v>
      </c>
      <c r="AL246" s="207">
        <v>0</v>
      </c>
      <c r="AM246" s="207">
        <v>0</v>
      </c>
      <c r="AN246" s="207">
        <v>0</v>
      </c>
      <c r="AO246" s="207">
        <v>0</v>
      </c>
      <c r="AP246" s="207">
        <v>0</v>
      </c>
      <c r="AQ246" s="207">
        <v>0</v>
      </c>
      <c r="AR246" s="207">
        <v>0</v>
      </c>
      <c r="AS246" s="207">
        <v>0</v>
      </c>
      <c r="AT246" s="207">
        <v>0</v>
      </c>
      <c r="AU246" s="207">
        <v>0</v>
      </c>
      <c r="AV246" s="207">
        <v>0</v>
      </c>
      <c r="AW246" s="207">
        <v>0</v>
      </c>
      <c r="AX246" s="207">
        <v>0</v>
      </c>
      <c r="AY246" s="207">
        <v>0</v>
      </c>
      <c r="AZ246" s="207">
        <v>0</v>
      </c>
      <c r="BA246" s="207">
        <v>0</v>
      </c>
      <c r="BB246" s="207">
        <v>0</v>
      </c>
      <c r="BC246" s="207">
        <v>0</v>
      </c>
      <c r="BD246" s="207">
        <v>0</v>
      </c>
      <c r="BE246" s="207">
        <v>0</v>
      </c>
      <c r="BF246" s="207">
        <v>0</v>
      </c>
      <c r="BG246" s="207">
        <v>0</v>
      </c>
      <c r="BH246" s="207">
        <v>0</v>
      </c>
      <c r="BI246" s="207">
        <v>0</v>
      </c>
      <c r="BJ246" s="207">
        <v>0</v>
      </c>
      <c r="BK246" s="207">
        <v>0</v>
      </c>
      <c r="BL246" s="207">
        <v>0</v>
      </c>
      <c r="BM246" s="207">
        <v>0</v>
      </c>
      <c r="BN246" s="207">
        <v>0</v>
      </c>
      <c r="BO246" s="207">
        <v>0</v>
      </c>
      <c r="BP246" s="207">
        <v>0</v>
      </c>
      <c r="BQ246" s="207">
        <v>0</v>
      </c>
      <c r="BR246" s="207">
        <v>0</v>
      </c>
      <c r="BS246" s="207">
        <v>0</v>
      </c>
      <c r="BT246" s="207">
        <v>0</v>
      </c>
      <c r="BU246" s="208">
        <v>0</v>
      </c>
    </row>
    <row r="247" spans="1:73" ht="60" x14ac:dyDescent="0.25">
      <c r="A247" s="206" t="s">
        <v>841</v>
      </c>
      <c r="B247" s="207">
        <v>0</v>
      </c>
      <c r="C247" s="207">
        <v>0</v>
      </c>
      <c r="D247" s="207">
        <v>0</v>
      </c>
      <c r="E247" s="207">
        <v>0</v>
      </c>
      <c r="F247" s="207">
        <v>0</v>
      </c>
      <c r="G247" s="207">
        <v>0</v>
      </c>
      <c r="H247" s="207">
        <v>0</v>
      </c>
      <c r="I247" s="207">
        <v>0</v>
      </c>
      <c r="J247" s="207">
        <v>0</v>
      </c>
      <c r="K247" s="207">
        <v>0</v>
      </c>
      <c r="L247" s="207">
        <v>0</v>
      </c>
      <c r="M247" s="207">
        <v>0</v>
      </c>
      <c r="N247" s="207">
        <v>0</v>
      </c>
      <c r="O247" s="207">
        <v>0</v>
      </c>
      <c r="P247" s="207">
        <v>0</v>
      </c>
      <c r="Q247" s="207">
        <v>0</v>
      </c>
      <c r="R247" s="207">
        <v>0</v>
      </c>
      <c r="S247" s="207">
        <v>0</v>
      </c>
      <c r="T247" s="207">
        <v>0</v>
      </c>
      <c r="U247" s="207">
        <v>0</v>
      </c>
      <c r="V247" s="207">
        <v>0</v>
      </c>
      <c r="W247" s="207">
        <v>0</v>
      </c>
      <c r="X247" s="207">
        <v>0</v>
      </c>
      <c r="Y247" s="207">
        <v>0</v>
      </c>
      <c r="Z247" s="207">
        <v>0</v>
      </c>
      <c r="AA247" s="207">
        <v>0</v>
      </c>
      <c r="AB247" s="207">
        <v>0</v>
      </c>
      <c r="AC247" s="207">
        <v>0</v>
      </c>
      <c r="AD247" s="207">
        <v>0</v>
      </c>
      <c r="AE247" s="207">
        <v>0</v>
      </c>
      <c r="AF247" s="207">
        <v>0</v>
      </c>
      <c r="AG247" s="207">
        <v>0</v>
      </c>
      <c r="AH247" s="207">
        <v>0</v>
      </c>
      <c r="AI247" s="207">
        <v>0</v>
      </c>
      <c r="AJ247" s="207">
        <v>0</v>
      </c>
      <c r="AK247" s="207">
        <v>0</v>
      </c>
      <c r="AL247" s="207">
        <v>0</v>
      </c>
      <c r="AM247" s="207">
        <v>0</v>
      </c>
      <c r="AN247" s="207">
        <v>0</v>
      </c>
      <c r="AO247" s="207">
        <v>0</v>
      </c>
      <c r="AP247" s="207">
        <v>0</v>
      </c>
      <c r="AQ247" s="207">
        <v>0</v>
      </c>
      <c r="AR247" s="207">
        <v>0</v>
      </c>
      <c r="AS247" s="207">
        <v>0</v>
      </c>
      <c r="AT247" s="207">
        <v>0</v>
      </c>
      <c r="AU247" s="207">
        <v>0</v>
      </c>
      <c r="AV247" s="207">
        <v>0</v>
      </c>
      <c r="AW247" s="207">
        <v>0</v>
      </c>
      <c r="AX247" s="207">
        <v>0</v>
      </c>
      <c r="AY247" s="207">
        <v>0</v>
      </c>
      <c r="AZ247" s="207">
        <v>0</v>
      </c>
      <c r="BA247" s="207">
        <v>0</v>
      </c>
      <c r="BB247" s="207">
        <v>0</v>
      </c>
      <c r="BC247" s="207">
        <v>0</v>
      </c>
      <c r="BD247" s="207">
        <v>0</v>
      </c>
      <c r="BE247" s="207">
        <v>0</v>
      </c>
      <c r="BF247" s="207">
        <v>0</v>
      </c>
      <c r="BG247" s="207">
        <v>0</v>
      </c>
      <c r="BH247" s="207">
        <v>0</v>
      </c>
      <c r="BI247" s="207">
        <v>0</v>
      </c>
      <c r="BJ247" s="207">
        <v>0</v>
      </c>
      <c r="BK247" s="207">
        <v>0</v>
      </c>
      <c r="BL247" s="207">
        <v>0</v>
      </c>
      <c r="BM247" s="207">
        <v>0</v>
      </c>
      <c r="BN247" s="207">
        <v>0</v>
      </c>
      <c r="BO247" s="207">
        <v>0</v>
      </c>
      <c r="BP247" s="207">
        <v>0</v>
      </c>
      <c r="BQ247" s="207">
        <v>0</v>
      </c>
      <c r="BR247" s="207">
        <v>0</v>
      </c>
      <c r="BS247" s="207">
        <v>0</v>
      </c>
      <c r="BT247" s="207">
        <v>0</v>
      </c>
      <c r="BU247" s="208">
        <v>0</v>
      </c>
    </row>
    <row r="248" spans="1:73" ht="72" x14ac:dyDescent="0.25">
      <c r="A248" s="206" t="s">
        <v>842</v>
      </c>
      <c r="B248" s="207">
        <v>0</v>
      </c>
      <c r="C248" s="207">
        <v>0</v>
      </c>
      <c r="D248" s="207">
        <v>0</v>
      </c>
      <c r="E248" s="207">
        <v>0</v>
      </c>
      <c r="F248" s="207">
        <v>0</v>
      </c>
      <c r="G248" s="207">
        <v>0</v>
      </c>
      <c r="H248" s="207">
        <v>0</v>
      </c>
      <c r="I248" s="207">
        <v>0</v>
      </c>
      <c r="J248" s="207">
        <v>0</v>
      </c>
      <c r="K248" s="207">
        <v>0</v>
      </c>
      <c r="L248" s="207">
        <v>0</v>
      </c>
      <c r="M248" s="207">
        <v>0</v>
      </c>
      <c r="N248" s="207">
        <v>0</v>
      </c>
      <c r="O248" s="207">
        <v>0</v>
      </c>
      <c r="P248" s="207">
        <v>0</v>
      </c>
      <c r="Q248" s="207">
        <v>0</v>
      </c>
      <c r="R248" s="207">
        <v>0</v>
      </c>
      <c r="S248" s="207">
        <v>0</v>
      </c>
      <c r="T248" s="207">
        <v>0</v>
      </c>
      <c r="U248" s="207">
        <v>0</v>
      </c>
      <c r="V248" s="207">
        <v>0</v>
      </c>
      <c r="W248" s="207">
        <v>0</v>
      </c>
      <c r="X248" s="207">
        <v>0</v>
      </c>
      <c r="Y248" s="207">
        <v>0</v>
      </c>
      <c r="Z248" s="207">
        <v>0</v>
      </c>
      <c r="AA248" s="207">
        <v>0</v>
      </c>
      <c r="AB248" s="207">
        <v>0</v>
      </c>
      <c r="AC248" s="207">
        <v>0</v>
      </c>
      <c r="AD248" s="207">
        <v>0</v>
      </c>
      <c r="AE248" s="207">
        <v>0</v>
      </c>
      <c r="AF248" s="207">
        <v>0</v>
      </c>
      <c r="AG248" s="207">
        <v>0</v>
      </c>
      <c r="AH248" s="207">
        <v>0</v>
      </c>
      <c r="AI248" s="207">
        <v>0</v>
      </c>
      <c r="AJ248" s="207">
        <v>0</v>
      </c>
      <c r="AK248" s="207">
        <v>0</v>
      </c>
      <c r="AL248" s="207">
        <v>0</v>
      </c>
      <c r="AM248" s="207">
        <v>0</v>
      </c>
      <c r="AN248" s="207">
        <v>0</v>
      </c>
      <c r="AO248" s="207">
        <v>0</v>
      </c>
      <c r="AP248" s="207">
        <v>0</v>
      </c>
      <c r="AQ248" s="207">
        <v>0</v>
      </c>
      <c r="AR248" s="207">
        <v>0</v>
      </c>
      <c r="AS248" s="207">
        <v>0</v>
      </c>
      <c r="AT248" s="207">
        <v>0</v>
      </c>
      <c r="AU248" s="207">
        <v>0</v>
      </c>
      <c r="AV248" s="207">
        <v>0</v>
      </c>
      <c r="AW248" s="207">
        <v>0</v>
      </c>
      <c r="AX248" s="207">
        <v>0</v>
      </c>
      <c r="AY248" s="207">
        <v>0</v>
      </c>
      <c r="AZ248" s="207">
        <v>0</v>
      </c>
      <c r="BA248" s="207">
        <v>0</v>
      </c>
      <c r="BB248" s="207">
        <v>0</v>
      </c>
      <c r="BC248" s="207">
        <v>0</v>
      </c>
      <c r="BD248" s="207">
        <v>0</v>
      </c>
      <c r="BE248" s="207">
        <v>0</v>
      </c>
      <c r="BF248" s="207">
        <v>0</v>
      </c>
      <c r="BG248" s="207">
        <v>0</v>
      </c>
      <c r="BH248" s="207">
        <v>0</v>
      </c>
      <c r="BI248" s="207">
        <v>0</v>
      </c>
      <c r="BJ248" s="207">
        <v>0</v>
      </c>
      <c r="BK248" s="207">
        <v>0</v>
      </c>
      <c r="BL248" s="207">
        <v>0</v>
      </c>
      <c r="BM248" s="207">
        <v>0</v>
      </c>
      <c r="BN248" s="207">
        <v>0</v>
      </c>
      <c r="BO248" s="207">
        <v>0</v>
      </c>
      <c r="BP248" s="207">
        <v>0</v>
      </c>
      <c r="BQ248" s="207">
        <v>0</v>
      </c>
      <c r="BR248" s="207">
        <v>0</v>
      </c>
      <c r="BS248" s="207">
        <v>0</v>
      </c>
      <c r="BT248" s="207">
        <v>0</v>
      </c>
      <c r="BU248" s="208">
        <v>0</v>
      </c>
    </row>
    <row r="249" spans="1:73" ht="72" x14ac:dyDescent="0.25">
      <c r="A249" s="206" t="s">
        <v>843</v>
      </c>
      <c r="B249" s="207">
        <v>0</v>
      </c>
      <c r="C249" s="207">
        <v>0</v>
      </c>
      <c r="D249" s="207">
        <v>0</v>
      </c>
      <c r="E249" s="207">
        <v>0</v>
      </c>
      <c r="F249" s="207">
        <v>0</v>
      </c>
      <c r="G249" s="207">
        <v>0</v>
      </c>
      <c r="H249" s="207">
        <v>0</v>
      </c>
      <c r="I249" s="207">
        <v>0</v>
      </c>
      <c r="J249" s="207">
        <v>0</v>
      </c>
      <c r="K249" s="207">
        <v>0</v>
      </c>
      <c r="L249" s="207">
        <v>0</v>
      </c>
      <c r="M249" s="207">
        <v>0</v>
      </c>
      <c r="N249" s="207">
        <v>0</v>
      </c>
      <c r="O249" s="207">
        <v>0</v>
      </c>
      <c r="P249" s="207">
        <v>0</v>
      </c>
      <c r="Q249" s="207">
        <v>0</v>
      </c>
      <c r="R249" s="207">
        <v>0</v>
      </c>
      <c r="S249" s="207">
        <v>0</v>
      </c>
      <c r="T249" s="207">
        <v>0</v>
      </c>
      <c r="U249" s="207">
        <v>0</v>
      </c>
      <c r="V249" s="207">
        <v>0</v>
      </c>
      <c r="W249" s="207">
        <v>0</v>
      </c>
      <c r="X249" s="207">
        <v>0</v>
      </c>
      <c r="Y249" s="207">
        <v>0</v>
      </c>
      <c r="Z249" s="207">
        <v>0</v>
      </c>
      <c r="AA249" s="207">
        <v>0</v>
      </c>
      <c r="AB249" s="207">
        <v>0</v>
      </c>
      <c r="AC249" s="207">
        <v>0</v>
      </c>
      <c r="AD249" s="207">
        <v>0</v>
      </c>
      <c r="AE249" s="207">
        <v>0</v>
      </c>
      <c r="AF249" s="207">
        <v>0</v>
      </c>
      <c r="AG249" s="207">
        <v>0</v>
      </c>
      <c r="AH249" s="207">
        <v>0</v>
      </c>
      <c r="AI249" s="207">
        <v>0</v>
      </c>
      <c r="AJ249" s="207">
        <v>0</v>
      </c>
      <c r="AK249" s="207">
        <v>0</v>
      </c>
      <c r="AL249" s="207">
        <v>0</v>
      </c>
      <c r="AM249" s="207">
        <v>0</v>
      </c>
      <c r="AN249" s="207">
        <v>0</v>
      </c>
      <c r="AO249" s="207">
        <v>0</v>
      </c>
      <c r="AP249" s="207">
        <v>0</v>
      </c>
      <c r="AQ249" s="207">
        <v>0</v>
      </c>
      <c r="AR249" s="207">
        <v>0</v>
      </c>
      <c r="AS249" s="207">
        <v>0</v>
      </c>
      <c r="AT249" s="207">
        <v>0</v>
      </c>
      <c r="AU249" s="207">
        <v>0</v>
      </c>
      <c r="AV249" s="207">
        <v>0</v>
      </c>
      <c r="AW249" s="207">
        <v>0</v>
      </c>
      <c r="AX249" s="207">
        <v>0</v>
      </c>
      <c r="AY249" s="207">
        <v>0</v>
      </c>
      <c r="AZ249" s="207">
        <v>0</v>
      </c>
      <c r="BA249" s="207">
        <v>0</v>
      </c>
      <c r="BB249" s="207">
        <v>0</v>
      </c>
      <c r="BC249" s="207">
        <v>0</v>
      </c>
      <c r="BD249" s="207">
        <v>0</v>
      </c>
      <c r="BE249" s="207">
        <v>0</v>
      </c>
      <c r="BF249" s="207">
        <v>0</v>
      </c>
      <c r="BG249" s="207">
        <v>0</v>
      </c>
      <c r="BH249" s="207">
        <v>0</v>
      </c>
      <c r="BI249" s="207">
        <v>0</v>
      </c>
      <c r="BJ249" s="207">
        <v>0</v>
      </c>
      <c r="BK249" s="207">
        <v>0</v>
      </c>
      <c r="BL249" s="207">
        <v>0</v>
      </c>
      <c r="BM249" s="207">
        <v>0</v>
      </c>
      <c r="BN249" s="207">
        <v>0</v>
      </c>
      <c r="BO249" s="207">
        <v>0</v>
      </c>
      <c r="BP249" s="207">
        <v>0</v>
      </c>
      <c r="BQ249" s="207">
        <v>0</v>
      </c>
      <c r="BR249" s="207">
        <v>0</v>
      </c>
      <c r="BS249" s="207">
        <v>0</v>
      </c>
      <c r="BT249" s="207">
        <v>0</v>
      </c>
      <c r="BU249" s="208">
        <v>0</v>
      </c>
    </row>
    <row r="250" spans="1:73" ht="60" x14ac:dyDescent="0.25">
      <c r="A250" s="206" t="s">
        <v>844</v>
      </c>
      <c r="B250" s="207">
        <v>0</v>
      </c>
      <c r="C250" s="207">
        <v>0</v>
      </c>
      <c r="D250" s="207">
        <v>0</v>
      </c>
      <c r="E250" s="207">
        <v>0</v>
      </c>
      <c r="F250" s="207">
        <v>0</v>
      </c>
      <c r="G250" s="207">
        <v>0</v>
      </c>
      <c r="H250" s="207">
        <v>0</v>
      </c>
      <c r="I250" s="207">
        <v>0</v>
      </c>
      <c r="J250" s="207">
        <v>0</v>
      </c>
      <c r="K250" s="207">
        <v>0</v>
      </c>
      <c r="L250" s="207">
        <v>0</v>
      </c>
      <c r="M250" s="207">
        <v>0</v>
      </c>
      <c r="N250" s="207">
        <v>0</v>
      </c>
      <c r="O250" s="207">
        <v>0</v>
      </c>
      <c r="P250" s="207">
        <v>0</v>
      </c>
      <c r="Q250" s="207">
        <v>0</v>
      </c>
      <c r="R250" s="207">
        <v>0</v>
      </c>
      <c r="S250" s="207">
        <v>0</v>
      </c>
      <c r="T250" s="207">
        <v>0</v>
      </c>
      <c r="U250" s="207">
        <v>0</v>
      </c>
      <c r="V250" s="207">
        <v>0</v>
      </c>
      <c r="W250" s="207">
        <v>0</v>
      </c>
      <c r="X250" s="207">
        <v>0</v>
      </c>
      <c r="Y250" s="207">
        <v>0</v>
      </c>
      <c r="Z250" s="207">
        <v>0</v>
      </c>
      <c r="AA250" s="207">
        <v>0</v>
      </c>
      <c r="AB250" s="207">
        <v>0</v>
      </c>
      <c r="AC250" s="207">
        <v>0</v>
      </c>
      <c r="AD250" s="207">
        <v>0</v>
      </c>
      <c r="AE250" s="207">
        <v>0</v>
      </c>
      <c r="AF250" s="207">
        <v>0</v>
      </c>
      <c r="AG250" s="207">
        <v>0</v>
      </c>
      <c r="AH250" s="207">
        <v>0</v>
      </c>
      <c r="AI250" s="207">
        <v>0</v>
      </c>
      <c r="AJ250" s="207">
        <v>0</v>
      </c>
      <c r="AK250" s="207">
        <v>0</v>
      </c>
      <c r="AL250" s="207">
        <v>0</v>
      </c>
      <c r="AM250" s="207">
        <v>0</v>
      </c>
      <c r="AN250" s="207">
        <v>0</v>
      </c>
      <c r="AO250" s="207">
        <v>0</v>
      </c>
      <c r="AP250" s="207">
        <v>0</v>
      </c>
      <c r="AQ250" s="207">
        <v>0</v>
      </c>
      <c r="AR250" s="207">
        <v>0</v>
      </c>
      <c r="AS250" s="207">
        <v>0</v>
      </c>
      <c r="AT250" s="207">
        <v>0</v>
      </c>
      <c r="AU250" s="207">
        <v>0</v>
      </c>
      <c r="AV250" s="207">
        <v>0</v>
      </c>
      <c r="AW250" s="207">
        <v>0</v>
      </c>
      <c r="AX250" s="207">
        <v>0</v>
      </c>
      <c r="AY250" s="207">
        <v>0</v>
      </c>
      <c r="AZ250" s="207">
        <v>0</v>
      </c>
      <c r="BA250" s="207">
        <v>0</v>
      </c>
      <c r="BB250" s="207">
        <v>0</v>
      </c>
      <c r="BC250" s="207">
        <v>0</v>
      </c>
      <c r="BD250" s="207">
        <v>0</v>
      </c>
      <c r="BE250" s="207">
        <v>0</v>
      </c>
      <c r="BF250" s="207">
        <v>0</v>
      </c>
      <c r="BG250" s="207">
        <v>0</v>
      </c>
      <c r="BH250" s="207">
        <v>0</v>
      </c>
      <c r="BI250" s="207">
        <v>0</v>
      </c>
      <c r="BJ250" s="207">
        <v>0</v>
      </c>
      <c r="BK250" s="207">
        <v>0</v>
      </c>
      <c r="BL250" s="207">
        <v>0</v>
      </c>
      <c r="BM250" s="207">
        <v>0</v>
      </c>
      <c r="BN250" s="207">
        <v>0</v>
      </c>
      <c r="BO250" s="207">
        <v>0</v>
      </c>
      <c r="BP250" s="207">
        <v>0</v>
      </c>
      <c r="BQ250" s="207">
        <v>0</v>
      </c>
      <c r="BR250" s="207">
        <v>0</v>
      </c>
      <c r="BS250" s="207">
        <v>0</v>
      </c>
      <c r="BT250" s="207">
        <v>0</v>
      </c>
      <c r="BU250" s="208">
        <v>0</v>
      </c>
    </row>
    <row r="251" spans="1:73" ht="60" x14ac:dyDescent="0.25">
      <c r="A251" s="206" t="s">
        <v>845</v>
      </c>
      <c r="B251" s="207">
        <v>0</v>
      </c>
      <c r="C251" s="207">
        <v>0</v>
      </c>
      <c r="D251" s="207">
        <v>0</v>
      </c>
      <c r="E251" s="207">
        <v>0</v>
      </c>
      <c r="F251" s="207">
        <v>0</v>
      </c>
      <c r="G251" s="207">
        <v>0</v>
      </c>
      <c r="H251" s="207">
        <v>0</v>
      </c>
      <c r="I251" s="207">
        <v>0</v>
      </c>
      <c r="J251" s="207">
        <v>0</v>
      </c>
      <c r="K251" s="207">
        <v>0</v>
      </c>
      <c r="L251" s="207">
        <v>0</v>
      </c>
      <c r="M251" s="207">
        <v>0</v>
      </c>
      <c r="N251" s="207">
        <v>0</v>
      </c>
      <c r="O251" s="207">
        <v>0</v>
      </c>
      <c r="P251" s="207">
        <v>0</v>
      </c>
      <c r="Q251" s="207">
        <v>0</v>
      </c>
      <c r="R251" s="207">
        <v>0</v>
      </c>
      <c r="S251" s="207">
        <v>0</v>
      </c>
      <c r="T251" s="207">
        <v>0</v>
      </c>
      <c r="U251" s="207">
        <v>0</v>
      </c>
      <c r="V251" s="207">
        <v>0</v>
      </c>
      <c r="W251" s="207">
        <v>0</v>
      </c>
      <c r="X251" s="207">
        <v>0</v>
      </c>
      <c r="Y251" s="207">
        <v>0</v>
      </c>
      <c r="Z251" s="207">
        <v>0</v>
      </c>
      <c r="AA251" s="207">
        <v>0</v>
      </c>
      <c r="AB251" s="207">
        <v>0</v>
      </c>
      <c r="AC251" s="207">
        <v>0</v>
      </c>
      <c r="AD251" s="207">
        <v>0</v>
      </c>
      <c r="AE251" s="207">
        <v>0</v>
      </c>
      <c r="AF251" s="207">
        <v>0</v>
      </c>
      <c r="AG251" s="207">
        <v>0</v>
      </c>
      <c r="AH251" s="207">
        <v>0</v>
      </c>
      <c r="AI251" s="207">
        <v>0</v>
      </c>
      <c r="AJ251" s="207">
        <v>0</v>
      </c>
      <c r="AK251" s="207">
        <v>0</v>
      </c>
      <c r="AL251" s="207">
        <v>0</v>
      </c>
      <c r="AM251" s="207">
        <v>0</v>
      </c>
      <c r="AN251" s="207">
        <v>0</v>
      </c>
      <c r="AO251" s="207">
        <v>0</v>
      </c>
      <c r="AP251" s="207">
        <v>0</v>
      </c>
      <c r="AQ251" s="207">
        <v>0</v>
      </c>
      <c r="AR251" s="207">
        <v>0</v>
      </c>
      <c r="AS251" s="207">
        <v>0</v>
      </c>
      <c r="AT251" s="207">
        <v>0</v>
      </c>
      <c r="AU251" s="207">
        <v>0</v>
      </c>
      <c r="AV251" s="207">
        <v>0</v>
      </c>
      <c r="AW251" s="207">
        <v>0</v>
      </c>
      <c r="AX251" s="207">
        <v>0</v>
      </c>
      <c r="AY251" s="207">
        <v>0</v>
      </c>
      <c r="AZ251" s="207">
        <v>0</v>
      </c>
      <c r="BA251" s="207">
        <v>0</v>
      </c>
      <c r="BB251" s="207">
        <v>0</v>
      </c>
      <c r="BC251" s="207">
        <v>0</v>
      </c>
      <c r="BD251" s="207">
        <v>0</v>
      </c>
      <c r="BE251" s="207">
        <v>0</v>
      </c>
      <c r="BF251" s="207">
        <v>0</v>
      </c>
      <c r="BG251" s="207">
        <v>0</v>
      </c>
      <c r="BH251" s="207">
        <v>0</v>
      </c>
      <c r="BI251" s="207">
        <v>0</v>
      </c>
      <c r="BJ251" s="207">
        <v>0</v>
      </c>
      <c r="BK251" s="207">
        <v>0</v>
      </c>
      <c r="BL251" s="207">
        <v>0</v>
      </c>
      <c r="BM251" s="207">
        <v>0</v>
      </c>
      <c r="BN251" s="207">
        <v>0</v>
      </c>
      <c r="BO251" s="207">
        <v>0</v>
      </c>
      <c r="BP251" s="207">
        <v>0</v>
      </c>
      <c r="BQ251" s="207">
        <v>0</v>
      </c>
      <c r="BR251" s="207">
        <v>0</v>
      </c>
      <c r="BS251" s="207">
        <v>0</v>
      </c>
      <c r="BT251" s="207">
        <v>0</v>
      </c>
      <c r="BU251" s="208">
        <v>0</v>
      </c>
    </row>
    <row r="252" spans="1:73" ht="60" x14ac:dyDescent="0.25">
      <c r="A252" s="206" t="s">
        <v>846</v>
      </c>
      <c r="B252" s="207">
        <v>0</v>
      </c>
      <c r="C252" s="207">
        <v>0</v>
      </c>
      <c r="D252" s="207">
        <v>0</v>
      </c>
      <c r="E252" s="207">
        <v>0</v>
      </c>
      <c r="F252" s="207">
        <v>0</v>
      </c>
      <c r="G252" s="207">
        <v>0</v>
      </c>
      <c r="H252" s="207">
        <v>0</v>
      </c>
      <c r="I252" s="207">
        <v>0</v>
      </c>
      <c r="J252" s="207">
        <v>0</v>
      </c>
      <c r="K252" s="207">
        <v>0</v>
      </c>
      <c r="L252" s="207">
        <v>0</v>
      </c>
      <c r="M252" s="207">
        <v>0</v>
      </c>
      <c r="N252" s="207">
        <v>0</v>
      </c>
      <c r="O252" s="207">
        <v>0</v>
      </c>
      <c r="P252" s="207">
        <v>0</v>
      </c>
      <c r="Q252" s="207">
        <v>0</v>
      </c>
      <c r="R252" s="207">
        <v>0</v>
      </c>
      <c r="S252" s="207">
        <v>0</v>
      </c>
      <c r="T252" s="207">
        <v>0</v>
      </c>
      <c r="U252" s="207">
        <v>0</v>
      </c>
      <c r="V252" s="207">
        <v>0</v>
      </c>
      <c r="W252" s="207">
        <v>0</v>
      </c>
      <c r="X252" s="207">
        <v>0</v>
      </c>
      <c r="Y252" s="207">
        <v>0</v>
      </c>
      <c r="Z252" s="207">
        <v>0</v>
      </c>
      <c r="AA252" s="207">
        <v>0</v>
      </c>
      <c r="AB252" s="207">
        <v>0</v>
      </c>
      <c r="AC252" s="207">
        <v>0</v>
      </c>
      <c r="AD252" s="207">
        <v>0</v>
      </c>
      <c r="AE252" s="207">
        <v>0</v>
      </c>
      <c r="AF252" s="207">
        <v>0</v>
      </c>
      <c r="AG252" s="207">
        <v>0</v>
      </c>
      <c r="AH252" s="207">
        <v>0</v>
      </c>
      <c r="AI252" s="207">
        <v>0</v>
      </c>
      <c r="AJ252" s="207">
        <v>0</v>
      </c>
      <c r="AK252" s="207">
        <v>0</v>
      </c>
      <c r="AL252" s="207">
        <v>0</v>
      </c>
      <c r="AM252" s="207">
        <v>0</v>
      </c>
      <c r="AN252" s="207">
        <v>0</v>
      </c>
      <c r="AO252" s="207">
        <v>0</v>
      </c>
      <c r="AP252" s="207">
        <v>0</v>
      </c>
      <c r="AQ252" s="207">
        <v>0</v>
      </c>
      <c r="AR252" s="207">
        <v>0</v>
      </c>
      <c r="AS252" s="207">
        <v>0</v>
      </c>
      <c r="AT252" s="207">
        <v>0</v>
      </c>
      <c r="AU252" s="207">
        <v>0</v>
      </c>
      <c r="AV252" s="207">
        <v>0</v>
      </c>
      <c r="AW252" s="207">
        <v>0</v>
      </c>
      <c r="AX252" s="207">
        <v>0</v>
      </c>
      <c r="AY252" s="207">
        <v>0</v>
      </c>
      <c r="AZ252" s="207">
        <v>0</v>
      </c>
      <c r="BA252" s="207">
        <v>0</v>
      </c>
      <c r="BB252" s="207">
        <v>0</v>
      </c>
      <c r="BC252" s="207">
        <v>0</v>
      </c>
      <c r="BD252" s="207">
        <v>0</v>
      </c>
      <c r="BE252" s="207">
        <v>0</v>
      </c>
      <c r="BF252" s="207">
        <v>0</v>
      </c>
      <c r="BG252" s="207">
        <v>0</v>
      </c>
      <c r="BH252" s="207">
        <v>0</v>
      </c>
      <c r="BI252" s="207">
        <v>0</v>
      </c>
      <c r="BJ252" s="207">
        <v>0</v>
      </c>
      <c r="BK252" s="207">
        <v>0</v>
      </c>
      <c r="BL252" s="207">
        <v>0</v>
      </c>
      <c r="BM252" s="207">
        <v>0</v>
      </c>
      <c r="BN252" s="207">
        <v>0</v>
      </c>
      <c r="BO252" s="207">
        <v>0</v>
      </c>
      <c r="BP252" s="207">
        <v>0</v>
      </c>
      <c r="BQ252" s="207">
        <v>0</v>
      </c>
      <c r="BR252" s="207">
        <v>0</v>
      </c>
      <c r="BS252" s="207">
        <v>0</v>
      </c>
      <c r="BT252" s="207">
        <v>0</v>
      </c>
      <c r="BU252" s="208">
        <v>0</v>
      </c>
    </row>
    <row r="253" spans="1:73" ht="72" x14ac:dyDescent="0.25">
      <c r="A253" s="206" t="s">
        <v>847</v>
      </c>
      <c r="B253" s="207">
        <v>0</v>
      </c>
      <c r="C253" s="207">
        <v>0</v>
      </c>
      <c r="D253" s="207">
        <v>0</v>
      </c>
      <c r="E253" s="207">
        <v>0</v>
      </c>
      <c r="F253" s="207">
        <v>0</v>
      </c>
      <c r="G253" s="207">
        <v>0</v>
      </c>
      <c r="H253" s="207">
        <v>0</v>
      </c>
      <c r="I253" s="207">
        <v>0</v>
      </c>
      <c r="J253" s="207">
        <v>0</v>
      </c>
      <c r="K253" s="207">
        <v>0</v>
      </c>
      <c r="L253" s="207">
        <v>0</v>
      </c>
      <c r="M253" s="207">
        <v>0</v>
      </c>
      <c r="N253" s="207">
        <v>0</v>
      </c>
      <c r="O253" s="207">
        <v>0</v>
      </c>
      <c r="P253" s="207">
        <v>0</v>
      </c>
      <c r="Q253" s="207">
        <v>0</v>
      </c>
      <c r="R253" s="207">
        <v>0</v>
      </c>
      <c r="S253" s="207">
        <v>0</v>
      </c>
      <c r="T253" s="207">
        <v>0</v>
      </c>
      <c r="U253" s="207">
        <v>0</v>
      </c>
      <c r="V253" s="207">
        <v>0</v>
      </c>
      <c r="W253" s="207">
        <v>0</v>
      </c>
      <c r="X253" s="207">
        <v>0</v>
      </c>
      <c r="Y253" s="207">
        <v>0</v>
      </c>
      <c r="Z253" s="207">
        <v>0</v>
      </c>
      <c r="AA253" s="207">
        <v>0</v>
      </c>
      <c r="AB253" s="207">
        <v>0</v>
      </c>
      <c r="AC253" s="207">
        <v>0</v>
      </c>
      <c r="AD253" s="207">
        <v>0</v>
      </c>
      <c r="AE253" s="207">
        <v>0</v>
      </c>
      <c r="AF253" s="207">
        <v>0</v>
      </c>
      <c r="AG253" s="207">
        <v>0</v>
      </c>
      <c r="AH253" s="207">
        <v>0</v>
      </c>
      <c r="AI253" s="207">
        <v>0</v>
      </c>
      <c r="AJ253" s="207">
        <v>0</v>
      </c>
      <c r="AK253" s="207">
        <v>0</v>
      </c>
      <c r="AL253" s="207">
        <v>0</v>
      </c>
      <c r="AM253" s="207">
        <v>0</v>
      </c>
      <c r="AN253" s="207">
        <v>0</v>
      </c>
      <c r="AO253" s="207">
        <v>0</v>
      </c>
      <c r="AP253" s="207">
        <v>0</v>
      </c>
      <c r="AQ253" s="207">
        <v>0</v>
      </c>
      <c r="AR253" s="207">
        <v>0</v>
      </c>
      <c r="AS253" s="207">
        <v>0</v>
      </c>
      <c r="AT253" s="207">
        <v>0</v>
      </c>
      <c r="AU253" s="207">
        <v>0</v>
      </c>
      <c r="AV253" s="207">
        <v>0</v>
      </c>
      <c r="AW253" s="207">
        <v>0</v>
      </c>
      <c r="AX253" s="207">
        <v>0</v>
      </c>
      <c r="AY253" s="207">
        <v>0</v>
      </c>
      <c r="AZ253" s="207">
        <v>0</v>
      </c>
      <c r="BA253" s="207">
        <v>0</v>
      </c>
      <c r="BB253" s="207">
        <v>0</v>
      </c>
      <c r="BC253" s="207">
        <v>0</v>
      </c>
      <c r="BD253" s="207">
        <v>0</v>
      </c>
      <c r="BE253" s="207">
        <v>0</v>
      </c>
      <c r="BF253" s="207">
        <v>0</v>
      </c>
      <c r="BG253" s="207">
        <v>0</v>
      </c>
      <c r="BH253" s="207">
        <v>0</v>
      </c>
      <c r="BI253" s="207">
        <v>0</v>
      </c>
      <c r="BJ253" s="207">
        <v>0</v>
      </c>
      <c r="BK253" s="207">
        <v>0</v>
      </c>
      <c r="BL253" s="207">
        <v>0</v>
      </c>
      <c r="BM253" s="207">
        <v>0</v>
      </c>
      <c r="BN253" s="207">
        <v>0</v>
      </c>
      <c r="BO253" s="207">
        <v>0</v>
      </c>
      <c r="BP253" s="207">
        <v>0</v>
      </c>
      <c r="BQ253" s="207">
        <v>0</v>
      </c>
      <c r="BR253" s="207">
        <v>0</v>
      </c>
      <c r="BS253" s="207">
        <v>0</v>
      </c>
      <c r="BT253" s="207">
        <v>0</v>
      </c>
      <c r="BU253" s="208">
        <v>0</v>
      </c>
    </row>
    <row r="254" spans="1:73" ht="72" x14ac:dyDescent="0.25">
      <c r="A254" s="206" t="s">
        <v>848</v>
      </c>
      <c r="B254" s="207">
        <v>0</v>
      </c>
      <c r="C254" s="207">
        <v>0</v>
      </c>
      <c r="D254" s="207">
        <v>0</v>
      </c>
      <c r="E254" s="207">
        <v>0</v>
      </c>
      <c r="F254" s="207">
        <v>0</v>
      </c>
      <c r="G254" s="207">
        <v>0</v>
      </c>
      <c r="H254" s="207">
        <v>0</v>
      </c>
      <c r="I254" s="207">
        <v>0</v>
      </c>
      <c r="J254" s="207">
        <v>0</v>
      </c>
      <c r="K254" s="207">
        <v>0</v>
      </c>
      <c r="L254" s="207">
        <v>0</v>
      </c>
      <c r="M254" s="207">
        <v>0</v>
      </c>
      <c r="N254" s="207">
        <v>0</v>
      </c>
      <c r="O254" s="207">
        <v>0</v>
      </c>
      <c r="P254" s="207">
        <v>0</v>
      </c>
      <c r="Q254" s="207">
        <v>0</v>
      </c>
      <c r="R254" s="207">
        <v>0</v>
      </c>
      <c r="S254" s="207">
        <v>0</v>
      </c>
      <c r="T254" s="207">
        <v>0</v>
      </c>
      <c r="U254" s="207">
        <v>0</v>
      </c>
      <c r="V254" s="207">
        <v>0</v>
      </c>
      <c r="W254" s="207">
        <v>0</v>
      </c>
      <c r="X254" s="207">
        <v>0</v>
      </c>
      <c r="Y254" s="207">
        <v>0</v>
      </c>
      <c r="Z254" s="207">
        <v>0</v>
      </c>
      <c r="AA254" s="207">
        <v>0</v>
      </c>
      <c r="AB254" s="207">
        <v>0</v>
      </c>
      <c r="AC254" s="207">
        <v>0</v>
      </c>
      <c r="AD254" s="207">
        <v>0</v>
      </c>
      <c r="AE254" s="207">
        <v>0</v>
      </c>
      <c r="AF254" s="207">
        <v>0</v>
      </c>
      <c r="AG254" s="207">
        <v>0</v>
      </c>
      <c r="AH254" s="207">
        <v>0</v>
      </c>
      <c r="AI254" s="207">
        <v>0</v>
      </c>
      <c r="AJ254" s="207">
        <v>0</v>
      </c>
      <c r="AK254" s="207">
        <v>0</v>
      </c>
      <c r="AL254" s="207">
        <v>0</v>
      </c>
      <c r="AM254" s="207">
        <v>0</v>
      </c>
      <c r="AN254" s="207">
        <v>0</v>
      </c>
      <c r="AO254" s="207">
        <v>0</v>
      </c>
      <c r="AP254" s="207">
        <v>0</v>
      </c>
      <c r="AQ254" s="207">
        <v>0</v>
      </c>
      <c r="AR254" s="207">
        <v>0</v>
      </c>
      <c r="AS254" s="207">
        <v>0</v>
      </c>
      <c r="AT254" s="207">
        <v>0</v>
      </c>
      <c r="AU254" s="207">
        <v>0</v>
      </c>
      <c r="AV254" s="207">
        <v>0</v>
      </c>
      <c r="AW254" s="207">
        <v>0</v>
      </c>
      <c r="AX254" s="207">
        <v>0</v>
      </c>
      <c r="AY254" s="207">
        <v>0</v>
      </c>
      <c r="AZ254" s="207">
        <v>0</v>
      </c>
      <c r="BA254" s="207">
        <v>0</v>
      </c>
      <c r="BB254" s="207">
        <v>0</v>
      </c>
      <c r="BC254" s="207">
        <v>0</v>
      </c>
      <c r="BD254" s="207">
        <v>0</v>
      </c>
      <c r="BE254" s="207">
        <v>0</v>
      </c>
      <c r="BF254" s="207">
        <v>0</v>
      </c>
      <c r="BG254" s="207">
        <v>0</v>
      </c>
      <c r="BH254" s="207">
        <v>0</v>
      </c>
      <c r="BI254" s="207">
        <v>0</v>
      </c>
      <c r="BJ254" s="207">
        <v>0</v>
      </c>
      <c r="BK254" s="207">
        <v>0</v>
      </c>
      <c r="BL254" s="207">
        <v>0</v>
      </c>
      <c r="BM254" s="207">
        <v>0</v>
      </c>
      <c r="BN254" s="207">
        <v>0</v>
      </c>
      <c r="BO254" s="207">
        <v>0</v>
      </c>
      <c r="BP254" s="207">
        <v>0</v>
      </c>
      <c r="BQ254" s="207">
        <v>0</v>
      </c>
      <c r="BR254" s="207">
        <v>0</v>
      </c>
      <c r="BS254" s="207">
        <v>0</v>
      </c>
      <c r="BT254" s="207">
        <v>0</v>
      </c>
      <c r="BU254" s="208">
        <v>0</v>
      </c>
    </row>
    <row r="255" spans="1:73" ht="72" x14ac:dyDescent="0.25">
      <c r="A255" s="206" t="s">
        <v>849</v>
      </c>
      <c r="B255" s="207">
        <v>0</v>
      </c>
      <c r="C255" s="207">
        <v>0</v>
      </c>
      <c r="D255" s="207">
        <v>0</v>
      </c>
      <c r="E255" s="207">
        <v>0</v>
      </c>
      <c r="F255" s="207">
        <v>0</v>
      </c>
      <c r="G255" s="207">
        <v>0</v>
      </c>
      <c r="H255" s="207">
        <v>0</v>
      </c>
      <c r="I255" s="207">
        <v>0</v>
      </c>
      <c r="J255" s="207">
        <v>0</v>
      </c>
      <c r="K255" s="207">
        <v>0</v>
      </c>
      <c r="L255" s="207">
        <v>0</v>
      </c>
      <c r="M255" s="207">
        <v>0</v>
      </c>
      <c r="N255" s="207">
        <v>0</v>
      </c>
      <c r="O255" s="207">
        <v>0</v>
      </c>
      <c r="P255" s="207">
        <v>0</v>
      </c>
      <c r="Q255" s="207">
        <v>0</v>
      </c>
      <c r="R255" s="207">
        <v>0</v>
      </c>
      <c r="S255" s="207">
        <v>0</v>
      </c>
      <c r="T255" s="207">
        <v>0</v>
      </c>
      <c r="U255" s="207">
        <v>0</v>
      </c>
      <c r="V255" s="207">
        <v>0</v>
      </c>
      <c r="W255" s="207">
        <v>0</v>
      </c>
      <c r="X255" s="207">
        <v>0</v>
      </c>
      <c r="Y255" s="207">
        <v>0</v>
      </c>
      <c r="Z255" s="207">
        <v>0</v>
      </c>
      <c r="AA255" s="207">
        <v>0</v>
      </c>
      <c r="AB255" s="207">
        <v>0</v>
      </c>
      <c r="AC255" s="207">
        <v>0</v>
      </c>
      <c r="AD255" s="207">
        <v>0</v>
      </c>
      <c r="AE255" s="207">
        <v>0</v>
      </c>
      <c r="AF255" s="207">
        <v>0</v>
      </c>
      <c r="AG255" s="207">
        <v>0</v>
      </c>
      <c r="AH255" s="207">
        <v>0</v>
      </c>
      <c r="AI255" s="207">
        <v>0</v>
      </c>
      <c r="AJ255" s="207">
        <v>0</v>
      </c>
      <c r="AK255" s="207">
        <v>0</v>
      </c>
      <c r="AL255" s="207">
        <v>0</v>
      </c>
      <c r="AM255" s="207">
        <v>0</v>
      </c>
      <c r="AN255" s="207">
        <v>0</v>
      </c>
      <c r="AO255" s="207">
        <v>0</v>
      </c>
      <c r="AP255" s="207">
        <v>0</v>
      </c>
      <c r="AQ255" s="207">
        <v>0</v>
      </c>
      <c r="AR255" s="207">
        <v>0</v>
      </c>
      <c r="AS255" s="207">
        <v>0</v>
      </c>
      <c r="AT255" s="207">
        <v>0</v>
      </c>
      <c r="AU255" s="207">
        <v>0</v>
      </c>
      <c r="AV255" s="207">
        <v>0</v>
      </c>
      <c r="AW255" s="207">
        <v>0</v>
      </c>
      <c r="AX255" s="207">
        <v>0</v>
      </c>
      <c r="AY255" s="207">
        <v>0</v>
      </c>
      <c r="AZ255" s="207">
        <v>0</v>
      </c>
      <c r="BA255" s="207">
        <v>0</v>
      </c>
      <c r="BB255" s="207">
        <v>0</v>
      </c>
      <c r="BC255" s="207">
        <v>0</v>
      </c>
      <c r="BD255" s="207">
        <v>0</v>
      </c>
      <c r="BE255" s="207">
        <v>0</v>
      </c>
      <c r="BF255" s="207">
        <v>0</v>
      </c>
      <c r="BG255" s="207">
        <v>0</v>
      </c>
      <c r="BH255" s="207">
        <v>0</v>
      </c>
      <c r="BI255" s="207">
        <v>0</v>
      </c>
      <c r="BJ255" s="207">
        <v>0</v>
      </c>
      <c r="BK255" s="207">
        <v>0</v>
      </c>
      <c r="BL255" s="207">
        <v>0</v>
      </c>
      <c r="BM255" s="207">
        <v>0</v>
      </c>
      <c r="BN255" s="207">
        <v>0</v>
      </c>
      <c r="BO255" s="207">
        <v>0</v>
      </c>
      <c r="BP255" s="207">
        <v>0</v>
      </c>
      <c r="BQ255" s="207">
        <v>0</v>
      </c>
      <c r="BR255" s="207">
        <v>0</v>
      </c>
      <c r="BS255" s="207">
        <v>0</v>
      </c>
      <c r="BT255" s="207">
        <v>0</v>
      </c>
      <c r="BU255" s="208">
        <v>0</v>
      </c>
    </row>
    <row r="256" spans="1:73" ht="60" x14ac:dyDescent="0.25">
      <c r="A256" s="206" t="s">
        <v>850</v>
      </c>
      <c r="B256" s="207">
        <v>0</v>
      </c>
      <c r="C256" s="207">
        <v>0</v>
      </c>
      <c r="D256" s="207">
        <v>0</v>
      </c>
      <c r="E256" s="207">
        <v>0</v>
      </c>
      <c r="F256" s="207">
        <v>0</v>
      </c>
      <c r="G256" s="207">
        <v>0</v>
      </c>
      <c r="H256" s="207">
        <v>0</v>
      </c>
      <c r="I256" s="207">
        <v>0</v>
      </c>
      <c r="J256" s="207">
        <v>0</v>
      </c>
      <c r="K256" s="207">
        <v>0</v>
      </c>
      <c r="L256" s="207">
        <v>0</v>
      </c>
      <c r="M256" s="207">
        <v>0</v>
      </c>
      <c r="N256" s="207">
        <v>0</v>
      </c>
      <c r="O256" s="207">
        <v>0</v>
      </c>
      <c r="P256" s="207">
        <v>0</v>
      </c>
      <c r="Q256" s="207">
        <v>0</v>
      </c>
      <c r="R256" s="207">
        <v>0</v>
      </c>
      <c r="S256" s="207">
        <v>0</v>
      </c>
      <c r="T256" s="207">
        <v>0</v>
      </c>
      <c r="U256" s="207">
        <v>0</v>
      </c>
      <c r="V256" s="207">
        <v>0</v>
      </c>
      <c r="W256" s="207">
        <v>0</v>
      </c>
      <c r="X256" s="207">
        <v>0</v>
      </c>
      <c r="Y256" s="207">
        <v>0</v>
      </c>
      <c r="Z256" s="207">
        <v>0</v>
      </c>
      <c r="AA256" s="207">
        <v>0</v>
      </c>
      <c r="AB256" s="207">
        <v>0</v>
      </c>
      <c r="AC256" s="207">
        <v>0</v>
      </c>
      <c r="AD256" s="207">
        <v>0</v>
      </c>
      <c r="AE256" s="207">
        <v>0</v>
      </c>
      <c r="AF256" s="207">
        <v>0</v>
      </c>
      <c r="AG256" s="207">
        <v>0</v>
      </c>
      <c r="AH256" s="207">
        <v>0</v>
      </c>
      <c r="AI256" s="207">
        <v>0</v>
      </c>
      <c r="AJ256" s="207">
        <v>0</v>
      </c>
      <c r="AK256" s="207">
        <v>0</v>
      </c>
      <c r="AL256" s="207">
        <v>0</v>
      </c>
      <c r="AM256" s="207">
        <v>0</v>
      </c>
      <c r="AN256" s="207">
        <v>0</v>
      </c>
      <c r="AO256" s="207">
        <v>0</v>
      </c>
      <c r="AP256" s="207">
        <v>0</v>
      </c>
      <c r="AQ256" s="207">
        <v>0</v>
      </c>
      <c r="AR256" s="207">
        <v>0</v>
      </c>
      <c r="AS256" s="207">
        <v>0</v>
      </c>
      <c r="AT256" s="207">
        <v>0</v>
      </c>
      <c r="AU256" s="207">
        <v>0</v>
      </c>
      <c r="AV256" s="207">
        <v>0</v>
      </c>
      <c r="AW256" s="207">
        <v>0</v>
      </c>
      <c r="AX256" s="207">
        <v>0</v>
      </c>
      <c r="AY256" s="207">
        <v>0</v>
      </c>
      <c r="AZ256" s="207">
        <v>0</v>
      </c>
      <c r="BA256" s="207">
        <v>0</v>
      </c>
      <c r="BB256" s="207">
        <v>0</v>
      </c>
      <c r="BC256" s="207">
        <v>0</v>
      </c>
      <c r="BD256" s="207">
        <v>0</v>
      </c>
      <c r="BE256" s="207">
        <v>0</v>
      </c>
      <c r="BF256" s="207">
        <v>0</v>
      </c>
      <c r="BG256" s="207">
        <v>0</v>
      </c>
      <c r="BH256" s="207">
        <v>0</v>
      </c>
      <c r="BI256" s="207">
        <v>0</v>
      </c>
      <c r="BJ256" s="207">
        <v>0</v>
      </c>
      <c r="BK256" s="207">
        <v>0</v>
      </c>
      <c r="BL256" s="207">
        <v>0</v>
      </c>
      <c r="BM256" s="207">
        <v>0</v>
      </c>
      <c r="BN256" s="207">
        <v>0</v>
      </c>
      <c r="BO256" s="207">
        <v>0</v>
      </c>
      <c r="BP256" s="207">
        <v>0</v>
      </c>
      <c r="BQ256" s="207">
        <v>0</v>
      </c>
      <c r="BR256" s="207">
        <v>0</v>
      </c>
      <c r="BS256" s="207">
        <v>0</v>
      </c>
      <c r="BT256" s="207">
        <v>0</v>
      </c>
      <c r="BU256" s="208">
        <v>0</v>
      </c>
    </row>
    <row r="257" spans="1:73" ht="60" x14ac:dyDescent="0.25">
      <c r="A257" s="206" t="s">
        <v>851</v>
      </c>
      <c r="B257" s="207">
        <v>0</v>
      </c>
      <c r="C257" s="207">
        <v>0</v>
      </c>
      <c r="D257" s="207">
        <v>0</v>
      </c>
      <c r="E257" s="207">
        <v>0</v>
      </c>
      <c r="F257" s="207">
        <v>0</v>
      </c>
      <c r="G257" s="207">
        <v>0</v>
      </c>
      <c r="H257" s="207">
        <v>0</v>
      </c>
      <c r="I257" s="207">
        <v>0</v>
      </c>
      <c r="J257" s="207">
        <v>0</v>
      </c>
      <c r="K257" s="207">
        <v>0</v>
      </c>
      <c r="L257" s="207">
        <v>0</v>
      </c>
      <c r="M257" s="207">
        <v>0</v>
      </c>
      <c r="N257" s="207">
        <v>0</v>
      </c>
      <c r="O257" s="207">
        <v>0</v>
      </c>
      <c r="P257" s="207">
        <v>0</v>
      </c>
      <c r="Q257" s="207">
        <v>0</v>
      </c>
      <c r="R257" s="207">
        <v>0</v>
      </c>
      <c r="S257" s="207">
        <v>0</v>
      </c>
      <c r="T257" s="207">
        <v>0</v>
      </c>
      <c r="U257" s="207">
        <v>0</v>
      </c>
      <c r="V257" s="207">
        <v>0</v>
      </c>
      <c r="W257" s="207">
        <v>0</v>
      </c>
      <c r="X257" s="207">
        <v>0</v>
      </c>
      <c r="Y257" s="207">
        <v>0</v>
      </c>
      <c r="Z257" s="207">
        <v>0</v>
      </c>
      <c r="AA257" s="207">
        <v>0</v>
      </c>
      <c r="AB257" s="207">
        <v>0</v>
      </c>
      <c r="AC257" s="207">
        <v>0</v>
      </c>
      <c r="AD257" s="207">
        <v>0</v>
      </c>
      <c r="AE257" s="207">
        <v>0</v>
      </c>
      <c r="AF257" s="207">
        <v>0</v>
      </c>
      <c r="AG257" s="207">
        <v>0</v>
      </c>
      <c r="AH257" s="207">
        <v>0</v>
      </c>
      <c r="AI257" s="207">
        <v>0</v>
      </c>
      <c r="AJ257" s="207">
        <v>0</v>
      </c>
      <c r="AK257" s="207">
        <v>0</v>
      </c>
      <c r="AL257" s="207">
        <v>0</v>
      </c>
      <c r="AM257" s="207">
        <v>0</v>
      </c>
      <c r="AN257" s="207">
        <v>0</v>
      </c>
      <c r="AO257" s="207">
        <v>0</v>
      </c>
      <c r="AP257" s="207">
        <v>0</v>
      </c>
      <c r="AQ257" s="207">
        <v>0</v>
      </c>
      <c r="AR257" s="207">
        <v>0</v>
      </c>
      <c r="AS257" s="207">
        <v>0</v>
      </c>
      <c r="AT257" s="207">
        <v>0</v>
      </c>
      <c r="AU257" s="207">
        <v>0</v>
      </c>
      <c r="AV257" s="207">
        <v>0</v>
      </c>
      <c r="AW257" s="207">
        <v>0</v>
      </c>
      <c r="AX257" s="207">
        <v>0</v>
      </c>
      <c r="AY257" s="207">
        <v>0</v>
      </c>
      <c r="AZ257" s="207">
        <v>0</v>
      </c>
      <c r="BA257" s="207">
        <v>0</v>
      </c>
      <c r="BB257" s="207">
        <v>0</v>
      </c>
      <c r="BC257" s="207">
        <v>0</v>
      </c>
      <c r="BD257" s="207">
        <v>0</v>
      </c>
      <c r="BE257" s="207">
        <v>0</v>
      </c>
      <c r="BF257" s="207">
        <v>0</v>
      </c>
      <c r="BG257" s="207">
        <v>0</v>
      </c>
      <c r="BH257" s="207">
        <v>0</v>
      </c>
      <c r="BI257" s="207">
        <v>0</v>
      </c>
      <c r="BJ257" s="207">
        <v>0</v>
      </c>
      <c r="BK257" s="207">
        <v>0</v>
      </c>
      <c r="BL257" s="207">
        <v>0</v>
      </c>
      <c r="BM257" s="207">
        <v>0</v>
      </c>
      <c r="BN257" s="207">
        <v>0</v>
      </c>
      <c r="BO257" s="207">
        <v>0</v>
      </c>
      <c r="BP257" s="207">
        <v>0</v>
      </c>
      <c r="BQ257" s="207">
        <v>0</v>
      </c>
      <c r="BR257" s="207">
        <v>0</v>
      </c>
      <c r="BS257" s="207">
        <v>0</v>
      </c>
      <c r="BT257" s="207">
        <v>0</v>
      </c>
      <c r="BU257" s="208">
        <v>0</v>
      </c>
    </row>
    <row r="258" spans="1:73" ht="48" x14ac:dyDescent="0.25">
      <c r="A258" s="206" t="s">
        <v>852</v>
      </c>
      <c r="B258" s="207">
        <v>0</v>
      </c>
      <c r="C258" s="207">
        <v>0</v>
      </c>
      <c r="D258" s="207">
        <v>0</v>
      </c>
      <c r="E258" s="207">
        <v>0</v>
      </c>
      <c r="F258" s="207">
        <v>0</v>
      </c>
      <c r="G258" s="207">
        <v>0</v>
      </c>
      <c r="H258" s="207">
        <v>0</v>
      </c>
      <c r="I258" s="207">
        <v>0</v>
      </c>
      <c r="J258" s="207">
        <v>0</v>
      </c>
      <c r="K258" s="207">
        <v>0</v>
      </c>
      <c r="L258" s="207">
        <v>0</v>
      </c>
      <c r="M258" s="207">
        <v>0</v>
      </c>
      <c r="N258" s="207">
        <v>0</v>
      </c>
      <c r="O258" s="207">
        <v>0</v>
      </c>
      <c r="P258" s="207">
        <v>0</v>
      </c>
      <c r="Q258" s="207">
        <v>0</v>
      </c>
      <c r="R258" s="207">
        <v>0</v>
      </c>
      <c r="S258" s="207">
        <v>0</v>
      </c>
      <c r="T258" s="207">
        <v>0</v>
      </c>
      <c r="U258" s="207">
        <v>0</v>
      </c>
      <c r="V258" s="207">
        <v>0</v>
      </c>
      <c r="W258" s="207">
        <v>0</v>
      </c>
      <c r="X258" s="207">
        <v>0</v>
      </c>
      <c r="Y258" s="207">
        <v>0</v>
      </c>
      <c r="Z258" s="207">
        <v>0</v>
      </c>
      <c r="AA258" s="207">
        <v>0</v>
      </c>
      <c r="AB258" s="207">
        <v>0</v>
      </c>
      <c r="AC258" s="207">
        <v>0</v>
      </c>
      <c r="AD258" s="207">
        <v>0</v>
      </c>
      <c r="AE258" s="207">
        <v>0</v>
      </c>
      <c r="AF258" s="207">
        <v>0</v>
      </c>
      <c r="AG258" s="207">
        <v>0</v>
      </c>
      <c r="AH258" s="207">
        <v>0</v>
      </c>
      <c r="AI258" s="207">
        <v>0</v>
      </c>
      <c r="AJ258" s="207">
        <v>0</v>
      </c>
      <c r="AK258" s="207">
        <v>0</v>
      </c>
      <c r="AL258" s="207">
        <v>0</v>
      </c>
      <c r="AM258" s="207">
        <v>0</v>
      </c>
      <c r="AN258" s="207">
        <v>0</v>
      </c>
      <c r="AO258" s="207">
        <v>0</v>
      </c>
      <c r="AP258" s="207">
        <v>0</v>
      </c>
      <c r="AQ258" s="207">
        <v>0</v>
      </c>
      <c r="AR258" s="207">
        <v>0</v>
      </c>
      <c r="AS258" s="207">
        <v>0</v>
      </c>
      <c r="AT258" s="207">
        <v>0</v>
      </c>
      <c r="AU258" s="207">
        <v>0</v>
      </c>
      <c r="AV258" s="207">
        <v>0</v>
      </c>
      <c r="AW258" s="207">
        <v>0</v>
      </c>
      <c r="AX258" s="207">
        <v>0</v>
      </c>
      <c r="AY258" s="207">
        <v>0</v>
      </c>
      <c r="AZ258" s="207">
        <v>0</v>
      </c>
      <c r="BA258" s="207">
        <v>0</v>
      </c>
      <c r="BB258" s="207">
        <v>0</v>
      </c>
      <c r="BC258" s="207">
        <v>0</v>
      </c>
      <c r="BD258" s="207">
        <v>0</v>
      </c>
      <c r="BE258" s="207">
        <v>0</v>
      </c>
      <c r="BF258" s="207">
        <v>0</v>
      </c>
      <c r="BG258" s="207">
        <v>0</v>
      </c>
      <c r="BH258" s="207">
        <v>0</v>
      </c>
      <c r="BI258" s="207">
        <v>0</v>
      </c>
      <c r="BJ258" s="207">
        <v>0</v>
      </c>
      <c r="BK258" s="207">
        <v>0</v>
      </c>
      <c r="BL258" s="207">
        <v>0</v>
      </c>
      <c r="BM258" s="207">
        <v>0</v>
      </c>
      <c r="BN258" s="207">
        <v>0</v>
      </c>
      <c r="BO258" s="207">
        <v>0</v>
      </c>
      <c r="BP258" s="207">
        <v>0</v>
      </c>
      <c r="BQ258" s="207">
        <v>0</v>
      </c>
      <c r="BR258" s="207">
        <v>0</v>
      </c>
      <c r="BS258" s="207">
        <v>0</v>
      </c>
      <c r="BT258" s="207">
        <v>0</v>
      </c>
      <c r="BU258" s="208">
        <v>0</v>
      </c>
    </row>
    <row r="259" spans="1:73" ht="60" x14ac:dyDescent="0.25">
      <c r="A259" s="206" t="s">
        <v>853</v>
      </c>
      <c r="B259" s="207">
        <v>0</v>
      </c>
      <c r="C259" s="207">
        <v>0</v>
      </c>
      <c r="D259" s="207">
        <v>0</v>
      </c>
      <c r="E259" s="207">
        <v>0</v>
      </c>
      <c r="F259" s="207">
        <v>0</v>
      </c>
      <c r="G259" s="207">
        <v>0</v>
      </c>
      <c r="H259" s="207">
        <v>0</v>
      </c>
      <c r="I259" s="207">
        <v>0</v>
      </c>
      <c r="J259" s="207">
        <v>0</v>
      </c>
      <c r="K259" s="207">
        <v>0</v>
      </c>
      <c r="L259" s="207">
        <v>0</v>
      </c>
      <c r="M259" s="207">
        <v>0</v>
      </c>
      <c r="N259" s="207">
        <v>0</v>
      </c>
      <c r="O259" s="207">
        <v>0</v>
      </c>
      <c r="P259" s="207">
        <v>0</v>
      </c>
      <c r="Q259" s="207">
        <v>0</v>
      </c>
      <c r="R259" s="207">
        <v>0</v>
      </c>
      <c r="S259" s="207">
        <v>0</v>
      </c>
      <c r="T259" s="207">
        <v>0</v>
      </c>
      <c r="U259" s="207">
        <v>0</v>
      </c>
      <c r="V259" s="207">
        <v>0</v>
      </c>
      <c r="W259" s="207">
        <v>0</v>
      </c>
      <c r="X259" s="207">
        <v>0</v>
      </c>
      <c r="Y259" s="207">
        <v>0</v>
      </c>
      <c r="Z259" s="207">
        <v>0</v>
      </c>
      <c r="AA259" s="207">
        <v>0</v>
      </c>
      <c r="AB259" s="207">
        <v>0</v>
      </c>
      <c r="AC259" s="207">
        <v>0</v>
      </c>
      <c r="AD259" s="207">
        <v>0</v>
      </c>
      <c r="AE259" s="207">
        <v>0</v>
      </c>
      <c r="AF259" s="207">
        <v>0</v>
      </c>
      <c r="AG259" s="207">
        <v>0</v>
      </c>
      <c r="AH259" s="207">
        <v>0</v>
      </c>
      <c r="AI259" s="207">
        <v>0</v>
      </c>
      <c r="AJ259" s="207">
        <v>0</v>
      </c>
      <c r="AK259" s="207">
        <v>0</v>
      </c>
      <c r="AL259" s="207">
        <v>0</v>
      </c>
      <c r="AM259" s="207">
        <v>0</v>
      </c>
      <c r="AN259" s="207">
        <v>0</v>
      </c>
      <c r="AO259" s="207">
        <v>0</v>
      </c>
      <c r="AP259" s="207">
        <v>0</v>
      </c>
      <c r="AQ259" s="207">
        <v>0</v>
      </c>
      <c r="AR259" s="207">
        <v>0</v>
      </c>
      <c r="AS259" s="207">
        <v>0</v>
      </c>
      <c r="AT259" s="207">
        <v>0</v>
      </c>
      <c r="AU259" s="207">
        <v>0</v>
      </c>
      <c r="AV259" s="207">
        <v>0</v>
      </c>
      <c r="AW259" s="207">
        <v>0</v>
      </c>
      <c r="AX259" s="207">
        <v>0</v>
      </c>
      <c r="AY259" s="207">
        <v>0</v>
      </c>
      <c r="AZ259" s="207">
        <v>0</v>
      </c>
      <c r="BA259" s="207">
        <v>0</v>
      </c>
      <c r="BB259" s="207">
        <v>0</v>
      </c>
      <c r="BC259" s="207">
        <v>0</v>
      </c>
      <c r="BD259" s="207">
        <v>0</v>
      </c>
      <c r="BE259" s="207">
        <v>0</v>
      </c>
      <c r="BF259" s="207">
        <v>0</v>
      </c>
      <c r="BG259" s="207">
        <v>0</v>
      </c>
      <c r="BH259" s="207">
        <v>0</v>
      </c>
      <c r="BI259" s="207">
        <v>0</v>
      </c>
      <c r="BJ259" s="207">
        <v>0</v>
      </c>
      <c r="BK259" s="207">
        <v>0</v>
      </c>
      <c r="BL259" s="207">
        <v>0</v>
      </c>
      <c r="BM259" s="207">
        <v>0</v>
      </c>
      <c r="BN259" s="207">
        <v>0</v>
      </c>
      <c r="BO259" s="207">
        <v>0</v>
      </c>
      <c r="BP259" s="207">
        <v>0</v>
      </c>
      <c r="BQ259" s="207">
        <v>0</v>
      </c>
      <c r="BR259" s="207">
        <v>0</v>
      </c>
      <c r="BS259" s="207">
        <v>0</v>
      </c>
      <c r="BT259" s="207">
        <v>0</v>
      </c>
      <c r="BU259" s="208">
        <v>0</v>
      </c>
    </row>
    <row r="260" spans="1:73" ht="84" x14ac:dyDescent="0.25">
      <c r="A260" s="206" t="s">
        <v>854</v>
      </c>
      <c r="B260" s="207">
        <v>0</v>
      </c>
      <c r="C260" s="207">
        <v>0</v>
      </c>
      <c r="D260" s="207">
        <v>0</v>
      </c>
      <c r="E260" s="207">
        <v>0</v>
      </c>
      <c r="F260" s="207">
        <v>0</v>
      </c>
      <c r="G260" s="207">
        <v>0</v>
      </c>
      <c r="H260" s="207">
        <v>0</v>
      </c>
      <c r="I260" s="207">
        <v>0</v>
      </c>
      <c r="J260" s="207">
        <v>0</v>
      </c>
      <c r="K260" s="207">
        <v>0</v>
      </c>
      <c r="L260" s="207">
        <v>0</v>
      </c>
      <c r="M260" s="207">
        <v>0</v>
      </c>
      <c r="N260" s="207">
        <v>0</v>
      </c>
      <c r="O260" s="207">
        <v>0</v>
      </c>
      <c r="P260" s="207">
        <v>0</v>
      </c>
      <c r="Q260" s="207">
        <v>0</v>
      </c>
      <c r="R260" s="207">
        <v>0</v>
      </c>
      <c r="S260" s="207">
        <v>0</v>
      </c>
      <c r="T260" s="207">
        <v>0</v>
      </c>
      <c r="U260" s="207">
        <v>0</v>
      </c>
      <c r="V260" s="207">
        <v>0</v>
      </c>
      <c r="W260" s="207">
        <v>0</v>
      </c>
      <c r="X260" s="207">
        <v>0</v>
      </c>
      <c r="Y260" s="207">
        <v>0</v>
      </c>
      <c r="Z260" s="207">
        <v>0</v>
      </c>
      <c r="AA260" s="207">
        <v>0</v>
      </c>
      <c r="AB260" s="207">
        <v>0</v>
      </c>
      <c r="AC260" s="207">
        <v>0</v>
      </c>
      <c r="AD260" s="207">
        <v>0</v>
      </c>
      <c r="AE260" s="207">
        <v>0</v>
      </c>
      <c r="AF260" s="207">
        <v>0</v>
      </c>
      <c r="AG260" s="207">
        <v>0</v>
      </c>
      <c r="AH260" s="207">
        <v>0</v>
      </c>
      <c r="AI260" s="207">
        <v>0</v>
      </c>
      <c r="AJ260" s="207">
        <v>0</v>
      </c>
      <c r="AK260" s="207">
        <v>0</v>
      </c>
      <c r="AL260" s="207">
        <v>0</v>
      </c>
      <c r="AM260" s="207">
        <v>0</v>
      </c>
      <c r="AN260" s="207">
        <v>0</v>
      </c>
      <c r="AO260" s="207">
        <v>0</v>
      </c>
      <c r="AP260" s="207">
        <v>0</v>
      </c>
      <c r="AQ260" s="207">
        <v>0</v>
      </c>
      <c r="AR260" s="207">
        <v>0</v>
      </c>
      <c r="AS260" s="207">
        <v>0</v>
      </c>
      <c r="AT260" s="207">
        <v>0</v>
      </c>
      <c r="AU260" s="207">
        <v>0</v>
      </c>
      <c r="AV260" s="207">
        <v>0</v>
      </c>
      <c r="AW260" s="207">
        <v>0</v>
      </c>
      <c r="AX260" s="207">
        <v>0</v>
      </c>
      <c r="AY260" s="207">
        <v>0</v>
      </c>
      <c r="AZ260" s="207">
        <v>0</v>
      </c>
      <c r="BA260" s="207">
        <v>0</v>
      </c>
      <c r="BB260" s="207">
        <v>0</v>
      </c>
      <c r="BC260" s="207">
        <v>0</v>
      </c>
      <c r="BD260" s="207">
        <v>0</v>
      </c>
      <c r="BE260" s="207">
        <v>0</v>
      </c>
      <c r="BF260" s="207">
        <v>0</v>
      </c>
      <c r="BG260" s="207">
        <v>0</v>
      </c>
      <c r="BH260" s="207">
        <v>0</v>
      </c>
      <c r="BI260" s="207">
        <v>0</v>
      </c>
      <c r="BJ260" s="207">
        <v>0</v>
      </c>
      <c r="BK260" s="207">
        <v>0</v>
      </c>
      <c r="BL260" s="207">
        <v>0</v>
      </c>
      <c r="BM260" s="207">
        <v>0</v>
      </c>
      <c r="BN260" s="207">
        <v>0</v>
      </c>
      <c r="BO260" s="207">
        <v>0</v>
      </c>
      <c r="BP260" s="207">
        <v>0</v>
      </c>
      <c r="BQ260" s="207">
        <v>0</v>
      </c>
      <c r="BR260" s="207">
        <v>0</v>
      </c>
      <c r="BS260" s="207">
        <v>0</v>
      </c>
      <c r="BT260" s="207">
        <v>0</v>
      </c>
      <c r="BU260" s="208">
        <v>0</v>
      </c>
    </row>
    <row r="261" spans="1:73" ht="60" x14ac:dyDescent="0.25">
      <c r="A261" s="206" t="s">
        <v>855</v>
      </c>
      <c r="B261" s="207">
        <v>0</v>
      </c>
      <c r="C261" s="207">
        <v>0</v>
      </c>
      <c r="D261" s="207">
        <v>0</v>
      </c>
      <c r="E261" s="207">
        <v>0</v>
      </c>
      <c r="F261" s="207">
        <v>0</v>
      </c>
      <c r="G261" s="207">
        <v>0</v>
      </c>
      <c r="H261" s="207">
        <v>0</v>
      </c>
      <c r="I261" s="207">
        <v>0</v>
      </c>
      <c r="J261" s="207">
        <v>0</v>
      </c>
      <c r="K261" s="207">
        <v>0</v>
      </c>
      <c r="L261" s="207">
        <v>0</v>
      </c>
      <c r="M261" s="207">
        <v>0</v>
      </c>
      <c r="N261" s="207">
        <v>0</v>
      </c>
      <c r="O261" s="207">
        <v>0</v>
      </c>
      <c r="P261" s="207">
        <v>0</v>
      </c>
      <c r="Q261" s="207">
        <v>0</v>
      </c>
      <c r="R261" s="207">
        <v>0</v>
      </c>
      <c r="S261" s="207">
        <v>0</v>
      </c>
      <c r="T261" s="207">
        <v>0</v>
      </c>
      <c r="U261" s="207">
        <v>0</v>
      </c>
      <c r="V261" s="207">
        <v>0</v>
      </c>
      <c r="W261" s="207">
        <v>0</v>
      </c>
      <c r="X261" s="207">
        <v>0</v>
      </c>
      <c r="Y261" s="207">
        <v>0</v>
      </c>
      <c r="Z261" s="207">
        <v>0</v>
      </c>
      <c r="AA261" s="207">
        <v>0</v>
      </c>
      <c r="AB261" s="207">
        <v>0</v>
      </c>
      <c r="AC261" s="207">
        <v>0</v>
      </c>
      <c r="AD261" s="207">
        <v>0</v>
      </c>
      <c r="AE261" s="207">
        <v>0</v>
      </c>
      <c r="AF261" s="207">
        <v>0</v>
      </c>
      <c r="AG261" s="207">
        <v>0</v>
      </c>
      <c r="AH261" s="207">
        <v>0</v>
      </c>
      <c r="AI261" s="207">
        <v>0</v>
      </c>
      <c r="AJ261" s="207">
        <v>0</v>
      </c>
      <c r="AK261" s="207">
        <v>0</v>
      </c>
      <c r="AL261" s="207">
        <v>0</v>
      </c>
      <c r="AM261" s="207">
        <v>0</v>
      </c>
      <c r="AN261" s="207">
        <v>0</v>
      </c>
      <c r="AO261" s="207">
        <v>0</v>
      </c>
      <c r="AP261" s="207">
        <v>0</v>
      </c>
      <c r="AQ261" s="207">
        <v>0</v>
      </c>
      <c r="AR261" s="207">
        <v>0</v>
      </c>
      <c r="AS261" s="207">
        <v>0</v>
      </c>
      <c r="AT261" s="207">
        <v>0</v>
      </c>
      <c r="AU261" s="207">
        <v>0</v>
      </c>
      <c r="AV261" s="207">
        <v>0</v>
      </c>
      <c r="AW261" s="207">
        <v>0</v>
      </c>
      <c r="AX261" s="207">
        <v>0</v>
      </c>
      <c r="AY261" s="207">
        <v>0</v>
      </c>
      <c r="AZ261" s="207">
        <v>0</v>
      </c>
      <c r="BA261" s="207">
        <v>0</v>
      </c>
      <c r="BB261" s="207">
        <v>0</v>
      </c>
      <c r="BC261" s="207">
        <v>0</v>
      </c>
      <c r="BD261" s="207">
        <v>0</v>
      </c>
      <c r="BE261" s="207">
        <v>0</v>
      </c>
      <c r="BF261" s="207">
        <v>0</v>
      </c>
      <c r="BG261" s="207">
        <v>0</v>
      </c>
      <c r="BH261" s="207">
        <v>0</v>
      </c>
      <c r="BI261" s="207">
        <v>0</v>
      </c>
      <c r="BJ261" s="207">
        <v>0</v>
      </c>
      <c r="BK261" s="207">
        <v>0</v>
      </c>
      <c r="BL261" s="207">
        <v>0</v>
      </c>
      <c r="BM261" s="207">
        <v>0</v>
      </c>
      <c r="BN261" s="207">
        <v>0</v>
      </c>
      <c r="BO261" s="207">
        <v>0</v>
      </c>
      <c r="BP261" s="207">
        <v>0</v>
      </c>
      <c r="BQ261" s="207">
        <v>0</v>
      </c>
      <c r="BR261" s="207">
        <v>0</v>
      </c>
      <c r="BS261" s="207">
        <v>0</v>
      </c>
      <c r="BT261" s="207">
        <v>0</v>
      </c>
      <c r="BU261" s="208">
        <v>0</v>
      </c>
    </row>
    <row r="262" spans="1:73" ht="60" x14ac:dyDescent="0.25">
      <c r="A262" s="206" t="s">
        <v>856</v>
      </c>
      <c r="B262" s="207">
        <v>0</v>
      </c>
      <c r="C262" s="207">
        <v>0</v>
      </c>
      <c r="D262" s="207">
        <v>0</v>
      </c>
      <c r="E262" s="207">
        <v>0</v>
      </c>
      <c r="F262" s="207">
        <v>0</v>
      </c>
      <c r="G262" s="207">
        <v>0</v>
      </c>
      <c r="H262" s="207">
        <v>0</v>
      </c>
      <c r="I262" s="207">
        <v>0</v>
      </c>
      <c r="J262" s="207">
        <v>0</v>
      </c>
      <c r="K262" s="207">
        <v>0</v>
      </c>
      <c r="L262" s="207">
        <v>0</v>
      </c>
      <c r="M262" s="207">
        <v>0</v>
      </c>
      <c r="N262" s="207">
        <v>0</v>
      </c>
      <c r="O262" s="207">
        <v>0</v>
      </c>
      <c r="P262" s="207">
        <v>0</v>
      </c>
      <c r="Q262" s="207">
        <v>0</v>
      </c>
      <c r="R262" s="207">
        <v>0</v>
      </c>
      <c r="S262" s="207">
        <v>0</v>
      </c>
      <c r="T262" s="207">
        <v>0</v>
      </c>
      <c r="U262" s="207">
        <v>0</v>
      </c>
      <c r="V262" s="207">
        <v>0</v>
      </c>
      <c r="W262" s="207">
        <v>0</v>
      </c>
      <c r="X262" s="207">
        <v>0</v>
      </c>
      <c r="Y262" s="207">
        <v>0</v>
      </c>
      <c r="Z262" s="207">
        <v>0</v>
      </c>
      <c r="AA262" s="207">
        <v>0</v>
      </c>
      <c r="AB262" s="207">
        <v>0</v>
      </c>
      <c r="AC262" s="207">
        <v>0</v>
      </c>
      <c r="AD262" s="207">
        <v>0</v>
      </c>
      <c r="AE262" s="207">
        <v>0</v>
      </c>
      <c r="AF262" s="207">
        <v>0</v>
      </c>
      <c r="AG262" s="207">
        <v>0</v>
      </c>
      <c r="AH262" s="207">
        <v>0</v>
      </c>
      <c r="AI262" s="207">
        <v>0</v>
      </c>
      <c r="AJ262" s="207">
        <v>0</v>
      </c>
      <c r="AK262" s="207">
        <v>0</v>
      </c>
      <c r="AL262" s="207">
        <v>0</v>
      </c>
      <c r="AM262" s="207">
        <v>0</v>
      </c>
      <c r="AN262" s="207">
        <v>0</v>
      </c>
      <c r="AO262" s="207">
        <v>0</v>
      </c>
      <c r="AP262" s="207">
        <v>0</v>
      </c>
      <c r="AQ262" s="207">
        <v>0</v>
      </c>
      <c r="AR262" s="207">
        <v>0</v>
      </c>
      <c r="AS262" s="207">
        <v>0</v>
      </c>
      <c r="AT262" s="207">
        <v>0</v>
      </c>
      <c r="AU262" s="207">
        <v>0</v>
      </c>
      <c r="AV262" s="207">
        <v>0</v>
      </c>
      <c r="AW262" s="207">
        <v>0</v>
      </c>
      <c r="AX262" s="207">
        <v>0</v>
      </c>
      <c r="AY262" s="207">
        <v>0</v>
      </c>
      <c r="AZ262" s="207">
        <v>0</v>
      </c>
      <c r="BA262" s="207">
        <v>0</v>
      </c>
      <c r="BB262" s="207">
        <v>0</v>
      </c>
      <c r="BC262" s="207">
        <v>0</v>
      </c>
      <c r="BD262" s="207">
        <v>0</v>
      </c>
      <c r="BE262" s="207">
        <v>0</v>
      </c>
      <c r="BF262" s="207">
        <v>0</v>
      </c>
      <c r="BG262" s="207">
        <v>0</v>
      </c>
      <c r="BH262" s="207">
        <v>0</v>
      </c>
      <c r="BI262" s="207">
        <v>0</v>
      </c>
      <c r="BJ262" s="207">
        <v>0</v>
      </c>
      <c r="BK262" s="207">
        <v>0</v>
      </c>
      <c r="BL262" s="207">
        <v>0</v>
      </c>
      <c r="BM262" s="207">
        <v>0</v>
      </c>
      <c r="BN262" s="207">
        <v>0</v>
      </c>
      <c r="BO262" s="207">
        <v>0</v>
      </c>
      <c r="BP262" s="207">
        <v>0</v>
      </c>
      <c r="BQ262" s="207">
        <v>0</v>
      </c>
      <c r="BR262" s="207">
        <v>0</v>
      </c>
      <c r="BS262" s="207">
        <v>0</v>
      </c>
      <c r="BT262" s="207">
        <v>0</v>
      </c>
      <c r="BU262" s="208">
        <v>0</v>
      </c>
    </row>
    <row r="263" spans="1:73" ht="60" x14ac:dyDescent="0.25">
      <c r="A263" s="206" t="s">
        <v>857</v>
      </c>
      <c r="B263" s="207">
        <v>0</v>
      </c>
      <c r="C263" s="207">
        <v>0</v>
      </c>
      <c r="D263" s="207">
        <v>0</v>
      </c>
      <c r="E263" s="207">
        <v>0</v>
      </c>
      <c r="F263" s="207">
        <v>0</v>
      </c>
      <c r="G263" s="207">
        <v>0</v>
      </c>
      <c r="H263" s="207">
        <v>0</v>
      </c>
      <c r="I263" s="207">
        <v>0</v>
      </c>
      <c r="J263" s="207">
        <v>0</v>
      </c>
      <c r="K263" s="207">
        <v>0</v>
      </c>
      <c r="L263" s="207">
        <v>0</v>
      </c>
      <c r="M263" s="207">
        <v>0</v>
      </c>
      <c r="N263" s="207">
        <v>0</v>
      </c>
      <c r="O263" s="207">
        <v>0</v>
      </c>
      <c r="P263" s="207">
        <v>0</v>
      </c>
      <c r="Q263" s="207">
        <v>0</v>
      </c>
      <c r="R263" s="207">
        <v>0</v>
      </c>
      <c r="S263" s="207">
        <v>0</v>
      </c>
      <c r="T263" s="207">
        <v>0</v>
      </c>
      <c r="U263" s="207">
        <v>0</v>
      </c>
      <c r="V263" s="207">
        <v>0</v>
      </c>
      <c r="W263" s="207">
        <v>0</v>
      </c>
      <c r="X263" s="207">
        <v>0</v>
      </c>
      <c r="Y263" s="207">
        <v>0</v>
      </c>
      <c r="Z263" s="207">
        <v>0</v>
      </c>
      <c r="AA263" s="207">
        <v>0</v>
      </c>
      <c r="AB263" s="207">
        <v>0</v>
      </c>
      <c r="AC263" s="207">
        <v>0</v>
      </c>
      <c r="AD263" s="207">
        <v>0</v>
      </c>
      <c r="AE263" s="207">
        <v>0</v>
      </c>
      <c r="AF263" s="207">
        <v>0</v>
      </c>
      <c r="AG263" s="207">
        <v>0</v>
      </c>
      <c r="AH263" s="207">
        <v>0</v>
      </c>
      <c r="AI263" s="207">
        <v>0</v>
      </c>
      <c r="AJ263" s="207">
        <v>0</v>
      </c>
      <c r="AK263" s="207">
        <v>0</v>
      </c>
      <c r="AL263" s="207">
        <v>0</v>
      </c>
      <c r="AM263" s="207">
        <v>0</v>
      </c>
      <c r="AN263" s="207">
        <v>0</v>
      </c>
      <c r="AO263" s="207">
        <v>0</v>
      </c>
      <c r="AP263" s="207">
        <v>0</v>
      </c>
      <c r="AQ263" s="207">
        <v>0</v>
      </c>
      <c r="AR263" s="207">
        <v>0</v>
      </c>
      <c r="AS263" s="207">
        <v>0</v>
      </c>
      <c r="AT263" s="207">
        <v>0</v>
      </c>
      <c r="AU263" s="207">
        <v>0</v>
      </c>
      <c r="AV263" s="207">
        <v>0</v>
      </c>
      <c r="AW263" s="207">
        <v>0</v>
      </c>
      <c r="AX263" s="207">
        <v>0</v>
      </c>
      <c r="AY263" s="207">
        <v>0</v>
      </c>
      <c r="AZ263" s="207">
        <v>0</v>
      </c>
      <c r="BA263" s="207">
        <v>0</v>
      </c>
      <c r="BB263" s="207">
        <v>0</v>
      </c>
      <c r="BC263" s="207">
        <v>0</v>
      </c>
      <c r="BD263" s="207">
        <v>0</v>
      </c>
      <c r="BE263" s="207">
        <v>0</v>
      </c>
      <c r="BF263" s="207">
        <v>0</v>
      </c>
      <c r="BG263" s="207">
        <v>0</v>
      </c>
      <c r="BH263" s="207">
        <v>0</v>
      </c>
      <c r="BI263" s="207">
        <v>0</v>
      </c>
      <c r="BJ263" s="207">
        <v>0</v>
      </c>
      <c r="BK263" s="207">
        <v>0</v>
      </c>
      <c r="BL263" s="207">
        <v>0</v>
      </c>
      <c r="BM263" s="207">
        <v>0</v>
      </c>
      <c r="BN263" s="207">
        <v>0</v>
      </c>
      <c r="BO263" s="207">
        <v>0</v>
      </c>
      <c r="BP263" s="207">
        <v>0</v>
      </c>
      <c r="BQ263" s="207">
        <v>0</v>
      </c>
      <c r="BR263" s="207">
        <v>0</v>
      </c>
      <c r="BS263" s="207">
        <v>0</v>
      </c>
      <c r="BT263" s="207">
        <v>0</v>
      </c>
      <c r="BU263" s="208">
        <v>0</v>
      </c>
    </row>
    <row r="264" spans="1:73" ht="48" x14ac:dyDescent="0.25">
      <c r="A264" s="206" t="s">
        <v>858</v>
      </c>
      <c r="B264" s="207">
        <v>0</v>
      </c>
      <c r="C264" s="207">
        <v>0</v>
      </c>
      <c r="D264" s="207">
        <v>0</v>
      </c>
      <c r="E264" s="207">
        <v>0</v>
      </c>
      <c r="F264" s="207">
        <v>0</v>
      </c>
      <c r="G264" s="207">
        <v>0</v>
      </c>
      <c r="H264" s="207">
        <v>0</v>
      </c>
      <c r="I264" s="207">
        <v>0</v>
      </c>
      <c r="J264" s="207">
        <v>0</v>
      </c>
      <c r="K264" s="207">
        <v>0</v>
      </c>
      <c r="L264" s="207">
        <v>0</v>
      </c>
      <c r="M264" s="207">
        <v>0</v>
      </c>
      <c r="N264" s="207">
        <v>0</v>
      </c>
      <c r="O264" s="207">
        <v>0</v>
      </c>
      <c r="P264" s="207">
        <v>0</v>
      </c>
      <c r="Q264" s="207">
        <v>0</v>
      </c>
      <c r="R264" s="207">
        <v>0</v>
      </c>
      <c r="S264" s="207">
        <v>0</v>
      </c>
      <c r="T264" s="207">
        <v>0</v>
      </c>
      <c r="U264" s="207">
        <v>0</v>
      </c>
      <c r="V264" s="207">
        <v>0</v>
      </c>
      <c r="W264" s="207">
        <v>0</v>
      </c>
      <c r="X264" s="207">
        <v>0</v>
      </c>
      <c r="Y264" s="207">
        <v>0</v>
      </c>
      <c r="Z264" s="207">
        <v>0</v>
      </c>
      <c r="AA264" s="207">
        <v>0</v>
      </c>
      <c r="AB264" s="207">
        <v>0</v>
      </c>
      <c r="AC264" s="207">
        <v>0</v>
      </c>
      <c r="AD264" s="207">
        <v>0</v>
      </c>
      <c r="AE264" s="207">
        <v>0</v>
      </c>
      <c r="AF264" s="207">
        <v>0</v>
      </c>
      <c r="AG264" s="207">
        <v>0</v>
      </c>
      <c r="AH264" s="207">
        <v>0</v>
      </c>
      <c r="AI264" s="207">
        <v>0</v>
      </c>
      <c r="AJ264" s="207">
        <v>0</v>
      </c>
      <c r="AK264" s="207">
        <v>0</v>
      </c>
      <c r="AL264" s="207">
        <v>0</v>
      </c>
      <c r="AM264" s="207">
        <v>0</v>
      </c>
      <c r="AN264" s="207">
        <v>0</v>
      </c>
      <c r="AO264" s="207">
        <v>0</v>
      </c>
      <c r="AP264" s="207">
        <v>0</v>
      </c>
      <c r="AQ264" s="207">
        <v>0</v>
      </c>
      <c r="AR264" s="207">
        <v>0</v>
      </c>
      <c r="AS264" s="207">
        <v>0</v>
      </c>
      <c r="AT264" s="207">
        <v>0</v>
      </c>
      <c r="AU264" s="207">
        <v>0</v>
      </c>
      <c r="AV264" s="207">
        <v>0</v>
      </c>
      <c r="AW264" s="207">
        <v>0</v>
      </c>
      <c r="AX264" s="207">
        <v>0</v>
      </c>
      <c r="AY264" s="207">
        <v>0</v>
      </c>
      <c r="AZ264" s="207">
        <v>0</v>
      </c>
      <c r="BA264" s="207">
        <v>0</v>
      </c>
      <c r="BB264" s="207">
        <v>0</v>
      </c>
      <c r="BC264" s="207">
        <v>0</v>
      </c>
      <c r="BD264" s="207">
        <v>0</v>
      </c>
      <c r="BE264" s="207">
        <v>0</v>
      </c>
      <c r="BF264" s="207">
        <v>0</v>
      </c>
      <c r="BG264" s="207">
        <v>0</v>
      </c>
      <c r="BH264" s="207">
        <v>0</v>
      </c>
      <c r="BI264" s="207">
        <v>0</v>
      </c>
      <c r="BJ264" s="207">
        <v>0</v>
      </c>
      <c r="BK264" s="207">
        <v>0</v>
      </c>
      <c r="BL264" s="207">
        <v>0</v>
      </c>
      <c r="BM264" s="207">
        <v>0</v>
      </c>
      <c r="BN264" s="207">
        <v>0</v>
      </c>
      <c r="BO264" s="207">
        <v>0</v>
      </c>
      <c r="BP264" s="207">
        <v>0</v>
      </c>
      <c r="BQ264" s="207">
        <v>0</v>
      </c>
      <c r="BR264" s="207">
        <v>0</v>
      </c>
      <c r="BS264" s="207">
        <v>0</v>
      </c>
      <c r="BT264" s="207">
        <v>0</v>
      </c>
      <c r="BU264" s="208">
        <v>0</v>
      </c>
    </row>
    <row r="265" spans="1:73" ht="60" x14ac:dyDescent="0.25">
      <c r="A265" s="206" t="s">
        <v>859</v>
      </c>
      <c r="B265" s="207">
        <v>0</v>
      </c>
      <c r="C265" s="207">
        <v>0</v>
      </c>
      <c r="D265" s="207">
        <v>0</v>
      </c>
      <c r="E265" s="207">
        <v>0</v>
      </c>
      <c r="F265" s="207">
        <v>0</v>
      </c>
      <c r="G265" s="207">
        <v>0</v>
      </c>
      <c r="H265" s="207">
        <v>0</v>
      </c>
      <c r="I265" s="207">
        <v>0</v>
      </c>
      <c r="J265" s="207">
        <v>0</v>
      </c>
      <c r="K265" s="207">
        <v>0</v>
      </c>
      <c r="L265" s="207">
        <v>0</v>
      </c>
      <c r="M265" s="207">
        <v>0</v>
      </c>
      <c r="N265" s="207">
        <v>0</v>
      </c>
      <c r="O265" s="207">
        <v>0</v>
      </c>
      <c r="P265" s="207">
        <v>0</v>
      </c>
      <c r="Q265" s="207">
        <v>0</v>
      </c>
      <c r="R265" s="207">
        <v>0</v>
      </c>
      <c r="S265" s="207">
        <v>0</v>
      </c>
      <c r="T265" s="207">
        <v>0</v>
      </c>
      <c r="U265" s="207">
        <v>0</v>
      </c>
      <c r="V265" s="207">
        <v>0</v>
      </c>
      <c r="W265" s="207">
        <v>0</v>
      </c>
      <c r="X265" s="207">
        <v>0</v>
      </c>
      <c r="Y265" s="207">
        <v>0</v>
      </c>
      <c r="Z265" s="207">
        <v>0</v>
      </c>
      <c r="AA265" s="207">
        <v>0</v>
      </c>
      <c r="AB265" s="207">
        <v>0</v>
      </c>
      <c r="AC265" s="207">
        <v>0</v>
      </c>
      <c r="AD265" s="207">
        <v>0</v>
      </c>
      <c r="AE265" s="207">
        <v>0</v>
      </c>
      <c r="AF265" s="207">
        <v>0</v>
      </c>
      <c r="AG265" s="207">
        <v>0</v>
      </c>
      <c r="AH265" s="207">
        <v>0</v>
      </c>
      <c r="AI265" s="207">
        <v>0</v>
      </c>
      <c r="AJ265" s="207">
        <v>0</v>
      </c>
      <c r="AK265" s="207">
        <v>0</v>
      </c>
      <c r="AL265" s="207">
        <v>0</v>
      </c>
      <c r="AM265" s="207">
        <v>0</v>
      </c>
      <c r="AN265" s="207">
        <v>0</v>
      </c>
      <c r="AO265" s="207">
        <v>0</v>
      </c>
      <c r="AP265" s="207">
        <v>0</v>
      </c>
      <c r="AQ265" s="207">
        <v>0</v>
      </c>
      <c r="AR265" s="207">
        <v>0</v>
      </c>
      <c r="AS265" s="207">
        <v>0</v>
      </c>
      <c r="AT265" s="207">
        <v>0</v>
      </c>
      <c r="AU265" s="207">
        <v>0</v>
      </c>
      <c r="AV265" s="207">
        <v>0</v>
      </c>
      <c r="AW265" s="207">
        <v>0</v>
      </c>
      <c r="AX265" s="207">
        <v>0</v>
      </c>
      <c r="AY265" s="207">
        <v>0</v>
      </c>
      <c r="AZ265" s="207">
        <v>0</v>
      </c>
      <c r="BA265" s="207">
        <v>0</v>
      </c>
      <c r="BB265" s="207">
        <v>0</v>
      </c>
      <c r="BC265" s="207">
        <v>0</v>
      </c>
      <c r="BD265" s="207">
        <v>0</v>
      </c>
      <c r="BE265" s="207">
        <v>0</v>
      </c>
      <c r="BF265" s="207">
        <v>0</v>
      </c>
      <c r="BG265" s="207">
        <v>0</v>
      </c>
      <c r="BH265" s="207">
        <v>0</v>
      </c>
      <c r="BI265" s="207">
        <v>0</v>
      </c>
      <c r="BJ265" s="207">
        <v>0</v>
      </c>
      <c r="BK265" s="207">
        <v>0</v>
      </c>
      <c r="BL265" s="207">
        <v>0</v>
      </c>
      <c r="BM265" s="207">
        <v>0</v>
      </c>
      <c r="BN265" s="207">
        <v>0</v>
      </c>
      <c r="BO265" s="207">
        <v>0</v>
      </c>
      <c r="BP265" s="207">
        <v>0</v>
      </c>
      <c r="BQ265" s="207">
        <v>0</v>
      </c>
      <c r="BR265" s="207">
        <v>0</v>
      </c>
      <c r="BS265" s="207">
        <v>0</v>
      </c>
      <c r="BT265" s="207">
        <v>0</v>
      </c>
      <c r="BU265" s="208">
        <v>0</v>
      </c>
    </row>
    <row r="266" spans="1:73" ht="48" x14ac:dyDescent="0.25">
      <c r="A266" s="206" t="s">
        <v>860</v>
      </c>
      <c r="B266" s="207">
        <v>0</v>
      </c>
      <c r="C266" s="207">
        <v>0</v>
      </c>
      <c r="D266" s="207">
        <v>0</v>
      </c>
      <c r="E266" s="207">
        <v>0</v>
      </c>
      <c r="F266" s="207">
        <v>0</v>
      </c>
      <c r="G266" s="207">
        <v>0</v>
      </c>
      <c r="H266" s="207">
        <v>0</v>
      </c>
      <c r="I266" s="207">
        <v>0</v>
      </c>
      <c r="J266" s="207">
        <v>0</v>
      </c>
      <c r="K266" s="207">
        <v>0</v>
      </c>
      <c r="L266" s="207">
        <v>0</v>
      </c>
      <c r="M266" s="207">
        <v>0</v>
      </c>
      <c r="N266" s="207">
        <v>0</v>
      </c>
      <c r="O266" s="207">
        <v>0</v>
      </c>
      <c r="P266" s="207">
        <v>0</v>
      </c>
      <c r="Q266" s="207">
        <v>0</v>
      </c>
      <c r="R266" s="207">
        <v>0</v>
      </c>
      <c r="S266" s="207">
        <v>0</v>
      </c>
      <c r="T266" s="207">
        <v>0</v>
      </c>
      <c r="U266" s="207">
        <v>0</v>
      </c>
      <c r="V266" s="207">
        <v>0</v>
      </c>
      <c r="W266" s="207">
        <v>0</v>
      </c>
      <c r="X266" s="207">
        <v>0</v>
      </c>
      <c r="Y266" s="207">
        <v>0</v>
      </c>
      <c r="Z266" s="207">
        <v>0</v>
      </c>
      <c r="AA266" s="207">
        <v>0</v>
      </c>
      <c r="AB266" s="207">
        <v>0</v>
      </c>
      <c r="AC266" s="207">
        <v>0</v>
      </c>
      <c r="AD266" s="207">
        <v>0</v>
      </c>
      <c r="AE266" s="207">
        <v>0</v>
      </c>
      <c r="AF266" s="207">
        <v>0</v>
      </c>
      <c r="AG266" s="207">
        <v>0</v>
      </c>
      <c r="AH266" s="207">
        <v>0</v>
      </c>
      <c r="AI266" s="207">
        <v>0</v>
      </c>
      <c r="AJ266" s="207">
        <v>0</v>
      </c>
      <c r="AK266" s="207">
        <v>0</v>
      </c>
      <c r="AL266" s="207">
        <v>0</v>
      </c>
      <c r="AM266" s="207">
        <v>0</v>
      </c>
      <c r="AN266" s="207">
        <v>0</v>
      </c>
      <c r="AO266" s="207">
        <v>0</v>
      </c>
      <c r="AP266" s="207">
        <v>0</v>
      </c>
      <c r="AQ266" s="207">
        <v>0</v>
      </c>
      <c r="AR266" s="207">
        <v>0</v>
      </c>
      <c r="AS266" s="207">
        <v>0</v>
      </c>
      <c r="AT266" s="207">
        <v>0</v>
      </c>
      <c r="AU266" s="207">
        <v>0</v>
      </c>
      <c r="AV266" s="207">
        <v>0</v>
      </c>
      <c r="AW266" s="207">
        <v>0</v>
      </c>
      <c r="AX266" s="207">
        <v>0</v>
      </c>
      <c r="AY266" s="207">
        <v>0</v>
      </c>
      <c r="AZ266" s="207">
        <v>0</v>
      </c>
      <c r="BA266" s="207">
        <v>0</v>
      </c>
      <c r="BB266" s="207">
        <v>0</v>
      </c>
      <c r="BC266" s="207">
        <v>0</v>
      </c>
      <c r="BD266" s="207">
        <v>0</v>
      </c>
      <c r="BE266" s="207">
        <v>0</v>
      </c>
      <c r="BF266" s="207">
        <v>0</v>
      </c>
      <c r="BG266" s="207">
        <v>0</v>
      </c>
      <c r="BH266" s="207">
        <v>0</v>
      </c>
      <c r="BI266" s="207">
        <v>0</v>
      </c>
      <c r="BJ266" s="207">
        <v>0</v>
      </c>
      <c r="BK266" s="207">
        <v>0</v>
      </c>
      <c r="BL266" s="207">
        <v>0</v>
      </c>
      <c r="BM266" s="207">
        <v>0</v>
      </c>
      <c r="BN266" s="207">
        <v>0</v>
      </c>
      <c r="BO266" s="207">
        <v>0</v>
      </c>
      <c r="BP266" s="207">
        <v>0</v>
      </c>
      <c r="BQ266" s="207">
        <v>0</v>
      </c>
      <c r="BR266" s="207">
        <v>0</v>
      </c>
      <c r="BS266" s="207">
        <v>0</v>
      </c>
      <c r="BT266" s="207">
        <v>0</v>
      </c>
      <c r="BU266" s="208">
        <v>0</v>
      </c>
    </row>
    <row r="267" spans="1:73" ht="48" x14ac:dyDescent="0.25">
      <c r="A267" s="206" t="s">
        <v>861</v>
      </c>
      <c r="B267" s="207">
        <v>0</v>
      </c>
      <c r="C267" s="207">
        <v>0</v>
      </c>
      <c r="D267" s="207">
        <v>0</v>
      </c>
      <c r="E267" s="207">
        <v>0</v>
      </c>
      <c r="F267" s="207">
        <v>0</v>
      </c>
      <c r="G267" s="207">
        <v>0</v>
      </c>
      <c r="H267" s="207">
        <v>0</v>
      </c>
      <c r="I267" s="207">
        <v>0</v>
      </c>
      <c r="J267" s="207">
        <v>0</v>
      </c>
      <c r="K267" s="207">
        <v>0</v>
      </c>
      <c r="L267" s="207">
        <v>0</v>
      </c>
      <c r="M267" s="207">
        <v>0</v>
      </c>
      <c r="N267" s="207">
        <v>0</v>
      </c>
      <c r="O267" s="207">
        <v>0</v>
      </c>
      <c r="P267" s="207">
        <v>0</v>
      </c>
      <c r="Q267" s="207">
        <v>0</v>
      </c>
      <c r="R267" s="207">
        <v>0</v>
      </c>
      <c r="S267" s="207">
        <v>0</v>
      </c>
      <c r="T267" s="207">
        <v>0</v>
      </c>
      <c r="U267" s="207">
        <v>0</v>
      </c>
      <c r="V267" s="207">
        <v>0</v>
      </c>
      <c r="W267" s="207">
        <v>0</v>
      </c>
      <c r="X267" s="207">
        <v>0</v>
      </c>
      <c r="Y267" s="207">
        <v>0</v>
      </c>
      <c r="Z267" s="207">
        <v>0</v>
      </c>
      <c r="AA267" s="207">
        <v>0</v>
      </c>
      <c r="AB267" s="207">
        <v>0</v>
      </c>
      <c r="AC267" s="207">
        <v>0</v>
      </c>
      <c r="AD267" s="207">
        <v>0</v>
      </c>
      <c r="AE267" s="207">
        <v>0</v>
      </c>
      <c r="AF267" s="207">
        <v>0</v>
      </c>
      <c r="AG267" s="207">
        <v>0</v>
      </c>
      <c r="AH267" s="207">
        <v>0</v>
      </c>
      <c r="AI267" s="207">
        <v>0</v>
      </c>
      <c r="AJ267" s="207">
        <v>0</v>
      </c>
      <c r="AK267" s="207">
        <v>0</v>
      </c>
      <c r="AL267" s="207">
        <v>0</v>
      </c>
      <c r="AM267" s="207">
        <v>0</v>
      </c>
      <c r="AN267" s="207">
        <v>0</v>
      </c>
      <c r="AO267" s="207">
        <v>0</v>
      </c>
      <c r="AP267" s="207">
        <v>0</v>
      </c>
      <c r="AQ267" s="207">
        <v>0</v>
      </c>
      <c r="AR267" s="207">
        <v>0</v>
      </c>
      <c r="AS267" s="207">
        <v>0</v>
      </c>
      <c r="AT267" s="207">
        <v>0</v>
      </c>
      <c r="AU267" s="207">
        <v>0</v>
      </c>
      <c r="AV267" s="207">
        <v>0</v>
      </c>
      <c r="AW267" s="207">
        <v>0</v>
      </c>
      <c r="AX267" s="207">
        <v>0</v>
      </c>
      <c r="AY267" s="207">
        <v>0</v>
      </c>
      <c r="AZ267" s="207">
        <v>0</v>
      </c>
      <c r="BA267" s="207">
        <v>0</v>
      </c>
      <c r="BB267" s="207">
        <v>0</v>
      </c>
      <c r="BC267" s="207">
        <v>0</v>
      </c>
      <c r="BD267" s="207">
        <v>0</v>
      </c>
      <c r="BE267" s="207">
        <v>0</v>
      </c>
      <c r="BF267" s="207">
        <v>0</v>
      </c>
      <c r="BG267" s="207">
        <v>0</v>
      </c>
      <c r="BH267" s="207">
        <v>0</v>
      </c>
      <c r="BI267" s="207">
        <v>0</v>
      </c>
      <c r="BJ267" s="207">
        <v>0</v>
      </c>
      <c r="BK267" s="207">
        <v>0</v>
      </c>
      <c r="BL267" s="207">
        <v>0</v>
      </c>
      <c r="BM267" s="207">
        <v>0</v>
      </c>
      <c r="BN267" s="207">
        <v>0</v>
      </c>
      <c r="BO267" s="207">
        <v>0</v>
      </c>
      <c r="BP267" s="207">
        <v>0</v>
      </c>
      <c r="BQ267" s="207">
        <v>0</v>
      </c>
      <c r="BR267" s="207">
        <v>0</v>
      </c>
      <c r="BS267" s="207">
        <v>0</v>
      </c>
      <c r="BT267" s="207">
        <v>0</v>
      </c>
      <c r="BU267" s="208">
        <v>0</v>
      </c>
    </row>
    <row r="268" spans="1:73" ht="84" x14ac:dyDescent="0.25">
      <c r="A268" s="206" t="s">
        <v>862</v>
      </c>
      <c r="B268" s="207">
        <v>0</v>
      </c>
      <c r="C268" s="207">
        <v>0</v>
      </c>
      <c r="D268" s="207">
        <v>0</v>
      </c>
      <c r="E268" s="207">
        <v>0</v>
      </c>
      <c r="F268" s="207">
        <v>0</v>
      </c>
      <c r="G268" s="207">
        <v>0</v>
      </c>
      <c r="H268" s="207">
        <v>0</v>
      </c>
      <c r="I268" s="207">
        <v>0</v>
      </c>
      <c r="J268" s="207">
        <v>0</v>
      </c>
      <c r="K268" s="207">
        <v>0</v>
      </c>
      <c r="L268" s="207">
        <v>0</v>
      </c>
      <c r="M268" s="207">
        <v>0</v>
      </c>
      <c r="N268" s="207">
        <v>0</v>
      </c>
      <c r="O268" s="207">
        <v>0</v>
      </c>
      <c r="P268" s="207">
        <v>0</v>
      </c>
      <c r="Q268" s="207">
        <v>0</v>
      </c>
      <c r="R268" s="207">
        <v>0</v>
      </c>
      <c r="S268" s="207">
        <v>0</v>
      </c>
      <c r="T268" s="207">
        <v>0</v>
      </c>
      <c r="U268" s="207">
        <v>0</v>
      </c>
      <c r="V268" s="207">
        <v>0</v>
      </c>
      <c r="W268" s="207">
        <v>0</v>
      </c>
      <c r="X268" s="207">
        <v>0</v>
      </c>
      <c r="Y268" s="207">
        <v>0</v>
      </c>
      <c r="Z268" s="207">
        <v>0</v>
      </c>
      <c r="AA268" s="207">
        <v>0</v>
      </c>
      <c r="AB268" s="207">
        <v>0</v>
      </c>
      <c r="AC268" s="207">
        <v>0</v>
      </c>
      <c r="AD268" s="207">
        <v>0</v>
      </c>
      <c r="AE268" s="207">
        <v>0</v>
      </c>
      <c r="AF268" s="207">
        <v>0</v>
      </c>
      <c r="AG268" s="207">
        <v>0</v>
      </c>
      <c r="AH268" s="207">
        <v>0</v>
      </c>
      <c r="AI268" s="207">
        <v>0</v>
      </c>
      <c r="AJ268" s="207">
        <v>0</v>
      </c>
      <c r="AK268" s="207">
        <v>0</v>
      </c>
      <c r="AL268" s="207">
        <v>0</v>
      </c>
      <c r="AM268" s="207">
        <v>0</v>
      </c>
      <c r="AN268" s="207">
        <v>0</v>
      </c>
      <c r="AO268" s="207">
        <v>0</v>
      </c>
      <c r="AP268" s="207">
        <v>0</v>
      </c>
      <c r="AQ268" s="207">
        <v>0</v>
      </c>
      <c r="AR268" s="207">
        <v>0</v>
      </c>
      <c r="AS268" s="207">
        <v>0</v>
      </c>
      <c r="AT268" s="207">
        <v>0</v>
      </c>
      <c r="AU268" s="207">
        <v>0</v>
      </c>
      <c r="AV268" s="207">
        <v>0</v>
      </c>
      <c r="AW268" s="207">
        <v>0</v>
      </c>
      <c r="AX268" s="207">
        <v>0</v>
      </c>
      <c r="AY268" s="207">
        <v>0</v>
      </c>
      <c r="AZ268" s="207">
        <v>0</v>
      </c>
      <c r="BA268" s="207">
        <v>0</v>
      </c>
      <c r="BB268" s="207">
        <v>0</v>
      </c>
      <c r="BC268" s="207">
        <v>0</v>
      </c>
      <c r="BD268" s="207">
        <v>0</v>
      </c>
      <c r="BE268" s="207">
        <v>0</v>
      </c>
      <c r="BF268" s="207">
        <v>0</v>
      </c>
      <c r="BG268" s="207">
        <v>0</v>
      </c>
      <c r="BH268" s="207">
        <v>0</v>
      </c>
      <c r="BI268" s="207">
        <v>0</v>
      </c>
      <c r="BJ268" s="207">
        <v>0</v>
      </c>
      <c r="BK268" s="207">
        <v>0</v>
      </c>
      <c r="BL268" s="207">
        <v>0</v>
      </c>
      <c r="BM268" s="207">
        <v>0</v>
      </c>
      <c r="BN268" s="207">
        <v>0</v>
      </c>
      <c r="BO268" s="207">
        <v>0</v>
      </c>
      <c r="BP268" s="207">
        <v>0</v>
      </c>
      <c r="BQ268" s="207">
        <v>0</v>
      </c>
      <c r="BR268" s="207">
        <v>0</v>
      </c>
      <c r="BS268" s="207">
        <v>0</v>
      </c>
      <c r="BT268" s="207">
        <v>0</v>
      </c>
      <c r="BU268" s="208">
        <v>0</v>
      </c>
    </row>
    <row r="269" spans="1:73" ht="84" x14ac:dyDescent="0.25">
      <c r="A269" s="206" t="s">
        <v>863</v>
      </c>
      <c r="B269" s="207">
        <v>0</v>
      </c>
      <c r="C269" s="207">
        <v>0</v>
      </c>
      <c r="D269" s="207">
        <v>0</v>
      </c>
      <c r="E269" s="207">
        <v>0</v>
      </c>
      <c r="F269" s="207">
        <v>0</v>
      </c>
      <c r="G269" s="207">
        <v>0</v>
      </c>
      <c r="H269" s="207">
        <v>0</v>
      </c>
      <c r="I269" s="207">
        <v>0</v>
      </c>
      <c r="J269" s="207">
        <v>0</v>
      </c>
      <c r="K269" s="207">
        <v>0</v>
      </c>
      <c r="L269" s="207">
        <v>0</v>
      </c>
      <c r="M269" s="207">
        <v>0</v>
      </c>
      <c r="N269" s="207">
        <v>0</v>
      </c>
      <c r="O269" s="207">
        <v>0</v>
      </c>
      <c r="P269" s="207">
        <v>0</v>
      </c>
      <c r="Q269" s="207">
        <v>0</v>
      </c>
      <c r="R269" s="207">
        <v>0</v>
      </c>
      <c r="S269" s="207">
        <v>0</v>
      </c>
      <c r="T269" s="207">
        <v>0</v>
      </c>
      <c r="U269" s="207">
        <v>0</v>
      </c>
      <c r="V269" s="207">
        <v>0</v>
      </c>
      <c r="W269" s="207">
        <v>0</v>
      </c>
      <c r="X269" s="207">
        <v>0</v>
      </c>
      <c r="Y269" s="207">
        <v>0</v>
      </c>
      <c r="Z269" s="207">
        <v>0</v>
      </c>
      <c r="AA269" s="207">
        <v>0</v>
      </c>
      <c r="AB269" s="207">
        <v>0</v>
      </c>
      <c r="AC269" s="207">
        <v>0</v>
      </c>
      <c r="AD269" s="207">
        <v>0</v>
      </c>
      <c r="AE269" s="207">
        <v>0</v>
      </c>
      <c r="AF269" s="207">
        <v>0</v>
      </c>
      <c r="AG269" s="207">
        <v>0</v>
      </c>
      <c r="AH269" s="207">
        <v>0</v>
      </c>
      <c r="AI269" s="207">
        <v>0</v>
      </c>
      <c r="AJ269" s="207">
        <v>0</v>
      </c>
      <c r="AK269" s="207">
        <v>0</v>
      </c>
      <c r="AL269" s="207">
        <v>0</v>
      </c>
      <c r="AM269" s="207">
        <v>0</v>
      </c>
      <c r="AN269" s="207">
        <v>0</v>
      </c>
      <c r="AO269" s="207">
        <v>0</v>
      </c>
      <c r="AP269" s="207">
        <v>0</v>
      </c>
      <c r="AQ269" s="207">
        <v>0</v>
      </c>
      <c r="AR269" s="207">
        <v>0</v>
      </c>
      <c r="AS269" s="207">
        <v>0</v>
      </c>
      <c r="AT269" s="207">
        <v>0</v>
      </c>
      <c r="AU269" s="207">
        <v>0</v>
      </c>
      <c r="AV269" s="207">
        <v>0</v>
      </c>
      <c r="AW269" s="207">
        <v>0</v>
      </c>
      <c r="AX269" s="207">
        <v>0</v>
      </c>
      <c r="AY269" s="207">
        <v>0</v>
      </c>
      <c r="AZ269" s="207">
        <v>0</v>
      </c>
      <c r="BA269" s="207">
        <v>0</v>
      </c>
      <c r="BB269" s="207">
        <v>0</v>
      </c>
      <c r="BC269" s="207">
        <v>0</v>
      </c>
      <c r="BD269" s="207">
        <v>0</v>
      </c>
      <c r="BE269" s="207">
        <v>0</v>
      </c>
      <c r="BF269" s="207">
        <v>0</v>
      </c>
      <c r="BG269" s="207">
        <v>0</v>
      </c>
      <c r="BH269" s="207">
        <v>0</v>
      </c>
      <c r="BI269" s="207">
        <v>0</v>
      </c>
      <c r="BJ269" s="207">
        <v>0</v>
      </c>
      <c r="BK269" s="207">
        <v>0</v>
      </c>
      <c r="BL269" s="207">
        <v>0</v>
      </c>
      <c r="BM269" s="207">
        <v>0</v>
      </c>
      <c r="BN269" s="207">
        <v>0</v>
      </c>
      <c r="BO269" s="207">
        <v>0</v>
      </c>
      <c r="BP269" s="207">
        <v>0</v>
      </c>
      <c r="BQ269" s="207">
        <v>0</v>
      </c>
      <c r="BR269" s="207">
        <v>0</v>
      </c>
      <c r="BS269" s="207">
        <v>0</v>
      </c>
      <c r="BT269" s="207">
        <v>0</v>
      </c>
      <c r="BU269" s="208">
        <v>0</v>
      </c>
    </row>
    <row r="270" spans="1:73" ht="84" x14ac:dyDescent="0.25">
      <c r="A270" s="206" t="s">
        <v>864</v>
      </c>
      <c r="B270" s="207">
        <v>0</v>
      </c>
      <c r="C270" s="207">
        <v>0</v>
      </c>
      <c r="D270" s="207">
        <v>0</v>
      </c>
      <c r="E270" s="207">
        <v>0</v>
      </c>
      <c r="F270" s="207">
        <v>0</v>
      </c>
      <c r="G270" s="207">
        <v>0</v>
      </c>
      <c r="H270" s="207">
        <v>0</v>
      </c>
      <c r="I270" s="207">
        <v>0</v>
      </c>
      <c r="J270" s="207">
        <v>0</v>
      </c>
      <c r="K270" s="207">
        <v>0</v>
      </c>
      <c r="L270" s="207">
        <v>0</v>
      </c>
      <c r="M270" s="207">
        <v>0</v>
      </c>
      <c r="N270" s="207">
        <v>0</v>
      </c>
      <c r="O270" s="207">
        <v>0</v>
      </c>
      <c r="P270" s="207">
        <v>0</v>
      </c>
      <c r="Q270" s="207">
        <v>0</v>
      </c>
      <c r="R270" s="207">
        <v>0</v>
      </c>
      <c r="S270" s="207">
        <v>0</v>
      </c>
      <c r="T270" s="207">
        <v>0</v>
      </c>
      <c r="U270" s="207">
        <v>0</v>
      </c>
      <c r="V270" s="207">
        <v>0</v>
      </c>
      <c r="W270" s="207">
        <v>0</v>
      </c>
      <c r="X270" s="207">
        <v>0</v>
      </c>
      <c r="Y270" s="207">
        <v>0</v>
      </c>
      <c r="Z270" s="207">
        <v>0</v>
      </c>
      <c r="AA270" s="207">
        <v>0</v>
      </c>
      <c r="AB270" s="207">
        <v>0</v>
      </c>
      <c r="AC270" s="207">
        <v>0</v>
      </c>
      <c r="AD270" s="207">
        <v>0</v>
      </c>
      <c r="AE270" s="207">
        <v>0</v>
      </c>
      <c r="AF270" s="207">
        <v>0</v>
      </c>
      <c r="AG270" s="207">
        <v>0</v>
      </c>
      <c r="AH270" s="207">
        <v>0</v>
      </c>
      <c r="AI270" s="207">
        <v>0</v>
      </c>
      <c r="AJ270" s="207">
        <v>0</v>
      </c>
      <c r="AK270" s="207">
        <v>0</v>
      </c>
      <c r="AL270" s="207">
        <v>0</v>
      </c>
      <c r="AM270" s="207">
        <v>0</v>
      </c>
      <c r="AN270" s="207">
        <v>0</v>
      </c>
      <c r="AO270" s="207">
        <v>0</v>
      </c>
      <c r="AP270" s="207">
        <v>0</v>
      </c>
      <c r="AQ270" s="207">
        <v>0</v>
      </c>
      <c r="AR270" s="207">
        <v>0</v>
      </c>
      <c r="AS270" s="207">
        <v>0</v>
      </c>
      <c r="AT270" s="207">
        <v>0</v>
      </c>
      <c r="AU270" s="207">
        <v>0</v>
      </c>
      <c r="AV270" s="207">
        <v>0</v>
      </c>
      <c r="AW270" s="207">
        <v>0</v>
      </c>
      <c r="AX270" s="207">
        <v>0</v>
      </c>
      <c r="AY270" s="207">
        <v>0</v>
      </c>
      <c r="AZ270" s="207">
        <v>0</v>
      </c>
      <c r="BA270" s="207">
        <v>0</v>
      </c>
      <c r="BB270" s="207">
        <v>0</v>
      </c>
      <c r="BC270" s="207">
        <v>0</v>
      </c>
      <c r="BD270" s="207">
        <v>0</v>
      </c>
      <c r="BE270" s="207">
        <v>0</v>
      </c>
      <c r="BF270" s="207">
        <v>0</v>
      </c>
      <c r="BG270" s="207">
        <v>0</v>
      </c>
      <c r="BH270" s="207">
        <v>0</v>
      </c>
      <c r="BI270" s="207">
        <v>0</v>
      </c>
      <c r="BJ270" s="207">
        <v>0</v>
      </c>
      <c r="BK270" s="207">
        <v>0</v>
      </c>
      <c r="BL270" s="207">
        <v>0</v>
      </c>
      <c r="BM270" s="207">
        <v>0</v>
      </c>
      <c r="BN270" s="207">
        <v>0</v>
      </c>
      <c r="BO270" s="207">
        <v>0</v>
      </c>
      <c r="BP270" s="207">
        <v>0</v>
      </c>
      <c r="BQ270" s="207">
        <v>0</v>
      </c>
      <c r="BR270" s="207">
        <v>0</v>
      </c>
      <c r="BS270" s="207">
        <v>0</v>
      </c>
      <c r="BT270" s="207">
        <v>0</v>
      </c>
      <c r="BU270" s="208">
        <v>0</v>
      </c>
    </row>
    <row r="271" spans="1:73" ht="84" x14ac:dyDescent="0.25">
      <c r="A271" s="206" t="s">
        <v>865</v>
      </c>
      <c r="B271" s="207">
        <v>0</v>
      </c>
      <c r="C271" s="207">
        <v>0</v>
      </c>
      <c r="D271" s="207">
        <v>0</v>
      </c>
      <c r="E271" s="207">
        <v>0</v>
      </c>
      <c r="F271" s="207">
        <v>0</v>
      </c>
      <c r="G271" s="207">
        <v>0</v>
      </c>
      <c r="H271" s="207">
        <v>0</v>
      </c>
      <c r="I271" s="207">
        <v>0</v>
      </c>
      <c r="J271" s="207">
        <v>0</v>
      </c>
      <c r="K271" s="207">
        <v>0</v>
      </c>
      <c r="L271" s="207">
        <v>0</v>
      </c>
      <c r="M271" s="207">
        <v>0</v>
      </c>
      <c r="N271" s="207">
        <v>0</v>
      </c>
      <c r="O271" s="207">
        <v>0</v>
      </c>
      <c r="P271" s="207">
        <v>0</v>
      </c>
      <c r="Q271" s="207">
        <v>0</v>
      </c>
      <c r="R271" s="207">
        <v>0</v>
      </c>
      <c r="S271" s="207">
        <v>0</v>
      </c>
      <c r="T271" s="207">
        <v>0</v>
      </c>
      <c r="U271" s="207">
        <v>0</v>
      </c>
      <c r="V271" s="207">
        <v>0</v>
      </c>
      <c r="W271" s="207">
        <v>0</v>
      </c>
      <c r="X271" s="207">
        <v>0</v>
      </c>
      <c r="Y271" s="207">
        <v>0</v>
      </c>
      <c r="Z271" s="207">
        <v>0</v>
      </c>
      <c r="AA271" s="207">
        <v>0</v>
      </c>
      <c r="AB271" s="207">
        <v>0</v>
      </c>
      <c r="AC271" s="207">
        <v>0</v>
      </c>
      <c r="AD271" s="207">
        <v>0</v>
      </c>
      <c r="AE271" s="207">
        <v>0</v>
      </c>
      <c r="AF271" s="207">
        <v>0</v>
      </c>
      <c r="AG271" s="207">
        <v>0</v>
      </c>
      <c r="AH271" s="207">
        <v>0</v>
      </c>
      <c r="AI271" s="207">
        <v>0</v>
      </c>
      <c r="AJ271" s="207">
        <v>0</v>
      </c>
      <c r="AK271" s="207">
        <v>0</v>
      </c>
      <c r="AL271" s="207">
        <v>0</v>
      </c>
      <c r="AM271" s="207">
        <v>0</v>
      </c>
      <c r="AN271" s="207">
        <v>0</v>
      </c>
      <c r="AO271" s="207">
        <v>0</v>
      </c>
      <c r="AP271" s="207">
        <v>0</v>
      </c>
      <c r="AQ271" s="207">
        <v>0</v>
      </c>
      <c r="AR271" s="207">
        <v>0</v>
      </c>
      <c r="AS271" s="207">
        <v>0</v>
      </c>
      <c r="AT271" s="207">
        <v>0</v>
      </c>
      <c r="AU271" s="207">
        <v>0</v>
      </c>
      <c r="AV271" s="207">
        <v>0</v>
      </c>
      <c r="AW271" s="207">
        <v>0</v>
      </c>
      <c r="AX271" s="207">
        <v>0</v>
      </c>
      <c r="AY271" s="207">
        <v>0</v>
      </c>
      <c r="AZ271" s="207">
        <v>0</v>
      </c>
      <c r="BA271" s="207">
        <v>0</v>
      </c>
      <c r="BB271" s="207">
        <v>0</v>
      </c>
      <c r="BC271" s="207">
        <v>0</v>
      </c>
      <c r="BD271" s="207">
        <v>0</v>
      </c>
      <c r="BE271" s="207">
        <v>0</v>
      </c>
      <c r="BF271" s="207">
        <v>0</v>
      </c>
      <c r="BG271" s="207">
        <v>0</v>
      </c>
      <c r="BH271" s="207">
        <v>0</v>
      </c>
      <c r="BI271" s="207">
        <v>0</v>
      </c>
      <c r="BJ271" s="207">
        <v>0</v>
      </c>
      <c r="BK271" s="207">
        <v>0</v>
      </c>
      <c r="BL271" s="207">
        <v>0</v>
      </c>
      <c r="BM271" s="207">
        <v>0</v>
      </c>
      <c r="BN271" s="207">
        <v>0</v>
      </c>
      <c r="BO271" s="207">
        <v>0</v>
      </c>
      <c r="BP271" s="207">
        <v>0</v>
      </c>
      <c r="BQ271" s="207">
        <v>0</v>
      </c>
      <c r="BR271" s="207">
        <v>0</v>
      </c>
      <c r="BS271" s="207">
        <v>0</v>
      </c>
      <c r="BT271" s="207">
        <v>0</v>
      </c>
      <c r="BU271" s="208">
        <v>0</v>
      </c>
    </row>
    <row r="272" spans="1:73" ht="84" x14ac:dyDescent="0.25">
      <c r="A272" s="206" t="s">
        <v>866</v>
      </c>
      <c r="B272" s="207">
        <v>0</v>
      </c>
      <c r="C272" s="207">
        <v>0</v>
      </c>
      <c r="D272" s="207">
        <v>0</v>
      </c>
      <c r="E272" s="207">
        <v>0</v>
      </c>
      <c r="F272" s="207">
        <v>0</v>
      </c>
      <c r="G272" s="207">
        <v>0</v>
      </c>
      <c r="H272" s="207">
        <v>0</v>
      </c>
      <c r="I272" s="207">
        <v>0</v>
      </c>
      <c r="J272" s="207">
        <v>0</v>
      </c>
      <c r="K272" s="207">
        <v>0</v>
      </c>
      <c r="L272" s="207">
        <v>0</v>
      </c>
      <c r="M272" s="207">
        <v>0</v>
      </c>
      <c r="N272" s="207">
        <v>0</v>
      </c>
      <c r="O272" s="207">
        <v>0</v>
      </c>
      <c r="P272" s="207">
        <v>0</v>
      </c>
      <c r="Q272" s="207">
        <v>0</v>
      </c>
      <c r="R272" s="207">
        <v>0</v>
      </c>
      <c r="S272" s="207">
        <v>0</v>
      </c>
      <c r="T272" s="207">
        <v>0</v>
      </c>
      <c r="U272" s="207">
        <v>0</v>
      </c>
      <c r="V272" s="207">
        <v>0</v>
      </c>
      <c r="W272" s="207">
        <v>0</v>
      </c>
      <c r="X272" s="207">
        <v>0</v>
      </c>
      <c r="Y272" s="207">
        <v>0</v>
      </c>
      <c r="Z272" s="207">
        <v>0</v>
      </c>
      <c r="AA272" s="207">
        <v>0</v>
      </c>
      <c r="AB272" s="207">
        <v>0</v>
      </c>
      <c r="AC272" s="207">
        <v>0</v>
      </c>
      <c r="AD272" s="207">
        <v>0</v>
      </c>
      <c r="AE272" s="207">
        <v>0</v>
      </c>
      <c r="AF272" s="207">
        <v>0</v>
      </c>
      <c r="AG272" s="207">
        <v>0</v>
      </c>
      <c r="AH272" s="207">
        <v>0</v>
      </c>
      <c r="AI272" s="207">
        <v>0</v>
      </c>
      <c r="AJ272" s="207">
        <v>0</v>
      </c>
      <c r="AK272" s="207">
        <v>0</v>
      </c>
      <c r="AL272" s="207">
        <v>0</v>
      </c>
      <c r="AM272" s="207">
        <v>0</v>
      </c>
      <c r="AN272" s="207">
        <v>0</v>
      </c>
      <c r="AO272" s="207">
        <v>0</v>
      </c>
      <c r="AP272" s="207">
        <v>0</v>
      </c>
      <c r="AQ272" s="207">
        <v>0</v>
      </c>
      <c r="AR272" s="207">
        <v>0</v>
      </c>
      <c r="AS272" s="207">
        <v>0</v>
      </c>
      <c r="AT272" s="207">
        <v>0</v>
      </c>
      <c r="AU272" s="207">
        <v>0</v>
      </c>
      <c r="AV272" s="207">
        <v>0</v>
      </c>
      <c r="AW272" s="207">
        <v>0</v>
      </c>
      <c r="AX272" s="207">
        <v>0</v>
      </c>
      <c r="AY272" s="207">
        <v>0</v>
      </c>
      <c r="AZ272" s="207">
        <v>0</v>
      </c>
      <c r="BA272" s="207">
        <v>0</v>
      </c>
      <c r="BB272" s="207">
        <v>0</v>
      </c>
      <c r="BC272" s="207">
        <v>0</v>
      </c>
      <c r="BD272" s="207">
        <v>0</v>
      </c>
      <c r="BE272" s="207">
        <v>0</v>
      </c>
      <c r="BF272" s="207">
        <v>0</v>
      </c>
      <c r="BG272" s="207">
        <v>0</v>
      </c>
      <c r="BH272" s="207">
        <v>0</v>
      </c>
      <c r="BI272" s="207">
        <v>0</v>
      </c>
      <c r="BJ272" s="207">
        <v>0</v>
      </c>
      <c r="BK272" s="207">
        <v>0</v>
      </c>
      <c r="BL272" s="207">
        <v>0</v>
      </c>
      <c r="BM272" s="207">
        <v>0</v>
      </c>
      <c r="BN272" s="207">
        <v>0</v>
      </c>
      <c r="BO272" s="207">
        <v>0</v>
      </c>
      <c r="BP272" s="207">
        <v>0</v>
      </c>
      <c r="BQ272" s="207">
        <v>0</v>
      </c>
      <c r="BR272" s="207">
        <v>0</v>
      </c>
      <c r="BS272" s="207">
        <v>0</v>
      </c>
      <c r="BT272" s="207">
        <v>0</v>
      </c>
      <c r="BU272" s="208">
        <v>0</v>
      </c>
    </row>
    <row r="273" spans="1:73" ht="84" x14ac:dyDescent="0.25">
      <c r="A273" s="206" t="s">
        <v>867</v>
      </c>
      <c r="B273" s="207">
        <v>0</v>
      </c>
      <c r="C273" s="207">
        <v>0</v>
      </c>
      <c r="D273" s="207">
        <v>0</v>
      </c>
      <c r="E273" s="207">
        <v>0</v>
      </c>
      <c r="F273" s="207">
        <v>0</v>
      </c>
      <c r="G273" s="207">
        <v>0</v>
      </c>
      <c r="H273" s="207">
        <v>0</v>
      </c>
      <c r="I273" s="207">
        <v>0</v>
      </c>
      <c r="J273" s="207">
        <v>0</v>
      </c>
      <c r="K273" s="207">
        <v>0</v>
      </c>
      <c r="L273" s="207">
        <v>0</v>
      </c>
      <c r="M273" s="207">
        <v>0</v>
      </c>
      <c r="N273" s="207">
        <v>0</v>
      </c>
      <c r="O273" s="207">
        <v>0</v>
      </c>
      <c r="P273" s="207">
        <v>0</v>
      </c>
      <c r="Q273" s="207">
        <v>0</v>
      </c>
      <c r="R273" s="207">
        <v>0</v>
      </c>
      <c r="S273" s="207">
        <v>0</v>
      </c>
      <c r="T273" s="207">
        <v>0</v>
      </c>
      <c r="U273" s="207">
        <v>0</v>
      </c>
      <c r="V273" s="207">
        <v>0</v>
      </c>
      <c r="W273" s="207">
        <v>0</v>
      </c>
      <c r="X273" s="207">
        <v>0</v>
      </c>
      <c r="Y273" s="207">
        <v>0</v>
      </c>
      <c r="Z273" s="207">
        <v>0</v>
      </c>
      <c r="AA273" s="207">
        <v>0</v>
      </c>
      <c r="AB273" s="207">
        <v>0</v>
      </c>
      <c r="AC273" s="207">
        <v>0</v>
      </c>
      <c r="AD273" s="207">
        <v>0</v>
      </c>
      <c r="AE273" s="207">
        <v>0</v>
      </c>
      <c r="AF273" s="207">
        <v>0</v>
      </c>
      <c r="AG273" s="207">
        <v>0</v>
      </c>
      <c r="AH273" s="207">
        <v>0</v>
      </c>
      <c r="AI273" s="207">
        <v>0</v>
      </c>
      <c r="AJ273" s="207">
        <v>0</v>
      </c>
      <c r="AK273" s="207">
        <v>0</v>
      </c>
      <c r="AL273" s="207">
        <v>0</v>
      </c>
      <c r="AM273" s="207">
        <v>0</v>
      </c>
      <c r="AN273" s="207">
        <v>0</v>
      </c>
      <c r="AO273" s="207">
        <v>0</v>
      </c>
      <c r="AP273" s="207">
        <v>0</v>
      </c>
      <c r="AQ273" s="207">
        <v>0</v>
      </c>
      <c r="AR273" s="207">
        <v>0</v>
      </c>
      <c r="AS273" s="207">
        <v>0</v>
      </c>
      <c r="AT273" s="207">
        <v>0</v>
      </c>
      <c r="AU273" s="207">
        <v>0</v>
      </c>
      <c r="AV273" s="207">
        <v>0</v>
      </c>
      <c r="AW273" s="207">
        <v>0</v>
      </c>
      <c r="AX273" s="207">
        <v>0</v>
      </c>
      <c r="AY273" s="207">
        <v>0</v>
      </c>
      <c r="AZ273" s="207">
        <v>0</v>
      </c>
      <c r="BA273" s="207">
        <v>0</v>
      </c>
      <c r="BB273" s="207">
        <v>0</v>
      </c>
      <c r="BC273" s="207">
        <v>0</v>
      </c>
      <c r="BD273" s="207">
        <v>0</v>
      </c>
      <c r="BE273" s="207">
        <v>0</v>
      </c>
      <c r="BF273" s="207">
        <v>0</v>
      </c>
      <c r="BG273" s="207">
        <v>0</v>
      </c>
      <c r="BH273" s="207">
        <v>0</v>
      </c>
      <c r="BI273" s="207">
        <v>0</v>
      </c>
      <c r="BJ273" s="207">
        <v>0</v>
      </c>
      <c r="BK273" s="207">
        <v>0</v>
      </c>
      <c r="BL273" s="207">
        <v>0</v>
      </c>
      <c r="BM273" s="207">
        <v>0</v>
      </c>
      <c r="BN273" s="207">
        <v>0</v>
      </c>
      <c r="BO273" s="207">
        <v>0</v>
      </c>
      <c r="BP273" s="207">
        <v>0</v>
      </c>
      <c r="BQ273" s="207">
        <v>0</v>
      </c>
      <c r="BR273" s="207">
        <v>0</v>
      </c>
      <c r="BS273" s="207">
        <v>0</v>
      </c>
      <c r="BT273" s="207">
        <v>0</v>
      </c>
      <c r="BU273" s="208">
        <v>0</v>
      </c>
    </row>
    <row r="274" spans="1:73" ht="84" x14ac:dyDescent="0.25">
      <c r="A274" s="206" t="s">
        <v>868</v>
      </c>
      <c r="B274" s="207">
        <v>0</v>
      </c>
      <c r="C274" s="207">
        <v>0</v>
      </c>
      <c r="D274" s="207">
        <v>0</v>
      </c>
      <c r="E274" s="207">
        <v>0</v>
      </c>
      <c r="F274" s="207">
        <v>0</v>
      </c>
      <c r="G274" s="207">
        <v>0</v>
      </c>
      <c r="H274" s="207">
        <v>0</v>
      </c>
      <c r="I274" s="207">
        <v>0</v>
      </c>
      <c r="J274" s="207">
        <v>0</v>
      </c>
      <c r="K274" s="207">
        <v>0</v>
      </c>
      <c r="L274" s="207">
        <v>0</v>
      </c>
      <c r="M274" s="207">
        <v>0</v>
      </c>
      <c r="N274" s="207">
        <v>0</v>
      </c>
      <c r="O274" s="207">
        <v>0</v>
      </c>
      <c r="P274" s="207">
        <v>0</v>
      </c>
      <c r="Q274" s="207">
        <v>0</v>
      </c>
      <c r="R274" s="207">
        <v>0</v>
      </c>
      <c r="S274" s="207">
        <v>0</v>
      </c>
      <c r="T274" s="207">
        <v>0</v>
      </c>
      <c r="U274" s="207">
        <v>0</v>
      </c>
      <c r="V274" s="207">
        <v>0</v>
      </c>
      <c r="W274" s="207">
        <v>0</v>
      </c>
      <c r="X274" s="207">
        <v>0</v>
      </c>
      <c r="Y274" s="207">
        <v>0</v>
      </c>
      <c r="Z274" s="207">
        <v>0</v>
      </c>
      <c r="AA274" s="207">
        <v>0</v>
      </c>
      <c r="AB274" s="207">
        <v>0</v>
      </c>
      <c r="AC274" s="207">
        <v>0</v>
      </c>
      <c r="AD274" s="207">
        <v>0</v>
      </c>
      <c r="AE274" s="207">
        <v>0</v>
      </c>
      <c r="AF274" s="207">
        <v>0</v>
      </c>
      <c r="AG274" s="207">
        <v>0</v>
      </c>
      <c r="AH274" s="207">
        <v>0</v>
      </c>
      <c r="AI274" s="207">
        <v>0</v>
      </c>
      <c r="AJ274" s="207">
        <v>0</v>
      </c>
      <c r="AK274" s="207">
        <v>0</v>
      </c>
      <c r="AL274" s="207">
        <v>0</v>
      </c>
      <c r="AM274" s="207">
        <v>0</v>
      </c>
      <c r="AN274" s="207">
        <v>0</v>
      </c>
      <c r="AO274" s="207">
        <v>0</v>
      </c>
      <c r="AP274" s="207">
        <v>0</v>
      </c>
      <c r="AQ274" s="207">
        <v>0</v>
      </c>
      <c r="AR274" s="207">
        <v>0</v>
      </c>
      <c r="AS274" s="207">
        <v>0</v>
      </c>
      <c r="AT274" s="207">
        <v>0</v>
      </c>
      <c r="AU274" s="207">
        <v>0</v>
      </c>
      <c r="AV274" s="207">
        <v>0</v>
      </c>
      <c r="AW274" s="207">
        <v>0</v>
      </c>
      <c r="AX274" s="207">
        <v>0</v>
      </c>
      <c r="AY274" s="207">
        <v>0</v>
      </c>
      <c r="AZ274" s="207">
        <v>0</v>
      </c>
      <c r="BA274" s="207">
        <v>0</v>
      </c>
      <c r="BB274" s="207">
        <v>0</v>
      </c>
      <c r="BC274" s="207">
        <v>0</v>
      </c>
      <c r="BD274" s="207">
        <v>0</v>
      </c>
      <c r="BE274" s="207">
        <v>0</v>
      </c>
      <c r="BF274" s="207">
        <v>0</v>
      </c>
      <c r="BG274" s="207">
        <v>0</v>
      </c>
      <c r="BH274" s="207">
        <v>0</v>
      </c>
      <c r="BI274" s="207">
        <v>0</v>
      </c>
      <c r="BJ274" s="207">
        <v>0</v>
      </c>
      <c r="BK274" s="207">
        <v>0</v>
      </c>
      <c r="BL274" s="207">
        <v>0</v>
      </c>
      <c r="BM274" s="207">
        <v>0</v>
      </c>
      <c r="BN274" s="207">
        <v>0</v>
      </c>
      <c r="BO274" s="207">
        <v>0</v>
      </c>
      <c r="BP274" s="207">
        <v>0</v>
      </c>
      <c r="BQ274" s="207">
        <v>0</v>
      </c>
      <c r="BR274" s="207">
        <v>0</v>
      </c>
      <c r="BS274" s="207">
        <v>0</v>
      </c>
      <c r="BT274" s="207">
        <v>0</v>
      </c>
      <c r="BU274" s="208">
        <v>0</v>
      </c>
    </row>
    <row r="275" spans="1:73" ht="84" x14ac:dyDescent="0.25">
      <c r="A275" s="206" t="s">
        <v>869</v>
      </c>
      <c r="B275" s="207">
        <v>0</v>
      </c>
      <c r="C275" s="207">
        <v>0</v>
      </c>
      <c r="D275" s="207">
        <v>0</v>
      </c>
      <c r="E275" s="207">
        <v>0</v>
      </c>
      <c r="F275" s="207">
        <v>0</v>
      </c>
      <c r="G275" s="207">
        <v>0</v>
      </c>
      <c r="H275" s="207">
        <v>0</v>
      </c>
      <c r="I275" s="207">
        <v>0</v>
      </c>
      <c r="J275" s="207">
        <v>0</v>
      </c>
      <c r="K275" s="207">
        <v>0</v>
      </c>
      <c r="L275" s="207">
        <v>0</v>
      </c>
      <c r="M275" s="207">
        <v>0</v>
      </c>
      <c r="N275" s="207">
        <v>0</v>
      </c>
      <c r="O275" s="207">
        <v>0</v>
      </c>
      <c r="P275" s="207">
        <v>0</v>
      </c>
      <c r="Q275" s="207">
        <v>0</v>
      </c>
      <c r="R275" s="207">
        <v>0</v>
      </c>
      <c r="S275" s="207">
        <v>0</v>
      </c>
      <c r="T275" s="207">
        <v>0</v>
      </c>
      <c r="U275" s="207">
        <v>0</v>
      </c>
      <c r="V275" s="207">
        <v>0</v>
      </c>
      <c r="W275" s="207">
        <v>0</v>
      </c>
      <c r="X275" s="207">
        <v>0</v>
      </c>
      <c r="Y275" s="207">
        <v>0</v>
      </c>
      <c r="Z275" s="207">
        <v>0</v>
      </c>
      <c r="AA275" s="207">
        <v>0</v>
      </c>
      <c r="AB275" s="207">
        <v>0</v>
      </c>
      <c r="AC275" s="207">
        <v>0</v>
      </c>
      <c r="AD275" s="207">
        <v>0</v>
      </c>
      <c r="AE275" s="207">
        <v>0</v>
      </c>
      <c r="AF275" s="207">
        <v>0</v>
      </c>
      <c r="AG275" s="207">
        <v>0</v>
      </c>
      <c r="AH275" s="207">
        <v>0</v>
      </c>
      <c r="AI275" s="207">
        <v>0</v>
      </c>
      <c r="AJ275" s="207">
        <v>0</v>
      </c>
      <c r="AK275" s="207">
        <v>0</v>
      </c>
      <c r="AL275" s="207">
        <v>0</v>
      </c>
      <c r="AM275" s="207">
        <v>0</v>
      </c>
      <c r="AN275" s="207">
        <v>0</v>
      </c>
      <c r="AO275" s="207">
        <v>0</v>
      </c>
      <c r="AP275" s="207">
        <v>0</v>
      </c>
      <c r="AQ275" s="207">
        <v>0</v>
      </c>
      <c r="AR275" s="207">
        <v>0</v>
      </c>
      <c r="AS275" s="207">
        <v>0</v>
      </c>
      <c r="AT275" s="207">
        <v>0</v>
      </c>
      <c r="AU275" s="207">
        <v>0</v>
      </c>
      <c r="AV275" s="207">
        <v>0</v>
      </c>
      <c r="AW275" s="207">
        <v>0</v>
      </c>
      <c r="AX275" s="207">
        <v>0</v>
      </c>
      <c r="AY275" s="207">
        <v>0</v>
      </c>
      <c r="AZ275" s="207">
        <v>0</v>
      </c>
      <c r="BA275" s="207">
        <v>0</v>
      </c>
      <c r="BB275" s="207">
        <v>0</v>
      </c>
      <c r="BC275" s="207">
        <v>0</v>
      </c>
      <c r="BD275" s="207">
        <v>0</v>
      </c>
      <c r="BE275" s="207">
        <v>0</v>
      </c>
      <c r="BF275" s="207">
        <v>0</v>
      </c>
      <c r="BG275" s="207">
        <v>0</v>
      </c>
      <c r="BH275" s="207">
        <v>0</v>
      </c>
      <c r="BI275" s="207">
        <v>0</v>
      </c>
      <c r="BJ275" s="207">
        <v>0</v>
      </c>
      <c r="BK275" s="207">
        <v>0</v>
      </c>
      <c r="BL275" s="207">
        <v>0</v>
      </c>
      <c r="BM275" s="207">
        <v>0</v>
      </c>
      <c r="BN275" s="207">
        <v>0</v>
      </c>
      <c r="BO275" s="207">
        <v>0</v>
      </c>
      <c r="BP275" s="207">
        <v>0</v>
      </c>
      <c r="BQ275" s="207">
        <v>0</v>
      </c>
      <c r="BR275" s="207">
        <v>0</v>
      </c>
      <c r="BS275" s="207">
        <v>0</v>
      </c>
      <c r="BT275" s="207">
        <v>0</v>
      </c>
      <c r="BU275" s="208">
        <v>0</v>
      </c>
    </row>
    <row r="276" spans="1:73" ht="84" x14ac:dyDescent="0.25">
      <c r="A276" s="206" t="s">
        <v>870</v>
      </c>
      <c r="B276" s="207">
        <v>0</v>
      </c>
      <c r="C276" s="207">
        <v>0</v>
      </c>
      <c r="D276" s="207">
        <v>0</v>
      </c>
      <c r="E276" s="207">
        <v>0</v>
      </c>
      <c r="F276" s="207">
        <v>0</v>
      </c>
      <c r="G276" s="207">
        <v>0</v>
      </c>
      <c r="H276" s="207">
        <v>0</v>
      </c>
      <c r="I276" s="207">
        <v>0</v>
      </c>
      <c r="J276" s="207">
        <v>0</v>
      </c>
      <c r="K276" s="207">
        <v>0</v>
      </c>
      <c r="L276" s="207">
        <v>0</v>
      </c>
      <c r="M276" s="207">
        <v>0</v>
      </c>
      <c r="N276" s="207">
        <v>0</v>
      </c>
      <c r="O276" s="207">
        <v>0</v>
      </c>
      <c r="P276" s="207">
        <v>0</v>
      </c>
      <c r="Q276" s="207">
        <v>0</v>
      </c>
      <c r="R276" s="207">
        <v>0</v>
      </c>
      <c r="S276" s="207">
        <v>0</v>
      </c>
      <c r="T276" s="207">
        <v>0</v>
      </c>
      <c r="U276" s="207">
        <v>0</v>
      </c>
      <c r="V276" s="207">
        <v>0</v>
      </c>
      <c r="W276" s="207">
        <v>0</v>
      </c>
      <c r="X276" s="207">
        <v>0</v>
      </c>
      <c r="Y276" s="207">
        <v>0</v>
      </c>
      <c r="Z276" s="207">
        <v>0</v>
      </c>
      <c r="AA276" s="207">
        <v>0</v>
      </c>
      <c r="AB276" s="207">
        <v>0</v>
      </c>
      <c r="AC276" s="207">
        <v>0</v>
      </c>
      <c r="AD276" s="207">
        <v>0</v>
      </c>
      <c r="AE276" s="207">
        <v>0</v>
      </c>
      <c r="AF276" s="207">
        <v>0</v>
      </c>
      <c r="AG276" s="207">
        <v>0</v>
      </c>
      <c r="AH276" s="207">
        <v>0</v>
      </c>
      <c r="AI276" s="207">
        <v>0</v>
      </c>
      <c r="AJ276" s="207">
        <v>0</v>
      </c>
      <c r="AK276" s="207">
        <v>0</v>
      </c>
      <c r="AL276" s="207">
        <v>0</v>
      </c>
      <c r="AM276" s="207">
        <v>0</v>
      </c>
      <c r="AN276" s="207">
        <v>0</v>
      </c>
      <c r="AO276" s="207">
        <v>0</v>
      </c>
      <c r="AP276" s="207">
        <v>0</v>
      </c>
      <c r="AQ276" s="207">
        <v>0</v>
      </c>
      <c r="AR276" s="207">
        <v>0</v>
      </c>
      <c r="AS276" s="207">
        <v>0</v>
      </c>
      <c r="AT276" s="207">
        <v>0</v>
      </c>
      <c r="AU276" s="207">
        <v>0</v>
      </c>
      <c r="AV276" s="207">
        <v>0</v>
      </c>
      <c r="AW276" s="207">
        <v>0</v>
      </c>
      <c r="AX276" s="207">
        <v>0</v>
      </c>
      <c r="AY276" s="207">
        <v>0</v>
      </c>
      <c r="AZ276" s="207">
        <v>0</v>
      </c>
      <c r="BA276" s="207">
        <v>0</v>
      </c>
      <c r="BB276" s="207">
        <v>0</v>
      </c>
      <c r="BC276" s="207">
        <v>0</v>
      </c>
      <c r="BD276" s="207">
        <v>0</v>
      </c>
      <c r="BE276" s="207">
        <v>0</v>
      </c>
      <c r="BF276" s="207">
        <v>0</v>
      </c>
      <c r="BG276" s="207">
        <v>0</v>
      </c>
      <c r="BH276" s="207">
        <v>0</v>
      </c>
      <c r="BI276" s="207">
        <v>0</v>
      </c>
      <c r="BJ276" s="207">
        <v>0</v>
      </c>
      <c r="BK276" s="207">
        <v>0</v>
      </c>
      <c r="BL276" s="207">
        <v>0</v>
      </c>
      <c r="BM276" s="207">
        <v>0</v>
      </c>
      <c r="BN276" s="207">
        <v>0</v>
      </c>
      <c r="BO276" s="207">
        <v>0</v>
      </c>
      <c r="BP276" s="207">
        <v>0</v>
      </c>
      <c r="BQ276" s="207">
        <v>0</v>
      </c>
      <c r="BR276" s="207">
        <v>0</v>
      </c>
      <c r="BS276" s="207">
        <v>0</v>
      </c>
      <c r="BT276" s="207">
        <v>0</v>
      </c>
      <c r="BU276" s="208">
        <v>0</v>
      </c>
    </row>
    <row r="277" spans="1:73" ht="84" x14ac:dyDescent="0.25">
      <c r="A277" s="206" t="s">
        <v>871</v>
      </c>
      <c r="B277" s="207">
        <v>0</v>
      </c>
      <c r="C277" s="207">
        <v>0</v>
      </c>
      <c r="D277" s="207">
        <v>0</v>
      </c>
      <c r="E277" s="207">
        <v>0</v>
      </c>
      <c r="F277" s="207">
        <v>0</v>
      </c>
      <c r="G277" s="207">
        <v>0</v>
      </c>
      <c r="H277" s="207">
        <v>0</v>
      </c>
      <c r="I277" s="207">
        <v>0</v>
      </c>
      <c r="J277" s="207">
        <v>0</v>
      </c>
      <c r="K277" s="207">
        <v>0</v>
      </c>
      <c r="L277" s="207">
        <v>0</v>
      </c>
      <c r="M277" s="207">
        <v>0</v>
      </c>
      <c r="N277" s="207">
        <v>0</v>
      </c>
      <c r="O277" s="207">
        <v>0</v>
      </c>
      <c r="P277" s="207">
        <v>0</v>
      </c>
      <c r="Q277" s="207">
        <v>0</v>
      </c>
      <c r="R277" s="207">
        <v>0</v>
      </c>
      <c r="S277" s="207">
        <v>0</v>
      </c>
      <c r="T277" s="207">
        <v>0</v>
      </c>
      <c r="U277" s="207">
        <v>0</v>
      </c>
      <c r="V277" s="207">
        <v>0</v>
      </c>
      <c r="W277" s="207">
        <v>0</v>
      </c>
      <c r="X277" s="207">
        <v>0</v>
      </c>
      <c r="Y277" s="207">
        <v>0</v>
      </c>
      <c r="Z277" s="207">
        <v>0</v>
      </c>
      <c r="AA277" s="207">
        <v>0</v>
      </c>
      <c r="AB277" s="207">
        <v>0</v>
      </c>
      <c r="AC277" s="207">
        <v>0</v>
      </c>
      <c r="AD277" s="207">
        <v>0</v>
      </c>
      <c r="AE277" s="207">
        <v>0</v>
      </c>
      <c r="AF277" s="207">
        <v>0</v>
      </c>
      <c r="AG277" s="207">
        <v>0</v>
      </c>
      <c r="AH277" s="207">
        <v>0</v>
      </c>
      <c r="AI277" s="207">
        <v>0</v>
      </c>
      <c r="AJ277" s="207">
        <v>0</v>
      </c>
      <c r="AK277" s="207">
        <v>0</v>
      </c>
      <c r="AL277" s="207">
        <v>0</v>
      </c>
      <c r="AM277" s="207">
        <v>0</v>
      </c>
      <c r="AN277" s="207">
        <v>0</v>
      </c>
      <c r="AO277" s="207">
        <v>0</v>
      </c>
      <c r="AP277" s="207">
        <v>0</v>
      </c>
      <c r="AQ277" s="207">
        <v>0</v>
      </c>
      <c r="AR277" s="207">
        <v>0</v>
      </c>
      <c r="AS277" s="207">
        <v>0</v>
      </c>
      <c r="AT277" s="207">
        <v>0</v>
      </c>
      <c r="AU277" s="207">
        <v>0</v>
      </c>
      <c r="AV277" s="207">
        <v>0</v>
      </c>
      <c r="AW277" s="207">
        <v>0</v>
      </c>
      <c r="AX277" s="207">
        <v>0</v>
      </c>
      <c r="AY277" s="207">
        <v>0</v>
      </c>
      <c r="AZ277" s="207">
        <v>0</v>
      </c>
      <c r="BA277" s="207">
        <v>0</v>
      </c>
      <c r="BB277" s="207">
        <v>0</v>
      </c>
      <c r="BC277" s="207">
        <v>0</v>
      </c>
      <c r="BD277" s="207">
        <v>0</v>
      </c>
      <c r="BE277" s="207">
        <v>0</v>
      </c>
      <c r="BF277" s="207">
        <v>0</v>
      </c>
      <c r="BG277" s="207">
        <v>0</v>
      </c>
      <c r="BH277" s="207">
        <v>0</v>
      </c>
      <c r="BI277" s="207">
        <v>0</v>
      </c>
      <c r="BJ277" s="207">
        <v>0</v>
      </c>
      <c r="BK277" s="207">
        <v>0</v>
      </c>
      <c r="BL277" s="207">
        <v>0</v>
      </c>
      <c r="BM277" s="207">
        <v>0</v>
      </c>
      <c r="BN277" s="207">
        <v>0</v>
      </c>
      <c r="BO277" s="207">
        <v>0</v>
      </c>
      <c r="BP277" s="207">
        <v>0</v>
      </c>
      <c r="BQ277" s="207">
        <v>0</v>
      </c>
      <c r="BR277" s="207">
        <v>0</v>
      </c>
      <c r="BS277" s="207">
        <v>0</v>
      </c>
      <c r="BT277" s="207">
        <v>0</v>
      </c>
      <c r="BU277" s="208">
        <v>0</v>
      </c>
    </row>
    <row r="278" spans="1:73" ht="84" x14ac:dyDescent="0.25">
      <c r="A278" s="206" t="s">
        <v>872</v>
      </c>
      <c r="B278" s="207">
        <v>0</v>
      </c>
      <c r="C278" s="207">
        <v>0</v>
      </c>
      <c r="D278" s="207">
        <v>0</v>
      </c>
      <c r="E278" s="207">
        <v>0</v>
      </c>
      <c r="F278" s="207">
        <v>0</v>
      </c>
      <c r="G278" s="207">
        <v>0</v>
      </c>
      <c r="H278" s="207">
        <v>0</v>
      </c>
      <c r="I278" s="207">
        <v>0</v>
      </c>
      <c r="J278" s="207">
        <v>0</v>
      </c>
      <c r="K278" s="207">
        <v>0</v>
      </c>
      <c r="L278" s="207">
        <v>0</v>
      </c>
      <c r="M278" s="207">
        <v>0</v>
      </c>
      <c r="N278" s="207">
        <v>0</v>
      </c>
      <c r="O278" s="207">
        <v>0</v>
      </c>
      <c r="P278" s="207">
        <v>0</v>
      </c>
      <c r="Q278" s="207">
        <v>0</v>
      </c>
      <c r="R278" s="207">
        <v>0</v>
      </c>
      <c r="S278" s="207">
        <v>0</v>
      </c>
      <c r="T278" s="207">
        <v>0</v>
      </c>
      <c r="U278" s="207">
        <v>0</v>
      </c>
      <c r="V278" s="207">
        <v>0</v>
      </c>
      <c r="W278" s="207">
        <v>0</v>
      </c>
      <c r="X278" s="207">
        <v>0</v>
      </c>
      <c r="Y278" s="207">
        <v>0</v>
      </c>
      <c r="Z278" s="207">
        <v>0</v>
      </c>
      <c r="AA278" s="207">
        <v>0</v>
      </c>
      <c r="AB278" s="207">
        <v>0</v>
      </c>
      <c r="AC278" s="207">
        <v>0</v>
      </c>
      <c r="AD278" s="207">
        <v>0</v>
      </c>
      <c r="AE278" s="207">
        <v>0</v>
      </c>
      <c r="AF278" s="207">
        <v>0</v>
      </c>
      <c r="AG278" s="207">
        <v>0</v>
      </c>
      <c r="AH278" s="207">
        <v>0</v>
      </c>
      <c r="AI278" s="207">
        <v>0</v>
      </c>
      <c r="AJ278" s="207">
        <v>0</v>
      </c>
      <c r="AK278" s="207">
        <v>0</v>
      </c>
      <c r="AL278" s="207">
        <v>0</v>
      </c>
      <c r="AM278" s="207">
        <v>0</v>
      </c>
      <c r="AN278" s="207">
        <v>0</v>
      </c>
      <c r="AO278" s="207">
        <v>0</v>
      </c>
      <c r="AP278" s="207">
        <v>0</v>
      </c>
      <c r="AQ278" s="207">
        <v>0</v>
      </c>
      <c r="AR278" s="207">
        <v>0</v>
      </c>
      <c r="AS278" s="207">
        <v>0</v>
      </c>
      <c r="AT278" s="207">
        <v>0</v>
      </c>
      <c r="AU278" s="207">
        <v>0</v>
      </c>
      <c r="AV278" s="207">
        <v>0</v>
      </c>
      <c r="AW278" s="207">
        <v>0</v>
      </c>
      <c r="AX278" s="207">
        <v>0</v>
      </c>
      <c r="AY278" s="207">
        <v>0</v>
      </c>
      <c r="AZ278" s="207">
        <v>0</v>
      </c>
      <c r="BA278" s="207">
        <v>0</v>
      </c>
      <c r="BB278" s="207">
        <v>0</v>
      </c>
      <c r="BC278" s="207">
        <v>0</v>
      </c>
      <c r="BD278" s="207">
        <v>0</v>
      </c>
      <c r="BE278" s="207">
        <v>0</v>
      </c>
      <c r="BF278" s="207">
        <v>0</v>
      </c>
      <c r="BG278" s="207">
        <v>0</v>
      </c>
      <c r="BH278" s="207">
        <v>0</v>
      </c>
      <c r="BI278" s="207">
        <v>0</v>
      </c>
      <c r="BJ278" s="207">
        <v>0</v>
      </c>
      <c r="BK278" s="207">
        <v>0</v>
      </c>
      <c r="BL278" s="207">
        <v>0</v>
      </c>
      <c r="BM278" s="207">
        <v>0</v>
      </c>
      <c r="BN278" s="207">
        <v>0</v>
      </c>
      <c r="BO278" s="207">
        <v>0</v>
      </c>
      <c r="BP278" s="207">
        <v>0</v>
      </c>
      <c r="BQ278" s="207">
        <v>0</v>
      </c>
      <c r="BR278" s="207">
        <v>0</v>
      </c>
      <c r="BS278" s="207">
        <v>0</v>
      </c>
      <c r="BT278" s="207">
        <v>0</v>
      </c>
      <c r="BU278" s="208">
        <v>0</v>
      </c>
    </row>
    <row r="279" spans="1:73" ht="84" x14ac:dyDescent="0.25">
      <c r="A279" s="206" t="s">
        <v>873</v>
      </c>
      <c r="B279" s="207">
        <v>0</v>
      </c>
      <c r="C279" s="207">
        <v>0</v>
      </c>
      <c r="D279" s="207">
        <v>0</v>
      </c>
      <c r="E279" s="207">
        <v>0</v>
      </c>
      <c r="F279" s="207">
        <v>0</v>
      </c>
      <c r="G279" s="207">
        <v>0</v>
      </c>
      <c r="H279" s="207">
        <v>0</v>
      </c>
      <c r="I279" s="207">
        <v>0</v>
      </c>
      <c r="J279" s="207">
        <v>0</v>
      </c>
      <c r="K279" s="207">
        <v>0</v>
      </c>
      <c r="L279" s="207">
        <v>0</v>
      </c>
      <c r="M279" s="207">
        <v>0</v>
      </c>
      <c r="N279" s="207">
        <v>0</v>
      </c>
      <c r="O279" s="207">
        <v>0</v>
      </c>
      <c r="P279" s="207">
        <v>0</v>
      </c>
      <c r="Q279" s="207">
        <v>0</v>
      </c>
      <c r="R279" s="207">
        <v>0</v>
      </c>
      <c r="S279" s="207">
        <v>0</v>
      </c>
      <c r="T279" s="207">
        <v>0</v>
      </c>
      <c r="U279" s="207">
        <v>0</v>
      </c>
      <c r="V279" s="207">
        <v>0</v>
      </c>
      <c r="W279" s="207">
        <v>0</v>
      </c>
      <c r="X279" s="207">
        <v>0</v>
      </c>
      <c r="Y279" s="207">
        <v>0</v>
      </c>
      <c r="Z279" s="207">
        <v>0</v>
      </c>
      <c r="AA279" s="207">
        <v>0</v>
      </c>
      <c r="AB279" s="207">
        <v>0</v>
      </c>
      <c r="AC279" s="207">
        <v>0</v>
      </c>
      <c r="AD279" s="207">
        <v>0</v>
      </c>
      <c r="AE279" s="207">
        <v>0</v>
      </c>
      <c r="AF279" s="207">
        <v>0</v>
      </c>
      <c r="AG279" s="207">
        <v>0</v>
      </c>
      <c r="AH279" s="207">
        <v>0</v>
      </c>
      <c r="AI279" s="207">
        <v>0</v>
      </c>
      <c r="AJ279" s="207">
        <v>0</v>
      </c>
      <c r="AK279" s="207">
        <v>0</v>
      </c>
      <c r="AL279" s="207">
        <v>0</v>
      </c>
      <c r="AM279" s="207">
        <v>0</v>
      </c>
      <c r="AN279" s="207">
        <v>0</v>
      </c>
      <c r="AO279" s="207">
        <v>0</v>
      </c>
      <c r="AP279" s="207">
        <v>0</v>
      </c>
      <c r="AQ279" s="207">
        <v>0</v>
      </c>
      <c r="AR279" s="207">
        <v>0</v>
      </c>
      <c r="AS279" s="207">
        <v>0</v>
      </c>
      <c r="AT279" s="207">
        <v>0</v>
      </c>
      <c r="AU279" s="207">
        <v>0</v>
      </c>
      <c r="AV279" s="207">
        <v>0</v>
      </c>
      <c r="AW279" s="207">
        <v>0</v>
      </c>
      <c r="AX279" s="207">
        <v>0</v>
      </c>
      <c r="AY279" s="207">
        <v>0</v>
      </c>
      <c r="AZ279" s="207">
        <v>0</v>
      </c>
      <c r="BA279" s="207">
        <v>0</v>
      </c>
      <c r="BB279" s="207">
        <v>0</v>
      </c>
      <c r="BC279" s="207">
        <v>0</v>
      </c>
      <c r="BD279" s="207">
        <v>0</v>
      </c>
      <c r="BE279" s="207">
        <v>0</v>
      </c>
      <c r="BF279" s="207">
        <v>0</v>
      </c>
      <c r="BG279" s="207">
        <v>0</v>
      </c>
      <c r="BH279" s="207">
        <v>0</v>
      </c>
      <c r="BI279" s="207">
        <v>0</v>
      </c>
      <c r="BJ279" s="207">
        <v>0</v>
      </c>
      <c r="BK279" s="207">
        <v>0</v>
      </c>
      <c r="BL279" s="207">
        <v>0</v>
      </c>
      <c r="BM279" s="207">
        <v>0</v>
      </c>
      <c r="BN279" s="207">
        <v>0</v>
      </c>
      <c r="BO279" s="207">
        <v>0</v>
      </c>
      <c r="BP279" s="207">
        <v>0</v>
      </c>
      <c r="BQ279" s="207">
        <v>0</v>
      </c>
      <c r="BR279" s="207">
        <v>0</v>
      </c>
      <c r="BS279" s="207">
        <v>0</v>
      </c>
      <c r="BT279" s="207">
        <v>0</v>
      </c>
      <c r="BU279" s="208">
        <v>0</v>
      </c>
    </row>
    <row r="280" spans="1:73" ht="84" x14ac:dyDescent="0.25">
      <c r="A280" s="206" t="s">
        <v>874</v>
      </c>
      <c r="B280" s="207">
        <v>0</v>
      </c>
      <c r="C280" s="207">
        <v>0</v>
      </c>
      <c r="D280" s="207">
        <v>0</v>
      </c>
      <c r="E280" s="207">
        <v>0</v>
      </c>
      <c r="F280" s="207">
        <v>0</v>
      </c>
      <c r="G280" s="207">
        <v>0</v>
      </c>
      <c r="H280" s="207">
        <v>0</v>
      </c>
      <c r="I280" s="207">
        <v>0</v>
      </c>
      <c r="J280" s="207">
        <v>0</v>
      </c>
      <c r="K280" s="207">
        <v>0</v>
      </c>
      <c r="L280" s="207">
        <v>0</v>
      </c>
      <c r="M280" s="207">
        <v>0</v>
      </c>
      <c r="N280" s="207">
        <v>0</v>
      </c>
      <c r="O280" s="207">
        <v>0</v>
      </c>
      <c r="P280" s="207">
        <v>0</v>
      </c>
      <c r="Q280" s="207">
        <v>0</v>
      </c>
      <c r="R280" s="207">
        <v>0</v>
      </c>
      <c r="S280" s="207">
        <v>0</v>
      </c>
      <c r="T280" s="207">
        <v>0</v>
      </c>
      <c r="U280" s="207">
        <v>0</v>
      </c>
      <c r="V280" s="207">
        <v>0</v>
      </c>
      <c r="W280" s="207">
        <v>0</v>
      </c>
      <c r="X280" s="207">
        <v>0</v>
      </c>
      <c r="Y280" s="207">
        <v>0</v>
      </c>
      <c r="Z280" s="207">
        <v>0</v>
      </c>
      <c r="AA280" s="207">
        <v>0</v>
      </c>
      <c r="AB280" s="207">
        <v>0</v>
      </c>
      <c r="AC280" s="207">
        <v>0</v>
      </c>
      <c r="AD280" s="207">
        <v>0</v>
      </c>
      <c r="AE280" s="207">
        <v>0</v>
      </c>
      <c r="AF280" s="207">
        <v>0</v>
      </c>
      <c r="AG280" s="207">
        <v>0</v>
      </c>
      <c r="AH280" s="207">
        <v>0</v>
      </c>
      <c r="AI280" s="207">
        <v>0</v>
      </c>
      <c r="AJ280" s="207">
        <v>0</v>
      </c>
      <c r="AK280" s="207">
        <v>0</v>
      </c>
      <c r="AL280" s="207">
        <v>0</v>
      </c>
      <c r="AM280" s="207">
        <v>0</v>
      </c>
      <c r="AN280" s="207">
        <v>0</v>
      </c>
      <c r="AO280" s="207">
        <v>0</v>
      </c>
      <c r="AP280" s="207">
        <v>0</v>
      </c>
      <c r="AQ280" s="207">
        <v>0</v>
      </c>
      <c r="AR280" s="207">
        <v>0</v>
      </c>
      <c r="AS280" s="207">
        <v>0</v>
      </c>
      <c r="AT280" s="207">
        <v>0</v>
      </c>
      <c r="AU280" s="207">
        <v>0</v>
      </c>
      <c r="AV280" s="207">
        <v>0</v>
      </c>
      <c r="AW280" s="207">
        <v>0</v>
      </c>
      <c r="AX280" s="207">
        <v>0</v>
      </c>
      <c r="AY280" s="207">
        <v>0</v>
      </c>
      <c r="AZ280" s="207">
        <v>0</v>
      </c>
      <c r="BA280" s="207">
        <v>0</v>
      </c>
      <c r="BB280" s="207">
        <v>0</v>
      </c>
      <c r="BC280" s="207">
        <v>0</v>
      </c>
      <c r="BD280" s="207">
        <v>0</v>
      </c>
      <c r="BE280" s="207">
        <v>0</v>
      </c>
      <c r="BF280" s="207">
        <v>0</v>
      </c>
      <c r="BG280" s="207">
        <v>0</v>
      </c>
      <c r="BH280" s="207">
        <v>0</v>
      </c>
      <c r="BI280" s="207">
        <v>0</v>
      </c>
      <c r="BJ280" s="207">
        <v>0</v>
      </c>
      <c r="BK280" s="207">
        <v>0</v>
      </c>
      <c r="BL280" s="207">
        <v>0</v>
      </c>
      <c r="BM280" s="207">
        <v>0</v>
      </c>
      <c r="BN280" s="207">
        <v>0</v>
      </c>
      <c r="BO280" s="207">
        <v>0</v>
      </c>
      <c r="BP280" s="207">
        <v>0</v>
      </c>
      <c r="BQ280" s="207">
        <v>0</v>
      </c>
      <c r="BR280" s="207">
        <v>0</v>
      </c>
      <c r="BS280" s="207">
        <v>0</v>
      </c>
      <c r="BT280" s="207">
        <v>0</v>
      </c>
      <c r="BU280" s="208">
        <v>0</v>
      </c>
    </row>
    <row r="281" spans="1:73" ht="84" x14ac:dyDescent="0.25">
      <c r="A281" s="206" t="s">
        <v>875</v>
      </c>
      <c r="B281" s="207">
        <v>0</v>
      </c>
      <c r="C281" s="207">
        <v>0</v>
      </c>
      <c r="D281" s="207">
        <v>0</v>
      </c>
      <c r="E281" s="207">
        <v>0</v>
      </c>
      <c r="F281" s="207">
        <v>0</v>
      </c>
      <c r="G281" s="207">
        <v>0</v>
      </c>
      <c r="H281" s="207">
        <v>0</v>
      </c>
      <c r="I281" s="207">
        <v>0</v>
      </c>
      <c r="J281" s="207">
        <v>0</v>
      </c>
      <c r="K281" s="207">
        <v>0</v>
      </c>
      <c r="L281" s="207">
        <v>0</v>
      </c>
      <c r="M281" s="207">
        <v>0</v>
      </c>
      <c r="N281" s="207">
        <v>0</v>
      </c>
      <c r="O281" s="207">
        <v>0</v>
      </c>
      <c r="P281" s="207">
        <v>0</v>
      </c>
      <c r="Q281" s="207">
        <v>0</v>
      </c>
      <c r="R281" s="207">
        <v>0</v>
      </c>
      <c r="S281" s="207">
        <v>0</v>
      </c>
      <c r="T281" s="207">
        <v>0</v>
      </c>
      <c r="U281" s="207">
        <v>0</v>
      </c>
      <c r="V281" s="207">
        <v>0</v>
      </c>
      <c r="W281" s="207">
        <v>0</v>
      </c>
      <c r="X281" s="207">
        <v>0</v>
      </c>
      <c r="Y281" s="207">
        <v>0</v>
      </c>
      <c r="Z281" s="207">
        <v>0</v>
      </c>
      <c r="AA281" s="207">
        <v>0</v>
      </c>
      <c r="AB281" s="207">
        <v>0</v>
      </c>
      <c r="AC281" s="207">
        <v>0</v>
      </c>
      <c r="AD281" s="207">
        <v>0</v>
      </c>
      <c r="AE281" s="207">
        <v>0</v>
      </c>
      <c r="AF281" s="207">
        <v>0</v>
      </c>
      <c r="AG281" s="207">
        <v>0</v>
      </c>
      <c r="AH281" s="207">
        <v>0</v>
      </c>
      <c r="AI281" s="207">
        <v>0</v>
      </c>
      <c r="AJ281" s="207">
        <v>0</v>
      </c>
      <c r="AK281" s="207">
        <v>0</v>
      </c>
      <c r="AL281" s="207">
        <v>0</v>
      </c>
      <c r="AM281" s="207">
        <v>0</v>
      </c>
      <c r="AN281" s="207">
        <v>0</v>
      </c>
      <c r="AO281" s="207">
        <v>0</v>
      </c>
      <c r="AP281" s="207">
        <v>0</v>
      </c>
      <c r="AQ281" s="207">
        <v>0</v>
      </c>
      <c r="AR281" s="207">
        <v>0</v>
      </c>
      <c r="AS281" s="207">
        <v>0</v>
      </c>
      <c r="AT281" s="207">
        <v>0</v>
      </c>
      <c r="AU281" s="207">
        <v>0</v>
      </c>
      <c r="AV281" s="207">
        <v>0</v>
      </c>
      <c r="AW281" s="207">
        <v>0</v>
      </c>
      <c r="AX281" s="207">
        <v>0</v>
      </c>
      <c r="AY281" s="207">
        <v>0</v>
      </c>
      <c r="AZ281" s="207">
        <v>0</v>
      </c>
      <c r="BA281" s="207">
        <v>0</v>
      </c>
      <c r="BB281" s="207">
        <v>0</v>
      </c>
      <c r="BC281" s="207">
        <v>0</v>
      </c>
      <c r="BD281" s="207">
        <v>0</v>
      </c>
      <c r="BE281" s="207">
        <v>0</v>
      </c>
      <c r="BF281" s="207">
        <v>0</v>
      </c>
      <c r="BG281" s="207">
        <v>0</v>
      </c>
      <c r="BH281" s="207">
        <v>0</v>
      </c>
      <c r="BI281" s="207">
        <v>0</v>
      </c>
      <c r="BJ281" s="207">
        <v>0</v>
      </c>
      <c r="BK281" s="207">
        <v>0</v>
      </c>
      <c r="BL281" s="207">
        <v>0</v>
      </c>
      <c r="BM281" s="207">
        <v>0</v>
      </c>
      <c r="BN281" s="207">
        <v>0</v>
      </c>
      <c r="BO281" s="207">
        <v>0</v>
      </c>
      <c r="BP281" s="207">
        <v>0</v>
      </c>
      <c r="BQ281" s="207">
        <v>0</v>
      </c>
      <c r="BR281" s="207">
        <v>0</v>
      </c>
      <c r="BS281" s="207">
        <v>0</v>
      </c>
      <c r="BT281" s="207">
        <v>0</v>
      </c>
      <c r="BU281" s="208">
        <v>0</v>
      </c>
    </row>
    <row r="282" spans="1:73" ht="60" x14ac:dyDescent="0.25">
      <c r="A282" s="206" t="s">
        <v>876</v>
      </c>
      <c r="B282" s="207">
        <v>0</v>
      </c>
      <c r="C282" s="207">
        <v>0</v>
      </c>
      <c r="D282" s="207">
        <v>0</v>
      </c>
      <c r="E282" s="207">
        <v>0</v>
      </c>
      <c r="F282" s="207">
        <v>0</v>
      </c>
      <c r="G282" s="207">
        <v>0</v>
      </c>
      <c r="H282" s="207">
        <v>0</v>
      </c>
      <c r="I282" s="207">
        <v>0</v>
      </c>
      <c r="J282" s="207">
        <v>0</v>
      </c>
      <c r="K282" s="207">
        <v>0</v>
      </c>
      <c r="L282" s="207">
        <v>0</v>
      </c>
      <c r="M282" s="207">
        <v>0</v>
      </c>
      <c r="N282" s="207">
        <v>0</v>
      </c>
      <c r="O282" s="207">
        <v>0</v>
      </c>
      <c r="P282" s="207">
        <v>0</v>
      </c>
      <c r="Q282" s="207">
        <v>0</v>
      </c>
      <c r="R282" s="207">
        <v>0</v>
      </c>
      <c r="S282" s="207">
        <v>0</v>
      </c>
      <c r="T282" s="207">
        <v>0</v>
      </c>
      <c r="U282" s="207">
        <v>0</v>
      </c>
      <c r="V282" s="207">
        <v>0</v>
      </c>
      <c r="W282" s="207">
        <v>0</v>
      </c>
      <c r="X282" s="207">
        <v>0</v>
      </c>
      <c r="Y282" s="207">
        <v>0</v>
      </c>
      <c r="Z282" s="207">
        <v>0</v>
      </c>
      <c r="AA282" s="207">
        <v>0</v>
      </c>
      <c r="AB282" s="207">
        <v>0</v>
      </c>
      <c r="AC282" s="207">
        <v>0</v>
      </c>
      <c r="AD282" s="207">
        <v>0</v>
      </c>
      <c r="AE282" s="207">
        <v>0</v>
      </c>
      <c r="AF282" s="207">
        <v>0</v>
      </c>
      <c r="AG282" s="207">
        <v>0</v>
      </c>
      <c r="AH282" s="207">
        <v>0</v>
      </c>
      <c r="AI282" s="207">
        <v>0</v>
      </c>
      <c r="AJ282" s="207">
        <v>0</v>
      </c>
      <c r="AK282" s="207">
        <v>0</v>
      </c>
      <c r="AL282" s="207">
        <v>0</v>
      </c>
      <c r="AM282" s="207">
        <v>0</v>
      </c>
      <c r="AN282" s="207">
        <v>0</v>
      </c>
      <c r="AO282" s="207">
        <v>0</v>
      </c>
      <c r="AP282" s="207">
        <v>0</v>
      </c>
      <c r="AQ282" s="207">
        <v>0</v>
      </c>
      <c r="AR282" s="207">
        <v>0</v>
      </c>
      <c r="AS282" s="207">
        <v>0</v>
      </c>
      <c r="AT282" s="207">
        <v>0</v>
      </c>
      <c r="AU282" s="207">
        <v>0</v>
      </c>
      <c r="AV282" s="207">
        <v>0</v>
      </c>
      <c r="AW282" s="207">
        <v>0</v>
      </c>
      <c r="AX282" s="207">
        <v>0</v>
      </c>
      <c r="AY282" s="207">
        <v>0</v>
      </c>
      <c r="AZ282" s="207">
        <v>0</v>
      </c>
      <c r="BA282" s="207">
        <v>0</v>
      </c>
      <c r="BB282" s="207">
        <v>0</v>
      </c>
      <c r="BC282" s="207">
        <v>0</v>
      </c>
      <c r="BD282" s="207">
        <v>0</v>
      </c>
      <c r="BE282" s="207">
        <v>0</v>
      </c>
      <c r="BF282" s="207">
        <v>0</v>
      </c>
      <c r="BG282" s="207">
        <v>0</v>
      </c>
      <c r="BH282" s="207">
        <v>0</v>
      </c>
      <c r="BI282" s="207">
        <v>0</v>
      </c>
      <c r="BJ282" s="207">
        <v>0</v>
      </c>
      <c r="BK282" s="207">
        <v>0</v>
      </c>
      <c r="BL282" s="207">
        <v>0</v>
      </c>
      <c r="BM282" s="207">
        <v>0</v>
      </c>
      <c r="BN282" s="207">
        <v>0</v>
      </c>
      <c r="BO282" s="207">
        <v>0</v>
      </c>
      <c r="BP282" s="207">
        <v>0</v>
      </c>
      <c r="BQ282" s="207">
        <v>0</v>
      </c>
      <c r="BR282" s="207">
        <v>0</v>
      </c>
      <c r="BS282" s="207">
        <v>0</v>
      </c>
      <c r="BT282" s="207">
        <v>0</v>
      </c>
      <c r="BU282" s="208">
        <v>0</v>
      </c>
    </row>
    <row r="283" spans="1:73" ht="60" x14ac:dyDescent="0.25">
      <c r="A283" s="206" t="s">
        <v>877</v>
      </c>
      <c r="B283" s="207">
        <v>0</v>
      </c>
      <c r="C283" s="207">
        <v>0</v>
      </c>
      <c r="D283" s="207">
        <v>0</v>
      </c>
      <c r="E283" s="207">
        <v>0</v>
      </c>
      <c r="F283" s="207">
        <v>0</v>
      </c>
      <c r="G283" s="207">
        <v>0</v>
      </c>
      <c r="H283" s="207">
        <v>0</v>
      </c>
      <c r="I283" s="207">
        <v>0</v>
      </c>
      <c r="J283" s="207">
        <v>0</v>
      </c>
      <c r="K283" s="207">
        <v>0</v>
      </c>
      <c r="L283" s="207">
        <v>0</v>
      </c>
      <c r="M283" s="207">
        <v>0</v>
      </c>
      <c r="N283" s="207">
        <v>0</v>
      </c>
      <c r="O283" s="207">
        <v>0</v>
      </c>
      <c r="P283" s="207">
        <v>0</v>
      </c>
      <c r="Q283" s="207">
        <v>0</v>
      </c>
      <c r="R283" s="207">
        <v>0</v>
      </c>
      <c r="S283" s="207">
        <v>0</v>
      </c>
      <c r="T283" s="207">
        <v>0</v>
      </c>
      <c r="U283" s="207">
        <v>0</v>
      </c>
      <c r="V283" s="207">
        <v>0</v>
      </c>
      <c r="W283" s="207">
        <v>0</v>
      </c>
      <c r="X283" s="207">
        <v>0</v>
      </c>
      <c r="Y283" s="207">
        <v>0</v>
      </c>
      <c r="Z283" s="207">
        <v>0</v>
      </c>
      <c r="AA283" s="207">
        <v>0</v>
      </c>
      <c r="AB283" s="207">
        <v>0</v>
      </c>
      <c r="AC283" s="207">
        <v>0</v>
      </c>
      <c r="AD283" s="207">
        <v>0</v>
      </c>
      <c r="AE283" s="207">
        <v>0</v>
      </c>
      <c r="AF283" s="207">
        <v>0</v>
      </c>
      <c r="AG283" s="207">
        <v>0</v>
      </c>
      <c r="AH283" s="207">
        <v>0</v>
      </c>
      <c r="AI283" s="207">
        <v>0</v>
      </c>
      <c r="AJ283" s="207">
        <v>0</v>
      </c>
      <c r="AK283" s="207">
        <v>0</v>
      </c>
      <c r="AL283" s="207">
        <v>0</v>
      </c>
      <c r="AM283" s="207">
        <v>0</v>
      </c>
      <c r="AN283" s="207">
        <v>0</v>
      </c>
      <c r="AO283" s="207">
        <v>0</v>
      </c>
      <c r="AP283" s="207">
        <v>0</v>
      </c>
      <c r="AQ283" s="207">
        <v>0</v>
      </c>
      <c r="AR283" s="207">
        <v>0</v>
      </c>
      <c r="AS283" s="207">
        <v>0</v>
      </c>
      <c r="AT283" s="207">
        <v>0</v>
      </c>
      <c r="AU283" s="207">
        <v>0</v>
      </c>
      <c r="AV283" s="207">
        <v>0</v>
      </c>
      <c r="AW283" s="207">
        <v>0</v>
      </c>
      <c r="AX283" s="207">
        <v>0</v>
      </c>
      <c r="AY283" s="207">
        <v>0</v>
      </c>
      <c r="AZ283" s="207">
        <v>0</v>
      </c>
      <c r="BA283" s="207">
        <v>0</v>
      </c>
      <c r="BB283" s="207">
        <v>0</v>
      </c>
      <c r="BC283" s="207">
        <v>0</v>
      </c>
      <c r="BD283" s="207">
        <v>0</v>
      </c>
      <c r="BE283" s="207">
        <v>0</v>
      </c>
      <c r="BF283" s="207">
        <v>0</v>
      </c>
      <c r="BG283" s="207">
        <v>0</v>
      </c>
      <c r="BH283" s="207">
        <v>0</v>
      </c>
      <c r="BI283" s="207">
        <v>0</v>
      </c>
      <c r="BJ283" s="207">
        <v>0</v>
      </c>
      <c r="BK283" s="207">
        <v>0</v>
      </c>
      <c r="BL283" s="207">
        <v>0</v>
      </c>
      <c r="BM283" s="207">
        <v>0</v>
      </c>
      <c r="BN283" s="207">
        <v>0</v>
      </c>
      <c r="BO283" s="207">
        <v>0</v>
      </c>
      <c r="BP283" s="207">
        <v>0</v>
      </c>
      <c r="BQ283" s="207">
        <v>0</v>
      </c>
      <c r="BR283" s="207">
        <v>0</v>
      </c>
      <c r="BS283" s="207">
        <v>0</v>
      </c>
      <c r="BT283" s="207">
        <v>0</v>
      </c>
      <c r="BU283" s="208">
        <v>0</v>
      </c>
    </row>
    <row r="284" spans="1:73" ht="60" x14ac:dyDescent="0.25">
      <c r="A284" s="206" t="s">
        <v>878</v>
      </c>
      <c r="B284" s="207">
        <v>0</v>
      </c>
      <c r="C284" s="207">
        <v>0</v>
      </c>
      <c r="D284" s="207">
        <v>0</v>
      </c>
      <c r="E284" s="207">
        <v>0</v>
      </c>
      <c r="F284" s="207">
        <v>0</v>
      </c>
      <c r="G284" s="207">
        <v>0</v>
      </c>
      <c r="H284" s="207">
        <v>0</v>
      </c>
      <c r="I284" s="207">
        <v>0</v>
      </c>
      <c r="J284" s="207">
        <v>0</v>
      </c>
      <c r="K284" s="207">
        <v>0</v>
      </c>
      <c r="L284" s="207">
        <v>0</v>
      </c>
      <c r="M284" s="207">
        <v>0</v>
      </c>
      <c r="N284" s="207">
        <v>0</v>
      </c>
      <c r="O284" s="207">
        <v>0</v>
      </c>
      <c r="P284" s="207">
        <v>0</v>
      </c>
      <c r="Q284" s="207">
        <v>0</v>
      </c>
      <c r="R284" s="207">
        <v>0</v>
      </c>
      <c r="S284" s="207">
        <v>0</v>
      </c>
      <c r="T284" s="207">
        <v>0</v>
      </c>
      <c r="U284" s="207">
        <v>0</v>
      </c>
      <c r="V284" s="207">
        <v>0</v>
      </c>
      <c r="W284" s="207">
        <v>0</v>
      </c>
      <c r="X284" s="207">
        <v>0</v>
      </c>
      <c r="Y284" s="207">
        <v>0</v>
      </c>
      <c r="Z284" s="207">
        <v>0</v>
      </c>
      <c r="AA284" s="207">
        <v>0</v>
      </c>
      <c r="AB284" s="207">
        <v>0</v>
      </c>
      <c r="AC284" s="207">
        <v>0</v>
      </c>
      <c r="AD284" s="207">
        <v>0</v>
      </c>
      <c r="AE284" s="207">
        <v>0</v>
      </c>
      <c r="AF284" s="207">
        <v>0</v>
      </c>
      <c r="AG284" s="207">
        <v>0</v>
      </c>
      <c r="AH284" s="207">
        <v>0</v>
      </c>
      <c r="AI284" s="207">
        <v>0</v>
      </c>
      <c r="AJ284" s="207">
        <v>0</v>
      </c>
      <c r="AK284" s="207">
        <v>0</v>
      </c>
      <c r="AL284" s="207">
        <v>0</v>
      </c>
      <c r="AM284" s="207">
        <v>0</v>
      </c>
      <c r="AN284" s="207">
        <v>0</v>
      </c>
      <c r="AO284" s="207">
        <v>0</v>
      </c>
      <c r="AP284" s="207">
        <v>0</v>
      </c>
      <c r="AQ284" s="207">
        <v>0</v>
      </c>
      <c r="AR284" s="207">
        <v>0</v>
      </c>
      <c r="AS284" s="207">
        <v>0</v>
      </c>
      <c r="AT284" s="207">
        <v>0</v>
      </c>
      <c r="AU284" s="207">
        <v>0</v>
      </c>
      <c r="AV284" s="207">
        <v>0</v>
      </c>
      <c r="AW284" s="207">
        <v>0</v>
      </c>
      <c r="AX284" s="207">
        <v>0</v>
      </c>
      <c r="AY284" s="207">
        <v>0</v>
      </c>
      <c r="AZ284" s="207">
        <v>0</v>
      </c>
      <c r="BA284" s="207">
        <v>0</v>
      </c>
      <c r="BB284" s="207">
        <v>0</v>
      </c>
      <c r="BC284" s="207">
        <v>0</v>
      </c>
      <c r="BD284" s="207">
        <v>0</v>
      </c>
      <c r="BE284" s="207">
        <v>0</v>
      </c>
      <c r="BF284" s="207">
        <v>0</v>
      </c>
      <c r="BG284" s="207">
        <v>0</v>
      </c>
      <c r="BH284" s="207">
        <v>0</v>
      </c>
      <c r="BI284" s="207">
        <v>0</v>
      </c>
      <c r="BJ284" s="207">
        <v>0</v>
      </c>
      <c r="BK284" s="207">
        <v>0</v>
      </c>
      <c r="BL284" s="207">
        <v>0</v>
      </c>
      <c r="BM284" s="207">
        <v>0</v>
      </c>
      <c r="BN284" s="207">
        <v>0</v>
      </c>
      <c r="BO284" s="207">
        <v>0</v>
      </c>
      <c r="BP284" s="207">
        <v>0</v>
      </c>
      <c r="BQ284" s="207">
        <v>0</v>
      </c>
      <c r="BR284" s="207">
        <v>0</v>
      </c>
      <c r="BS284" s="207">
        <v>0</v>
      </c>
      <c r="BT284" s="207">
        <v>0</v>
      </c>
      <c r="BU284" s="208">
        <v>0</v>
      </c>
    </row>
    <row r="285" spans="1:73" ht="48" x14ac:dyDescent="0.25">
      <c r="A285" s="206" t="s">
        <v>879</v>
      </c>
      <c r="B285" s="207">
        <v>0</v>
      </c>
      <c r="C285" s="207">
        <v>0</v>
      </c>
      <c r="D285" s="207">
        <v>0</v>
      </c>
      <c r="E285" s="207">
        <v>0</v>
      </c>
      <c r="F285" s="207">
        <v>0</v>
      </c>
      <c r="G285" s="207">
        <v>0</v>
      </c>
      <c r="H285" s="207">
        <v>0</v>
      </c>
      <c r="I285" s="207">
        <v>0</v>
      </c>
      <c r="J285" s="207">
        <v>0</v>
      </c>
      <c r="K285" s="207">
        <v>0</v>
      </c>
      <c r="L285" s="207">
        <v>0</v>
      </c>
      <c r="M285" s="207">
        <v>0</v>
      </c>
      <c r="N285" s="207">
        <v>0</v>
      </c>
      <c r="O285" s="207">
        <v>0</v>
      </c>
      <c r="P285" s="207">
        <v>0</v>
      </c>
      <c r="Q285" s="207">
        <v>0</v>
      </c>
      <c r="R285" s="207">
        <v>0</v>
      </c>
      <c r="S285" s="207">
        <v>0</v>
      </c>
      <c r="T285" s="207">
        <v>0</v>
      </c>
      <c r="U285" s="207">
        <v>0</v>
      </c>
      <c r="V285" s="207">
        <v>0</v>
      </c>
      <c r="W285" s="207">
        <v>0</v>
      </c>
      <c r="X285" s="207">
        <v>0</v>
      </c>
      <c r="Y285" s="207">
        <v>0</v>
      </c>
      <c r="Z285" s="207">
        <v>0</v>
      </c>
      <c r="AA285" s="207">
        <v>0</v>
      </c>
      <c r="AB285" s="207">
        <v>0</v>
      </c>
      <c r="AC285" s="207">
        <v>0</v>
      </c>
      <c r="AD285" s="207">
        <v>0</v>
      </c>
      <c r="AE285" s="207">
        <v>0</v>
      </c>
      <c r="AF285" s="207">
        <v>0</v>
      </c>
      <c r="AG285" s="207">
        <v>0</v>
      </c>
      <c r="AH285" s="207">
        <v>0</v>
      </c>
      <c r="AI285" s="207">
        <v>0</v>
      </c>
      <c r="AJ285" s="207">
        <v>0</v>
      </c>
      <c r="AK285" s="207">
        <v>0</v>
      </c>
      <c r="AL285" s="207">
        <v>0</v>
      </c>
      <c r="AM285" s="207">
        <v>0</v>
      </c>
      <c r="AN285" s="207">
        <v>0</v>
      </c>
      <c r="AO285" s="207">
        <v>0</v>
      </c>
      <c r="AP285" s="207">
        <v>0</v>
      </c>
      <c r="AQ285" s="207">
        <v>0</v>
      </c>
      <c r="AR285" s="207">
        <v>0</v>
      </c>
      <c r="AS285" s="207">
        <v>0</v>
      </c>
      <c r="AT285" s="207">
        <v>0</v>
      </c>
      <c r="AU285" s="207">
        <v>0</v>
      </c>
      <c r="AV285" s="207">
        <v>0</v>
      </c>
      <c r="AW285" s="207">
        <v>0</v>
      </c>
      <c r="AX285" s="207">
        <v>0</v>
      </c>
      <c r="AY285" s="207">
        <v>0</v>
      </c>
      <c r="AZ285" s="207">
        <v>0</v>
      </c>
      <c r="BA285" s="207">
        <v>0</v>
      </c>
      <c r="BB285" s="207">
        <v>0</v>
      </c>
      <c r="BC285" s="207">
        <v>0</v>
      </c>
      <c r="BD285" s="207">
        <v>0</v>
      </c>
      <c r="BE285" s="207">
        <v>0</v>
      </c>
      <c r="BF285" s="207">
        <v>0</v>
      </c>
      <c r="BG285" s="207">
        <v>0</v>
      </c>
      <c r="BH285" s="207">
        <v>0</v>
      </c>
      <c r="BI285" s="207">
        <v>0</v>
      </c>
      <c r="BJ285" s="207">
        <v>0</v>
      </c>
      <c r="BK285" s="207">
        <v>0</v>
      </c>
      <c r="BL285" s="207">
        <v>0</v>
      </c>
      <c r="BM285" s="207">
        <v>0</v>
      </c>
      <c r="BN285" s="207">
        <v>0</v>
      </c>
      <c r="BO285" s="207">
        <v>0</v>
      </c>
      <c r="BP285" s="207">
        <v>0</v>
      </c>
      <c r="BQ285" s="207">
        <v>0</v>
      </c>
      <c r="BR285" s="207">
        <v>0</v>
      </c>
      <c r="BS285" s="207">
        <v>0</v>
      </c>
      <c r="BT285" s="207">
        <v>0</v>
      </c>
      <c r="BU285" s="208">
        <v>0</v>
      </c>
    </row>
    <row r="286" spans="1:73" ht="60" x14ac:dyDescent="0.25">
      <c r="A286" s="206" t="s">
        <v>880</v>
      </c>
      <c r="B286" s="207">
        <v>0</v>
      </c>
      <c r="C286" s="207">
        <v>0</v>
      </c>
      <c r="D286" s="207">
        <v>0</v>
      </c>
      <c r="E286" s="207">
        <v>0</v>
      </c>
      <c r="F286" s="207">
        <v>0</v>
      </c>
      <c r="G286" s="207">
        <v>0</v>
      </c>
      <c r="H286" s="207">
        <v>0</v>
      </c>
      <c r="I286" s="207">
        <v>0</v>
      </c>
      <c r="J286" s="207">
        <v>0</v>
      </c>
      <c r="K286" s="207">
        <v>0</v>
      </c>
      <c r="L286" s="207">
        <v>0</v>
      </c>
      <c r="M286" s="207">
        <v>0</v>
      </c>
      <c r="N286" s="207">
        <v>0</v>
      </c>
      <c r="O286" s="207">
        <v>0</v>
      </c>
      <c r="P286" s="207">
        <v>0</v>
      </c>
      <c r="Q286" s="207">
        <v>0</v>
      </c>
      <c r="R286" s="207">
        <v>0</v>
      </c>
      <c r="S286" s="207">
        <v>0</v>
      </c>
      <c r="T286" s="207">
        <v>0</v>
      </c>
      <c r="U286" s="207">
        <v>0</v>
      </c>
      <c r="V286" s="207">
        <v>0</v>
      </c>
      <c r="W286" s="207">
        <v>0</v>
      </c>
      <c r="X286" s="207">
        <v>0</v>
      </c>
      <c r="Y286" s="207">
        <v>0</v>
      </c>
      <c r="Z286" s="207">
        <v>0</v>
      </c>
      <c r="AA286" s="207">
        <v>0</v>
      </c>
      <c r="AB286" s="207">
        <v>0</v>
      </c>
      <c r="AC286" s="207">
        <v>0</v>
      </c>
      <c r="AD286" s="207">
        <v>0</v>
      </c>
      <c r="AE286" s="207">
        <v>0</v>
      </c>
      <c r="AF286" s="207">
        <v>0</v>
      </c>
      <c r="AG286" s="207">
        <v>0</v>
      </c>
      <c r="AH286" s="207">
        <v>0</v>
      </c>
      <c r="AI286" s="207">
        <v>0</v>
      </c>
      <c r="AJ286" s="207">
        <v>0</v>
      </c>
      <c r="AK286" s="207">
        <v>0</v>
      </c>
      <c r="AL286" s="207">
        <v>0</v>
      </c>
      <c r="AM286" s="207">
        <v>0</v>
      </c>
      <c r="AN286" s="207">
        <v>0</v>
      </c>
      <c r="AO286" s="207">
        <v>0</v>
      </c>
      <c r="AP286" s="207">
        <v>0</v>
      </c>
      <c r="AQ286" s="207">
        <v>0</v>
      </c>
      <c r="AR286" s="207">
        <v>0</v>
      </c>
      <c r="AS286" s="207">
        <v>0</v>
      </c>
      <c r="AT286" s="207">
        <v>0</v>
      </c>
      <c r="AU286" s="207">
        <v>0</v>
      </c>
      <c r="AV286" s="207">
        <v>0</v>
      </c>
      <c r="AW286" s="207">
        <v>0</v>
      </c>
      <c r="AX286" s="207">
        <v>0</v>
      </c>
      <c r="AY286" s="207">
        <v>0</v>
      </c>
      <c r="AZ286" s="207">
        <v>0</v>
      </c>
      <c r="BA286" s="207">
        <v>0</v>
      </c>
      <c r="BB286" s="207">
        <v>0</v>
      </c>
      <c r="BC286" s="207">
        <v>0</v>
      </c>
      <c r="BD286" s="207">
        <v>0</v>
      </c>
      <c r="BE286" s="207">
        <v>0</v>
      </c>
      <c r="BF286" s="207">
        <v>0</v>
      </c>
      <c r="BG286" s="207">
        <v>0</v>
      </c>
      <c r="BH286" s="207">
        <v>0</v>
      </c>
      <c r="BI286" s="207">
        <v>0</v>
      </c>
      <c r="BJ286" s="207">
        <v>0</v>
      </c>
      <c r="BK286" s="207">
        <v>0</v>
      </c>
      <c r="BL286" s="207">
        <v>0</v>
      </c>
      <c r="BM286" s="207">
        <v>0</v>
      </c>
      <c r="BN286" s="207">
        <v>0</v>
      </c>
      <c r="BO286" s="207">
        <v>0</v>
      </c>
      <c r="BP286" s="207">
        <v>0</v>
      </c>
      <c r="BQ286" s="207">
        <v>0</v>
      </c>
      <c r="BR286" s="207">
        <v>0</v>
      </c>
      <c r="BS286" s="207">
        <v>0</v>
      </c>
      <c r="BT286" s="207">
        <v>0</v>
      </c>
      <c r="BU286" s="208">
        <v>0</v>
      </c>
    </row>
    <row r="287" spans="1:73" ht="60" x14ac:dyDescent="0.25">
      <c r="A287" s="206" t="s">
        <v>881</v>
      </c>
      <c r="B287" s="207">
        <v>0</v>
      </c>
      <c r="C287" s="207">
        <v>0</v>
      </c>
      <c r="D287" s="207">
        <v>0</v>
      </c>
      <c r="E287" s="207">
        <v>0</v>
      </c>
      <c r="F287" s="207">
        <v>0</v>
      </c>
      <c r="G287" s="207">
        <v>0</v>
      </c>
      <c r="H287" s="207">
        <v>0</v>
      </c>
      <c r="I287" s="207">
        <v>0</v>
      </c>
      <c r="J287" s="207">
        <v>0</v>
      </c>
      <c r="K287" s="207">
        <v>0</v>
      </c>
      <c r="L287" s="207">
        <v>0</v>
      </c>
      <c r="M287" s="207">
        <v>0</v>
      </c>
      <c r="N287" s="207">
        <v>0</v>
      </c>
      <c r="O287" s="207">
        <v>0</v>
      </c>
      <c r="P287" s="207">
        <v>0</v>
      </c>
      <c r="Q287" s="207">
        <v>0</v>
      </c>
      <c r="R287" s="207">
        <v>0</v>
      </c>
      <c r="S287" s="207">
        <v>0</v>
      </c>
      <c r="T287" s="207">
        <v>0</v>
      </c>
      <c r="U287" s="207">
        <v>0</v>
      </c>
      <c r="V287" s="207">
        <v>0</v>
      </c>
      <c r="W287" s="207">
        <v>0</v>
      </c>
      <c r="X287" s="207">
        <v>0</v>
      </c>
      <c r="Y287" s="207">
        <v>0</v>
      </c>
      <c r="Z287" s="207">
        <v>0</v>
      </c>
      <c r="AA287" s="207">
        <v>0</v>
      </c>
      <c r="AB287" s="207">
        <v>0</v>
      </c>
      <c r="AC287" s="207">
        <v>0</v>
      </c>
      <c r="AD287" s="207">
        <v>0</v>
      </c>
      <c r="AE287" s="207">
        <v>0</v>
      </c>
      <c r="AF287" s="207">
        <v>0</v>
      </c>
      <c r="AG287" s="207">
        <v>0</v>
      </c>
      <c r="AH287" s="207">
        <v>0</v>
      </c>
      <c r="AI287" s="207">
        <v>0</v>
      </c>
      <c r="AJ287" s="207">
        <v>0</v>
      </c>
      <c r="AK287" s="207">
        <v>0</v>
      </c>
      <c r="AL287" s="207">
        <v>0</v>
      </c>
      <c r="AM287" s="207">
        <v>0</v>
      </c>
      <c r="AN287" s="207">
        <v>0</v>
      </c>
      <c r="AO287" s="207">
        <v>0</v>
      </c>
      <c r="AP287" s="207">
        <v>0</v>
      </c>
      <c r="AQ287" s="207">
        <v>0</v>
      </c>
      <c r="AR287" s="207">
        <v>0</v>
      </c>
      <c r="AS287" s="207">
        <v>0</v>
      </c>
      <c r="AT287" s="207">
        <v>0</v>
      </c>
      <c r="AU287" s="207">
        <v>0</v>
      </c>
      <c r="AV287" s="207">
        <v>0</v>
      </c>
      <c r="AW287" s="207">
        <v>0</v>
      </c>
      <c r="AX287" s="207">
        <v>0</v>
      </c>
      <c r="AY287" s="207">
        <v>0</v>
      </c>
      <c r="AZ287" s="207">
        <v>0</v>
      </c>
      <c r="BA287" s="207">
        <v>0</v>
      </c>
      <c r="BB287" s="207">
        <v>0</v>
      </c>
      <c r="BC287" s="207">
        <v>0</v>
      </c>
      <c r="BD287" s="207">
        <v>0</v>
      </c>
      <c r="BE287" s="207">
        <v>0</v>
      </c>
      <c r="BF287" s="207">
        <v>0</v>
      </c>
      <c r="BG287" s="207">
        <v>0</v>
      </c>
      <c r="BH287" s="207">
        <v>0</v>
      </c>
      <c r="BI287" s="207">
        <v>0</v>
      </c>
      <c r="BJ287" s="207">
        <v>0</v>
      </c>
      <c r="BK287" s="207">
        <v>0</v>
      </c>
      <c r="BL287" s="207">
        <v>0</v>
      </c>
      <c r="BM287" s="207">
        <v>0</v>
      </c>
      <c r="BN287" s="207">
        <v>0</v>
      </c>
      <c r="BO287" s="207">
        <v>0</v>
      </c>
      <c r="BP287" s="207">
        <v>0</v>
      </c>
      <c r="BQ287" s="207">
        <v>0</v>
      </c>
      <c r="BR287" s="207">
        <v>0</v>
      </c>
      <c r="BS287" s="207">
        <v>0</v>
      </c>
      <c r="BT287" s="207">
        <v>0</v>
      </c>
      <c r="BU287" s="208">
        <v>0</v>
      </c>
    </row>
    <row r="288" spans="1:73" ht="60" x14ac:dyDescent="0.25">
      <c r="A288" s="206" t="s">
        <v>882</v>
      </c>
      <c r="B288" s="207">
        <v>0</v>
      </c>
      <c r="C288" s="207">
        <v>0</v>
      </c>
      <c r="D288" s="207">
        <v>0</v>
      </c>
      <c r="E288" s="207">
        <v>0</v>
      </c>
      <c r="F288" s="207">
        <v>0</v>
      </c>
      <c r="G288" s="207">
        <v>0</v>
      </c>
      <c r="H288" s="207">
        <v>0</v>
      </c>
      <c r="I288" s="207">
        <v>0</v>
      </c>
      <c r="J288" s="207">
        <v>0</v>
      </c>
      <c r="K288" s="207">
        <v>0</v>
      </c>
      <c r="L288" s="207">
        <v>0</v>
      </c>
      <c r="M288" s="207">
        <v>0</v>
      </c>
      <c r="N288" s="207">
        <v>0</v>
      </c>
      <c r="O288" s="207">
        <v>0</v>
      </c>
      <c r="P288" s="207">
        <v>0</v>
      </c>
      <c r="Q288" s="207">
        <v>0</v>
      </c>
      <c r="R288" s="207">
        <v>0</v>
      </c>
      <c r="S288" s="207">
        <v>0</v>
      </c>
      <c r="T288" s="207">
        <v>0</v>
      </c>
      <c r="U288" s="207">
        <v>0</v>
      </c>
      <c r="V288" s="207">
        <v>0</v>
      </c>
      <c r="W288" s="207">
        <v>0</v>
      </c>
      <c r="X288" s="207">
        <v>0</v>
      </c>
      <c r="Y288" s="207">
        <v>0</v>
      </c>
      <c r="Z288" s="207">
        <v>0</v>
      </c>
      <c r="AA288" s="207">
        <v>0</v>
      </c>
      <c r="AB288" s="207">
        <v>0</v>
      </c>
      <c r="AC288" s="207">
        <v>0</v>
      </c>
      <c r="AD288" s="207">
        <v>0</v>
      </c>
      <c r="AE288" s="207">
        <v>0</v>
      </c>
      <c r="AF288" s="207">
        <v>0</v>
      </c>
      <c r="AG288" s="207">
        <v>0</v>
      </c>
      <c r="AH288" s="207">
        <v>0</v>
      </c>
      <c r="AI288" s="207">
        <v>0</v>
      </c>
      <c r="AJ288" s="207">
        <v>0</v>
      </c>
      <c r="AK288" s="207">
        <v>0</v>
      </c>
      <c r="AL288" s="207">
        <v>0</v>
      </c>
      <c r="AM288" s="207">
        <v>0</v>
      </c>
      <c r="AN288" s="207">
        <v>0</v>
      </c>
      <c r="AO288" s="207">
        <v>0</v>
      </c>
      <c r="AP288" s="207">
        <v>0</v>
      </c>
      <c r="AQ288" s="207">
        <v>0</v>
      </c>
      <c r="AR288" s="207">
        <v>0</v>
      </c>
      <c r="AS288" s="207">
        <v>0</v>
      </c>
      <c r="AT288" s="207">
        <v>0</v>
      </c>
      <c r="AU288" s="207">
        <v>0</v>
      </c>
      <c r="AV288" s="207">
        <v>0</v>
      </c>
      <c r="AW288" s="207">
        <v>0</v>
      </c>
      <c r="AX288" s="207">
        <v>0</v>
      </c>
      <c r="AY288" s="207">
        <v>0</v>
      </c>
      <c r="AZ288" s="207">
        <v>0</v>
      </c>
      <c r="BA288" s="207">
        <v>0</v>
      </c>
      <c r="BB288" s="207">
        <v>0</v>
      </c>
      <c r="BC288" s="207">
        <v>0</v>
      </c>
      <c r="BD288" s="207">
        <v>0</v>
      </c>
      <c r="BE288" s="207">
        <v>0</v>
      </c>
      <c r="BF288" s="207">
        <v>0</v>
      </c>
      <c r="BG288" s="207">
        <v>0</v>
      </c>
      <c r="BH288" s="207">
        <v>0</v>
      </c>
      <c r="BI288" s="207">
        <v>0</v>
      </c>
      <c r="BJ288" s="207">
        <v>0</v>
      </c>
      <c r="BK288" s="207">
        <v>0</v>
      </c>
      <c r="BL288" s="207">
        <v>0</v>
      </c>
      <c r="BM288" s="207">
        <v>0</v>
      </c>
      <c r="BN288" s="207">
        <v>0</v>
      </c>
      <c r="BO288" s="207">
        <v>0</v>
      </c>
      <c r="BP288" s="207">
        <v>0</v>
      </c>
      <c r="BQ288" s="207">
        <v>0</v>
      </c>
      <c r="BR288" s="207">
        <v>0</v>
      </c>
      <c r="BS288" s="207">
        <v>0</v>
      </c>
      <c r="BT288" s="207">
        <v>0</v>
      </c>
      <c r="BU288" s="208">
        <v>0</v>
      </c>
    </row>
    <row r="289" spans="1:73" ht="60" x14ac:dyDescent="0.25">
      <c r="A289" s="206" t="s">
        <v>883</v>
      </c>
      <c r="B289" s="207">
        <v>0</v>
      </c>
      <c r="C289" s="207">
        <v>0</v>
      </c>
      <c r="D289" s="207">
        <v>0</v>
      </c>
      <c r="E289" s="207">
        <v>0</v>
      </c>
      <c r="F289" s="207">
        <v>0</v>
      </c>
      <c r="G289" s="207">
        <v>0</v>
      </c>
      <c r="H289" s="207">
        <v>0</v>
      </c>
      <c r="I289" s="207">
        <v>0</v>
      </c>
      <c r="J289" s="207">
        <v>0</v>
      </c>
      <c r="K289" s="207">
        <v>0</v>
      </c>
      <c r="L289" s="207">
        <v>0</v>
      </c>
      <c r="M289" s="207">
        <v>0</v>
      </c>
      <c r="N289" s="207">
        <v>0</v>
      </c>
      <c r="O289" s="207">
        <v>0</v>
      </c>
      <c r="P289" s="207">
        <v>0</v>
      </c>
      <c r="Q289" s="207">
        <v>0</v>
      </c>
      <c r="R289" s="207">
        <v>0</v>
      </c>
      <c r="S289" s="207">
        <v>0</v>
      </c>
      <c r="T289" s="207">
        <v>0</v>
      </c>
      <c r="U289" s="207">
        <v>0</v>
      </c>
      <c r="V289" s="207">
        <v>0</v>
      </c>
      <c r="W289" s="207">
        <v>0</v>
      </c>
      <c r="X289" s="207">
        <v>0</v>
      </c>
      <c r="Y289" s="207">
        <v>0</v>
      </c>
      <c r="Z289" s="207">
        <v>0</v>
      </c>
      <c r="AA289" s="207">
        <v>0</v>
      </c>
      <c r="AB289" s="207">
        <v>0</v>
      </c>
      <c r="AC289" s="207">
        <v>0</v>
      </c>
      <c r="AD289" s="207">
        <v>0</v>
      </c>
      <c r="AE289" s="207">
        <v>0</v>
      </c>
      <c r="AF289" s="207">
        <v>0</v>
      </c>
      <c r="AG289" s="207">
        <v>0</v>
      </c>
      <c r="AH289" s="207">
        <v>0</v>
      </c>
      <c r="AI289" s="207">
        <v>0</v>
      </c>
      <c r="AJ289" s="207">
        <v>0</v>
      </c>
      <c r="AK289" s="207">
        <v>0</v>
      </c>
      <c r="AL289" s="207">
        <v>0</v>
      </c>
      <c r="AM289" s="207">
        <v>0</v>
      </c>
      <c r="AN289" s="207">
        <v>0</v>
      </c>
      <c r="AO289" s="207">
        <v>0</v>
      </c>
      <c r="AP289" s="207">
        <v>0</v>
      </c>
      <c r="AQ289" s="207">
        <v>0</v>
      </c>
      <c r="AR289" s="207">
        <v>0</v>
      </c>
      <c r="AS289" s="207">
        <v>0</v>
      </c>
      <c r="AT289" s="207">
        <v>0</v>
      </c>
      <c r="AU289" s="207">
        <v>0</v>
      </c>
      <c r="AV289" s="207">
        <v>0</v>
      </c>
      <c r="AW289" s="207">
        <v>0</v>
      </c>
      <c r="AX289" s="207">
        <v>0</v>
      </c>
      <c r="AY289" s="207">
        <v>0</v>
      </c>
      <c r="AZ289" s="207">
        <v>0</v>
      </c>
      <c r="BA289" s="207">
        <v>0</v>
      </c>
      <c r="BB289" s="207">
        <v>0</v>
      </c>
      <c r="BC289" s="207">
        <v>0</v>
      </c>
      <c r="BD289" s="207">
        <v>0</v>
      </c>
      <c r="BE289" s="207">
        <v>0</v>
      </c>
      <c r="BF289" s="207">
        <v>0</v>
      </c>
      <c r="BG289" s="207">
        <v>0</v>
      </c>
      <c r="BH289" s="207">
        <v>0</v>
      </c>
      <c r="BI289" s="207">
        <v>0</v>
      </c>
      <c r="BJ289" s="207">
        <v>0</v>
      </c>
      <c r="BK289" s="207">
        <v>0</v>
      </c>
      <c r="BL289" s="207">
        <v>0</v>
      </c>
      <c r="BM289" s="207">
        <v>0</v>
      </c>
      <c r="BN289" s="207">
        <v>0</v>
      </c>
      <c r="BO289" s="207">
        <v>0</v>
      </c>
      <c r="BP289" s="207">
        <v>0</v>
      </c>
      <c r="BQ289" s="207">
        <v>0</v>
      </c>
      <c r="BR289" s="207">
        <v>0</v>
      </c>
      <c r="BS289" s="207">
        <v>0</v>
      </c>
      <c r="BT289" s="207">
        <v>0</v>
      </c>
      <c r="BU289" s="208">
        <v>0</v>
      </c>
    </row>
    <row r="290" spans="1:73" ht="72" x14ac:dyDescent="0.25">
      <c r="A290" s="206" t="s">
        <v>884</v>
      </c>
      <c r="B290" s="207">
        <v>0</v>
      </c>
      <c r="C290" s="207">
        <v>0</v>
      </c>
      <c r="D290" s="207">
        <v>0</v>
      </c>
      <c r="E290" s="207">
        <v>0</v>
      </c>
      <c r="F290" s="207">
        <v>0</v>
      </c>
      <c r="G290" s="207">
        <v>0</v>
      </c>
      <c r="H290" s="207">
        <v>0</v>
      </c>
      <c r="I290" s="207">
        <v>0</v>
      </c>
      <c r="J290" s="207">
        <v>0</v>
      </c>
      <c r="K290" s="207">
        <v>0</v>
      </c>
      <c r="L290" s="207">
        <v>0</v>
      </c>
      <c r="M290" s="207">
        <v>0</v>
      </c>
      <c r="N290" s="207">
        <v>0</v>
      </c>
      <c r="O290" s="207">
        <v>0</v>
      </c>
      <c r="P290" s="207">
        <v>0</v>
      </c>
      <c r="Q290" s="207">
        <v>0</v>
      </c>
      <c r="R290" s="207">
        <v>0</v>
      </c>
      <c r="S290" s="207">
        <v>0</v>
      </c>
      <c r="T290" s="207">
        <v>0</v>
      </c>
      <c r="U290" s="207">
        <v>0</v>
      </c>
      <c r="V290" s="207">
        <v>0</v>
      </c>
      <c r="W290" s="207">
        <v>0</v>
      </c>
      <c r="X290" s="207">
        <v>0</v>
      </c>
      <c r="Y290" s="207">
        <v>0</v>
      </c>
      <c r="Z290" s="207">
        <v>0</v>
      </c>
      <c r="AA290" s="207">
        <v>0</v>
      </c>
      <c r="AB290" s="207">
        <v>0</v>
      </c>
      <c r="AC290" s="207">
        <v>0</v>
      </c>
      <c r="AD290" s="207">
        <v>0</v>
      </c>
      <c r="AE290" s="207">
        <v>0</v>
      </c>
      <c r="AF290" s="207">
        <v>0</v>
      </c>
      <c r="AG290" s="207">
        <v>0</v>
      </c>
      <c r="AH290" s="207">
        <v>0</v>
      </c>
      <c r="AI290" s="207">
        <v>0</v>
      </c>
      <c r="AJ290" s="207">
        <v>0</v>
      </c>
      <c r="AK290" s="207">
        <v>0</v>
      </c>
      <c r="AL290" s="207">
        <v>0</v>
      </c>
      <c r="AM290" s="207">
        <v>0</v>
      </c>
      <c r="AN290" s="207">
        <v>0</v>
      </c>
      <c r="AO290" s="207">
        <v>0</v>
      </c>
      <c r="AP290" s="207">
        <v>0</v>
      </c>
      <c r="AQ290" s="207">
        <v>0</v>
      </c>
      <c r="AR290" s="207">
        <v>0</v>
      </c>
      <c r="AS290" s="207">
        <v>0</v>
      </c>
      <c r="AT290" s="207">
        <v>0</v>
      </c>
      <c r="AU290" s="207">
        <v>0</v>
      </c>
      <c r="AV290" s="207">
        <v>0</v>
      </c>
      <c r="AW290" s="207">
        <v>0</v>
      </c>
      <c r="AX290" s="207">
        <v>0</v>
      </c>
      <c r="AY290" s="207">
        <v>0</v>
      </c>
      <c r="AZ290" s="207">
        <v>0</v>
      </c>
      <c r="BA290" s="207">
        <v>0</v>
      </c>
      <c r="BB290" s="207">
        <v>0</v>
      </c>
      <c r="BC290" s="207">
        <v>0</v>
      </c>
      <c r="BD290" s="207">
        <v>0</v>
      </c>
      <c r="BE290" s="207">
        <v>0</v>
      </c>
      <c r="BF290" s="207">
        <v>0</v>
      </c>
      <c r="BG290" s="207">
        <v>0</v>
      </c>
      <c r="BH290" s="207">
        <v>0</v>
      </c>
      <c r="BI290" s="207">
        <v>0</v>
      </c>
      <c r="BJ290" s="207">
        <v>0</v>
      </c>
      <c r="BK290" s="207">
        <v>0</v>
      </c>
      <c r="BL290" s="207">
        <v>0</v>
      </c>
      <c r="BM290" s="207">
        <v>0</v>
      </c>
      <c r="BN290" s="207">
        <v>0</v>
      </c>
      <c r="BO290" s="207">
        <v>0</v>
      </c>
      <c r="BP290" s="207">
        <v>0</v>
      </c>
      <c r="BQ290" s="207">
        <v>0</v>
      </c>
      <c r="BR290" s="207">
        <v>0</v>
      </c>
      <c r="BS290" s="207">
        <v>0</v>
      </c>
      <c r="BT290" s="207">
        <v>0</v>
      </c>
      <c r="BU290" s="208">
        <v>0</v>
      </c>
    </row>
    <row r="291" spans="1:73" ht="60" x14ac:dyDescent="0.25">
      <c r="A291" s="206" t="s">
        <v>885</v>
      </c>
      <c r="B291" s="207">
        <v>0</v>
      </c>
      <c r="C291" s="207">
        <v>0</v>
      </c>
      <c r="D291" s="207">
        <v>0</v>
      </c>
      <c r="E291" s="207">
        <v>0</v>
      </c>
      <c r="F291" s="207">
        <v>0</v>
      </c>
      <c r="G291" s="207">
        <v>0</v>
      </c>
      <c r="H291" s="207">
        <v>0</v>
      </c>
      <c r="I291" s="207">
        <v>0</v>
      </c>
      <c r="J291" s="207">
        <v>0</v>
      </c>
      <c r="K291" s="207">
        <v>0</v>
      </c>
      <c r="L291" s="207">
        <v>0</v>
      </c>
      <c r="M291" s="207">
        <v>0</v>
      </c>
      <c r="N291" s="207">
        <v>0</v>
      </c>
      <c r="O291" s="207">
        <v>0</v>
      </c>
      <c r="P291" s="207">
        <v>0</v>
      </c>
      <c r="Q291" s="207">
        <v>0</v>
      </c>
      <c r="R291" s="207">
        <v>0</v>
      </c>
      <c r="S291" s="207">
        <v>0</v>
      </c>
      <c r="T291" s="207">
        <v>0</v>
      </c>
      <c r="U291" s="207">
        <v>0</v>
      </c>
      <c r="V291" s="207">
        <v>0</v>
      </c>
      <c r="W291" s="207">
        <v>0</v>
      </c>
      <c r="X291" s="207">
        <v>0</v>
      </c>
      <c r="Y291" s="207">
        <v>0</v>
      </c>
      <c r="Z291" s="207">
        <v>0</v>
      </c>
      <c r="AA291" s="207">
        <v>0</v>
      </c>
      <c r="AB291" s="207">
        <v>0</v>
      </c>
      <c r="AC291" s="207">
        <v>0</v>
      </c>
      <c r="AD291" s="207">
        <v>0</v>
      </c>
      <c r="AE291" s="207">
        <v>0</v>
      </c>
      <c r="AF291" s="207">
        <v>0</v>
      </c>
      <c r="AG291" s="207">
        <v>0</v>
      </c>
      <c r="AH291" s="207">
        <v>0</v>
      </c>
      <c r="AI291" s="207">
        <v>0</v>
      </c>
      <c r="AJ291" s="207">
        <v>0</v>
      </c>
      <c r="AK291" s="207">
        <v>0</v>
      </c>
      <c r="AL291" s="207">
        <v>0</v>
      </c>
      <c r="AM291" s="207">
        <v>0</v>
      </c>
      <c r="AN291" s="207">
        <v>0</v>
      </c>
      <c r="AO291" s="207">
        <v>0</v>
      </c>
      <c r="AP291" s="207">
        <v>0</v>
      </c>
      <c r="AQ291" s="207">
        <v>0</v>
      </c>
      <c r="AR291" s="207">
        <v>0</v>
      </c>
      <c r="AS291" s="207">
        <v>0</v>
      </c>
      <c r="AT291" s="207">
        <v>0</v>
      </c>
      <c r="AU291" s="207">
        <v>0</v>
      </c>
      <c r="AV291" s="207">
        <v>0</v>
      </c>
      <c r="AW291" s="207">
        <v>0</v>
      </c>
      <c r="AX291" s="207">
        <v>0</v>
      </c>
      <c r="AY291" s="207">
        <v>0</v>
      </c>
      <c r="AZ291" s="207">
        <v>0</v>
      </c>
      <c r="BA291" s="207">
        <v>0</v>
      </c>
      <c r="BB291" s="207">
        <v>0</v>
      </c>
      <c r="BC291" s="207">
        <v>0</v>
      </c>
      <c r="BD291" s="207">
        <v>0</v>
      </c>
      <c r="BE291" s="207">
        <v>0</v>
      </c>
      <c r="BF291" s="207">
        <v>0</v>
      </c>
      <c r="BG291" s="207">
        <v>0</v>
      </c>
      <c r="BH291" s="207">
        <v>0</v>
      </c>
      <c r="BI291" s="207">
        <v>0</v>
      </c>
      <c r="BJ291" s="207">
        <v>0</v>
      </c>
      <c r="BK291" s="207">
        <v>0</v>
      </c>
      <c r="BL291" s="207">
        <v>0</v>
      </c>
      <c r="BM291" s="207">
        <v>0</v>
      </c>
      <c r="BN291" s="207">
        <v>0</v>
      </c>
      <c r="BO291" s="207">
        <v>0</v>
      </c>
      <c r="BP291" s="207">
        <v>0</v>
      </c>
      <c r="BQ291" s="207">
        <v>0</v>
      </c>
      <c r="BR291" s="207">
        <v>0</v>
      </c>
      <c r="BS291" s="207">
        <v>0</v>
      </c>
      <c r="BT291" s="207">
        <v>0</v>
      </c>
      <c r="BU291" s="208">
        <v>0</v>
      </c>
    </row>
    <row r="292" spans="1:73" ht="60" x14ac:dyDescent="0.25">
      <c r="A292" s="206" t="s">
        <v>886</v>
      </c>
      <c r="B292" s="207">
        <v>0</v>
      </c>
      <c r="C292" s="207">
        <v>0</v>
      </c>
      <c r="D292" s="207">
        <v>0</v>
      </c>
      <c r="E292" s="207">
        <v>0</v>
      </c>
      <c r="F292" s="207">
        <v>0</v>
      </c>
      <c r="G292" s="207">
        <v>0</v>
      </c>
      <c r="H292" s="207">
        <v>0</v>
      </c>
      <c r="I292" s="207">
        <v>0</v>
      </c>
      <c r="J292" s="207">
        <v>0</v>
      </c>
      <c r="K292" s="207">
        <v>0</v>
      </c>
      <c r="L292" s="207">
        <v>0</v>
      </c>
      <c r="M292" s="207">
        <v>0</v>
      </c>
      <c r="N292" s="207">
        <v>0</v>
      </c>
      <c r="O292" s="207">
        <v>0</v>
      </c>
      <c r="P292" s="207">
        <v>0</v>
      </c>
      <c r="Q292" s="207">
        <v>0</v>
      </c>
      <c r="R292" s="207">
        <v>0</v>
      </c>
      <c r="S292" s="207">
        <v>0</v>
      </c>
      <c r="T292" s="207">
        <v>0</v>
      </c>
      <c r="U292" s="207">
        <v>0</v>
      </c>
      <c r="V292" s="207">
        <v>0</v>
      </c>
      <c r="W292" s="207">
        <v>0</v>
      </c>
      <c r="X292" s="207">
        <v>0</v>
      </c>
      <c r="Y292" s="207">
        <v>0</v>
      </c>
      <c r="Z292" s="207">
        <v>0</v>
      </c>
      <c r="AA292" s="207">
        <v>0</v>
      </c>
      <c r="AB292" s="207">
        <v>0</v>
      </c>
      <c r="AC292" s="207">
        <v>0</v>
      </c>
      <c r="AD292" s="207">
        <v>0</v>
      </c>
      <c r="AE292" s="207">
        <v>0</v>
      </c>
      <c r="AF292" s="207">
        <v>0</v>
      </c>
      <c r="AG292" s="207">
        <v>0</v>
      </c>
      <c r="AH292" s="207">
        <v>0</v>
      </c>
      <c r="AI292" s="207">
        <v>0</v>
      </c>
      <c r="AJ292" s="207">
        <v>0</v>
      </c>
      <c r="AK292" s="207">
        <v>0</v>
      </c>
      <c r="AL292" s="207">
        <v>0</v>
      </c>
      <c r="AM292" s="207">
        <v>0</v>
      </c>
      <c r="AN292" s="207">
        <v>0</v>
      </c>
      <c r="AO292" s="207">
        <v>0</v>
      </c>
      <c r="AP292" s="207">
        <v>0</v>
      </c>
      <c r="AQ292" s="207">
        <v>0</v>
      </c>
      <c r="AR292" s="207">
        <v>0</v>
      </c>
      <c r="AS292" s="207">
        <v>0</v>
      </c>
      <c r="AT292" s="207">
        <v>0</v>
      </c>
      <c r="AU292" s="207">
        <v>0</v>
      </c>
      <c r="AV292" s="207">
        <v>0</v>
      </c>
      <c r="AW292" s="207">
        <v>0</v>
      </c>
      <c r="AX292" s="207">
        <v>0</v>
      </c>
      <c r="AY292" s="207">
        <v>0</v>
      </c>
      <c r="AZ292" s="207">
        <v>0</v>
      </c>
      <c r="BA292" s="207">
        <v>0</v>
      </c>
      <c r="BB292" s="207">
        <v>0</v>
      </c>
      <c r="BC292" s="207">
        <v>0</v>
      </c>
      <c r="BD292" s="207">
        <v>0</v>
      </c>
      <c r="BE292" s="207">
        <v>0</v>
      </c>
      <c r="BF292" s="207">
        <v>0</v>
      </c>
      <c r="BG292" s="207">
        <v>0</v>
      </c>
      <c r="BH292" s="207">
        <v>0</v>
      </c>
      <c r="BI292" s="207">
        <v>0</v>
      </c>
      <c r="BJ292" s="207">
        <v>0</v>
      </c>
      <c r="BK292" s="207">
        <v>0</v>
      </c>
      <c r="BL292" s="207">
        <v>0</v>
      </c>
      <c r="BM292" s="207">
        <v>0</v>
      </c>
      <c r="BN292" s="207">
        <v>0</v>
      </c>
      <c r="BO292" s="207">
        <v>0</v>
      </c>
      <c r="BP292" s="207">
        <v>0</v>
      </c>
      <c r="BQ292" s="207">
        <v>0</v>
      </c>
      <c r="BR292" s="207">
        <v>0</v>
      </c>
      <c r="BS292" s="207">
        <v>0</v>
      </c>
      <c r="BT292" s="207">
        <v>0</v>
      </c>
      <c r="BU292" s="208">
        <v>0</v>
      </c>
    </row>
    <row r="293" spans="1:73" ht="72" x14ac:dyDescent="0.25">
      <c r="A293" s="206" t="s">
        <v>887</v>
      </c>
      <c r="B293" s="207">
        <v>0</v>
      </c>
      <c r="C293" s="207">
        <v>0</v>
      </c>
      <c r="D293" s="207">
        <v>0</v>
      </c>
      <c r="E293" s="207">
        <v>0</v>
      </c>
      <c r="F293" s="207">
        <v>0</v>
      </c>
      <c r="G293" s="207">
        <v>0</v>
      </c>
      <c r="H293" s="207">
        <v>0</v>
      </c>
      <c r="I293" s="207">
        <v>0</v>
      </c>
      <c r="J293" s="207">
        <v>0</v>
      </c>
      <c r="K293" s="207">
        <v>0</v>
      </c>
      <c r="L293" s="207">
        <v>0</v>
      </c>
      <c r="M293" s="207">
        <v>0</v>
      </c>
      <c r="N293" s="207">
        <v>0</v>
      </c>
      <c r="O293" s="207">
        <v>0</v>
      </c>
      <c r="P293" s="207">
        <v>0</v>
      </c>
      <c r="Q293" s="207">
        <v>0</v>
      </c>
      <c r="R293" s="207">
        <v>0</v>
      </c>
      <c r="S293" s="207">
        <v>0</v>
      </c>
      <c r="T293" s="207">
        <v>0</v>
      </c>
      <c r="U293" s="207">
        <v>0</v>
      </c>
      <c r="V293" s="207">
        <v>0</v>
      </c>
      <c r="W293" s="207">
        <v>0</v>
      </c>
      <c r="X293" s="207">
        <v>0</v>
      </c>
      <c r="Y293" s="207">
        <v>0</v>
      </c>
      <c r="Z293" s="207">
        <v>0</v>
      </c>
      <c r="AA293" s="207">
        <v>0</v>
      </c>
      <c r="AB293" s="207">
        <v>0</v>
      </c>
      <c r="AC293" s="207">
        <v>0</v>
      </c>
      <c r="AD293" s="207">
        <v>0</v>
      </c>
      <c r="AE293" s="207">
        <v>0</v>
      </c>
      <c r="AF293" s="207">
        <v>0</v>
      </c>
      <c r="AG293" s="207">
        <v>0</v>
      </c>
      <c r="AH293" s="207">
        <v>0</v>
      </c>
      <c r="AI293" s="207">
        <v>0</v>
      </c>
      <c r="AJ293" s="207">
        <v>0</v>
      </c>
      <c r="AK293" s="207">
        <v>0</v>
      </c>
      <c r="AL293" s="207">
        <v>0</v>
      </c>
      <c r="AM293" s="207">
        <v>0</v>
      </c>
      <c r="AN293" s="207">
        <v>0</v>
      </c>
      <c r="AO293" s="207">
        <v>0</v>
      </c>
      <c r="AP293" s="207">
        <v>0</v>
      </c>
      <c r="AQ293" s="207">
        <v>0</v>
      </c>
      <c r="AR293" s="207">
        <v>0</v>
      </c>
      <c r="AS293" s="207">
        <v>0</v>
      </c>
      <c r="AT293" s="207">
        <v>0</v>
      </c>
      <c r="AU293" s="207">
        <v>0</v>
      </c>
      <c r="AV293" s="207">
        <v>0</v>
      </c>
      <c r="AW293" s="207">
        <v>0</v>
      </c>
      <c r="AX293" s="207">
        <v>0</v>
      </c>
      <c r="AY293" s="207">
        <v>0</v>
      </c>
      <c r="AZ293" s="207">
        <v>0</v>
      </c>
      <c r="BA293" s="207">
        <v>0</v>
      </c>
      <c r="BB293" s="207">
        <v>0</v>
      </c>
      <c r="BC293" s="207">
        <v>0</v>
      </c>
      <c r="BD293" s="207">
        <v>0</v>
      </c>
      <c r="BE293" s="207">
        <v>0</v>
      </c>
      <c r="BF293" s="207">
        <v>0</v>
      </c>
      <c r="BG293" s="207">
        <v>0</v>
      </c>
      <c r="BH293" s="207">
        <v>0</v>
      </c>
      <c r="BI293" s="207">
        <v>0</v>
      </c>
      <c r="BJ293" s="207">
        <v>0</v>
      </c>
      <c r="BK293" s="207">
        <v>0</v>
      </c>
      <c r="BL293" s="207">
        <v>0</v>
      </c>
      <c r="BM293" s="207">
        <v>0</v>
      </c>
      <c r="BN293" s="207">
        <v>0</v>
      </c>
      <c r="BO293" s="207">
        <v>0</v>
      </c>
      <c r="BP293" s="207">
        <v>0</v>
      </c>
      <c r="BQ293" s="207">
        <v>0</v>
      </c>
      <c r="BR293" s="207">
        <v>0</v>
      </c>
      <c r="BS293" s="207">
        <v>0</v>
      </c>
      <c r="BT293" s="207">
        <v>0</v>
      </c>
      <c r="BU293" s="208">
        <v>0</v>
      </c>
    </row>
    <row r="294" spans="1:73" ht="60" x14ac:dyDescent="0.25">
      <c r="A294" s="206" t="s">
        <v>888</v>
      </c>
      <c r="B294" s="207">
        <v>0</v>
      </c>
      <c r="C294" s="207">
        <v>0</v>
      </c>
      <c r="D294" s="207">
        <v>0</v>
      </c>
      <c r="E294" s="207">
        <v>0</v>
      </c>
      <c r="F294" s="207">
        <v>0</v>
      </c>
      <c r="G294" s="207">
        <v>0</v>
      </c>
      <c r="H294" s="207">
        <v>0</v>
      </c>
      <c r="I294" s="207">
        <v>0</v>
      </c>
      <c r="J294" s="207">
        <v>0</v>
      </c>
      <c r="K294" s="207">
        <v>0</v>
      </c>
      <c r="L294" s="207">
        <v>0</v>
      </c>
      <c r="M294" s="207">
        <v>0</v>
      </c>
      <c r="N294" s="207">
        <v>0</v>
      </c>
      <c r="O294" s="207">
        <v>0</v>
      </c>
      <c r="P294" s="207">
        <v>0</v>
      </c>
      <c r="Q294" s="207">
        <v>0</v>
      </c>
      <c r="R294" s="207">
        <v>0</v>
      </c>
      <c r="S294" s="207">
        <v>0</v>
      </c>
      <c r="T294" s="207">
        <v>0</v>
      </c>
      <c r="U294" s="207">
        <v>0</v>
      </c>
      <c r="V294" s="207">
        <v>0</v>
      </c>
      <c r="W294" s="207">
        <v>0</v>
      </c>
      <c r="X294" s="207">
        <v>0</v>
      </c>
      <c r="Y294" s="207">
        <v>0</v>
      </c>
      <c r="Z294" s="207">
        <v>0</v>
      </c>
      <c r="AA294" s="207">
        <v>0</v>
      </c>
      <c r="AB294" s="207">
        <v>0</v>
      </c>
      <c r="AC294" s="207">
        <v>0</v>
      </c>
      <c r="AD294" s="207">
        <v>0</v>
      </c>
      <c r="AE294" s="207">
        <v>0</v>
      </c>
      <c r="AF294" s="207">
        <v>0</v>
      </c>
      <c r="AG294" s="207">
        <v>0</v>
      </c>
      <c r="AH294" s="207">
        <v>0</v>
      </c>
      <c r="AI294" s="207">
        <v>0</v>
      </c>
      <c r="AJ294" s="207">
        <v>0</v>
      </c>
      <c r="AK294" s="207">
        <v>0</v>
      </c>
      <c r="AL294" s="207">
        <v>0</v>
      </c>
      <c r="AM294" s="207">
        <v>0</v>
      </c>
      <c r="AN294" s="207">
        <v>0</v>
      </c>
      <c r="AO294" s="207">
        <v>0</v>
      </c>
      <c r="AP294" s="207">
        <v>0</v>
      </c>
      <c r="AQ294" s="207">
        <v>0</v>
      </c>
      <c r="AR294" s="207">
        <v>0</v>
      </c>
      <c r="AS294" s="207">
        <v>0</v>
      </c>
      <c r="AT294" s="207">
        <v>0</v>
      </c>
      <c r="AU294" s="207">
        <v>0</v>
      </c>
      <c r="AV294" s="207">
        <v>0</v>
      </c>
      <c r="AW294" s="207">
        <v>0</v>
      </c>
      <c r="AX294" s="207">
        <v>0</v>
      </c>
      <c r="AY294" s="207">
        <v>0</v>
      </c>
      <c r="AZ294" s="207">
        <v>0</v>
      </c>
      <c r="BA294" s="207">
        <v>0</v>
      </c>
      <c r="BB294" s="207">
        <v>0</v>
      </c>
      <c r="BC294" s="207">
        <v>0</v>
      </c>
      <c r="BD294" s="207">
        <v>0</v>
      </c>
      <c r="BE294" s="207">
        <v>0</v>
      </c>
      <c r="BF294" s="207">
        <v>0</v>
      </c>
      <c r="BG294" s="207">
        <v>0</v>
      </c>
      <c r="BH294" s="207">
        <v>0</v>
      </c>
      <c r="BI294" s="207">
        <v>0</v>
      </c>
      <c r="BJ294" s="207">
        <v>0</v>
      </c>
      <c r="BK294" s="207">
        <v>0</v>
      </c>
      <c r="BL294" s="207">
        <v>0</v>
      </c>
      <c r="BM294" s="207">
        <v>0</v>
      </c>
      <c r="BN294" s="207">
        <v>0</v>
      </c>
      <c r="BO294" s="207">
        <v>0</v>
      </c>
      <c r="BP294" s="207">
        <v>0</v>
      </c>
      <c r="BQ294" s="207">
        <v>0</v>
      </c>
      <c r="BR294" s="207">
        <v>0</v>
      </c>
      <c r="BS294" s="207">
        <v>0</v>
      </c>
      <c r="BT294" s="207">
        <v>0</v>
      </c>
      <c r="BU294" s="208">
        <v>0</v>
      </c>
    </row>
    <row r="295" spans="1:73" ht="60" x14ac:dyDescent="0.25">
      <c r="A295" s="206" t="s">
        <v>889</v>
      </c>
      <c r="B295" s="207">
        <v>0</v>
      </c>
      <c r="C295" s="207">
        <v>0</v>
      </c>
      <c r="D295" s="207">
        <v>0</v>
      </c>
      <c r="E295" s="207">
        <v>0</v>
      </c>
      <c r="F295" s="207">
        <v>0</v>
      </c>
      <c r="G295" s="207">
        <v>0</v>
      </c>
      <c r="H295" s="207">
        <v>0</v>
      </c>
      <c r="I295" s="207">
        <v>0</v>
      </c>
      <c r="J295" s="207">
        <v>0</v>
      </c>
      <c r="K295" s="207">
        <v>0</v>
      </c>
      <c r="L295" s="207">
        <v>0</v>
      </c>
      <c r="M295" s="207">
        <v>0</v>
      </c>
      <c r="N295" s="207">
        <v>0</v>
      </c>
      <c r="O295" s="207">
        <v>0</v>
      </c>
      <c r="P295" s="207">
        <v>0</v>
      </c>
      <c r="Q295" s="207">
        <v>0</v>
      </c>
      <c r="R295" s="207">
        <v>0</v>
      </c>
      <c r="S295" s="207">
        <v>0</v>
      </c>
      <c r="T295" s="207">
        <v>0</v>
      </c>
      <c r="U295" s="207">
        <v>0</v>
      </c>
      <c r="V295" s="207">
        <v>0</v>
      </c>
      <c r="W295" s="207">
        <v>0</v>
      </c>
      <c r="X295" s="207">
        <v>0</v>
      </c>
      <c r="Y295" s="207">
        <v>0</v>
      </c>
      <c r="Z295" s="207">
        <v>0</v>
      </c>
      <c r="AA295" s="207">
        <v>0</v>
      </c>
      <c r="AB295" s="207">
        <v>0</v>
      </c>
      <c r="AC295" s="207">
        <v>0</v>
      </c>
      <c r="AD295" s="207">
        <v>0</v>
      </c>
      <c r="AE295" s="207">
        <v>0</v>
      </c>
      <c r="AF295" s="207">
        <v>0</v>
      </c>
      <c r="AG295" s="207">
        <v>0</v>
      </c>
      <c r="AH295" s="207">
        <v>0</v>
      </c>
      <c r="AI295" s="207">
        <v>0</v>
      </c>
      <c r="AJ295" s="207">
        <v>0</v>
      </c>
      <c r="AK295" s="207">
        <v>0</v>
      </c>
      <c r="AL295" s="207">
        <v>0</v>
      </c>
      <c r="AM295" s="207">
        <v>0</v>
      </c>
      <c r="AN295" s="207">
        <v>0</v>
      </c>
      <c r="AO295" s="207">
        <v>0</v>
      </c>
      <c r="AP295" s="207">
        <v>0</v>
      </c>
      <c r="AQ295" s="207">
        <v>0</v>
      </c>
      <c r="AR295" s="207">
        <v>0</v>
      </c>
      <c r="AS295" s="207">
        <v>0</v>
      </c>
      <c r="AT295" s="207">
        <v>0</v>
      </c>
      <c r="AU295" s="207">
        <v>0</v>
      </c>
      <c r="AV295" s="207">
        <v>0</v>
      </c>
      <c r="AW295" s="207">
        <v>0</v>
      </c>
      <c r="AX295" s="207">
        <v>0</v>
      </c>
      <c r="AY295" s="207">
        <v>0</v>
      </c>
      <c r="AZ295" s="207">
        <v>0</v>
      </c>
      <c r="BA295" s="207">
        <v>0</v>
      </c>
      <c r="BB295" s="207">
        <v>0</v>
      </c>
      <c r="BC295" s="207">
        <v>0</v>
      </c>
      <c r="BD295" s="207">
        <v>0</v>
      </c>
      <c r="BE295" s="207">
        <v>0</v>
      </c>
      <c r="BF295" s="207">
        <v>0</v>
      </c>
      <c r="BG295" s="207">
        <v>0</v>
      </c>
      <c r="BH295" s="207">
        <v>0</v>
      </c>
      <c r="BI295" s="207">
        <v>0</v>
      </c>
      <c r="BJ295" s="207">
        <v>0</v>
      </c>
      <c r="BK295" s="207">
        <v>0</v>
      </c>
      <c r="BL295" s="207">
        <v>0</v>
      </c>
      <c r="BM295" s="207">
        <v>0</v>
      </c>
      <c r="BN295" s="207">
        <v>0</v>
      </c>
      <c r="BO295" s="207">
        <v>0</v>
      </c>
      <c r="BP295" s="207">
        <v>0</v>
      </c>
      <c r="BQ295" s="207">
        <v>0</v>
      </c>
      <c r="BR295" s="207">
        <v>0</v>
      </c>
      <c r="BS295" s="207">
        <v>0</v>
      </c>
      <c r="BT295" s="207">
        <v>0</v>
      </c>
      <c r="BU295" s="208">
        <v>0</v>
      </c>
    </row>
    <row r="296" spans="1:73" ht="60" x14ac:dyDescent="0.25">
      <c r="A296" s="206" t="s">
        <v>890</v>
      </c>
      <c r="B296" s="207">
        <v>0</v>
      </c>
      <c r="C296" s="207">
        <v>0</v>
      </c>
      <c r="D296" s="207">
        <v>0</v>
      </c>
      <c r="E296" s="207">
        <v>0</v>
      </c>
      <c r="F296" s="207">
        <v>0</v>
      </c>
      <c r="G296" s="207">
        <v>0</v>
      </c>
      <c r="H296" s="207">
        <v>0</v>
      </c>
      <c r="I296" s="207">
        <v>0</v>
      </c>
      <c r="J296" s="207">
        <v>0</v>
      </c>
      <c r="K296" s="207">
        <v>0</v>
      </c>
      <c r="L296" s="207">
        <v>0</v>
      </c>
      <c r="M296" s="207">
        <v>0</v>
      </c>
      <c r="N296" s="207">
        <v>0</v>
      </c>
      <c r="O296" s="207">
        <v>0</v>
      </c>
      <c r="P296" s="207">
        <v>0</v>
      </c>
      <c r="Q296" s="207">
        <v>0</v>
      </c>
      <c r="R296" s="207">
        <v>0</v>
      </c>
      <c r="S296" s="207">
        <v>0</v>
      </c>
      <c r="T296" s="207">
        <v>0</v>
      </c>
      <c r="U296" s="207">
        <v>0</v>
      </c>
      <c r="V296" s="207">
        <v>0</v>
      </c>
      <c r="W296" s="207">
        <v>0</v>
      </c>
      <c r="X296" s="207">
        <v>0</v>
      </c>
      <c r="Y296" s="207">
        <v>0</v>
      </c>
      <c r="Z296" s="207">
        <v>0</v>
      </c>
      <c r="AA296" s="207">
        <v>0</v>
      </c>
      <c r="AB296" s="207">
        <v>0</v>
      </c>
      <c r="AC296" s="207">
        <v>0</v>
      </c>
      <c r="AD296" s="207">
        <v>0</v>
      </c>
      <c r="AE296" s="207">
        <v>0</v>
      </c>
      <c r="AF296" s="207">
        <v>0</v>
      </c>
      <c r="AG296" s="207">
        <v>0</v>
      </c>
      <c r="AH296" s="207">
        <v>0</v>
      </c>
      <c r="AI296" s="207">
        <v>0</v>
      </c>
      <c r="AJ296" s="207">
        <v>0</v>
      </c>
      <c r="AK296" s="207">
        <v>0</v>
      </c>
      <c r="AL296" s="207">
        <v>0</v>
      </c>
      <c r="AM296" s="207">
        <v>0</v>
      </c>
      <c r="AN296" s="207">
        <v>0</v>
      </c>
      <c r="AO296" s="207">
        <v>0</v>
      </c>
      <c r="AP296" s="207">
        <v>0</v>
      </c>
      <c r="AQ296" s="207">
        <v>0</v>
      </c>
      <c r="AR296" s="207">
        <v>0</v>
      </c>
      <c r="AS296" s="207">
        <v>0</v>
      </c>
      <c r="AT296" s="207">
        <v>0</v>
      </c>
      <c r="AU296" s="207">
        <v>0</v>
      </c>
      <c r="AV296" s="207">
        <v>0</v>
      </c>
      <c r="AW296" s="207">
        <v>0</v>
      </c>
      <c r="AX296" s="207">
        <v>0</v>
      </c>
      <c r="AY296" s="207">
        <v>0</v>
      </c>
      <c r="AZ296" s="207">
        <v>0</v>
      </c>
      <c r="BA296" s="207">
        <v>0</v>
      </c>
      <c r="BB296" s="207">
        <v>0</v>
      </c>
      <c r="BC296" s="207">
        <v>0</v>
      </c>
      <c r="BD296" s="207">
        <v>0</v>
      </c>
      <c r="BE296" s="207">
        <v>0</v>
      </c>
      <c r="BF296" s="207">
        <v>0</v>
      </c>
      <c r="BG296" s="207">
        <v>0</v>
      </c>
      <c r="BH296" s="207">
        <v>0</v>
      </c>
      <c r="BI296" s="207">
        <v>0</v>
      </c>
      <c r="BJ296" s="207">
        <v>0</v>
      </c>
      <c r="BK296" s="207">
        <v>0</v>
      </c>
      <c r="BL296" s="207">
        <v>0</v>
      </c>
      <c r="BM296" s="207">
        <v>0</v>
      </c>
      <c r="BN296" s="207">
        <v>0</v>
      </c>
      <c r="BO296" s="207">
        <v>0</v>
      </c>
      <c r="BP296" s="207">
        <v>0</v>
      </c>
      <c r="BQ296" s="207">
        <v>0</v>
      </c>
      <c r="BR296" s="207">
        <v>0</v>
      </c>
      <c r="BS296" s="207">
        <v>0</v>
      </c>
      <c r="BT296" s="207">
        <v>0</v>
      </c>
      <c r="BU296" s="208">
        <v>0</v>
      </c>
    </row>
    <row r="297" spans="1:73" ht="48" x14ac:dyDescent="0.25">
      <c r="A297" s="206" t="s">
        <v>891</v>
      </c>
      <c r="B297" s="207">
        <v>0</v>
      </c>
      <c r="C297" s="207">
        <v>0</v>
      </c>
      <c r="D297" s="207">
        <v>0</v>
      </c>
      <c r="E297" s="207">
        <v>0</v>
      </c>
      <c r="F297" s="207">
        <v>0</v>
      </c>
      <c r="G297" s="207">
        <v>0</v>
      </c>
      <c r="H297" s="207">
        <v>0</v>
      </c>
      <c r="I297" s="207">
        <v>0</v>
      </c>
      <c r="J297" s="207">
        <v>0</v>
      </c>
      <c r="K297" s="207">
        <v>0</v>
      </c>
      <c r="L297" s="207">
        <v>0</v>
      </c>
      <c r="M297" s="207">
        <v>0</v>
      </c>
      <c r="N297" s="207">
        <v>0</v>
      </c>
      <c r="O297" s="207">
        <v>0</v>
      </c>
      <c r="P297" s="207">
        <v>0</v>
      </c>
      <c r="Q297" s="207">
        <v>0</v>
      </c>
      <c r="R297" s="207">
        <v>0</v>
      </c>
      <c r="S297" s="207">
        <v>0</v>
      </c>
      <c r="T297" s="207">
        <v>0</v>
      </c>
      <c r="U297" s="207">
        <v>0</v>
      </c>
      <c r="V297" s="207">
        <v>0</v>
      </c>
      <c r="W297" s="207">
        <v>0</v>
      </c>
      <c r="X297" s="207">
        <v>0</v>
      </c>
      <c r="Y297" s="207">
        <v>0</v>
      </c>
      <c r="Z297" s="207">
        <v>0</v>
      </c>
      <c r="AA297" s="207">
        <v>0</v>
      </c>
      <c r="AB297" s="207">
        <v>0</v>
      </c>
      <c r="AC297" s="207">
        <v>0</v>
      </c>
      <c r="AD297" s="207">
        <v>0</v>
      </c>
      <c r="AE297" s="207">
        <v>0</v>
      </c>
      <c r="AF297" s="207">
        <v>0</v>
      </c>
      <c r="AG297" s="207">
        <v>0</v>
      </c>
      <c r="AH297" s="207">
        <v>0</v>
      </c>
      <c r="AI297" s="207">
        <v>0</v>
      </c>
      <c r="AJ297" s="207">
        <v>0</v>
      </c>
      <c r="AK297" s="207">
        <v>0</v>
      </c>
      <c r="AL297" s="207">
        <v>0</v>
      </c>
      <c r="AM297" s="207">
        <v>0</v>
      </c>
      <c r="AN297" s="207">
        <v>0</v>
      </c>
      <c r="AO297" s="207">
        <v>0</v>
      </c>
      <c r="AP297" s="207">
        <v>0</v>
      </c>
      <c r="AQ297" s="207">
        <v>0</v>
      </c>
      <c r="AR297" s="207">
        <v>0</v>
      </c>
      <c r="AS297" s="207">
        <v>0</v>
      </c>
      <c r="AT297" s="207">
        <v>0</v>
      </c>
      <c r="AU297" s="207">
        <v>0</v>
      </c>
      <c r="AV297" s="207">
        <v>0</v>
      </c>
      <c r="AW297" s="207">
        <v>0</v>
      </c>
      <c r="AX297" s="207">
        <v>0</v>
      </c>
      <c r="AY297" s="207">
        <v>0</v>
      </c>
      <c r="AZ297" s="207">
        <v>0</v>
      </c>
      <c r="BA297" s="207">
        <v>0</v>
      </c>
      <c r="BB297" s="207">
        <v>0</v>
      </c>
      <c r="BC297" s="207">
        <v>0</v>
      </c>
      <c r="BD297" s="207">
        <v>0</v>
      </c>
      <c r="BE297" s="207">
        <v>0</v>
      </c>
      <c r="BF297" s="207">
        <v>0</v>
      </c>
      <c r="BG297" s="207">
        <v>0</v>
      </c>
      <c r="BH297" s="207">
        <v>0</v>
      </c>
      <c r="BI297" s="207">
        <v>0</v>
      </c>
      <c r="BJ297" s="207">
        <v>0</v>
      </c>
      <c r="BK297" s="207">
        <v>0</v>
      </c>
      <c r="BL297" s="207">
        <v>0</v>
      </c>
      <c r="BM297" s="207">
        <v>0</v>
      </c>
      <c r="BN297" s="207">
        <v>0</v>
      </c>
      <c r="BO297" s="207">
        <v>0</v>
      </c>
      <c r="BP297" s="207">
        <v>0</v>
      </c>
      <c r="BQ297" s="207">
        <v>0</v>
      </c>
      <c r="BR297" s="207">
        <v>0</v>
      </c>
      <c r="BS297" s="207">
        <v>0</v>
      </c>
      <c r="BT297" s="207">
        <v>0</v>
      </c>
      <c r="BU297" s="208">
        <v>0</v>
      </c>
    </row>
    <row r="298" spans="1:73" ht="60" x14ac:dyDescent="0.25">
      <c r="A298" s="206" t="s">
        <v>892</v>
      </c>
      <c r="B298" s="207">
        <v>0</v>
      </c>
      <c r="C298" s="207">
        <v>0</v>
      </c>
      <c r="D298" s="207">
        <v>0</v>
      </c>
      <c r="E298" s="207">
        <v>0</v>
      </c>
      <c r="F298" s="207">
        <v>0</v>
      </c>
      <c r="G298" s="207">
        <v>0</v>
      </c>
      <c r="H298" s="207">
        <v>0</v>
      </c>
      <c r="I298" s="207">
        <v>0</v>
      </c>
      <c r="J298" s="207">
        <v>0</v>
      </c>
      <c r="K298" s="207">
        <v>0</v>
      </c>
      <c r="L298" s="207">
        <v>0</v>
      </c>
      <c r="M298" s="207">
        <v>0</v>
      </c>
      <c r="N298" s="207">
        <v>0</v>
      </c>
      <c r="O298" s="207">
        <v>0</v>
      </c>
      <c r="P298" s="207">
        <v>0</v>
      </c>
      <c r="Q298" s="207">
        <v>0</v>
      </c>
      <c r="R298" s="207">
        <v>0</v>
      </c>
      <c r="S298" s="207">
        <v>0</v>
      </c>
      <c r="T298" s="207">
        <v>0</v>
      </c>
      <c r="U298" s="207">
        <v>0</v>
      </c>
      <c r="V298" s="207">
        <v>0</v>
      </c>
      <c r="W298" s="207">
        <v>0</v>
      </c>
      <c r="X298" s="207">
        <v>0</v>
      </c>
      <c r="Y298" s="207">
        <v>0</v>
      </c>
      <c r="Z298" s="207">
        <v>0</v>
      </c>
      <c r="AA298" s="207">
        <v>0</v>
      </c>
      <c r="AB298" s="207">
        <v>0</v>
      </c>
      <c r="AC298" s="207">
        <v>0</v>
      </c>
      <c r="AD298" s="207">
        <v>0</v>
      </c>
      <c r="AE298" s="207">
        <v>0</v>
      </c>
      <c r="AF298" s="207">
        <v>0</v>
      </c>
      <c r="AG298" s="207">
        <v>0</v>
      </c>
      <c r="AH298" s="207">
        <v>0</v>
      </c>
      <c r="AI298" s="207">
        <v>0</v>
      </c>
      <c r="AJ298" s="207">
        <v>0</v>
      </c>
      <c r="AK298" s="207">
        <v>0</v>
      </c>
      <c r="AL298" s="207">
        <v>0</v>
      </c>
      <c r="AM298" s="207">
        <v>0</v>
      </c>
      <c r="AN298" s="207">
        <v>0</v>
      </c>
      <c r="AO298" s="207">
        <v>0</v>
      </c>
      <c r="AP298" s="207">
        <v>0</v>
      </c>
      <c r="AQ298" s="207">
        <v>0</v>
      </c>
      <c r="AR298" s="207">
        <v>0</v>
      </c>
      <c r="AS298" s="207">
        <v>0</v>
      </c>
      <c r="AT298" s="207">
        <v>0</v>
      </c>
      <c r="AU298" s="207">
        <v>0</v>
      </c>
      <c r="AV298" s="207">
        <v>0</v>
      </c>
      <c r="AW298" s="207">
        <v>0</v>
      </c>
      <c r="AX298" s="207">
        <v>0</v>
      </c>
      <c r="AY298" s="207">
        <v>0</v>
      </c>
      <c r="AZ298" s="207">
        <v>0</v>
      </c>
      <c r="BA298" s="207">
        <v>0</v>
      </c>
      <c r="BB298" s="207">
        <v>0</v>
      </c>
      <c r="BC298" s="207">
        <v>0</v>
      </c>
      <c r="BD298" s="207">
        <v>0</v>
      </c>
      <c r="BE298" s="207">
        <v>0</v>
      </c>
      <c r="BF298" s="207">
        <v>0</v>
      </c>
      <c r="BG298" s="207">
        <v>0</v>
      </c>
      <c r="BH298" s="207">
        <v>0</v>
      </c>
      <c r="BI298" s="207">
        <v>0</v>
      </c>
      <c r="BJ298" s="207">
        <v>0</v>
      </c>
      <c r="BK298" s="207">
        <v>0</v>
      </c>
      <c r="BL298" s="207">
        <v>0</v>
      </c>
      <c r="BM298" s="207">
        <v>0</v>
      </c>
      <c r="BN298" s="207">
        <v>0</v>
      </c>
      <c r="BO298" s="207">
        <v>0</v>
      </c>
      <c r="BP298" s="207">
        <v>0</v>
      </c>
      <c r="BQ298" s="207">
        <v>0</v>
      </c>
      <c r="BR298" s="207">
        <v>0</v>
      </c>
      <c r="BS298" s="207">
        <v>0</v>
      </c>
      <c r="BT298" s="207">
        <v>0</v>
      </c>
      <c r="BU298" s="208">
        <v>0</v>
      </c>
    </row>
    <row r="299" spans="1:73" ht="60" x14ac:dyDescent="0.25">
      <c r="A299" s="206" t="s">
        <v>893</v>
      </c>
      <c r="B299" s="207">
        <v>0</v>
      </c>
      <c r="C299" s="207">
        <v>0</v>
      </c>
      <c r="D299" s="207">
        <v>0</v>
      </c>
      <c r="E299" s="207">
        <v>0</v>
      </c>
      <c r="F299" s="207">
        <v>0</v>
      </c>
      <c r="G299" s="207">
        <v>0</v>
      </c>
      <c r="H299" s="207">
        <v>0</v>
      </c>
      <c r="I299" s="207">
        <v>0</v>
      </c>
      <c r="J299" s="207">
        <v>0</v>
      </c>
      <c r="K299" s="207">
        <v>0</v>
      </c>
      <c r="L299" s="207">
        <v>0</v>
      </c>
      <c r="M299" s="207">
        <v>0</v>
      </c>
      <c r="N299" s="207">
        <v>0</v>
      </c>
      <c r="O299" s="207">
        <v>0</v>
      </c>
      <c r="P299" s="207">
        <v>0</v>
      </c>
      <c r="Q299" s="207">
        <v>0</v>
      </c>
      <c r="R299" s="207">
        <v>0</v>
      </c>
      <c r="S299" s="207">
        <v>0</v>
      </c>
      <c r="T299" s="207">
        <v>0</v>
      </c>
      <c r="U299" s="207">
        <v>0</v>
      </c>
      <c r="V299" s="207">
        <v>0</v>
      </c>
      <c r="W299" s="207">
        <v>0</v>
      </c>
      <c r="X299" s="207">
        <v>0</v>
      </c>
      <c r="Y299" s="207">
        <v>0</v>
      </c>
      <c r="Z299" s="207">
        <v>0</v>
      </c>
      <c r="AA299" s="207">
        <v>0</v>
      </c>
      <c r="AB299" s="207">
        <v>0</v>
      </c>
      <c r="AC299" s="207">
        <v>0</v>
      </c>
      <c r="AD299" s="207">
        <v>0</v>
      </c>
      <c r="AE299" s="207">
        <v>0</v>
      </c>
      <c r="AF299" s="207">
        <v>0</v>
      </c>
      <c r="AG299" s="207">
        <v>0</v>
      </c>
      <c r="AH299" s="207">
        <v>0</v>
      </c>
      <c r="AI299" s="207">
        <v>0</v>
      </c>
      <c r="AJ299" s="207">
        <v>0</v>
      </c>
      <c r="AK299" s="207">
        <v>0</v>
      </c>
      <c r="AL299" s="207">
        <v>0</v>
      </c>
      <c r="AM299" s="207">
        <v>0</v>
      </c>
      <c r="AN299" s="207">
        <v>0</v>
      </c>
      <c r="AO299" s="207">
        <v>0</v>
      </c>
      <c r="AP299" s="207">
        <v>0</v>
      </c>
      <c r="AQ299" s="207">
        <v>0</v>
      </c>
      <c r="AR299" s="207">
        <v>0</v>
      </c>
      <c r="AS299" s="207">
        <v>0</v>
      </c>
      <c r="AT299" s="207">
        <v>0</v>
      </c>
      <c r="AU299" s="207">
        <v>0</v>
      </c>
      <c r="AV299" s="207">
        <v>0</v>
      </c>
      <c r="AW299" s="207">
        <v>0</v>
      </c>
      <c r="AX299" s="207">
        <v>0</v>
      </c>
      <c r="AY299" s="207">
        <v>0</v>
      </c>
      <c r="AZ299" s="207">
        <v>0</v>
      </c>
      <c r="BA299" s="207">
        <v>0</v>
      </c>
      <c r="BB299" s="207">
        <v>0</v>
      </c>
      <c r="BC299" s="207">
        <v>0</v>
      </c>
      <c r="BD299" s="207">
        <v>0</v>
      </c>
      <c r="BE299" s="207">
        <v>0</v>
      </c>
      <c r="BF299" s="207">
        <v>0</v>
      </c>
      <c r="BG299" s="207">
        <v>0</v>
      </c>
      <c r="BH299" s="207">
        <v>0</v>
      </c>
      <c r="BI299" s="207">
        <v>0</v>
      </c>
      <c r="BJ299" s="207">
        <v>0</v>
      </c>
      <c r="BK299" s="207">
        <v>0</v>
      </c>
      <c r="BL299" s="207">
        <v>0</v>
      </c>
      <c r="BM299" s="207">
        <v>0</v>
      </c>
      <c r="BN299" s="207">
        <v>0</v>
      </c>
      <c r="BO299" s="207">
        <v>0</v>
      </c>
      <c r="BP299" s="207">
        <v>0</v>
      </c>
      <c r="BQ299" s="207">
        <v>0</v>
      </c>
      <c r="BR299" s="207">
        <v>0</v>
      </c>
      <c r="BS299" s="207">
        <v>0</v>
      </c>
      <c r="BT299" s="207">
        <v>0</v>
      </c>
      <c r="BU299" s="208">
        <v>0</v>
      </c>
    </row>
    <row r="300" spans="1:73" ht="96" x14ac:dyDescent="0.25">
      <c r="A300" s="206" t="s">
        <v>894</v>
      </c>
      <c r="B300" s="207">
        <v>0</v>
      </c>
      <c r="C300" s="207">
        <v>0</v>
      </c>
      <c r="D300" s="207">
        <v>0</v>
      </c>
      <c r="E300" s="207">
        <v>0</v>
      </c>
      <c r="F300" s="207">
        <v>0</v>
      </c>
      <c r="G300" s="207">
        <v>0</v>
      </c>
      <c r="H300" s="207">
        <v>0</v>
      </c>
      <c r="I300" s="207">
        <v>0</v>
      </c>
      <c r="J300" s="207">
        <v>0</v>
      </c>
      <c r="K300" s="207">
        <v>0</v>
      </c>
      <c r="L300" s="207">
        <v>0</v>
      </c>
      <c r="M300" s="207">
        <v>0</v>
      </c>
      <c r="N300" s="207">
        <v>0</v>
      </c>
      <c r="O300" s="207">
        <v>0</v>
      </c>
      <c r="P300" s="207">
        <v>0</v>
      </c>
      <c r="Q300" s="207">
        <v>0</v>
      </c>
      <c r="R300" s="207">
        <v>0</v>
      </c>
      <c r="S300" s="207">
        <v>0</v>
      </c>
      <c r="T300" s="207">
        <v>0</v>
      </c>
      <c r="U300" s="207">
        <v>0</v>
      </c>
      <c r="V300" s="207">
        <v>0</v>
      </c>
      <c r="W300" s="207">
        <v>0</v>
      </c>
      <c r="X300" s="207">
        <v>0</v>
      </c>
      <c r="Y300" s="207">
        <v>0</v>
      </c>
      <c r="Z300" s="207">
        <v>0</v>
      </c>
      <c r="AA300" s="207">
        <v>0</v>
      </c>
      <c r="AB300" s="207">
        <v>0</v>
      </c>
      <c r="AC300" s="207">
        <v>0</v>
      </c>
      <c r="AD300" s="207">
        <v>0</v>
      </c>
      <c r="AE300" s="207">
        <v>0</v>
      </c>
      <c r="AF300" s="207">
        <v>0</v>
      </c>
      <c r="AG300" s="207">
        <v>0</v>
      </c>
      <c r="AH300" s="207">
        <v>0</v>
      </c>
      <c r="AI300" s="207">
        <v>0</v>
      </c>
      <c r="AJ300" s="207">
        <v>0</v>
      </c>
      <c r="AK300" s="207">
        <v>0</v>
      </c>
      <c r="AL300" s="207">
        <v>0</v>
      </c>
      <c r="AM300" s="207">
        <v>0</v>
      </c>
      <c r="AN300" s="207">
        <v>0</v>
      </c>
      <c r="AO300" s="207">
        <v>0</v>
      </c>
      <c r="AP300" s="207">
        <v>0</v>
      </c>
      <c r="AQ300" s="207">
        <v>0</v>
      </c>
      <c r="AR300" s="207">
        <v>0</v>
      </c>
      <c r="AS300" s="207">
        <v>0</v>
      </c>
      <c r="AT300" s="207">
        <v>0</v>
      </c>
      <c r="AU300" s="207">
        <v>0</v>
      </c>
      <c r="AV300" s="207">
        <v>0</v>
      </c>
      <c r="AW300" s="207">
        <v>0</v>
      </c>
      <c r="AX300" s="207">
        <v>0</v>
      </c>
      <c r="AY300" s="207">
        <v>0</v>
      </c>
      <c r="AZ300" s="207">
        <v>0</v>
      </c>
      <c r="BA300" s="207">
        <v>0</v>
      </c>
      <c r="BB300" s="207">
        <v>0</v>
      </c>
      <c r="BC300" s="207">
        <v>0</v>
      </c>
      <c r="BD300" s="207">
        <v>0</v>
      </c>
      <c r="BE300" s="207">
        <v>0</v>
      </c>
      <c r="BF300" s="207">
        <v>0</v>
      </c>
      <c r="BG300" s="207">
        <v>0</v>
      </c>
      <c r="BH300" s="207">
        <v>0</v>
      </c>
      <c r="BI300" s="207">
        <v>0</v>
      </c>
      <c r="BJ300" s="207">
        <v>0</v>
      </c>
      <c r="BK300" s="207">
        <v>0</v>
      </c>
      <c r="BL300" s="207">
        <v>0</v>
      </c>
      <c r="BM300" s="207">
        <v>0</v>
      </c>
      <c r="BN300" s="207">
        <v>0</v>
      </c>
      <c r="BO300" s="207">
        <v>0</v>
      </c>
      <c r="BP300" s="207">
        <v>0</v>
      </c>
      <c r="BQ300" s="207">
        <v>0</v>
      </c>
      <c r="BR300" s="207">
        <v>0</v>
      </c>
      <c r="BS300" s="207">
        <v>0</v>
      </c>
      <c r="BT300" s="207">
        <v>0</v>
      </c>
      <c r="BU300" s="208">
        <v>0</v>
      </c>
    </row>
    <row r="301" spans="1:73" ht="96" x14ac:dyDescent="0.25">
      <c r="A301" s="206" t="s">
        <v>895</v>
      </c>
      <c r="B301" s="207">
        <v>0</v>
      </c>
      <c r="C301" s="207">
        <v>0</v>
      </c>
      <c r="D301" s="207">
        <v>0</v>
      </c>
      <c r="E301" s="207">
        <v>0</v>
      </c>
      <c r="F301" s="207">
        <v>0</v>
      </c>
      <c r="G301" s="207">
        <v>0</v>
      </c>
      <c r="H301" s="207">
        <v>0</v>
      </c>
      <c r="I301" s="207">
        <v>0</v>
      </c>
      <c r="J301" s="207">
        <v>0</v>
      </c>
      <c r="K301" s="207">
        <v>0</v>
      </c>
      <c r="L301" s="207">
        <v>0</v>
      </c>
      <c r="M301" s="207">
        <v>0</v>
      </c>
      <c r="N301" s="207">
        <v>0</v>
      </c>
      <c r="O301" s="207">
        <v>0</v>
      </c>
      <c r="P301" s="207">
        <v>0</v>
      </c>
      <c r="Q301" s="207">
        <v>0</v>
      </c>
      <c r="R301" s="207">
        <v>0</v>
      </c>
      <c r="S301" s="207">
        <v>0</v>
      </c>
      <c r="T301" s="207">
        <v>0</v>
      </c>
      <c r="U301" s="207">
        <v>0</v>
      </c>
      <c r="V301" s="207">
        <v>0</v>
      </c>
      <c r="W301" s="207">
        <v>0</v>
      </c>
      <c r="X301" s="207">
        <v>0</v>
      </c>
      <c r="Y301" s="207">
        <v>0</v>
      </c>
      <c r="Z301" s="207">
        <v>0</v>
      </c>
      <c r="AA301" s="207">
        <v>0</v>
      </c>
      <c r="AB301" s="207">
        <v>0</v>
      </c>
      <c r="AC301" s="207">
        <v>0</v>
      </c>
      <c r="AD301" s="207">
        <v>0</v>
      </c>
      <c r="AE301" s="207">
        <v>0</v>
      </c>
      <c r="AF301" s="207">
        <v>0</v>
      </c>
      <c r="AG301" s="207">
        <v>0</v>
      </c>
      <c r="AH301" s="207">
        <v>0</v>
      </c>
      <c r="AI301" s="207">
        <v>0</v>
      </c>
      <c r="AJ301" s="207">
        <v>0</v>
      </c>
      <c r="AK301" s="207">
        <v>0</v>
      </c>
      <c r="AL301" s="207">
        <v>0</v>
      </c>
      <c r="AM301" s="207">
        <v>0</v>
      </c>
      <c r="AN301" s="207">
        <v>0</v>
      </c>
      <c r="AO301" s="207">
        <v>0</v>
      </c>
      <c r="AP301" s="207">
        <v>0</v>
      </c>
      <c r="AQ301" s="207">
        <v>0</v>
      </c>
      <c r="AR301" s="207">
        <v>0</v>
      </c>
      <c r="AS301" s="207">
        <v>0</v>
      </c>
      <c r="AT301" s="207">
        <v>0</v>
      </c>
      <c r="AU301" s="207">
        <v>0</v>
      </c>
      <c r="AV301" s="207">
        <v>0</v>
      </c>
      <c r="AW301" s="207">
        <v>0</v>
      </c>
      <c r="AX301" s="207">
        <v>0</v>
      </c>
      <c r="AY301" s="207">
        <v>0</v>
      </c>
      <c r="AZ301" s="207">
        <v>0</v>
      </c>
      <c r="BA301" s="207">
        <v>0</v>
      </c>
      <c r="BB301" s="207">
        <v>0</v>
      </c>
      <c r="BC301" s="207">
        <v>0</v>
      </c>
      <c r="BD301" s="207">
        <v>0</v>
      </c>
      <c r="BE301" s="207">
        <v>0</v>
      </c>
      <c r="BF301" s="207">
        <v>0</v>
      </c>
      <c r="BG301" s="207">
        <v>0</v>
      </c>
      <c r="BH301" s="207">
        <v>0</v>
      </c>
      <c r="BI301" s="207">
        <v>0</v>
      </c>
      <c r="BJ301" s="207">
        <v>0</v>
      </c>
      <c r="BK301" s="207">
        <v>0</v>
      </c>
      <c r="BL301" s="207">
        <v>0</v>
      </c>
      <c r="BM301" s="207">
        <v>0</v>
      </c>
      <c r="BN301" s="207">
        <v>0</v>
      </c>
      <c r="BO301" s="207">
        <v>0</v>
      </c>
      <c r="BP301" s="207">
        <v>0</v>
      </c>
      <c r="BQ301" s="207">
        <v>0</v>
      </c>
      <c r="BR301" s="207">
        <v>0</v>
      </c>
      <c r="BS301" s="207">
        <v>0</v>
      </c>
      <c r="BT301" s="207">
        <v>0</v>
      </c>
      <c r="BU301" s="208">
        <v>0</v>
      </c>
    </row>
    <row r="302" spans="1:73" ht="48" x14ac:dyDescent="0.25">
      <c r="A302" s="206" t="s">
        <v>896</v>
      </c>
      <c r="B302" s="207">
        <v>0</v>
      </c>
      <c r="C302" s="207">
        <v>0</v>
      </c>
      <c r="D302" s="207">
        <v>0</v>
      </c>
      <c r="E302" s="207">
        <v>0</v>
      </c>
      <c r="F302" s="207">
        <v>0</v>
      </c>
      <c r="G302" s="207">
        <v>0</v>
      </c>
      <c r="H302" s="207">
        <v>0</v>
      </c>
      <c r="I302" s="207">
        <v>0</v>
      </c>
      <c r="J302" s="207">
        <v>0</v>
      </c>
      <c r="K302" s="207">
        <v>0</v>
      </c>
      <c r="L302" s="207">
        <v>0</v>
      </c>
      <c r="M302" s="207">
        <v>0</v>
      </c>
      <c r="N302" s="207">
        <v>0</v>
      </c>
      <c r="O302" s="207">
        <v>0</v>
      </c>
      <c r="P302" s="207">
        <v>0</v>
      </c>
      <c r="Q302" s="207">
        <v>0</v>
      </c>
      <c r="R302" s="207">
        <v>0</v>
      </c>
      <c r="S302" s="207">
        <v>0</v>
      </c>
      <c r="T302" s="207">
        <v>0</v>
      </c>
      <c r="U302" s="207">
        <v>0</v>
      </c>
      <c r="V302" s="207">
        <v>0</v>
      </c>
      <c r="W302" s="207">
        <v>0</v>
      </c>
      <c r="X302" s="207">
        <v>0</v>
      </c>
      <c r="Y302" s="207">
        <v>0</v>
      </c>
      <c r="Z302" s="207">
        <v>0</v>
      </c>
      <c r="AA302" s="207">
        <v>0</v>
      </c>
      <c r="AB302" s="207">
        <v>0</v>
      </c>
      <c r="AC302" s="207">
        <v>0</v>
      </c>
      <c r="AD302" s="207">
        <v>0</v>
      </c>
      <c r="AE302" s="207">
        <v>0</v>
      </c>
      <c r="AF302" s="207">
        <v>0</v>
      </c>
      <c r="AG302" s="207">
        <v>0</v>
      </c>
      <c r="AH302" s="207">
        <v>0</v>
      </c>
      <c r="AI302" s="207">
        <v>0</v>
      </c>
      <c r="AJ302" s="207">
        <v>0</v>
      </c>
      <c r="AK302" s="207">
        <v>0</v>
      </c>
      <c r="AL302" s="207">
        <v>0</v>
      </c>
      <c r="AM302" s="207">
        <v>0</v>
      </c>
      <c r="AN302" s="207">
        <v>0</v>
      </c>
      <c r="AO302" s="207">
        <v>0</v>
      </c>
      <c r="AP302" s="207">
        <v>0</v>
      </c>
      <c r="AQ302" s="207">
        <v>0</v>
      </c>
      <c r="AR302" s="207">
        <v>0</v>
      </c>
      <c r="AS302" s="207">
        <v>0</v>
      </c>
      <c r="AT302" s="207">
        <v>0</v>
      </c>
      <c r="AU302" s="207">
        <v>0</v>
      </c>
      <c r="AV302" s="207">
        <v>0</v>
      </c>
      <c r="AW302" s="207">
        <v>0</v>
      </c>
      <c r="AX302" s="207">
        <v>0</v>
      </c>
      <c r="AY302" s="207">
        <v>0</v>
      </c>
      <c r="AZ302" s="207">
        <v>0</v>
      </c>
      <c r="BA302" s="207">
        <v>0</v>
      </c>
      <c r="BB302" s="207">
        <v>0</v>
      </c>
      <c r="BC302" s="207">
        <v>0</v>
      </c>
      <c r="BD302" s="207">
        <v>0</v>
      </c>
      <c r="BE302" s="207">
        <v>0</v>
      </c>
      <c r="BF302" s="207">
        <v>0</v>
      </c>
      <c r="BG302" s="207">
        <v>0</v>
      </c>
      <c r="BH302" s="207">
        <v>0</v>
      </c>
      <c r="BI302" s="207">
        <v>0</v>
      </c>
      <c r="BJ302" s="207">
        <v>0</v>
      </c>
      <c r="BK302" s="207">
        <v>0</v>
      </c>
      <c r="BL302" s="207">
        <v>0</v>
      </c>
      <c r="BM302" s="207">
        <v>0</v>
      </c>
      <c r="BN302" s="207">
        <v>0</v>
      </c>
      <c r="BO302" s="207">
        <v>0</v>
      </c>
      <c r="BP302" s="207">
        <v>0</v>
      </c>
      <c r="BQ302" s="207">
        <v>0</v>
      </c>
      <c r="BR302" s="207">
        <v>0</v>
      </c>
      <c r="BS302" s="207">
        <v>0</v>
      </c>
      <c r="BT302" s="207">
        <v>0</v>
      </c>
      <c r="BU302" s="208">
        <v>0</v>
      </c>
    </row>
    <row r="303" spans="1:73" ht="72" x14ac:dyDescent="0.25">
      <c r="A303" s="206" t="s">
        <v>897</v>
      </c>
      <c r="B303" s="207">
        <v>0</v>
      </c>
      <c r="C303" s="207">
        <v>0</v>
      </c>
      <c r="D303" s="207">
        <v>0</v>
      </c>
      <c r="E303" s="207">
        <v>0</v>
      </c>
      <c r="F303" s="207">
        <v>0</v>
      </c>
      <c r="G303" s="207">
        <v>0</v>
      </c>
      <c r="H303" s="207">
        <v>0</v>
      </c>
      <c r="I303" s="207">
        <v>0</v>
      </c>
      <c r="J303" s="207">
        <v>0</v>
      </c>
      <c r="K303" s="207">
        <v>0</v>
      </c>
      <c r="L303" s="207">
        <v>0</v>
      </c>
      <c r="M303" s="207">
        <v>0</v>
      </c>
      <c r="N303" s="207">
        <v>0</v>
      </c>
      <c r="O303" s="207">
        <v>0</v>
      </c>
      <c r="P303" s="207">
        <v>0</v>
      </c>
      <c r="Q303" s="207">
        <v>0</v>
      </c>
      <c r="R303" s="207">
        <v>0</v>
      </c>
      <c r="S303" s="207">
        <v>0</v>
      </c>
      <c r="T303" s="207">
        <v>0</v>
      </c>
      <c r="U303" s="207">
        <v>0</v>
      </c>
      <c r="V303" s="207">
        <v>0</v>
      </c>
      <c r="W303" s="207">
        <v>0</v>
      </c>
      <c r="X303" s="207">
        <v>0</v>
      </c>
      <c r="Y303" s="207">
        <v>0</v>
      </c>
      <c r="Z303" s="207">
        <v>0</v>
      </c>
      <c r="AA303" s="207">
        <v>0</v>
      </c>
      <c r="AB303" s="207">
        <v>0</v>
      </c>
      <c r="AC303" s="207">
        <v>0</v>
      </c>
      <c r="AD303" s="207">
        <v>0</v>
      </c>
      <c r="AE303" s="207">
        <v>0</v>
      </c>
      <c r="AF303" s="207">
        <v>0</v>
      </c>
      <c r="AG303" s="207">
        <v>0</v>
      </c>
      <c r="AH303" s="207">
        <v>0</v>
      </c>
      <c r="AI303" s="207">
        <v>0</v>
      </c>
      <c r="AJ303" s="207">
        <v>0</v>
      </c>
      <c r="AK303" s="207">
        <v>0</v>
      </c>
      <c r="AL303" s="207">
        <v>0</v>
      </c>
      <c r="AM303" s="207">
        <v>0</v>
      </c>
      <c r="AN303" s="207">
        <v>0</v>
      </c>
      <c r="AO303" s="207">
        <v>0</v>
      </c>
      <c r="AP303" s="207">
        <v>0</v>
      </c>
      <c r="AQ303" s="207">
        <v>0</v>
      </c>
      <c r="AR303" s="207">
        <v>0</v>
      </c>
      <c r="AS303" s="207">
        <v>0</v>
      </c>
      <c r="AT303" s="207">
        <v>0</v>
      </c>
      <c r="AU303" s="207">
        <v>0</v>
      </c>
      <c r="AV303" s="207">
        <v>0</v>
      </c>
      <c r="AW303" s="207">
        <v>0</v>
      </c>
      <c r="AX303" s="207">
        <v>0</v>
      </c>
      <c r="AY303" s="207">
        <v>0</v>
      </c>
      <c r="AZ303" s="207">
        <v>0</v>
      </c>
      <c r="BA303" s="207">
        <v>0</v>
      </c>
      <c r="BB303" s="207">
        <v>0</v>
      </c>
      <c r="BC303" s="207">
        <v>0</v>
      </c>
      <c r="BD303" s="207">
        <v>0</v>
      </c>
      <c r="BE303" s="207">
        <v>0</v>
      </c>
      <c r="BF303" s="207">
        <v>0</v>
      </c>
      <c r="BG303" s="207">
        <v>0</v>
      </c>
      <c r="BH303" s="207">
        <v>0</v>
      </c>
      <c r="BI303" s="207">
        <v>0</v>
      </c>
      <c r="BJ303" s="207">
        <v>0</v>
      </c>
      <c r="BK303" s="207">
        <v>0</v>
      </c>
      <c r="BL303" s="207">
        <v>0</v>
      </c>
      <c r="BM303" s="207">
        <v>0</v>
      </c>
      <c r="BN303" s="207">
        <v>0</v>
      </c>
      <c r="BO303" s="207">
        <v>0</v>
      </c>
      <c r="BP303" s="207">
        <v>0</v>
      </c>
      <c r="BQ303" s="207">
        <v>0</v>
      </c>
      <c r="BR303" s="207">
        <v>0</v>
      </c>
      <c r="BS303" s="207">
        <v>0</v>
      </c>
      <c r="BT303" s="207">
        <v>0</v>
      </c>
      <c r="BU303" s="208">
        <v>0</v>
      </c>
    </row>
    <row r="304" spans="1:73" ht="72" x14ac:dyDescent="0.25">
      <c r="A304" s="206" t="s">
        <v>898</v>
      </c>
      <c r="B304" s="207">
        <v>0</v>
      </c>
      <c r="C304" s="207">
        <v>0</v>
      </c>
      <c r="D304" s="207">
        <v>0</v>
      </c>
      <c r="E304" s="207">
        <v>0</v>
      </c>
      <c r="F304" s="207">
        <v>0</v>
      </c>
      <c r="G304" s="207">
        <v>0</v>
      </c>
      <c r="H304" s="207">
        <v>0</v>
      </c>
      <c r="I304" s="207">
        <v>0</v>
      </c>
      <c r="J304" s="207">
        <v>0</v>
      </c>
      <c r="K304" s="207">
        <v>0</v>
      </c>
      <c r="L304" s="207">
        <v>0</v>
      </c>
      <c r="M304" s="207">
        <v>0</v>
      </c>
      <c r="N304" s="207">
        <v>0</v>
      </c>
      <c r="O304" s="207">
        <v>0</v>
      </c>
      <c r="P304" s="207">
        <v>0</v>
      </c>
      <c r="Q304" s="207">
        <v>0</v>
      </c>
      <c r="R304" s="207">
        <v>0</v>
      </c>
      <c r="S304" s="207">
        <v>0</v>
      </c>
      <c r="T304" s="207">
        <v>0</v>
      </c>
      <c r="U304" s="207">
        <v>0</v>
      </c>
      <c r="V304" s="207">
        <v>0</v>
      </c>
      <c r="W304" s="207">
        <v>0</v>
      </c>
      <c r="X304" s="207">
        <v>0</v>
      </c>
      <c r="Y304" s="207">
        <v>0</v>
      </c>
      <c r="Z304" s="207">
        <v>0</v>
      </c>
      <c r="AA304" s="207">
        <v>0</v>
      </c>
      <c r="AB304" s="207">
        <v>0</v>
      </c>
      <c r="AC304" s="207">
        <v>0</v>
      </c>
      <c r="AD304" s="207">
        <v>0</v>
      </c>
      <c r="AE304" s="207">
        <v>0</v>
      </c>
      <c r="AF304" s="207">
        <v>0</v>
      </c>
      <c r="AG304" s="207">
        <v>0</v>
      </c>
      <c r="AH304" s="207">
        <v>0</v>
      </c>
      <c r="AI304" s="207">
        <v>0</v>
      </c>
      <c r="AJ304" s="207">
        <v>0</v>
      </c>
      <c r="AK304" s="207">
        <v>0</v>
      </c>
      <c r="AL304" s="207">
        <v>0</v>
      </c>
      <c r="AM304" s="207">
        <v>0</v>
      </c>
      <c r="AN304" s="207">
        <v>0</v>
      </c>
      <c r="AO304" s="207">
        <v>0</v>
      </c>
      <c r="AP304" s="207">
        <v>0</v>
      </c>
      <c r="AQ304" s="207">
        <v>0</v>
      </c>
      <c r="AR304" s="207">
        <v>0</v>
      </c>
      <c r="AS304" s="207">
        <v>0</v>
      </c>
      <c r="AT304" s="207">
        <v>0</v>
      </c>
      <c r="AU304" s="207">
        <v>0</v>
      </c>
      <c r="AV304" s="207">
        <v>0</v>
      </c>
      <c r="AW304" s="207">
        <v>0</v>
      </c>
      <c r="AX304" s="207">
        <v>0</v>
      </c>
      <c r="AY304" s="207">
        <v>0</v>
      </c>
      <c r="AZ304" s="207">
        <v>0</v>
      </c>
      <c r="BA304" s="207">
        <v>0</v>
      </c>
      <c r="BB304" s="207">
        <v>0</v>
      </c>
      <c r="BC304" s="207">
        <v>0</v>
      </c>
      <c r="BD304" s="207">
        <v>0</v>
      </c>
      <c r="BE304" s="207">
        <v>0</v>
      </c>
      <c r="BF304" s="207">
        <v>0</v>
      </c>
      <c r="BG304" s="207">
        <v>0</v>
      </c>
      <c r="BH304" s="207">
        <v>0</v>
      </c>
      <c r="BI304" s="207">
        <v>0</v>
      </c>
      <c r="BJ304" s="207">
        <v>0</v>
      </c>
      <c r="BK304" s="207">
        <v>0</v>
      </c>
      <c r="BL304" s="207">
        <v>0</v>
      </c>
      <c r="BM304" s="207">
        <v>0</v>
      </c>
      <c r="BN304" s="207">
        <v>0</v>
      </c>
      <c r="BO304" s="207">
        <v>0</v>
      </c>
      <c r="BP304" s="207">
        <v>0</v>
      </c>
      <c r="BQ304" s="207">
        <v>0</v>
      </c>
      <c r="BR304" s="207">
        <v>0</v>
      </c>
      <c r="BS304" s="207">
        <v>0</v>
      </c>
      <c r="BT304" s="207">
        <v>0</v>
      </c>
      <c r="BU304" s="208">
        <v>0</v>
      </c>
    </row>
    <row r="305" spans="1:73" ht="96" x14ac:dyDescent="0.25">
      <c r="A305" s="206" t="s">
        <v>899</v>
      </c>
      <c r="B305" s="207">
        <v>0</v>
      </c>
      <c r="C305" s="207">
        <v>0</v>
      </c>
      <c r="D305" s="207">
        <v>0</v>
      </c>
      <c r="E305" s="207">
        <v>0</v>
      </c>
      <c r="F305" s="207">
        <v>0</v>
      </c>
      <c r="G305" s="207">
        <v>0</v>
      </c>
      <c r="H305" s="207">
        <v>0</v>
      </c>
      <c r="I305" s="207">
        <v>0</v>
      </c>
      <c r="J305" s="207">
        <v>0</v>
      </c>
      <c r="K305" s="207">
        <v>0</v>
      </c>
      <c r="L305" s="207">
        <v>0</v>
      </c>
      <c r="M305" s="207">
        <v>0</v>
      </c>
      <c r="N305" s="207">
        <v>0</v>
      </c>
      <c r="O305" s="207">
        <v>0</v>
      </c>
      <c r="P305" s="207">
        <v>0</v>
      </c>
      <c r="Q305" s="207">
        <v>0</v>
      </c>
      <c r="R305" s="207">
        <v>0</v>
      </c>
      <c r="S305" s="207">
        <v>0</v>
      </c>
      <c r="T305" s="207">
        <v>0</v>
      </c>
      <c r="U305" s="207">
        <v>0</v>
      </c>
      <c r="V305" s="207">
        <v>0</v>
      </c>
      <c r="W305" s="207">
        <v>0</v>
      </c>
      <c r="X305" s="207">
        <v>0</v>
      </c>
      <c r="Y305" s="207">
        <v>0</v>
      </c>
      <c r="Z305" s="207">
        <v>0</v>
      </c>
      <c r="AA305" s="207">
        <v>0</v>
      </c>
      <c r="AB305" s="207">
        <v>0</v>
      </c>
      <c r="AC305" s="207">
        <v>0</v>
      </c>
      <c r="AD305" s="207">
        <v>0</v>
      </c>
      <c r="AE305" s="207">
        <v>0</v>
      </c>
      <c r="AF305" s="207">
        <v>0</v>
      </c>
      <c r="AG305" s="207">
        <v>0</v>
      </c>
      <c r="AH305" s="207">
        <v>0</v>
      </c>
      <c r="AI305" s="207">
        <v>0</v>
      </c>
      <c r="AJ305" s="207">
        <v>0</v>
      </c>
      <c r="AK305" s="207">
        <v>0</v>
      </c>
      <c r="AL305" s="207">
        <v>0</v>
      </c>
      <c r="AM305" s="207">
        <v>0</v>
      </c>
      <c r="AN305" s="207">
        <v>0</v>
      </c>
      <c r="AO305" s="207">
        <v>0</v>
      </c>
      <c r="AP305" s="207">
        <v>0</v>
      </c>
      <c r="AQ305" s="207">
        <v>0</v>
      </c>
      <c r="AR305" s="207">
        <v>0</v>
      </c>
      <c r="AS305" s="207">
        <v>0</v>
      </c>
      <c r="AT305" s="207">
        <v>0</v>
      </c>
      <c r="AU305" s="207">
        <v>0</v>
      </c>
      <c r="AV305" s="207">
        <v>0</v>
      </c>
      <c r="AW305" s="207">
        <v>0</v>
      </c>
      <c r="AX305" s="207">
        <v>0</v>
      </c>
      <c r="AY305" s="207">
        <v>0</v>
      </c>
      <c r="AZ305" s="207">
        <v>0</v>
      </c>
      <c r="BA305" s="207">
        <v>0</v>
      </c>
      <c r="BB305" s="207">
        <v>0</v>
      </c>
      <c r="BC305" s="207">
        <v>0</v>
      </c>
      <c r="BD305" s="207">
        <v>0</v>
      </c>
      <c r="BE305" s="207">
        <v>0</v>
      </c>
      <c r="BF305" s="207">
        <v>0</v>
      </c>
      <c r="BG305" s="207">
        <v>0</v>
      </c>
      <c r="BH305" s="207">
        <v>0</v>
      </c>
      <c r="BI305" s="207">
        <v>0</v>
      </c>
      <c r="BJ305" s="207">
        <v>0</v>
      </c>
      <c r="BK305" s="207">
        <v>0</v>
      </c>
      <c r="BL305" s="207">
        <v>0</v>
      </c>
      <c r="BM305" s="207">
        <v>0</v>
      </c>
      <c r="BN305" s="207">
        <v>0</v>
      </c>
      <c r="BO305" s="207">
        <v>0</v>
      </c>
      <c r="BP305" s="207">
        <v>0</v>
      </c>
      <c r="BQ305" s="207">
        <v>0</v>
      </c>
      <c r="BR305" s="207">
        <v>0</v>
      </c>
      <c r="BS305" s="207">
        <v>0</v>
      </c>
      <c r="BT305" s="207">
        <v>0</v>
      </c>
      <c r="BU305" s="208">
        <v>0</v>
      </c>
    </row>
    <row r="306" spans="1:73" ht="72" x14ac:dyDescent="0.25">
      <c r="A306" s="206" t="s">
        <v>900</v>
      </c>
      <c r="B306" s="207">
        <v>0</v>
      </c>
      <c r="C306" s="207">
        <v>0</v>
      </c>
      <c r="D306" s="207">
        <v>0</v>
      </c>
      <c r="E306" s="207">
        <v>0</v>
      </c>
      <c r="F306" s="207">
        <v>0</v>
      </c>
      <c r="G306" s="207">
        <v>0</v>
      </c>
      <c r="H306" s="207">
        <v>0</v>
      </c>
      <c r="I306" s="207">
        <v>0</v>
      </c>
      <c r="J306" s="207">
        <v>0</v>
      </c>
      <c r="K306" s="207">
        <v>0</v>
      </c>
      <c r="L306" s="207">
        <v>0</v>
      </c>
      <c r="M306" s="207">
        <v>0</v>
      </c>
      <c r="N306" s="207">
        <v>0</v>
      </c>
      <c r="O306" s="207">
        <v>0</v>
      </c>
      <c r="P306" s="207">
        <v>0</v>
      </c>
      <c r="Q306" s="207">
        <v>0</v>
      </c>
      <c r="R306" s="207">
        <v>0</v>
      </c>
      <c r="S306" s="207">
        <v>0</v>
      </c>
      <c r="T306" s="207">
        <v>0</v>
      </c>
      <c r="U306" s="207">
        <v>0</v>
      </c>
      <c r="V306" s="207">
        <v>0</v>
      </c>
      <c r="W306" s="207">
        <v>0</v>
      </c>
      <c r="X306" s="207">
        <v>0</v>
      </c>
      <c r="Y306" s="207">
        <v>0</v>
      </c>
      <c r="Z306" s="207">
        <v>0</v>
      </c>
      <c r="AA306" s="207">
        <v>0</v>
      </c>
      <c r="AB306" s="207">
        <v>0</v>
      </c>
      <c r="AC306" s="207">
        <v>0</v>
      </c>
      <c r="AD306" s="207">
        <v>0</v>
      </c>
      <c r="AE306" s="207">
        <v>0</v>
      </c>
      <c r="AF306" s="207">
        <v>0</v>
      </c>
      <c r="AG306" s="207">
        <v>0</v>
      </c>
      <c r="AH306" s="207">
        <v>0</v>
      </c>
      <c r="AI306" s="207">
        <v>0</v>
      </c>
      <c r="AJ306" s="207">
        <v>0</v>
      </c>
      <c r="AK306" s="207">
        <v>0</v>
      </c>
      <c r="AL306" s="207">
        <v>0</v>
      </c>
      <c r="AM306" s="207">
        <v>0</v>
      </c>
      <c r="AN306" s="207">
        <v>0</v>
      </c>
      <c r="AO306" s="207">
        <v>0</v>
      </c>
      <c r="AP306" s="207">
        <v>0</v>
      </c>
      <c r="AQ306" s="207">
        <v>0</v>
      </c>
      <c r="AR306" s="207">
        <v>0</v>
      </c>
      <c r="AS306" s="207">
        <v>0</v>
      </c>
      <c r="AT306" s="207">
        <v>0</v>
      </c>
      <c r="AU306" s="207">
        <v>0</v>
      </c>
      <c r="AV306" s="207">
        <v>0</v>
      </c>
      <c r="AW306" s="207">
        <v>0</v>
      </c>
      <c r="AX306" s="207">
        <v>0</v>
      </c>
      <c r="AY306" s="207">
        <v>0</v>
      </c>
      <c r="AZ306" s="207">
        <v>0</v>
      </c>
      <c r="BA306" s="207">
        <v>0</v>
      </c>
      <c r="BB306" s="207">
        <v>0</v>
      </c>
      <c r="BC306" s="207">
        <v>0</v>
      </c>
      <c r="BD306" s="207">
        <v>0</v>
      </c>
      <c r="BE306" s="207">
        <v>0</v>
      </c>
      <c r="BF306" s="207">
        <v>0</v>
      </c>
      <c r="BG306" s="207">
        <v>0</v>
      </c>
      <c r="BH306" s="207">
        <v>0</v>
      </c>
      <c r="BI306" s="207">
        <v>0</v>
      </c>
      <c r="BJ306" s="207">
        <v>0</v>
      </c>
      <c r="BK306" s="207">
        <v>0</v>
      </c>
      <c r="BL306" s="207">
        <v>0</v>
      </c>
      <c r="BM306" s="207">
        <v>0</v>
      </c>
      <c r="BN306" s="207">
        <v>0</v>
      </c>
      <c r="BO306" s="207">
        <v>0</v>
      </c>
      <c r="BP306" s="207">
        <v>0</v>
      </c>
      <c r="BQ306" s="207">
        <v>0</v>
      </c>
      <c r="BR306" s="207">
        <v>0</v>
      </c>
      <c r="BS306" s="207">
        <v>0</v>
      </c>
      <c r="BT306" s="207">
        <v>0</v>
      </c>
      <c r="BU306" s="208">
        <v>0</v>
      </c>
    </row>
    <row r="307" spans="1:73" ht="60" x14ac:dyDescent="0.25">
      <c r="A307" s="206" t="s">
        <v>901</v>
      </c>
      <c r="B307" s="207">
        <v>0</v>
      </c>
      <c r="C307" s="207">
        <v>0</v>
      </c>
      <c r="D307" s="207">
        <v>0</v>
      </c>
      <c r="E307" s="207">
        <v>0</v>
      </c>
      <c r="F307" s="207">
        <v>0</v>
      </c>
      <c r="G307" s="207">
        <v>0</v>
      </c>
      <c r="H307" s="207">
        <v>0</v>
      </c>
      <c r="I307" s="207">
        <v>0</v>
      </c>
      <c r="J307" s="207">
        <v>0</v>
      </c>
      <c r="K307" s="207">
        <v>0</v>
      </c>
      <c r="L307" s="207">
        <v>0</v>
      </c>
      <c r="M307" s="207">
        <v>0</v>
      </c>
      <c r="N307" s="207">
        <v>0</v>
      </c>
      <c r="O307" s="207">
        <v>0</v>
      </c>
      <c r="P307" s="207">
        <v>0</v>
      </c>
      <c r="Q307" s="207">
        <v>0</v>
      </c>
      <c r="R307" s="207">
        <v>0</v>
      </c>
      <c r="S307" s="207">
        <v>0</v>
      </c>
      <c r="T307" s="207">
        <v>0</v>
      </c>
      <c r="U307" s="207">
        <v>0</v>
      </c>
      <c r="V307" s="207">
        <v>0</v>
      </c>
      <c r="W307" s="207">
        <v>0</v>
      </c>
      <c r="X307" s="207">
        <v>0</v>
      </c>
      <c r="Y307" s="207">
        <v>0</v>
      </c>
      <c r="Z307" s="207">
        <v>0</v>
      </c>
      <c r="AA307" s="207">
        <v>0</v>
      </c>
      <c r="AB307" s="207">
        <v>0</v>
      </c>
      <c r="AC307" s="207">
        <v>0</v>
      </c>
      <c r="AD307" s="207">
        <v>0</v>
      </c>
      <c r="AE307" s="207">
        <v>0</v>
      </c>
      <c r="AF307" s="207">
        <v>0</v>
      </c>
      <c r="AG307" s="207">
        <v>0</v>
      </c>
      <c r="AH307" s="207">
        <v>0</v>
      </c>
      <c r="AI307" s="207">
        <v>0</v>
      </c>
      <c r="AJ307" s="207">
        <v>0</v>
      </c>
      <c r="AK307" s="207">
        <v>0</v>
      </c>
      <c r="AL307" s="207">
        <v>0</v>
      </c>
      <c r="AM307" s="207">
        <v>0</v>
      </c>
      <c r="AN307" s="207">
        <v>0</v>
      </c>
      <c r="AO307" s="207">
        <v>0</v>
      </c>
      <c r="AP307" s="207">
        <v>0</v>
      </c>
      <c r="AQ307" s="207">
        <v>0</v>
      </c>
      <c r="AR307" s="207">
        <v>0</v>
      </c>
      <c r="AS307" s="207">
        <v>0</v>
      </c>
      <c r="AT307" s="207">
        <v>0</v>
      </c>
      <c r="AU307" s="207">
        <v>0</v>
      </c>
      <c r="AV307" s="207">
        <v>0</v>
      </c>
      <c r="AW307" s="207">
        <v>0</v>
      </c>
      <c r="AX307" s="207">
        <v>0</v>
      </c>
      <c r="AY307" s="207">
        <v>0</v>
      </c>
      <c r="AZ307" s="207">
        <v>0</v>
      </c>
      <c r="BA307" s="207">
        <v>0</v>
      </c>
      <c r="BB307" s="207">
        <v>0</v>
      </c>
      <c r="BC307" s="207">
        <v>0</v>
      </c>
      <c r="BD307" s="207">
        <v>0</v>
      </c>
      <c r="BE307" s="207">
        <v>0</v>
      </c>
      <c r="BF307" s="207">
        <v>0</v>
      </c>
      <c r="BG307" s="207">
        <v>0</v>
      </c>
      <c r="BH307" s="207">
        <v>0</v>
      </c>
      <c r="BI307" s="207">
        <v>0</v>
      </c>
      <c r="BJ307" s="207">
        <v>0</v>
      </c>
      <c r="BK307" s="207">
        <v>0</v>
      </c>
      <c r="BL307" s="207">
        <v>0</v>
      </c>
      <c r="BM307" s="207">
        <v>0</v>
      </c>
      <c r="BN307" s="207">
        <v>0</v>
      </c>
      <c r="BO307" s="207">
        <v>0</v>
      </c>
      <c r="BP307" s="207">
        <v>0</v>
      </c>
      <c r="BQ307" s="207">
        <v>0</v>
      </c>
      <c r="BR307" s="207">
        <v>0</v>
      </c>
      <c r="BS307" s="207">
        <v>0</v>
      </c>
      <c r="BT307" s="207">
        <v>0</v>
      </c>
      <c r="BU307" s="208">
        <v>0</v>
      </c>
    </row>
    <row r="308" spans="1:73" ht="72" x14ac:dyDescent="0.25">
      <c r="A308" s="206" t="s">
        <v>902</v>
      </c>
      <c r="B308" s="207">
        <v>0</v>
      </c>
      <c r="C308" s="207">
        <v>0</v>
      </c>
      <c r="D308" s="207">
        <v>0</v>
      </c>
      <c r="E308" s="207">
        <v>0</v>
      </c>
      <c r="F308" s="207">
        <v>0</v>
      </c>
      <c r="G308" s="207">
        <v>0</v>
      </c>
      <c r="H308" s="207">
        <v>0</v>
      </c>
      <c r="I308" s="207">
        <v>0</v>
      </c>
      <c r="J308" s="207">
        <v>0</v>
      </c>
      <c r="K308" s="207">
        <v>0</v>
      </c>
      <c r="L308" s="207">
        <v>0</v>
      </c>
      <c r="M308" s="207">
        <v>0</v>
      </c>
      <c r="N308" s="207">
        <v>0</v>
      </c>
      <c r="O308" s="207">
        <v>0</v>
      </c>
      <c r="P308" s="207">
        <v>0</v>
      </c>
      <c r="Q308" s="207">
        <v>0</v>
      </c>
      <c r="R308" s="207">
        <v>0</v>
      </c>
      <c r="S308" s="207">
        <v>0</v>
      </c>
      <c r="T308" s="207">
        <v>0</v>
      </c>
      <c r="U308" s="207">
        <v>0</v>
      </c>
      <c r="V308" s="207">
        <v>0</v>
      </c>
      <c r="W308" s="207">
        <v>0</v>
      </c>
      <c r="X308" s="207">
        <v>0</v>
      </c>
      <c r="Y308" s="207">
        <v>0</v>
      </c>
      <c r="Z308" s="207">
        <v>0</v>
      </c>
      <c r="AA308" s="207">
        <v>0</v>
      </c>
      <c r="AB308" s="207">
        <v>0</v>
      </c>
      <c r="AC308" s="207">
        <v>0</v>
      </c>
      <c r="AD308" s="207">
        <v>0</v>
      </c>
      <c r="AE308" s="207">
        <v>0</v>
      </c>
      <c r="AF308" s="207">
        <v>0</v>
      </c>
      <c r="AG308" s="207">
        <v>0</v>
      </c>
      <c r="AH308" s="207">
        <v>0</v>
      </c>
      <c r="AI308" s="207">
        <v>0</v>
      </c>
      <c r="AJ308" s="207">
        <v>0</v>
      </c>
      <c r="AK308" s="207">
        <v>0</v>
      </c>
      <c r="AL308" s="207">
        <v>0</v>
      </c>
      <c r="AM308" s="207">
        <v>0</v>
      </c>
      <c r="AN308" s="207">
        <v>0</v>
      </c>
      <c r="AO308" s="207">
        <v>0</v>
      </c>
      <c r="AP308" s="207">
        <v>0</v>
      </c>
      <c r="AQ308" s="207">
        <v>0</v>
      </c>
      <c r="AR308" s="207">
        <v>0</v>
      </c>
      <c r="AS308" s="207">
        <v>0</v>
      </c>
      <c r="AT308" s="207">
        <v>0</v>
      </c>
      <c r="AU308" s="207">
        <v>0</v>
      </c>
      <c r="AV308" s="207">
        <v>0</v>
      </c>
      <c r="AW308" s="207">
        <v>0</v>
      </c>
      <c r="AX308" s="207">
        <v>0</v>
      </c>
      <c r="AY308" s="207">
        <v>0</v>
      </c>
      <c r="AZ308" s="207">
        <v>0</v>
      </c>
      <c r="BA308" s="207">
        <v>0</v>
      </c>
      <c r="BB308" s="207">
        <v>0</v>
      </c>
      <c r="BC308" s="207">
        <v>0</v>
      </c>
      <c r="BD308" s="207">
        <v>0</v>
      </c>
      <c r="BE308" s="207">
        <v>0</v>
      </c>
      <c r="BF308" s="207">
        <v>0</v>
      </c>
      <c r="BG308" s="207">
        <v>0</v>
      </c>
      <c r="BH308" s="207">
        <v>0</v>
      </c>
      <c r="BI308" s="207">
        <v>0</v>
      </c>
      <c r="BJ308" s="207">
        <v>0</v>
      </c>
      <c r="BK308" s="207">
        <v>0</v>
      </c>
      <c r="BL308" s="207">
        <v>0</v>
      </c>
      <c r="BM308" s="207">
        <v>0</v>
      </c>
      <c r="BN308" s="207">
        <v>0</v>
      </c>
      <c r="BO308" s="207">
        <v>0</v>
      </c>
      <c r="BP308" s="207">
        <v>0</v>
      </c>
      <c r="BQ308" s="207">
        <v>0</v>
      </c>
      <c r="BR308" s="207">
        <v>0</v>
      </c>
      <c r="BS308" s="207">
        <v>0</v>
      </c>
      <c r="BT308" s="207">
        <v>0</v>
      </c>
      <c r="BU308" s="208">
        <v>0</v>
      </c>
    </row>
    <row r="309" spans="1:73" ht="48" x14ac:dyDescent="0.25">
      <c r="A309" s="206" t="s">
        <v>903</v>
      </c>
      <c r="B309" s="207">
        <v>0</v>
      </c>
      <c r="C309" s="207">
        <v>0</v>
      </c>
      <c r="D309" s="207">
        <v>0</v>
      </c>
      <c r="E309" s="207">
        <v>0</v>
      </c>
      <c r="F309" s="207">
        <v>0</v>
      </c>
      <c r="G309" s="207">
        <v>0</v>
      </c>
      <c r="H309" s="207">
        <v>0</v>
      </c>
      <c r="I309" s="207">
        <v>0</v>
      </c>
      <c r="J309" s="207">
        <v>0</v>
      </c>
      <c r="K309" s="207">
        <v>0</v>
      </c>
      <c r="L309" s="207">
        <v>0</v>
      </c>
      <c r="M309" s="207">
        <v>0</v>
      </c>
      <c r="N309" s="207">
        <v>0</v>
      </c>
      <c r="O309" s="207">
        <v>0</v>
      </c>
      <c r="P309" s="207">
        <v>0</v>
      </c>
      <c r="Q309" s="207">
        <v>0</v>
      </c>
      <c r="R309" s="207">
        <v>0</v>
      </c>
      <c r="S309" s="207">
        <v>0</v>
      </c>
      <c r="T309" s="207">
        <v>0</v>
      </c>
      <c r="U309" s="207">
        <v>0</v>
      </c>
      <c r="V309" s="207">
        <v>0</v>
      </c>
      <c r="W309" s="207">
        <v>0</v>
      </c>
      <c r="X309" s="207">
        <v>0</v>
      </c>
      <c r="Y309" s="207">
        <v>0</v>
      </c>
      <c r="Z309" s="207">
        <v>0</v>
      </c>
      <c r="AA309" s="207">
        <v>0</v>
      </c>
      <c r="AB309" s="207">
        <v>0</v>
      </c>
      <c r="AC309" s="207">
        <v>0</v>
      </c>
      <c r="AD309" s="207">
        <v>0</v>
      </c>
      <c r="AE309" s="207">
        <v>0</v>
      </c>
      <c r="AF309" s="207">
        <v>0</v>
      </c>
      <c r="AG309" s="207">
        <v>0</v>
      </c>
      <c r="AH309" s="207">
        <v>0</v>
      </c>
      <c r="AI309" s="207">
        <v>0</v>
      </c>
      <c r="AJ309" s="207">
        <v>0</v>
      </c>
      <c r="AK309" s="207">
        <v>0</v>
      </c>
      <c r="AL309" s="207">
        <v>0</v>
      </c>
      <c r="AM309" s="207">
        <v>0</v>
      </c>
      <c r="AN309" s="207">
        <v>0</v>
      </c>
      <c r="AO309" s="207">
        <v>0</v>
      </c>
      <c r="AP309" s="207">
        <v>0</v>
      </c>
      <c r="AQ309" s="207">
        <v>0</v>
      </c>
      <c r="AR309" s="207">
        <v>0</v>
      </c>
      <c r="AS309" s="207">
        <v>0</v>
      </c>
      <c r="AT309" s="207">
        <v>0</v>
      </c>
      <c r="AU309" s="207">
        <v>0</v>
      </c>
      <c r="AV309" s="207">
        <v>0</v>
      </c>
      <c r="AW309" s="207">
        <v>0</v>
      </c>
      <c r="AX309" s="207">
        <v>0</v>
      </c>
      <c r="AY309" s="207">
        <v>0</v>
      </c>
      <c r="AZ309" s="207">
        <v>0</v>
      </c>
      <c r="BA309" s="207">
        <v>0</v>
      </c>
      <c r="BB309" s="207">
        <v>0</v>
      </c>
      <c r="BC309" s="207">
        <v>0</v>
      </c>
      <c r="BD309" s="207">
        <v>0</v>
      </c>
      <c r="BE309" s="207">
        <v>0</v>
      </c>
      <c r="BF309" s="207">
        <v>0</v>
      </c>
      <c r="BG309" s="207">
        <v>0</v>
      </c>
      <c r="BH309" s="207">
        <v>0</v>
      </c>
      <c r="BI309" s="207">
        <v>0</v>
      </c>
      <c r="BJ309" s="207">
        <v>0</v>
      </c>
      <c r="BK309" s="207">
        <v>0</v>
      </c>
      <c r="BL309" s="207">
        <v>0</v>
      </c>
      <c r="BM309" s="207">
        <v>0</v>
      </c>
      <c r="BN309" s="207">
        <v>0</v>
      </c>
      <c r="BO309" s="207">
        <v>0</v>
      </c>
      <c r="BP309" s="207">
        <v>0</v>
      </c>
      <c r="BQ309" s="207">
        <v>0</v>
      </c>
      <c r="BR309" s="207">
        <v>0</v>
      </c>
      <c r="BS309" s="207">
        <v>0</v>
      </c>
      <c r="BT309" s="207">
        <v>0</v>
      </c>
      <c r="BU309" s="208">
        <v>0</v>
      </c>
    </row>
    <row r="310" spans="1:73" ht="48" x14ac:dyDescent="0.25">
      <c r="A310" s="206" t="s">
        <v>904</v>
      </c>
      <c r="B310" s="207">
        <v>0</v>
      </c>
      <c r="C310" s="207">
        <v>0</v>
      </c>
      <c r="D310" s="207">
        <v>0</v>
      </c>
      <c r="E310" s="207">
        <v>0</v>
      </c>
      <c r="F310" s="207">
        <v>0</v>
      </c>
      <c r="G310" s="207">
        <v>0</v>
      </c>
      <c r="H310" s="207">
        <v>0</v>
      </c>
      <c r="I310" s="207">
        <v>0</v>
      </c>
      <c r="J310" s="207">
        <v>0</v>
      </c>
      <c r="K310" s="207">
        <v>0</v>
      </c>
      <c r="L310" s="207">
        <v>0</v>
      </c>
      <c r="M310" s="207">
        <v>0</v>
      </c>
      <c r="N310" s="207">
        <v>0</v>
      </c>
      <c r="O310" s="207">
        <v>0</v>
      </c>
      <c r="P310" s="207">
        <v>0</v>
      </c>
      <c r="Q310" s="207">
        <v>0</v>
      </c>
      <c r="R310" s="207">
        <v>0</v>
      </c>
      <c r="S310" s="207">
        <v>0</v>
      </c>
      <c r="T310" s="207">
        <v>0</v>
      </c>
      <c r="U310" s="207">
        <v>0</v>
      </c>
      <c r="V310" s="207">
        <v>0</v>
      </c>
      <c r="W310" s="207">
        <v>0</v>
      </c>
      <c r="X310" s="207">
        <v>0</v>
      </c>
      <c r="Y310" s="207">
        <v>0</v>
      </c>
      <c r="Z310" s="207">
        <v>0</v>
      </c>
      <c r="AA310" s="207">
        <v>0</v>
      </c>
      <c r="AB310" s="207">
        <v>0</v>
      </c>
      <c r="AC310" s="207">
        <v>0</v>
      </c>
      <c r="AD310" s="207">
        <v>0</v>
      </c>
      <c r="AE310" s="207">
        <v>0</v>
      </c>
      <c r="AF310" s="207">
        <v>0</v>
      </c>
      <c r="AG310" s="207">
        <v>0</v>
      </c>
      <c r="AH310" s="207">
        <v>0</v>
      </c>
      <c r="AI310" s="207">
        <v>0</v>
      </c>
      <c r="AJ310" s="207">
        <v>0</v>
      </c>
      <c r="AK310" s="207">
        <v>0</v>
      </c>
      <c r="AL310" s="207">
        <v>0</v>
      </c>
      <c r="AM310" s="207">
        <v>0</v>
      </c>
      <c r="AN310" s="207">
        <v>0</v>
      </c>
      <c r="AO310" s="207">
        <v>0</v>
      </c>
      <c r="AP310" s="207">
        <v>0</v>
      </c>
      <c r="AQ310" s="207">
        <v>0</v>
      </c>
      <c r="AR310" s="207">
        <v>0</v>
      </c>
      <c r="AS310" s="207">
        <v>0</v>
      </c>
      <c r="AT310" s="207">
        <v>0</v>
      </c>
      <c r="AU310" s="207">
        <v>0</v>
      </c>
      <c r="AV310" s="207">
        <v>0</v>
      </c>
      <c r="AW310" s="207">
        <v>0</v>
      </c>
      <c r="AX310" s="207">
        <v>0</v>
      </c>
      <c r="AY310" s="207">
        <v>0</v>
      </c>
      <c r="AZ310" s="207">
        <v>0</v>
      </c>
      <c r="BA310" s="207">
        <v>0</v>
      </c>
      <c r="BB310" s="207">
        <v>0</v>
      </c>
      <c r="BC310" s="207">
        <v>0</v>
      </c>
      <c r="BD310" s="207">
        <v>0</v>
      </c>
      <c r="BE310" s="207">
        <v>0</v>
      </c>
      <c r="BF310" s="207">
        <v>0</v>
      </c>
      <c r="BG310" s="207">
        <v>0</v>
      </c>
      <c r="BH310" s="207">
        <v>0</v>
      </c>
      <c r="BI310" s="207">
        <v>0</v>
      </c>
      <c r="BJ310" s="207">
        <v>0</v>
      </c>
      <c r="BK310" s="207">
        <v>0</v>
      </c>
      <c r="BL310" s="207">
        <v>0</v>
      </c>
      <c r="BM310" s="207">
        <v>0</v>
      </c>
      <c r="BN310" s="207">
        <v>0</v>
      </c>
      <c r="BO310" s="207">
        <v>0</v>
      </c>
      <c r="BP310" s="207">
        <v>0</v>
      </c>
      <c r="BQ310" s="207">
        <v>0</v>
      </c>
      <c r="BR310" s="207">
        <v>0</v>
      </c>
      <c r="BS310" s="207">
        <v>0</v>
      </c>
      <c r="BT310" s="207">
        <v>0</v>
      </c>
      <c r="BU310" s="208">
        <v>0</v>
      </c>
    </row>
    <row r="311" spans="1:73" ht="48" x14ac:dyDescent="0.25">
      <c r="A311" s="206" t="s">
        <v>905</v>
      </c>
      <c r="B311" s="207">
        <v>0</v>
      </c>
      <c r="C311" s="207">
        <v>0</v>
      </c>
      <c r="D311" s="207">
        <v>0</v>
      </c>
      <c r="E311" s="207">
        <v>0</v>
      </c>
      <c r="F311" s="207">
        <v>0</v>
      </c>
      <c r="G311" s="207">
        <v>0</v>
      </c>
      <c r="H311" s="207">
        <v>0</v>
      </c>
      <c r="I311" s="207">
        <v>0</v>
      </c>
      <c r="J311" s="207">
        <v>0</v>
      </c>
      <c r="K311" s="207">
        <v>0</v>
      </c>
      <c r="L311" s="207">
        <v>0</v>
      </c>
      <c r="M311" s="207">
        <v>0</v>
      </c>
      <c r="N311" s="207">
        <v>0</v>
      </c>
      <c r="O311" s="207">
        <v>0</v>
      </c>
      <c r="P311" s="207">
        <v>0</v>
      </c>
      <c r="Q311" s="207">
        <v>0</v>
      </c>
      <c r="R311" s="207">
        <v>0</v>
      </c>
      <c r="S311" s="207">
        <v>0</v>
      </c>
      <c r="T311" s="207">
        <v>0</v>
      </c>
      <c r="U311" s="207">
        <v>0</v>
      </c>
      <c r="V311" s="207">
        <v>0</v>
      </c>
      <c r="W311" s="207">
        <v>0</v>
      </c>
      <c r="X311" s="207">
        <v>0</v>
      </c>
      <c r="Y311" s="207">
        <v>0</v>
      </c>
      <c r="Z311" s="207">
        <v>0</v>
      </c>
      <c r="AA311" s="207">
        <v>0</v>
      </c>
      <c r="AB311" s="207">
        <v>0</v>
      </c>
      <c r="AC311" s="207">
        <v>0</v>
      </c>
      <c r="AD311" s="207">
        <v>0</v>
      </c>
      <c r="AE311" s="207">
        <v>0</v>
      </c>
      <c r="AF311" s="207">
        <v>0</v>
      </c>
      <c r="AG311" s="207">
        <v>0</v>
      </c>
      <c r="AH311" s="207">
        <v>0</v>
      </c>
      <c r="AI311" s="207">
        <v>0</v>
      </c>
      <c r="AJ311" s="207">
        <v>0</v>
      </c>
      <c r="AK311" s="207">
        <v>0</v>
      </c>
      <c r="AL311" s="207">
        <v>0</v>
      </c>
      <c r="AM311" s="207">
        <v>0</v>
      </c>
      <c r="AN311" s="207">
        <v>0</v>
      </c>
      <c r="AO311" s="207">
        <v>0</v>
      </c>
      <c r="AP311" s="207">
        <v>0</v>
      </c>
      <c r="AQ311" s="207">
        <v>0</v>
      </c>
      <c r="AR311" s="207">
        <v>0</v>
      </c>
      <c r="AS311" s="207">
        <v>0</v>
      </c>
      <c r="AT311" s="207">
        <v>0</v>
      </c>
      <c r="AU311" s="207">
        <v>0</v>
      </c>
      <c r="AV311" s="207">
        <v>0</v>
      </c>
      <c r="AW311" s="207">
        <v>0</v>
      </c>
      <c r="AX311" s="207">
        <v>0</v>
      </c>
      <c r="AY311" s="207">
        <v>0</v>
      </c>
      <c r="AZ311" s="207">
        <v>0</v>
      </c>
      <c r="BA311" s="207">
        <v>0</v>
      </c>
      <c r="BB311" s="207">
        <v>0</v>
      </c>
      <c r="BC311" s="207">
        <v>0</v>
      </c>
      <c r="BD311" s="207">
        <v>0</v>
      </c>
      <c r="BE311" s="207">
        <v>0</v>
      </c>
      <c r="BF311" s="207">
        <v>0</v>
      </c>
      <c r="BG311" s="207">
        <v>0</v>
      </c>
      <c r="BH311" s="207">
        <v>0</v>
      </c>
      <c r="BI311" s="207">
        <v>0</v>
      </c>
      <c r="BJ311" s="207">
        <v>0</v>
      </c>
      <c r="BK311" s="207">
        <v>0</v>
      </c>
      <c r="BL311" s="207">
        <v>0</v>
      </c>
      <c r="BM311" s="207">
        <v>0</v>
      </c>
      <c r="BN311" s="207">
        <v>0</v>
      </c>
      <c r="BO311" s="207">
        <v>0</v>
      </c>
      <c r="BP311" s="207">
        <v>0</v>
      </c>
      <c r="BQ311" s="207">
        <v>0</v>
      </c>
      <c r="BR311" s="207">
        <v>0</v>
      </c>
      <c r="BS311" s="207">
        <v>0</v>
      </c>
      <c r="BT311" s="207">
        <v>0</v>
      </c>
      <c r="BU311" s="208">
        <v>0</v>
      </c>
    </row>
    <row r="312" spans="1:73" ht="48" x14ac:dyDescent="0.25">
      <c r="A312" s="206" t="s">
        <v>906</v>
      </c>
      <c r="B312" s="207">
        <v>0</v>
      </c>
      <c r="C312" s="207">
        <v>0</v>
      </c>
      <c r="D312" s="207">
        <v>0</v>
      </c>
      <c r="E312" s="207">
        <v>0</v>
      </c>
      <c r="F312" s="207">
        <v>0</v>
      </c>
      <c r="G312" s="207">
        <v>0</v>
      </c>
      <c r="H312" s="207">
        <v>0</v>
      </c>
      <c r="I312" s="207">
        <v>0</v>
      </c>
      <c r="J312" s="207">
        <v>0</v>
      </c>
      <c r="K312" s="207">
        <v>0</v>
      </c>
      <c r="L312" s="207">
        <v>0</v>
      </c>
      <c r="M312" s="207">
        <v>0</v>
      </c>
      <c r="N312" s="207">
        <v>0</v>
      </c>
      <c r="O312" s="207">
        <v>0</v>
      </c>
      <c r="P312" s="207">
        <v>0</v>
      </c>
      <c r="Q312" s="207">
        <v>0</v>
      </c>
      <c r="R312" s="207">
        <v>0</v>
      </c>
      <c r="S312" s="207">
        <v>0</v>
      </c>
      <c r="T312" s="207">
        <v>0</v>
      </c>
      <c r="U312" s="207">
        <v>0</v>
      </c>
      <c r="V312" s="207">
        <v>0</v>
      </c>
      <c r="W312" s="207">
        <v>0</v>
      </c>
      <c r="X312" s="207">
        <v>0</v>
      </c>
      <c r="Y312" s="207">
        <v>0</v>
      </c>
      <c r="Z312" s="207">
        <v>0</v>
      </c>
      <c r="AA312" s="207">
        <v>0</v>
      </c>
      <c r="AB312" s="207">
        <v>0</v>
      </c>
      <c r="AC312" s="207">
        <v>0</v>
      </c>
      <c r="AD312" s="207">
        <v>0</v>
      </c>
      <c r="AE312" s="207">
        <v>0</v>
      </c>
      <c r="AF312" s="207">
        <v>0</v>
      </c>
      <c r="AG312" s="207">
        <v>0</v>
      </c>
      <c r="AH312" s="207">
        <v>0</v>
      </c>
      <c r="AI312" s="207">
        <v>0</v>
      </c>
      <c r="AJ312" s="207">
        <v>0</v>
      </c>
      <c r="AK312" s="207">
        <v>0</v>
      </c>
      <c r="AL312" s="207">
        <v>0</v>
      </c>
      <c r="AM312" s="207">
        <v>0</v>
      </c>
      <c r="AN312" s="207">
        <v>0</v>
      </c>
      <c r="AO312" s="207">
        <v>0</v>
      </c>
      <c r="AP312" s="207">
        <v>0</v>
      </c>
      <c r="AQ312" s="207">
        <v>0</v>
      </c>
      <c r="AR312" s="207">
        <v>0</v>
      </c>
      <c r="AS312" s="207">
        <v>0</v>
      </c>
      <c r="AT312" s="207">
        <v>0</v>
      </c>
      <c r="AU312" s="207">
        <v>0</v>
      </c>
      <c r="AV312" s="207">
        <v>0</v>
      </c>
      <c r="AW312" s="207">
        <v>0</v>
      </c>
      <c r="AX312" s="207">
        <v>0</v>
      </c>
      <c r="AY312" s="207">
        <v>0</v>
      </c>
      <c r="AZ312" s="207">
        <v>0</v>
      </c>
      <c r="BA312" s="207">
        <v>0</v>
      </c>
      <c r="BB312" s="207">
        <v>0</v>
      </c>
      <c r="BC312" s="207">
        <v>0</v>
      </c>
      <c r="BD312" s="207">
        <v>0</v>
      </c>
      <c r="BE312" s="207">
        <v>0</v>
      </c>
      <c r="BF312" s="207">
        <v>0</v>
      </c>
      <c r="BG312" s="207">
        <v>0</v>
      </c>
      <c r="BH312" s="207">
        <v>0</v>
      </c>
      <c r="BI312" s="207">
        <v>0</v>
      </c>
      <c r="BJ312" s="207">
        <v>0</v>
      </c>
      <c r="BK312" s="207">
        <v>0</v>
      </c>
      <c r="BL312" s="207">
        <v>0</v>
      </c>
      <c r="BM312" s="207">
        <v>0</v>
      </c>
      <c r="BN312" s="207">
        <v>0</v>
      </c>
      <c r="BO312" s="207">
        <v>0</v>
      </c>
      <c r="BP312" s="207">
        <v>0</v>
      </c>
      <c r="BQ312" s="207">
        <v>0</v>
      </c>
      <c r="BR312" s="207">
        <v>0</v>
      </c>
      <c r="BS312" s="207">
        <v>0</v>
      </c>
      <c r="BT312" s="207">
        <v>0</v>
      </c>
      <c r="BU312" s="208">
        <v>0</v>
      </c>
    </row>
    <row r="313" spans="1:73" ht="48" x14ac:dyDescent="0.25">
      <c r="A313" s="206" t="s">
        <v>907</v>
      </c>
      <c r="B313" s="207">
        <v>0</v>
      </c>
      <c r="C313" s="207">
        <v>0</v>
      </c>
      <c r="D313" s="207">
        <v>0</v>
      </c>
      <c r="E313" s="207">
        <v>0</v>
      </c>
      <c r="F313" s="207">
        <v>0</v>
      </c>
      <c r="G313" s="207">
        <v>0</v>
      </c>
      <c r="H313" s="207">
        <v>0</v>
      </c>
      <c r="I313" s="207">
        <v>0</v>
      </c>
      <c r="J313" s="207">
        <v>0</v>
      </c>
      <c r="K313" s="207">
        <v>0</v>
      </c>
      <c r="L313" s="207">
        <v>0</v>
      </c>
      <c r="M313" s="207">
        <v>0</v>
      </c>
      <c r="N313" s="207">
        <v>0</v>
      </c>
      <c r="O313" s="207">
        <v>0</v>
      </c>
      <c r="P313" s="207">
        <v>0</v>
      </c>
      <c r="Q313" s="207">
        <v>0</v>
      </c>
      <c r="R313" s="207">
        <v>0</v>
      </c>
      <c r="S313" s="207">
        <v>0</v>
      </c>
      <c r="T313" s="207">
        <v>0</v>
      </c>
      <c r="U313" s="207">
        <v>0</v>
      </c>
      <c r="V313" s="207">
        <v>0</v>
      </c>
      <c r="W313" s="207">
        <v>0</v>
      </c>
      <c r="X313" s="207">
        <v>0</v>
      </c>
      <c r="Y313" s="207">
        <v>0</v>
      </c>
      <c r="Z313" s="207">
        <v>0</v>
      </c>
      <c r="AA313" s="207">
        <v>0</v>
      </c>
      <c r="AB313" s="207">
        <v>0</v>
      </c>
      <c r="AC313" s="207">
        <v>0</v>
      </c>
      <c r="AD313" s="207">
        <v>0</v>
      </c>
      <c r="AE313" s="207">
        <v>0</v>
      </c>
      <c r="AF313" s="207">
        <v>0</v>
      </c>
      <c r="AG313" s="207">
        <v>0</v>
      </c>
      <c r="AH313" s="207">
        <v>0</v>
      </c>
      <c r="AI313" s="207">
        <v>0</v>
      </c>
      <c r="AJ313" s="207">
        <v>0</v>
      </c>
      <c r="AK313" s="207">
        <v>0</v>
      </c>
      <c r="AL313" s="207">
        <v>0</v>
      </c>
      <c r="AM313" s="207">
        <v>0</v>
      </c>
      <c r="AN313" s="207">
        <v>0</v>
      </c>
      <c r="AO313" s="207">
        <v>0</v>
      </c>
      <c r="AP313" s="207">
        <v>0</v>
      </c>
      <c r="AQ313" s="207">
        <v>0</v>
      </c>
      <c r="AR313" s="207">
        <v>0</v>
      </c>
      <c r="AS313" s="207">
        <v>0</v>
      </c>
      <c r="AT313" s="207">
        <v>0</v>
      </c>
      <c r="AU313" s="207">
        <v>0</v>
      </c>
      <c r="AV313" s="207">
        <v>0</v>
      </c>
      <c r="AW313" s="207">
        <v>0</v>
      </c>
      <c r="AX313" s="207">
        <v>0</v>
      </c>
      <c r="AY313" s="207">
        <v>0</v>
      </c>
      <c r="AZ313" s="207">
        <v>0</v>
      </c>
      <c r="BA313" s="207">
        <v>0</v>
      </c>
      <c r="BB313" s="207">
        <v>0</v>
      </c>
      <c r="BC313" s="207">
        <v>0</v>
      </c>
      <c r="BD313" s="207">
        <v>0</v>
      </c>
      <c r="BE313" s="207">
        <v>0</v>
      </c>
      <c r="BF313" s="207">
        <v>0</v>
      </c>
      <c r="BG313" s="207">
        <v>0</v>
      </c>
      <c r="BH313" s="207">
        <v>0</v>
      </c>
      <c r="BI313" s="207">
        <v>0</v>
      </c>
      <c r="BJ313" s="207">
        <v>0</v>
      </c>
      <c r="BK313" s="207">
        <v>0</v>
      </c>
      <c r="BL313" s="207">
        <v>0</v>
      </c>
      <c r="BM313" s="207">
        <v>0</v>
      </c>
      <c r="BN313" s="207">
        <v>0</v>
      </c>
      <c r="BO313" s="207">
        <v>0</v>
      </c>
      <c r="BP313" s="207">
        <v>0</v>
      </c>
      <c r="BQ313" s="207">
        <v>0</v>
      </c>
      <c r="BR313" s="207">
        <v>0</v>
      </c>
      <c r="BS313" s="207">
        <v>0</v>
      </c>
      <c r="BT313" s="207">
        <v>0</v>
      </c>
      <c r="BU313" s="208">
        <v>0</v>
      </c>
    </row>
    <row r="314" spans="1:73" ht="48" x14ac:dyDescent="0.25">
      <c r="A314" s="206" t="s">
        <v>908</v>
      </c>
      <c r="B314" s="207">
        <v>0</v>
      </c>
      <c r="C314" s="207">
        <v>0</v>
      </c>
      <c r="D314" s="207">
        <v>0</v>
      </c>
      <c r="E314" s="207">
        <v>0</v>
      </c>
      <c r="F314" s="207">
        <v>0</v>
      </c>
      <c r="G314" s="207">
        <v>0</v>
      </c>
      <c r="H314" s="207">
        <v>0</v>
      </c>
      <c r="I314" s="207">
        <v>0</v>
      </c>
      <c r="J314" s="207">
        <v>0</v>
      </c>
      <c r="K314" s="207">
        <v>0</v>
      </c>
      <c r="L314" s="207">
        <v>0</v>
      </c>
      <c r="M314" s="207">
        <v>0</v>
      </c>
      <c r="N314" s="207">
        <v>0</v>
      </c>
      <c r="O314" s="207">
        <v>0</v>
      </c>
      <c r="P314" s="207">
        <v>0</v>
      </c>
      <c r="Q314" s="207">
        <v>0</v>
      </c>
      <c r="R314" s="207">
        <v>0</v>
      </c>
      <c r="S314" s="207">
        <v>0</v>
      </c>
      <c r="T314" s="207">
        <v>0</v>
      </c>
      <c r="U314" s="207">
        <v>0</v>
      </c>
      <c r="V314" s="207">
        <v>0</v>
      </c>
      <c r="W314" s="207">
        <v>0</v>
      </c>
      <c r="X314" s="207">
        <v>0</v>
      </c>
      <c r="Y314" s="207">
        <v>0</v>
      </c>
      <c r="Z314" s="207">
        <v>0</v>
      </c>
      <c r="AA314" s="207">
        <v>0</v>
      </c>
      <c r="AB314" s="207">
        <v>0</v>
      </c>
      <c r="AC314" s="207">
        <v>0</v>
      </c>
      <c r="AD314" s="207">
        <v>0</v>
      </c>
      <c r="AE314" s="207">
        <v>0</v>
      </c>
      <c r="AF314" s="207">
        <v>0</v>
      </c>
      <c r="AG314" s="207">
        <v>0</v>
      </c>
      <c r="AH314" s="207">
        <v>0</v>
      </c>
      <c r="AI314" s="207">
        <v>0</v>
      </c>
      <c r="AJ314" s="207">
        <v>0</v>
      </c>
      <c r="AK314" s="207">
        <v>0</v>
      </c>
      <c r="AL314" s="207">
        <v>0</v>
      </c>
      <c r="AM314" s="207">
        <v>0</v>
      </c>
      <c r="AN314" s="207">
        <v>0</v>
      </c>
      <c r="AO314" s="207">
        <v>0</v>
      </c>
      <c r="AP314" s="207">
        <v>0</v>
      </c>
      <c r="AQ314" s="207">
        <v>0</v>
      </c>
      <c r="AR314" s="207">
        <v>0</v>
      </c>
      <c r="AS314" s="207">
        <v>0</v>
      </c>
      <c r="AT314" s="207">
        <v>0</v>
      </c>
      <c r="AU314" s="207">
        <v>0</v>
      </c>
      <c r="AV314" s="207">
        <v>0</v>
      </c>
      <c r="AW314" s="207">
        <v>0</v>
      </c>
      <c r="AX314" s="207">
        <v>0</v>
      </c>
      <c r="AY314" s="207">
        <v>0</v>
      </c>
      <c r="AZ314" s="207">
        <v>0</v>
      </c>
      <c r="BA314" s="207">
        <v>0</v>
      </c>
      <c r="BB314" s="207">
        <v>0</v>
      </c>
      <c r="BC314" s="207">
        <v>0</v>
      </c>
      <c r="BD314" s="207">
        <v>0</v>
      </c>
      <c r="BE314" s="207">
        <v>0</v>
      </c>
      <c r="BF314" s="207">
        <v>0</v>
      </c>
      <c r="BG314" s="207">
        <v>0</v>
      </c>
      <c r="BH314" s="207">
        <v>0</v>
      </c>
      <c r="BI314" s="207">
        <v>0</v>
      </c>
      <c r="BJ314" s="207">
        <v>0</v>
      </c>
      <c r="BK314" s="207">
        <v>0</v>
      </c>
      <c r="BL314" s="207">
        <v>0</v>
      </c>
      <c r="BM314" s="207">
        <v>0</v>
      </c>
      <c r="BN314" s="207">
        <v>0</v>
      </c>
      <c r="BO314" s="207">
        <v>0</v>
      </c>
      <c r="BP314" s="207">
        <v>0</v>
      </c>
      <c r="BQ314" s="207">
        <v>0</v>
      </c>
      <c r="BR314" s="207">
        <v>0</v>
      </c>
      <c r="BS314" s="207">
        <v>0</v>
      </c>
      <c r="BT314" s="207">
        <v>0</v>
      </c>
      <c r="BU314" s="208">
        <v>0</v>
      </c>
    </row>
    <row r="315" spans="1:73" ht="60" x14ac:dyDescent="0.25">
      <c r="A315" s="206" t="s">
        <v>909</v>
      </c>
      <c r="B315" s="207">
        <v>0</v>
      </c>
      <c r="C315" s="207">
        <v>0</v>
      </c>
      <c r="D315" s="207">
        <v>0</v>
      </c>
      <c r="E315" s="207">
        <v>0</v>
      </c>
      <c r="F315" s="207">
        <v>0</v>
      </c>
      <c r="G315" s="207">
        <v>0</v>
      </c>
      <c r="H315" s="207">
        <v>0</v>
      </c>
      <c r="I315" s="207">
        <v>0</v>
      </c>
      <c r="J315" s="207">
        <v>0</v>
      </c>
      <c r="K315" s="207">
        <v>0</v>
      </c>
      <c r="L315" s="207">
        <v>0</v>
      </c>
      <c r="M315" s="207">
        <v>0</v>
      </c>
      <c r="N315" s="207">
        <v>0</v>
      </c>
      <c r="O315" s="207">
        <v>0</v>
      </c>
      <c r="P315" s="207">
        <v>0</v>
      </c>
      <c r="Q315" s="207">
        <v>0</v>
      </c>
      <c r="R315" s="207">
        <v>0</v>
      </c>
      <c r="S315" s="207">
        <v>0</v>
      </c>
      <c r="T315" s="207">
        <v>0</v>
      </c>
      <c r="U315" s="207">
        <v>0</v>
      </c>
      <c r="V315" s="207">
        <v>0</v>
      </c>
      <c r="W315" s="207">
        <v>0</v>
      </c>
      <c r="X315" s="207">
        <v>0</v>
      </c>
      <c r="Y315" s="207">
        <v>0</v>
      </c>
      <c r="Z315" s="207">
        <v>0</v>
      </c>
      <c r="AA315" s="207">
        <v>0</v>
      </c>
      <c r="AB315" s="207">
        <v>0</v>
      </c>
      <c r="AC315" s="207">
        <v>0</v>
      </c>
      <c r="AD315" s="207">
        <v>0</v>
      </c>
      <c r="AE315" s="207">
        <v>0</v>
      </c>
      <c r="AF315" s="207">
        <v>0</v>
      </c>
      <c r="AG315" s="207">
        <v>0</v>
      </c>
      <c r="AH315" s="207">
        <v>0</v>
      </c>
      <c r="AI315" s="207">
        <v>0</v>
      </c>
      <c r="AJ315" s="207">
        <v>0</v>
      </c>
      <c r="AK315" s="207">
        <v>0</v>
      </c>
      <c r="AL315" s="207">
        <v>0</v>
      </c>
      <c r="AM315" s="207">
        <v>0</v>
      </c>
      <c r="AN315" s="207">
        <v>0</v>
      </c>
      <c r="AO315" s="207">
        <v>0</v>
      </c>
      <c r="AP315" s="207">
        <v>0</v>
      </c>
      <c r="AQ315" s="207">
        <v>0</v>
      </c>
      <c r="AR315" s="207">
        <v>0</v>
      </c>
      <c r="AS315" s="207">
        <v>0</v>
      </c>
      <c r="AT315" s="207">
        <v>0</v>
      </c>
      <c r="AU315" s="207">
        <v>0</v>
      </c>
      <c r="AV315" s="207">
        <v>0</v>
      </c>
      <c r="AW315" s="207">
        <v>0</v>
      </c>
      <c r="AX315" s="207">
        <v>0</v>
      </c>
      <c r="AY315" s="207">
        <v>0</v>
      </c>
      <c r="AZ315" s="207">
        <v>0</v>
      </c>
      <c r="BA315" s="207">
        <v>0</v>
      </c>
      <c r="BB315" s="207">
        <v>0</v>
      </c>
      <c r="BC315" s="207">
        <v>0</v>
      </c>
      <c r="BD315" s="207">
        <v>0</v>
      </c>
      <c r="BE315" s="207">
        <v>0</v>
      </c>
      <c r="BF315" s="207">
        <v>0</v>
      </c>
      <c r="BG315" s="207">
        <v>0</v>
      </c>
      <c r="BH315" s="207">
        <v>0</v>
      </c>
      <c r="BI315" s="207">
        <v>0</v>
      </c>
      <c r="BJ315" s="207">
        <v>0</v>
      </c>
      <c r="BK315" s="207">
        <v>0</v>
      </c>
      <c r="BL315" s="207">
        <v>0</v>
      </c>
      <c r="BM315" s="207">
        <v>0</v>
      </c>
      <c r="BN315" s="207">
        <v>0</v>
      </c>
      <c r="BO315" s="207">
        <v>0</v>
      </c>
      <c r="BP315" s="207">
        <v>0</v>
      </c>
      <c r="BQ315" s="207">
        <v>0</v>
      </c>
      <c r="BR315" s="207">
        <v>0</v>
      </c>
      <c r="BS315" s="207">
        <v>0</v>
      </c>
      <c r="BT315" s="207">
        <v>0</v>
      </c>
      <c r="BU315" s="208">
        <v>0</v>
      </c>
    </row>
    <row r="316" spans="1:73" ht="72" x14ac:dyDescent="0.25">
      <c r="A316" s="206" t="s">
        <v>910</v>
      </c>
      <c r="B316" s="207">
        <v>0</v>
      </c>
      <c r="C316" s="207">
        <v>0</v>
      </c>
      <c r="D316" s="207">
        <v>0</v>
      </c>
      <c r="E316" s="207">
        <v>0</v>
      </c>
      <c r="F316" s="207">
        <v>0</v>
      </c>
      <c r="G316" s="207">
        <v>0</v>
      </c>
      <c r="H316" s="207">
        <v>0</v>
      </c>
      <c r="I316" s="207">
        <v>0</v>
      </c>
      <c r="J316" s="207">
        <v>0</v>
      </c>
      <c r="K316" s="207">
        <v>0</v>
      </c>
      <c r="L316" s="207">
        <v>0</v>
      </c>
      <c r="M316" s="207">
        <v>0</v>
      </c>
      <c r="N316" s="207">
        <v>0</v>
      </c>
      <c r="O316" s="207">
        <v>0</v>
      </c>
      <c r="P316" s="207">
        <v>0</v>
      </c>
      <c r="Q316" s="207">
        <v>0</v>
      </c>
      <c r="R316" s="207">
        <v>0</v>
      </c>
      <c r="S316" s="207">
        <v>0</v>
      </c>
      <c r="T316" s="207">
        <v>0</v>
      </c>
      <c r="U316" s="207">
        <v>0</v>
      </c>
      <c r="V316" s="207">
        <v>0</v>
      </c>
      <c r="W316" s="207">
        <v>0</v>
      </c>
      <c r="X316" s="207">
        <v>0</v>
      </c>
      <c r="Y316" s="207">
        <v>0</v>
      </c>
      <c r="Z316" s="207">
        <v>0</v>
      </c>
      <c r="AA316" s="207">
        <v>0</v>
      </c>
      <c r="AB316" s="207">
        <v>0</v>
      </c>
      <c r="AC316" s="207">
        <v>0</v>
      </c>
      <c r="AD316" s="207">
        <v>0</v>
      </c>
      <c r="AE316" s="207">
        <v>0</v>
      </c>
      <c r="AF316" s="207">
        <v>0</v>
      </c>
      <c r="AG316" s="207">
        <v>0</v>
      </c>
      <c r="AH316" s="207">
        <v>0</v>
      </c>
      <c r="AI316" s="207">
        <v>0</v>
      </c>
      <c r="AJ316" s="207">
        <v>0</v>
      </c>
      <c r="AK316" s="207">
        <v>0</v>
      </c>
      <c r="AL316" s="207">
        <v>0</v>
      </c>
      <c r="AM316" s="207">
        <v>0</v>
      </c>
      <c r="AN316" s="207">
        <v>0</v>
      </c>
      <c r="AO316" s="207">
        <v>0</v>
      </c>
      <c r="AP316" s="207">
        <v>0</v>
      </c>
      <c r="AQ316" s="207">
        <v>0</v>
      </c>
      <c r="AR316" s="207">
        <v>0</v>
      </c>
      <c r="AS316" s="207">
        <v>0</v>
      </c>
      <c r="AT316" s="207">
        <v>0</v>
      </c>
      <c r="AU316" s="207">
        <v>0</v>
      </c>
      <c r="AV316" s="207">
        <v>0</v>
      </c>
      <c r="AW316" s="207">
        <v>0</v>
      </c>
      <c r="AX316" s="207">
        <v>0</v>
      </c>
      <c r="AY316" s="207">
        <v>0</v>
      </c>
      <c r="AZ316" s="207">
        <v>0</v>
      </c>
      <c r="BA316" s="207">
        <v>0</v>
      </c>
      <c r="BB316" s="207">
        <v>0</v>
      </c>
      <c r="BC316" s="207">
        <v>0</v>
      </c>
      <c r="BD316" s="207">
        <v>0</v>
      </c>
      <c r="BE316" s="207">
        <v>0</v>
      </c>
      <c r="BF316" s="207">
        <v>0</v>
      </c>
      <c r="BG316" s="207">
        <v>0</v>
      </c>
      <c r="BH316" s="207">
        <v>0</v>
      </c>
      <c r="BI316" s="207">
        <v>0</v>
      </c>
      <c r="BJ316" s="207">
        <v>0</v>
      </c>
      <c r="BK316" s="207">
        <v>0</v>
      </c>
      <c r="BL316" s="207">
        <v>0</v>
      </c>
      <c r="BM316" s="207">
        <v>0</v>
      </c>
      <c r="BN316" s="207">
        <v>0</v>
      </c>
      <c r="BO316" s="207">
        <v>0</v>
      </c>
      <c r="BP316" s="207">
        <v>0</v>
      </c>
      <c r="BQ316" s="207">
        <v>0</v>
      </c>
      <c r="BR316" s="207">
        <v>0</v>
      </c>
      <c r="BS316" s="207">
        <v>0</v>
      </c>
      <c r="BT316" s="207">
        <v>0</v>
      </c>
      <c r="BU316" s="208">
        <v>0</v>
      </c>
    </row>
    <row r="317" spans="1:73" ht="72" x14ac:dyDescent="0.25">
      <c r="A317" s="206" t="s">
        <v>911</v>
      </c>
      <c r="B317" s="207">
        <v>0</v>
      </c>
      <c r="C317" s="207">
        <v>0</v>
      </c>
      <c r="D317" s="207">
        <v>0</v>
      </c>
      <c r="E317" s="207">
        <v>0</v>
      </c>
      <c r="F317" s="207">
        <v>0</v>
      </c>
      <c r="G317" s="207">
        <v>0</v>
      </c>
      <c r="H317" s="207">
        <v>0</v>
      </c>
      <c r="I317" s="207">
        <v>0</v>
      </c>
      <c r="J317" s="207">
        <v>0</v>
      </c>
      <c r="K317" s="207">
        <v>0</v>
      </c>
      <c r="L317" s="207">
        <v>0</v>
      </c>
      <c r="M317" s="207">
        <v>0</v>
      </c>
      <c r="N317" s="207">
        <v>0</v>
      </c>
      <c r="O317" s="207">
        <v>0</v>
      </c>
      <c r="P317" s="207">
        <v>0</v>
      </c>
      <c r="Q317" s="207">
        <v>0</v>
      </c>
      <c r="R317" s="207">
        <v>0</v>
      </c>
      <c r="S317" s="207">
        <v>0</v>
      </c>
      <c r="T317" s="207">
        <v>0</v>
      </c>
      <c r="U317" s="207">
        <v>0</v>
      </c>
      <c r="V317" s="207">
        <v>0</v>
      </c>
      <c r="W317" s="207">
        <v>0</v>
      </c>
      <c r="X317" s="207">
        <v>0</v>
      </c>
      <c r="Y317" s="207">
        <v>0</v>
      </c>
      <c r="Z317" s="207">
        <v>0</v>
      </c>
      <c r="AA317" s="207">
        <v>0</v>
      </c>
      <c r="AB317" s="207">
        <v>0</v>
      </c>
      <c r="AC317" s="207">
        <v>0</v>
      </c>
      <c r="AD317" s="207">
        <v>0</v>
      </c>
      <c r="AE317" s="207">
        <v>0</v>
      </c>
      <c r="AF317" s="207">
        <v>0</v>
      </c>
      <c r="AG317" s="207">
        <v>0</v>
      </c>
      <c r="AH317" s="207">
        <v>0</v>
      </c>
      <c r="AI317" s="207">
        <v>0</v>
      </c>
      <c r="AJ317" s="207">
        <v>0</v>
      </c>
      <c r="AK317" s="207">
        <v>0</v>
      </c>
      <c r="AL317" s="207">
        <v>0</v>
      </c>
      <c r="AM317" s="207">
        <v>0</v>
      </c>
      <c r="AN317" s="207">
        <v>0</v>
      </c>
      <c r="AO317" s="207">
        <v>0</v>
      </c>
      <c r="AP317" s="207">
        <v>0</v>
      </c>
      <c r="AQ317" s="207">
        <v>0</v>
      </c>
      <c r="AR317" s="207">
        <v>0</v>
      </c>
      <c r="AS317" s="207">
        <v>0</v>
      </c>
      <c r="AT317" s="207">
        <v>0</v>
      </c>
      <c r="AU317" s="207">
        <v>0</v>
      </c>
      <c r="AV317" s="207">
        <v>0</v>
      </c>
      <c r="AW317" s="207">
        <v>0</v>
      </c>
      <c r="AX317" s="207">
        <v>0</v>
      </c>
      <c r="AY317" s="207">
        <v>0</v>
      </c>
      <c r="AZ317" s="207">
        <v>0</v>
      </c>
      <c r="BA317" s="207">
        <v>0</v>
      </c>
      <c r="BB317" s="207">
        <v>0</v>
      </c>
      <c r="BC317" s="207">
        <v>0</v>
      </c>
      <c r="BD317" s="207">
        <v>0</v>
      </c>
      <c r="BE317" s="207">
        <v>0</v>
      </c>
      <c r="BF317" s="207">
        <v>0</v>
      </c>
      <c r="BG317" s="207">
        <v>0</v>
      </c>
      <c r="BH317" s="207">
        <v>0</v>
      </c>
      <c r="BI317" s="207">
        <v>0</v>
      </c>
      <c r="BJ317" s="207">
        <v>0</v>
      </c>
      <c r="BK317" s="207">
        <v>0</v>
      </c>
      <c r="BL317" s="207">
        <v>0</v>
      </c>
      <c r="BM317" s="207">
        <v>0</v>
      </c>
      <c r="BN317" s="207">
        <v>0</v>
      </c>
      <c r="BO317" s="207">
        <v>0</v>
      </c>
      <c r="BP317" s="207">
        <v>0</v>
      </c>
      <c r="BQ317" s="207">
        <v>0</v>
      </c>
      <c r="BR317" s="207">
        <v>0</v>
      </c>
      <c r="BS317" s="207">
        <v>0</v>
      </c>
      <c r="BT317" s="207">
        <v>0</v>
      </c>
      <c r="BU317" s="208">
        <v>0</v>
      </c>
    </row>
    <row r="318" spans="1:73" ht="72" x14ac:dyDescent="0.25">
      <c r="A318" s="206" t="s">
        <v>912</v>
      </c>
      <c r="B318" s="207">
        <v>0</v>
      </c>
      <c r="C318" s="207">
        <v>0</v>
      </c>
      <c r="D318" s="207">
        <v>0</v>
      </c>
      <c r="E318" s="207">
        <v>0</v>
      </c>
      <c r="F318" s="207">
        <v>0</v>
      </c>
      <c r="G318" s="207">
        <v>0</v>
      </c>
      <c r="H318" s="207">
        <v>0</v>
      </c>
      <c r="I318" s="207">
        <v>0</v>
      </c>
      <c r="J318" s="207">
        <v>0</v>
      </c>
      <c r="K318" s="207">
        <v>0</v>
      </c>
      <c r="L318" s="207">
        <v>0</v>
      </c>
      <c r="M318" s="207">
        <v>0</v>
      </c>
      <c r="N318" s="207">
        <v>0</v>
      </c>
      <c r="O318" s="207">
        <v>0</v>
      </c>
      <c r="P318" s="207">
        <v>0</v>
      </c>
      <c r="Q318" s="207">
        <v>0</v>
      </c>
      <c r="R318" s="207">
        <v>0</v>
      </c>
      <c r="S318" s="207">
        <v>0</v>
      </c>
      <c r="T318" s="207">
        <v>0</v>
      </c>
      <c r="U318" s="207">
        <v>0</v>
      </c>
      <c r="V318" s="207">
        <v>0</v>
      </c>
      <c r="W318" s="207">
        <v>0</v>
      </c>
      <c r="X318" s="207">
        <v>0</v>
      </c>
      <c r="Y318" s="207">
        <v>0</v>
      </c>
      <c r="Z318" s="207">
        <v>0</v>
      </c>
      <c r="AA318" s="207">
        <v>0</v>
      </c>
      <c r="AB318" s="207">
        <v>0</v>
      </c>
      <c r="AC318" s="207">
        <v>0</v>
      </c>
      <c r="AD318" s="207">
        <v>0</v>
      </c>
      <c r="AE318" s="207">
        <v>0</v>
      </c>
      <c r="AF318" s="207">
        <v>0</v>
      </c>
      <c r="AG318" s="207">
        <v>0</v>
      </c>
      <c r="AH318" s="207">
        <v>0</v>
      </c>
      <c r="AI318" s="207">
        <v>0</v>
      </c>
      <c r="AJ318" s="207">
        <v>0</v>
      </c>
      <c r="AK318" s="207">
        <v>0</v>
      </c>
      <c r="AL318" s="207">
        <v>0</v>
      </c>
      <c r="AM318" s="207">
        <v>0</v>
      </c>
      <c r="AN318" s="207">
        <v>0</v>
      </c>
      <c r="AO318" s="207">
        <v>0</v>
      </c>
      <c r="AP318" s="207">
        <v>0</v>
      </c>
      <c r="AQ318" s="207">
        <v>0</v>
      </c>
      <c r="AR318" s="207">
        <v>0</v>
      </c>
      <c r="AS318" s="207">
        <v>0</v>
      </c>
      <c r="AT318" s="207">
        <v>0</v>
      </c>
      <c r="AU318" s="207">
        <v>0</v>
      </c>
      <c r="AV318" s="207">
        <v>0</v>
      </c>
      <c r="AW318" s="207">
        <v>0</v>
      </c>
      <c r="AX318" s="207">
        <v>0</v>
      </c>
      <c r="AY318" s="207">
        <v>0</v>
      </c>
      <c r="AZ318" s="207">
        <v>0</v>
      </c>
      <c r="BA318" s="207">
        <v>0</v>
      </c>
      <c r="BB318" s="207">
        <v>0</v>
      </c>
      <c r="BC318" s="207">
        <v>0</v>
      </c>
      <c r="BD318" s="207">
        <v>0</v>
      </c>
      <c r="BE318" s="207">
        <v>0</v>
      </c>
      <c r="BF318" s="207">
        <v>0</v>
      </c>
      <c r="BG318" s="207">
        <v>0</v>
      </c>
      <c r="BH318" s="207">
        <v>0</v>
      </c>
      <c r="BI318" s="207">
        <v>0</v>
      </c>
      <c r="BJ318" s="207">
        <v>0</v>
      </c>
      <c r="BK318" s="207">
        <v>0</v>
      </c>
      <c r="BL318" s="207">
        <v>0</v>
      </c>
      <c r="BM318" s="207">
        <v>0</v>
      </c>
      <c r="BN318" s="207">
        <v>0</v>
      </c>
      <c r="BO318" s="207">
        <v>0</v>
      </c>
      <c r="BP318" s="207">
        <v>0</v>
      </c>
      <c r="BQ318" s="207">
        <v>0</v>
      </c>
      <c r="BR318" s="207">
        <v>0</v>
      </c>
      <c r="BS318" s="207">
        <v>0</v>
      </c>
      <c r="BT318" s="207">
        <v>0</v>
      </c>
      <c r="BU318" s="208">
        <v>0</v>
      </c>
    </row>
    <row r="319" spans="1:73" ht="72" x14ac:dyDescent="0.25">
      <c r="A319" s="206" t="s">
        <v>913</v>
      </c>
      <c r="B319" s="207">
        <v>0</v>
      </c>
      <c r="C319" s="207">
        <v>0</v>
      </c>
      <c r="D319" s="207">
        <v>0</v>
      </c>
      <c r="E319" s="207">
        <v>0</v>
      </c>
      <c r="F319" s="207">
        <v>0</v>
      </c>
      <c r="G319" s="207">
        <v>0</v>
      </c>
      <c r="H319" s="207">
        <v>0</v>
      </c>
      <c r="I319" s="207">
        <v>0</v>
      </c>
      <c r="J319" s="207">
        <v>0</v>
      </c>
      <c r="K319" s="207">
        <v>0</v>
      </c>
      <c r="L319" s="207">
        <v>0</v>
      </c>
      <c r="M319" s="207">
        <v>0</v>
      </c>
      <c r="N319" s="207">
        <v>0</v>
      </c>
      <c r="O319" s="207">
        <v>0</v>
      </c>
      <c r="P319" s="207">
        <v>0</v>
      </c>
      <c r="Q319" s="207">
        <v>0</v>
      </c>
      <c r="R319" s="207">
        <v>0</v>
      </c>
      <c r="S319" s="207">
        <v>0</v>
      </c>
      <c r="T319" s="207">
        <v>0</v>
      </c>
      <c r="U319" s="207">
        <v>0</v>
      </c>
      <c r="V319" s="207">
        <v>0</v>
      </c>
      <c r="W319" s="207">
        <v>0</v>
      </c>
      <c r="X319" s="207">
        <v>0</v>
      </c>
      <c r="Y319" s="207">
        <v>0</v>
      </c>
      <c r="Z319" s="207">
        <v>0</v>
      </c>
      <c r="AA319" s="207">
        <v>0</v>
      </c>
      <c r="AB319" s="207">
        <v>0</v>
      </c>
      <c r="AC319" s="207">
        <v>0</v>
      </c>
      <c r="AD319" s="207">
        <v>0</v>
      </c>
      <c r="AE319" s="207">
        <v>0</v>
      </c>
      <c r="AF319" s="207">
        <v>0</v>
      </c>
      <c r="AG319" s="207">
        <v>0</v>
      </c>
      <c r="AH319" s="207">
        <v>0</v>
      </c>
      <c r="AI319" s="207">
        <v>0</v>
      </c>
      <c r="AJ319" s="207">
        <v>0</v>
      </c>
      <c r="AK319" s="207">
        <v>0</v>
      </c>
      <c r="AL319" s="207">
        <v>0</v>
      </c>
      <c r="AM319" s="207">
        <v>0</v>
      </c>
      <c r="AN319" s="207">
        <v>0</v>
      </c>
      <c r="AO319" s="207">
        <v>0</v>
      </c>
      <c r="AP319" s="207">
        <v>0</v>
      </c>
      <c r="AQ319" s="207">
        <v>0</v>
      </c>
      <c r="AR319" s="207">
        <v>0</v>
      </c>
      <c r="AS319" s="207">
        <v>0</v>
      </c>
      <c r="AT319" s="207">
        <v>0</v>
      </c>
      <c r="AU319" s="207">
        <v>0</v>
      </c>
      <c r="AV319" s="207">
        <v>0</v>
      </c>
      <c r="AW319" s="207">
        <v>0</v>
      </c>
      <c r="AX319" s="207">
        <v>0</v>
      </c>
      <c r="AY319" s="207">
        <v>0</v>
      </c>
      <c r="AZ319" s="207">
        <v>0</v>
      </c>
      <c r="BA319" s="207">
        <v>0</v>
      </c>
      <c r="BB319" s="207">
        <v>0</v>
      </c>
      <c r="BC319" s="207">
        <v>0</v>
      </c>
      <c r="BD319" s="207">
        <v>0</v>
      </c>
      <c r="BE319" s="207">
        <v>0</v>
      </c>
      <c r="BF319" s="207">
        <v>0</v>
      </c>
      <c r="BG319" s="207">
        <v>0</v>
      </c>
      <c r="BH319" s="207">
        <v>0</v>
      </c>
      <c r="BI319" s="207">
        <v>0</v>
      </c>
      <c r="BJ319" s="207">
        <v>0</v>
      </c>
      <c r="BK319" s="207">
        <v>0</v>
      </c>
      <c r="BL319" s="207">
        <v>0</v>
      </c>
      <c r="BM319" s="207">
        <v>0</v>
      </c>
      <c r="BN319" s="207">
        <v>0</v>
      </c>
      <c r="BO319" s="207">
        <v>0</v>
      </c>
      <c r="BP319" s="207">
        <v>0</v>
      </c>
      <c r="BQ319" s="207">
        <v>0</v>
      </c>
      <c r="BR319" s="207">
        <v>0</v>
      </c>
      <c r="BS319" s="207">
        <v>0</v>
      </c>
      <c r="BT319" s="207">
        <v>0</v>
      </c>
      <c r="BU319" s="208">
        <v>0</v>
      </c>
    </row>
    <row r="320" spans="1:73" ht="72" x14ac:dyDescent="0.25">
      <c r="A320" s="206" t="s">
        <v>914</v>
      </c>
      <c r="B320" s="207">
        <v>0</v>
      </c>
      <c r="C320" s="207">
        <v>0</v>
      </c>
      <c r="D320" s="207">
        <v>0</v>
      </c>
      <c r="E320" s="207">
        <v>0</v>
      </c>
      <c r="F320" s="207">
        <v>0</v>
      </c>
      <c r="G320" s="207">
        <v>0</v>
      </c>
      <c r="H320" s="207">
        <v>0</v>
      </c>
      <c r="I320" s="207">
        <v>0</v>
      </c>
      <c r="J320" s="207">
        <v>0</v>
      </c>
      <c r="K320" s="207">
        <v>0</v>
      </c>
      <c r="L320" s="207">
        <v>0</v>
      </c>
      <c r="M320" s="207">
        <v>0</v>
      </c>
      <c r="N320" s="207">
        <v>0</v>
      </c>
      <c r="O320" s="207">
        <v>0</v>
      </c>
      <c r="P320" s="207">
        <v>0</v>
      </c>
      <c r="Q320" s="207">
        <v>0</v>
      </c>
      <c r="R320" s="207">
        <v>0</v>
      </c>
      <c r="S320" s="207">
        <v>0</v>
      </c>
      <c r="T320" s="207">
        <v>0</v>
      </c>
      <c r="U320" s="207">
        <v>0</v>
      </c>
      <c r="V320" s="207">
        <v>0</v>
      </c>
      <c r="W320" s="207">
        <v>0</v>
      </c>
      <c r="X320" s="207">
        <v>0</v>
      </c>
      <c r="Y320" s="207">
        <v>0</v>
      </c>
      <c r="Z320" s="207">
        <v>0</v>
      </c>
      <c r="AA320" s="207">
        <v>0</v>
      </c>
      <c r="AB320" s="207">
        <v>0</v>
      </c>
      <c r="AC320" s="207">
        <v>0</v>
      </c>
      <c r="AD320" s="207">
        <v>0</v>
      </c>
      <c r="AE320" s="207">
        <v>0</v>
      </c>
      <c r="AF320" s="207">
        <v>0</v>
      </c>
      <c r="AG320" s="207">
        <v>0</v>
      </c>
      <c r="AH320" s="207">
        <v>0</v>
      </c>
      <c r="AI320" s="207">
        <v>0</v>
      </c>
      <c r="AJ320" s="207">
        <v>0</v>
      </c>
      <c r="AK320" s="207">
        <v>0</v>
      </c>
      <c r="AL320" s="207">
        <v>0</v>
      </c>
      <c r="AM320" s="207">
        <v>0</v>
      </c>
      <c r="AN320" s="207">
        <v>0</v>
      </c>
      <c r="AO320" s="207">
        <v>0</v>
      </c>
      <c r="AP320" s="207">
        <v>0</v>
      </c>
      <c r="AQ320" s="207">
        <v>0</v>
      </c>
      <c r="AR320" s="207">
        <v>0</v>
      </c>
      <c r="AS320" s="207">
        <v>0</v>
      </c>
      <c r="AT320" s="207">
        <v>0</v>
      </c>
      <c r="AU320" s="207">
        <v>0</v>
      </c>
      <c r="AV320" s="207">
        <v>0</v>
      </c>
      <c r="AW320" s="207">
        <v>0</v>
      </c>
      <c r="AX320" s="207">
        <v>0</v>
      </c>
      <c r="AY320" s="207">
        <v>0</v>
      </c>
      <c r="AZ320" s="207">
        <v>0</v>
      </c>
      <c r="BA320" s="207">
        <v>0</v>
      </c>
      <c r="BB320" s="207">
        <v>0</v>
      </c>
      <c r="BC320" s="207">
        <v>0</v>
      </c>
      <c r="BD320" s="207">
        <v>0</v>
      </c>
      <c r="BE320" s="207">
        <v>0</v>
      </c>
      <c r="BF320" s="207">
        <v>0</v>
      </c>
      <c r="BG320" s="207">
        <v>0</v>
      </c>
      <c r="BH320" s="207">
        <v>0</v>
      </c>
      <c r="BI320" s="207">
        <v>0</v>
      </c>
      <c r="BJ320" s="207">
        <v>0</v>
      </c>
      <c r="BK320" s="207">
        <v>0</v>
      </c>
      <c r="BL320" s="207">
        <v>0</v>
      </c>
      <c r="BM320" s="207">
        <v>0</v>
      </c>
      <c r="BN320" s="207">
        <v>0</v>
      </c>
      <c r="BO320" s="207">
        <v>0</v>
      </c>
      <c r="BP320" s="207">
        <v>0</v>
      </c>
      <c r="BQ320" s="207">
        <v>0</v>
      </c>
      <c r="BR320" s="207">
        <v>0</v>
      </c>
      <c r="BS320" s="207">
        <v>0</v>
      </c>
      <c r="BT320" s="207">
        <v>0</v>
      </c>
      <c r="BU320" s="208">
        <v>0</v>
      </c>
    </row>
    <row r="321" spans="1:73" ht="72" x14ac:dyDescent="0.25">
      <c r="A321" s="206" t="s">
        <v>915</v>
      </c>
      <c r="B321" s="207">
        <v>0</v>
      </c>
      <c r="C321" s="207">
        <v>0</v>
      </c>
      <c r="D321" s="207">
        <v>0</v>
      </c>
      <c r="E321" s="207">
        <v>0</v>
      </c>
      <c r="F321" s="207">
        <v>0</v>
      </c>
      <c r="G321" s="207">
        <v>0</v>
      </c>
      <c r="H321" s="207">
        <v>0</v>
      </c>
      <c r="I321" s="207">
        <v>0</v>
      </c>
      <c r="J321" s="207">
        <v>0</v>
      </c>
      <c r="K321" s="207">
        <v>0</v>
      </c>
      <c r="L321" s="207">
        <v>0</v>
      </c>
      <c r="M321" s="207">
        <v>0</v>
      </c>
      <c r="N321" s="207">
        <v>0</v>
      </c>
      <c r="O321" s="207">
        <v>0</v>
      </c>
      <c r="P321" s="207">
        <v>0</v>
      </c>
      <c r="Q321" s="207">
        <v>0</v>
      </c>
      <c r="R321" s="207">
        <v>0</v>
      </c>
      <c r="S321" s="207">
        <v>0</v>
      </c>
      <c r="T321" s="207">
        <v>0</v>
      </c>
      <c r="U321" s="207">
        <v>0</v>
      </c>
      <c r="V321" s="207">
        <v>0</v>
      </c>
      <c r="W321" s="207">
        <v>0</v>
      </c>
      <c r="X321" s="207">
        <v>0</v>
      </c>
      <c r="Y321" s="207">
        <v>0</v>
      </c>
      <c r="Z321" s="207">
        <v>0</v>
      </c>
      <c r="AA321" s="207">
        <v>0</v>
      </c>
      <c r="AB321" s="207">
        <v>0</v>
      </c>
      <c r="AC321" s="207">
        <v>0</v>
      </c>
      <c r="AD321" s="207">
        <v>0</v>
      </c>
      <c r="AE321" s="207">
        <v>0</v>
      </c>
      <c r="AF321" s="207">
        <v>0</v>
      </c>
      <c r="AG321" s="207">
        <v>0</v>
      </c>
      <c r="AH321" s="207">
        <v>0</v>
      </c>
      <c r="AI321" s="207">
        <v>0</v>
      </c>
      <c r="AJ321" s="207">
        <v>0</v>
      </c>
      <c r="AK321" s="207">
        <v>0</v>
      </c>
      <c r="AL321" s="207">
        <v>0</v>
      </c>
      <c r="AM321" s="207">
        <v>0</v>
      </c>
      <c r="AN321" s="207">
        <v>0</v>
      </c>
      <c r="AO321" s="207">
        <v>0</v>
      </c>
      <c r="AP321" s="207">
        <v>0</v>
      </c>
      <c r="AQ321" s="207">
        <v>0</v>
      </c>
      <c r="AR321" s="207">
        <v>0</v>
      </c>
      <c r="AS321" s="207">
        <v>0</v>
      </c>
      <c r="AT321" s="207">
        <v>0</v>
      </c>
      <c r="AU321" s="207">
        <v>0</v>
      </c>
      <c r="AV321" s="207">
        <v>0</v>
      </c>
      <c r="AW321" s="207">
        <v>0</v>
      </c>
      <c r="AX321" s="207">
        <v>0</v>
      </c>
      <c r="AY321" s="207">
        <v>0</v>
      </c>
      <c r="AZ321" s="207">
        <v>0</v>
      </c>
      <c r="BA321" s="207">
        <v>0</v>
      </c>
      <c r="BB321" s="207">
        <v>0</v>
      </c>
      <c r="BC321" s="207">
        <v>0</v>
      </c>
      <c r="BD321" s="207">
        <v>0</v>
      </c>
      <c r="BE321" s="207">
        <v>0</v>
      </c>
      <c r="BF321" s="207">
        <v>0</v>
      </c>
      <c r="BG321" s="207">
        <v>0</v>
      </c>
      <c r="BH321" s="207">
        <v>0</v>
      </c>
      <c r="BI321" s="207">
        <v>0</v>
      </c>
      <c r="BJ321" s="207">
        <v>0</v>
      </c>
      <c r="BK321" s="207">
        <v>0</v>
      </c>
      <c r="BL321" s="207">
        <v>0</v>
      </c>
      <c r="BM321" s="207">
        <v>0</v>
      </c>
      <c r="BN321" s="207">
        <v>0</v>
      </c>
      <c r="BO321" s="207">
        <v>0</v>
      </c>
      <c r="BP321" s="207">
        <v>0</v>
      </c>
      <c r="BQ321" s="207">
        <v>0</v>
      </c>
      <c r="BR321" s="207">
        <v>0</v>
      </c>
      <c r="BS321" s="207">
        <v>0</v>
      </c>
      <c r="BT321" s="207">
        <v>0</v>
      </c>
      <c r="BU321" s="208">
        <v>0</v>
      </c>
    </row>
    <row r="322" spans="1:73" ht="72" x14ac:dyDescent="0.25">
      <c r="A322" s="206" t="s">
        <v>916</v>
      </c>
      <c r="B322" s="207">
        <v>0</v>
      </c>
      <c r="C322" s="207">
        <v>0</v>
      </c>
      <c r="D322" s="207">
        <v>0</v>
      </c>
      <c r="E322" s="207">
        <v>0</v>
      </c>
      <c r="F322" s="207">
        <v>0</v>
      </c>
      <c r="G322" s="207">
        <v>0</v>
      </c>
      <c r="H322" s="207">
        <v>0</v>
      </c>
      <c r="I322" s="207">
        <v>0</v>
      </c>
      <c r="J322" s="207">
        <v>0</v>
      </c>
      <c r="K322" s="207">
        <v>0</v>
      </c>
      <c r="L322" s="207">
        <v>0</v>
      </c>
      <c r="M322" s="207">
        <v>0</v>
      </c>
      <c r="N322" s="207">
        <v>0</v>
      </c>
      <c r="O322" s="207">
        <v>0</v>
      </c>
      <c r="P322" s="207">
        <v>0</v>
      </c>
      <c r="Q322" s="207">
        <v>0</v>
      </c>
      <c r="R322" s="207">
        <v>0</v>
      </c>
      <c r="S322" s="207">
        <v>0</v>
      </c>
      <c r="T322" s="207">
        <v>0</v>
      </c>
      <c r="U322" s="207">
        <v>0</v>
      </c>
      <c r="V322" s="207">
        <v>0</v>
      </c>
      <c r="W322" s="207">
        <v>0</v>
      </c>
      <c r="X322" s="207">
        <v>0</v>
      </c>
      <c r="Y322" s="207">
        <v>0</v>
      </c>
      <c r="Z322" s="207">
        <v>0</v>
      </c>
      <c r="AA322" s="207">
        <v>0</v>
      </c>
      <c r="AB322" s="207">
        <v>0</v>
      </c>
      <c r="AC322" s="207">
        <v>0</v>
      </c>
      <c r="AD322" s="207">
        <v>0</v>
      </c>
      <c r="AE322" s="207">
        <v>0</v>
      </c>
      <c r="AF322" s="207">
        <v>0</v>
      </c>
      <c r="AG322" s="207">
        <v>0</v>
      </c>
      <c r="AH322" s="207">
        <v>0</v>
      </c>
      <c r="AI322" s="207">
        <v>0</v>
      </c>
      <c r="AJ322" s="207">
        <v>0</v>
      </c>
      <c r="AK322" s="207">
        <v>0</v>
      </c>
      <c r="AL322" s="207">
        <v>0</v>
      </c>
      <c r="AM322" s="207">
        <v>0</v>
      </c>
      <c r="AN322" s="207">
        <v>0</v>
      </c>
      <c r="AO322" s="207">
        <v>0</v>
      </c>
      <c r="AP322" s="207">
        <v>0</v>
      </c>
      <c r="AQ322" s="207">
        <v>0</v>
      </c>
      <c r="AR322" s="207">
        <v>0</v>
      </c>
      <c r="AS322" s="207">
        <v>0</v>
      </c>
      <c r="AT322" s="207">
        <v>0</v>
      </c>
      <c r="AU322" s="207">
        <v>0</v>
      </c>
      <c r="AV322" s="207">
        <v>0</v>
      </c>
      <c r="AW322" s="207">
        <v>0</v>
      </c>
      <c r="AX322" s="207">
        <v>0</v>
      </c>
      <c r="AY322" s="207">
        <v>0</v>
      </c>
      <c r="AZ322" s="207">
        <v>0</v>
      </c>
      <c r="BA322" s="207">
        <v>0</v>
      </c>
      <c r="BB322" s="207">
        <v>0</v>
      </c>
      <c r="BC322" s="207">
        <v>0</v>
      </c>
      <c r="BD322" s="207">
        <v>0</v>
      </c>
      <c r="BE322" s="207">
        <v>0</v>
      </c>
      <c r="BF322" s="207">
        <v>0</v>
      </c>
      <c r="BG322" s="207">
        <v>0</v>
      </c>
      <c r="BH322" s="207">
        <v>0</v>
      </c>
      <c r="BI322" s="207">
        <v>0</v>
      </c>
      <c r="BJ322" s="207">
        <v>0</v>
      </c>
      <c r="BK322" s="207">
        <v>0</v>
      </c>
      <c r="BL322" s="207">
        <v>0</v>
      </c>
      <c r="BM322" s="207">
        <v>0</v>
      </c>
      <c r="BN322" s="207">
        <v>0</v>
      </c>
      <c r="BO322" s="207">
        <v>0</v>
      </c>
      <c r="BP322" s="207">
        <v>0</v>
      </c>
      <c r="BQ322" s="207">
        <v>0</v>
      </c>
      <c r="BR322" s="207">
        <v>0</v>
      </c>
      <c r="BS322" s="207">
        <v>0</v>
      </c>
      <c r="BT322" s="207">
        <v>0</v>
      </c>
      <c r="BU322" s="208">
        <v>0</v>
      </c>
    </row>
    <row r="323" spans="1:73" ht="72" x14ac:dyDescent="0.25">
      <c r="A323" s="206" t="s">
        <v>917</v>
      </c>
      <c r="B323" s="207">
        <v>0</v>
      </c>
      <c r="C323" s="207">
        <v>0</v>
      </c>
      <c r="D323" s="207">
        <v>0</v>
      </c>
      <c r="E323" s="207">
        <v>0</v>
      </c>
      <c r="F323" s="207">
        <v>0</v>
      </c>
      <c r="G323" s="207">
        <v>0</v>
      </c>
      <c r="H323" s="207">
        <v>0</v>
      </c>
      <c r="I323" s="207">
        <v>0</v>
      </c>
      <c r="J323" s="207">
        <v>0</v>
      </c>
      <c r="K323" s="207">
        <v>0</v>
      </c>
      <c r="L323" s="207">
        <v>0</v>
      </c>
      <c r="M323" s="207">
        <v>0</v>
      </c>
      <c r="N323" s="207">
        <v>0</v>
      </c>
      <c r="O323" s="207">
        <v>0</v>
      </c>
      <c r="P323" s="207">
        <v>0</v>
      </c>
      <c r="Q323" s="207">
        <v>0</v>
      </c>
      <c r="R323" s="207">
        <v>0</v>
      </c>
      <c r="S323" s="207">
        <v>0</v>
      </c>
      <c r="T323" s="207">
        <v>0</v>
      </c>
      <c r="U323" s="207">
        <v>0</v>
      </c>
      <c r="V323" s="207">
        <v>0</v>
      </c>
      <c r="W323" s="207">
        <v>0</v>
      </c>
      <c r="X323" s="207">
        <v>0</v>
      </c>
      <c r="Y323" s="207">
        <v>0</v>
      </c>
      <c r="Z323" s="207">
        <v>0</v>
      </c>
      <c r="AA323" s="207">
        <v>0</v>
      </c>
      <c r="AB323" s="207">
        <v>0</v>
      </c>
      <c r="AC323" s="207">
        <v>0</v>
      </c>
      <c r="AD323" s="207">
        <v>0</v>
      </c>
      <c r="AE323" s="207">
        <v>0</v>
      </c>
      <c r="AF323" s="207">
        <v>0</v>
      </c>
      <c r="AG323" s="207">
        <v>0</v>
      </c>
      <c r="AH323" s="207">
        <v>0</v>
      </c>
      <c r="AI323" s="207">
        <v>0</v>
      </c>
      <c r="AJ323" s="207">
        <v>0</v>
      </c>
      <c r="AK323" s="207">
        <v>0</v>
      </c>
      <c r="AL323" s="207">
        <v>0</v>
      </c>
      <c r="AM323" s="207">
        <v>0</v>
      </c>
      <c r="AN323" s="207">
        <v>0</v>
      </c>
      <c r="AO323" s="207">
        <v>0</v>
      </c>
      <c r="AP323" s="207">
        <v>0</v>
      </c>
      <c r="AQ323" s="207">
        <v>0</v>
      </c>
      <c r="AR323" s="207">
        <v>0</v>
      </c>
      <c r="AS323" s="207">
        <v>0</v>
      </c>
      <c r="AT323" s="207">
        <v>0</v>
      </c>
      <c r="AU323" s="207">
        <v>0</v>
      </c>
      <c r="AV323" s="207">
        <v>0</v>
      </c>
      <c r="AW323" s="207">
        <v>0</v>
      </c>
      <c r="AX323" s="207">
        <v>0</v>
      </c>
      <c r="AY323" s="207">
        <v>0</v>
      </c>
      <c r="AZ323" s="207">
        <v>0</v>
      </c>
      <c r="BA323" s="207">
        <v>0</v>
      </c>
      <c r="BB323" s="207">
        <v>0</v>
      </c>
      <c r="BC323" s="207">
        <v>0</v>
      </c>
      <c r="BD323" s="207">
        <v>0</v>
      </c>
      <c r="BE323" s="207">
        <v>0</v>
      </c>
      <c r="BF323" s="207">
        <v>0</v>
      </c>
      <c r="BG323" s="207">
        <v>0</v>
      </c>
      <c r="BH323" s="207">
        <v>0</v>
      </c>
      <c r="BI323" s="207">
        <v>0</v>
      </c>
      <c r="BJ323" s="207">
        <v>0</v>
      </c>
      <c r="BK323" s="207">
        <v>0</v>
      </c>
      <c r="BL323" s="207">
        <v>0</v>
      </c>
      <c r="BM323" s="207">
        <v>0</v>
      </c>
      <c r="BN323" s="207">
        <v>0</v>
      </c>
      <c r="BO323" s="207">
        <v>0</v>
      </c>
      <c r="BP323" s="207">
        <v>0</v>
      </c>
      <c r="BQ323" s="207">
        <v>0</v>
      </c>
      <c r="BR323" s="207">
        <v>0</v>
      </c>
      <c r="BS323" s="207">
        <v>0</v>
      </c>
      <c r="BT323" s="207">
        <v>0</v>
      </c>
      <c r="BU323" s="208">
        <v>0</v>
      </c>
    </row>
    <row r="324" spans="1:73" ht="72" x14ac:dyDescent="0.25">
      <c r="A324" s="206" t="s">
        <v>918</v>
      </c>
      <c r="B324" s="207">
        <v>0</v>
      </c>
      <c r="C324" s="207">
        <v>0</v>
      </c>
      <c r="D324" s="207">
        <v>0</v>
      </c>
      <c r="E324" s="207">
        <v>0</v>
      </c>
      <c r="F324" s="207">
        <v>0</v>
      </c>
      <c r="G324" s="207">
        <v>0</v>
      </c>
      <c r="H324" s="207">
        <v>0</v>
      </c>
      <c r="I324" s="207">
        <v>0</v>
      </c>
      <c r="J324" s="207">
        <v>0</v>
      </c>
      <c r="K324" s="207">
        <v>0</v>
      </c>
      <c r="L324" s="207">
        <v>0</v>
      </c>
      <c r="M324" s="207">
        <v>0</v>
      </c>
      <c r="N324" s="207">
        <v>0</v>
      </c>
      <c r="O324" s="207">
        <v>0</v>
      </c>
      <c r="P324" s="207">
        <v>0</v>
      </c>
      <c r="Q324" s="207">
        <v>0</v>
      </c>
      <c r="R324" s="207">
        <v>0</v>
      </c>
      <c r="S324" s="207">
        <v>0</v>
      </c>
      <c r="T324" s="207">
        <v>0</v>
      </c>
      <c r="U324" s="207">
        <v>0</v>
      </c>
      <c r="V324" s="207">
        <v>0</v>
      </c>
      <c r="W324" s="207">
        <v>0</v>
      </c>
      <c r="X324" s="207">
        <v>0</v>
      </c>
      <c r="Y324" s="207">
        <v>0</v>
      </c>
      <c r="Z324" s="207">
        <v>0</v>
      </c>
      <c r="AA324" s="207">
        <v>0</v>
      </c>
      <c r="AB324" s="207">
        <v>0</v>
      </c>
      <c r="AC324" s="207">
        <v>0</v>
      </c>
      <c r="AD324" s="207">
        <v>0</v>
      </c>
      <c r="AE324" s="207">
        <v>0</v>
      </c>
      <c r="AF324" s="207">
        <v>0</v>
      </c>
      <c r="AG324" s="207">
        <v>0</v>
      </c>
      <c r="AH324" s="207">
        <v>0</v>
      </c>
      <c r="AI324" s="207">
        <v>0</v>
      </c>
      <c r="AJ324" s="207">
        <v>0</v>
      </c>
      <c r="AK324" s="207">
        <v>0</v>
      </c>
      <c r="AL324" s="207">
        <v>0</v>
      </c>
      <c r="AM324" s="207">
        <v>0</v>
      </c>
      <c r="AN324" s="207">
        <v>0</v>
      </c>
      <c r="AO324" s="207">
        <v>0</v>
      </c>
      <c r="AP324" s="207">
        <v>0</v>
      </c>
      <c r="AQ324" s="207">
        <v>0</v>
      </c>
      <c r="AR324" s="207">
        <v>0</v>
      </c>
      <c r="AS324" s="207">
        <v>0</v>
      </c>
      <c r="AT324" s="207">
        <v>0</v>
      </c>
      <c r="AU324" s="207">
        <v>0</v>
      </c>
      <c r="AV324" s="207">
        <v>0</v>
      </c>
      <c r="AW324" s="207">
        <v>0</v>
      </c>
      <c r="AX324" s="207">
        <v>0</v>
      </c>
      <c r="AY324" s="207">
        <v>0</v>
      </c>
      <c r="AZ324" s="207">
        <v>0</v>
      </c>
      <c r="BA324" s="207">
        <v>0</v>
      </c>
      <c r="BB324" s="207">
        <v>0</v>
      </c>
      <c r="BC324" s="207">
        <v>0</v>
      </c>
      <c r="BD324" s="207">
        <v>0</v>
      </c>
      <c r="BE324" s="207">
        <v>0</v>
      </c>
      <c r="BF324" s="207">
        <v>0</v>
      </c>
      <c r="BG324" s="207">
        <v>0</v>
      </c>
      <c r="BH324" s="207">
        <v>0</v>
      </c>
      <c r="BI324" s="207">
        <v>0</v>
      </c>
      <c r="BJ324" s="207">
        <v>0</v>
      </c>
      <c r="BK324" s="207">
        <v>0</v>
      </c>
      <c r="BL324" s="207">
        <v>0</v>
      </c>
      <c r="BM324" s="207">
        <v>0</v>
      </c>
      <c r="BN324" s="207">
        <v>0</v>
      </c>
      <c r="BO324" s="207">
        <v>0</v>
      </c>
      <c r="BP324" s="207">
        <v>0</v>
      </c>
      <c r="BQ324" s="207">
        <v>0</v>
      </c>
      <c r="BR324" s="207">
        <v>0</v>
      </c>
      <c r="BS324" s="207">
        <v>0</v>
      </c>
      <c r="BT324" s="207">
        <v>0</v>
      </c>
      <c r="BU324" s="208">
        <v>0</v>
      </c>
    </row>
    <row r="325" spans="1:73" ht="48" x14ac:dyDescent="0.25">
      <c r="A325" s="206" t="s">
        <v>919</v>
      </c>
      <c r="B325" s="207">
        <v>0</v>
      </c>
      <c r="C325" s="207">
        <v>0</v>
      </c>
      <c r="D325" s="207">
        <v>0</v>
      </c>
      <c r="E325" s="207">
        <v>0</v>
      </c>
      <c r="F325" s="207">
        <v>0</v>
      </c>
      <c r="G325" s="207">
        <v>0</v>
      </c>
      <c r="H325" s="207">
        <v>0</v>
      </c>
      <c r="I325" s="207">
        <v>0</v>
      </c>
      <c r="J325" s="207">
        <v>0</v>
      </c>
      <c r="K325" s="207">
        <v>0</v>
      </c>
      <c r="L325" s="207">
        <v>0</v>
      </c>
      <c r="M325" s="207">
        <v>0</v>
      </c>
      <c r="N325" s="207">
        <v>0</v>
      </c>
      <c r="O325" s="207">
        <v>0</v>
      </c>
      <c r="P325" s="207">
        <v>0</v>
      </c>
      <c r="Q325" s="207">
        <v>0</v>
      </c>
      <c r="R325" s="207">
        <v>0</v>
      </c>
      <c r="S325" s="207">
        <v>0</v>
      </c>
      <c r="T325" s="207">
        <v>0</v>
      </c>
      <c r="U325" s="207">
        <v>0</v>
      </c>
      <c r="V325" s="207">
        <v>0</v>
      </c>
      <c r="W325" s="207">
        <v>0</v>
      </c>
      <c r="X325" s="207">
        <v>0</v>
      </c>
      <c r="Y325" s="207">
        <v>0</v>
      </c>
      <c r="Z325" s="207">
        <v>0</v>
      </c>
      <c r="AA325" s="207">
        <v>0</v>
      </c>
      <c r="AB325" s="207">
        <v>0</v>
      </c>
      <c r="AC325" s="207">
        <v>0</v>
      </c>
      <c r="AD325" s="207">
        <v>0</v>
      </c>
      <c r="AE325" s="207">
        <v>0</v>
      </c>
      <c r="AF325" s="207">
        <v>0</v>
      </c>
      <c r="AG325" s="207">
        <v>0</v>
      </c>
      <c r="AH325" s="207">
        <v>0</v>
      </c>
      <c r="AI325" s="207">
        <v>0</v>
      </c>
      <c r="AJ325" s="207">
        <v>0</v>
      </c>
      <c r="AK325" s="207">
        <v>0</v>
      </c>
      <c r="AL325" s="207">
        <v>0</v>
      </c>
      <c r="AM325" s="207">
        <v>0</v>
      </c>
      <c r="AN325" s="207">
        <v>0</v>
      </c>
      <c r="AO325" s="207">
        <v>0</v>
      </c>
      <c r="AP325" s="207">
        <v>0</v>
      </c>
      <c r="AQ325" s="207">
        <v>0</v>
      </c>
      <c r="AR325" s="207">
        <v>0</v>
      </c>
      <c r="AS325" s="207">
        <v>0</v>
      </c>
      <c r="AT325" s="207">
        <v>0</v>
      </c>
      <c r="AU325" s="207">
        <v>0</v>
      </c>
      <c r="AV325" s="207">
        <v>0</v>
      </c>
      <c r="AW325" s="207">
        <v>0</v>
      </c>
      <c r="AX325" s="207">
        <v>0</v>
      </c>
      <c r="AY325" s="207">
        <v>0</v>
      </c>
      <c r="AZ325" s="207">
        <v>0</v>
      </c>
      <c r="BA325" s="207">
        <v>0</v>
      </c>
      <c r="BB325" s="207">
        <v>0</v>
      </c>
      <c r="BC325" s="207">
        <v>0</v>
      </c>
      <c r="BD325" s="207">
        <v>0</v>
      </c>
      <c r="BE325" s="207">
        <v>0</v>
      </c>
      <c r="BF325" s="207">
        <v>0</v>
      </c>
      <c r="BG325" s="207">
        <v>0</v>
      </c>
      <c r="BH325" s="207">
        <v>0</v>
      </c>
      <c r="BI325" s="207">
        <v>0</v>
      </c>
      <c r="BJ325" s="207">
        <v>0</v>
      </c>
      <c r="BK325" s="207">
        <v>0</v>
      </c>
      <c r="BL325" s="207">
        <v>0</v>
      </c>
      <c r="BM325" s="207">
        <v>0</v>
      </c>
      <c r="BN325" s="207">
        <v>0</v>
      </c>
      <c r="BO325" s="207">
        <v>0</v>
      </c>
      <c r="BP325" s="207">
        <v>0</v>
      </c>
      <c r="BQ325" s="207">
        <v>0</v>
      </c>
      <c r="BR325" s="207">
        <v>0</v>
      </c>
      <c r="BS325" s="207">
        <v>0</v>
      </c>
      <c r="BT325" s="207">
        <v>0</v>
      </c>
      <c r="BU325" s="208">
        <v>0</v>
      </c>
    </row>
    <row r="326" spans="1:73" ht="72" x14ac:dyDescent="0.25">
      <c r="A326" s="206" t="s">
        <v>920</v>
      </c>
      <c r="B326" s="207">
        <v>0</v>
      </c>
      <c r="C326" s="207">
        <v>0</v>
      </c>
      <c r="D326" s="207">
        <v>0</v>
      </c>
      <c r="E326" s="207">
        <v>0</v>
      </c>
      <c r="F326" s="207">
        <v>0</v>
      </c>
      <c r="G326" s="207">
        <v>0</v>
      </c>
      <c r="H326" s="207">
        <v>0</v>
      </c>
      <c r="I326" s="207">
        <v>0</v>
      </c>
      <c r="J326" s="207">
        <v>0</v>
      </c>
      <c r="K326" s="207">
        <v>0</v>
      </c>
      <c r="L326" s="207">
        <v>0</v>
      </c>
      <c r="M326" s="207">
        <v>0</v>
      </c>
      <c r="N326" s="207">
        <v>0</v>
      </c>
      <c r="O326" s="207">
        <v>0</v>
      </c>
      <c r="P326" s="207">
        <v>0</v>
      </c>
      <c r="Q326" s="207">
        <v>0</v>
      </c>
      <c r="R326" s="207">
        <v>0</v>
      </c>
      <c r="S326" s="207">
        <v>0</v>
      </c>
      <c r="T326" s="207">
        <v>0</v>
      </c>
      <c r="U326" s="207">
        <v>0</v>
      </c>
      <c r="V326" s="207">
        <v>0</v>
      </c>
      <c r="W326" s="207">
        <v>0</v>
      </c>
      <c r="X326" s="207">
        <v>0</v>
      </c>
      <c r="Y326" s="207">
        <v>0</v>
      </c>
      <c r="Z326" s="207">
        <v>0</v>
      </c>
      <c r="AA326" s="207">
        <v>0</v>
      </c>
      <c r="AB326" s="207">
        <v>0</v>
      </c>
      <c r="AC326" s="207">
        <v>0</v>
      </c>
      <c r="AD326" s="207">
        <v>0</v>
      </c>
      <c r="AE326" s="207">
        <v>0</v>
      </c>
      <c r="AF326" s="207">
        <v>0</v>
      </c>
      <c r="AG326" s="207">
        <v>0</v>
      </c>
      <c r="AH326" s="207">
        <v>0</v>
      </c>
      <c r="AI326" s="207">
        <v>0</v>
      </c>
      <c r="AJ326" s="207">
        <v>0</v>
      </c>
      <c r="AK326" s="207">
        <v>0</v>
      </c>
      <c r="AL326" s="207">
        <v>0</v>
      </c>
      <c r="AM326" s="207">
        <v>0</v>
      </c>
      <c r="AN326" s="207">
        <v>0</v>
      </c>
      <c r="AO326" s="207">
        <v>0</v>
      </c>
      <c r="AP326" s="207">
        <v>0</v>
      </c>
      <c r="AQ326" s="207">
        <v>0</v>
      </c>
      <c r="AR326" s="207">
        <v>0</v>
      </c>
      <c r="AS326" s="207">
        <v>0</v>
      </c>
      <c r="AT326" s="207">
        <v>0</v>
      </c>
      <c r="AU326" s="207">
        <v>0</v>
      </c>
      <c r="AV326" s="207">
        <v>0</v>
      </c>
      <c r="AW326" s="207">
        <v>0</v>
      </c>
      <c r="AX326" s="207">
        <v>0</v>
      </c>
      <c r="AY326" s="207">
        <v>0</v>
      </c>
      <c r="AZ326" s="207">
        <v>0</v>
      </c>
      <c r="BA326" s="207">
        <v>0</v>
      </c>
      <c r="BB326" s="207">
        <v>0</v>
      </c>
      <c r="BC326" s="207">
        <v>0</v>
      </c>
      <c r="BD326" s="207">
        <v>0</v>
      </c>
      <c r="BE326" s="207">
        <v>0</v>
      </c>
      <c r="BF326" s="207">
        <v>0</v>
      </c>
      <c r="BG326" s="207">
        <v>0</v>
      </c>
      <c r="BH326" s="207">
        <v>0</v>
      </c>
      <c r="BI326" s="207">
        <v>0</v>
      </c>
      <c r="BJ326" s="207">
        <v>0</v>
      </c>
      <c r="BK326" s="207">
        <v>0</v>
      </c>
      <c r="BL326" s="207">
        <v>0</v>
      </c>
      <c r="BM326" s="207">
        <v>0</v>
      </c>
      <c r="BN326" s="207">
        <v>0</v>
      </c>
      <c r="BO326" s="207">
        <v>0</v>
      </c>
      <c r="BP326" s="207">
        <v>0</v>
      </c>
      <c r="BQ326" s="207">
        <v>0</v>
      </c>
      <c r="BR326" s="207">
        <v>0</v>
      </c>
      <c r="BS326" s="207">
        <v>0</v>
      </c>
      <c r="BT326" s="207">
        <v>0</v>
      </c>
      <c r="BU326" s="208">
        <v>0</v>
      </c>
    </row>
    <row r="327" spans="1:73" ht="72" x14ac:dyDescent="0.25">
      <c r="A327" s="206" t="s">
        <v>921</v>
      </c>
      <c r="B327" s="207">
        <v>0</v>
      </c>
      <c r="C327" s="207">
        <v>0</v>
      </c>
      <c r="D327" s="207">
        <v>0</v>
      </c>
      <c r="E327" s="207">
        <v>0</v>
      </c>
      <c r="F327" s="207">
        <v>0</v>
      </c>
      <c r="G327" s="207">
        <v>0</v>
      </c>
      <c r="H327" s="207">
        <v>0</v>
      </c>
      <c r="I327" s="207">
        <v>0</v>
      </c>
      <c r="J327" s="207">
        <v>0</v>
      </c>
      <c r="K327" s="207">
        <v>0</v>
      </c>
      <c r="L327" s="207">
        <v>0</v>
      </c>
      <c r="M327" s="207">
        <v>0</v>
      </c>
      <c r="N327" s="207">
        <v>0</v>
      </c>
      <c r="O327" s="207">
        <v>0</v>
      </c>
      <c r="P327" s="207">
        <v>0</v>
      </c>
      <c r="Q327" s="207">
        <v>0</v>
      </c>
      <c r="R327" s="207">
        <v>0</v>
      </c>
      <c r="S327" s="207">
        <v>0</v>
      </c>
      <c r="T327" s="207">
        <v>0</v>
      </c>
      <c r="U327" s="207">
        <v>0</v>
      </c>
      <c r="V327" s="207">
        <v>0</v>
      </c>
      <c r="W327" s="207">
        <v>0</v>
      </c>
      <c r="X327" s="207">
        <v>0</v>
      </c>
      <c r="Y327" s="207">
        <v>0</v>
      </c>
      <c r="Z327" s="207">
        <v>0</v>
      </c>
      <c r="AA327" s="207">
        <v>0</v>
      </c>
      <c r="AB327" s="207">
        <v>0</v>
      </c>
      <c r="AC327" s="207">
        <v>0</v>
      </c>
      <c r="AD327" s="207">
        <v>0</v>
      </c>
      <c r="AE327" s="207">
        <v>0</v>
      </c>
      <c r="AF327" s="207">
        <v>0</v>
      </c>
      <c r="AG327" s="207">
        <v>0</v>
      </c>
      <c r="AH327" s="207">
        <v>0</v>
      </c>
      <c r="AI327" s="207">
        <v>0</v>
      </c>
      <c r="AJ327" s="207">
        <v>0</v>
      </c>
      <c r="AK327" s="207">
        <v>0</v>
      </c>
      <c r="AL327" s="207">
        <v>0</v>
      </c>
      <c r="AM327" s="207">
        <v>0</v>
      </c>
      <c r="AN327" s="207">
        <v>0</v>
      </c>
      <c r="AO327" s="207">
        <v>0</v>
      </c>
      <c r="AP327" s="207">
        <v>0</v>
      </c>
      <c r="AQ327" s="207">
        <v>0</v>
      </c>
      <c r="AR327" s="207">
        <v>0</v>
      </c>
      <c r="AS327" s="207">
        <v>0</v>
      </c>
      <c r="AT327" s="207">
        <v>0</v>
      </c>
      <c r="AU327" s="207">
        <v>0</v>
      </c>
      <c r="AV327" s="207">
        <v>0</v>
      </c>
      <c r="AW327" s="207">
        <v>0</v>
      </c>
      <c r="AX327" s="207">
        <v>0</v>
      </c>
      <c r="AY327" s="207">
        <v>0</v>
      </c>
      <c r="AZ327" s="207">
        <v>0</v>
      </c>
      <c r="BA327" s="207">
        <v>0</v>
      </c>
      <c r="BB327" s="207">
        <v>0</v>
      </c>
      <c r="BC327" s="207">
        <v>0</v>
      </c>
      <c r="BD327" s="207">
        <v>0</v>
      </c>
      <c r="BE327" s="207">
        <v>0</v>
      </c>
      <c r="BF327" s="207">
        <v>0</v>
      </c>
      <c r="BG327" s="207">
        <v>0</v>
      </c>
      <c r="BH327" s="207">
        <v>0</v>
      </c>
      <c r="BI327" s="207">
        <v>0</v>
      </c>
      <c r="BJ327" s="207">
        <v>0</v>
      </c>
      <c r="BK327" s="207">
        <v>0</v>
      </c>
      <c r="BL327" s="207">
        <v>0</v>
      </c>
      <c r="BM327" s="207">
        <v>0</v>
      </c>
      <c r="BN327" s="207">
        <v>0</v>
      </c>
      <c r="BO327" s="207">
        <v>0</v>
      </c>
      <c r="BP327" s="207">
        <v>0</v>
      </c>
      <c r="BQ327" s="207">
        <v>0</v>
      </c>
      <c r="BR327" s="207">
        <v>0</v>
      </c>
      <c r="BS327" s="207">
        <v>0</v>
      </c>
      <c r="BT327" s="207">
        <v>0</v>
      </c>
      <c r="BU327" s="208">
        <v>0</v>
      </c>
    </row>
    <row r="328" spans="1:73" ht="60" x14ac:dyDescent="0.25">
      <c r="A328" s="206" t="s">
        <v>922</v>
      </c>
      <c r="B328" s="207">
        <v>0</v>
      </c>
      <c r="C328" s="207">
        <v>0</v>
      </c>
      <c r="D328" s="207">
        <v>0</v>
      </c>
      <c r="E328" s="207">
        <v>0</v>
      </c>
      <c r="F328" s="207">
        <v>0</v>
      </c>
      <c r="G328" s="207">
        <v>0</v>
      </c>
      <c r="H328" s="207">
        <v>0</v>
      </c>
      <c r="I328" s="207">
        <v>0</v>
      </c>
      <c r="J328" s="207">
        <v>0</v>
      </c>
      <c r="K328" s="207">
        <v>0</v>
      </c>
      <c r="L328" s="207">
        <v>0</v>
      </c>
      <c r="M328" s="207">
        <v>0</v>
      </c>
      <c r="N328" s="207">
        <v>0</v>
      </c>
      <c r="O328" s="207">
        <v>0</v>
      </c>
      <c r="P328" s="207">
        <v>0</v>
      </c>
      <c r="Q328" s="207">
        <v>0</v>
      </c>
      <c r="R328" s="207">
        <v>0</v>
      </c>
      <c r="S328" s="207">
        <v>0</v>
      </c>
      <c r="T328" s="207">
        <v>0</v>
      </c>
      <c r="U328" s="207">
        <v>0</v>
      </c>
      <c r="V328" s="207">
        <v>0</v>
      </c>
      <c r="W328" s="207">
        <v>0</v>
      </c>
      <c r="X328" s="207">
        <v>0</v>
      </c>
      <c r="Y328" s="207">
        <v>0</v>
      </c>
      <c r="Z328" s="207">
        <v>0</v>
      </c>
      <c r="AA328" s="207">
        <v>0</v>
      </c>
      <c r="AB328" s="207">
        <v>0</v>
      </c>
      <c r="AC328" s="207">
        <v>0</v>
      </c>
      <c r="AD328" s="207">
        <v>0</v>
      </c>
      <c r="AE328" s="207">
        <v>0</v>
      </c>
      <c r="AF328" s="207">
        <v>0</v>
      </c>
      <c r="AG328" s="207">
        <v>0</v>
      </c>
      <c r="AH328" s="207">
        <v>0</v>
      </c>
      <c r="AI328" s="207">
        <v>0</v>
      </c>
      <c r="AJ328" s="207">
        <v>0</v>
      </c>
      <c r="AK328" s="207">
        <v>0</v>
      </c>
      <c r="AL328" s="207">
        <v>0</v>
      </c>
      <c r="AM328" s="207">
        <v>0</v>
      </c>
      <c r="AN328" s="207">
        <v>0</v>
      </c>
      <c r="AO328" s="207">
        <v>0</v>
      </c>
      <c r="AP328" s="207">
        <v>0</v>
      </c>
      <c r="AQ328" s="207">
        <v>0</v>
      </c>
      <c r="AR328" s="207">
        <v>0</v>
      </c>
      <c r="AS328" s="207">
        <v>0</v>
      </c>
      <c r="AT328" s="207">
        <v>0</v>
      </c>
      <c r="AU328" s="207">
        <v>0</v>
      </c>
      <c r="AV328" s="207">
        <v>0</v>
      </c>
      <c r="AW328" s="207">
        <v>0</v>
      </c>
      <c r="AX328" s="207">
        <v>0</v>
      </c>
      <c r="AY328" s="207">
        <v>0</v>
      </c>
      <c r="AZ328" s="207">
        <v>0</v>
      </c>
      <c r="BA328" s="207">
        <v>0</v>
      </c>
      <c r="BB328" s="207">
        <v>0</v>
      </c>
      <c r="BC328" s="207">
        <v>0</v>
      </c>
      <c r="BD328" s="207">
        <v>0</v>
      </c>
      <c r="BE328" s="207">
        <v>0</v>
      </c>
      <c r="BF328" s="207">
        <v>0</v>
      </c>
      <c r="BG328" s="207">
        <v>0</v>
      </c>
      <c r="BH328" s="207">
        <v>0</v>
      </c>
      <c r="BI328" s="207">
        <v>0</v>
      </c>
      <c r="BJ328" s="207">
        <v>0</v>
      </c>
      <c r="BK328" s="207">
        <v>0</v>
      </c>
      <c r="BL328" s="207">
        <v>0</v>
      </c>
      <c r="BM328" s="207">
        <v>0</v>
      </c>
      <c r="BN328" s="207">
        <v>0</v>
      </c>
      <c r="BO328" s="207">
        <v>0</v>
      </c>
      <c r="BP328" s="207">
        <v>0</v>
      </c>
      <c r="BQ328" s="207">
        <v>0</v>
      </c>
      <c r="BR328" s="207">
        <v>0</v>
      </c>
      <c r="BS328" s="207">
        <v>0</v>
      </c>
      <c r="BT328" s="207">
        <v>0</v>
      </c>
      <c r="BU328" s="208">
        <v>0</v>
      </c>
    </row>
    <row r="329" spans="1:73" ht="60" x14ac:dyDescent="0.25">
      <c r="A329" s="206" t="s">
        <v>923</v>
      </c>
      <c r="B329" s="207">
        <v>0</v>
      </c>
      <c r="C329" s="207">
        <v>0</v>
      </c>
      <c r="D329" s="207">
        <v>0</v>
      </c>
      <c r="E329" s="207">
        <v>0</v>
      </c>
      <c r="F329" s="207">
        <v>0</v>
      </c>
      <c r="G329" s="207">
        <v>0</v>
      </c>
      <c r="H329" s="207">
        <v>0</v>
      </c>
      <c r="I329" s="207">
        <v>0</v>
      </c>
      <c r="J329" s="207">
        <v>0</v>
      </c>
      <c r="K329" s="207">
        <v>0</v>
      </c>
      <c r="L329" s="207">
        <v>0</v>
      </c>
      <c r="M329" s="207">
        <v>0</v>
      </c>
      <c r="N329" s="207">
        <v>0</v>
      </c>
      <c r="O329" s="207">
        <v>0</v>
      </c>
      <c r="P329" s="207">
        <v>0</v>
      </c>
      <c r="Q329" s="207">
        <v>0</v>
      </c>
      <c r="R329" s="207">
        <v>0</v>
      </c>
      <c r="S329" s="207">
        <v>0</v>
      </c>
      <c r="T329" s="207">
        <v>0</v>
      </c>
      <c r="U329" s="207">
        <v>0</v>
      </c>
      <c r="V329" s="207">
        <v>0</v>
      </c>
      <c r="W329" s="207">
        <v>0</v>
      </c>
      <c r="X329" s="207">
        <v>0</v>
      </c>
      <c r="Y329" s="207">
        <v>0</v>
      </c>
      <c r="Z329" s="207">
        <v>0</v>
      </c>
      <c r="AA329" s="207">
        <v>0</v>
      </c>
      <c r="AB329" s="207">
        <v>0</v>
      </c>
      <c r="AC329" s="207">
        <v>0</v>
      </c>
      <c r="AD329" s="207">
        <v>0</v>
      </c>
      <c r="AE329" s="207">
        <v>0</v>
      </c>
      <c r="AF329" s="207">
        <v>0</v>
      </c>
      <c r="AG329" s="207">
        <v>0</v>
      </c>
      <c r="AH329" s="207">
        <v>0</v>
      </c>
      <c r="AI329" s="207">
        <v>0</v>
      </c>
      <c r="AJ329" s="207">
        <v>0</v>
      </c>
      <c r="AK329" s="207">
        <v>0</v>
      </c>
      <c r="AL329" s="207">
        <v>0</v>
      </c>
      <c r="AM329" s="207">
        <v>0</v>
      </c>
      <c r="AN329" s="207">
        <v>0</v>
      </c>
      <c r="AO329" s="207">
        <v>0</v>
      </c>
      <c r="AP329" s="207">
        <v>0</v>
      </c>
      <c r="AQ329" s="207">
        <v>0</v>
      </c>
      <c r="AR329" s="207">
        <v>0</v>
      </c>
      <c r="AS329" s="207">
        <v>0</v>
      </c>
      <c r="AT329" s="207">
        <v>0</v>
      </c>
      <c r="AU329" s="207">
        <v>0</v>
      </c>
      <c r="AV329" s="207">
        <v>0</v>
      </c>
      <c r="AW329" s="207">
        <v>0</v>
      </c>
      <c r="AX329" s="207">
        <v>0</v>
      </c>
      <c r="AY329" s="207">
        <v>0</v>
      </c>
      <c r="AZ329" s="207">
        <v>0</v>
      </c>
      <c r="BA329" s="207">
        <v>0</v>
      </c>
      <c r="BB329" s="207">
        <v>0</v>
      </c>
      <c r="BC329" s="207">
        <v>0</v>
      </c>
      <c r="BD329" s="207">
        <v>0</v>
      </c>
      <c r="BE329" s="207">
        <v>0</v>
      </c>
      <c r="BF329" s="207">
        <v>0</v>
      </c>
      <c r="BG329" s="207">
        <v>0</v>
      </c>
      <c r="BH329" s="207">
        <v>0</v>
      </c>
      <c r="BI329" s="207">
        <v>0</v>
      </c>
      <c r="BJ329" s="207">
        <v>0</v>
      </c>
      <c r="BK329" s="207">
        <v>0</v>
      </c>
      <c r="BL329" s="207">
        <v>0</v>
      </c>
      <c r="BM329" s="207">
        <v>0</v>
      </c>
      <c r="BN329" s="207">
        <v>0</v>
      </c>
      <c r="BO329" s="207">
        <v>0</v>
      </c>
      <c r="BP329" s="207">
        <v>0</v>
      </c>
      <c r="BQ329" s="207">
        <v>0</v>
      </c>
      <c r="BR329" s="207">
        <v>0</v>
      </c>
      <c r="BS329" s="207">
        <v>0</v>
      </c>
      <c r="BT329" s="207">
        <v>0</v>
      </c>
      <c r="BU329" s="208">
        <v>0</v>
      </c>
    </row>
    <row r="330" spans="1:73" ht="72" x14ac:dyDescent="0.25">
      <c r="A330" s="206" t="s">
        <v>924</v>
      </c>
      <c r="B330" s="207">
        <v>0</v>
      </c>
      <c r="C330" s="207">
        <v>0</v>
      </c>
      <c r="D330" s="207">
        <v>0</v>
      </c>
      <c r="E330" s="207">
        <v>0</v>
      </c>
      <c r="F330" s="207">
        <v>0</v>
      </c>
      <c r="G330" s="207">
        <v>0</v>
      </c>
      <c r="H330" s="207">
        <v>0</v>
      </c>
      <c r="I330" s="207">
        <v>0</v>
      </c>
      <c r="J330" s="207">
        <v>0</v>
      </c>
      <c r="K330" s="207">
        <v>0</v>
      </c>
      <c r="L330" s="207">
        <v>0</v>
      </c>
      <c r="M330" s="207">
        <v>0</v>
      </c>
      <c r="N330" s="207">
        <v>0</v>
      </c>
      <c r="O330" s="207">
        <v>0</v>
      </c>
      <c r="P330" s="207">
        <v>0</v>
      </c>
      <c r="Q330" s="207">
        <v>0</v>
      </c>
      <c r="R330" s="207">
        <v>0</v>
      </c>
      <c r="S330" s="207">
        <v>0</v>
      </c>
      <c r="T330" s="207">
        <v>0</v>
      </c>
      <c r="U330" s="207">
        <v>0</v>
      </c>
      <c r="V330" s="207">
        <v>0</v>
      </c>
      <c r="W330" s="207">
        <v>0</v>
      </c>
      <c r="X330" s="207">
        <v>0</v>
      </c>
      <c r="Y330" s="207">
        <v>0</v>
      </c>
      <c r="Z330" s="207">
        <v>0</v>
      </c>
      <c r="AA330" s="207">
        <v>0</v>
      </c>
      <c r="AB330" s="207">
        <v>0</v>
      </c>
      <c r="AC330" s="207">
        <v>0</v>
      </c>
      <c r="AD330" s="207">
        <v>0</v>
      </c>
      <c r="AE330" s="207">
        <v>0</v>
      </c>
      <c r="AF330" s="207">
        <v>0</v>
      </c>
      <c r="AG330" s="207">
        <v>0</v>
      </c>
      <c r="AH330" s="207">
        <v>0</v>
      </c>
      <c r="AI330" s="207">
        <v>0</v>
      </c>
      <c r="AJ330" s="207">
        <v>0</v>
      </c>
      <c r="AK330" s="207">
        <v>0</v>
      </c>
      <c r="AL330" s="207">
        <v>0</v>
      </c>
      <c r="AM330" s="207">
        <v>0</v>
      </c>
      <c r="AN330" s="207">
        <v>0</v>
      </c>
      <c r="AO330" s="207">
        <v>0</v>
      </c>
      <c r="AP330" s="207">
        <v>0</v>
      </c>
      <c r="AQ330" s="207">
        <v>0</v>
      </c>
      <c r="AR330" s="207">
        <v>0</v>
      </c>
      <c r="AS330" s="207">
        <v>0</v>
      </c>
      <c r="AT330" s="207">
        <v>0</v>
      </c>
      <c r="AU330" s="207">
        <v>0</v>
      </c>
      <c r="AV330" s="207">
        <v>0</v>
      </c>
      <c r="AW330" s="207">
        <v>0</v>
      </c>
      <c r="AX330" s="207">
        <v>0</v>
      </c>
      <c r="AY330" s="207">
        <v>0</v>
      </c>
      <c r="AZ330" s="207">
        <v>0</v>
      </c>
      <c r="BA330" s="207">
        <v>0</v>
      </c>
      <c r="BB330" s="207">
        <v>0</v>
      </c>
      <c r="BC330" s="207">
        <v>0</v>
      </c>
      <c r="BD330" s="207">
        <v>0</v>
      </c>
      <c r="BE330" s="207">
        <v>0</v>
      </c>
      <c r="BF330" s="207">
        <v>0</v>
      </c>
      <c r="BG330" s="207">
        <v>0</v>
      </c>
      <c r="BH330" s="207">
        <v>0</v>
      </c>
      <c r="BI330" s="207">
        <v>0</v>
      </c>
      <c r="BJ330" s="207">
        <v>0</v>
      </c>
      <c r="BK330" s="207">
        <v>0</v>
      </c>
      <c r="BL330" s="207">
        <v>0</v>
      </c>
      <c r="BM330" s="207">
        <v>0</v>
      </c>
      <c r="BN330" s="207">
        <v>0</v>
      </c>
      <c r="BO330" s="207">
        <v>0</v>
      </c>
      <c r="BP330" s="207">
        <v>0</v>
      </c>
      <c r="BQ330" s="207">
        <v>0</v>
      </c>
      <c r="BR330" s="207">
        <v>0</v>
      </c>
      <c r="BS330" s="207">
        <v>0</v>
      </c>
      <c r="BT330" s="207">
        <v>0</v>
      </c>
      <c r="BU330" s="208">
        <v>0</v>
      </c>
    </row>
    <row r="331" spans="1:73" ht="60" x14ac:dyDescent="0.25">
      <c r="A331" s="206" t="s">
        <v>925</v>
      </c>
      <c r="B331" s="207">
        <v>0</v>
      </c>
      <c r="C331" s="207">
        <v>0</v>
      </c>
      <c r="D331" s="207">
        <v>0</v>
      </c>
      <c r="E331" s="207">
        <v>0</v>
      </c>
      <c r="F331" s="207">
        <v>0</v>
      </c>
      <c r="G331" s="207">
        <v>0</v>
      </c>
      <c r="H331" s="207">
        <v>0</v>
      </c>
      <c r="I331" s="207">
        <v>0</v>
      </c>
      <c r="J331" s="207">
        <v>0</v>
      </c>
      <c r="K331" s="207">
        <v>0</v>
      </c>
      <c r="L331" s="207">
        <v>0</v>
      </c>
      <c r="M331" s="207">
        <v>0</v>
      </c>
      <c r="N331" s="207">
        <v>0</v>
      </c>
      <c r="O331" s="207">
        <v>0</v>
      </c>
      <c r="P331" s="207">
        <v>0</v>
      </c>
      <c r="Q331" s="207">
        <v>0</v>
      </c>
      <c r="R331" s="207">
        <v>0</v>
      </c>
      <c r="S331" s="207">
        <v>0</v>
      </c>
      <c r="T331" s="207">
        <v>0</v>
      </c>
      <c r="U331" s="207">
        <v>0</v>
      </c>
      <c r="V331" s="207">
        <v>0</v>
      </c>
      <c r="W331" s="207">
        <v>0</v>
      </c>
      <c r="X331" s="207">
        <v>0</v>
      </c>
      <c r="Y331" s="207">
        <v>0</v>
      </c>
      <c r="Z331" s="207">
        <v>0</v>
      </c>
      <c r="AA331" s="207">
        <v>0</v>
      </c>
      <c r="AB331" s="207">
        <v>0</v>
      </c>
      <c r="AC331" s="207">
        <v>0</v>
      </c>
      <c r="AD331" s="207">
        <v>0</v>
      </c>
      <c r="AE331" s="207">
        <v>0</v>
      </c>
      <c r="AF331" s="207">
        <v>0</v>
      </c>
      <c r="AG331" s="207">
        <v>0</v>
      </c>
      <c r="AH331" s="207">
        <v>0</v>
      </c>
      <c r="AI331" s="207">
        <v>0</v>
      </c>
      <c r="AJ331" s="207">
        <v>0</v>
      </c>
      <c r="AK331" s="207">
        <v>0</v>
      </c>
      <c r="AL331" s="207">
        <v>0</v>
      </c>
      <c r="AM331" s="207">
        <v>0</v>
      </c>
      <c r="AN331" s="207">
        <v>0</v>
      </c>
      <c r="AO331" s="207">
        <v>0</v>
      </c>
      <c r="AP331" s="207">
        <v>0</v>
      </c>
      <c r="AQ331" s="207">
        <v>0</v>
      </c>
      <c r="AR331" s="207">
        <v>0</v>
      </c>
      <c r="AS331" s="207">
        <v>0</v>
      </c>
      <c r="AT331" s="207">
        <v>0</v>
      </c>
      <c r="AU331" s="207">
        <v>0</v>
      </c>
      <c r="AV331" s="207">
        <v>0</v>
      </c>
      <c r="AW331" s="207">
        <v>0</v>
      </c>
      <c r="AX331" s="207">
        <v>0</v>
      </c>
      <c r="AY331" s="207">
        <v>0</v>
      </c>
      <c r="AZ331" s="207">
        <v>0</v>
      </c>
      <c r="BA331" s="207">
        <v>0</v>
      </c>
      <c r="BB331" s="207">
        <v>0</v>
      </c>
      <c r="BC331" s="207">
        <v>0</v>
      </c>
      <c r="BD331" s="207">
        <v>0</v>
      </c>
      <c r="BE331" s="207">
        <v>0</v>
      </c>
      <c r="BF331" s="207">
        <v>0</v>
      </c>
      <c r="BG331" s="207">
        <v>0</v>
      </c>
      <c r="BH331" s="207">
        <v>0</v>
      </c>
      <c r="BI331" s="207">
        <v>0</v>
      </c>
      <c r="BJ331" s="207">
        <v>0</v>
      </c>
      <c r="BK331" s="207">
        <v>0</v>
      </c>
      <c r="BL331" s="207">
        <v>0</v>
      </c>
      <c r="BM331" s="207">
        <v>0</v>
      </c>
      <c r="BN331" s="207">
        <v>0</v>
      </c>
      <c r="BO331" s="207">
        <v>0</v>
      </c>
      <c r="BP331" s="207">
        <v>0</v>
      </c>
      <c r="BQ331" s="207">
        <v>0</v>
      </c>
      <c r="BR331" s="207">
        <v>0</v>
      </c>
      <c r="BS331" s="207">
        <v>0</v>
      </c>
      <c r="BT331" s="207">
        <v>0</v>
      </c>
      <c r="BU331" s="208">
        <v>0</v>
      </c>
    </row>
    <row r="332" spans="1:73" ht="60" x14ac:dyDescent="0.25">
      <c r="A332" s="206" t="s">
        <v>926</v>
      </c>
      <c r="B332" s="207">
        <v>0</v>
      </c>
      <c r="C332" s="207">
        <v>0</v>
      </c>
      <c r="D332" s="207">
        <v>0</v>
      </c>
      <c r="E332" s="207">
        <v>0</v>
      </c>
      <c r="F332" s="207">
        <v>0</v>
      </c>
      <c r="G332" s="207">
        <v>0</v>
      </c>
      <c r="H332" s="207">
        <v>0</v>
      </c>
      <c r="I332" s="207">
        <v>0</v>
      </c>
      <c r="J332" s="207">
        <v>0</v>
      </c>
      <c r="K332" s="207">
        <v>0</v>
      </c>
      <c r="L332" s="207">
        <v>0</v>
      </c>
      <c r="M332" s="207">
        <v>0</v>
      </c>
      <c r="N332" s="207">
        <v>0</v>
      </c>
      <c r="O332" s="207">
        <v>0</v>
      </c>
      <c r="P332" s="207">
        <v>0</v>
      </c>
      <c r="Q332" s="207">
        <v>0</v>
      </c>
      <c r="R332" s="207">
        <v>0</v>
      </c>
      <c r="S332" s="207">
        <v>0</v>
      </c>
      <c r="T332" s="207">
        <v>0</v>
      </c>
      <c r="U332" s="207">
        <v>0</v>
      </c>
      <c r="V332" s="207">
        <v>0</v>
      </c>
      <c r="W332" s="207">
        <v>0</v>
      </c>
      <c r="X332" s="207">
        <v>0</v>
      </c>
      <c r="Y332" s="207">
        <v>0</v>
      </c>
      <c r="Z332" s="207">
        <v>0</v>
      </c>
      <c r="AA332" s="207">
        <v>0</v>
      </c>
      <c r="AB332" s="207">
        <v>0</v>
      </c>
      <c r="AC332" s="207">
        <v>0</v>
      </c>
      <c r="AD332" s="207">
        <v>0</v>
      </c>
      <c r="AE332" s="207">
        <v>0</v>
      </c>
      <c r="AF332" s="207">
        <v>0</v>
      </c>
      <c r="AG332" s="207">
        <v>0</v>
      </c>
      <c r="AH332" s="207">
        <v>0</v>
      </c>
      <c r="AI332" s="207">
        <v>0</v>
      </c>
      <c r="AJ332" s="207">
        <v>0</v>
      </c>
      <c r="AK332" s="207">
        <v>0</v>
      </c>
      <c r="AL332" s="207">
        <v>0</v>
      </c>
      <c r="AM332" s="207">
        <v>0</v>
      </c>
      <c r="AN332" s="207">
        <v>0</v>
      </c>
      <c r="AO332" s="207">
        <v>0</v>
      </c>
      <c r="AP332" s="207">
        <v>0</v>
      </c>
      <c r="AQ332" s="207">
        <v>0</v>
      </c>
      <c r="AR332" s="207">
        <v>0</v>
      </c>
      <c r="AS332" s="207">
        <v>0</v>
      </c>
      <c r="AT332" s="207">
        <v>0</v>
      </c>
      <c r="AU332" s="207">
        <v>0</v>
      </c>
      <c r="AV332" s="207">
        <v>0</v>
      </c>
      <c r="AW332" s="207">
        <v>0</v>
      </c>
      <c r="AX332" s="207">
        <v>0</v>
      </c>
      <c r="AY332" s="207">
        <v>0</v>
      </c>
      <c r="AZ332" s="207">
        <v>0</v>
      </c>
      <c r="BA332" s="207">
        <v>0</v>
      </c>
      <c r="BB332" s="207">
        <v>0</v>
      </c>
      <c r="BC332" s="207">
        <v>0</v>
      </c>
      <c r="BD332" s="207">
        <v>0</v>
      </c>
      <c r="BE332" s="207">
        <v>0</v>
      </c>
      <c r="BF332" s="207">
        <v>0</v>
      </c>
      <c r="BG332" s="207">
        <v>0</v>
      </c>
      <c r="BH332" s="207">
        <v>0</v>
      </c>
      <c r="BI332" s="207">
        <v>0</v>
      </c>
      <c r="BJ332" s="207">
        <v>0</v>
      </c>
      <c r="BK332" s="207">
        <v>0</v>
      </c>
      <c r="BL332" s="207">
        <v>0</v>
      </c>
      <c r="BM332" s="207">
        <v>0</v>
      </c>
      <c r="BN332" s="207">
        <v>0</v>
      </c>
      <c r="BO332" s="207">
        <v>0</v>
      </c>
      <c r="BP332" s="207">
        <v>0</v>
      </c>
      <c r="BQ332" s="207">
        <v>0</v>
      </c>
      <c r="BR332" s="207">
        <v>0</v>
      </c>
      <c r="BS332" s="207">
        <v>0</v>
      </c>
      <c r="BT332" s="207">
        <v>0</v>
      </c>
      <c r="BU332" s="208">
        <v>0</v>
      </c>
    </row>
    <row r="333" spans="1:73" ht="60" x14ac:dyDescent="0.25">
      <c r="A333" s="206" t="s">
        <v>927</v>
      </c>
      <c r="B333" s="207">
        <v>0</v>
      </c>
      <c r="C333" s="207">
        <v>0</v>
      </c>
      <c r="D333" s="207">
        <v>0</v>
      </c>
      <c r="E333" s="207">
        <v>0</v>
      </c>
      <c r="F333" s="207">
        <v>0</v>
      </c>
      <c r="G333" s="207">
        <v>0</v>
      </c>
      <c r="H333" s="207">
        <v>0</v>
      </c>
      <c r="I333" s="207">
        <v>0</v>
      </c>
      <c r="J333" s="207">
        <v>0</v>
      </c>
      <c r="K333" s="207">
        <v>0</v>
      </c>
      <c r="L333" s="207">
        <v>0</v>
      </c>
      <c r="M333" s="207">
        <v>0</v>
      </c>
      <c r="N333" s="207">
        <v>0</v>
      </c>
      <c r="O333" s="207">
        <v>0</v>
      </c>
      <c r="P333" s="207">
        <v>0</v>
      </c>
      <c r="Q333" s="207">
        <v>0</v>
      </c>
      <c r="R333" s="207">
        <v>0</v>
      </c>
      <c r="S333" s="207">
        <v>0</v>
      </c>
      <c r="T333" s="207">
        <v>0</v>
      </c>
      <c r="U333" s="207">
        <v>0</v>
      </c>
      <c r="V333" s="207">
        <v>0</v>
      </c>
      <c r="W333" s="207">
        <v>0</v>
      </c>
      <c r="X333" s="207">
        <v>0</v>
      </c>
      <c r="Y333" s="207">
        <v>0</v>
      </c>
      <c r="Z333" s="207">
        <v>0</v>
      </c>
      <c r="AA333" s="207">
        <v>0</v>
      </c>
      <c r="AB333" s="207">
        <v>0</v>
      </c>
      <c r="AC333" s="207">
        <v>0</v>
      </c>
      <c r="AD333" s="207">
        <v>0</v>
      </c>
      <c r="AE333" s="207">
        <v>0</v>
      </c>
      <c r="AF333" s="207">
        <v>0</v>
      </c>
      <c r="AG333" s="207">
        <v>0</v>
      </c>
      <c r="AH333" s="207">
        <v>0</v>
      </c>
      <c r="AI333" s="207">
        <v>0</v>
      </c>
      <c r="AJ333" s="207">
        <v>0</v>
      </c>
      <c r="AK333" s="207">
        <v>0</v>
      </c>
      <c r="AL333" s="207">
        <v>0</v>
      </c>
      <c r="AM333" s="207">
        <v>0</v>
      </c>
      <c r="AN333" s="207">
        <v>0</v>
      </c>
      <c r="AO333" s="207">
        <v>0</v>
      </c>
      <c r="AP333" s="207">
        <v>0</v>
      </c>
      <c r="AQ333" s="207">
        <v>0</v>
      </c>
      <c r="AR333" s="207">
        <v>0</v>
      </c>
      <c r="AS333" s="207">
        <v>0</v>
      </c>
      <c r="AT333" s="207">
        <v>0</v>
      </c>
      <c r="AU333" s="207">
        <v>0</v>
      </c>
      <c r="AV333" s="207">
        <v>0</v>
      </c>
      <c r="AW333" s="207">
        <v>0</v>
      </c>
      <c r="AX333" s="207">
        <v>0</v>
      </c>
      <c r="AY333" s="207">
        <v>0</v>
      </c>
      <c r="AZ333" s="207">
        <v>0</v>
      </c>
      <c r="BA333" s="207">
        <v>0</v>
      </c>
      <c r="BB333" s="207">
        <v>0</v>
      </c>
      <c r="BC333" s="207">
        <v>0</v>
      </c>
      <c r="BD333" s="207">
        <v>0</v>
      </c>
      <c r="BE333" s="207">
        <v>0</v>
      </c>
      <c r="BF333" s="207">
        <v>0</v>
      </c>
      <c r="BG333" s="207">
        <v>0</v>
      </c>
      <c r="BH333" s="207">
        <v>0</v>
      </c>
      <c r="BI333" s="207">
        <v>0</v>
      </c>
      <c r="BJ333" s="207">
        <v>0</v>
      </c>
      <c r="BK333" s="207">
        <v>0</v>
      </c>
      <c r="BL333" s="207">
        <v>0</v>
      </c>
      <c r="BM333" s="207">
        <v>0</v>
      </c>
      <c r="BN333" s="207">
        <v>0</v>
      </c>
      <c r="BO333" s="207">
        <v>0</v>
      </c>
      <c r="BP333" s="207">
        <v>0</v>
      </c>
      <c r="BQ333" s="207">
        <v>0</v>
      </c>
      <c r="BR333" s="207">
        <v>0</v>
      </c>
      <c r="BS333" s="207">
        <v>0</v>
      </c>
      <c r="BT333" s="207">
        <v>0</v>
      </c>
      <c r="BU333" s="208">
        <v>0</v>
      </c>
    </row>
    <row r="334" spans="1:73" ht="60" x14ac:dyDescent="0.25">
      <c r="A334" s="206" t="s">
        <v>928</v>
      </c>
      <c r="B334" s="207">
        <v>0</v>
      </c>
      <c r="C334" s="207">
        <v>0</v>
      </c>
      <c r="D334" s="207">
        <v>0</v>
      </c>
      <c r="E334" s="207">
        <v>0</v>
      </c>
      <c r="F334" s="207">
        <v>0</v>
      </c>
      <c r="G334" s="207">
        <v>0</v>
      </c>
      <c r="H334" s="207">
        <v>0</v>
      </c>
      <c r="I334" s="207">
        <v>0</v>
      </c>
      <c r="J334" s="207">
        <v>0</v>
      </c>
      <c r="K334" s="207">
        <v>0</v>
      </c>
      <c r="L334" s="207">
        <v>0</v>
      </c>
      <c r="M334" s="207">
        <v>0</v>
      </c>
      <c r="N334" s="207">
        <v>0</v>
      </c>
      <c r="O334" s="207">
        <v>0</v>
      </c>
      <c r="P334" s="207">
        <v>0</v>
      </c>
      <c r="Q334" s="207">
        <v>0</v>
      </c>
      <c r="R334" s="207">
        <v>0</v>
      </c>
      <c r="S334" s="207">
        <v>0</v>
      </c>
      <c r="T334" s="207">
        <v>0</v>
      </c>
      <c r="U334" s="207">
        <v>0</v>
      </c>
      <c r="V334" s="207">
        <v>0</v>
      </c>
      <c r="W334" s="207">
        <v>0</v>
      </c>
      <c r="X334" s="207">
        <v>0</v>
      </c>
      <c r="Y334" s="207">
        <v>0</v>
      </c>
      <c r="Z334" s="207">
        <v>0</v>
      </c>
      <c r="AA334" s="207">
        <v>0</v>
      </c>
      <c r="AB334" s="207">
        <v>0</v>
      </c>
      <c r="AC334" s="207">
        <v>0</v>
      </c>
      <c r="AD334" s="207">
        <v>0</v>
      </c>
      <c r="AE334" s="207">
        <v>0</v>
      </c>
      <c r="AF334" s="207">
        <v>0</v>
      </c>
      <c r="AG334" s="207">
        <v>0</v>
      </c>
      <c r="AH334" s="207">
        <v>0</v>
      </c>
      <c r="AI334" s="207">
        <v>0</v>
      </c>
      <c r="AJ334" s="207">
        <v>0</v>
      </c>
      <c r="AK334" s="207">
        <v>0</v>
      </c>
      <c r="AL334" s="207">
        <v>0</v>
      </c>
      <c r="AM334" s="207">
        <v>0</v>
      </c>
      <c r="AN334" s="207">
        <v>0</v>
      </c>
      <c r="AO334" s="207">
        <v>0</v>
      </c>
      <c r="AP334" s="207">
        <v>0</v>
      </c>
      <c r="AQ334" s="207">
        <v>0</v>
      </c>
      <c r="AR334" s="207">
        <v>0</v>
      </c>
      <c r="AS334" s="207">
        <v>0</v>
      </c>
      <c r="AT334" s="207">
        <v>0</v>
      </c>
      <c r="AU334" s="207">
        <v>0</v>
      </c>
      <c r="AV334" s="207">
        <v>0</v>
      </c>
      <c r="AW334" s="207">
        <v>0</v>
      </c>
      <c r="AX334" s="207">
        <v>0</v>
      </c>
      <c r="AY334" s="207">
        <v>0</v>
      </c>
      <c r="AZ334" s="207">
        <v>0</v>
      </c>
      <c r="BA334" s="207">
        <v>0</v>
      </c>
      <c r="BB334" s="207">
        <v>0</v>
      </c>
      <c r="BC334" s="207">
        <v>0</v>
      </c>
      <c r="BD334" s="207">
        <v>0</v>
      </c>
      <c r="BE334" s="207">
        <v>0</v>
      </c>
      <c r="BF334" s="207">
        <v>0</v>
      </c>
      <c r="BG334" s="207">
        <v>0</v>
      </c>
      <c r="BH334" s="207">
        <v>0</v>
      </c>
      <c r="BI334" s="207">
        <v>0</v>
      </c>
      <c r="BJ334" s="207">
        <v>0</v>
      </c>
      <c r="BK334" s="207">
        <v>0</v>
      </c>
      <c r="BL334" s="207">
        <v>0</v>
      </c>
      <c r="BM334" s="207">
        <v>0</v>
      </c>
      <c r="BN334" s="207">
        <v>0</v>
      </c>
      <c r="BO334" s="207">
        <v>0</v>
      </c>
      <c r="BP334" s="207">
        <v>0</v>
      </c>
      <c r="BQ334" s="207">
        <v>0</v>
      </c>
      <c r="BR334" s="207">
        <v>0</v>
      </c>
      <c r="BS334" s="207">
        <v>0</v>
      </c>
      <c r="BT334" s="207">
        <v>0</v>
      </c>
      <c r="BU334" s="208">
        <v>0</v>
      </c>
    </row>
    <row r="335" spans="1:73" ht="60" x14ac:dyDescent="0.25">
      <c r="A335" s="206" t="s">
        <v>929</v>
      </c>
      <c r="B335" s="207">
        <v>0</v>
      </c>
      <c r="C335" s="207">
        <v>0</v>
      </c>
      <c r="D335" s="207">
        <v>0</v>
      </c>
      <c r="E335" s="207">
        <v>0</v>
      </c>
      <c r="F335" s="207">
        <v>0</v>
      </c>
      <c r="G335" s="207">
        <v>0</v>
      </c>
      <c r="H335" s="207">
        <v>0</v>
      </c>
      <c r="I335" s="207">
        <v>0</v>
      </c>
      <c r="J335" s="207">
        <v>0</v>
      </c>
      <c r="K335" s="207">
        <v>0</v>
      </c>
      <c r="L335" s="207">
        <v>0</v>
      </c>
      <c r="M335" s="207">
        <v>0</v>
      </c>
      <c r="N335" s="207">
        <v>0</v>
      </c>
      <c r="O335" s="207">
        <v>0</v>
      </c>
      <c r="P335" s="207">
        <v>0</v>
      </c>
      <c r="Q335" s="207">
        <v>0</v>
      </c>
      <c r="R335" s="207">
        <v>0</v>
      </c>
      <c r="S335" s="207">
        <v>0</v>
      </c>
      <c r="T335" s="207">
        <v>0</v>
      </c>
      <c r="U335" s="207">
        <v>0</v>
      </c>
      <c r="V335" s="207">
        <v>0</v>
      </c>
      <c r="W335" s="207">
        <v>0</v>
      </c>
      <c r="X335" s="207">
        <v>0</v>
      </c>
      <c r="Y335" s="207">
        <v>0</v>
      </c>
      <c r="Z335" s="207">
        <v>0</v>
      </c>
      <c r="AA335" s="207">
        <v>0</v>
      </c>
      <c r="AB335" s="207">
        <v>0</v>
      </c>
      <c r="AC335" s="207">
        <v>0</v>
      </c>
      <c r="AD335" s="207">
        <v>0</v>
      </c>
      <c r="AE335" s="207">
        <v>0</v>
      </c>
      <c r="AF335" s="207">
        <v>0</v>
      </c>
      <c r="AG335" s="207">
        <v>0</v>
      </c>
      <c r="AH335" s="207">
        <v>0</v>
      </c>
      <c r="AI335" s="207">
        <v>0</v>
      </c>
      <c r="AJ335" s="207">
        <v>0</v>
      </c>
      <c r="AK335" s="207">
        <v>0</v>
      </c>
      <c r="AL335" s="207">
        <v>0</v>
      </c>
      <c r="AM335" s="207">
        <v>0</v>
      </c>
      <c r="AN335" s="207">
        <v>0</v>
      </c>
      <c r="AO335" s="207">
        <v>0</v>
      </c>
      <c r="AP335" s="207">
        <v>0</v>
      </c>
      <c r="AQ335" s="207">
        <v>0</v>
      </c>
      <c r="AR335" s="207">
        <v>0</v>
      </c>
      <c r="AS335" s="207">
        <v>0</v>
      </c>
      <c r="AT335" s="207">
        <v>0</v>
      </c>
      <c r="AU335" s="207">
        <v>0</v>
      </c>
      <c r="AV335" s="207">
        <v>0</v>
      </c>
      <c r="AW335" s="207">
        <v>0</v>
      </c>
      <c r="AX335" s="207">
        <v>0</v>
      </c>
      <c r="AY335" s="207">
        <v>0</v>
      </c>
      <c r="AZ335" s="207">
        <v>0</v>
      </c>
      <c r="BA335" s="207">
        <v>0</v>
      </c>
      <c r="BB335" s="207">
        <v>0</v>
      </c>
      <c r="BC335" s="207">
        <v>0</v>
      </c>
      <c r="BD335" s="207">
        <v>0</v>
      </c>
      <c r="BE335" s="207">
        <v>0</v>
      </c>
      <c r="BF335" s="207">
        <v>0</v>
      </c>
      <c r="BG335" s="207">
        <v>0</v>
      </c>
      <c r="BH335" s="207">
        <v>0</v>
      </c>
      <c r="BI335" s="207">
        <v>0</v>
      </c>
      <c r="BJ335" s="207">
        <v>0</v>
      </c>
      <c r="BK335" s="207">
        <v>0</v>
      </c>
      <c r="BL335" s="207">
        <v>0</v>
      </c>
      <c r="BM335" s="207">
        <v>0</v>
      </c>
      <c r="BN335" s="207">
        <v>0</v>
      </c>
      <c r="BO335" s="207">
        <v>0</v>
      </c>
      <c r="BP335" s="207">
        <v>0</v>
      </c>
      <c r="BQ335" s="207">
        <v>0</v>
      </c>
      <c r="BR335" s="207">
        <v>0</v>
      </c>
      <c r="BS335" s="207">
        <v>0</v>
      </c>
      <c r="BT335" s="207">
        <v>0</v>
      </c>
      <c r="BU335" s="208">
        <v>0</v>
      </c>
    </row>
    <row r="336" spans="1:73" ht="60" x14ac:dyDescent="0.25">
      <c r="A336" s="206" t="s">
        <v>930</v>
      </c>
      <c r="B336" s="207">
        <v>0</v>
      </c>
      <c r="C336" s="207">
        <v>0</v>
      </c>
      <c r="D336" s="207">
        <v>0</v>
      </c>
      <c r="E336" s="207">
        <v>0</v>
      </c>
      <c r="F336" s="207">
        <v>0</v>
      </c>
      <c r="G336" s="207">
        <v>0</v>
      </c>
      <c r="H336" s="207">
        <v>0</v>
      </c>
      <c r="I336" s="207">
        <v>0</v>
      </c>
      <c r="J336" s="207">
        <v>0</v>
      </c>
      <c r="K336" s="207">
        <v>0</v>
      </c>
      <c r="L336" s="207">
        <v>0</v>
      </c>
      <c r="M336" s="207">
        <v>0</v>
      </c>
      <c r="N336" s="207">
        <v>0</v>
      </c>
      <c r="O336" s="207">
        <v>0</v>
      </c>
      <c r="P336" s="207">
        <v>0</v>
      </c>
      <c r="Q336" s="207">
        <v>0</v>
      </c>
      <c r="R336" s="207">
        <v>0</v>
      </c>
      <c r="S336" s="207">
        <v>0</v>
      </c>
      <c r="T336" s="207">
        <v>0</v>
      </c>
      <c r="U336" s="207">
        <v>0</v>
      </c>
      <c r="V336" s="207">
        <v>0</v>
      </c>
      <c r="W336" s="207">
        <v>0</v>
      </c>
      <c r="X336" s="207">
        <v>0</v>
      </c>
      <c r="Y336" s="207">
        <v>0</v>
      </c>
      <c r="Z336" s="207">
        <v>0</v>
      </c>
      <c r="AA336" s="207">
        <v>0</v>
      </c>
      <c r="AB336" s="207">
        <v>0</v>
      </c>
      <c r="AC336" s="207">
        <v>0</v>
      </c>
      <c r="AD336" s="207">
        <v>0</v>
      </c>
      <c r="AE336" s="207">
        <v>0</v>
      </c>
      <c r="AF336" s="207">
        <v>0</v>
      </c>
      <c r="AG336" s="207">
        <v>0</v>
      </c>
      <c r="AH336" s="207">
        <v>0</v>
      </c>
      <c r="AI336" s="207">
        <v>0</v>
      </c>
      <c r="AJ336" s="207">
        <v>0</v>
      </c>
      <c r="AK336" s="207">
        <v>0</v>
      </c>
      <c r="AL336" s="207">
        <v>0</v>
      </c>
      <c r="AM336" s="207">
        <v>0</v>
      </c>
      <c r="AN336" s="207">
        <v>0</v>
      </c>
      <c r="AO336" s="207">
        <v>0</v>
      </c>
      <c r="AP336" s="207">
        <v>0</v>
      </c>
      <c r="AQ336" s="207">
        <v>0</v>
      </c>
      <c r="AR336" s="207">
        <v>0</v>
      </c>
      <c r="AS336" s="207">
        <v>0</v>
      </c>
      <c r="AT336" s="207">
        <v>0</v>
      </c>
      <c r="AU336" s="207">
        <v>0</v>
      </c>
      <c r="AV336" s="207">
        <v>0</v>
      </c>
      <c r="AW336" s="207">
        <v>0</v>
      </c>
      <c r="AX336" s="207">
        <v>0</v>
      </c>
      <c r="AY336" s="207">
        <v>0</v>
      </c>
      <c r="AZ336" s="207">
        <v>0</v>
      </c>
      <c r="BA336" s="207">
        <v>0</v>
      </c>
      <c r="BB336" s="207">
        <v>0</v>
      </c>
      <c r="BC336" s="207">
        <v>0</v>
      </c>
      <c r="BD336" s="207">
        <v>0</v>
      </c>
      <c r="BE336" s="207">
        <v>0</v>
      </c>
      <c r="BF336" s="207">
        <v>0</v>
      </c>
      <c r="BG336" s="207">
        <v>0</v>
      </c>
      <c r="BH336" s="207">
        <v>0</v>
      </c>
      <c r="BI336" s="207">
        <v>0</v>
      </c>
      <c r="BJ336" s="207">
        <v>0</v>
      </c>
      <c r="BK336" s="207">
        <v>0</v>
      </c>
      <c r="BL336" s="207">
        <v>0</v>
      </c>
      <c r="BM336" s="207">
        <v>0</v>
      </c>
      <c r="BN336" s="207">
        <v>0</v>
      </c>
      <c r="BO336" s="207">
        <v>0</v>
      </c>
      <c r="BP336" s="207">
        <v>0</v>
      </c>
      <c r="BQ336" s="207">
        <v>0</v>
      </c>
      <c r="BR336" s="207">
        <v>0</v>
      </c>
      <c r="BS336" s="207">
        <v>0</v>
      </c>
      <c r="BT336" s="207">
        <v>0</v>
      </c>
      <c r="BU336" s="208">
        <v>0</v>
      </c>
    </row>
    <row r="337" spans="1:73" ht="72" x14ac:dyDescent="0.25">
      <c r="A337" s="206" t="s">
        <v>931</v>
      </c>
      <c r="B337" s="207">
        <v>0</v>
      </c>
      <c r="C337" s="207">
        <v>0</v>
      </c>
      <c r="D337" s="207">
        <v>0</v>
      </c>
      <c r="E337" s="207">
        <v>0</v>
      </c>
      <c r="F337" s="207">
        <v>0</v>
      </c>
      <c r="G337" s="207">
        <v>0</v>
      </c>
      <c r="H337" s="207">
        <v>0</v>
      </c>
      <c r="I337" s="207">
        <v>0</v>
      </c>
      <c r="J337" s="207">
        <v>0</v>
      </c>
      <c r="K337" s="207">
        <v>0</v>
      </c>
      <c r="L337" s="207">
        <v>0</v>
      </c>
      <c r="M337" s="207">
        <v>0</v>
      </c>
      <c r="N337" s="207">
        <v>0</v>
      </c>
      <c r="O337" s="207">
        <v>0</v>
      </c>
      <c r="P337" s="207">
        <v>0</v>
      </c>
      <c r="Q337" s="207">
        <v>0</v>
      </c>
      <c r="R337" s="207">
        <v>0</v>
      </c>
      <c r="S337" s="207">
        <v>0</v>
      </c>
      <c r="T337" s="207">
        <v>0</v>
      </c>
      <c r="U337" s="207">
        <v>0</v>
      </c>
      <c r="V337" s="207">
        <v>0</v>
      </c>
      <c r="W337" s="207">
        <v>0</v>
      </c>
      <c r="X337" s="207">
        <v>0</v>
      </c>
      <c r="Y337" s="207">
        <v>0</v>
      </c>
      <c r="Z337" s="207">
        <v>0</v>
      </c>
      <c r="AA337" s="207">
        <v>0</v>
      </c>
      <c r="AB337" s="207">
        <v>0</v>
      </c>
      <c r="AC337" s="207">
        <v>0</v>
      </c>
      <c r="AD337" s="207">
        <v>0</v>
      </c>
      <c r="AE337" s="207">
        <v>0</v>
      </c>
      <c r="AF337" s="207">
        <v>0</v>
      </c>
      <c r="AG337" s="207">
        <v>0</v>
      </c>
      <c r="AH337" s="207">
        <v>0</v>
      </c>
      <c r="AI337" s="207">
        <v>0</v>
      </c>
      <c r="AJ337" s="207">
        <v>0</v>
      </c>
      <c r="AK337" s="207">
        <v>0</v>
      </c>
      <c r="AL337" s="207">
        <v>0</v>
      </c>
      <c r="AM337" s="207">
        <v>0</v>
      </c>
      <c r="AN337" s="207">
        <v>0</v>
      </c>
      <c r="AO337" s="207">
        <v>0</v>
      </c>
      <c r="AP337" s="207">
        <v>0</v>
      </c>
      <c r="AQ337" s="207">
        <v>0</v>
      </c>
      <c r="AR337" s="207">
        <v>0</v>
      </c>
      <c r="AS337" s="207">
        <v>0</v>
      </c>
      <c r="AT337" s="207">
        <v>0</v>
      </c>
      <c r="AU337" s="207">
        <v>0</v>
      </c>
      <c r="AV337" s="207">
        <v>0</v>
      </c>
      <c r="AW337" s="207">
        <v>0</v>
      </c>
      <c r="AX337" s="207">
        <v>0</v>
      </c>
      <c r="AY337" s="207">
        <v>0</v>
      </c>
      <c r="AZ337" s="207">
        <v>0</v>
      </c>
      <c r="BA337" s="207">
        <v>0</v>
      </c>
      <c r="BB337" s="207">
        <v>0</v>
      </c>
      <c r="BC337" s="207">
        <v>0</v>
      </c>
      <c r="BD337" s="207">
        <v>0</v>
      </c>
      <c r="BE337" s="207">
        <v>0</v>
      </c>
      <c r="BF337" s="207">
        <v>0</v>
      </c>
      <c r="BG337" s="207">
        <v>0</v>
      </c>
      <c r="BH337" s="207">
        <v>0</v>
      </c>
      <c r="BI337" s="207">
        <v>0</v>
      </c>
      <c r="BJ337" s="207">
        <v>0</v>
      </c>
      <c r="BK337" s="207">
        <v>0</v>
      </c>
      <c r="BL337" s="207">
        <v>0</v>
      </c>
      <c r="BM337" s="207">
        <v>0</v>
      </c>
      <c r="BN337" s="207">
        <v>0</v>
      </c>
      <c r="BO337" s="207">
        <v>0</v>
      </c>
      <c r="BP337" s="207">
        <v>0</v>
      </c>
      <c r="BQ337" s="207">
        <v>0</v>
      </c>
      <c r="BR337" s="207">
        <v>0</v>
      </c>
      <c r="BS337" s="207">
        <v>0</v>
      </c>
      <c r="BT337" s="207">
        <v>0</v>
      </c>
      <c r="BU337" s="208">
        <v>0</v>
      </c>
    </row>
    <row r="338" spans="1:73" ht="48" x14ac:dyDescent="0.25">
      <c r="A338" s="206" t="s">
        <v>932</v>
      </c>
      <c r="B338" s="207">
        <v>0</v>
      </c>
      <c r="C338" s="207">
        <v>0</v>
      </c>
      <c r="D338" s="207">
        <v>0</v>
      </c>
      <c r="E338" s="207">
        <v>0</v>
      </c>
      <c r="F338" s="207">
        <v>0</v>
      </c>
      <c r="G338" s="207">
        <v>0</v>
      </c>
      <c r="H338" s="207">
        <v>0</v>
      </c>
      <c r="I338" s="207">
        <v>0</v>
      </c>
      <c r="J338" s="207">
        <v>0</v>
      </c>
      <c r="K338" s="207">
        <v>0</v>
      </c>
      <c r="L338" s="207">
        <v>0</v>
      </c>
      <c r="M338" s="207">
        <v>0</v>
      </c>
      <c r="N338" s="207">
        <v>0</v>
      </c>
      <c r="O338" s="207">
        <v>0</v>
      </c>
      <c r="P338" s="207">
        <v>0</v>
      </c>
      <c r="Q338" s="207">
        <v>0</v>
      </c>
      <c r="R338" s="207">
        <v>0</v>
      </c>
      <c r="S338" s="207">
        <v>0</v>
      </c>
      <c r="T338" s="207">
        <v>0</v>
      </c>
      <c r="U338" s="207">
        <v>0</v>
      </c>
      <c r="V338" s="207">
        <v>0</v>
      </c>
      <c r="W338" s="207">
        <v>0</v>
      </c>
      <c r="X338" s="207">
        <v>0</v>
      </c>
      <c r="Y338" s="207">
        <v>0</v>
      </c>
      <c r="Z338" s="207">
        <v>0</v>
      </c>
      <c r="AA338" s="207">
        <v>0</v>
      </c>
      <c r="AB338" s="207">
        <v>0</v>
      </c>
      <c r="AC338" s="207">
        <v>0</v>
      </c>
      <c r="AD338" s="207">
        <v>0</v>
      </c>
      <c r="AE338" s="207">
        <v>0</v>
      </c>
      <c r="AF338" s="207">
        <v>0</v>
      </c>
      <c r="AG338" s="207">
        <v>0</v>
      </c>
      <c r="AH338" s="207">
        <v>0</v>
      </c>
      <c r="AI338" s="207">
        <v>0</v>
      </c>
      <c r="AJ338" s="207">
        <v>0</v>
      </c>
      <c r="AK338" s="207">
        <v>0</v>
      </c>
      <c r="AL338" s="207">
        <v>0</v>
      </c>
      <c r="AM338" s="207">
        <v>0</v>
      </c>
      <c r="AN338" s="207">
        <v>0</v>
      </c>
      <c r="AO338" s="207">
        <v>0</v>
      </c>
      <c r="AP338" s="207">
        <v>0</v>
      </c>
      <c r="AQ338" s="207">
        <v>0</v>
      </c>
      <c r="AR338" s="207">
        <v>0</v>
      </c>
      <c r="AS338" s="207">
        <v>0</v>
      </c>
      <c r="AT338" s="207">
        <v>0</v>
      </c>
      <c r="AU338" s="207">
        <v>0</v>
      </c>
      <c r="AV338" s="207">
        <v>0</v>
      </c>
      <c r="AW338" s="207">
        <v>0</v>
      </c>
      <c r="AX338" s="207">
        <v>0</v>
      </c>
      <c r="AY338" s="207">
        <v>0</v>
      </c>
      <c r="AZ338" s="207">
        <v>0</v>
      </c>
      <c r="BA338" s="207">
        <v>0</v>
      </c>
      <c r="BB338" s="207">
        <v>0</v>
      </c>
      <c r="BC338" s="207">
        <v>0</v>
      </c>
      <c r="BD338" s="207">
        <v>0</v>
      </c>
      <c r="BE338" s="207">
        <v>0</v>
      </c>
      <c r="BF338" s="207">
        <v>0</v>
      </c>
      <c r="BG338" s="207">
        <v>0</v>
      </c>
      <c r="BH338" s="207">
        <v>0</v>
      </c>
      <c r="BI338" s="207">
        <v>0</v>
      </c>
      <c r="BJ338" s="207">
        <v>0</v>
      </c>
      <c r="BK338" s="207">
        <v>0</v>
      </c>
      <c r="BL338" s="207">
        <v>0</v>
      </c>
      <c r="BM338" s="207">
        <v>0</v>
      </c>
      <c r="BN338" s="207">
        <v>0</v>
      </c>
      <c r="BO338" s="207">
        <v>0</v>
      </c>
      <c r="BP338" s="207">
        <v>0</v>
      </c>
      <c r="BQ338" s="207">
        <v>0</v>
      </c>
      <c r="BR338" s="207">
        <v>0</v>
      </c>
      <c r="BS338" s="207">
        <v>0</v>
      </c>
      <c r="BT338" s="207">
        <v>0</v>
      </c>
      <c r="BU338" s="208">
        <v>0</v>
      </c>
    </row>
    <row r="339" spans="1:73" ht="60" x14ac:dyDescent="0.25">
      <c r="A339" s="206" t="s">
        <v>933</v>
      </c>
      <c r="B339" s="207">
        <v>0</v>
      </c>
      <c r="C339" s="207">
        <v>0</v>
      </c>
      <c r="D339" s="207">
        <v>0</v>
      </c>
      <c r="E339" s="207">
        <v>0</v>
      </c>
      <c r="F339" s="207">
        <v>0</v>
      </c>
      <c r="G339" s="207">
        <v>0</v>
      </c>
      <c r="H339" s="207">
        <v>0</v>
      </c>
      <c r="I339" s="207">
        <v>0</v>
      </c>
      <c r="J339" s="207">
        <v>0</v>
      </c>
      <c r="K339" s="207">
        <v>0</v>
      </c>
      <c r="L339" s="207">
        <v>0</v>
      </c>
      <c r="M339" s="207">
        <v>0</v>
      </c>
      <c r="N339" s="207">
        <v>0</v>
      </c>
      <c r="O339" s="207">
        <v>0</v>
      </c>
      <c r="P339" s="207">
        <v>0</v>
      </c>
      <c r="Q339" s="207">
        <v>0</v>
      </c>
      <c r="R339" s="207">
        <v>0</v>
      </c>
      <c r="S339" s="207">
        <v>0</v>
      </c>
      <c r="T339" s="207">
        <v>0</v>
      </c>
      <c r="U339" s="207">
        <v>0</v>
      </c>
      <c r="V339" s="207">
        <v>0</v>
      </c>
      <c r="W339" s="207">
        <v>0</v>
      </c>
      <c r="X339" s="207">
        <v>0</v>
      </c>
      <c r="Y339" s="207">
        <v>0</v>
      </c>
      <c r="Z339" s="207">
        <v>0</v>
      </c>
      <c r="AA339" s="207">
        <v>0</v>
      </c>
      <c r="AB339" s="207">
        <v>0</v>
      </c>
      <c r="AC339" s="207">
        <v>0</v>
      </c>
      <c r="AD339" s="207">
        <v>0</v>
      </c>
      <c r="AE339" s="207">
        <v>0</v>
      </c>
      <c r="AF339" s="207">
        <v>0</v>
      </c>
      <c r="AG339" s="207">
        <v>0</v>
      </c>
      <c r="AH339" s="207">
        <v>0</v>
      </c>
      <c r="AI339" s="207">
        <v>0</v>
      </c>
      <c r="AJ339" s="207">
        <v>0</v>
      </c>
      <c r="AK339" s="207">
        <v>0</v>
      </c>
      <c r="AL339" s="207">
        <v>0</v>
      </c>
      <c r="AM339" s="207">
        <v>0</v>
      </c>
      <c r="AN339" s="207">
        <v>0</v>
      </c>
      <c r="AO339" s="207">
        <v>0</v>
      </c>
      <c r="AP339" s="207">
        <v>0</v>
      </c>
      <c r="AQ339" s="207">
        <v>0</v>
      </c>
      <c r="AR339" s="207">
        <v>0</v>
      </c>
      <c r="AS339" s="207">
        <v>0</v>
      </c>
      <c r="AT339" s="207">
        <v>0</v>
      </c>
      <c r="AU339" s="207">
        <v>0</v>
      </c>
      <c r="AV339" s="207">
        <v>0</v>
      </c>
      <c r="AW339" s="207">
        <v>0</v>
      </c>
      <c r="AX339" s="207">
        <v>0</v>
      </c>
      <c r="AY339" s="207">
        <v>0</v>
      </c>
      <c r="AZ339" s="207">
        <v>0</v>
      </c>
      <c r="BA339" s="207">
        <v>0</v>
      </c>
      <c r="BB339" s="207">
        <v>0</v>
      </c>
      <c r="BC339" s="207">
        <v>0</v>
      </c>
      <c r="BD339" s="207">
        <v>0</v>
      </c>
      <c r="BE339" s="207">
        <v>0</v>
      </c>
      <c r="BF339" s="207">
        <v>0</v>
      </c>
      <c r="BG339" s="207">
        <v>0</v>
      </c>
      <c r="BH339" s="207">
        <v>0</v>
      </c>
      <c r="BI339" s="207">
        <v>0</v>
      </c>
      <c r="BJ339" s="207">
        <v>0</v>
      </c>
      <c r="BK339" s="207">
        <v>0</v>
      </c>
      <c r="BL339" s="207">
        <v>0</v>
      </c>
      <c r="BM339" s="207">
        <v>0</v>
      </c>
      <c r="BN339" s="207">
        <v>0</v>
      </c>
      <c r="BO339" s="207">
        <v>0</v>
      </c>
      <c r="BP339" s="207">
        <v>0</v>
      </c>
      <c r="BQ339" s="207">
        <v>0</v>
      </c>
      <c r="BR339" s="207">
        <v>0</v>
      </c>
      <c r="BS339" s="207">
        <v>0</v>
      </c>
      <c r="BT339" s="207">
        <v>0</v>
      </c>
      <c r="BU339" s="208">
        <v>0</v>
      </c>
    </row>
    <row r="340" spans="1:73" x14ac:dyDescent="0.25">
      <c r="A340" s="209" t="s">
        <v>678</v>
      </c>
      <c r="B340" s="208">
        <v>979</v>
      </c>
      <c r="C340" s="208">
        <v>138</v>
      </c>
      <c r="D340" s="208">
        <v>410</v>
      </c>
      <c r="E340" s="208">
        <v>306</v>
      </c>
      <c r="F340" s="208">
        <v>503</v>
      </c>
      <c r="G340" s="208">
        <v>629</v>
      </c>
      <c r="H340" s="208">
        <v>378</v>
      </c>
      <c r="I340" s="208">
        <v>534</v>
      </c>
      <c r="J340" s="208">
        <v>789</v>
      </c>
      <c r="K340" s="208">
        <v>486</v>
      </c>
      <c r="L340" s="208">
        <v>454</v>
      </c>
      <c r="M340" s="208">
        <v>553</v>
      </c>
      <c r="N340" s="208">
        <v>911</v>
      </c>
      <c r="O340" s="208">
        <v>808</v>
      </c>
      <c r="P340" s="208">
        <v>362</v>
      </c>
      <c r="Q340" s="208">
        <v>725</v>
      </c>
      <c r="R340" s="208">
        <v>733</v>
      </c>
      <c r="S340" s="208">
        <v>556</v>
      </c>
      <c r="T340" s="208">
        <v>164</v>
      </c>
      <c r="U340" s="208">
        <v>648</v>
      </c>
      <c r="V340" s="208">
        <v>681</v>
      </c>
      <c r="W340" s="208">
        <v>480</v>
      </c>
      <c r="X340" s="208">
        <v>1020</v>
      </c>
      <c r="Y340" s="208">
        <v>809</v>
      </c>
      <c r="Z340" s="208">
        <v>475</v>
      </c>
      <c r="AA340" s="208">
        <v>729</v>
      </c>
      <c r="AB340" s="208">
        <v>666</v>
      </c>
      <c r="AC340" s="208">
        <v>618</v>
      </c>
      <c r="AD340" s="208">
        <v>358</v>
      </c>
      <c r="AE340" s="208">
        <v>635</v>
      </c>
      <c r="AF340" s="208">
        <v>336</v>
      </c>
      <c r="AG340" s="208">
        <v>511</v>
      </c>
      <c r="AH340" s="208">
        <v>481</v>
      </c>
      <c r="AI340" s="208">
        <v>527</v>
      </c>
      <c r="AJ340" s="208">
        <v>669</v>
      </c>
      <c r="AK340" s="208">
        <v>307</v>
      </c>
      <c r="AL340" s="208">
        <v>240</v>
      </c>
      <c r="AM340" s="208">
        <v>875</v>
      </c>
      <c r="AN340" s="208">
        <v>434</v>
      </c>
      <c r="AO340" s="208">
        <v>667</v>
      </c>
      <c r="AP340" s="208">
        <v>982</v>
      </c>
      <c r="AQ340" s="208">
        <v>961</v>
      </c>
      <c r="AR340" s="208">
        <v>208</v>
      </c>
      <c r="AS340" s="208">
        <v>343</v>
      </c>
      <c r="AT340" s="208">
        <v>501</v>
      </c>
      <c r="AU340" s="208">
        <v>901</v>
      </c>
      <c r="AV340" s="208">
        <v>510</v>
      </c>
      <c r="AW340" s="208">
        <v>441</v>
      </c>
      <c r="AX340" s="208">
        <v>695</v>
      </c>
      <c r="AY340" s="208">
        <v>515</v>
      </c>
      <c r="AZ340" s="208">
        <v>774</v>
      </c>
      <c r="BA340" s="208">
        <v>908</v>
      </c>
      <c r="BB340" s="208">
        <v>863</v>
      </c>
      <c r="BC340" s="208">
        <v>293</v>
      </c>
      <c r="BD340" s="208">
        <v>183</v>
      </c>
      <c r="BE340" s="208">
        <v>110</v>
      </c>
      <c r="BF340" s="208">
        <v>851</v>
      </c>
      <c r="BG340" s="208">
        <v>96</v>
      </c>
      <c r="BH340" s="208">
        <v>116</v>
      </c>
      <c r="BI340" s="208">
        <v>441</v>
      </c>
      <c r="BJ340" s="208">
        <v>684</v>
      </c>
      <c r="BK340" s="208">
        <v>348</v>
      </c>
      <c r="BL340" s="208">
        <v>376</v>
      </c>
      <c r="BM340" s="208">
        <v>655</v>
      </c>
      <c r="BN340" s="208">
        <v>51</v>
      </c>
      <c r="BO340" s="208">
        <v>637</v>
      </c>
      <c r="BP340" s="208">
        <v>790</v>
      </c>
      <c r="BQ340" s="208">
        <v>87</v>
      </c>
      <c r="BR340" s="208">
        <v>2</v>
      </c>
      <c r="BS340" s="208">
        <v>91</v>
      </c>
      <c r="BT340" s="208">
        <v>172</v>
      </c>
      <c r="BU340" s="208">
        <v>37169</v>
      </c>
    </row>
    <row r="341" spans="1:73" x14ac:dyDescent="0.25">
      <c r="A341" s="210" t="s">
        <v>699</v>
      </c>
    </row>
    <row r="342" spans="1:73" x14ac:dyDescent="0.25">
      <c r="A342" s="210" t="s">
        <v>934</v>
      </c>
    </row>
    <row r="344" spans="1:73" x14ac:dyDescent="0.25">
      <c r="A344" s="201" t="s">
        <v>935</v>
      </c>
    </row>
    <row r="345" spans="1:73" x14ac:dyDescent="0.25">
      <c r="A345" s="211" t="s">
        <v>936</v>
      </c>
    </row>
    <row r="346" spans="1:73" x14ac:dyDescent="0.25">
      <c r="A346" s="203" t="s">
        <v>604</v>
      </c>
    </row>
    <row r="347" spans="1:73" x14ac:dyDescent="0.25">
      <c r="A347" s="303" t="s">
        <v>937</v>
      </c>
      <c r="B347" s="305" t="s">
        <v>606</v>
      </c>
      <c r="C347" s="306"/>
      <c r="D347" s="306"/>
      <c r="E347" s="306"/>
      <c r="F347" s="306"/>
      <c r="G347" s="306"/>
      <c r="H347" s="306"/>
      <c r="I347" s="306"/>
      <c r="J347" s="306"/>
      <c r="K347" s="306"/>
      <c r="L347" s="306"/>
      <c r="M347" s="306"/>
      <c r="N347" s="306"/>
      <c r="O347" s="306"/>
      <c r="P347" s="306"/>
      <c r="Q347" s="306"/>
      <c r="R347" s="306"/>
      <c r="S347" s="306"/>
      <c r="T347" s="306"/>
      <c r="U347" s="306"/>
      <c r="V347" s="306"/>
      <c r="W347" s="306"/>
      <c r="X347" s="306"/>
      <c r="Y347" s="306"/>
      <c r="Z347" s="306"/>
      <c r="AA347" s="306"/>
      <c r="AB347" s="306"/>
      <c r="AC347" s="306"/>
      <c r="AD347" s="306"/>
      <c r="AE347" s="306"/>
      <c r="AF347" s="306"/>
      <c r="AG347" s="306"/>
      <c r="AH347" s="306"/>
      <c r="AI347" s="306"/>
      <c r="AJ347" s="306"/>
      <c r="AK347" s="306"/>
      <c r="AL347" s="306"/>
      <c r="AM347" s="306"/>
      <c r="AN347" s="306"/>
      <c r="AO347" s="306"/>
      <c r="AP347" s="306"/>
      <c r="AQ347" s="306"/>
      <c r="AR347" s="306"/>
      <c r="AS347" s="306"/>
      <c r="AT347" s="306"/>
      <c r="AU347" s="306"/>
      <c r="AV347" s="306"/>
      <c r="AW347" s="306"/>
      <c r="AX347" s="306"/>
      <c r="AY347" s="306"/>
      <c r="AZ347" s="306"/>
      <c r="BA347" s="306"/>
      <c r="BB347" s="306"/>
      <c r="BC347" s="306"/>
      <c r="BD347" s="306"/>
      <c r="BE347" s="306"/>
      <c r="BF347" s="306"/>
      <c r="BG347" s="306"/>
      <c r="BH347" s="306"/>
      <c r="BI347" s="306"/>
      <c r="BJ347" s="306"/>
      <c r="BK347" s="306"/>
      <c r="BL347" s="306"/>
      <c r="BM347" s="306"/>
      <c r="BN347" s="306"/>
      <c r="BO347" s="306"/>
      <c r="BP347" s="306"/>
      <c r="BQ347" s="306"/>
      <c r="BR347" s="306"/>
      <c r="BS347" s="306"/>
      <c r="BT347" s="306"/>
      <c r="BU347" s="307"/>
    </row>
    <row r="348" spans="1:73" ht="336" x14ac:dyDescent="0.25">
      <c r="A348" s="304"/>
      <c r="B348" s="204" t="s">
        <v>607</v>
      </c>
      <c r="C348" s="204" t="s">
        <v>608</v>
      </c>
      <c r="D348" s="204" t="s">
        <v>609</v>
      </c>
      <c r="E348" s="204" t="s">
        <v>610</v>
      </c>
      <c r="F348" s="204" t="s">
        <v>611</v>
      </c>
      <c r="G348" s="204" t="s">
        <v>612</v>
      </c>
      <c r="H348" s="204" t="s">
        <v>613</v>
      </c>
      <c r="I348" s="204" t="s">
        <v>614</v>
      </c>
      <c r="J348" s="204" t="s">
        <v>615</v>
      </c>
      <c r="K348" s="204" t="s">
        <v>616</v>
      </c>
      <c r="L348" s="204" t="s">
        <v>617</v>
      </c>
      <c r="M348" s="204" t="s">
        <v>618</v>
      </c>
      <c r="N348" s="204" t="s">
        <v>619</v>
      </c>
      <c r="O348" s="204" t="s">
        <v>620</v>
      </c>
      <c r="P348" s="204" t="s">
        <v>621</v>
      </c>
      <c r="Q348" s="204" t="s">
        <v>622</v>
      </c>
      <c r="R348" s="204" t="s">
        <v>623</v>
      </c>
      <c r="S348" s="204" t="s">
        <v>624</v>
      </c>
      <c r="T348" s="204" t="s">
        <v>625</v>
      </c>
      <c r="U348" s="204" t="s">
        <v>626</v>
      </c>
      <c r="V348" s="204" t="s">
        <v>627</v>
      </c>
      <c r="W348" s="204" t="s">
        <v>628</v>
      </c>
      <c r="X348" s="204" t="s">
        <v>629</v>
      </c>
      <c r="Y348" s="204" t="s">
        <v>630</v>
      </c>
      <c r="Z348" s="204" t="s">
        <v>631</v>
      </c>
      <c r="AA348" s="204" t="s">
        <v>632</v>
      </c>
      <c r="AB348" s="204" t="s">
        <v>633</v>
      </c>
      <c r="AC348" s="204" t="s">
        <v>634</v>
      </c>
      <c r="AD348" s="204" t="s">
        <v>635</v>
      </c>
      <c r="AE348" s="204" t="s">
        <v>636</v>
      </c>
      <c r="AF348" s="204" t="s">
        <v>637</v>
      </c>
      <c r="AG348" s="204" t="s">
        <v>638</v>
      </c>
      <c r="AH348" s="204" t="s">
        <v>639</v>
      </c>
      <c r="AI348" s="204" t="s">
        <v>640</v>
      </c>
      <c r="AJ348" s="204" t="s">
        <v>641</v>
      </c>
      <c r="AK348" s="204" t="s">
        <v>642</v>
      </c>
      <c r="AL348" s="204" t="s">
        <v>643</v>
      </c>
      <c r="AM348" s="204" t="s">
        <v>644</v>
      </c>
      <c r="AN348" s="204" t="s">
        <v>645</v>
      </c>
      <c r="AO348" s="204" t="s">
        <v>646</v>
      </c>
      <c r="AP348" s="204" t="s">
        <v>647</v>
      </c>
      <c r="AQ348" s="204" t="s">
        <v>648</v>
      </c>
      <c r="AR348" s="204" t="s">
        <v>649</v>
      </c>
      <c r="AS348" s="204" t="s">
        <v>650</v>
      </c>
      <c r="AT348" s="204" t="s">
        <v>651</v>
      </c>
      <c r="AU348" s="204" t="s">
        <v>652</v>
      </c>
      <c r="AV348" s="204" t="s">
        <v>653</v>
      </c>
      <c r="AW348" s="204" t="s">
        <v>654</v>
      </c>
      <c r="AX348" s="204" t="s">
        <v>655</v>
      </c>
      <c r="AY348" s="204" t="s">
        <v>656</v>
      </c>
      <c r="AZ348" s="204" t="s">
        <v>657</v>
      </c>
      <c r="BA348" s="204" t="s">
        <v>658</v>
      </c>
      <c r="BB348" s="204" t="s">
        <v>659</v>
      </c>
      <c r="BC348" s="204" t="s">
        <v>660</v>
      </c>
      <c r="BD348" s="204" t="s">
        <v>661</v>
      </c>
      <c r="BE348" s="204" t="s">
        <v>662</v>
      </c>
      <c r="BF348" s="204" t="s">
        <v>663</v>
      </c>
      <c r="BG348" s="204" t="s">
        <v>664</v>
      </c>
      <c r="BH348" s="204" t="s">
        <v>665</v>
      </c>
      <c r="BI348" s="204" t="s">
        <v>666</v>
      </c>
      <c r="BJ348" s="204" t="s">
        <v>667</v>
      </c>
      <c r="BK348" s="204" t="s">
        <v>668</v>
      </c>
      <c r="BL348" s="204" t="s">
        <v>669</v>
      </c>
      <c r="BM348" s="204" t="s">
        <v>670</v>
      </c>
      <c r="BN348" s="204" t="s">
        <v>671</v>
      </c>
      <c r="BO348" s="204" t="s">
        <v>672</v>
      </c>
      <c r="BP348" s="204" t="s">
        <v>673</v>
      </c>
      <c r="BQ348" s="204" t="s">
        <v>674</v>
      </c>
      <c r="BR348" s="204" t="s">
        <v>675</v>
      </c>
      <c r="BS348" s="204" t="s">
        <v>676</v>
      </c>
      <c r="BT348" s="204" t="s">
        <v>677</v>
      </c>
      <c r="BU348" s="205" t="s">
        <v>678</v>
      </c>
    </row>
    <row r="349" spans="1:73" x14ac:dyDescent="0.25">
      <c r="A349" s="206" t="s">
        <v>938</v>
      </c>
      <c r="B349" s="207">
        <v>586</v>
      </c>
      <c r="C349" s="207">
        <v>108</v>
      </c>
      <c r="D349" s="207">
        <v>344</v>
      </c>
      <c r="E349" s="207">
        <v>190</v>
      </c>
      <c r="F349" s="207">
        <v>380</v>
      </c>
      <c r="G349" s="207">
        <v>456</v>
      </c>
      <c r="H349" s="207">
        <v>315</v>
      </c>
      <c r="I349" s="207">
        <v>483</v>
      </c>
      <c r="J349" s="207">
        <v>437</v>
      </c>
      <c r="K349" s="207">
        <v>160</v>
      </c>
      <c r="L349" s="207">
        <v>262</v>
      </c>
      <c r="M349" s="207">
        <v>400</v>
      </c>
      <c r="N349" s="207">
        <v>865</v>
      </c>
      <c r="O349" s="207">
        <v>480</v>
      </c>
      <c r="P349" s="207">
        <v>261</v>
      </c>
      <c r="Q349" s="207">
        <v>522</v>
      </c>
      <c r="R349" s="207">
        <v>414</v>
      </c>
      <c r="S349" s="207">
        <v>448</v>
      </c>
      <c r="T349" s="207">
        <v>134</v>
      </c>
      <c r="U349" s="207">
        <v>619</v>
      </c>
      <c r="V349" s="207">
        <v>552</v>
      </c>
      <c r="W349" s="207">
        <v>462</v>
      </c>
      <c r="X349" s="207">
        <v>956</v>
      </c>
      <c r="Y349" s="207">
        <v>569</v>
      </c>
      <c r="Z349" s="207">
        <v>269</v>
      </c>
      <c r="AA349" s="207">
        <v>461</v>
      </c>
      <c r="AB349" s="207">
        <v>638</v>
      </c>
      <c r="AC349" s="207">
        <v>449</v>
      </c>
      <c r="AD349" s="207">
        <v>250</v>
      </c>
      <c r="AE349" s="207">
        <v>395</v>
      </c>
      <c r="AF349" s="207">
        <v>234</v>
      </c>
      <c r="AG349" s="207">
        <v>395</v>
      </c>
      <c r="AH349" s="207">
        <v>399</v>
      </c>
      <c r="AI349" s="207">
        <v>359</v>
      </c>
      <c r="AJ349" s="207">
        <v>548</v>
      </c>
      <c r="AK349" s="207">
        <v>208</v>
      </c>
      <c r="AL349" s="207">
        <v>204</v>
      </c>
      <c r="AM349" s="207">
        <v>625</v>
      </c>
      <c r="AN349" s="207">
        <v>302</v>
      </c>
      <c r="AO349" s="207">
        <v>450</v>
      </c>
      <c r="AP349" s="207">
        <v>684</v>
      </c>
      <c r="AQ349" s="207">
        <v>746</v>
      </c>
      <c r="AR349" s="207">
        <v>188</v>
      </c>
      <c r="AS349" s="207">
        <v>296</v>
      </c>
      <c r="AT349" s="207">
        <v>384</v>
      </c>
      <c r="AU349" s="207">
        <v>788</v>
      </c>
      <c r="AV349" s="207">
        <v>376</v>
      </c>
      <c r="AW349" s="207">
        <v>437</v>
      </c>
      <c r="AX349" s="207">
        <v>442</v>
      </c>
      <c r="AY349" s="207">
        <v>491</v>
      </c>
      <c r="AZ349" s="207">
        <v>588</v>
      </c>
      <c r="BA349" s="207">
        <v>759</v>
      </c>
      <c r="BB349" s="207">
        <v>593</v>
      </c>
      <c r="BC349" s="207">
        <v>184</v>
      </c>
      <c r="BD349" s="207">
        <v>122</v>
      </c>
      <c r="BE349" s="207">
        <v>82</v>
      </c>
      <c r="BF349" s="207">
        <v>800</v>
      </c>
      <c r="BG349" s="207">
        <v>58</v>
      </c>
      <c r="BH349" s="207">
        <v>100</v>
      </c>
      <c r="BI349" s="207">
        <v>374</v>
      </c>
      <c r="BJ349" s="207">
        <v>474</v>
      </c>
      <c r="BK349" s="207">
        <v>283</v>
      </c>
      <c r="BL349" s="207">
        <v>270</v>
      </c>
      <c r="BM349" s="207">
        <v>633</v>
      </c>
      <c r="BN349" s="207">
        <v>43</v>
      </c>
      <c r="BO349" s="207">
        <v>482</v>
      </c>
      <c r="BP349" s="207">
        <v>668</v>
      </c>
      <c r="BQ349" s="207">
        <v>67</v>
      </c>
      <c r="BR349" s="207">
        <v>1</v>
      </c>
      <c r="BS349" s="207">
        <v>80</v>
      </c>
      <c r="BT349" s="207">
        <v>156</v>
      </c>
      <c r="BU349" s="208">
        <v>28238</v>
      </c>
    </row>
    <row r="350" spans="1:73" x14ac:dyDescent="0.25">
      <c r="A350" s="206" t="s">
        <v>939</v>
      </c>
      <c r="B350" s="207">
        <v>393</v>
      </c>
      <c r="C350" s="207">
        <v>30</v>
      </c>
      <c r="D350" s="207">
        <v>66</v>
      </c>
      <c r="E350" s="207">
        <v>116</v>
      </c>
      <c r="F350" s="207">
        <v>123</v>
      </c>
      <c r="G350" s="207">
        <v>173</v>
      </c>
      <c r="H350" s="207">
        <v>63</v>
      </c>
      <c r="I350" s="207">
        <v>51</v>
      </c>
      <c r="J350" s="207">
        <v>352</v>
      </c>
      <c r="K350" s="207">
        <v>326</v>
      </c>
      <c r="L350" s="207">
        <v>192</v>
      </c>
      <c r="M350" s="207">
        <v>153</v>
      </c>
      <c r="N350" s="207">
        <v>46</v>
      </c>
      <c r="O350" s="207">
        <v>328</v>
      </c>
      <c r="P350" s="207">
        <v>101</v>
      </c>
      <c r="Q350" s="207">
        <v>203</v>
      </c>
      <c r="R350" s="207">
        <v>319</v>
      </c>
      <c r="S350" s="207">
        <v>108</v>
      </c>
      <c r="T350" s="207">
        <v>30</v>
      </c>
      <c r="U350" s="207">
        <v>29</v>
      </c>
      <c r="V350" s="207">
        <v>129</v>
      </c>
      <c r="W350" s="207">
        <v>18</v>
      </c>
      <c r="X350" s="207">
        <v>64</v>
      </c>
      <c r="Y350" s="207">
        <v>240</v>
      </c>
      <c r="Z350" s="207">
        <v>206</v>
      </c>
      <c r="AA350" s="207">
        <v>268</v>
      </c>
      <c r="AB350" s="207">
        <v>28</v>
      </c>
      <c r="AC350" s="207">
        <v>169</v>
      </c>
      <c r="AD350" s="207">
        <v>108</v>
      </c>
      <c r="AE350" s="207">
        <v>240</v>
      </c>
      <c r="AF350" s="207">
        <v>102</v>
      </c>
      <c r="AG350" s="207">
        <v>116</v>
      </c>
      <c r="AH350" s="207">
        <v>82</v>
      </c>
      <c r="AI350" s="207">
        <v>168</v>
      </c>
      <c r="AJ350" s="207">
        <v>121</v>
      </c>
      <c r="AK350" s="207">
        <v>99</v>
      </c>
      <c r="AL350" s="207">
        <v>36</v>
      </c>
      <c r="AM350" s="207">
        <v>250</v>
      </c>
      <c r="AN350" s="207">
        <v>132</v>
      </c>
      <c r="AO350" s="207">
        <v>217</v>
      </c>
      <c r="AP350" s="207">
        <v>298</v>
      </c>
      <c r="AQ350" s="207">
        <v>215</v>
      </c>
      <c r="AR350" s="207">
        <v>20</v>
      </c>
      <c r="AS350" s="207">
        <v>47</v>
      </c>
      <c r="AT350" s="207">
        <v>117</v>
      </c>
      <c r="AU350" s="207">
        <v>113</v>
      </c>
      <c r="AV350" s="207">
        <v>134</v>
      </c>
      <c r="AW350" s="207">
        <v>4</v>
      </c>
      <c r="AX350" s="207">
        <v>253</v>
      </c>
      <c r="AY350" s="207">
        <v>24</v>
      </c>
      <c r="AZ350" s="207">
        <v>186</v>
      </c>
      <c r="BA350" s="207">
        <v>149</v>
      </c>
      <c r="BB350" s="207">
        <v>270</v>
      </c>
      <c r="BC350" s="207">
        <v>109</v>
      </c>
      <c r="BD350" s="207">
        <v>61</v>
      </c>
      <c r="BE350" s="207">
        <v>28</v>
      </c>
      <c r="BF350" s="207">
        <v>51</v>
      </c>
      <c r="BG350" s="207">
        <v>38</v>
      </c>
      <c r="BH350" s="207">
        <v>16</v>
      </c>
      <c r="BI350" s="207">
        <v>67</v>
      </c>
      <c r="BJ350" s="207">
        <v>210</v>
      </c>
      <c r="BK350" s="207">
        <v>65</v>
      </c>
      <c r="BL350" s="207">
        <v>106</v>
      </c>
      <c r="BM350" s="207">
        <v>22</v>
      </c>
      <c r="BN350" s="207">
        <v>8</v>
      </c>
      <c r="BO350" s="207">
        <v>155</v>
      </c>
      <c r="BP350" s="207">
        <v>122</v>
      </c>
      <c r="BQ350" s="207">
        <v>20</v>
      </c>
      <c r="BR350" s="207">
        <v>1</v>
      </c>
      <c r="BS350" s="207">
        <v>11</v>
      </c>
      <c r="BT350" s="207">
        <v>16</v>
      </c>
      <c r="BU350" s="208">
        <v>8931</v>
      </c>
    </row>
    <row r="351" spans="1:73" x14ac:dyDescent="0.25">
      <c r="A351" s="209" t="s">
        <v>678</v>
      </c>
      <c r="B351" s="208">
        <v>979</v>
      </c>
      <c r="C351" s="208">
        <v>138</v>
      </c>
      <c r="D351" s="208">
        <v>410</v>
      </c>
      <c r="E351" s="208">
        <v>306</v>
      </c>
      <c r="F351" s="208">
        <v>503</v>
      </c>
      <c r="G351" s="208">
        <v>629</v>
      </c>
      <c r="H351" s="208">
        <v>378</v>
      </c>
      <c r="I351" s="208">
        <v>534</v>
      </c>
      <c r="J351" s="208">
        <v>789</v>
      </c>
      <c r="K351" s="208">
        <v>486</v>
      </c>
      <c r="L351" s="208">
        <v>454</v>
      </c>
      <c r="M351" s="208">
        <v>553</v>
      </c>
      <c r="N351" s="208">
        <v>911</v>
      </c>
      <c r="O351" s="208">
        <v>808</v>
      </c>
      <c r="P351" s="208">
        <v>362</v>
      </c>
      <c r="Q351" s="208">
        <v>725</v>
      </c>
      <c r="R351" s="208">
        <v>733</v>
      </c>
      <c r="S351" s="208">
        <v>556</v>
      </c>
      <c r="T351" s="208">
        <v>164</v>
      </c>
      <c r="U351" s="208">
        <v>648</v>
      </c>
      <c r="V351" s="208">
        <v>681</v>
      </c>
      <c r="W351" s="208">
        <v>480</v>
      </c>
      <c r="X351" s="208">
        <v>1020</v>
      </c>
      <c r="Y351" s="208">
        <v>809</v>
      </c>
      <c r="Z351" s="208">
        <v>475</v>
      </c>
      <c r="AA351" s="208">
        <v>729</v>
      </c>
      <c r="AB351" s="208">
        <v>666</v>
      </c>
      <c r="AC351" s="208">
        <v>618</v>
      </c>
      <c r="AD351" s="208">
        <v>358</v>
      </c>
      <c r="AE351" s="208">
        <v>635</v>
      </c>
      <c r="AF351" s="208">
        <v>336</v>
      </c>
      <c r="AG351" s="208">
        <v>511</v>
      </c>
      <c r="AH351" s="208">
        <v>481</v>
      </c>
      <c r="AI351" s="208">
        <v>527</v>
      </c>
      <c r="AJ351" s="208">
        <v>669</v>
      </c>
      <c r="AK351" s="208">
        <v>307</v>
      </c>
      <c r="AL351" s="208">
        <v>240</v>
      </c>
      <c r="AM351" s="208">
        <v>875</v>
      </c>
      <c r="AN351" s="208">
        <v>434</v>
      </c>
      <c r="AO351" s="208">
        <v>667</v>
      </c>
      <c r="AP351" s="208">
        <v>982</v>
      </c>
      <c r="AQ351" s="208">
        <v>961</v>
      </c>
      <c r="AR351" s="208">
        <v>208</v>
      </c>
      <c r="AS351" s="208">
        <v>343</v>
      </c>
      <c r="AT351" s="208">
        <v>501</v>
      </c>
      <c r="AU351" s="208">
        <v>901</v>
      </c>
      <c r="AV351" s="208">
        <v>510</v>
      </c>
      <c r="AW351" s="208">
        <v>441</v>
      </c>
      <c r="AX351" s="208">
        <v>695</v>
      </c>
      <c r="AY351" s="208">
        <v>515</v>
      </c>
      <c r="AZ351" s="208">
        <v>774</v>
      </c>
      <c r="BA351" s="208">
        <v>908</v>
      </c>
      <c r="BB351" s="208">
        <v>863</v>
      </c>
      <c r="BC351" s="208">
        <v>293</v>
      </c>
      <c r="BD351" s="208">
        <v>183</v>
      </c>
      <c r="BE351" s="208">
        <v>110</v>
      </c>
      <c r="BF351" s="208">
        <v>851</v>
      </c>
      <c r="BG351" s="208">
        <v>96</v>
      </c>
      <c r="BH351" s="208">
        <v>116</v>
      </c>
      <c r="BI351" s="208">
        <v>441</v>
      </c>
      <c r="BJ351" s="208">
        <v>684</v>
      </c>
      <c r="BK351" s="208">
        <v>348</v>
      </c>
      <c r="BL351" s="208">
        <v>376</v>
      </c>
      <c r="BM351" s="208">
        <v>655</v>
      </c>
      <c r="BN351" s="208">
        <v>51</v>
      </c>
      <c r="BO351" s="208">
        <v>637</v>
      </c>
      <c r="BP351" s="208">
        <v>790</v>
      </c>
      <c r="BQ351" s="208">
        <v>87</v>
      </c>
      <c r="BR351" s="208">
        <v>2</v>
      </c>
      <c r="BS351" s="208">
        <v>91</v>
      </c>
      <c r="BT351" s="208">
        <v>172</v>
      </c>
      <c r="BU351" s="208">
        <v>37169</v>
      </c>
    </row>
    <row r="352" spans="1:73" x14ac:dyDescent="0.25">
      <c r="A352" s="210" t="s">
        <v>699</v>
      </c>
    </row>
    <row r="353" spans="1:73" x14ac:dyDescent="0.25">
      <c r="A353" s="210" t="s">
        <v>940</v>
      </c>
    </row>
    <row r="355" spans="1:73" x14ac:dyDescent="0.25">
      <c r="A355" s="201" t="s">
        <v>941</v>
      </c>
    </row>
    <row r="356" spans="1:73" x14ac:dyDescent="0.25">
      <c r="A356" s="211" t="s">
        <v>942</v>
      </c>
    </row>
    <row r="357" spans="1:73" x14ac:dyDescent="0.25">
      <c r="A357" s="203" t="s">
        <v>604</v>
      </c>
    </row>
    <row r="358" spans="1:73" x14ac:dyDescent="0.25">
      <c r="A358" s="303" t="s">
        <v>943</v>
      </c>
      <c r="B358" s="305" t="s">
        <v>606</v>
      </c>
      <c r="C358" s="306"/>
      <c r="D358" s="306"/>
      <c r="E358" s="306"/>
      <c r="F358" s="306"/>
      <c r="G358" s="306"/>
      <c r="H358" s="306"/>
      <c r="I358" s="306"/>
      <c r="J358" s="306"/>
      <c r="K358" s="306"/>
      <c r="L358" s="306"/>
      <c r="M358" s="306"/>
      <c r="N358" s="306"/>
      <c r="O358" s="306"/>
      <c r="P358" s="306"/>
      <c r="Q358" s="306"/>
      <c r="R358" s="306"/>
      <c r="S358" s="306"/>
      <c r="T358" s="306"/>
      <c r="U358" s="306"/>
      <c r="V358" s="306"/>
      <c r="W358" s="306"/>
      <c r="X358" s="306"/>
      <c r="Y358" s="306"/>
      <c r="Z358" s="306"/>
      <c r="AA358" s="306"/>
      <c r="AB358" s="306"/>
      <c r="AC358" s="306"/>
      <c r="AD358" s="306"/>
      <c r="AE358" s="306"/>
      <c r="AF358" s="306"/>
      <c r="AG358" s="306"/>
      <c r="AH358" s="306"/>
      <c r="AI358" s="306"/>
      <c r="AJ358" s="306"/>
      <c r="AK358" s="306"/>
      <c r="AL358" s="306"/>
      <c r="AM358" s="306"/>
      <c r="AN358" s="306"/>
      <c r="AO358" s="306"/>
      <c r="AP358" s="306"/>
      <c r="AQ358" s="306"/>
      <c r="AR358" s="306"/>
      <c r="AS358" s="306"/>
      <c r="AT358" s="306"/>
      <c r="AU358" s="306"/>
      <c r="AV358" s="306"/>
      <c r="AW358" s="306"/>
      <c r="AX358" s="306"/>
      <c r="AY358" s="306"/>
      <c r="AZ358" s="306"/>
      <c r="BA358" s="306"/>
      <c r="BB358" s="306"/>
      <c r="BC358" s="306"/>
      <c r="BD358" s="306"/>
      <c r="BE358" s="306"/>
      <c r="BF358" s="306"/>
      <c r="BG358" s="306"/>
      <c r="BH358" s="306"/>
      <c r="BI358" s="306"/>
      <c r="BJ358" s="306"/>
      <c r="BK358" s="306"/>
      <c r="BL358" s="306"/>
      <c r="BM358" s="306"/>
      <c r="BN358" s="306"/>
      <c r="BO358" s="306"/>
      <c r="BP358" s="306"/>
      <c r="BQ358" s="306"/>
      <c r="BR358" s="306"/>
      <c r="BS358" s="306"/>
      <c r="BT358" s="306"/>
      <c r="BU358" s="307"/>
    </row>
    <row r="359" spans="1:73" ht="336" x14ac:dyDescent="0.25">
      <c r="A359" s="304"/>
      <c r="B359" s="204" t="s">
        <v>607</v>
      </c>
      <c r="C359" s="204" t="s">
        <v>608</v>
      </c>
      <c r="D359" s="204" t="s">
        <v>609</v>
      </c>
      <c r="E359" s="204" t="s">
        <v>610</v>
      </c>
      <c r="F359" s="204" t="s">
        <v>611</v>
      </c>
      <c r="G359" s="204" t="s">
        <v>612</v>
      </c>
      <c r="H359" s="204" t="s">
        <v>613</v>
      </c>
      <c r="I359" s="204" t="s">
        <v>614</v>
      </c>
      <c r="J359" s="204" t="s">
        <v>615</v>
      </c>
      <c r="K359" s="204" t="s">
        <v>616</v>
      </c>
      <c r="L359" s="204" t="s">
        <v>617</v>
      </c>
      <c r="M359" s="204" t="s">
        <v>618</v>
      </c>
      <c r="N359" s="204" t="s">
        <v>619</v>
      </c>
      <c r="O359" s="204" t="s">
        <v>620</v>
      </c>
      <c r="P359" s="204" t="s">
        <v>621</v>
      </c>
      <c r="Q359" s="204" t="s">
        <v>622</v>
      </c>
      <c r="R359" s="204" t="s">
        <v>623</v>
      </c>
      <c r="S359" s="204" t="s">
        <v>624</v>
      </c>
      <c r="T359" s="204" t="s">
        <v>625</v>
      </c>
      <c r="U359" s="204" t="s">
        <v>626</v>
      </c>
      <c r="V359" s="204" t="s">
        <v>627</v>
      </c>
      <c r="W359" s="204" t="s">
        <v>628</v>
      </c>
      <c r="X359" s="204" t="s">
        <v>629</v>
      </c>
      <c r="Y359" s="204" t="s">
        <v>630</v>
      </c>
      <c r="Z359" s="204" t="s">
        <v>631</v>
      </c>
      <c r="AA359" s="204" t="s">
        <v>632</v>
      </c>
      <c r="AB359" s="204" t="s">
        <v>633</v>
      </c>
      <c r="AC359" s="204" t="s">
        <v>634</v>
      </c>
      <c r="AD359" s="204" t="s">
        <v>635</v>
      </c>
      <c r="AE359" s="204" t="s">
        <v>636</v>
      </c>
      <c r="AF359" s="204" t="s">
        <v>637</v>
      </c>
      <c r="AG359" s="204" t="s">
        <v>638</v>
      </c>
      <c r="AH359" s="204" t="s">
        <v>639</v>
      </c>
      <c r="AI359" s="204" t="s">
        <v>640</v>
      </c>
      <c r="AJ359" s="204" t="s">
        <v>641</v>
      </c>
      <c r="AK359" s="204" t="s">
        <v>642</v>
      </c>
      <c r="AL359" s="204" t="s">
        <v>643</v>
      </c>
      <c r="AM359" s="204" t="s">
        <v>644</v>
      </c>
      <c r="AN359" s="204" t="s">
        <v>645</v>
      </c>
      <c r="AO359" s="204" t="s">
        <v>646</v>
      </c>
      <c r="AP359" s="204" t="s">
        <v>647</v>
      </c>
      <c r="AQ359" s="204" t="s">
        <v>648</v>
      </c>
      <c r="AR359" s="204" t="s">
        <v>649</v>
      </c>
      <c r="AS359" s="204" t="s">
        <v>650</v>
      </c>
      <c r="AT359" s="204" t="s">
        <v>651</v>
      </c>
      <c r="AU359" s="204" t="s">
        <v>652</v>
      </c>
      <c r="AV359" s="204" t="s">
        <v>653</v>
      </c>
      <c r="AW359" s="204" t="s">
        <v>654</v>
      </c>
      <c r="AX359" s="204" t="s">
        <v>655</v>
      </c>
      <c r="AY359" s="204" t="s">
        <v>656</v>
      </c>
      <c r="AZ359" s="204" t="s">
        <v>657</v>
      </c>
      <c r="BA359" s="204" t="s">
        <v>658</v>
      </c>
      <c r="BB359" s="204" t="s">
        <v>659</v>
      </c>
      <c r="BC359" s="204" t="s">
        <v>660</v>
      </c>
      <c r="BD359" s="204" t="s">
        <v>661</v>
      </c>
      <c r="BE359" s="204" t="s">
        <v>662</v>
      </c>
      <c r="BF359" s="204" t="s">
        <v>663</v>
      </c>
      <c r="BG359" s="204" t="s">
        <v>664</v>
      </c>
      <c r="BH359" s="204" t="s">
        <v>665</v>
      </c>
      <c r="BI359" s="204" t="s">
        <v>666</v>
      </c>
      <c r="BJ359" s="204" t="s">
        <v>667</v>
      </c>
      <c r="BK359" s="204" t="s">
        <v>668</v>
      </c>
      <c r="BL359" s="204" t="s">
        <v>669</v>
      </c>
      <c r="BM359" s="204" t="s">
        <v>670</v>
      </c>
      <c r="BN359" s="204" t="s">
        <v>671</v>
      </c>
      <c r="BO359" s="204" t="s">
        <v>672</v>
      </c>
      <c r="BP359" s="204" t="s">
        <v>673</v>
      </c>
      <c r="BQ359" s="204" t="s">
        <v>674</v>
      </c>
      <c r="BR359" s="204" t="s">
        <v>675</v>
      </c>
      <c r="BS359" s="204" t="s">
        <v>676</v>
      </c>
      <c r="BT359" s="204" t="s">
        <v>677</v>
      </c>
      <c r="BU359" s="205" t="s">
        <v>678</v>
      </c>
    </row>
    <row r="360" spans="1:73" x14ac:dyDescent="0.25">
      <c r="A360" s="206" t="s">
        <v>938</v>
      </c>
      <c r="B360" s="207">
        <v>530</v>
      </c>
      <c r="C360" s="207">
        <v>101</v>
      </c>
      <c r="D360" s="207">
        <v>338</v>
      </c>
      <c r="E360" s="207">
        <v>181</v>
      </c>
      <c r="F360" s="207">
        <v>357</v>
      </c>
      <c r="G360" s="207">
        <v>429</v>
      </c>
      <c r="H360" s="207">
        <v>301</v>
      </c>
      <c r="I360" s="207">
        <v>471</v>
      </c>
      <c r="J360" s="207">
        <v>353</v>
      </c>
      <c r="K360" s="207">
        <v>152</v>
      </c>
      <c r="L360" s="207">
        <v>239</v>
      </c>
      <c r="M360" s="207">
        <v>364</v>
      </c>
      <c r="N360" s="207">
        <v>860</v>
      </c>
      <c r="O360" s="207">
        <v>408</v>
      </c>
      <c r="P360" s="207">
        <v>254</v>
      </c>
      <c r="Q360" s="207">
        <v>455</v>
      </c>
      <c r="R360" s="207">
        <v>354</v>
      </c>
      <c r="S360" s="207">
        <v>425</v>
      </c>
      <c r="T360" s="207">
        <v>133</v>
      </c>
      <c r="U360" s="207">
        <v>614</v>
      </c>
      <c r="V360" s="207">
        <v>521</v>
      </c>
      <c r="W360" s="207">
        <v>456</v>
      </c>
      <c r="X360" s="207">
        <v>948</v>
      </c>
      <c r="Y360" s="207">
        <v>504</v>
      </c>
      <c r="Z360" s="207">
        <v>245</v>
      </c>
      <c r="AA360" s="207">
        <v>412</v>
      </c>
      <c r="AB360" s="207">
        <v>628</v>
      </c>
      <c r="AC360" s="207">
        <v>399</v>
      </c>
      <c r="AD360" s="207">
        <v>220</v>
      </c>
      <c r="AE360" s="207">
        <v>361</v>
      </c>
      <c r="AF360" s="207">
        <v>218</v>
      </c>
      <c r="AG360" s="207">
        <v>358</v>
      </c>
      <c r="AH360" s="207">
        <v>389</v>
      </c>
      <c r="AI360" s="207">
        <v>334</v>
      </c>
      <c r="AJ360" s="207">
        <v>523</v>
      </c>
      <c r="AK360" s="207">
        <v>167</v>
      </c>
      <c r="AL360" s="207">
        <v>201</v>
      </c>
      <c r="AM360" s="207">
        <v>575</v>
      </c>
      <c r="AN360" s="207">
        <v>278</v>
      </c>
      <c r="AO360" s="207">
        <v>421</v>
      </c>
      <c r="AP360" s="207">
        <v>647</v>
      </c>
      <c r="AQ360" s="207">
        <v>696</v>
      </c>
      <c r="AR360" s="207">
        <v>186</v>
      </c>
      <c r="AS360" s="207">
        <v>288</v>
      </c>
      <c r="AT360" s="207">
        <v>327</v>
      </c>
      <c r="AU360" s="207">
        <v>759</v>
      </c>
      <c r="AV360" s="207">
        <v>343</v>
      </c>
      <c r="AW360" s="207">
        <v>437</v>
      </c>
      <c r="AX360" s="207">
        <v>407</v>
      </c>
      <c r="AY360" s="207">
        <v>488</v>
      </c>
      <c r="AZ360" s="207">
        <v>561</v>
      </c>
      <c r="BA360" s="207">
        <v>721</v>
      </c>
      <c r="BB360" s="207">
        <v>539</v>
      </c>
      <c r="BC360" s="207">
        <v>156</v>
      </c>
      <c r="BD360" s="207">
        <v>107</v>
      </c>
      <c r="BE360" s="207">
        <v>72</v>
      </c>
      <c r="BF360" s="207">
        <v>790</v>
      </c>
      <c r="BG360" s="207">
        <v>56</v>
      </c>
      <c r="BH360" s="207">
        <v>100</v>
      </c>
      <c r="BI360" s="207">
        <v>371</v>
      </c>
      <c r="BJ360" s="207">
        <v>469</v>
      </c>
      <c r="BK360" s="207">
        <v>278</v>
      </c>
      <c r="BL360" s="207">
        <v>254</v>
      </c>
      <c r="BM360" s="207">
        <v>632</v>
      </c>
      <c r="BN360" s="207">
        <v>42</v>
      </c>
      <c r="BO360" s="207">
        <v>456</v>
      </c>
      <c r="BP360" s="207">
        <v>622</v>
      </c>
      <c r="BQ360" s="207">
        <v>60</v>
      </c>
      <c r="BR360" s="207">
        <v>1</v>
      </c>
      <c r="BS360" s="207">
        <v>75</v>
      </c>
      <c r="BT360" s="207">
        <v>153</v>
      </c>
      <c r="BU360" s="208">
        <v>26570</v>
      </c>
    </row>
    <row r="361" spans="1:73" x14ac:dyDescent="0.25">
      <c r="A361" s="206" t="s">
        <v>939</v>
      </c>
      <c r="B361" s="207">
        <v>56</v>
      </c>
      <c r="C361" s="207">
        <v>7</v>
      </c>
      <c r="D361" s="207">
        <v>6</v>
      </c>
      <c r="E361" s="207">
        <v>9</v>
      </c>
      <c r="F361" s="207">
        <v>23</v>
      </c>
      <c r="G361" s="207">
        <v>27</v>
      </c>
      <c r="H361" s="207">
        <v>14</v>
      </c>
      <c r="I361" s="207">
        <v>12</v>
      </c>
      <c r="J361" s="207">
        <v>84</v>
      </c>
      <c r="K361" s="207">
        <v>8</v>
      </c>
      <c r="L361" s="207">
        <v>23</v>
      </c>
      <c r="M361" s="207">
        <v>36</v>
      </c>
      <c r="N361" s="207">
        <v>5</v>
      </c>
      <c r="O361" s="207">
        <v>72</v>
      </c>
      <c r="P361" s="207">
        <v>7</v>
      </c>
      <c r="Q361" s="207">
        <v>67</v>
      </c>
      <c r="R361" s="207">
        <v>60</v>
      </c>
      <c r="S361" s="207">
        <v>23</v>
      </c>
      <c r="T361" s="207">
        <v>1</v>
      </c>
      <c r="U361" s="207">
        <v>5</v>
      </c>
      <c r="V361" s="207">
        <v>31</v>
      </c>
      <c r="W361" s="207">
        <v>6</v>
      </c>
      <c r="X361" s="207">
        <v>8</v>
      </c>
      <c r="Y361" s="207">
        <v>65</v>
      </c>
      <c r="Z361" s="207">
        <v>24</v>
      </c>
      <c r="AA361" s="207">
        <v>49</v>
      </c>
      <c r="AB361" s="207">
        <v>10</v>
      </c>
      <c r="AC361" s="207">
        <v>50</v>
      </c>
      <c r="AD361" s="207">
        <v>30</v>
      </c>
      <c r="AE361" s="207">
        <v>34</v>
      </c>
      <c r="AF361" s="207">
        <v>16</v>
      </c>
      <c r="AG361" s="207">
        <v>37</v>
      </c>
      <c r="AH361" s="207">
        <v>10</v>
      </c>
      <c r="AI361" s="207">
        <v>25</v>
      </c>
      <c r="AJ361" s="207">
        <v>25</v>
      </c>
      <c r="AK361" s="207">
        <v>41</v>
      </c>
      <c r="AL361" s="207">
        <v>3</v>
      </c>
      <c r="AM361" s="207">
        <v>50</v>
      </c>
      <c r="AN361" s="207">
        <v>24</v>
      </c>
      <c r="AO361" s="207">
        <v>29</v>
      </c>
      <c r="AP361" s="207">
        <v>37</v>
      </c>
      <c r="AQ361" s="207">
        <v>50</v>
      </c>
      <c r="AR361" s="207">
        <v>2</v>
      </c>
      <c r="AS361" s="207">
        <v>8</v>
      </c>
      <c r="AT361" s="207">
        <v>57</v>
      </c>
      <c r="AU361" s="207">
        <v>29</v>
      </c>
      <c r="AV361" s="207">
        <v>33</v>
      </c>
      <c r="AW361" s="207">
        <v>0</v>
      </c>
      <c r="AX361" s="207">
        <v>35</v>
      </c>
      <c r="AY361" s="207">
        <v>3</v>
      </c>
      <c r="AZ361" s="207">
        <v>27</v>
      </c>
      <c r="BA361" s="207">
        <v>38</v>
      </c>
      <c r="BB361" s="207">
        <v>54</v>
      </c>
      <c r="BC361" s="207">
        <v>28</v>
      </c>
      <c r="BD361" s="207">
        <v>15</v>
      </c>
      <c r="BE361" s="207">
        <v>10</v>
      </c>
      <c r="BF361" s="207">
        <v>10</v>
      </c>
      <c r="BG361" s="207">
        <v>2</v>
      </c>
      <c r="BH361" s="207">
        <v>0</v>
      </c>
      <c r="BI361" s="207">
        <v>3</v>
      </c>
      <c r="BJ361" s="207">
        <v>5</v>
      </c>
      <c r="BK361" s="207">
        <v>5</v>
      </c>
      <c r="BL361" s="207">
        <v>16</v>
      </c>
      <c r="BM361" s="207">
        <v>1</v>
      </c>
      <c r="BN361" s="207">
        <v>1</v>
      </c>
      <c r="BO361" s="207">
        <v>26</v>
      </c>
      <c r="BP361" s="207">
        <v>46</v>
      </c>
      <c r="BQ361" s="207">
        <v>7</v>
      </c>
      <c r="BR361" s="207">
        <v>0</v>
      </c>
      <c r="BS361" s="207">
        <v>5</v>
      </c>
      <c r="BT361" s="207">
        <v>3</v>
      </c>
      <c r="BU361" s="208">
        <v>1668</v>
      </c>
    </row>
    <row r="362" spans="1:73" x14ac:dyDescent="0.25">
      <c r="A362" s="209" t="s">
        <v>678</v>
      </c>
      <c r="B362" s="208">
        <v>586</v>
      </c>
      <c r="C362" s="208">
        <v>108</v>
      </c>
      <c r="D362" s="208">
        <v>344</v>
      </c>
      <c r="E362" s="208">
        <v>190</v>
      </c>
      <c r="F362" s="208">
        <v>380</v>
      </c>
      <c r="G362" s="208">
        <v>456</v>
      </c>
      <c r="H362" s="208">
        <v>315</v>
      </c>
      <c r="I362" s="208">
        <v>483</v>
      </c>
      <c r="J362" s="208">
        <v>437</v>
      </c>
      <c r="K362" s="208">
        <v>160</v>
      </c>
      <c r="L362" s="208">
        <v>262</v>
      </c>
      <c r="M362" s="208">
        <v>400</v>
      </c>
      <c r="N362" s="208">
        <v>865</v>
      </c>
      <c r="O362" s="208">
        <v>480</v>
      </c>
      <c r="P362" s="208">
        <v>261</v>
      </c>
      <c r="Q362" s="208">
        <v>522</v>
      </c>
      <c r="R362" s="208">
        <v>414</v>
      </c>
      <c r="S362" s="208">
        <v>448</v>
      </c>
      <c r="T362" s="208">
        <v>134</v>
      </c>
      <c r="U362" s="208">
        <v>619</v>
      </c>
      <c r="V362" s="208">
        <v>552</v>
      </c>
      <c r="W362" s="208">
        <v>462</v>
      </c>
      <c r="X362" s="208">
        <v>956</v>
      </c>
      <c r="Y362" s="208">
        <v>569</v>
      </c>
      <c r="Z362" s="208">
        <v>269</v>
      </c>
      <c r="AA362" s="208">
        <v>461</v>
      </c>
      <c r="AB362" s="208">
        <v>638</v>
      </c>
      <c r="AC362" s="208">
        <v>449</v>
      </c>
      <c r="AD362" s="208">
        <v>250</v>
      </c>
      <c r="AE362" s="208">
        <v>395</v>
      </c>
      <c r="AF362" s="208">
        <v>234</v>
      </c>
      <c r="AG362" s="208">
        <v>395</v>
      </c>
      <c r="AH362" s="208">
        <v>399</v>
      </c>
      <c r="AI362" s="208">
        <v>359</v>
      </c>
      <c r="AJ362" s="208">
        <v>548</v>
      </c>
      <c r="AK362" s="208">
        <v>208</v>
      </c>
      <c r="AL362" s="208">
        <v>204</v>
      </c>
      <c r="AM362" s="208">
        <v>625</v>
      </c>
      <c r="AN362" s="208">
        <v>302</v>
      </c>
      <c r="AO362" s="208">
        <v>450</v>
      </c>
      <c r="AP362" s="208">
        <v>684</v>
      </c>
      <c r="AQ362" s="208">
        <v>746</v>
      </c>
      <c r="AR362" s="208">
        <v>188</v>
      </c>
      <c r="AS362" s="208">
        <v>296</v>
      </c>
      <c r="AT362" s="208">
        <v>384</v>
      </c>
      <c r="AU362" s="208">
        <v>788</v>
      </c>
      <c r="AV362" s="208">
        <v>376</v>
      </c>
      <c r="AW362" s="208">
        <v>437</v>
      </c>
      <c r="AX362" s="208">
        <v>442</v>
      </c>
      <c r="AY362" s="208">
        <v>491</v>
      </c>
      <c r="AZ362" s="208">
        <v>588</v>
      </c>
      <c r="BA362" s="208">
        <v>759</v>
      </c>
      <c r="BB362" s="208">
        <v>593</v>
      </c>
      <c r="BC362" s="208">
        <v>184</v>
      </c>
      <c r="BD362" s="208">
        <v>122</v>
      </c>
      <c r="BE362" s="208">
        <v>82</v>
      </c>
      <c r="BF362" s="208">
        <v>800</v>
      </c>
      <c r="BG362" s="208">
        <v>58</v>
      </c>
      <c r="BH362" s="208">
        <v>100</v>
      </c>
      <c r="BI362" s="208">
        <v>374</v>
      </c>
      <c r="BJ362" s="208">
        <v>474</v>
      </c>
      <c r="BK362" s="208">
        <v>283</v>
      </c>
      <c r="BL362" s="208">
        <v>270</v>
      </c>
      <c r="BM362" s="208">
        <v>633</v>
      </c>
      <c r="BN362" s="208">
        <v>43</v>
      </c>
      <c r="BO362" s="208">
        <v>482</v>
      </c>
      <c r="BP362" s="208">
        <v>668</v>
      </c>
      <c r="BQ362" s="208">
        <v>67</v>
      </c>
      <c r="BR362" s="208">
        <v>1</v>
      </c>
      <c r="BS362" s="208">
        <v>80</v>
      </c>
      <c r="BT362" s="208">
        <v>156</v>
      </c>
      <c r="BU362" s="208">
        <v>28238</v>
      </c>
    </row>
    <row r="363" spans="1:73" x14ac:dyDescent="0.25">
      <c r="A363" s="210" t="s">
        <v>944</v>
      </c>
    </row>
    <row r="364" spans="1:73" x14ac:dyDescent="0.25">
      <c r="A364" s="210" t="s">
        <v>945</v>
      </c>
    </row>
    <row r="366" spans="1:73" x14ac:dyDescent="0.25">
      <c r="A366" s="201" t="s">
        <v>946</v>
      </c>
    </row>
    <row r="367" spans="1:73" x14ac:dyDescent="0.25">
      <c r="A367" s="211" t="s">
        <v>947</v>
      </c>
    </row>
    <row r="368" spans="1:73" x14ac:dyDescent="0.25">
      <c r="A368" s="203" t="s">
        <v>604</v>
      </c>
    </row>
    <row r="369" spans="1:73" x14ac:dyDescent="0.25">
      <c r="A369" s="303" t="s">
        <v>948</v>
      </c>
      <c r="B369" s="305" t="s">
        <v>606</v>
      </c>
      <c r="C369" s="306"/>
      <c r="D369" s="306"/>
      <c r="E369" s="306"/>
      <c r="F369" s="306"/>
      <c r="G369" s="306"/>
      <c r="H369" s="306"/>
      <c r="I369" s="306"/>
      <c r="J369" s="306"/>
      <c r="K369" s="306"/>
      <c r="L369" s="306"/>
      <c r="M369" s="306"/>
      <c r="N369" s="306"/>
      <c r="O369" s="306"/>
      <c r="P369" s="306"/>
      <c r="Q369" s="306"/>
      <c r="R369" s="306"/>
      <c r="S369" s="306"/>
      <c r="T369" s="306"/>
      <c r="U369" s="306"/>
      <c r="V369" s="306"/>
      <c r="W369" s="306"/>
      <c r="X369" s="306"/>
      <c r="Y369" s="306"/>
      <c r="Z369" s="306"/>
      <c r="AA369" s="306"/>
      <c r="AB369" s="306"/>
      <c r="AC369" s="306"/>
      <c r="AD369" s="306"/>
      <c r="AE369" s="306"/>
      <c r="AF369" s="306"/>
      <c r="AG369" s="306"/>
      <c r="AH369" s="306"/>
      <c r="AI369" s="306"/>
      <c r="AJ369" s="306"/>
      <c r="AK369" s="306"/>
      <c r="AL369" s="306"/>
      <c r="AM369" s="306"/>
      <c r="AN369" s="306"/>
      <c r="AO369" s="306"/>
      <c r="AP369" s="306"/>
      <c r="AQ369" s="306"/>
      <c r="AR369" s="306"/>
      <c r="AS369" s="306"/>
      <c r="AT369" s="306"/>
      <c r="AU369" s="306"/>
      <c r="AV369" s="306"/>
      <c r="AW369" s="306"/>
      <c r="AX369" s="306"/>
      <c r="AY369" s="306"/>
      <c r="AZ369" s="306"/>
      <c r="BA369" s="306"/>
      <c r="BB369" s="306"/>
      <c r="BC369" s="306"/>
      <c r="BD369" s="306"/>
      <c r="BE369" s="306"/>
      <c r="BF369" s="306"/>
      <c r="BG369" s="306"/>
      <c r="BH369" s="306"/>
      <c r="BI369" s="306"/>
      <c r="BJ369" s="306"/>
      <c r="BK369" s="306"/>
      <c r="BL369" s="306"/>
      <c r="BM369" s="306"/>
      <c r="BN369" s="306"/>
      <c r="BO369" s="306"/>
      <c r="BP369" s="306"/>
      <c r="BQ369" s="306"/>
      <c r="BR369" s="306"/>
      <c r="BS369" s="306"/>
      <c r="BT369" s="306"/>
      <c r="BU369" s="307"/>
    </row>
    <row r="370" spans="1:73" ht="336" x14ac:dyDescent="0.25">
      <c r="A370" s="304"/>
      <c r="B370" s="204" t="s">
        <v>607</v>
      </c>
      <c r="C370" s="204" t="s">
        <v>608</v>
      </c>
      <c r="D370" s="204" t="s">
        <v>609</v>
      </c>
      <c r="E370" s="204" t="s">
        <v>610</v>
      </c>
      <c r="F370" s="204" t="s">
        <v>611</v>
      </c>
      <c r="G370" s="204" t="s">
        <v>612</v>
      </c>
      <c r="H370" s="204" t="s">
        <v>613</v>
      </c>
      <c r="I370" s="204" t="s">
        <v>614</v>
      </c>
      <c r="J370" s="204" t="s">
        <v>615</v>
      </c>
      <c r="K370" s="204" t="s">
        <v>616</v>
      </c>
      <c r="L370" s="204" t="s">
        <v>617</v>
      </c>
      <c r="M370" s="204" t="s">
        <v>618</v>
      </c>
      <c r="N370" s="204" t="s">
        <v>619</v>
      </c>
      <c r="O370" s="204" t="s">
        <v>620</v>
      </c>
      <c r="P370" s="204" t="s">
        <v>621</v>
      </c>
      <c r="Q370" s="204" t="s">
        <v>622</v>
      </c>
      <c r="R370" s="204" t="s">
        <v>623</v>
      </c>
      <c r="S370" s="204" t="s">
        <v>624</v>
      </c>
      <c r="T370" s="204" t="s">
        <v>625</v>
      </c>
      <c r="U370" s="204" t="s">
        <v>626</v>
      </c>
      <c r="V370" s="204" t="s">
        <v>627</v>
      </c>
      <c r="W370" s="204" t="s">
        <v>628</v>
      </c>
      <c r="X370" s="204" t="s">
        <v>629</v>
      </c>
      <c r="Y370" s="204" t="s">
        <v>630</v>
      </c>
      <c r="Z370" s="204" t="s">
        <v>631</v>
      </c>
      <c r="AA370" s="204" t="s">
        <v>632</v>
      </c>
      <c r="AB370" s="204" t="s">
        <v>633</v>
      </c>
      <c r="AC370" s="204" t="s">
        <v>634</v>
      </c>
      <c r="AD370" s="204" t="s">
        <v>635</v>
      </c>
      <c r="AE370" s="204" t="s">
        <v>636</v>
      </c>
      <c r="AF370" s="204" t="s">
        <v>637</v>
      </c>
      <c r="AG370" s="204" t="s">
        <v>638</v>
      </c>
      <c r="AH370" s="204" t="s">
        <v>639</v>
      </c>
      <c r="AI370" s="204" t="s">
        <v>640</v>
      </c>
      <c r="AJ370" s="204" t="s">
        <v>641</v>
      </c>
      <c r="AK370" s="204" t="s">
        <v>642</v>
      </c>
      <c r="AL370" s="204" t="s">
        <v>643</v>
      </c>
      <c r="AM370" s="204" t="s">
        <v>644</v>
      </c>
      <c r="AN370" s="204" t="s">
        <v>645</v>
      </c>
      <c r="AO370" s="204" t="s">
        <v>646</v>
      </c>
      <c r="AP370" s="204" t="s">
        <v>647</v>
      </c>
      <c r="AQ370" s="204" t="s">
        <v>648</v>
      </c>
      <c r="AR370" s="204" t="s">
        <v>649</v>
      </c>
      <c r="AS370" s="204" t="s">
        <v>650</v>
      </c>
      <c r="AT370" s="204" t="s">
        <v>651</v>
      </c>
      <c r="AU370" s="204" t="s">
        <v>652</v>
      </c>
      <c r="AV370" s="204" t="s">
        <v>653</v>
      </c>
      <c r="AW370" s="204" t="s">
        <v>654</v>
      </c>
      <c r="AX370" s="204" t="s">
        <v>655</v>
      </c>
      <c r="AY370" s="204" t="s">
        <v>656</v>
      </c>
      <c r="AZ370" s="204" t="s">
        <v>657</v>
      </c>
      <c r="BA370" s="204" t="s">
        <v>658</v>
      </c>
      <c r="BB370" s="204" t="s">
        <v>659</v>
      </c>
      <c r="BC370" s="204" t="s">
        <v>660</v>
      </c>
      <c r="BD370" s="204" t="s">
        <v>661</v>
      </c>
      <c r="BE370" s="204" t="s">
        <v>662</v>
      </c>
      <c r="BF370" s="204" t="s">
        <v>663</v>
      </c>
      <c r="BG370" s="204" t="s">
        <v>664</v>
      </c>
      <c r="BH370" s="204" t="s">
        <v>665</v>
      </c>
      <c r="BI370" s="204" t="s">
        <v>666</v>
      </c>
      <c r="BJ370" s="204" t="s">
        <v>667</v>
      </c>
      <c r="BK370" s="204" t="s">
        <v>668</v>
      </c>
      <c r="BL370" s="204" t="s">
        <v>669</v>
      </c>
      <c r="BM370" s="204" t="s">
        <v>670</v>
      </c>
      <c r="BN370" s="204" t="s">
        <v>671</v>
      </c>
      <c r="BO370" s="204" t="s">
        <v>672</v>
      </c>
      <c r="BP370" s="204" t="s">
        <v>673</v>
      </c>
      <c r="BQ370" s="204" t="s">
        <v>674</v>
      </c>
      <c r="BR370" s="204" t="s">
        <v>675</v>
      </c>
      <c r="BS370" s="204" t="s">
        <v>676</v>
      </c>
      <c r="BT370" s="204" t="s">
        <v>677</v>
      </c>
      <c r="BU370" s="205" t="s">
        <v>678</v>
      </c>
    </row>
    <row r="371" spans="1:73" x14ac:dyDescent="0.25">
      <c r="A371" s="206" t="s">
        <v>938</v>
      </c>
      <c r="B371" s="207">
        <v>866</v>
      </c>
      <c r="C371" s="207">
        <v>102</v>
      </c>
      <c r="D371" s="207">
        <v>386</v>
      </c>
      <c r="E371" s="207">
        <v>210</v>
      </c>
      <c r="F371" s="207">
        <v>450</v>
      </c>
      <c r="G371" s="207">
        <v>524</v>
      </c>
      <c r="H371" s="207">
        <v>314</v>
      </c>
      <c r="I371" s="207">
        <v>522</v>
      </c>
      <c r="J371" s="207">
        <v>595</v>
      </c>
      <c r="K371" s="207">
        <v>425</v>
      </c>
      <c r="L371" s="207">
        <v>346</v>
      </c>
      <c r="M371" s="207">
        <v>436</v>
      </c>
      <c r="N371" s="207">
        <v>882</v>
      </c>
      <c r="O371" s="207">
        <v>621</v>
      </c>
      <c r="P371" s="207">
        <v>318</v>
      </c>
      <c r="Q371" s="207">
        <v>609</v>
      </c>
      <c r="R371" s="207">
        <v>667</v>
      </c>
      <c r="S371" s="207">
        <v>445</v>
      </c>
      <c r="T371" s="207">
        <v>119</v>
      </c>
      <c r="U371" s="207">
        <v>577</v>
      </c>
      <c r="V371" s="207">
        <v>582</v>
      </c>
      <c r="W371" s="207">
        <v>468</v>
      </c>
      <c r="X371" s="207">
        <v>973</v>
      </c>
      <c r="Y371" s="207">
        <v>708</v>
      </c>
      <c r="Z371" s="207">
        <v>326</v>
      </c>
      <c r="AA371" s="207">
        <v>547</v>
      </c>
      <c r="AB371" s="207">
        <v>651</v>
      </c>
      <c r="AC371" s="207">
        <v>484</v>
      </c>
      <c r="AD371" s="207">
        <v>267</v>
      </c>
      <c r="AE371" s="207">
        <v>542</v>
      </c>
      <c r="AF371" s="207">
        <v>255</v>
      </c>
      <c r="AG371" s="207">
        <v>446</v>
      </c>
      <c r="AH371" s="207">
        <v>402</v>
      </c>
      <c r="AI371" s="207">
        <v>425</v>
      </c>
      <c r="AJ371" s="207">
        <v>577</v>
      </c>
      <c r="AK371" s="207">
        <v>232</v>
      </c>
      <c r="AL371" s="207">
        <v>186</v>
      </c>
      <c r="AM371" s="207">
        <v>759</v>
      </c>
      <c r="AN371" s="207">
        <v>349</v>
      </c>
      <c r="AO371" s="207">
        <v>585</v>
      </c>
      <c r="AP371" s="207">
        <v>860</v>
      </c>
      <c r="AQ371" s="207">
        <v>853</v>
      </c>
      <c r="AR371" s="207">
        <v>186</v>
      </c>
      <c r="AS371" s="207">
        <v>313</v>
      </c>
      <c r="AT371" s="207">
        <v>422</v>
      </c>
      <c r="AU371" s="207">
        <v>822</v>
      </c>
      <c r="AV371" s="207">
        <v>409</v>
      </c>
      <c r="AW371" s="207">
        <v>437</v>
      </c>
      <c r="AX371" s="207">
        <v>615</v>
      </c>
      <c r="AY371" s="207">
        <v>498</v>
      </c>
      <c r="AZ371" s="207">
        <v>678</v>
      </c>
      <c r="BA371" s="207">
        <v>824</v>
      </c>
      <c r="BB371" s="207">
        <v>808</v>
      </c>
      <c r="BC371" s="207">
        <v>217</v>
      </c>
      <c r="BD371" s="207">
        <v>116</v>
      </c>
      <c r="BE371" s="207">
        <v>65</v>
      </c>
      <c r="BF371" s="207">
        <v>840</v>
      </c>
      <c r="BG371" s="207">
        <v>76</v>
      </c>
      <c r="BH371" s="207">
        <v>98</v>
      </c>
      <c r="BI371" s="207">
        <v>407</v>
      </c>
      <c r="BJ371" s="207">
        <v>589</v>
      </c>
      <c r="BK371" s="207">
        <v>339</v>
      </c>
      <c r="BL371" s="207">
        <v>322</v>
      </c>
      <c r="BM371" s="207">
        <v>629</v>
      </c>
      <c r="BN371" s="207">
        <v>47</v>
      </c>
      <c r="BO371" s="207">
        <v>574</v>
      </c>
      <c r="BP371" s="207">
        <v>746</v>
      </c>
      <c r="BQ371" s="207">
        <v>66</v>
      </c>
      <c r="BR371" s="207">
        <v>2</v>
      </c>
      <c r="BS371" s="207">
        <v>90</v>
      </c>
      <c r="BT371" s="207">
        <v>166</v>
      </c>
      <c r="BU371" s="208">
        <v>32292</v>
      </c>
    </row>
    <row r="372" spans="1:73" x14ac:dyDescent="0.25">
      <c r="A372" s="206" t="s">
        <v>939</v>
      </c>
      <c r="B372" s="207">
        <v>113</v>
      </c>
      <c r="C372" s="207">
        <v>36</v>
      </c>
      <c r="D372" s="207">
        <v>24</v>
      </c>
      <c r="E372" s="207">
        <v>96</v>
      </c>
      <c r="F372" s="207">
        <v>53</v>
      </c>
      <c r="G372" s="207">
        <v>105</v>
      </c>
      <c r="H372" s="207">
        <v>64</v>
      </c>
      <c r="I372" s="207">
        <v>12</v>
      </c>
      <c r="J372" s="207">
        <v>194</v>
      </c>
      <c r="K372" s="207">
        <v>61</v>
      </c>
      <c r="L372" s="207">
        <v>108</v>
      </c>
      <c r="M372" s="207">
        <v>117</v>
      </c>
      <c r="N372" s="207">
        <v>29</v>
      </c>
      <c r="O372" s="207">
        <v>187</v>
      </c>
      <c r="P372" s="207">
        <v>44</v>
      </c>
      <c r="Q372" s="207">
        <v>116</v>
      </c>
      <c r="R372" s="207">
        <v>66</v>
      </c>
      <c r="S372" s="207">
        <v>111</v>
      </c>
      <c r="T372" s="207">
        <v>45</v>
      </c>
      <c r="U372" s="207">
        <v>71</v>
      </c>
      <c r="V372" s="207">
        <v>99</v>
      </c>
      <c r="W372" s="207">
        <v>12</v>
      </c>
      <c r="X372" s="207">
        <v>47</v>
      </c>
      <c r="Y372" s="207">
        <v>101</v>
      </c>
      <c r="Z372" s="207">
        <v>149</v>
      </c>
      <c r="AA372" s="207">
        <v>182</v>
      </c>
      <c r="AB372" s="207">
        <v>15</v>
      </c>
      <c r="AC372" s="207">
        <v>134</v>
      </c>
      <c r="AD372" s="207">
        <v>91</v>
      </c>
      <c r="AE372" s="207">
        <v>93</v>
      </c>
      <c r="AF372" s="207">
        <v>81</v>
      </c>
      <c r="AG372" s="207">
        <v>65</v>
      </c>
      <c r="AH372" s="207">
        <v>79</v>
      </c>
      <c r="AI372" s="207">
        <v>102</v>
      </c>
      <c r="AJ372" s="207">
        <v>92</v>
      </c>
      <c r="AK372" s="207">
        <v>75</v>
      </c>
      <c r="AL372" s="207">
        <v>54</v>
      </c>
      <c r="AM372" s="207">
        <v>116</v>
      </c>
      <c r="AN372" s="207">
        <v>85</v>
      </c>
      <c r="AO372" s="207">
        <v>82</v>
      </c>
      <c r="AP372" s="207">
        <v>122</v>
      </c>
      <c r="AQ372" s="207">
        <v>108</v>
      </c>
      <c r="AR372" s="207">
        <v>22</v>
      </c>
      <c r="AS372" s="207">
        <v>30</v>
      </c>
      <c r="AT372" s="207">
        <v>79</v>
      </c>
      <c r="AU372" s="207">
        <v>79</v>
      </c>
      <c r="AV372" s="207">
        <v>101</v>
      </c>
      <c r="AW372" s="207">
        <v>4</v>
      </c>
      <c r="AX372" s="207">
        <v>80</v>
      </c>
      <c r="AY372" s="207">
        <v>17</v>
      </c>
      <c r="AZ372" s="207">
        <v>96</v>
      </c>
      <c r="BA372" s="207">
        <v>84</v>
      </c>
      <c r="BB372" s="207">
        <v>55</v>
      </c>
      <c r="BC372" s="207">
        <v>76</v>
      </c>
      <c r="BD372" s="207">
        <v>67</v>
      </c>
      <c r="BE372" s="207">
        <v>45</v>
      </c>
      <c r="BF372" s="207">
        <v>11</v>
      </c>
      <c r="BG372" s="207">
        <v>20</v>
      </c>
      <c r="BH372" s="207">
        <v>18</v>
      </c>
      <c r="BI372" s="207">
        <v>34</v>
      </c>
      <c r="BJ372" s="207">
        <v>95</v>
      </c>
      <c r="BK372" s="207">
        <v>9</v>
      </c>
      <c r="BL372" s="207">
        <v>54</v>
      </c>
      <c r="BM372" s="207">
        <v>26</v>
      </c>
      <c r="BN372" s="207">
        <v>4</v>
      </c>
      <c r="BO372" s="207">
        <v>63</v>
      </c>
      <c r="BP372" s="207">
        <v>44</v>
      </c>
      <c r="BQ372" s="207">
        <v>21</v>
      </c>
      <c r="BR372" s="207">
        <v>0</v>
      </c>
      <c r="BS372" s="207">
        <v>1</v>
      </c>
      <c r="BT372" s="207">
        <v>6</v>
      </c>
      <c r="BU372" s="208">
        <v>4877</v>
      </c>
    </row>
    <row r="373" spans="1:73" x14ac:dyDescent="0.25">
      <c r="A373" s="209" t="s">
        <v>678</v>
      </c>
      <c r="B373" s="208">
        <v>979</v>
      </c>
      <c r="C373" s="208">
        <v>138</v>
      </c>
      <c r="D373" s="208">
        <v>410</v>
      </c>
      <c r="E373" s="208">
        <v>306</v>
      </c>
      <c r="F373" s="208">
        <v>503</v>
      </c>
      <c r="G373" s="208">
        <v>629</v>
      </c>
      <c r="H373" s="208">
        <v>378</v>
      </c>
      <c r="I373" s="208">
        <v>534</v>
      </c>
      <c r="J373" s="208">
        <v>789</v>
      </c>
      <c r="K373" s="208">
        <v>486</v>
      </c>
      <c r="L373" s="208">
        <v>454</v>
      </c>
      <c r="M373" s="208">
        <v>553</v>
      </c>
      <c r="N373" s="208">
        <v>911</v>
      </c>
      <c r="O373" s="208">
        <v>808</v>
      </c>
      <c r="P373" s="208">
        <v>362</v>
      </c>
      <c r="Q373" s="208">
        <v>725</v>
      </c>
      <c r="R373" s="208">
        <v>733</v>
      </c>
      <c r="S373" s="208">
        <v>556</v>
      </c>
      <c r="T373" s="208">
        <v>164</v>
      </c>
      <c r="U373" s="208">
        <v>648</v>
      </c>
      <c r="V373" s="208">
        <v>681</v>
      </c>
      <c r="W373" s="208">
        <v>480</v>
      </c>
      <c r="X373" s="208">
        <v>1020</v>
      </c>
      <c r="Y373" s="208">
        <v>809</v>
      </c>
      <c r="Z373" s="208">
        <v>475</v>
      </c>
      <c r="AA373" s="208">
        <v>729</v>
      </c>
      <c r="AB373" s="208">
        <v>666</v>
      </c>
      <c r="AC373" s="208">
        <v>618</v>
      </c>
      <c r="AD373" s="208">
        <v>358</v>
      </c>
      <c r="AE373" s="208">
        <v>635</v>
      </c>
      <c r="AF373" s="208">
        <v>336</v>
      </c>
      <c r="AG373" s="208">
        <v>511</v>
      </c>
      <c r="AH373" s="208">
        <v>481</v>
      </c>
      <c r="AI373" s="208">
        <v>527</v>
      </c>
      <c r="AJ373" s="208">
        <v>669</v>
      </c>
      <c r="AK373" s="208">
        <v>307</v>
      </c>
      <c r="AL373" s="208">
        <v>240</v>
      </c>
      <c r="AM373" s="208">
        <v>875</v>
      </c>
      <c r="AN373" s="208">
        <v>434</v>
      </c>
      <c r="AO373" s="208">
        <v>667</v>
      </c>
      <c r="AP373" s="208">
        <v>982</v>
      </c>
      <c r="AQ373" s="208">
        <v>961</v>
      </c>
      <c r="AR373" s="208">
        <v>208</v>
      </c>
      <c r="AS373" s="208">
        <v>343</v>
      </c>
      <c r="AT373" s="208">
        <v>501</v>
      </c>
      <c r="AU373" s="208">
        <v>901</v>
      </c>
      <c r="AV373" s="208">
        <v>510</v>
      </c>
      <c r="AW373" s="208">
        <v>441</v>
      </c>
      <c r="AX373" s="208">
        <v>695</v>
      </c>
      <c r="AY373" s="208">
        <v>515</v>
      </c>
      <c r="AZ373" s="208">
        <v>774</v>
      </c>
      <c r="BA373" s="208">
        <v>908</v>
      </c>
      <c r="BB373" s="208">
        <v>863</v>
      </c>
      <c r="BC373" s="208">
        <v>293</v>
      </c>
      <c r="BD373" s="208">
        <v>183</v>
      </c>
      <c r="BE373" s="208">
        <v>110</v>
      </c>
      <c r="BF373" s="208">
        <v>851</v>
      </c>
      <c r="BG373" s="208">
        <v>96</v>
      </c>
      <c r="BH373" s="208">
        <v>116</v>
      </c>
      <c r="BI373" s="208">
        <v>441</v>
      </c>
      <c r="BJ373" s="208">
        <v>684</v>
      </c>
      <c r="BK373" s="208">
        <v>348</v>
      </c>
      <c r="BL373" s="208">
        <v>376</v>
      </c>
      <c r="BM373" s="208">
        <v>655</v>
      </c>
      <c r="BN373" s="208">
        <v>51</v>
      </c>
      <c r="BO373" s="208">
        <v>637</v>
      </c>
      <c r="BP373" s="208">
        <v>790</v>
      </c>
      <c r="BQ373" s="208">
        <v>87</v>
      </c>
      <c r="BR373" s="208">
        <v>2</v>
      </c>
      <c r="BS373" s="208">
        <v>91</v>
      </c>
      <c r="BT373" s="208">
        <v>172</v>
      </c>
      <c r="BU373" s="208">
        <v>37169</v>
      </c>
    </row>
    <row r="374" spans="1:73" x14ac:dyDescent="0.25">
      <c r="A374" s="210" t="s">
        <v>699</v>
      </c>
    </row>
    <row r="375" spans="1:73" x14ac:dyDescent="0.25">
      <c r="A375" s="210" t="s">
        <v>949</v>
      </c>
    </row>
    <row r="377" spans="1:73" x14ac:dyDescent="0.25">
      <c r="A377" s="201" t="s">
        <v>950</v>
      </c>
    </row>
    <row r="378" spans="1:73" x14ac:dyDescent="0.25">
      <c r="A378" s="211" t="s">
        <v>951</v>
      </c>
    </row>
    <row r="379" spans="1:73" x14ac:dyDescent="0.25">
      <c r="A379" s="203" t="s">
        <v>604</v>
      </c>
    </row>
    <row r="380" spans="1:73" x14ac:dyDescent="0.25">
      <c r="A380" s="303" t="s">
        <v>952</v>
      </c>
      <c r="B380" s="305" t="s">
        <v>606</v>
      </c>
      <c r="C380" s="306"/>
      <c r="D380" s="306"/>
      <c r="E380" s="306"/>
      <c r="F380" s="306"/>
      <c r="G380" s="306"/>
      <c r="H380" s="306"/>
      <c r="I380" s="306"/>
      <c r="J380" s="306"/>
      <c r="K380" s="306"/>
      <c r="L380" s="306"/>
      <c r="M380" s="306"/>
      <c r="N380" s="306"/>
      <c r="O380" s="306"/>
      <c r="P380" s="306"/>
      <c r="Q380" s="306"/>
      <c r="R380" s="306"/>
      <c r="S380" s="306"/>
      <c r="T380" s="306"/>
      <c r="U380" s="306"/>
      <c r="V380" s="306"/>
      <c r="W380" s="306"/>
      <c r="X380" s="306"/>
      <c r="Y380" s="306"/>
      <c r="Z380" s="306"/>
      <c r="AA380" s="306"/>
      <c r="AB380" s="306"/>
      <c r="AC380" s="306"/>
      <c r="AD380" s="306"/>
      <c r="AE380" s="306"/>
      <c r="AF380" s="306"/>
      <c r="AG380" s="306"/>
      <c r="AH380" s="306"/>
      <c r="AI380" s="306"/>
      <c r="AJ380" s="306"/>
      <c r="AK380" s="306"/>
      <c r="AL380" s="306"/>
      <c r="AM380" s="306"/>
      <c r="AN380" s="306"/>
      <c r="AO380" s="306"/>
      <c r="AP380" s="306"/>
      <c r="AQ380" s="306"/>
      <c r="AR380" s="306"/>
      <c r="AS380" s="306"/>
      <c r="AT380" s="306"/>
      <c r="AU380" s="306"/>
      <c r="AV380" s="306"/>
      <c r="AW380" s="306"/>
      <c r="AX380" s="306"/>
      <c r="AY380" s="306"/>
      <c r="AZ380" s="306"/>
      <c r="BA380" s="306"/>
      <c r="BB380" s="306"/>
      <c r="BC380" s="306"/>
      <c r="BD380" s="306"/>
      <c r="BE380" s="306"/>
      <c r="BF380" s="306"/>
      <c r="BG380" s="306"/>
      <c r="BH380" s="306"/>
      <c r="BI380" s="306"/>
      <c r="BJ380" s="306"/>
      <c r="BK380" s="306"/>
      <c r="BL380" s="306"/>
      <c r="BM380" s="306"/>
      <c r="BN380" s="306"/>
      <c r="BO380" s="306"/>
      <c r="BP380" s="306"/>
      <c r="BQ380" s="306"/>
      <c r="BR380" s="306"/>
      <c r="BS380" s="306"/>
      <c r="BT380" s="306"/>
      <c r="BU380" s="307"/>
    </row>
    <row r="381" spans="1:73" ht="336" x14ac:dyDescent="0.25">
      <c r="A381" s="304"/>
      <c r="B381" s="204" t="s">
        <v>607</v>
      </c>
      <c r="C381" s="204" t="s">
        <v>608</v>
      </c>
      <c r="D381" s="204" t="s">
        <v>609</v>
      </c>
      <c r="E381" s="204" t="s">
        <v>610</v>
      </c>
      <c r="F381" s="204" t="s">
        <v>611</v>
      </c>
      <c r="G381" s="204" t="s">
        <v>612</v>
      </c>
      <c r="H381" s="204" t="s">
        <v>613</v>
      </c>
      <c r="I381" s="204" t="s">
        <v>614</v>
      </c>
      <c r="J381" s="204" t="s">
        <v>615</v>
      </c>
      <c r="K381" s="204" t="s">
        <v>616</v>
      </c>
      <c r="L381" s="204" t="s">
        <v>617</v>
      </c>
      <c r="M381" s="204" t="s">
        <v>618</v>
      </c>
      <c r="N381" s="204" t="s">
        <v>619</v>
      </c>
      <c r="O381" s="204" t="s">
        <v>620</v>
      </c>
      <c r="P381" s="204" t="s">
        <v>621</v>
      </c>
      <c r="Q381" s="204" t="s">
        <v>622</v>
      </c>
      <c r="R381" s="204" t="s">
        <v>623</v>
      </c>
      <c r="S381" s="204" t="s">
        <v>624</v>
      </c>
      <c r="T381" s="204" t="s">
        <v>625</v>
      </c>
      <c r="U381" s="204" t="s">
        <v>626</v>
      </c>
      <c r="V381" s="204" t="s">
        <v>627</v>
      </c>
      <c r="W381" s="204" t="s">
        <v>628</v>
      </c>
      <c r="X381" s="204" t="s">
        <v>629</v>
      </c>
      <c r="Y381" s="204" t="s">
        <v>630</v>
      </c>
      <c r="Z381" s="204" t="s">
        <v>631</v>
      </c>
      <c r="AA381" s="204" t="s">
        <v>632</v>
      </c>
      <c r="AB381" s="204" t="s">
        <v>633</v>
      </c>
      <c r="AC381" s="204" t="s">
        <v>634</v>
      </c>
      <c r="AD381" s="204" t="s">
        <v>635</v>
      </c>
      <c r="AE381" s="204" t="s">
        <v>636</v>
      </c>
      <c r="AF381" s="204" t="s">
        <v>637</v>
      </c>
      <c r="AG381" s="204" t="s">
        <v>638</v>
      </c>
      <c r="AH381" s="204" t="s">
        <v>639</v>
      </c>
      <c r="AI381" s="204" t="s">
        <v>640</v>
      </c>
      <c r="AJ381" s="204" t="s">
        <v>641</v>
      </c>
      <c r="AK381" s="204" t="s">
        <v>642</v>
      </c>
      <c r="AL381" s="204" t="s">
        <v>643</v>
      </c>
      <c r="AM381" s="204" t="s">
        <v>644</v>
      </c>
      <c r="AN381" s="204" t="s">
        <v>645</v>
      </c>
      <c r="AO381" s="204" t="s">
        <v>646</v>
      </c>
      <c r="AP381" s="204" t="s">
        <v>647</v>
      </c>
      <c r="AQ381" s="204" t="s">
        <v>648</v>
      </c>
      <c r="AR381" s="204" t="s">
        <v>649</v>
      </c>
      <c r="AS381" s="204" t="s">
        <v>650</v>
      </c>
      <c r="AT381" s="204" t="s">
        <v>651</v>
      </c>
      <c r="AU381" s="204" t="s">
        <v>652</v>
      </c>
      <c r="AV381" s="204" t="s">
        <v>653</v>
      </c>
      <c r="AW381" s="204" t="s">
        <v>654</v>
      </c>
      <c r="AX381" s="204" t="s">
        <v>655</v>
      </c>
      <c r="AY381" s="204" t="s">
        <v>656</v>
      </c>
      <c r="AZ381" s="204" t="s">
        <v>657</v>
      </c>
      <c r="BA381" s="204" t="s">
        <v>658</v>
      </c>
      <c r="BB381" s="204" t="s">
        <v>659</v>
      </c>
      <c r="BC381" s="204" t="s">
        <v>660</v>
      </c>
      <c r="BD381" s="204" t="s">
        <v>661</v>
      </c>
      <c r="BE381" s="204" t="s">
        <v>662</v>
      </c>
      <c r="BF381" s="204" t="s">
        <v>663</v>
      </c>
      <c r="BG381" s="204" t="s">
        <v>664</v>
      </c>
      <c r="BH381" s="204" t="s">
        <v>665</v>
      </c>
      <c r="BI381" s="204" t="s">
        <v>666</v>
      </c>
      <c r="BJ381" s="204" t="s">
        <v>667</v>
      </c>
      <c r="BK381" s="204" t="s">
        <v>668</v>
      </c>
      <c r="BL381" s="204" t="s">
        <v>669</v>
      </c>
      <c r="BM381" s="204" t="s">
        <v>670</v>
      </c>
      <c r="BN381" s="204" t="s">
        <v>671</v>
      </c>
      <c r="BO381" s="204" t="s">
        <v>672</v>
      </c>
      <c r="BP381" s="204" t="s">
        <v>673</v>
      </c>
      <c r="BQ381" s="204" t="s">
        <v>674</v>
      </c>
      <c r="BR381" s="204" t="s">
        <v>675</v>
      </c>
      <c r="BS381" s="204" t="s">
        <v>676</v>
      </c>
      <c r="BT381" s="204" t="s">
        <v>677</v>
      </c>
      <c r="BU381" s="205" t="s">
        <v>678</v>
      </c>
    </row>
    <row r="382" spans="1:73" x14ac:dyDescent="0.25">
      <c r="A382" s="206" t="s">
        <v>938</v>
      </c>
      <c r="B382" s="207">
        <v>795</v>
      </c>
      <c r="C382" s="207">
        <v>94</v>
      </c>
      <c r="D382" s="207">
        <v>373</v>
      </c>
      <c r="E382" s="207">
        <v>194</v>
      </c>
      <c r="F382" s="207">
        <v>413</v>
      </c>
      <c r="G382" s="207">
        <v>466</v>
      </c>
      <c r="H382" s="207">
        <v>299</v>
      </c>
      <c r="I382" s="207">
        <v>503</v>
      </c>
      <c r="J382" s="207">
        <v>413</v>
      </c>
      <c r="K382" s="207">
        <v>415</v>
      </c>
      <c r="L382" s="207">
        <v>297</v>
      </c>
      <c r="M382" s="207">
        <v>380</v>
      </c>
      <c r="N382" s="207">
        <v>878</v>
      </c>
      <c r="O382" s="207">
        <v>488</v>
      </c>
      <c r="P382" s="207">
        <v>291</v>
      </c>
      <c r="Q382" s="207">
        <v>519</v>
      </c>
      <c r="R382" s="207">
        <v>557</v>
      </c>
      <c r="S382" s="207">
        <v>419</v>
      </c>
      <c r="T382" s="207">
        <v>113</v>
      </c>
      <c r="U382" s="207">
        <v>569</v>
      </c>
      <c r="V382" s="207">
        <v>517</v>
      </c>
      <c r="W382" s="207">
        <v>466</v>
      </c>
      <c r="X382" s="207">
        <v>957</v>
      </c>
      <c r="Y382" s="207">
        <v>637</v>
      </c>
      <c r="Z382" s="207">
        <v>280</v>
      </c>
      <c r="AA382" s="207">
        <v>485</v>
      </c>
      <c r="AB382" s="207">
        <v>638</v>
      </c>
      <c r="AC382" s="207">
        <v>403</v>
      </c>
      <c r="AD382" s="207">
        <v>236</v>
      </c>
      <c r="AE382" s="207">
        <v>462</v>
      </c>
      <c r="AF382" s="207">
        <v>240</v>
      </c>
      <c r="AG382" s="207">
        <v>387</v>
      </c>
      <c r="AH382" s="207">
        <v>371</v>
      </c>
      <c r="AI382" s="207">
        <v>368</v>
      </c>
      <c r="AJ382" s="207">
        <v>544</v>
      </c>
      <c r="AK382" s="207">
        <v>192</v>
      </c>
      <c r="AL382" s="207">
        <v>176</v>
      </c>
      <c r="AM382" s="207">
        <v>679</v>
      </c>
      <c r="AN382" s="207">
        <v>296</v>
      </c>
      <c r="AO382" s="207">
        <v>525</v>
      </c>
      <c r="AP382" s="207">
        <v>762</v>
      </c>
      <c r="AQ382" s="207">
        <v>755</v>
      </c>
      <c r="AR382" s="207">
        <v>180</v>
      </c>
      <c r="AS382" s="207">
        <v>308</v>
      </c>
      <c r="AT382" s="207">
        <v>347</v>
      </c>
      <c r="AU382" s="207">
        <v>766</v>
      </c>
      <c r="AV382" s="207">
        <v>361</v>
      </c>
      <c r="AW382" s="207">
        <v>436</v>
      </c>
      <c r="AX382" s="207">
        <v>552</v>
      </c>
      <c r="AY382" s="207">
        <v>494</v>
      </c>
      <c r="AZ382" s="207">
        <v>623</v>
      </c>
      <c r="BA382" s="207">
        <v>756</v>
      </c>
      <c r="BB382" s="207">
        <v>698</v>
      </c>
      <c r="BC382" s="207">
        <v>162</v>
      </c>
      <c r="BD382" s="207">
        <v>85</v>
      </c>
      <c r="BE382" s="207">
        <v>61</v>
      </c>
      <c r="BF382" s="207">
        <v>828</v>
      </c>
      <c r="BG382" s="207">
        <v>73</v>
      </c>
      <c r="BH382" s="207">
        <v>97</v>
      </c>
      <c r="BI382" s="207">
        <v>393</v>
      </c>
      <c r="BJ382" s="207">
        <v>581</v>
      </c>
      <c r="BK382" s="207">
        <v>324</v>
      </c>
      <c r="BL382" s="207">
        <v>274</v>
      </c>
      <c r="BM382" s="207">
        <v>620</v>
      </c>
      <c r="BN382" s="207">
        <v>46</v>
      </c>
      <c r="BO382" s="207">
        <v>506</v>
      </c>
      <c r="BP382" s="207">
        <v>688</v>
      </c>
      <c r="BQ382" s="207">
        <v>53</v>
      </c>
      <c r="BR382" s="207">
        <v>2</v>
      </c>
      <c r="BS382" s="207">
        <v>84</v>
      </c>
      <c r="BT382" s="207">
        <v>162</v>
      </c>
      <c r="BU382" s="208">
        <v>29412</v>
      </c>
    </row>
    <row r="383" spans="1:73" x14ac:dyDescent="0.25">
      <c r="A383" s="206" t="s">
        <v>939</v>
      </c>
      <c r="B383" s="207">
        <v>71</v>
      </c>
      <c r="C383" s="207">
        <v>8</v>
      </c>
      <c r="D383" s="207">
        <v>13</v>
      </c>
      <c r="E383" s="207">
        <v>16</v>
      </c>
      <c r="F383" s="207">
        <v>37</v>
      </c>
      <c r="G383" s="207">
        <v>58</v>
      </c>
      <c r="H383" s="207">
        <v>15</v>
      </c>
      <c r="I383" s="207">
        <v>19</v>
      </c>
      <c r="J383" s="207">
        <v>182</v>
      </c>
      <c r="K383" s="207">
        <v>10</v>
      </c>
      <c r="L383" s="207">
        <v>49</v>
      </c>
      <c r="M383" s="207">
        <v>56</v>
      </c>
      <c r="N383" s="207">
        <v>4</v>
      </c>
      <c r="O383" s="207">
        <v>133</v>
      </c>
      <c r="P383" s="207">
        <v>27</v>
      </c>
      <c r="Q383" s="207">
        <v>90</v>
      </c>
      <c r="R383" s="207">
        <v>110</v>
      </c>
      <c r="S383" s="207">
        <v>26</v>
      </c>
      <c r="T383" s="207">
        <v>6</v>
      </c>
      <c r="U383" s="207">
        <v>8</v>
      </c>
      <c r="V383" s="207">
        <v>65</v>
      </c>
      <c r="W383" s="207">
        <v>2</v>
      </c>
      <c r="X383" s="207">
        <v>16</v>
      </c>
      <c r="Y383" s="207">
        <v>71</v>
      </c>
      <c r="Z383" s="207">
        <v>46</v>
      </c>
      <c r="AA383" s="207">
        <v>62</v>
      </c>
      <c r="AB383" s="207">
        <v>13</v>
      </c>
      <c r="AC383" s="207">
        <v>81</v>
      </c>
      <c r="AD383" s="207">
        <v>31</v>
      </c>
      <c r="AE383" s="207">
        <v>80</v>
      </c>
      <c r="AF383" s="207">
        <v>15</v>
      </c>
      <c r="AG383" s="207">
        <v>59</v>
      </c>
      <c r="AH383" s="207">
        <v>31</v>
      </c>
      <c r="AI383" s="207">
        <v>57</v>
      </c>
      <c r="AJ383" s="207">
        <v>33</v>
      </c>
      <c r="AK383" s="207">
        <v>40</v>
      </c>
      <c r="AL383" s="207">
        <v>10</v>
      </c>
      <c r="AM383" s="207">
        <v>80</v>
      </c>
      <c r="AN383" s="207">
        <v>53</v>
      </c>
      <c r="AO383" s="207">
        <v>60</v>
      </c>
      <c r="AP383" s="207">
        <v>98</v>
      </c>
      <c r="AQ383" s="207">
        <v>98</v>
      </c>
      <c r="AR383" s="207">
        <v>6</v>
      </c>
      <c r="AS383" s="207">
        <v>5</v>
      </c>
      <c r="AT383" s="207">
        <v>75</v>
      </c>
      <c r="AU383" s="207">
        <v>56</v>
      </c>
      <c r="AV383" s="207">
        <v>48</v>
      </c>
      <c r="AW383" s="207">
        <v>1</v>
      </c>
      <c r="AX383" s="207">
        <v>63</v>
      </c>
      <c r="AY383" s="207">
        <v>4</v>
      </c>
      <c r="AZ383" s="207">
        <v>55</v>
      </c>
      <c r="BA383" s="207">
        <v>68</v>
      </c>
      <c r="BB383" s="207">
        <v>110</v>
      </c>
      <c r="BC383" s="207">
        <v>55</v>
      </c>
      <c r="BD383" s="207">
        <v>31</v>
      </c>
      <c r="BE383" s="207">
        <v>4</v>
      </c>
      <c r="BF383" s="207">
        <v>12</v>
      </c>
      <c r="BG383" s="207">
        <v>3</v>
      </c>
      <c r="BH383" s="207">
        <v>1</v>
      </c>
      <c r="BI383" s="207">
        <v>14</v>
      </c>
      <c r="BJ383" s="207">
        <v>8</v>
      </c>
      <c r="BK383" s="207">
        <v>15</v>
      </c>
      <c r="BL383" s="207">
        <v>48</v>
      </c>
      <c r="BM383" s="207">
        <v>9</v>
      </c>
      <c r="BN383" s="207">
        <v>1</v>
      </c>
      <c r="BO383" s="207">
        <v>68</v>
      </c>
      <c r="BP383" s="207">
        <v>58</v>
      </c>
      <c r="BQ383" s="207">
        <v>13</v>
      </c>
      <c r="BR383" s="207">
        <v>0</v>
      </c>
      <c r="BS383" s="207">
        <v>6</v>
      </c>
      <c r="BT383" s="207">
        <v>4</v>
      </c>
      <c r="BU383" s="208">
        <v>2880</v>
      </c>
    </row>
    <row r="384" spans="1:73" x14ac:dyDescent="0.25">
      <c r="A384" s="209" t="s">
        <v>678</v>
      </c>
      <c r="B384" s="208">
        <v>866</v>
      </c>
      <c r="C384" s="208">
        <v>102</v>
      </c>
      <c r="D384" s="208">
        <v>386</v>
      </c>
      <c r="E384" s="208">
        <v>210</v>
      </c>
      <c r="F384" s="208">
        <v>450</v>
      </c>
      <c r="G384" s="208">
        <v>524</v>
      </c>
      <c r="H384" s="208">
        <v>314</v>
      </c>
      <c r="I384" s="208">
        <v>522</v>
      </c>
      <c r="J384" s="208">
        <v>595</v>
      </c>
      <c r="K384" s="208">
        <v>425</v>
      </c>
      <c r="L384" s="208">
        <v>346</v>
      </c>
      <c r="M384" s="208">
        <v>436</v>
      </c>
      <c r="N384" s="208">
        <v>882</v>
      </c>
      <c r="O384" s="208">
        <v>621</v>
      </c>
      <c r="P384" s="208">
        <v>318</v>
      </c>
      <c r="Q384" s="208">
        <v>609</v>
      </c>
      <c r="R384" s="208">
        <v>667</v>
      </c>
      <c r="S384" s="208">
        <v>445</v>
      </c>
      <c r="T384" s="208">
        <v>119</v>
      </c>
      <c r="U384" s="208">
        <v>577</v>
      </c>
      <c r="V384" s="208">
        <v>582</v>
      </c>
      <c r="W384" s="208">
        <v>468</v>
      </c>
      <c r="X384" s="208">
        <v>973</v>
      </c>
      <c r="Y384" s="208">
        <v>708</v>
      </c>
      <c r="Z384" s="208">
        <v>326</v>
      </c>
      <c r="AA384" s="208">
        <v>547</v>
      </c>
      <c r="AB384" s="208">
        <v>651</v>
      </c>
      <c r="AC384" s="208">
        <v>484</v>
      </c>
      <c r="AD384" s="208">
        <v>267</v>
      </c>
      <c r="AE384" s="208">
        <v>542</v>
      </c>
      <c r="AF384" s="208">
        <v>255</v>
      </c>
      <c r="AG384" s="208">
        <v>446</v>
      </c>
      <c r="AH384" s="208">
        <v>402</v>
      </c>
      <c r="AI384" s="208">
        <v>425</v>
      </c>
      <c r="AJ384" s="208">
        <v>577</v>
      </c>
      <c r="AK384" s="208">
        <v>232</v>
      </c>
      <c r="AL384" s="208">
        <v>186</v>
      </c>
      <c r="AM384" s="208">
        <v>759</v>
      </c>
      <c r="AN384" s="208">
        <v>349</v>
      </c>
      <c r="AO384" s="208">
        <v>585</v>
      </c>
      <c r="AP384" s="208">
        <v>860</v>
      </c>
      <c r="AQ384" s="208">
        <v>853</v>
      </c>
      <c r="AR384" s="208">
        <v>186</v>
      </c>
      <c r="AS384" s="208">
        <v>313</v>
      </c>
      <c r="AT384" s="208">
        <v>422</v>
      </c>
      <c r="AU384" s="208">
        <v>822</v>
      </c>
      <c r="AV384" s="208">
        <v>409</v>
      </c>
      <c r="AW384" s="208">
        <v>437</v>
      </c>
      <c r="AX384" s="208">
        <v>615</v>
      </c>
      <c r="AY384" s="208">
        <v>498</v>
      </c>
      <c r="AZ384" s="208">
        <v>678</v>
      </c>
      <c r="BA384" s="208">
        <v>824</v>
      </c>
      <c r="BB384" s="208">
        <v>808</v>
      </c>
      <c r="BC384" s="208">
        <v>217</v>
      </c>
      <c r="BD384" s="208">
        <v>116</v>
      </c>
      <c r="BE384" s="208">
        <v>65</v>
      </c>
      <c r="BF384" s="208">
        <v>840</v>
      </c>
      <c r="BG384" s="208">
        <v>76</v>
      </c>
      <c r="BH384" s="208">
        <v>98</v>
      </c>
      <c r="BI384" s="208">
        <v>407</v>
      </c>
      <c r="BJ384" s="208">
        <v>589</v>
      </c>
      <c r="BK384" s="208">
        <v>339</v>
      </c>
      <c r="BL384" s="208">
        <v>322</v>
      </c>
      <c r="BM384" s="208">
        <v>629</v>
      </c>
      <c r="BN384" s="208">
        <v>47</v>
      </c>
      <c r="BO384" s="208">
        <v>574</v>
      </c>
      <c r="BP384" s="208">
        <v>746</v>
      </c>
      <c r="BQ384" s="208">
        <v>66</v>
      </c>
      <c r="BR384" s="208">
        <v>2</v>
      </c>
      <c r="BS384" s="208">
        <v>90</v>
      </c>
      <c r="BT384" s="208">
        <v>166</v>
      </c>
      <c r="BU384" s="208">
        <v>32292</v>
      </c>
    </row>
    <row r="385" spans="1:73" x14ac:dyDescent="0.25">
      <c r="A385" s="210" t="s">
        <v>953</v>
      </c>
    </row>
    <row r="386" spans="1:73" x14ac:dyDescent="0.25">
      <c r="A386" s="210" t="s">
        <v>954</v>
      </c>
    </row>
    <row r="388" spans="1:73" x14ac:dyDescent="0.25">
      <c r="A388" s="201" t="s">
        <v>955</v>
      </c>
    </row>
    <row r="389" spans="1:73" x14ac:dyDescent="0.25">
      <c r="A389" s="211" t="s">
        <v>956</v>
      </c>
    </row>
    <row r="390" spans="1:73" x14ac:dyDescent="0.25">
      <c r="A390" s="203" t="s">
        <v>604</v>
      </c>
    </row>
    <row r="391" spans="1:73" x14ac:dyDescent="0.25">
      <c r="A391" s="303" t="s">
        <v>957</v>
      </c>
      <c r="B391" s="305" t="s">
        <v>606</v>
      </c>
      <c r="C391" s="306"/>
      <c r="D391" s="306"/>
      <c r="E391" s="306"/>
      <c r="F391" s="306"/>
      <c r="G391" s="306"/>
      <c r="H391" s="306"/>
      <c r="I391" s="306"/>
      <c r="J391" s="306"/>
      <c r="K391" s="306"/>
      <c r="L391" s="306"/>
      <c r="M391" s="306"/>
      <c r="N391" s="306"/>
      <c r="O391" s="306"/>
      <c r="P391" s="306"/>
      <c r="Q391" s="306"/>
      <c r="R391" s="306"/>
      <c r="S391" s="306"/>
      <c r="T391" s="306"/>
      <c r="U391" s="306"/>
      <c r="V391" s="306"/>
      <c r="W391" s="306"/>
      <c r="X391" s="306"/>
      <c r="Y391" s="306"/>
      <c r="Z391" s="306"/>
      <c r="AA391" s="306"/>
      <c r="AB391" s="306"/>
      <c r="AC391" s="306"/>
      <c r="AD391" s="306"/>
      <c r="AE391" s="306"/>
      <c r="AF391" s="306"/>
      <c r="AG391" s="306"/>
      <c r="AH391" s="306"/>
      <c r="AI391" s="306"/>
      <c r="AJ391" s="306"/>
      <c r="AK391" s="306"/>
      <c r="AL391" s="306"/>
      <c r="AM391" s="306"/>
      <c r="AN391" s="306"/>
      <c r="AO391" s="306"/>
      <c r="AP391" s="306"/>
      <c r="AQ391" s="306"/>
      <c r="AR391" s="306"/>
      <c r="AS391" s="306"/>
      <c r="AT391" s="306"/>
      <c r="AU391" s="306"/>
      <c r="AV391" s="306"/>
      <c r="AW391" s="306"/>
      <c r="AX391" s="306"/>
      <c r="AY391" s="306"/>
      <c r="AZ391" s="306"/>
      <c r="BA391" s="306"/>
      <c r="BB391" s="306"/>
      <c r="BC391" s="306"/>
      <c r="BD391" s="306"/>
      <c r="BE391" s="306"/>
      <c r="BF391" s="306"/>
      <c r="BG391" s="306"/>
      <c r="BH391" s="306"/>
      <c r="BI391" s="306"/>
      <c r="BJ391" s="306"/>
      <c r="BK391" s="306"/>
      <c r="BL391" s="306"/>
      <c r="BM391" s="306"/>
      <c r="BN391" s="306"/>
      <c r="BO391" s="306"/>
      <c r="BP391" s="306"/>
      <c r="BQ391" s="306"/>
      <c r="BR391" s="306"/>
      <c r="BS391" s="306"/>
      <c r="BT391" s="306"/>
      <c r="BU391" s="307"/>
    </row>
    <row r="392" spans="1:73" ht="336" x14ac:dyDescent="0.25">
      <c r="A392" s="304"/>
      <c r="B392" s="204" t="s">
        <v>607</v>
      </c>
      <c r="C392" s="204" t="s">
        <v>608</v>
      </c>
      <c r="D392" s="204" t="s">
        <v>609</v>
      </c>
      <c r="E392" s="204" t="s">
        <v>610</v>
      </c>
      <c r="F392" s="204" t="s">
        <v>611</v>
      </c>
      <c r="G392" s="204" t="s">
        <v>612</v>
      </c>
      <c r="H392" s="204" t="s">
        <v>613</v>
      </c>
      <c r="I392" s="204" t="s">
        <v>614</v>
      </c>
      <c r="J392" s="204" t="s">
        <v>615</v>
      </c>
      <c r="K392" s="204" t="s">
        <v>616</v>
      </c>
      <c r="L392" s="204" t="s">
        <v>617</v>
      </c>
      <c r="M392" s="204" t="s">
        <v>618</v>
      </c>
      <c r="N392" s="204" t="s">
        <v>619</v>
      </c>
      <c r="O392" s="204" t="s">
        <v>620</v>
      </c>
      <c r="P392" s="204" t="s">
        <v>621</v>
      </c>
      <c r="Q392" s="204" t="s">
        <v>622</v>
      </c>
      <c r="R392" s="204" t="s">
        <v>623</v>
      </c>
      <c r="S392" s="204" t="s">
        <v>624</v>
      </c>
      <c r="T392" s="204" t="s">
        <v>625</v>
      </c>
      <c r="U392" s="204" t="s">
        <v>626</v>
      </c>
      <c r="V392" s="204" t="s">
        <v>627</v>
      </c>
      <c r="W392" s="204" t="s">
        <v>628</v>
      </c>
      <c r="X392" s="204" t="s">
        <v>629</v>
      </c>
      <c r="Y392" s="204" t="s">
        <v>630</v>
      </c>
      <c r="Z392" s="204" t="s">
        <v>631</v>
      </c>
      <c r="AA392" s="204" t="s">
        <v>632</v>
      </c>
      <c r="AB392" s="204" t="s">
        <v>633</v>
      </c>
      <c r="AC392" s="204" t="s">
        <v>634</v>
      </c>
      <c r="AD392" s="204" t="s">
        <v>635</v>
      </c>
      <c r="AE392" s="204" t="s">
        <v>636</v>
      </c>
      <c r="AF392" s="204" t="s">
        <v>637</v>
      </c>
      <c r="AG392" s="204" t="s">
        <v>638</v>
      </c>
      <c r="AH392" s="204" t="s">
        <v>639</v>
      </c>
      <c r="AI392" s="204" t="s">
        <v>640</v>
      </c>
      <c r="AJ392" s="204" t="s">
        <v>641</v>
      </c>
      <c r="AK392" s="204" t="s">
        <v>642</v>
      </c>
      <c r="AL392" s="204" t="s">
        <v>643</v>
      </c>
      <c r="AM392" s="204" t="s">
        <v>644</v>
      </c>
      <c r="AN392" s="204" t="s">
        <v>645</v>
      </c>
      <c r="AO392" s="204" t="s">
        <v>646</v>
      </c>
      <c r="AP392" s="204" t="s">
        <v>647</v>
      </c>
      <c r="AQ392" s="204" t="s">
        <v>648</v>
      </c>
      <c r="AR392" s="204" t="s">
        <v>649</v>
      </c>
      <c r="AS392" s="204" t="s">
        <v>650</v>
      </c>
      <c r="AT392" s="204" t="s">
        <v>651</v>
      </c>
      <c r="AU392" s="204" t="s">
        <v>652</v>
      </c>
      <c r="AV392" s="204" t="s">
        <v>653</v>
      </c>
      <c r="AW392" s="204" t="s">
        <v>654</v>
      </c>
      <c r="AX392" s="204" t="s">
        <v>655</v>
      </c>
      <c r="AY392" s="204" t="s">
        <v>656</v>
      </c>
      <c r="AZ392" s="204" t="s">
        <v>657</v>
      </c>
      <c r="BA392" s="204" t="s">
        <v>658</v>
      </c>
      <c r="BB392" s="204" t="s">
        <v>659</v>
      </c>
      <c r="BC392" s="204" t="s">
        <v>660</v>
      </c>
      <c r="BD392" s="204" t="s">
        <v>661</v>
      </c>
      <c r="BE392" s="204" t="s">
        <v>662</v>
      </c>
      <c r="BF392" s="204" t="s">
        <v>663</v>
      </c>
      <c r="BG392" s="204" t="s">
        <v>664</v>
      </c>
      <c r="BH392" s="204" t="s">
        <v>665</v>
      </c>
      <c r="BI392" s="204" t="s">
        <v>666</v>
      </c>
      <c r="BJ392" s="204" t="s">
        <v>667</v>
      </c>
      <c r="BK392" s="204" t="s">
        <v>668</v>
      </c>
      <c r="BL392" s="204" t="s">
        <v>669</v>
      </c>
      <c r="BM392" s="204" t="s">
        <v>670</v>
      </c>
      <c r="BN392" s="204" t="s">
        <v>671</v>
      </c>
      <c r="BO392" s="204" t="s">
        <v>672</v>
      </c>
      <c r="BP392" s="204" t="s">
        <v>673</v>
      </c>
      <c r="BQ392" s="204" t="s">
        <v>674</v>
      </c>
      <c r="BR392" s="204" t="s">
        <v>675</v>
      </c>
      <c r="BS392" s="204" t="s">
        <v>676</v>
      </c>
      <c r="BT392" s="204" t="s">
        <v>677</v>
      </c>
      <c r="BU392" s="205" t="s">
        <v>678</v>
      </c>
    </row>
    <row r="393" spans="1:73" x14ac:dyDescent="0.25">
      <c r="A393" s="206" t="s">
        <v>938</v>
      </c>
      <c r="B393" s="207">
        <v>705</v>
      </c>
      <c r="C393" s="207">
        <v>121</v>
      </c>
      <c r="D393" s="207">
        <v>384</v>
      </c>
      <c r="E393" s="207">
        <v>192</v>
      </c>
      <c r="F393" s="207">
        <v>373</v>
      </c>
      <c r="G393" s="207">
        <v>443</v>
      </c>
      <c r="H393" s="207">
        <v>322</v>
      </c>
      <c r="I393" s="207">
        <v>494</v>
      </c>
      <c r="J393" s="207">
        <v>395</v>
      </c>
      <c r="K393" s="207">
        <v>415</v>
      </c>
      <c r="L393" s="207">
        <v>293</v>
      </c>
      <c r="M393" s="207">
        <v>385</v>
      </c>
      <c r="N393" s="207">
        <v>890</v>
      </c>
      <c r="O393" s="207">
        <v>503</v>
      </c>
      <c r="P393" s="207">
        <v>289</v>
      </c>
      <c r="Q393" s="207">
        <v>538</v>
      </c>
      <c r="R393" s="207">
        <v>402</v>
      </c>
      <c r="S393" s="207">
        <v>394</v>
      </c>
      <c r="T393" s="207">
        <v>147</v>
      </c>
      <c r="U393" s="207">
        <v>624</v>
      </c>
      <c r="V393" s="207">
        <v>520</v>
      </c>
      <c r="W393" s="207">
        <v>444</v>
      </c>
      <c r="X393" s="207">
        <v>972</v>
      </c>
      <c r="Y393" s="207">
        <v>463</v>
      </c>
      <c r="Z393" s="207">
        <v>391</v>
      </c>
      <c r="AA393" s="207">
        <v>540</v>
      </c>
      <c r="AB393" s="207">
        <v>621</v>
      </c>
      <c r="AC393" s="207">
        <v>362</v>
      </c>
      <c r="AD393" s="207">
        <v>254</v>
      </c>
      <c r="AE393" s="207">
        <v>488</v>
      </c>
      <c r="AF393" s="207">
        <v>243</v>
      </c>
      <c r="AG393" s="207">
        <v>370</v>
      </c>
      <c r="AH393" s="207">
        <v>432</v>
      </c>
      <c r="AI393" s="207">
        <v>416</v>
      </c>
      <c r="AJ393" s="207">
        <v>600</v>
      </c>
      <c r="AK393" s="207">
        <v>148</v>
      </c>
      <c r="AL393" s="207">
        <v>179</v>
      </c>
      <c r="AM393" s="207">
        <v>553</v>
      </c>
      <c r="AN393" s="207">
        <v>294</v>
      </c>
      <c r="AO393" s="207">
        <v>515</v>
      </c>
      <c r="AP393" s="207">
        <v>663</v>
      </c>
      <c r="AQ393" s="207">
        <v>760</v>
      </c>
      <c r="AR393" s="207">
        <v>190</v>
      </c>
      <c r="AS393" s="207">
        <v>306</v>
      </c>
      <c r="AT393" s="207">
        <v>343</v>
      </c>
      <c r="AU393" s="207">
        <v>705</v>
      </c>
      <c r="AV393" s="207">
        <v>351</v>
      </c>
      <c r="AW393" s="207">
        <v>434</v>
      </c>
      <c r="AX393" s="207">
        <v>572</v>
      </c>
      <c r="AY393" s="207">
        <v>493</v>
      </c>
      <c r="AZ393" s="207">
        <v>672</v>
      </c>
      <c r="BA393" s="207">
        <v>715</v>
      </c>
      <c r="BB393" s="207">
        <v>603</v>
      </c>
      <c r="BC393" s="207">
        <v>172</v>
      </c>
      <c r="BD393" s="207">
        <v>79</v>
      </c>
      <c r="BE393" s="207">
        <v>70</v>
      </c>
      <c r="BF393" s="207">
        <v>820</v>
      </c>
      <c r="BG393" s="207">
        <v>81</v>
      </c>
      <c r="BH393" s="207">
        <v>115</v>
      </c>
      <c r="BI393" s="207">
        <v>422</v>
      </c>
      <c r="BJ393" s="207">
        <v>669</v>
      </c>
      <c r="BK393" s="207">
        <v>340</v>
      </c>
      <c r="BL393" s="207">
        <v>331</v>
      </c>
      <c r="BM393" s="207">
        <v>640</v>
      </c>
      <c r="BN393" s="207">
        <v>46</v>
      </c>
      <c r="BO393" s="207">
        <v>579</v>
      </c>
      <c r="BP393" s="207">
        <v>705</v>
      </c>
      <c r="BQ393" s="207">
        <v>67</v>
      </c>
      <c r="BR393" s="207">
        <v>2</v>
      </c>
      <c r="BS393" s="207">
        <v>81</v>
      </c>
      <c r="BT393" s="207">
        <v>169</v>
      </c>
      <c r="BU393" s="208">
        <v>29309</v>
      </c>
    </row>
    <row r="394" spans="1:73" x14ac:dyDescent="0.25">
      <c r="A394" s="206" t="s">
        <v>939</v>
      </c>
      <c r="B394" s="207">
        <v>274</v>
      </c>
      <c r="C394" s="207">
        <v>17</v>
      </c>
      <c r="D394" s="207">
        <v>26</v>
      </c>
      <c r="E394" s="207">
        <v>114</v>
      </c>
      <c r="F394" s="207">
        <v>130</v>
      </c>
      <c r="G394" s="207">
        <v>186</v>
      </c>
      <c r="H394" s="207">
        <v>56</v>
      </c>
      <c r="I394" s="207">
        <v>40</v>
      </c>
      <c r="J394" s="207">
        <v>394</v>
      </c>
      <c r="K394" s="207">
        <v>71</v>
      </c>
      <c r="L394" s="207">
        <v>161</v>
      </c>
      <c r="M394" s="207">
        <v>168</v>
      </c>
      <c r="N394" s="207">
        <v>21</v>
      </c>
      <c r="O394" s="207">
        <v>305</v>
      </c>
      <c r="P394" s="207">
        <v>73</v>
      </c>
      <c r="Q394" s="207">
        <v>187</v>
      </c>
      <c r="R394" s="207">
        <v>331</v>
      </c>
      <c r="S394" s="207">
        <v>162</v>
      </c>
      <c r="T394" s="207">
        <v>17</v>
      </c>
      <c r="U394" s="207">
        <v>24</v>
      </c>
      <c r="V394" s="207">
        <v>161</v>
      </c>
      <c r="W394" s="207">
        <v>36</v>
      </c>
      <c r="X394" s="207">
        <v>48</v>
      </c>
      <c r="Y394" s="207">
        <v>346</v>
      </c>
      <c r="Z394" s="207">
        <v>84</v>
      </c>
      <c r="AA394" s="207">
        <v>189</v>
      </c>
      <c r="AB394" s="207">
        <v>45</v>
      </c>
      <c r="AC394" s="207">
        <v>256</v>
      </c>
      <c r="AD394" s="207">
        <v>104</v>
      </c>
      <c r="AE394" s="207">
        <v>147</v>
      </c>
      <c r="AF394" s="207">
        <v>93</v>
      </c>
      <c r="AG394" s="207">
        <v>141</v>
      </c>
      <c r="AH394" s="207">
        <v>49</v>
      </c>
      <c r="AI394" s="207">
        <v>111</v>
      </c>
      <c r="AJ394" s="207">
        <v>69</v>
      </c>
      <c r="AK394" s="207">
        <v>159</v>
      </c>
      <c r="AL394" s="207">
        <v>61</v>
      </c>
      <c r="AM394" s="207">
        <v>322</v>
      </c>
      <c r="AN394" s="207">
        <v>140</v>
      </c>
      <c r="AO394" s="207">
        <v>152</v>
      </c>
      <c r="AP394" s="207">
        <v>319</v>
      </c>
      <c r="AQ394" s="207">
        <v>201</v>
      </c>
      <c r="AR394" s="207">
        <v>18</v>
      </c>
      <c r="AS394" s="207">
        <v>37</v>
      </c>
      <c r="AT394" s="207">
        <v>158</v>
      </c>
      <c r="AU394" s="207">
        <v>196</v>
      </c>
      <c r="AV394" s="207">
        <v>159</v>
      </c>
      <c r="AW394" s="207">
        <v>7</v>
      </c>
      <c r="AX394" s="207">
        <v>123</v>
      </c>
      <c r="AY394" s="207">
        <v>22</v>
      </c>
      <c r="AZ394" s="207">
        <v>102</v>
      </c>
      <c r="BA394" s="207">
        <v>193</v>
      </c>
      <c r="BB394" s="207">
        <v>260</v>
      </c>
      <c r="BC394" s="207">
        <v>121</v>
      </c>
      <c r="BD394" s="207">
        <v>104</v>
      </c>
      <c r="BE394" s="207">
        <v>40</v>
      </c>
      <c r="BF394" s="207">
        <v>31</v>
      </c>
      <c r="BG394" s="207">
        <v>15</v>
      </c>
      <c r="BH394" s="207">
        <v>1</v>
      </c>
      <c r="BI394" s="207">
        <v>19</v>
      </c>
      <c r="BJ394" s="207">
        <v>15</v>
      </c>
      <c r="BK394" s="207">
        <v>8</v>
      </c>
      <c r="BL394" s="207">
        <v>45</v>
      </c>
      <c r="BM394" s="207">
        <v>15</v>
      </c>
      <c r="BN394" s="207">
        <v>5</v>
      </c>
      <c r="BO394" s="207">
        <v>58</v>
      </c>
      <c r="BP394" s="207">
        <v>85</v>
      </c>
      <c r="BQ394" s="207">
        <v>20</v>
      </c>
      <c r="BR394" s="207">
        <v>0</v>
      </c>
      <c r="BS394" s="207">
        <v>10</v>
      </c>
      <c r="BT394" s="207">
        <v>3</v>
      </c>
      <c r="BU394" s="208">
        <v>7860</v>
      </c>
    </row>
    <row r="395" spans="1:73" x14ac:dyDescent="0.25">
      <c r="A395" s="209" t="s">
        <v>678</v>
      </c>
      <c r="B395" s="208">
        <v>979</v>
      </c>
      <c r="C395" s="208">
        <v>138</v>
      </c>
      <c r="D395" s="208">
        <v>410</v>
      </c>
      <c r="E395" s="208">
        <v>306</v>
      </c>
      <c r="F395" s="208">
        <v>503</v>
      </c>
      <c r="G395" s="208">
        <v>629</v>
      </c>
      <c r="H395" s="208">
        <v>378</v>
      </c>
      <c r="I395" s="208">
        <v>534</v>
      </c>
      <c r="J395" s="208">
        <v>789</v>
      </c>
      <c r="K395" s="208">
        <v>486</v>
      </c>
      <c r="L395" s="208">
        <v>454</v>
      </c>
      <c r="M395" s="208">
        <v>553</v>
      </c>
      <c r="N395" s="208">
        <v>911</v>
      </c>
      <c r="O395" s="208">
        <v>808</v>
      </c>
      <c r="P395" s="208">
        <v>362</v>
      </c>
      <c r="Q395" s="208">
        <v>725</v>
      </c>
      <c r="R395" s="208">
        <v>733</v>
      </c>
      <c r="S395" s="208">
        <v>556</v>
      </c>
      <c r="T395" s="208">
        <v>164</v>
      </c>
      <c r="U395" s="208">
        <v>648</v>
      </c>
      <c r="V395" s="208">
        <v>681</v>
      </c>
      <c r="W395" s="208">
        <v>480</v>
      </c>
      <c r="X395" s="208">
        <v>1020</v>
      </c>
      <c r="Y395" s="208">
        <v>809</v>
      </c>
      <c r="Z395" s="208">
        <v>475</v>
      </c>
      <c r="AA395" s="208">
        <v>729</v>
      </c>
      <c r="AB395" s="208">
        <v>666</v>
      </c>
      <c r="AC395" s="208">
        <v>618</v>
      </c>
      <c r="AD395" s="208">
        <v>358</v>
      </c>
      <c r="AE395" s="208">
        <v>635</v>
      </c>
      <c r="AF395" s="208">
        <v>336</v>
      </c>
      <c r="AG395" s="208">
        <v>511</v>
      </c>
      <c r="AH395" s="208">
        <v>481</v>
      </c>
      <c r="AI395" s="208">
        <v>527</v>
      </c>
      <c r="AJ395" s="208">
        <v>669</v>
      </c>
      <c r="AK395" s="208">
        <v>307</v>
      </c>
      <c r="AL395" s="208">
        <v>240</v>
      </c>
      <c r="AM395" s="208">
        <v>875</v>
      </c>
      <c r="AN395" s="208">
        <v>434</v>
      </c>
      <c r="AO395" s="208">
        <v>667</v>
      </c>
      <c r="AP395" s="208">
        <v>982</v>
      </c>
      <c r="AQ395" s="208">
        <v>961</v>
      </c>
      <c r="AR395" s="208">
        <v>208</v>
      </c>
      <c r="AS395" s="208">
        <v>343</v>
      </c>
      <c r="AT395" s="208">
        <v>501</v>
      </c>
      <c r="AU395" s="208">
        <v>901</v>
      </c>
      <c r="AV395" s="208">
        <v>510</v>
      </c>
      <c r="AW395" s="208">
        <v>441</v>
      </c>
      <c r="AX395" s="208">
        <v>695</v>
      </c>
      <c r="AY395" s="208">
        <v>515</v>
      </c>
      <c r="AZ395" s="208">
        <v>774</v>
      </c>
      <c r="BA395" s="208">
        <v>908</v>
      </c>
      <c r="BB395" s="208">
        <v>863</v>
      </c>
      <c r="BC395" s="208">
        <v>293</v>
      </c>
      <c r="BD395" s="208">
        <v>183</v>
      </c>
      <c r="BE395" s="208">
        <v>110</v>
      </c>
      <c r="BF395" s="208">
        <v>851</v>
      </c>
      <c r="BG395" s="208">
        <v>96</v>
      </c>
      <c r="BH395" s="208">
        <v>116</v>
      </c>
      <c r="BI395" s="208">
        <v>441</v>
      </c>
      <c r="BJ395" s="208">
        <v>684</v>
      </c>
      <c r="BK395" s="208">
        <v>348</v>
      </c>
      <c r="BL395" s="208">
        <v>376</v>
      </c>
      <c r="BM395" s="208">
        <v>655</v>
      </c>
      <c r="BN395" s="208">
        <v>51</v>
      </c>
      <c r="BO395" s="208">
        <v>637</v>
      </c>
      <c r="BP395" s="208">
        <v>790</v>
      </c>
      <c r="BQ395" s="208">
        <v>87</v>
      </c>
      <c r="BR395" s="208">
        <v>2</v>
      </c>
      <c r="BS395" s="208">
        <v>91</v>
      </c>
      <c r="BT395" s="208">
        <v>172</v>
      </c>
      <c r="BU395" s="208">
        <v>37169</v>
      </c>
    </row>
    <row r="396" spans="1:73" x14ac:dyDescent="0.25">
      <c r="A396" s="210" t="s">
        <v>699</v>
      </c>
    </row>
    <row r="397" spans="1:73" x14ac:dyDescent="0.25">
      <c r="A397" s="210" t="s">
        <v>958</v>
      </c>
    </row>
    <row r="399" spans="1:73" x14ac:dyDescent="0.25">
      <c r="A399" s="201" t="s">
        <v>959</v>
      </c>
    </row>
    <row r="400" spans="1:73" x14ac:dyDescent="0.25">
      <c r="A400" s="211" t="s">
        <v>960</v>
      </c>
    </row>
    <row r="401" spans="1:73" x14ac:dyDescent="0.25">
      <c r="A401" s="203" t="s">
        <v>604</v>
      </c>
    </row>
    <row r="402" spans="1:73" x14ac:dyDescent="0.25">
      <c r="A402" s="303" t="s">
        <v>961</v>
      </c>
      <c r="B402" s="305" t="s">
        <v>606</v>
      </c>
      <c r="C402" s="306"/>
      <c r="D402" s="306"/>
      <c r="E402" s="306"/>
      <c r="F402" s="306"/>
      <c r="G402" s="306"/>
      <c r="H402" s="306"/>
      <c r="I402" s="306"/>
      <c r="J402" s="306"/>
      <c r="K402" s="306"/>
      <c r="L402" s="306"/>
      <c r="M402" s="306"/>
      <c r="N402" s="306"/>
      <c r="O402" s="306"/>
      <c r="P402" s="306"/>
      <c r="Q402" s="306"/>
      <c r="R402" s="306"/>
      <c r="S402" s="306"/>
      <c r="T402" s="306"/>
      <c r="U402" s="306"/>
      <c r="V402" s="306"/>
      <c r="W402" s="306"/>
      <c r="X402" s="306"/>
      <c r="Y402" s="306"/>
      <c r="Z402" s="306"/>
      <c r="AA402" s="306"/>
      <c r="AB402" s="306"/>
      <c r="AC402" s="306"/>
      <c r="AD402" s="306"/>
      <c r="AE402" s="306"/>
      <c r="AF402" s="306"/>
      <c r="AG402" s="306"/>
      <c r="AH402" s="306"/>
      <c r="AI402" s="306"/>
      <c r="AJ402" s="306"/>
      <c r="AK402" s="306"/>
      <c r="AL402" s="306"/>
      <c r="AM402" s="306"/>
      <c r="AN402" s="306"/>
      <c r="AO402" s="306"/>
      <c r="AP402" s="306"/>
      <c r="AQ402" s="306"/>
      <c r="AR402" s="306"/>
      <c r="AS402" s="306"/>
      <c r="AT402" s="306"/>
      <c r="AU402" s="306"/>
      <c r="AV402" s="306"/>
      <c r="AW402" s="306"/>
      <c r="AX402" s="306"/>
      <c r="AY402" s="306"/>
      <c r="AZ402" s="306"/>
      <c r="BA402" s="306"/>
      <c r="BB402" s="306"/>
      <c r="BC402" s="306"/>
      <c r="BD402" s="306"/>
      <c r="BE402" s="306"/>
      <c r="BF402" s="306"/>
      <c r="BG402" s="306"/>
      <c r="BH402" s="306"/>
      <c r="BI402" s="306"/>
      <c r="BJ402" s="306"/>
      <c r="BK402" s="306"/>
      <c r="BL402" s="306"/>
      <c r="BM402" s="306"/>
      <c r="BN402" s="306"/>
      <c r="BO402" s="306"/>
      <c r="BP402" s="306"/>
      <c r="BQ402" s="306"/>
      <c r="BR402" s="306"/>
      <c r="BS402" s="306"/>
      <c r="BT402" s="306"/>
      <c r="BU402" s="307"/>
    </row>
    <row r="403" spans="1:73" ht="336" x14ac:dyDescent="0.25">
      <c r="A403" s="304"/>
      <c r="B403" s="204" t="s">
        <v>607</v>
      </c>
      <c r="C403" s="204" t="s">
        <v>608</v>
      </c>
      <c r="D403" s="204" t="s">
        <v>609</v>
      </c>
      <c r="E403" s="204" t="s">
        <v>610</v>
      </c>
      <c r="F403" s="204" t="s">
        <v>611</v>
      </c>
      <c r="G403" s="204" t="s">
        <v>612</v>
      </c>
      <c r="H403" s="204" t="s">
        <v>613</v>
      </c>
      <c r="I403" s="204" t="s">
        <v>614</v>
      </c>
      <c r="J403" s="204" t="s">
        <v>615</v>
      </c>
      <c r="K403" s="204" t="s">
        <v>616</v>
      </c>
      <c r="L403" s="204" t="s">
        <v>617</v>
      </c>
      <c r="M403" s="204" t="s">
        <v>618</v>
      </c>
      <c r="N403" s="204" t="s">
        <v>619</v>
      </c>
      <c r="O403" s="204" t="s">
        <v>620</v>
      </c>
      <c r="P403" s="204" t="s">
        <v>621</v>
      </c>
      <c r="Q403" s="204" t="s">
        <v>622</v>
      </c>
      <c r="R403" s="204" t="s">
        <v>623</v>
      </c>
      <c r="S403" s="204" t="s">
        <v>624</v>
      </c>
      <c r="T403" s="204" t="s">
        <v>625</v>
      </c>
      <c r="U403" s="204" t="s">
        <v>626</v>
      </c>
      <c r="V403" s="204" t="s">
        <v>627</v>
      </c>
      <c r="W403" s="204" t="s">
        <v>628</v>
      </c>
      <c r="X403" s="204" t="s">
        <v>629</v>
      </c>
      <c r="Y403" s="204" t="s">
        <v>630</v>
      </c>
      <c r="Z403" s="204" t="s">
        <v>631</v>
      </c>
      <c r="AA403" s="204" t="s">
        <v>632</v>
      </c>
      <c r="AB403" s="204" t="s">
        <v>633</v>
      </c>
      <c r="AC403" s="204" t="s">
        <v>634</v>
      </c>
      <c r="AD403" s="204" t="s">
        <v>635</v>
      </c>
      <c r="AE403" s="204" t="s">
        <v>636</v>
      </c>
      <c r="AF403" s="204" t="s">
        <v>637</v>
      </c>
      <c r="AG403" s="204" t="s">
        <v>638</v>
      </c>
      <c r="AH403" s="204" t="s">
        <v>639</v>
      </c>
      <c r="AI403" s="204" t="s">
        <v>640</v>
      </c>
      <c r="AJ403" s="204" t="s">
        <v>641</v>
      </c>
      <c r="AK403" s="204" t="s">
        <v>642</v>
      </c>
      <c r="AL403" s="204" t="s">
        <v>643</v>
      </c>
      <c r="AM403" s="204" t="s">
        <v>644</v>
      </c>
      <c r="AN403" s="204" t="s">
        <v>645</v>
      </c>
      <c r="AO403" s="204" t="s">
        <v>646</v>
      </c>
      <c r="AP403" s="204" t="s">
        <v>647</v>
      </c>
      <c r="AQ403" s="204" t="s">
        <v>648</v>
      </c>
      <c r="AR403" s="204" t="s">
        <v>649</v>
      </c>
      <c r="AS403" s="204" t="s">
        <v>650</v>
      </c>
      <c r="AT403" s="204" t="s">
        <v>651</v>
      </c>
      <c r="AU403" s="204" t="s">
        <v>652</v>
      </c>
      <c r="AV403" s="204" t="s">
        <v>653</v>
      </c>
      <c r="AW403" s="204" t="s">
        <v>654</v>
      </c>
      <c r="AX403" s="204" t="s">
        <v>655</v>
      </c>
      <c r="AY403" s="204" t="s">
        <v>656</v>
      </c>
      <c r="AZ403" s="204" t="s">
        <v>657</v>
      </c>
      <c r="BA403" s="204" t="s">
        <v>658</v>
      </c>
      <c r="BB403" s="204" t="s">
        <v>659</v>
      </c>
      <c r="BC403" s="204" t="s">
        <v>660</v>
      </c>
      <c r="BD403" s="204" t="s">
        <v>661</v>
      </c>
      <c r="BE403" s="204" t="s">
        <v>662</v>
      </c>
      <c r="BF403" s="204" t="s">
        <v>663</v>
      </c>
      <c r="BG403" s="204" t="s">
        <v>664</v>
      </c>
      <c r="BH403" s="204" t="s">
        <v>665</v>
      </c>
      <c r="BI403" s="204" t="s">
        <v>666</v>
      </c>
      <c r="BJ403" s="204" t="s">
        <v>667</v>
      </c>
      <c r="BK403" s="204" t="s">
        <v>668</v>
      </c>
      <c r="BL403" s="204" t="s">
        <v>669</v>
      </c>
      <c r="BM403" s="204" t="s">
        <v>670</v>
      </c>
      <c r="BN403" s="212" t="s">
        <v>671</v>
      </c>
      <c r="BO403" s="204" t="s">
        <v>672</v>
      </c>
      <c r="BP403" s="204" t="s">
        <v>673</v>
      </c>
      <c r="BQ403" s="204" t="s">
        <v>674</v>
      </c>
      <c r="BR403" s="212" t="s">
        <v>675</v>
      </c>
      <c r="BS403" s="204" t="s">
        <v>676</v>
      </c>
      <c r="BT403" s="204" t="s">
        <v>677</v>
      </c>
      <c r="BU403" s="205" t="s">
        <v>678</v>
      </c>
    </row>
    <row r="404" spans="1:73" x14ac:dyDescent="0.25">
      <c r="A404" s="206" t="s">
        <v>938</v>
      </c>
      <c r="B404" s="207">
        <v>38</v>
      </c>
      <c r="C404" s="207">
        <v>11</v>
      </c>
      <c r="D404" s="207">
        <v>9</v>
      </c>
      <c r="E404" s="207">
        <v>15</v>
      </c>
      <c r="F404" s="207">
        <v>8</v>
      </c>
      <c r="G404" s="207">
        <v>25</v>
      </c>
      <c r="H404" s="207">
        <v>18</v>
      </c>
      <c r="I404" s="207">
        <v>35</v>
      </c>
      <c r="J404" s="207">
        <v>10</v>
      </c>
      <c r="K404" s="207">
        <v>16</v>
      </c>
      <c r="L404" s="207">
        <v>13</v>
      </c>
      <c r="M404" s="207">
        <v>33</v>
      </c>
      <c r="N404" s="207">
        <v>58</v>
      </c>
      <c r="O404" s="207">
        <v>18</v>
      </c>
      <c r="P404" s="207">
        <v>23</v>
      </c>
      <c r="Q404" s="207">
        <v>24</v>
      </c>
      <c r="R404" s="207">
        <v>9</v>
      </c>
      <c r="S404" s="207">
        <v>36</v>
      </c>
      <c r="T404" s="207">
        <v>108</v>
      </c>
      <c r="U404" s="207">
        <v>52</v>
      </c>
      <c r="V404" s="207">
        <v>16</v>
      </c>
      <c r="W404" s="207">
        <v>11</v>
      </c>
      <c r="X404" s="207">
        <v>54</v>
      </c>
      <c r="Y404" s="207">
        <v>21</v>
      </c>
      <c r="Z404" s="207">
        <v>16</v>
      </c>
      <c r="AA404" s="207">
        <v>30</v>
      </c>
      <c r="AB404" s="207">
        <v>47</v>
      </c>
      <c r="AC404" s="207">
        <v>12</v>
      </c>
      <c r="AD404" s="207">
        <v>28</v>
      </c>
      <c r="AE404" s="207">
        <v>9</v>
      </c>
      <c r="AF404" s="207">
        <v>7</v>
      </c>
      <c r="AG404" s="207">
        <v>32</v>
      </c>
      <c r="AH404" s="207">
        <v>37</v>
      </c>
      <c r="AI404" s="207">
        <v>25</v>
      </c>
      <c r="AJ404" s="207">
        <v>32</v>
      </c>
      <c r="AK404" s="207">
        <v>13</v>
      </c>
      <c r="AL404" s="207">
        <v>181</v>
      </c>
      <c r="AM404" s="207">
        <v>26</v>
      </c>
      <c r="AN404" s="207">
        <v>47</v>
      </c>
      <c r="AO404" s="207">
        <v>16</v>
      </c>
      <c r="AP404" s="207">
        <v>51</v>
      </c>
      <c r="AQ404" s="207">
        <v>67</v>
      </c>
      <c r="AR404" s="207">
        <v>128</v>
      </c>
      <c r="AS404" s="207">
        <v>28</v>
      </c>
      <c r="AT404" s="207">
        <v>14</v>
      </c>
      <c r="AU404" s="207">
        <v>21</v>
      </c>
      <c r="AV404" s="207">
        <v>12</v>
      </c>
      <c r="AW404" s="207">
        <v>26</v>
      </c>
      <c r="AX404" s="207">
        <v>24</v>
      </c>
      <c r="AY404" s="207">
        <v>18</v>
      </c>
      <c r="AZ404" s="207">
        <v>18</v>
      </c>
      <c r="BA404" s="207">
        <v>55</v>
      </c>
      <c r="BB404" s="207">
        <v>18</v>
      </c>
      <c r="BC404" s="207">
        <v>9</v>
      </c>
      <c r="BD404" s="207">
        <v>6</v>
      </c>
      <c r="BE404" s="207">
        <v>3</v>
      </c>
      <c r="BF404" s="207">
        <v>63</v>
      </c>
      <c r="BG404" s="207">
        <v>2</v>
      </c>
      <c r="BH404" s="207">
        <v>10</v>
      </c>
      <c r="BI404" s="207">
        <v>2</v>
      </c>
      <c r="BJ404" s="207">
        <v>25</v>
      </c>
      <c r="BK404" s="207">
        <v>9</v>
      </c>
      <c r="BL404" s="207">
        <v>5</v>
      </c>
      <c r="BM404" s="207">
        <v>9</v>
      </c>
      <c r="BN404" s="207">
        <v>1</v>
      </c>
      <c r="BO404" s="207">
        <v>33</v>
      </c>
      <c r="BP404" s="207">
        <v>18</v>
      </c>
      <c r="BQ404" s="207">
        <v>5</v>
      </c>
      <c r="BR404" s="207">
        <v>0</v>
      </c>
      <c r="BS404" s="207">
        <v>1</v>
      </c>
      <c r="BT404" s="207">
        <v>9</v>
      </c>
      <c r="BU404" s="208">
        <v>1909</v>
      </c>
    </row>
    <row r="405" spans="1:73" x14ac:dyDescent="0.25">
      <c r="A405" s="206" t="s">
        <v>939</v>
      </c>
      <c r="B405" s="207">
        <v>941</v>
      </c>
      <c r="C405" s="207">
        <v>127</v>
      </c>
      <c r="D405" s="207">
        <v>401</v>
      </c>
      <c r="E405" s="207">
        <v>291</v>
      </c>
      <c r="F405" s="207">
        <v>495</v>
      </c>
      <c r="G405" s="207">
        <v>604</v>
      </c>
      <c r="H405" s="207">
        <v>360</v>
      </c>
      <c r="I405" s="207">
        <v>499</v>
      </c>
      <c r="J405" s="207">
        <v>779</v>
      </c>
      <c r="K405" s="207">
        <v>470</v>
      </c>
      <c r="L405" s="207">
        <v>441</v>
      </c>
      <c r="M405" s="207">
        <v>520</v>
      </c>
      <c r="N405" s="207">
        <v>853</v>
      </c>
      <c r="O405" s="207">
        <v>790</v>
      </c>
      <c r="P405" s="207">
        <v>339</v>
      </c>
      <c r="Q405" s="207">
        <v>701</v>
      </c>
      <c r="R405" s="207">
        <v>724</v>
      </c>
      <c r="S405" s="207">
        <v>520</v>
      </c>
      <c r="T405" s="207">
        <v>56</v>
      </c>
      <c r="U405" s="207">
        <v>596</v>
      </c>
      <c r="V405" s="207">
        <v>665</v>
      </c>
      <c r="W405" s="207">
        <v>469</v>
      </c>
      <c r="X405" s="207">
        <v>966</v>
      </c>
      <c r="Y405" s="207">
        <v>788</v>
      </c>
      <c r="Z405" s="207">
        <v>459</v>
      </c>
      <c r="AA405" s="207">
        <v>699</v>
      </c>
      <c r="AB405" s="207">
        <v>619</v>
      </c>
      <c r="AC405" s="207">
        <v>606</v>
      </c>
      <c r="AD405" s="207">
        <v>330</v>
      </c>
      <c r="AE405" s="207">
        <v>626</v>
      </c>
      <c r="AF405" s="207">
        <v>329</v>
      </c>
      <c r="AG405" s="207">
        <v>479</v>
      </c>
      <c r="AH405" s="207">
        <v>444</v>
      </c>
      <c r="AI405" s="207">
        <v>502</v>
      </c>
      <c r="AJ405" s="207">
        <v>637</v>
      </c>
      <c r="AK405" s="207">
        <v>294</v>
      </c>
      <c r="AL405" s="207">
        <v>59</v>
      </c>
      <c r="AM405" s="207">
        <v>849</v>
      </c>
      <c r="AN405" s="207">
        <v>387</v>
      </c>
      <c r="AO405" s="207">
        <v>651</v>
      </c>
      <c r="AP405" s="207">
        <v>931</v>
      </c>
      <c r="AQ405" s="207">
        <v>894</v>
      </c>
      <c r="AR405" s="207">
        <v>80</v>
      </c>
      <c r="AS405" s="207">
        <v>315</v>
      </c>
      <c r="AT405" s="207">
        <v>487</v>
      </c>
      <c r="AU405" s="207">
        <v>880</v>
      </c>
      <c r="AV405" s="207">
        <v>498</v>
      </c>
      <c r="AW405" s="207">
        <v>415</v>
      </c>
      <c r="AX405" s="207">
        <v>671</v>
      </c>
      <c r="AY405" s="207">
        <v>497</v>
      </c>
      <c r="AZ405" s="207">
        <v>756</v>
      </c>
      <c r="BA405" s="207">
        <v>853</v>
      </c>
      <c r="BB405" s="207">
        <v>845</v>
      </c>
      <c r="BC405" s="207">
        <v>284</v>
      </c>
      <c r="BD405" s="207">
        <v>177</v>
      </c>
      <c r="BE405" s="207">
        <v>107</v>
      </c>
      <c r="BF405" s="207">
        <v>788</v>
      </c>
      <c r="BG405" s="207">
        <v>94</v>
      </c>
      <c r="BH405" s="207">
        <v>106</v>
      </c>
      <c r="BI405" s="207">
        <v>439</v>
      </c>
      <c r="BJ405" s="207">
        <v>659</v>
      </c>
      <c r="BK405" s="207">
        <v>339</v>
      </c>
      <c r="BL405" s="207">
        <v>371</v>
      </c>
      <c r="BM405" s="207">
        <v>646</v>
      </c>
      <c r="BN405" s="207">
        <v>50</v>
      </c>
      <c r="BO405" s="207">
        <v>604</v>
      </c>
      <c r="BP405" s="207">
        <v>772</v>
      </c>
      <c r="BQ405" s="207">
        <v>82</v>
      </c>
      <c r="BR405" s="207">
        <v>2</v>
      </c>
      <c r="BS405" s="207">
        <v>90</v>
      </c>
      <c r="BT405" s="207">
        <v>163</v>
      </c>
      <c r="BU405" s="208">
        <v>35260</v>
      </c>
    </row>
    <row r="406" spans="1:73" x14ac:dyDescent="0.25">
      <c r="A406" s="209" t="s">
        <v>678</v>
      </c>
      <c r="B406" s="208">
        <v>979</v>
      </c>
      <c r="C406" s="208">
        <v>138</v>
      </c>
      <c r="D406" s="208">
        <v>410</v>
      </c>
      <c r="E406" s="208">
        <v>306</v>
      </c>
      <c r="F406" s="208">
        <v>503</v>
      </c>
      <c r="G406" s="208">
        <v>629</v>
      </c>
      <c r="H406" s="208">
        <v>378</v>
      </c>
      <c r="I406" s="208">
        <v>534</v>
      </c>
      <c r="J406" s="208">
        <v>789</v>
      </c>
      <c r="K406" s="208">
        <v>486</v>
      </c>
      <c r="L406" s="208">
        <v>454</v>
      </c>
      <c r="M406" s="208">
        <v>553</v>
      </c>
      <c r="N406" s="208">
        <v>911</v>
      </c>
      <c r="O406" s="208">
        <v>808</v>
      </c>
      <c r="P406" s="208">
        <v>362</v>
      </c>
      <c r="Q406" s="208">
        <v>725</v>
      </c>
      <c r="R406" s="208">
        <v>733</v>
      </c>
      <c r="S406" s="208">
        <v>556</v>
      </c>
      <c r="T406" s="208">
        <v>164</v>
      </c>
      <c r="U406" s="208">
        <v>648</v>
      </c>
      <c r="V406" s="208">
        <v>681</v>
      </c>
      <c r="W406" s="208">
        <v>480</v>
      </c>
      <c r="X406" s="208">
        <v>1020</v>
      </c>
      <c r="Y406" s="208">
        <v>809</v>
      </c>
      <c r="Z406" s="208">
        <v>475</v>
      </c>
      <c r="AA406" s="208">
        <v>729</v>
      </c>
      <c r="AB406" s="208">
        <v>666</v>
      </c>
      <c r="AC406" s="208">
        <v>618</v>
      </c>
      <c r="AD406" s="208">
        <v>358</v>
      </c>
      <c r="AE406" s="208">
        <v>635</v>
      </c>
      <c r="AF406" s="208">
        <v>336</v>
      </c>
      <c r="AG406" s="208">
        <v>511</v>
      </c>
      <c r="AH406" s="208">
        <v>481</v>
      </c>
      <c r="AI406" s="208">
        <v>527</v>
      </c>
      <c r="AJ406" s="208">
        <v>669</v>
      </c>
      <c r="AK406" s="208">
        <v>307</v>
      </c>
      <c r="AL406" s="208">
        <v>240</v>
      </c>
      <c r="AM406" s="208">
        <v>875</v>
      </c>
      <c r="AN406" s="208">
        <v>434</v>
      </c>
      <c r="AO406" s="208">
        <v>667</v>
      </c>
      <c r="AP406" s="208">
        <v>982</v>
      </c>
      <c r="AQ406" s="208">
        <v>961</v>
      </c>
      <c r="AR406" s="208">
        <v>208</v>
      </c>
      <c r="AS406" s="208">
        <v>343</v>
      </c>
      <c r="AT406" s="208">
        <v>501</v>
      </c>
      <c r="AU406" s="208">
        <v>901</v>
      </c>
      <c r="AV406" s="208">
        <v>510</v>
      </c>
      <c r="AW406" s="208">
        <v>441</v>
      </c>
      <c r="AX406" s="208">
        <v>695</v>
      </c>
      <c r="AY406" s="208">
        <v>515</v>
      </c>
      <c r="AZ406" s="208">
        <v>774</v>
      </c>
      <c r="BA406" s="208">
        <v>908</v>
      </c>
      <c r="BB406" s="208">
        <v>863</v>
      </c>
      <c r="BC406" s="208">
        <v>293</v>
      </c>
      <c r="BD406" s="208">
        <v>183</v>
      </c>
      <c r="BE406" s="208">
        <v>110</v>
      </c>
      <c r="BF406" s="208">
        <v>851</v>
      </c>
      <c r="BG406" s="208">
        <v>96</v>
      </c>
      <c r="BH406" s="208">
        <v>116</v>
      </c>
      <c r="BI406" s="208">
        <v>441</v>
      </c>
      <c r="BJ406" s="208">
        <v>684</v>
      </c>
      <c r="BK406" s="208">
        <v>348</v>
      </c>
      <c r="BL406" s="208">
        <v>376</v>
      </c>
      <c r="BM406" s="208">
        <v>655</v>
      </c>
      <c r="BN406" s="208">
        <v>51</v>
      </c>
      <c r="BO406" s="208">
        <v>637</v>
      </c>
      <c r="BP406" s="208">
        <v>790</v>
      </c>
      <c r="BQ406" s="208">
        <v>87</v>
      </c>
      <c r="BR406" s="208">
        <v>2</v>
      </c>
      <c r="BS406" s="208">
        <v>91</v>
      </c>
      <c r="BT406" s="208">
        <v>172</v>
      </c>
      <c r="BU406" s="208">
        <v>37169</v>
      </c>
    </row>
    <row r="407" spans="1:73" x14ac:dyDescent="0.25">
      <c r="A407" s="210" t="s">
        <v>699</v>
      </c>
    </row>
    <row r="408" spans="1:73" x14ac:dyDescent="0.25">
      <c r="A408" s="210" t="s">
        <v>962</v>
      </c>
    </row>
    <row r="410" spans="1:73" x14ac:dyDescent="0.25">
      <c r="A410" s="201" t="s">
        <v>963</v>
      </c>
    </row>
    <row r="411" spans="1:73" x14ac:dyDescent="0.25">
      <c r="A411" s="202" t="s">
        <v>964</v>
      </c>
    </row>
    <row r="412" spans="1:73" x14ac:dyDescent="0.25">
      <c r="A412" s="203" t="s">
        <v>604</v>
      </c>
    </row>
    <row r="413" spans="1:73" x14ac:dyDescent="0.25">
      <c r="A413" s="303" t="s">
        <v>965</v>
      </c>
      <c r="B413" s="305" t="s">
        <v>606</v>
      </c>
      <c r="C413" s="306"/>
      <c r="D413" s="306"/>
      <c r="E413" s="306"/>
      <c r="F413" s="306"/>
      <c r="G413" s="306"/>
      <c r="H413" s="306"/>
      <c r="I413" s="306"/>
      <c r="J413" s="306"/>
      <c r="K413" s="306"/>
      <c r="L413" s="306"/>
      <c r="M413" s="306"/>
      <c r="N413" s="306"/>
      <c r="O413" s="306"/>
      <c r="P413" s="306"/>
      <c r="Q413" s="306"/>
      <c r="R413" s="306"/>
      <c r="S413" s="306"/>
      <c r="T413" s="306"/>
      <c r="U413" s="306"/>
      <c r="V413" s="306"/>
      <c r="W413" s="306"/>
      <c r="X413" s="306"/>
      <c r="Y413" s="306"/>
      <c r="Z413" s="306"/>
      <c r="AA413" s="306"/>
      <c r="AB413" s="306"/>
      <c r="AC413" s="306"/>
      <c r="AD413" s="306"/>
      <c r="AE413" s="306"/>
      <c r="AF413" s="306"/>
      <c r="AG413" s="306"/>
      <c r="AH413" s="306"/>
      <c r="AI413" s="306"/>
      <c r="AJ413" s="306"/>
      <c r="AK413" s="306"/>
      <c r="AL413" s="306"/>
      <c r="AM413" s="306"/>
      <c r="AN413" s="306"/>
      <c r="AO413" s="306"/>
      <c r="AP413" s="306"/>
      <c r="AQ413" s="306"/>
      <c r="AR413" s="306"/>
      <c r="AS413" s="306"/>
      <c r="AT413" s="306"/>
      <c r="AU413" s="306"/>
      <c r="AV413" s="306"/>
      <c r="AW413" s="306"/>
      <c r="AX413" s="306"/>
      <c r="AY413" s="306"/>
      <c r="AZ413" s="306"/>
      <c r="BA413" s="306"/>
      <c r="BB413" s="306"/>
      <c r="BC413" s="306"/>
      <c r="BD413" s="306"/>
      <c r="BE413" s="306"/>
      <c r="BF413" s="306"/>
      <c r="BG413" s="306"/>
      <c r="BH413" s="306"/>
      <c r="BI413" s="306"/>
      <c r="BJ413" s="306"/>
      <c r="BK413" s="306"/>
      <c r="BL413" s="306"/>
      <c r="BM413" s="306"/>
      <c r="BN413" s="306"/>
      <c r="BO413" s="306"/>
      <c r="BP413" s="306"/>
      <c r="BQ413" s="306"/>
      <c r="BR413" s="306"/>
      <c r="BS413" s="306"/>
      <c r="BT413" s="306"/>
      <c r="BU413" s="307"/>
    </row>
    <row r="414" spans="1:73" ht="336" x14ac:dyDescent="0.25">
      <c r="A414" s="304"/>
      <c r="B414" s="204" t="s">
        <v>607</v>
      </c>
      <c r="C414" s="204" t="s">
        <v>608</v>
      </c>
      <c r="D414" s="204" t="s">
        <v>609</v>
      </c>
      <c r="E414" s="204" t="s">
        <v>610</v>
      </c>
      <c r="F414" s="204" t="s">
        <v>611</v>
      </c>
      <c r="G414" s="204" t="s">
        <v>612</v>
      </c>
      <c r="H414" s="204" t="s">
        <v>613</v>
      </c>
      <c r="I414" s="204" t="s">
        <v>614</v>
      </c>
      <c r="J414" s="204" t="s">
        <v>615</v>
      </c>
      <c r="K414" s="204" t="s">
        <v>616</v>
      </c>
      <c r="L414" s="204" t="s">
        <v>617</v>
      </c>
      <c r="M414" s="204" t="s">
        <v>618</v>
      </c>
      <c r="N414" s="204" t="s">
        <v>619</v>
      </c>
      <c r="O414" s="204" t="s">
        <v>620</v>
      </c>
      <c r="P414" s="204" t="s">
        <v>621</v>
      </c>
      <c r="Q414" s="204" t="s">
        <v>622</v>
      </c>
      <c r="R414" s="204" t="s">
        <v>623</v>
      </c>
      <c r="S414" s="204" t="s">
        <v>624</v>
      </c>
      <c r="T414" s="204" t="s">
        <v>625</v>
      </c>
      <c r="U414" s="204" t="s">
        <v>626</v>
      </c>
      <c r="V414" s="204" t="s">
        <v>627</v>
      </c>
      <c r="W414" s="204" t="s">
        <v>628</v>
      </c>
      <c r="X414" s="204" t="s">
        <v>629</v>
      </c>
      <c r="Y414" s="204" t="s">
        <v>630</v>
      </c>
      <c r="Z414" s="204" t="s">
        <v>631</v>
      </c>
      <c r="AA414" s="204" t="s">
        <v>632</v>
      </c>
      <c r="AB414" s="204" t="s">
        <v>633</v>
      </c>
      <c r="AC414" s="204" t="s">
        <v>634</v>
      </c>
      <c r="AD414" s="204" t="s">
        <v>635</v>
      </c>
      <c r="AE414" s="204" t="s">
        <v>636</v>
      </c>
      <c r="AF414" s="204" t="s">
        <v>637</v>
      </c>
      <c r="AG414" s="204" t="s">
        <v>638</v>
      </c>
      <c r="AH414" s="204" t="s">
        <v>639</v>
      </c>
      <c r="AI414" s="204" t="s">
        <v>640</v>
      </c>
      <c r="AJ414" s="204" t="s">
        <v>641</v>
      </c>
      <c r="AK414" s="204" t="s">
        <v>642</v>
      </c>
      <c r="AL414" s="204" t="s">
        <v>643</v>
      </c>
      <c r="AM414" s="204" t="s">
        <v>644</v>
      </c>
      <c r="AN414" s="204" t="s">
        <v>645</v>
      </c>
      <c r="AO414" s="204" t="s">
        <v>646</v>
      </c>
      <c r="AP414" s="204" t="s">
        <v>647</v>
      </c>
      <c r="AQ414" s="204" t="s">
        <v>648</v>
      </c>
      <c r="AR414" s="204" t="s">
        <v>649</v>
      </c>
      <c r="AS414" s="204" t="s">
        <v>650</v>
      </c>
      <c r="AT414" s="204" t="s">
        <v>651</v>
      </c>
      <c r="AU414" s="204" t="s">
        <v>652</v>
      </c>
      <c r="AV414" s="204" t="s">
        <v>653</v>
      </c>
      <c r="AW414" s="204" t="s">
        <v>654</v>
      </c>
      <c r="AX414" s="204" t="s">
        <v>655</v>
      </c>
      <c r="AY414" s="204" t="s">
        <v>656</v>
      </c>
      <c r="AZ414" s="204" t="s">
        <v>657</v>
      </c>
      <c r="BA414" s="204" t="s">
        <v>658</v>
      </c>
      <c r="BB414" s="204" t="s">
        <v>659</v>
      </c>
      <c r="BC414" s="204" t="s">
        <v>660</v>
      </c>
      <c r="BD414" s="204" t="s">
        <v>661</v>
      </c>
      <c r="BE414" s="204" t="s">
        <v>662</v>
      </c>
      <c r="BF414" s="204" t="s">
        <v>663</v>
      </c>
      <c r="BG414" s="204" t="s">
        <v>664</v>
      </c>
      <c r="BH414" s="204" t="s">
        <v>665</v>
      </c>
      <c r="BI414" s="204" t="s">
        <v>666</v>
      </c>
      <c r="BJ414" s="204" t="s">
        <v>667</v>
      </c>
      <c r="BK414" s="204" t="s">
        <v>668</v>
      </c>
      <c r="BL414" s="204" t="s">
        <v>669</v>
      </c>
      <c r="BM414" s="204" t="s">
        <v>670</v>
      </c>
      <c r="BN414" s="204" t="s">
        <v>671</v>
      </c>
      <c r="BO414" s="204" t="s">
        <v>672</v>
      </c>
      <c r="BP414" s="204" t="s">
        <v>673</v>
      </c>
      <c r="BQ414" s="204" t="s">
        <v>674</v>
      </c>
      <c r="BR414" s="204" t="s">
        <v>675</v>
      </c>
      <c r="BS414" s="204" t="s">
        <v>676</v>
      </c>
      <c r="BT414" s="204" t="s">
        <v>677</v>
      </c>
      <c r="BU414" s="205" t="s">
        <v>678</v>
      </c>
    </row>
    <row r="415" spans="1:73" x14ac:dyDescent="0.25">
      <c r="A415" s="206" t="s">
        <v>938</v>
      </c>
      <c r="B415" s="207">
        <v>33</v>
      </c>
      <c r="C415" s="207">
        <v>9</v>
      </c>
      <c r="D415" s="207">
        <v>7</v>
      </c>
      <c r="E415" s="207">
        <v>15</v>
      </c>
      <c r="F415" s="207">
        <v>6</v>
      </c>
      <c r="G415" s="207">
        <v>18</v>
      </c>
      <c r="H415" s="207">
        <v>16</v>
      </c>
      <c r="I415" s="207">
        <v>33</v>
      </c>
      <c r="J415" s="207">
        <v>6</v>
      </c>
      <c r="K415" s="207">
        <v>16</v>
      </c>
      <c r="L415" s="207">
        <v>9</v>
      </c>
      <c r="M415" s="207">
        <v>25</v>
      </c>
      <c r="N415" s="207">
        <v>55</v>
      </c>
      <c r="O415" s="207">
        <v>12</v>
      </c>
      <c r="P415" s="207">
        <v>17</v>
      </c>
      <c r="Q415" s="207">
        <v>19</v>
      </c>
      <c r="R415" s="207">
        <v>7</v>
      </c>
      <c r="S415" s="207">
        <v>27</v>
      </c>
      <c r="T415" s="207">
        <v>97</v>
      </c>
      <c r="U415" s="207">
        <v>45</v>
      </c>
      <c r="V415" s="207">
        <v>12</v>
      </c>
      <c r="W415" s="207">
        <v>10</v>
      </c>
      <c r="X415" s="207">
        <v>50</v>
      </c>
      <c r="Y415" s="207">
        <v>15</v>
      </c>
      <c r="Z415" s="207">
        <v>14</v>
      </c>
      <c r="AA415" s="207">
        <v>25</v>
      </c>
      <c r="AB415" s="207">
        <v>46</v>
      </c>
      <c r="AC415" s="207">
        <v>6</v>
      </c>
      <c r="AD415" s="207">
        <v>24</v>
      </c>
      <c r="AE415" s="207">
        <v>6</v>
      </c>
      <c r="AF415" s="207">
        <v>7</v>
      </c>
      <c r="AG415" s="207">
        <v>23</v>
      </c>
      <c r="AH415" s="207">
        <v>36</v>
      </c>
      <c r="AI415" s="207">
        <v>17</v>
      </c>
      <c r="AJ415" s="207">
        <v>31</v>
      </c>
      <c r="AK415" s="207">
        <v>5</v>
      </c>
      <c r="AL415" s="207">
        <v>151</v>
      </c>
      <c r="AM415" s="207">
        <v>18</v>
      </c>
      <c r="AN415" s="207">
        <v>42</v>
      </c>
      <c r="AO415" s="207">
        <v>13</v>
      </c>
      <c r="AP415" s="207">
        <v>40</v>
      </c>
      <c r="AQ415" s="207">
        <v>62</v>
      </c>
      <c r="AR415" s="207">
        <v>112</v>
      </c>
      <c r="AS415" s="207">
        <v>24</v>
      </c>
      <c r="AT415" s="207">
        <v>8</v>
      </c>
      <c r="AU415" s="207">
        <v>19</v>
      </c>
      <c r="AV415" s="207">
        <v>8</v>
      </c>
      <c r="AW415" s="207">
        <v>25</v>
      </c>
      <c r="AX415" s="207">
        <v>18</v>
      </c>
      <c r="AY415" s="207">
        <v>16</v>
      </c>
      <c r="AZ415" s="207">
        <v>16</v>
      </c>
      <c r="BA415" s="207">
        <v>46</v>
      </c>
      <c r="BB415" s="207">
        <v>13</v>
      </c>
      <c r="BC415" s="207">
        <v>7</v>
      </c>
      <c r="BD415" s="207">
        <v>2</v>
      </c>
      <c r="BE415" s="207">
        <v>2</v>
      </c>
      <c r="BF415" s="207">
        <v>62</v>
      </c>
      <c r="BG415" s="207">
        <v>2</v>
      </c>
      <c r="BH415" s="207">
        <v>10</v>
      </c>
      <c r="BI415" s="207">
        <v>1</v>
      </c>
      <c r="BJ415" s="207">
        <v>24</v>
      </c>
      <c r="BK415" s="207">
        <v>4</v>
      </c>
      <c r="BL415" s="207">
        <v>3</v>
      </c>
      <c r="BM415" s="207">
        <v>7</v>
      </c>
      <c r="BN415" s="207">
        <v>1</v>
      </c>
      <c r="BO415" s="207">
        <v>26</v>
      </c>
      <c r="BP415" s="207">
        <v>12</v>
      </c>
      <c r="BQ415" s="207">
        <v>3</v>
      </c>
      <c r="BR415" s="207">
        <v>0</v>
      </c>
      <c r="BS415" s="207">
        <v>1</v>
      </c>
      <c r="BT415" s="207">
        <v>9</v>
      </c>
      <c r="BU415" s="208">
        <v>1606</v>
      </c>
    </row>
    <row r="416" spans="1:73" x14ac:dyDescent="0.25">
      <c r="A416" s="206" t="s">
        <v>939</v>
      </c>
      <c r="B416" s="207">
        <v>5</v>
      </c>
      <c r="C416" s="207">
        <v>2</v>
      </c>
      <c r="D416" s="207">
        <v>2</v>
      </c>
      <c r="E416" s="207">
        <v>0</v>
      </c>
      <c r="F416" s="207">
        <v>2</v>
      </c>
      <c r="G416" s="207">
        <v>7</v>
      </c>
      <c r="H416" s="207">
        <v>2</v>
      </c>
      <c r="I416" s="207">
        <v>2</v>
      </c>
      <c r="J416" s="207">
        <v>4</v>
      </c>
      <c r="K416" s="207">
        <v>0</v>
      </c>
      <c r="L416" s="207">
        <v>4</v>
      </c>
      <c r="M416" s="207">
        <v>8</v>
      </c>
      <c r="N416" s="207">
        <v>3</v>
      </c>
      <c r="O416" s="207">
        <v>6</v>
      </c>
      <c r="P416" s="207">
        <v>6</v>
      </c>
      <c r="Q416" s="207">
        <v>5</v>
      </c>
      <c r="R416" s="207">
        <v>2</v>
      </c>
      <c r="S416" s="207">
        <v>9</v>
      </c>
      <c r="T416" s="207">
        <v>11</v>
      </c>
      <c r="U416" s="207">
        <v>7</v>
      </c>
      <c r="V416" s="207">
        <v>4</v>
      </c>
      <c r="W416" s="207">
        <v>1</v>
      </c>
      <c r="X416" s="207">
        <v>4</v>
      </c>
      <c r="Y416" s="207">
        <v>6</v>
      </c>
      <c r="Z416" s="207">
        <v>2</v>
      </c>
      <c r="AA416" s="207">
        <v>5</v>
      </c>
      <c r="AB416" s="207">
        <v>1</v>
      </c>
      <c r="AC416" s="207">
        <v>6</v>
      </c>
      <c r="AD416" s="207">
        <v>4</v>
      </c>
      <c r="AE416" s="207">
        <v>3</v>
      </c>
      <c r="AF416" s="207">
        <v>0</v>
      </c>
      <c r="AG416" s="207">
        <v>9</v>
      </c>
      <c r="AH416" s="207">
        <v>1</v>
      </c>
      <c r="AI416" s="207">
        <v>8</v>
      </c>
      <c r="AJ416" s="207">
        <v>1</v>
      </c>
      <c r="AK416" s="207">
        <v>8</v>
      </c>
      <c r="AL416" s="207">
        <v>30</v>
      </c>
      <c r="AM416" s="207">
        <v>8</v>
      </c>
      <c r="AN416" s="207">
        <v>5</v>
      </c>
      <c r="AO416" s="207">
        <v>3</v>
      </c>
      <c r="AP416" s="207">
        <v>11</v>
      </c>
      <c r="AQ416" s="207">
        <v>5</v>
      </c>
      <c r="AR416" s="207">
        <v>16</v>
      </c>
      <c r="AS416" s="207">
        <v>4</v>
      </c>
      <c r="AT416" s="207">
        <v>6</v>
      </c>
      <c r="AU416" s="207">
        <v>2</v>
      </c>
      <c r="AV416" s="207">
        <v>4</v>
      </c>
      <c r="AW416" s="207">
        <v>1</v>
      </c>
      <c r="AX416" s="207">
        <v>6</v>
      </c>
      <c r="AY416" s="207">
        <v>2</v>
      </c>
      <c r="AZ416" s="207">
        <v>2</v>
      </c>
      <c r="BA416" s="207">
        <v>9</v>
      </c>
      <c r="BB416" s="207">
        <v>5</v>
      </c>
      <c r="BC416" s="207">
        <v>2</v>
      </c>
      <c r="BD416" s="207">
        <v>4</v>
      </c>
      <c r="BE416" s="207">
        <v>1</v>
      </c>
      <c r="BF416" s="207">
        <v>1</v>
      </c>
      <c r="BG416" s="207">
        <v>0</v>
      </c>
      <c r="BH416" s="207">
        <v>0</v>
      </c>
      <c r="BI416" s="207">
        <v>1</v>
      </c>
      <c r="BJ416" s="207">
        <v>1</v>
      </c>
      <c r="BK416" s="207">
        <v>5</v>
      </c>
      <c r="BL416" s="207">
        <v>2</v>
      </c>
      <c r="BM416" s="207">
        <v>2</v>
      </c>
      <c r="BN416" s="207">
        <v>0</v>
      </c>
      <c r="BO416" s="207">
        <v>7</v>
      </c>
      <c r="BP416" s="207">
        <v>6</v>
      </c>
      <c r="BQ416" s="207">
        <v>2</v>
      </c>
      <c r="BR416" s="207">
        <v>0</v>
      </c>
      <c r="BS416" s="207">
        <v>0</v>
      </c>
      <c r="BT416" s="207">
        <v>0</v>
      </c>
      <c r="BU416" s="208">
        <v>303</v>
      </c>
    </row>
    <row r="417" spans="1:73" x14ac:dyDescent="0.25">
      <c r="A417" s="209" t="s">
        <v>678</v>
      </c>
      <c r="B417" s="208">
        <v>38</v>
      </c>
      <c r="C417" s="208">
        <v>11</v>
      </c>
      <c r="D417" s="208">
        <v>9</v>
      </c>
      <c r="E417" s="208">
        <v>15</v>
      </c>
      <c r="F417" s="208">
        <v>8</v>
      </c>
      <c r="G417" s="208">
        <v>25</v>
      </c>
      <c r="H417" s="208">
        <v>18</v>
      </c>
      <c r="I417" s="208">
        <v>35</v>
      </c>
      <c r="J417" s="208">
        <v>10</v>
      </c>
      <c r="K417" s="208">
        <v>16</v>
      </c>
      <c r="L417" s="208">
        <v>13</v>
      </c>
      <c r="M417" s="208">
        <v>33</v>
      </c>
      <c r="N417" s="208">
        <v>58</v>
      </c>
      <c r="O417" s="208">
        <v>18</v>
      </c>
      <c r="P417" s="208">
        <v>23</v>
      </c>
      <c r="Q417" s="208">
        <v>24</v>
      </c>
      <c r="R417" s="208">
        <v>9</v>
      </c>
      <c r="S417" s="208">
        <v>36</v>
      </c>
      <c r="T417" s="208">
        <v>108</v>
      </c>
      <c r="U417" s="208">
        <v>52</v>
      </c>
      <c r="V417" s="208">
        <v>16</v>
      </c>
      <c r="W417" s="208">
        <v>11</v>
      </c>
      <c r="X417" s="208">
        <v>54</v>
      </c>
      <c r="Y417" s="208">
        <v>21</v>
      </c>
      <c r="Z417" s="208">
        <v>16</v>
      </c>
      <c r="AA417" s="208">
        <v>30</v>
      </c>
      <c r="AB417" s="208">
        <v>47</v>
      </c>
      <c r="AC417" s="208">
        <v>12</v>
      </c>
      <c r="AD417" s="208">
        <v>28</v>
      </c>
      <c r="AE417" s="208">
        <v>9</v>
      </c>
      <c r="AF417" s="208">
        <v>7</v>
      </c>
      <c r="AG417" s="208">
        <v>32</v>
      </c>
      <c r="AH417" s="208">
        <v>37</v>
      </c>
      <c r="AI417" s="208">
        <v>25</v>
      </c>
      <c r="AJ417" s="208">
        <v>32</v>
      </c>
      <c r="AK417" s="208">
        <v>13</v>
      </c>
      <c r="AL417" s="208">
        <v>181</v>
      </c>
      <c r="AM417" s="208">
        <v>26</v>
      </c>
      <c r="AN417" s="208">
        <v>47</v>
      </c>
      <c r="AO417" s="208">
        <v>16</v>
      </c>
      <c r="AP417" s="208">
        <v>51</v>
      </c>
      <c r="AQ417" s="208">
        <v>67</v>
      </c>
      <c r="AR417" s="208">
        <v>128</v>
      </c>
      <c r="AS417" s="208">
        <v>28</v>
      </c>
      <c r="AT417" s="208">
        <v>14</v>
      </c>
      <c r="AU417" s="208">
        <v>21</v>
      </c>
      <c r="AV417" s="208">
        <v>12</v>
      </c>
      <c r="AW417" s="208">
        <v>26</v>
      </c>
      <c r="AX417" s="208">
        <v>24</v>
      </c>
      <c r="AY417" s="208">
        <v>18</v>
      </c>
      <c r="AZ417" s="208">
        <v>18</v>
      </c>
      <c r="BA417" s="208">
        <v>55</v>
      </c>
      <c r="BB417" s="208">
        <v>18</v>
      </c>
      <c r="BC417" s="208">
        <v>9</v>
      </c>
      <c r="BD417" s="208">
        <v>6</v>
      </c>
      <c r="BE417" s="208">
        <v>3</v>
      </c>
      <c r="BF417" s="208">
        <v>63</v>
      </c>
      <c r="BG417" s="208">
        <v>2</v>
      </c>
      <c r="BH417" s="208">
        <v>10</v>
      </c>
      <c r="BI417" s="208">
        <v>2</v>
      </c>
      <c r="BJ417" s="208">
        <v>25</v>
      </c>
      <c r="BK417" s="208">
        <v>9</v>
      </c>
      <c r="BL417" s="208">
        <v>5</v>
      </c>
      <c r="BM417" s="208">
        <v>9</v>
      </c>
      <c r="BN417" s="208">
        <v>1</v>
      </c>
      <c r="BO417" s="208">
        <v>33</v>
      </c>
      <c r="BP417" s="208">
        <v>18</v>
      </c>
      <c r="BQ417" s="208">
        <v>5</v>
      </c>
      <c r="BR417" s="208">
        <v>0</v>
      </c>
      <c r="BS417" s="208">
        <v>1</v>
      </c>
      <c r="BT417" s="208">
        <v>9</v>
      </c>
      <c r="BU417" s="208">
        <v>1909</v>
      </c>
    </row>
    <row r="418" spans="1:73" x14ac:dyDescent="0.25">
      <c r="A418" s="210" t="s">
        <v>966</v>
      </c>
    </row>
    <row r="419" spans="1:73" x14ac:dyDescent="0.25">
      <c r="A419" s="210" t="s">
        <v>967</v>
      </c>
    </row>
    <row r="421" spans="1:73" x14ac:dyDescent="0.25">
      <c r="A421" s="201" t="s">
        <v>968</v>
      </c>
    </row>
    <row r="422" spans="1:73" x14ac:dyDescent="0.25">
      <c r="A422" s="211" t="s">
        <v>969</v>
      </c>
    </row>
    <row r="423" spans="1:73" x14ac:dyDescent="0.25">
      <c r="A423" s="203" t="s">
        <v>604</v>
      </c>
    </row>
    <row r="424" spans="1:73" x14ac:dyDescent="0.25">
      <c r="A424" s="303" t="s">
        <v>970</v>
      </c>
      <c r="B424" s="305" t="s">
        <v>606</v>
      </c>
      <c r="C424" s="306"/>
      <c r="D424" s="306"/>
      <c r="E424" s="306"/>
      <c r="F424" s="306"/>
      <c r="G424" s="306"/>
      <c r="H424" s="306"/>
      <c r="I424" s="306"/>
      <c r="J424" s="306"/>
      <c r="K424" s="306"/>
      <c r="L424" s="306"/>
      <c r="M424" s="306"/>
      <c r="N424" s="306"/>
      <c r="O424" s="306"/>
      <c r="P424" s="306"/>
      <c r="Q424" s="306"/>
      <c r="R424" s="306"/>
      <c r="S424" s="306"/>
      <c r="T424" s="306"/>
      <c r="U424" s="306"/>
      <c r="V424" s="306"/>
      <c r="W424" s="306"/>
      <c r="X424" s="306"/>
      <c r="Y424" s="306"/>
      <c r="Z424" s="306"/>
      <c r="AA424" s="306"/>
      <c r="AB424" s="306"/>
      <c r="AC424" s="306"/>
      <c r="AD424" s="306"/>
      <c r="AE424" s="306"/>
      <c r="AF424" s="306"/>
      <c r="AG424" s="306"/>
      <c r="AH424" s="306"/>
      <c r="AI424" s="306"/>
      <c r="AJ424" s="306"/>
      <c r="AK424" s="306"/>
      <c r="AL424" s="306"/>
      <c r="AM424" s="306"/>
      <c r="AN424" s="306"/>
      <c r="AO424" s="306"/>
      <c r="AP424" s="306"/>
      <c r="AQ424" s="306"/>
      <c r="AR424" s="306"/>
      <c r="AS424" s="306"/>
      <c r="AT424" s="306"/>
      <c r="AU424" s="306"/>
      <c r="AV424" s="306"/>
      <c r="AW424" s="306"/>
      <c r="AX424" s="306"/>
      <c r="AY424" s="306"/>
      <c r="AZ424" s="306"/>
      <c r="BA424" s="306"/>
      <c r="BB424" s="306"/>
      <c r="BC424" s="306"/>
      <c r="BD424" s="306"/>
      <c r="BE424" s="306"/>
      <c r="BF424" s="306"/>
      <c r="BG424" s="306"/>
      <c r="BH424" s="306"/>
      <c r="BI424" s="306"/>
      <c r="BJ424" s="306"/>
      <c r="BK424" s="306"/>
      <c r="BL424" s="306"/>
      <c r="BM424" s="306"/>
      <c r="BN424" s="306"/>
      <c r="BO424" s="306"/>
      <c r="BP424" s="306"/>
      <c r="BQ424" s="306"/>
      <c r="BR424" s="306"/>
      <c r="BS424" s="306"/>
      <c r="BT424" s="306"/>
      <c r="BU424" s="307"/>
    </row>
    <row r="425" spans="1:73" ht="336" x14ac:dyDescent="0.25">
      <c r="A425" s="304"/>
      <c r="B425" s="204" t="s">
        <v>607</v>
      </c>
      <c r="C425" s="204" t="s">
        <v>608</v>
      </c>
      <c r="D425" s="204" t="s">
        <v>609</v>
      </c>
      <c r="E425" s="204" t="s">
        <v>610</v>
      </c>
      <c r="F425" s="204" t="s">
        <v>611</v>
      </c>
      <c r="G425" s="204" t="s">
        <v>612</v>
      </c>
      <c r="H425" s="204" t="s">
        <v>613</v>
      </c>
      <c r="I425" s="204" t="s">
        <v>614</v>
      </c>
      <c r="J425" s="204" t="s">
        <v>615</v>
      </c>
      <c r="K425" s="204" t="s">
        <v>616</v>
      </c>
      <c r="L425" s="204" t="s">
        <v>617</v>
      </c>
      <c r="M425" s="204" t="s">
        <v>618</v>
      </c>
      <c r="N425" s="204" t="s">
        <v>619</v>
      </c>
      <c r="O425" s="204" t="s">
        <v>620</v>
      </c>
      <c r="P425" s="204" t="s">
        <v>621</v>
      </c>
      <c r="Q425" s="204" t="s">
        <v>622</v>
      </c>
      <c r="R425" s="204" t="s">
        <v>623</v>
      </c>
      <c r="S425" s="204" t="s">
        <v>624</v>
      </c>
      <c r="T425" s="204" t="s">
        <v>625</v>
      </c>
      <c r="U425" s="204" t="s">
        <v>626</v>
      </c>
      <c r="V425" s="204" t="s">
        <v>627</v>
      </c>
      <c r="W425" s="204" t="s">
        <v>628</v>
      </c>
      <c r="X425" s="204" t="s">
        <v>629</v>
      </c>
      <c r="Y425" s="204" t="s">
        <v>630</v>
      </c>
      <c r="Z425" s="204" t="s">
        <v>631</v>
      </c>
      <c r="AA425" s="204" t="s">
        <v>632</v>
      </c>
      <c r="AB425" s="204" t="s">
        <v>633</v>
      </c>
      <c r="AC425" s="204" t="s">
        <v>634</v>
      </c>
      <c r="AD425" s="204" t="s">
        <v>635</v>
      </c>
      <c r="AE425" s="204" t="s">
        <v>636</v>
      </c>
      <c r="AF425" s="204" t="s">
        <v>637</v>
      </c>
      <c r="AG425" s="204" t="s">
        <v>638</v>
      </c>
      <c r="AH425" s="204" t="s">
        <v>639</v>
      </c>
      <c r="AI425" s="204" t="s">
        <v>640</v>
      </c>
      <c r="AJ425" s="204" t="s">
        <v>641</v>
      </c>
      <c r="AK425" s="204" t="s">
        <v>642</v>
      </c>
      <c r="AL425" s="204" t="s">
        <v>643</v>
      </c>
      <c r="AM425" s="204" t="s">
        <v>644</v>
      </c>
      <c r="AN425" s="204" t="s">
        <v>645</v>
      </c>
      <c r="AO425" s="204" t="s">
        <v>646</v>
      </c>
      <c r="AP425" s="204" t="s">
        <v>647</v>
      </c>
      <c r="AQ425" s="204" t="s">
        <v>648</v>
      </c>
      <c r="AR425" s="204" t="s">
        <v>649</v>
      </c>
      <c r="AS425" s="204" t="s">
        <v>650</v>
      </c>
      <c r="AT425" s="204" t="s">
        <v>651</v>
      </c>
      <c r="AU425" s="204" t="s">
        <v>652</v>
      </c>
      <c r="AV425" s="204" t="s">
        <v>653</v>
      </c>
      <c r="AW425" s="204" t="s">
        <v>654</v>
      </c>
      <c r="AX425" s="204" t="s">
        <v>655</v>
      </c>
      <c r="AY425" s="204" t="s">
        <v>656</v>
      </c>
      <c r="AZ425" s="204" t="s">
        <v>657</v>
      </c>
      <c r="BA425" s="204" t="s">
        <v>658</v>
      </c>
      <c r="BB425" s="204" t="s">
        <v>659</v>
      </c>
      <c r="BC425" s="204" t="s">
        <v>660</v>
      </c>
      <c r="BD425" s="204" t="s">
        <v>661</v>
      </c>
      <c r="BE425" s="204" t="s">
        <v>662</v>
      </c>
      <c r="BF425" s="204" t="s">
        <v>663</v>
      </c>
      <c r="BG425" s="204" t="s">
        <v>664</v>
      </c>
      <c r="BH425" s="204" t="s">
        <v>665</v>
      </c>
      <c r="BI425" s="204" t="s">
        <v>666</v>
      </c>
      <c r="BJ425" s="204" t="s">
        <v>667</v>
      </c>
      <c r="BK425" s="204" t="s">
        <v>668</v>
      </c>
      <c r="BL425" s="204" t="s">
        <v>669</v>
      </c>
      <c r="BM425" s="204" t="s">
        <v>670</v>
      </c>
      <c r="BN425" s="204" t="s">
        <v>671</v>
      </c>
      <c r="BO425" s="204" t="s">
        <v>672</v>
      </c>
      <c r="BP425" s="204" t="s">
        <v>673</v>
      </c>
      <c r="BQ425" s="204" t="s">
        <v>674</v>
      </c>
      <c r="BR425" s="204" t="s">
        <v>675</v>
      </c>
      <c r="BS425" s="204" t="s">
        <v>676</v>
      </c>
      <c r="BT425" s="204" t="s">
        <v>677</v>
      </c>
      <c r="BU425" s="205" t="s">
        <v>678</v>
      </c>
    </row>
    <row r="426" spans="1:73" x14ac:dyDescent="0.25">
      <c r="A426" s="206" t="s">
        <v>938</v>
      </c>
      <c r="B426" s="207">
        <v>820</v>
      </c>
      <c r="C426" s="207">
        <v>125</v>
      </c>
      <c r="D426" s="207">
        <v>398</v>
      </c>
      <c r="E426" s="207">
        <v>247</v>
      </c>
      <c r="F426" s="207">
        <v>467</v>
      </c>
      <c r="G426" s="207">
        <v>551</v>
      </c>
      <c r="H426" s="207">
        <v>361</v>
      </c>
      <c r="I426" s="207">
        <v>510</v>
      </c>
      <c r="J426" s="207">
        <v>570</v>
      </c>
      <c r="K426" s="207">
        <v>482</v>
      </c>
      <c r="L426" s="207">
        <v>411</v>
      </c>
      <c r="M426" s="207">
        <v>476</v>
      </c>
      <c r="N426" s="207">
        <v>900</v>
      </c>
      <c r="O426" s="207">
        <v>682</v>
      </c>
      <c r="P426" s="207">
        <v>333</v>
      </c>
      <c r="Q426" s="207">
        <v>634</v>
      </c>
      <c r="R426" s="207">
        <v>644</v>
      </c>
      <c r="S426" s="207">
        <v>508</v>
      </c>
      <c r="T426" s="207">
        <v>156</v>
      </c>
      <c r="U426" s="207">
        <v>631</v>
      </c>
      <c r="V426" s="207">
        <v>603</v>
      </c>
      <c r="W426" s="207">
        <v>473</v>
      </c>
      <c r="X426" s="207">
        <v>982</v>
      </c>
      <c r="Y426" s="207">
        <v>673</v>
      </c>
      <c r="Z426" s="207">
        <v>397</v>
      </c>
      <c r="AA426" s="207">
        <v>607</v>
      </c>
      <c r="AB426" s="207">
        <v>638</v>
      </c>
      <c r="AC426" s="207">
        <v>455</v>
      </c>
      <c r="AD426" s="207">
        <v>299</v>
      </c>
      <c r="AE426" s="207">
        <v>555</v>
      </c>
      <c r="AF426" s="207">
        <v>297</v>
      </c>
      <c r="AG426" s="207">
        <v>464</v>
      </c>
      <c r="AH426" s="207">
        <v>461</v>
      </c>
      <c r="AI426" s="207">
        <v>453</v>
      </c>
      <c r="AJ426" s="207">
        <v>629</v>
      </c>
      <c r="AK426" s="207">
        <v>227</v>
      </c>
      <c r="AL426" s="207">
        <v>234</v>
      </c>
      <c r="AM426" s="207">
        <v>735</v>
      </c>
      <c r="AN426" s="207">
        <v>386</v>
      </c>
      <c r="AO426" s="207">
        <v>596</v>
      </c>
      <c r="AP426" s="207">
        <v>838</v>
      </c>
      <c r="AQ426" s="207">
        <v>855</v>
      </c>
      <c r="AR426" s="207">
        <v>203</v>
      </c>
      <c r="AS426" s="207">
        <v>338</v>
      </c>
      <c r="AT426" s="207">
        <v>432</v>
      </c>
      <c r="AU426" s="207">
        <v>859</v>
      </c>
      <c r="AV426" s="207">
        <v>396</v>
      </c>
      <c r="AW426" s="207">
        <v>438</v>
      </c>
      <c r="AX426" s="207">
        <v>614</v>
      </c>
      <c r="AY426" s="207">
        <v>494</v>
      </c>
      <c r="AZ426" s="207">
        <v>716</v>
      </c>
      <c r="BA426" s="207">
        <v>792</v>
      </c>
      <c r="BB426" s="207">
        <v>755</v>
      </c>
      <c r="BC426" s="207">
        <v>247</v>
      </c>
      <c r="BD426" s="207">
        <v>152</v>
      </c>
      <c r="BE426" s="207">
        <v>100</v>
      </c>
      <c r="BF426" s="207">
        <v>836</v>
      </c>
      <c r="BG426" s="207">
        <v>93</v>
      </c>
      <c r="BH426" s="207">
        <v>116</v>
      </c>
      <c r="BI426" s="207">
        <v>435</v>
      </c>
      <c r="BJ426" s="207">
        <v>681</v>
      </c>
      <c r="BK426" s="207">
        <v>329</v>
      </c>
      <c r="BL426" s="207">
        <v>355</v>
      </c>
      <c r="BM426" s="207">
        <v>650</v>
      </c>
      <c r="BN426" s="207">
        <v>50</v>
      </c>
      <c r="BO426" s="207">
        <v>609</v>
      </c>
      <c r="BP426" s="207">
        <v>711</v>
      </c>
      <c r="BQ426" s="207">
        <v>78</v>
      </c>
      <c r="BR426" s="207">
        <v>2</v>
      </c>
      <c r="BS426" s="207">
        <v>82</v>
      </c>
      <c r="BT426" s="207">
        <v>165</v>
      </c>
      <c r="BU426" s="208">
        <v>33491</v>
      </c>
    </row>
    <row r="427" spans="1:73" x14ac:dyDescent="0.25">
      <c r="A427" s="206" t="s">
        <v>939</v>
      </c>
      <c r="B427" s="207">
        <v>159</v>
      </c>
      <c r="C427" s="207">
        <v>13</v>
      </c>
      <c r="D427" s="207">
        <v>12</v>
      </c>
      <c r="E427" s="207">
        <v>59</v>
      </c>
      <c r="F427" s="207">
        <v>36</v>
      </c>
      <c r="G427" s="207">
        <v>78</v>
      </c>
      <c r="H427" s="207">
        <v>17</v>
      </c>
      <c r="I427" s="207">
        <v>24</v>
      </c>
      <c r="J427" s="207">
        <v>219</v>
      </c>
      <c r="K427" s="207">
        <v>4</v>
      </c>
      <c r="L427" s="207">
        <v>43</v>
      </c>
      <c r="M427" s="207">
        <v>77</v>
      </c>
      <c r="N427" s="207">
        <v>11</v>
      </c>
      <c r="O427" s="207">
        <v>126</v>
      </c>
      <c r="P427" s="207">
        <v>29</v>
      </c>
      <c r="Q427" s="207">
        <v>91</v>
      </c>
      <c r="R427" s="207">
        <v>89</v>
      </c>
      <c r="S427" s="207">
        <v>48</v>
      </c>
      <c r="T427" s="207">
        <v>8</v>
      </c>
      <c r="U427" s="207">
        <v>17</v>
      </c>
      <c r="V427" s="207">
        <v>78</v>
      </c>
      <c r="W427" s="207">
        <v>7</v>
      </c>
      <c r="X427" s="207">
        <v>38</v>
      </c>
      <c r="Y427" s="207">
        <v>136</v>
      </c>
      <c r="Z427" s="207">
        <v>78</v>
      </c>
      <c r="AA427" s="207">
        <v>122</v>
      </c>
      <c r="AB427" s="207">
        <v>28</v>
      </c>
      <c r="AC427" s="207">
        <v>163</v>
      </c>
      <c r="AD427" s="207">
        <v>59</v>
      </c>
      <c r="AE427" s="207">
        <v>80</v>
      </c>
      <c r="AF427" s="207">
        <v>39</v>
      </c>
      <c r="AG427" s="207">
        <v>47</v>
      </c>
      <c r="AH427" s="207">
        <v>20</v>
      </c>
      <c r="AI427" s="207">
        <v>74</v>
      </c>
      <c r="AJ427" s="207">
        <v>40</v>
      </c>
      <c r="AK427" s="207">
        <v>80</v>
      </c>
      <c r="AL427" s="207">
        <v>6</v>
      </c>
      <c r="AM427" s="207">
        <v>140</v>
      </c>
      <c r="AN427" s="207">
        <v>48</v>
      </c>
      <c r="AO427" s="207">
        <v>71</v>
      </c>
      <c r="AP427" s="207">
        <v>144</v>
      </c>
      <c r="AQ427" s="207">
        <v>106</v>
      </c>
      <c r="AR427" s="207">
        <v>5</v>
      </c>
      <c r="AS427" s="207">
        <v>5</v>
      </c>
      <c r="AT427" s="207">
        <v>69</v>
      </c>
      <c r="AU427" s="207">
        <v>42</v>
      </c>
      <c r="AV427" s="207">
        <v>114</v>
      </c>
      <c r="AW427" s="207">
        <v>3</v>
      </c>
      <c r="AX427" s="207">
        <v>81</v>
      </c>
      <c r="AY427" s="207">
        <v>21</v>
      </c>
      <c r="AZ427" s="207">
        <v>58</v>
      </c>
      <c r="BA427" s="207">
        <v>116</v>
      </c>
      <c r="BB427" s="207">
        <v>108</v>
      </c>
      <c r="BC427" s="207">
        <v>46</v>
      </c>
      <c r="BD427" s="207">
        <v>31</v>
      </c>
      <c r="BE427" s="207">
        <v>10</v>
      </c>
      <c r="BF427" s="207">
        <v>15</v>
      </c>
      <c r="BG427" s="207">
        <v>3</v>
      </c>
      <c r="BH427" s="207">
        <v>0</v>
      </c>
      <c r="BI427" s="207">
        <v>6</v>
      </c>
      <c r="BJ427" s="207">
        <v>3</v>
      </c>
      <c r="BK427" s="207">
        <v>19</v>
      </c>
      <c r="BL427" s="207">
        <v>21</v>
      </c>
      <c r="BM427" s="207">
        <v>5</v>
      </c>
      <c r="BN427" s="207">
        <v>1</v>
      </c>
      <c r="BO427" s="207">
        <v>28</v>
      </c>
      <c r="BP427" s="207">
        <v>79</v>
      </c>
      <c r="BQ427" s="207">
        <v>9</v>
      </c>
      <c r="BR427" s="207">
        <v>0</v>
      </c>
      <c r="BS427" s="207">
        <v>9</v>
      </c>
      <c r="BT427" s="207">
        <v>7</v>
      </c>
      <c r="BU427" s="208">
        <v>3678</v>
      </c>
    </row>
    <row r="428" spans="1:73" x14ac:dyDescent="0.25">
      <c r="A428" s="209" t="s">
        <v>678</v>
      </c>
      <c r="B428" s="208">
        <v>979</v>
      </c>
      <c r="C428" s="208">
        <v>138</v>
      </c>
      <c r="D428" s="208">
        <v>410</v>
      </c>
      <c r="E428" s="208">
        <v>306</v>
      </c>
      <c r="F428" s="208">
        <v>503</v>
      </c>
      <c r="G428" s="208">
        <v>629</v>
      </c>
      <c r="H428" s="208">
        <v>378</v>
      </c>
      <c r="I428" s="208">
        <v>534</v>
      </c>
      <c r="J428" s="208">
        <v>789</v>
      </c>
      <c r="K428" s="208">
        <v>486</v>
      </c>
      <c r="L428" s="208">
        <v>454</v>
      </c>
      <c r="M428" s="208">
        <v>553</v>
      </c>
      <c r="N428" s="208">
        <v>911</v>
      </c>
      <c r="O428" s="208">
        <v>808</v>
      </c>
      <c r="P428" s="208">
        <v>362</v>
      </c>
      <c r="Q428" s="208">
        <v>725</v>
      </c>
      <c r="R428" s="208">
        <v>733</v>
      </c>
      <c r="S428" s="208">
        <v>556</v>
      </c>
      <c r="T428" s="208">
        <v>164</v>
      </c>
      <c r="U428" s="208">
        <v>648</v>
      </c>
      <c r="V428" s="208">
        <v>681</v>
      </c>
      <c r="W428" s="208">
        <v>480</v>
      </c>
      <c r="X428" s="208">
        <v>1020</v>
      </c>
      <c r="Y428" s="208">
        <v>809</v>
      </c>
      <c r="Z428" s="208">
        <v>475</v>
      </c>
      <c r="AA428" s="208">
        <v>729</v>
      </c>
      <c r="AB428" s="208">
        <v>666</v>
      </c>
      <c r="AC428" s="208">
        <v>618</v>
      </c>
      <c r="AD428" s="208">
        <v>358</v>
      </c>
      <c r="AE428" s="208">
        <v>635</v>
      </c>
      <c r="AF428" s="208">
        <v>336</v>
      </c>
      <c r="AG428" s="208">
        <v>511</v>
      </c>
      <c r="AH428" s="208">
        <v>481</v>
      </c>
      <c r="AI428" s="208">
        <v>527</v>
      </c>
      <c r="AJ428" s="208">
        <v>669</v>
      </c>
      <c r="AK428" s="208">
        <v>307</v>
      </c>
      <c r="AL428" s="208">
        <v>240</v>
      </c>
      <c r="AM428" s="208">
        <v>875</v>
      </c>
      <c r="AN428" s="208">
        <v>434</v>
      </c>
      <c r="AO428" s="208">
        <v>667</v>
      </c>
      <c r="AP428" s="208">
        <v>982</v>
      </c>
      <c r="AQ428" s="208">
        <v>961</v>
      </c>
      <c r="AR428" s="208">
        <v>208</v>
      </c>
      <c r="AS428" s="208">
        <v>343</v>
      </c>
      <c r="AT428" s="208">
        <v>501</v>
      </c>
      <c r="AU428" s="208">
        <v>901</v>
      </c>
      <c r="AV428" s="208">
        <v>510</v>
      </c>
      <c r="AW428" s="208">
        <v>441</v>
      </c>
      <c r="AX428" s="208">
        <v>695</v>
      </c>
      <c r="AY428" s="208">
        <v>515</v>
      </c>
      <c r="AZ428" s="208">
        <v>774</v>
      </c>
      <c r="BA428" s="208">
        <v>908</v>
      </c>
      <c r="BB428" s="208">
        <v>863</v>
      </c>
      <c r="BC428" s="208">
        <v>293</v>
      </c>
      <c r="BD428" s="208">
        <v>183</v>
      </c>
      <c r="BE428" s="208">
        <v>110</v>
      </c>
      <c r="BF428" s="208">
        <v>851</v>
      </c>
      <c r="BG428" s="208">
        <v>96</v>
      </c>
      <c r="BH428" s="208">
        <v>116</v>
      </c>
      <c r="BI428" s="208">
        <v>441</v>
      </c>
      <c r="BJ428" s="208">
        <v>684</v>
      </c>
      <c r="BK428" s="208">
        <v>348</v>
      </c>
      <c r="BL428" s="208">
        <v>376</v>
      </c>
      <c r="BM428" s="208">
        <v>655</v>
      </c>
      <c r="BN428" s="208">
        <v>51</v>
      </c>
      <c r="BO428" s="208">
        <v>637</v>
      </c>
      <c r="BP428" s="208">
        <v>790</v>
      </c>
      <c r="BQ428" s="208">
        <v>87</v>
      </c>
      <c r="BR428" s="208">
        <v>2</v>
      </c>
      <c r="BS428" s="208">
        <v>91</v>
      </c>
      <c r="BT428" s="208">
        <v>172</v>
      </c>
      <c r="BU428" s="208">
        <v>37169</v>
      </c>
    </row>
    <row r="429" spans="1:73" x14ac:dyDescent="0.25">
      <c r="A429" s="210" t="s">
        <v>699</v>
      </c>
    </row>
    <row r="430" spans="1:73" x14ac:dyDescent="0.25">
      <c r="A430" s="210" t="s">
        <v>971</v>
      </c>
    </row>
    <row r="432" spans="1:73" x14ac:dyDescent="0.25">
      <c r="A432" s="201" t="s">
        <v>972</v>
      </c>
    </row>
    <row r="433" spans="1:73" x14ac:dyDescent="0.25">
      <c r="A433" s="211" t="s">
        <v>973</v>
      </c>
    </row>
    <row r="434" spans="1:73" x14ac:dyDescent="0.25">
      <c r="A434" s="203" t="s">
        <v>604</v>
      </c>
    </row>
    <row r="435" spans="1:73" x14ac:dyDescent="0.25">
      <c r="A435" s="303" t="s">
        <v>974</v>
      </c>
      <c r="B435" s="305" t="s">
        <v>606</v>
      </c>
      <c r="C435" s="306"/>
      <c r="D435" s="306"/>
      <c r="E435" s="306"/>
      <c r="F435" s="306"/>
      <c r="G435" s="306"/>
      <c r="H435" s="306"/>
      <c r="I435" s="306"/>
      <c r="J435" s="306"/>
      <c r="K435" s="306"/>
      <c r="L435" s="306"/>
      <c r="M435" s="306"/>
      <c r="N435" s="306"/>
      <c r="O435" s="306"/>
      <c r="P435" s="306"/>
      <c r="Q435" s="306"/>
      <c r="R435" s="306"/>
      <c r="S435" s="306"/>
      <c r="T435" s="306"/>
      <c r="U435" s="306"/>
      <c r="V435" s="306"/>
      <c r="W435" s="306"/>
      <c r="X435" s="306"/>
      <c r="Y435" s="306"/>
      <c r="Z435" s="306"/>
      <c r="AA435" s="306"/>
      <c r="AB435" s="306"/>
      <c r="AC435" s="306"/>
      <c r="AD435" s="306"/>
      <c r="AE435" s="306"/>
      <c r="AF435" s="306"/>
      <c r="AG435" s="306"/>
      <c r="AH435" s="306"/>
      <c r="AI435" s="306"/>
      <c r="AJ435" s="306"/>
      <c r="AK435" s="306"/>
      <c r="AL435" s="306"/>
      <c r="AM435" s="306"/>
      <c r="AN435" s="306"/>
      <c r="AO435" s="306"/>
      <c r="AP435" s="306"/>
      <c r="AQ435" s="306"/>
      <c r="AR435" s="306"/>
      <c r="AS435" s="306"/>
      <c r="AT435" s="306"/>
      <c r="AU435" s="306"/>
      <c r="AV435" s="306"/>
      <c r="AW435" s="306"/>
      <c r="AX435" s="306"/>
      <c r="AY435" s="306"/>
      <c r="AZ435" s="306"/>
      <c r="BA435" s="306"/>
      <c r="BB435" s="306"/>
      <c r="BC435" s="306"/>
      <c r="BD435" s="306"/>
      <c r="BE435" s="306"/>
      <c r="BF435" s="306"/>
      <c r="BG435" s="306"/>
      <c r="BH435" s="306"/>
      <c r="BI435" s="306"/>
      <c r="BJ435" s="306"/>
      <c r="BK435" s="306"/>
      <c r="BL435" s="306"/>
      <c r="BM435" s="306"/>
      <c r="BN435" s="306"/>
      <c r="BO435" s="306"/>
      <c r="BP435" s="306"/>
      <c r="BQ435" s="306"/>
      <c r="BR435" s="306"/>
      <c r="BS435" s="306"/>
      <c r="BT435" s="306"/>
      <c r="BU435" s="307"/>
    </row>
    <row r="436" spans="1:73" ht="336" x14ac:dyDescent="0.25">
      <c r="A436" s="304"/>
      <c r="B436" s="204" t="s">
        <v>607</v>
      </c>
      <c r="C436" s="204" t="s">
        <v>608</v>
      </c>
      <c r="D436" s="204" t="s">
        <v>609</v>
      </c>
      <c r="E436" s="204" t="s">
        <v>610</v>
      </c>
      <c r="F436" s="204" t="s">
        <v>611</v>
      </c>
      <c r="G436" s="204" t="s">
        <v>612</v>
      </c>
      <c r="H436" s="204" t="s">
        <v>613</v>
      </c>
      <c r="I436" s="204" t="s">
        <v>614</v>
      </c>
      <c r="J436" s="204" t="s">
        <v>615</v>
      </c>
      <c r="K436" s="204" t="s">
        <v>616</v>
      </c>
      <c r="L436" s="204" t="s">
        <v>617</v>
      </c>
      <c r="M436" s="204" t="s">
        <v>618</v>
      </c>
      <c r="N436" s="204" t="s">
        <v>619</v>
      </c>
      <c r="O436" s="204" t="s">
        <v>620</v>
      </c>
      <c r="P436" s="204" t="s">
        <v>621</v>
      </c>
      <c r="Q436" s="204" t="s">
        <v>622</v>
      </c>
      <c r="R436" s="204" t="s">
        <v>623</v>
      </c>
      <c r="S436" s="204" t="s">
        <v>624</v>
      </c>
      <c r="T436" s="204" t="s">
        <v>625</v>
      </c>
      <c r="U436" s="204" t="s">
        <v>626</v>
      </c>
      <c r="V436" s="204" t="s">
        <v>627</v>
      </c>
      <c r="W436" s="204" t="s">
        <v>628</v>
      </c>
      <c r="X436" s="204" t="s">
        <v>629</v>
      </c>
      <c r="Y436" s="204" t="s">
        <v>630</v>
      </c>
      <c r="Z436" s="204" t="s">
        <v>631</v>
      </c>
      <c r="AA436" s="204" t="s">
        <v>632</v>
      </c>
      <c r="AB436" s="204" t="s">
        <v>633</v>
      </c>
      <c r="AC436" s="204" t="s">
        <v>634</v>
      </c>
      <c r="AD436" s="204" t="s">
        <v>635</v>
      </c>
      <c r="AE436" s="204" t="s">
        <v>636</v>
      </c>
      <c r="AF436" s="204" t="s">
        <v>637</v>
      </c>
      <c r="AG436" s="204" t="s">
        <v>638</v>
      </c>
      <c r="AH436" s="204" t="s">
        <v>639</v>
      </c>
      <c r="AI436" s="204" t="s">
        <v>640</v>
      </c>
      <c r="AJ436" s="204" t="s">
        <v>641</v>
      </c>
      <c r="AK436" s="204" t="s">
        <v>642</v>
      </c>
      <c r="AL436" s="204" t="s">
        <v>643</v>
      </c>
      <c r="AM436" s="204" t="s">
        <v>644</v>
      </c>
      <c r="AN436" s="204" t="s">
        <v>645</v>
      </c>
      <c r="AO436" s="204" t="s">
        <v>646</v>
      </c>
      <c r="AP436" s="204" t="s">
        <v>647</v>
      </c>
      <c r="AQ436" s="204" t="s">
        <v>648</v>
      </c>
      <c r="AR436" s="204" t="s">
        <v>649</v>
      </c>
      <c r="AS436" s="204" t="s">
        <v>650</v>
      </c>
      <c r="AT436" s="204" t="s">
        <v>651</v>
      </c>
      <c r="AU436" s="204" t="s">
        <v>652</v>
      </c>
      <c r="AV436" s="204" t="s">
        <v>653</v>
      </c>
      <c r="AW436" s="204" t="s">
        <v>654</v>
      </c>
      <c r="AX436" s="204" t="s">
        <v>655</v>
      </c>
      <c r="AY436" s="204" t="s">
        <v>656</v>
      </c>
      <c r="AZ436" s="204" t="s">
        <v>657</v>
      </c>
      <c r="BA436" s="204" t="s">
        <v>658</v>
      </c>
      <c r="BB436" s="204" t="s">
        <v>659</v>
      </c>
      <c r="BC436" s="204" t="s">
        <v>660</v>
      </c>
      <c r="BD436" s="204" t="s">
        <v>661</v>
      </c>
      <c r="BE436" s="204" t="s">
        <v>662</v>
      </c>
      <c r="BF436" s="204" t="s">
        <v>663</v>
      </c>
      <c r="BG436" s="204" t="s">
        <v>664</v>
      </c>
      <c r="BH436" s="204" t="s">
        <v>665</v>
      </c>
      <c r="BI436" s="204" t="s">
        <v>666</v>
      </c>
      <c r="BJ436" s="204" t="s">
        <v>667</v>
      </c>
      <c r="BK436" s="204" t="s">
        <v>668</v>
      </c>
      <c r="BL436" s="204" t="s">
        <v>669</v>
      </c>
      <c r="BM436" s="204" t="s">
        <v>670</v>
      </c>
      <c r="BN436" s="204" t="s">
        <v>671</v>
      </c>
      <c r="BO436" s="204" t="s">
        <v>672</v>
      </c>
      <c r="BP436" s="204" t="s">
        <v>673</v>
      </c>
      <c r="BQ436" s="204" t="s">
        <v>674</v>
      </c>
      <c r="BR436" s="204" t="s">
        <v>675</v>
      </c>
      <c r="BS436" s="204" t="s">
        <v>676</v>
      </c>
      <c r="BT436" s="204" t="s">
        <v>677</v>
      </c>
      <c r="BU436" s="205" t="s">
        <v>678</v>
      </c>
    </row>
    <row r="437" spans="1:73" x14ac:dyDescent="0.25">
      <c r="A437" s="206" t="s">
        <v>938</v>
      </c>
      <c r="B437" s="207">
        <v>868</v>
      </c>
      <c r="C437" s="207">
        <v>125</v>
      </c>
      <c r="D437" s="207">
        <v>391</v>
      </c>
      <c r="E437" s="207">
        <v>244</v>
      </c>
      <c r="F437" s="207">
        <v>472</v>
      </c>
      <c r="G437" s="207">
        <v>545</v>
      </c>
      <c r="H437" s="207">
        <v>357</v>
      </c>
      <c r="I437" s="207">
        <v>506</v>
      </c>
      <c r="J437" s="207">
        <v>592</v>
      </c>
      <c r="K437" s="207">
        <v>477</v>
      </c>
      <c r="L437" s="207">
        <v>397</v>
      </c>
      <c r="M437" s="207">
        <v>491</v>
      </c>
      <c r="N437" s="207">
        <v>904</v>
      </c>
      <c r="O437" s="207">
        <v>695</v>
      </c>
      <c r="P437" s="207">
        <v>343</v>
      </c>
      <c r="Q437" s="207">
        <v>648</v>
      </c>
      <c r="R437" s="207">
        <v>643</v>
      </c>
      <c r="S437" s="207">
        <v>520</v>
      </c>
      <c r="T437" s="207">
        <v>160</v>
      </c>
      <c r="U437" s="207">
        <v>634</v>
      </c>
      <c r="V437" s="207">
        <v>605</v>
      </c>
      <c r="W437" s="207">
        <v>469</v>
      </c>
      <c r="X437" s="207">
        <v>969</v>
      </c>
      <c r="Y437" s="207">
        <v>676</v>
      </c>
      <c r="Z437" s="207">
        <v>409</v>
      </c>
      <c r="AA437" s="207">
        <v>624</v>
      </c>
      <c r="AB437" s="207">
        <v>649</v>
      </c>
      <c r="AC437" s="207">
        <v>481</v>
      </c>
      <c r="AD437" s="207">
        <v>306</v>
      </c>
      <c r="AE437" s="207">
        <v>566</v>
      </c>
      <c r="AF437" s="207">
        <v>293</v>
      </c>
      <c r="AG437" s="207">
        <v>450</v>
      </c>
      <c r="AH437" s="207">
        <v>458</v>
      </c>
      <c r="AI437" s="207">
        <v>451</v>
      </c>
      <c r="AJ437" s="207">
        <v>624</v>
      </c>
      <c r="AK437" s="207">
        <v>252</v>
      </c>
      <c r="AL437" s="207">
        <v>236</v>
      </c>
      <c r="AM437" s="207">
        <v>740</v>
      </c>
      <c r="AN437" s="207">
        <v>395</v>
      </c>
      <c r="AO437" s="207">
        <v>614</v>
      </c>
      <c r="AP437" s="207">
        <v>864</v>
      </c>
      <c r="AQ437" s="207">
        <v>887</v>
      </c>
      <c r="AR437" s="207">
        <v>205</v>
      </c>
      <c r="AS437" s="207">
        <v>334</v>
      </c>
      <c r="AT437" s="207">
        <v>433</v>
      </c>
      <c r="AU437" s="207">
        <v>864</v>
      </c>
      <c r="AV437" s="207">
        <v>435</v>
      </c>
      <c r="AW437" s="207">
        <v>439</v>
      </c>
      <c r="AX437" s="207">
        <v>603</v>
      </c>
      <c r="AY437" s="207">
        <v>502</v>
      </c>
      <c r="AZ437" s="207">
        <v>698</v>
      </c>
      <c r="BA437" s="207">
        <v>807</v>
      </c>
      <c r="BB437" s="207">
        <v>776</v>
      </c>
      <c r="BC437" s="207">
        <v>242</v>
      </c>
      <c r="BD437" s="207">
        <v>158</v>
      </c>
      <c r="BE437" s="207">
        <v>103</v>
      </c>
      <c r="BF437" s="207">
        <v>835</v>
      </c>
      <c r="BG437" s="207">
        <v>89</v>
      </c>
      <c r="BH437" s="207">
        <v>116</v>
      </c>
      <c r="BI437" s="207">
        <v>437</v>
      </c>
      <c r="BJ437" s="207">
        <v>682</v>
      </c>
      <c r="BK437" s="207">
        <v>336</v>
      </c>
      <c r="BL437" s="207">
        <v>350</v>
      </c>
      <c r="BM437" s="207">
        <v>646</v>
      </c>
      <c r="BN437" s="207">
        <v>49</v>
      </c>
      <c r="BO437" s="207">
        <v>606</v>
      </c>
      <c r="BP437" s="207">
        <v>716</v>
      </c>
      <c r="BQ437" s="207">
        <v>77</v>
      </c>
      <c r="BR437" s="207">
        <v>1</v>
      </c>
      <c r="BS437" s="207">
        <v>85</v>
      </c>
      <c r="BT437" s="207">
        <v>169</v>
      </c>
      <c r="BU437" s="208">
        <v>33823</v>
      </c>
    </row>
    <row r="438" spans="1:73" x14ac:dyDescent="0.25">
      <c r="A438" s="206" t="s">
        <v>939</v>
      </c>
      <c r="B438" s="207">
        <v>111</v>
      </c>
      <c r="C438" s="207">
        <v>13</v>
      </c>
      <c r="D438" s="207">
        <v>19</v>
      </c>
      <c r="E438" s="207">
        <v>62</v>
      </c>
      <c r="F438" s="207">
        <v>31</v>
      </c>
      <c r="G438" s="207">
        <v>84</v>
      </c>
      <c r="H438" s="207">
        <v>21</v>
      </c>
      <c r="I438" s="207">
        <v>28</v>
      </c>
      <c r="J438" s="207">
        <v>197</v>
      </c>
      <c r="K438" s="207">
        <v>9</v>
      </c>
      <c r="L438" s="207">
        <v>57</v>
      </c>
      <c r="M438" s="207">
        <v>62</v>
      </c>
      <c r="N438" s="207">
        <v>7</v>
      </c>
      <c r="O438" s="207">
        <v>113</v>
      </c>
      <c r="P438" s="207">
        <v>19</v>
      </c>
      <c r="Q438" s="207">
        <v>77</v>
      </c>
      <c r="R438" s="207">
        <v>90</v>
      </c>
      <c r="S438" s="207">
        <v>36</v>
      </c>
      <c r="T438" s="207">
        <v>4</v>
      </c>
      <c r="U438" s="207">
        <v>14</v>
      </c>
      <c r="V438" s="207">
        <v>76</v>
      </c>
      <c r="W438" s="207">
        <v>11</v>
      </c>
      <c r="X438" s="207">
        <v>51</v>
      </c>
      <c r="Y438" s="207">
        <v>133</v>
      </c>
      <c r="Z438" s="207">
        <v>66</v>
      </c>
      <c r="AA438" s="207">
        <v>105</v>
      </c>
      <c r="AB438" s="207">
        <v>17</v>
      </c>
      <c r="AC438" s="207">
        <v>137</v>
      </c>
      <c r="AD438" s="207">
        <v>52</v>
      </c>
      <c r="AE438" s="207">
        <v>69</v>
      </c>
      <c r="AF438" s="207">
        <v>43</v>
      </c>
      <c r="AG438" s="207">
        <v>61</v>
      </c>
      <c r="AH438" s="207">
        <v>23</v>
      </c>
      <c r="AI438" s="207">
        <v>76</v>
      </c>
      <c r="AJ438" s="207">
        <v>45</v>
      </c>
      <c r="AK438" s="207">
        <v>55</v>
      </c>
      <c r="AL438" s="207">
        <v>4</v>
      </c>
      <c r="AM438" s="207">
        <v>135</v>
      </c>
      <c r="AN438" s="207">
        <v>39</v>
      </c>
      <c r="AO438" s="207">
        <v>53</v>
      </c>
      <c r="AP438" s="207">
        <v>118</v>
      </c>
      <c r="AQ438" s="207">
        <v>74</v>
      </c>
      <c r="AR438" s="207">
        <v>3</v>
      </c>
      <c r="AS438" s="207">
        <v>9</v>
      </c>
      <c r="AT438" s="207">
        <v>68</v>
      </c>
      <c r="AU438" s="207">
        <v>37</v>
      </c>
      <c r="AV438" s="207">
        <v>75</v>
      </c>
      <c r="AW438" s="207">
        <v>2</v>
      </c>
      <c r="AX438" s="207">
        <v>92</v>
      </c>
      <c r="AY438" s="207">
        <v>13</v>
      </c>
      <c r="AZ438" s="207">
        <v>76</v>
      </c>
      <c r="BA438" s="207">
        <v>101</v>
      </c>
      <c r="BB438" s="207">
        <v>87</v>
      </c>
      <c r="BC438" s="207">
        <v>51</v>
      </c>
      <c r="BD438" s="207">
        <v>25</v>
      </c>
      <c r="BE438" s="207">
        <v>7</v>
      </c>
      <c r="BF438" s="207">
        <v>16</v>
      </c>
      <c r="BG438" s="207">
        <v>7</v>
      </c>
      <c r="BH438" s="207">
        <v>0</v>
      </c>
      <c r="BI438" s="207">
        <v>4</v>
      </c>
      <c r="BJ438" s="207">
        <v>2</v>
      </c>
      <c r="BK438" s="207">
        <v>12</v>
      </c>
      <c r="BL438" s="207">
        <v>26</v>
      </c>
      <c r="BM438" s="207">
        <v>9</v>
      </c>
      <c r="BN438" s="207">
        <v>2</v>
      </c>
      <c r="BO438" s="207">
        <v>31</v>
      </c>
      <c r="BP438" s="207">
        <v>74</v>
      </c>
      <c r="BQ438" s="207">
        <v>10</v>
      </c>
      <c r="BR438" s="207">
        <v>1</v>
      </c>
      <c r="BS438" s="207">
        <v>6</v>
      </c>
      <c r="BT438" s="207">
        <v>3</v>
      </c>
      <c r="BU438" s="208">
        <v>3346</v>
      </c>
    </row>
    <row r="439" spans="1:73" x14ac:dyDescent="0.25">
      <c r="A439" s="209" t="s">
        <v>678</v>
      </c>
      <c r="B439" s="208">
        <v>979</v>
      </c>
      <c r="C439" s="208">
        <v>138</v>
      </c>
      <c r="D439" s="208">
        <v>410</v>
      </c>
      <c r="E439" s="208">
        <v>306</v>
      </c>
      <c r="F439" s="208">
        <v>503</v>
      </c>
      <c r="G439" s="208">
        <v>629</v>
      </c>
      <c r="H439" s="208">
        <v>378</v>
      </c>
      <c r="I439" s="208">
        <v>534</v>
      </c>
      <c r="J439" s="208">
        <v>789</v>
      </c>
      <c r="K439" s="208">
        <v>486</v>
      </c>
      <c r="L439" s="208">
        <v>454</v>
      </c>
      <c r="M439" s="208">
        <v>553</v>
      </c>
      <c r="N439" s="208">
        <v>911</v>
      </c>
      <c r="O439" s="208">
        <v>808</v>
      </c>
      <c r="P439" s="208">
        <v>362</v>
      </c>
      <c r="Q439" s="208">
        <v>725</v>
      </c>
      <c r="R439" s="208">
        <v>733</v>
      </c>
      <c r="S439" s="208">
        <v>556</v>
      </c>
      <c r="T439" s="208">
        <v>164</v>
      </c>
      <c r="U439" s="208">
        <v>648</v>
      </c>
      <c r="V439" s="208">
        <v>681</v>
      </c>
      <c r="W439" s="208">
        <v>480</v>
      </c>
      <c r="X439" s="208">
        <v>1020</v>
      </c>
      <c r="Y439" s="208">
        <v>809</v>
      </c>
      <c r="Z439" s="208">
        <v>475</v>
      </c>
      <c r="AA439" s="208">
        <v>729</v>
      </c>
      <c r="AB439" s="208">
        <v>666</v>
      </c>
      <c r="AC439" s="208">
        <v>618</v>
      </c>
      <c r="AD439" s="208">
        <v>358</v>
      </c>
      <c r="AE439" s="208">
        <v>635</v>
      </c>
      <c r="AF439" s="208">
        <v>336</v>
      </c>
      <c r="AG439" s="208">
        <v>511</v>
      </c>
      <c r="AH439" s="208">
        <v>481</v>
      </c>
      <c r="AI439" s="208">
        <v>527</v>
      </c>
      <c r="AJ439" s="208">
        <v>669</v>
      </c>
      <c r="AK439" s="208">
        <v>307</v>
      </c>
      <c r="AL439" s="208">
        <v>240</v>
      </c>
      <c r="AM439" s="208">
        <v>875</v>
      </c>
      <c r="AN439" s="208">
        <v>434</v>
      </c>
      <c r="AO439" s="208">
        <v>667</v>
      </c>
      <c r="AP439" s="208">
        <v>982</v>
      </c>
      <c r="AQ439" s="208">
        <v>961</v>
      </c>
      <c r="AR439" s="208">
        <v>208</v>
      </c>
      <c r="AS439" s="208">
        <v>343</v>
      </c>
      <c r="AT439" s="208">
        <v>501</v>
      </c>
      <c r="AU439" s="208">
        <v>901</v>
      </c>
      <c r="AV439" s="208">
        <v>510</v>
      </c>
      <c r="AW439" s="208">
        <v>441</v>
      </c>
      <c r="AX439" s="208">
        <v>695</v>
      </c>
      <c r="AY439" s="208">
        <v>515</v>
      </c>
      <c r="AZ439" s="208">
        <v>774</v>
      </c>
      <c r="BA439" s="208">
        <v>908</v>
      </c>
      <c r="BB439" s="208">
        <v>863</v>
      </c>
      <c r="BC439" s="208">
        <v>293</v>
      </c>
      <c r="BD439" s="208">
        <v>183</v>
      </c>
      <c r="BE439" s="208">
        <v>110</v>
      </c>
      <c r="BF439" s="208">
        <v>851</v>
      </c>
      <c r="BG439" s="208">
        <v>96</v>
      </c>
      <c r="BH439" s="208">
        <v>116</v>
      </c>
      <c r="BI439" s="208">
        <v>441</v>
      </c>
      <c r="BJ439" s="208">
        <v>684</v>
      </c>
      <c r="BK439" s="208">
        <v>348</v>
      </c>
      <c r="BL439" s="208">
        <v>376</v>
      </c>
      <c r="BM439" s="208">
        <v>655</v>
      </c>
      <c r="BN439" s="208">
        <v>51</v>
      </c>
      <c r="BO439" s="208">
        <v>637</v>
      </c>
      <c r="BP439" s="208">
        <v>790</v>
      </c>
      <c r="BQ439" s="208">
        <v>87</v>
      </c>
      <c r="BR439" s="208">
        <v>2</v>
      </c>
      <c r="BS439" s="208">
        <v>91</v>
      </c>
      <c r="BT439" s="208">
        <v>172</v>
      </c>
      <c r="BU439" s="208">
        <v>37169</v>
      </c>
    </row>
    <row r="440" spans="1:73" x14ac:dyDescent="0.25">
      <c r="A440" s="210" t="s">
        <v>699</v>
      </c>
    </row>
    <row r="441" spans="1:73" x14ac:dyDescent="0.25">
      <c r="A441" s="210" t="s">
        <v>975</v>
      </c>
    </row>
    <row r="443" spans="1:73" x14ac:dyDescent="0.25">
      <c r="A443" s="201" t="s">
        <v>976</v>
      </c>
    </row>
    <row r="444" spans="1:73" x14ac:dyDescent="0.25">
      <c r="A444" s="211" t="s">
        <v>977</v>
      </c>
    </row>
    <row r="445" spans="1:73" x14ac:dyDescent="0.25">
      <c r="A445" s="203" t="s">
        <v>604</v>
      </c>
    </row>
    <row r="446" spans="1:73" x14ac:dyDescent="0.25">
      <c r="A446" s="303" t="s">
        <v>978</v>
      </c>
      <c r="B446" s="305" t="s">
        <v>606</v>
      </c>
      <c r="C446" s="306"/>
      <c r="D446" s="306"/>
      <c r="E446" s="306"/>
      <c r="F446" s="306"/>
      <c r="G446" s="306"/>
      <c r="H446" s="306"/>
      <c r="I446" s="306"/>
      <c r="J446" s="306"/>
      <c r="K446" s="306"/>
      <c r="L446" s="306"/>
      <c r="M446" s="306"/>
      <c r="N446" s="306"/>
      <c r="O446" s="306"/>
      <c r="P446" s="306"/>
      <c r="Q446" s="306"/>
      <c r="R446" s="306"/>
      <c r="S446" s="306"/>
      <c r="T446" s="306"/>
      <c r="U446" s="306"/>
      <c r="V446" s="306"/>
      <c r="W446" s="306"/>
      <c r="X446" s="306"/>
      <c r="Y446" s="306"/>
      <c r="Z446" s="306"/>
      <c r="AA446" s="306"/>
      <c r="AB446" s="306"/>
      <c r="AC446" s="306"/>
      <c r="AD446" s="306"/>
      <c r="AE446" s="306"/>
      <c r="AF446" s="306"/>
      <c r="AG446" s="306"/>
      <c r="AH446" s="306"/>
      <c r="AI446" s="306"/>
      <c r="AJ446" s="306"/>
      <c r="AK446" s="306"/>
      <c r="AL446" s="306"/>
      <c r="AM446" s="306"/>
      <c r="AN446" s="306"/>
      <c r="AO446" s="306"/>
      <c r="AP446" s="306"/>
      <c r="AQ446" s="306"/>
      <c r="AR446" s="306"/>
      <c r="AS446" s="306"/>
      <c r="AT446" s="306"/>
      <c r="AU446" s="306"/>
      <c r="AV446" s="306"/>
      <c r="AW446" s="306"/>
      <c r="AX446" s="306"/>
      <c r="AY446" s="306"/>
      <c r="AZ446" s="306"/>
      <c r="BA446" s="306"/>
      <c r="BB446" s="306"/>
      <c r="BC446" s="306"/>
      <c r="BD446" s="306"/>
      <c r="BE446" s="306"/>
      <c r="BF446" s="306"/>
      <c r="BG446" s="306"/>
      <c r="BH446" s="306"/>
      <c r="BI446" s="306"/>
      <c r="BJ446" s="306"/>
      <c r="BK446" s="306"/>
      <c r="BL446" s="306"/>
      <c r="BM446" s="306"/>
      <c r="BN446" s="306"/>
      <c r="BO446" s="306"/>
      <c r="BP446" s="306"/>
      <c r="BQ446" s="306"/>
      <c r="BR446" s="306"/>
      <c r="BS446" s="306"/>
      <c r="BT446" s="306"/>
      <c r="BU446" s="307"/>
    </row>
    <row r="447" spans="1:73" ht="336" x14ac:dyDescent="0.25">
      <c r="A447" s="304"/>
      <c r="B447" s="204" t="s">
        <v>607</v>
      </c>
      <c r="C447" s="204" t="s">
        <v>608</v>
      </c>
      <c r="D447" s="204" t="s">
        <v>609</v>
      </c>
      <c r="E447" s="204" t="s">
        <v>610</v>
      </c>
      <c r="F447" s="204" t="s">
        <v>611</v>
      </c>
      <c r="G447" s="204" t="s">
        <v>612</v>
      </c>
      <c r="H447" s="204" t="s">
        <v>613</v>
      </c>
      <c r="I447" s="204" t="s">
        <v>614</v>
      </c>
      <c r="J447" s="204" t="s">
        <v>615</v>
      </c>
      <c r="K447" s="204" t="s">
        <v>616</v>
      </c>
      <c r="L447" s="204" t="s">
        <v>617</v>
      </c>
      <c r="M447" s="204" t="s">
        <v>618</v>
      </c>
      <c r="N447" s="204" t="s">
        <v>619</v>
      </c>
      <c r="O447" s="204" t="s">
        <v>620</v>
      </c>
      <c r="P447" s="204" t="s">
        <v>621</v>
      </c>
      <c r="Q447" s="204" t="s">
        <v>622</v>
      </c>
      <c r="R447" s="204" t="s">
        <v>623</v>
      </c>
      <c r="S447" s="204" t="s">
        <v>624</v>
      </c>
      <c r="T447" s="204" t="s">
        <v>625</v>
      </c>
      <c r="U447" s="204" t="s">
        <v>626</v>
      </c>
      <c r="V447" s="204" t="s">
        <v>627</v>
      </c>
      <c r="W447" s="204" t="s">
        <v>628</v>
      </c>
      <c r="X447" s="204" t="s">
        <v>629</v>
      </c>
      <c r="Y447" s="204" t="s">
        <v>630</v>
      </c>
      <c r="Z447" s="204" t="s">
        <v>631</v>
      </c>
      <c r="AA447" s="204" t="s">
        <v>632</v>
      </c>
      <c r="AB447" s="204" t="s">
        <v>633</v>
      </c>
      <c r="AC447" s="204" t="s">
        <v>634</v>
      </c>
      <c r="AD447" s="204" t="s">
        <v>635</v>
      </c>
      <c r="AE447" s="204" t="s">
        <v>636</v>
      </c>
      <c r="AF447" s="204" t="s">
        <v>637</v>
      </c>
      <c r="AG447" s="204" t="s">
        <v>638</v>
      </c>
      <c r="AH447" s="204" t="s">
        <v>639</v>
      </c>
      <c r="AI447" s="204" t="s">
        <v>640</v>
      </c>
      <c r="AJ447" s="204" t="s">
        <v>641</v>
      </c>
      <c r="AK447" s="204" t="s">
        <v>642</v>
      </c>
      <c r="AL447" s="204" t="s">
        <v>643</v>
      </c>
      <c r="AM447" s="204" t="s">
        <v>644</v>
      </c>
      <c r="AN447" s="204" t="s">
        <v>645</v>
      </c>
      <c r="AO447" s="204" t="s">
        <v>646</v>
      </c>
      <c r="AP447" s="204" t="s">
        <v>647</v>
      </c>
      <c r="AQ447" s="204" t="s">
        <v>648</v>
      </c>
      <c r="AR447" s="204" t="s">
        <v>649</v>
      </c>
      <c r="AS447" s="204" t="s">
        <v>650</v>
      </c>
      <c r="AT447" s="204" t="s">
        <v>651</v>
      </c>
      <c r="AU447" s="204" t="s">
        <v>652</v>
      </c>
      <c r="AV447" s="204" t="s">
        <v>653</v>
      </c>
      <c r="AW447" s="204" t="s">
        <v>654</v>
      </c>
      <c r="AX447" s="204" t="s">
        <v>655</v>
      </c>
      <c r="AY447" s="204" t="s">
        <v>656</v>
      </c>
      <c r="AZ447" s="204" t="s">
        <v>657</v>
      </c>
      <c r="BA447" s="204" t="s">
        <v>658</v>
      </c>
      <c r="BB447" s="204" t="s">
        <v>659</v>
      </c>
      <c r="BC447" s="204" t="s">
        <v>660</v>
      </c>
      <c r="BD447" s="204" t="s">
        <v>661</v>
      </c>
      <c r="BE447" s="204" t="s">
        <v>662</v>
      </c>
      <c r="BF447" s="204" t="s">
        <v>663</v>
      </c>
      <c r="BG447" s="204" t="s">
        <v>664</v>
      </c>
      <c r="BH447" s="204" t="s">
        <v>665</v>
      </c>
      <c r="BI447" s="204" t="s">
        <v>666</v>
      </c>
      <c r="BJ447" s="204" t="s">
        <v>667</v>
      </c>
      <c r="BK447" s="204" t="s">
        <v>668</v>
      </c>
      <c r="BL447" s="204" t="s">
        <v>669</v>
      </c>
      <c r="BM447" s="204" t="s">
        <v>670</v>
      </c>
      <c r="BN447" s="204" t="s">
        <v>671</v>
      </c>
      <c r="BO447" s="204" t="s">
        <v>672</v>
      </c>
      <c r="BP447" s="204" t="s">
        <v>673</v>
      </c>
      <c r="BQ447" s="204" t="s">
        <v>674</v>
      </c>
      <c r="BR447" s="204" t="s">
        <v>675</v>
      </c>
      <c r="BS447" s="204" t="s">
        <v>676</v>
      </c>
      <c r="BT447" s="204" t="s">
        <v>677</v>
      </c>
      <c r="BU447" s="205" t="s">
        <v>678</v>
      </c>
    </row>
    <row r="448" spans="1:73" x14ac:dyDescent="0.25">
      <c r="A448" s="206" t="s">
        <v>938</v>
      </c>
      <c r="B448" s="207">
        <v>701</v>
      </c>
      <c r="C448" s="207">
        <v>98</v>
      </c>
      <c r="D448" s="207">
        <v>351</v>
      </c>
      <c r="E448" s="207">
        <v>217</v>
      </c>
      <c r="F448" s="207">
        <v>349</v>
      </c>
      <c r="G448" s="207">
        <v>424</v>
      </c>
      <c r="H448" s="207">
        <v>282</v>
      </c>
      <c r="I448" s="207">
        <v>486</v>
      </c>
      <c r="J448" s="207">
        <v>489</v>
      </c>
      <c r="K448" s="207">
        <v>415</v>
      </c>
      <c r="L448" s="207">
        <v>285</v>
      </c>
      <c r="M448" s="207">
        <v>358</v>
      </c>
      <c r="N448" s="207">
        <v>862</v>
      </c>
      <c r="O448" s="207">
        <v>491</v>
      </c>
      <c r="P448" s="207">
        <v>243</v>
      </c>
      <c r="Q448" s="207">
        <v>432</v>
      </c>
      <c r="R448" s="207">
        <v>393</v>
      </c>
      <c r="S448" s="207">
        <v>443</v>
      </c>
      <c r="T448" s="207">
        <v>108</v>
      </c>
      <c r="U448" s="207">
        <v>569</v>
      </c>
      <c r="V448" s="207">
        <v>525</v>
      </c>
      <c r="W448" s="207">
        <v>444</v>
      </c>
      <c r="X448" s="207">
        <v>954</v>
      </c>
      <c r="Y448" s="207">
        <v>503</v>
      </c>
      <c r="Z448" s="207">
        <v>277</v>
      </c>
      <c r="AA448" s="207">
        <v>445</v>
      </c>
      <c r="AB448" s="207">
        <v>608</v>
      </c>
      <c r="AC448" s="207">
        <v>362</v>
      </c>
      <c r="AD448" s="207">
        <v>243</v>
      </c>
      <c r="AE448" s="207">
        <v>338</v>
      </c>
      <c r="AF448" s="207">
        <v>237</v>
      </c>
      <c r="AG448" s="207">
        <v>387</v>
      </c>
      <c r="AH448" s="207">
        <v>354</v>
      </c>
      <c r="AI448" s="207">
        <v>349</v>
      </c>
      <c r="AJ448" s="207">
        <v>516</v>
      </c>
      <c r="AK448" s="207">
        <v>202</v>
      </c>
      <c r="AL448" s="207">
        <v>183</v>
      </c>
      <c r="AM448" s="207">
        <v>554</v>
      </c>
      <c r="AN448" s="207">
        <v>331</v>
      </c>
      <c r="AO448" s="207">
        <v>420</v>
      </c>
      <c r="AP448" s="207">
        <v>622</v>
      </c>
      <c r="AQ448" s="207">
        <v>691</v>
      </c>
      <c r="AR448" s="207">
        <v>163</v>
      </c>
      <c r="AS448" s="207">
        <v>315</v>
      </c>
      <c r="AT448" s="207">
        <v>305</v>
      </c>
      <c r="AU448" s="207">
        <v>668</v>
      </c>
      <c r="AV448" s="207">
        <v>347</v>
      </c>
      <c r="AW448" s="207">
        <v>428</v>
      </c>
      <c r="AX448" s="207">
        <v>435</v>
      </c>
      <c r="AY448" s="207">
        <v>486</v>
      </c>
      <c r="AZ448" s="207">
        <v>600</v>
      </c>
      <c r="BA448" s="207">
        <v>737</v>
      </c>
      <c r="BB448" s="207">
        <v>520</v>
      </c>
      <c r="BC448" s="207">
        <v>175</v>
      </c>
      <c r="BD448" s="207">
        <v>99</v>
      </c>
      <c r="BE448" s="207">
        <v>65</v>
      </c>
      <c r="BF448" s="207">
        <v>761</v>
      </c>
      <c r="BG448" s="207">
        <v>65</v>
      </c>
      <c r="BH448" s="207">
        <v>105</v>
      </c>
      <c r="BI448" s="207">
        <v>314</v>
      </c>
      <c r="BJ448" s="207">
        <v>587</v>
      </c>
      <c r="BK448" s="207">
        <v>307</v>
      </c>
      <c r="BL448" s="207">
        <v>269</v>
      </c>
      <c r="BM448" s="207">
        <v>624</v>
      </c>
      <c r="BN448" s="207">
        <v>41</v>
      </c>
      <c r="BO448" s="207">
        <v>409</v>
      </c>
      <c r="BP448" s="207">
        <v>661</v>
      </c>
      <c r="BQ448" s="207">
        <v>57</v>
      </c>
      <c r="BR448" s="207">
        <v>1</v>
      </c>
      <c r="BS448" s="207">
        <v>64</v>
      </c>
      <c r="BT448" s="207">
        <v>141</v>
      </c>
      <c r="BU448" s="208">
        <v>27290</v>
      </c>
    </row>
    <row r="449" spans="1:73" x14ac:dyDescent="0.25">
      <c r="A449" s="206" t="s">
        <v>939</v>
      </c>
      <c r="B449" s="207">
        <v>278</v>
      </c>
      <c r="C449" s="207">
        <v>40</v>
      </c>
      <c r="D449" s="207">
        <v>59</v>
      </c>
      <c r="E449" s="207">
        <v>89</v>
      </c>
      <c r="F449" s="207">
        <v>154</v>
      </c>
      <c r="G449" s="207">
        <v>205</v>
      </c>
      <c r="H449" s="207">
        <v>96</v>
      </c>
      <c r="I449" s="207">
        <v>48</v>
      </c>
      <c r="J449" s="207">
        <v>300</v>
      </c>
      <c r="K449" s="207">
        <v>71</v>
      </c>
      <c r="L449" s="207">
        <v>169</v>
      </c>
      <c r="M449" s="207">
        <v>195</v>
      </c>
      <c r="N449" s="207">
        <v>49</v>
      </c>
      <c r="O449" s="207">
        <v>317</v>
      </c>
      <c r="P449" s="207">
        <v>119</v>
      </c>
      <c r="Q449" s="207">
        <v>293</v>
      </c>
      <c r="R449" s="207">
        <v>340</v>
      </c>
      <c r="S449" s="207">
        <v>113</v>
      </c>
      <c r="T449" s="207">
        <v>56</v>
      </c>
      <c r="U449" s="207">
        <v>79</v>
      </c>
      <c r="V449" s="207">
        <v>156</v>
      </c>
      <c r="W449" s="207">
        <v>36</v>
      </c>
      <c r="X449" s="207">
        <v>66</v>
      </c>
      <c r="Y449" s="207">
        <v>306</v>
      </c>
      <c r="Z449" s="207">
        <v>198</v>
      </c>
      <c r="AA449" s="207">
        <v>284</v>
      </c>
      <c r="AB449" s="207">
        <v>58</v>
      </c>
      <c r="AC449" s="207">
        <v>256</v>
      </c>
      <c r="AD449" s="207">
        <v>115</v>
      </c>
      <c r="AE449" s="207">
        <v>297</v>
      </c>
      <c r="AF449" s="207">
        <v>99</v>
      </c>
      <c r="AG449" s="207">
        <v>124</v>
      </c>
      <c r="AH449" s="207">
        <v>127</v>
      </c>
      <c r="AI449" s="207">
        <v>178</v>
      </c>
      <c r="AJ449" s="207">
        <v>153</v>
      </c>
      <c r="AK449" s="207">
        <v>105</v>
      </c>
      <c r="AL449" s="207">
        <v>57</v>
      </c>
      <c r="AM449" s="207">
        <v>321</v>
      </c>
      <c r="AN449" s="207">
        <v>103</v>
      </c>
      <c r="AO449" s="207">
        <v>247</v>
      </c>
      <c r="AP449" s="207">
        <v>360</v>
      </c>
      <c r="AQ449" s="207">
        <v>270</v>
      </c>
      <c r="AR449" s="207">
        <v>45</v>
      </c>
      <c r="AS449" s="207">
        <v>28</v>
      </c>
      <c r="AT449" s="207">
        <v>196</v>
      </c>
      <c r="AU449" s="207">
        <v>233</v>
      </c>
      <c r="AV449" s="207">
        <v>163</v>
      </c>
      <c r="AW449" s="207">
        <v>13</v>
      </c>
      <c r="AX449" s="207">
        <v>260</v>
      </c>
      <c r="AY449" s="207">
        <v>29</v>
      </c>
      <c r="AZ449" s="207">
        <v>174</v>
      </c>
      <c r="BA449" s="207">
        <v>171</v>
      </c>
      <c r="BB449" s="207">
        <v>343</v>
      </c>
      <c r="BC449" s="207">
        <v>118</v>
      </c>
      <c r="BD449" s="207">
        <v>84</v>
      </c>
      <c r="BE449" s="207">
        <v>45</v>
      </c>
      <c r="BF449" s="207">
        <v>90</v>
      </c>
      <c r="BG449" s="207">
        <v>31</v>
      </c>
      <c r="BH449" s="207">
        <v>11</v>
      </c>
      <c r="BI449" s="207">
        <v>127</v>
      </c>
      <c r="BJ449" s="207">
        <v>97</v>
      </c>
      <c r="BK449" s="207">
        <v>41</v>
      </c>
      <c r="BL449" s="207">
        <v>107</v>
      </c>
      <c r="BM449" s="207">
        <v>31</v>
      </c>
      <c r="BN449" s="207">
        <v>10</v>
      </c>
      <c r="BO449" s="207">
        <v>228</v>
      </c>
      <c r="BP449" s="207">
        <v>129</v>
      </c>
      <c r="BQ449" s="207">
        <v>30</v>
      </c>
      <c r="BR449" s="207">
        <v>1</v>
      </c>
      <c r="BS449" s="207">
        <v>27</v>
      </c>
      <c r="BT449" s="207">
        <v>31</v>
      </c>
      <c r="BU449" s="208">
        <v>9879</v>
      </c>
    </row>
    <row r="450" spans="1:73" x14ac:dyDescent="0.25">
      <c r="A450" s="209" t="s">
        <v>678</v>
      </c>
      <c r="B450" s="208">
        <v>979</v>
      </c>
      <c r="C450" s="208">
        <v>138</v>
      </c>
      <c r="D450" s="208">
        <v>410</v>
      </c>
      <c r="E450" s="208">
        <v>306</v>
      </c>
      <c r="F450" s="208">
        <v>503</v>
      </c>
      <c r="G450" s="208">
        <v>629</v>
      </c>
      <c r="H450" s="208">
        <v>378</v>
      </c>
      <c r="I450" s="208">
        <v>534</v>
      </c>
      <c r="J450" s="208">
        <v>789</v>
      </c>
      <c r="K450" s="208">
        <v>486</v>
      </c>
      <c r="L450" s="208">
        <v>454</v>
      </c>
      <c r="M450" s="208">
        <v>553</v>
      </c>
      <c r="N450" s="208">
        <v>911</v>
      </c>
      <c r="O450" s="208">
        <v>808</v>
      </c>
      <c r="P450" s="208">
        <v>362</v>
      </c>
      <c r="Q450" s="208">
        <v>725</v>
      </c>
      <c r="R450" s="208">
        <v>733</v>
      </c>
      <c r="S450" s="208">
        <v>556</v>
      </c>
      <c r="T450" s="208">
        <v>164</v>
      </c>
      <c r="U450" s="208">
        <v>648</v>
      </c>
      <c r="V450" s="208">
        <v>681</v>
      </c>
      <c r="W450" s="208">
        <v>480</v>
      </c>
      <c r="X450" s="208">
        <v>1020</v>
      </c>
      <c r="Y450" s="208">
        <v>809</v>
      </c>
      <c r="Z450" s="208">
        <v>475</v>
      </c>
      <c r="AA450" s="208">
        <v>729</v>
      </c>
      <c r="AB450" s="208">
        <v>666</v>
      </c>
      <c r="AC450" s="208">
        <v>618</v>
      </c>
      <c r="AD450" s="208">
        <v>358</v>
      </c>
      <c r="AE450" s="208">
        <v>635</v>
      </c>
      <c r="AF450" s="208">
        <v>336</v>
      </c>
      <c r="AG450" s="208">
        <v>511</v>
      </c>
      <c r="AH450" s="208">
        <v>481</v>
      </c>
      <c r="AI450" s="208">
        <v>527</v>
      </c>
      <c r="AJ450" s="208">
        <v>669</v>
      </c>
      <c r="AK450" s="208">
        <v>307</v>
      </c>
      <c r="AL450" s="208">
        <v>240</v>
      </c>
      <c r="AM450" s="208">
        <v>875</v>
      </c>
      <c r="AN450" s="208">
        <v>434</v>
      </c>
      <c r="AO450" s="208">
        <v>667</v>
      </c>
      <c r="AP450" s="208">
        <v>982</v>
      </c>
      <c r="AQ450" s="208">
        <v>961</v>
      </c>
      <c r="AR450" s="208">
        <v>208</v>
      </c>
      <c r="AS450" s="208">
        <v>343</v>
      </c>
      <c r="AT450" s="208">
        <v>501</v>
      </c>
      <c r="AU450" s="208">
        <v>901</v>
      </c>
      <c r="AV450" s="208">
        <v>510</v>
      </c>
      <c r="AW450" s="208">
        <v>441</v>
      </c>
      <c r="AX450" s="208">
        <v>695</v>
      </c>
      <c r="AY450" s="208">
        <v>515</v>
      </c>
      <c r="AZ450" s="208">
        <v>774</v>
      </c>
      <c r="BA450" s="208">
        <v>908</v>
      </c>
      <c r="BB450" s="208">
        <v>863</v>
      </c>
      <c r="BC450" s="208">
        <v>293</v>
      </c>
      <c r="BD450" s="208">
        <v>183</v>
      </c>
      <c r="BE450" s="208">
        <v>110</v>
      </c>
      <c r="BF450" s="208">
        <v>851</v>
      </c>
      <c r="BG450" s="208">
        <v>96</v>
      </c>
      <c r="BH450" s="208">
        <v>116</v>
      </c>
      <c r="BI450" s="208">
        <v>441</v>
      </c>
      <c r="BJ450" s="208">
        <v>684</v>
      </c>
      <c r="BK450" s="208">
        <v>348</v>
      </c>
      <c r="BL450" s="208">
        <v>376</v>
      </c>
      <c r="BM450" s="208">
        <v>655</v>
      </c>
      <c r="BN450" s="208">
        <v>51</v>
      </c>
      <c r="BO450" s="208">
        <v>637</v>
      </c>
      <c r="BP450" s="208">
        <v>790</v>
      </c>
      <c r="BQ450" s="208">
        <v>87</v>
      </c>
      <c r="BR450" s="208">
        <v>2</v>
      </c>
      <c r="BS450" s="208">
        <v>91</v>
      </c>
      <c r="BT450" s="208">
        <v>172</v>
      </c>
      <c r="BU450" s="208">
        <v>37169</v>
      </c>
    </row>
    <row r="451" spans="1:73" x14ac:dyDescent="0.25">
      <c r="A451" s="210" t="s">
        <v>699</v>
      </c>
    </row>
    <row r="452" spans="1:73" x14ac:dyDescent="0.25">
      <c r="A452" s="210" t="s">
        <v>979</v>
      </c>
    </row>
    <row r="454" spans="1:73" x14ac:dyDescent="0.25">
      <c r="A454" s="201" t="s">
        <v>980</v>
      </c>
    </row>
    <row r="455" spans="1:73" x14ac:dyDescent="0.25">
      <c r="A455" s="211" t="s">
        <v>981</v>
      </c>
    </row>
    <row r="456" spans="1:73" x14ac:dyDescent="0.25">
      <c r="A456" s="203" t="s">
        <v>604</v>
      </c>
    </row>
    <row r="457" spans="1:73" x14ac:dyDescent="0.25">
      <c r="A457" s="303" t="s">
        <v>982</v>
      </c>
      <c r="B457" s="305" t="s">
        <v>606</v>
      </c>
      <c r="C457" s="306"/>
      <c r="D457" s="306"/>
      <c r="E457" s="306"/>
      <c r="F457" s="306"/>
      <c r="G457" s="306"/>
      <c r="H457" s="306"/>
      <c r="I457" s="306"/>
      <c r="J457" s="306"/>
      <c r="K457" s="306"/>
      <c r="L457" s="306"/>
      <c r="M457" s="306"/>
      <c r="N457" s="306"/>
      <c r="O457" s="306"/>
      <c r="P457" s="306"/>
      <c r="Q457" s="306"/>
      <c r="R457" s="306"/>
      <c r="S457" s="306"/>
      <c r="T457" s="306"/>
      <c r="U457" s="306"/>
      <c r="V457" s="306"/>
      <c r="W457" s="306"/>
      <c r="X457" s="306"/>
      <c r="Y457" s="306"/>
      <c r="Z457" s="306"/>
      <c r="AA457" s="306"/>
      <c r="AB457" s="306"/>
      <c r="AC457" s="306"/>
      <c r="AD457" s="306"/>
      <c r="AE457" s="306"/>
      <c r="AF457" s="306"/>
      <c r="AG457" s="306"/>
      <c r="AH457" s="306"/>
      <c r="AI457" s="306"/>
      <c r="AJ457" s="306"/>
      <c r="AK457" s="306"/>
      <c r="AL457" s="306"/>
      <c r="AM457" s="306"/>
      <c r="AN457" s="306"/>
      <c r="AO457" s="306"/>
      <c r="AP457" s="306"/>
      <c r="AQ457" s="306"/>
      <c r="AR457" s="306"/>
      <c r="AS457" s="306"/>
      <c r="AT457" s="306"/>
      <c r="AU457" s="306"/>
      <c r="AV457" s="306"/>
      <c r="AW457" s="306"/>
      <c r="AX457" s="306"/>
      <c r="AY457" s="306"/>
      <c r="AZ457" s="306"/>
      <c r="BA457" s="306"/>
      <c r="BB457" s="306"/>
      <c r="BC457" s="306"/>
      <c r="BD457" s="306"/>
      <c r="BE457" s="306"/>
      <c r="BF457" s="306"/>
      <c r="BG457" s="306"/>
      <c r="BH457" s="306"/>
      <c r="BI457" s="306"/>
      <c r="BJ457" s="306"/>
      <c r="BK457" s="306"/>
      <c r="BL457" s="306"/>
      <c r="BM457" s="306"/>
      <c r="BN457" s="306"/>
      <c r="BO457" s="306"/>
      <c r="BP457" s="306"/>
      <c r="BQ457" s="306"/>
      <c r="BR457" s="306"/>
      <c r="BS457" s="306"/>
      <c r="BT457" s="306"/>
      <c r="BU457" s="307"/>
    </row>
    <row r="458" spans="1:73" ht="336" x14ac:dyDescent="0.25">
      <c r="A458" s="304"/>
      <c r="B458" s="204" t="s">
        <v>607</v>
      </c>
      <c r="C458" s="204" t="s">
        <v>608</v>
      </c>
      <c r="D458" s="204" t="s">
        <v>609</v>
      </c>
      <c r="E458" s="204" t="s">
        <v>610</v>
      </c>
      <c r="F458" s="204" t="s">
        <v>611</v>
      </c>
      <c r="G458" s="204" t="s">
        <v>612</v>
      </c>
      <c r="H458" s="204" t="s">
        <v>613</v>
      </c>
      <c r="I458" s="204" t="s">
        <v>614</v>
      </c>
      <c r="J458" s="204" t="s">
        <v>615</v>
      </c>
      <c r="K458" s="204" t="s">
        <v>616</v>
      </c>
      <c r="L458" s="204" t="s">
        <v>617</v>
      </c>
      <c r="M458" s="204" t="s">
        <v>618</v>
      </c>
      <c r="N458" s="204" t="s">
        <v>619</v>
      </c>
      <c r="O458" s="204" t="s">
        <v>620</v>
      </c>
      <c r="P458" s="204" t="s">
        <v>621</v>
      </c>
      <c r="Q458" s="204" t="s">
        <v>622</v>
      </c>
      <c r="R458" s="204" t="s">
        <v>623</v>
      </c>
      <c r="S458" s="204" t="s">
        <v>624</v>
      </c>
      <c r="T458" s="204" t="s">
        <v>625</v>
      </c>
      <c r="U458" s="204" t="s">
        <v>626</v>
      </c>
      <c r="V458" s="204" t="s">
        <v>627</v>
      </c>
      <c r="W458" s="204" t="s">
        <v>628</v>
      </c>
      <c r="X458" s="204" t="s">
        <v>629</v>
      </c>
      <c r="Y458" s="204" t="s">
        <v>630</v>
      </c>
      <c r="Z458" s="204" t="s">
        <v>631</v>
      </c>
      <c r="AA458" s="204" t="s">
        <v>632</v>
      </c>
      <c r="AB458" s="204" t="s">
        <v>633</v>
      </c>
      <c r="AC458" s="204" t="s">
        <v>634</v>
      </c>
      <c r="AD458" s="204" t="s">
        <v>635</v>
      </c>
      <c r="AE458" s="204" t="s">
        <v>636</v>
      </c>
      <c r="AF458" s="204" t="s">
        <v>637</v>
      </c>
      <c r="AG458" s="204" t="s">
        <v>638</v>
      </c>
      <c r="AH458" s="204" t="s">
        <v>639</v>
      </c>
      <c r="AI458" s="204" t="s">
        <v>640</v>
      </c>
      <c r="AJ458" s="204" t="s">
        <v>641</v>
      </c>
      <c r="AK458" s="204" t="s">
        <v>642</v>
      </c>
      <c r="AL458" s="204" t="s">
        <v>643</v>
      </c>
      <c r="AM458" s="204" t="s">
        <v>644</v>
      </c>
      <c r="AN458" s="204" t="s">
        <v>645</v>
      </c>
      <c r="AO458" s="204" t="s">
        <v>646</v>
      </c>
      <c r="AP458" s="204" t="s">
        <v>647</v>
      </c>
      <c r="AQ458" s="204" t="s">
        <v>648</v>
      </c>
      <c r="AR458" s="204" t="s">
        <v>649</v>
      </c>
      <c r="AS458" s="204" t="s">
        <v>650</v>
      </c>
      <c r="AT458" s="204" t="s">
        <v>651</v>
      </c>
      <c r="AU458" s="204" t="s">
        <v>652</v>
      </c>
      <c r="AV458" s="204" t="s">
        <v>653</v>
      </c>
      <c r="AW458" s="204" t="s">
        <v>654</v>
      </c>
      <c r="AX458" s="204" t="s">
        <v>655</v>
      </c>
      <c r="AY458" s="204" t="s">
        <v>656</v>
      </c>
      <c r="AZ458" s="204" t="s">
        <v>657</v>
      </c>
      <c r="BA458" s="204" t="s">
        <v>658</v>
      </c>
      <c r="BB458" s="204" t="s">
        <v>659</v>
      </c>
      <c r="BC458" s="204" t="s">
        <v>660</v>
      </c>
      <c r="BD458" s="204" t="s">
        <v>661</v>
      </c>
      <c r="BE458" s="204" t="s">
        <v>662</v>
      </c>
      <c r="BF458" s="204" t="s">
        <v>663</v>
      </c>
      <c r="BG458" s="204" t="s">
        <v>664</v>
      </c>
      <c r="BH458" s="204" t="s">
        <v>665</v>
      </c>
      <c r="BI458" s="204" t="s">
        <v>666</v>
      </c>
      <c r="BJ458" s="204" t="s">
        <v>667</v>
      </c>
      <c r="BK458" s="204" t="s">
        <v>668</v>
      </c>
      <c r="BL458" s="204" t="s">
        <v>669</v>
      </c>
      <c r="BM458" s="204" t="s">
        <v>670</v>
      </c>
      <c r="BN458" s="204" t="s">
        <v>671</v>
      </c>
      <c r="BO458" s="204" t="s">
        <v>672</v>
      </c>
      <c r="BP458" s="204" t="s">
        <v>673</v>
      </c>
      <c r="BQ458" s="204" t="s">
        <v>674</v>
      </c>
      <c r="BR458" s="204" t="s">
        <v>675</v>
      </c>
      <c r="BS458" s="204" t="s">
        <v>676</v>
      </c>
      <c r="BT458" s="204" t="s">
        <v>677</v>
      </c>
      <c r="BU458" s="205" t="s">
        <v>678</v>
      </c>
    </row>
    <row r="459" spans="1:73" x14ac:dyDescent="0.25">
      <c r="A459" s="206" t="s">
        <v>938</v>
      </c>
      <c r="B459" s="207">
        <v>649</v>
      </c>
      <c r="C459" s="207">
        <v>89</v>
      </c>
      <c r="D459" s="207">
        <v>342</v>
      </c>
      <c r="E459" s="207">
        <v>183</v>
      </c>
      <c r="F459" s="207">
        <v>335</v>
      </c>
      <c r="G459" s="207">
        <v>384</v>
      </c>
      <c r="H459" s="207">
        <v>274</v>
      </c>
      <c r="I459" s="207">
        <v>481</v>
      </c>
      <c r="J459" s="207">
        <v>418</v>
      </c>
      <c r="K459" s="207">
        <v>414</v>
      </c>
      <c r="L459" s="207">
        <v>253</v>
      </c>
      <c r="M459" s="207">
        <v>328</v>
      </c>
      <c r="N459" s="207">
        <v>857</v>
      </c>
      <c r="O459" s="207">
        <v>438</v>
      </c>
      <c r="P459" s="207">
        <v>234</v>
      </c>
      <c r="Q459" s="207">
        <v>389</v>
      </c>
      <c r="R459" s="207">
        <v>360</v>
      </c>
      <c r="S459" s="207">
        <v>431</v>
      </c>
      <c r="T459" s="207">
        <v>107</v>
      </c>
      <c r="U459" s="207">
        <v>562</v>
      </c>
      <c r="V459" s="207">
        <v>496</v>
      </c>
      <c r="W459" s="207">
        <v>443</v>
      </c>
      <c r="X459" s="207">
        <v>939</v>
      </c>
      <c r="Y459" s="207">
        <v>458</v>
      </c>
      <c r="Z459" s="207">
        <v>232</v>
      </c>
      <c r="AA459" s="207">
        <v>380</v>
      </c>
      <c r="AB459" s="207">
        <v>597</v>
      </c>
      <c r="AC459" s="207">
        <v>314</v>
      </c>
      <c r="AD459" s="207">
        <v>220</v>
      </c>
      <c r="AE459" s="207">
        <v>316</v>
      </c>
      <c r="AF459" s="207">
        <v>223</v>
      </c>
      <c r="AG459" s="207">
        <v>372</v>
      </c>
      <c r="AH459" s="207">
        <v>347</v>
      </c>
      <c r="AI459" s="207">
        <v>329</v>
      </c>
      <c r="AJ459" s="207">
        <v>498</v>
      </c>
      <c r="AK459" s="207">
        <v>178</v>
      </c>
      <c r="AL459" s="207">
        <v>179</v>
      </c>
      <c r="AM459" s="207">
        <v>507</v>
      </c>
      <c r="AN459" s="207">
        <v>308</v>
      </c>
      <c r="AO459" s="207">
        <v>395</v>
      </c>
      <c r="AP459" s="207">
        <v>572</v>
      </c>
      <c r="AQ459" s="207">
        <v>657</v>
      </c>
      <c r="AR459" s="207">
        <v>161</v>
      </c>
      <c r="AS459" s="207">
        <v>310</v>
      </c>
      <c r="AT459" s="207">
        <v>282</v>
      </c>
      <c r="AU459" s="207">
        <v>649</v>
      </c>
      <c r="AV459" s="207">
        <v>321</v>
      </c>
      <c r="AW459" s="207">
        <v>428</v>
      </c>
      <c r="AX459" s="207">
        <v>398</v>
      </c>
      <c r="AY459" s="207">
        <v>476</v>
      </c>
      <c r="AZ459" s="207">
        <v>580</v>
      </c>
      <c r="BA459" s="207">
        <v>693</v>
      </c>
      <c r="BB459" s="207">
        <v>489</v>
      </c>
      <c r="BC459" s="207">
        <v>148</v>
      </c>
      <c r="BD459" s="207">
        <v>88</v>
      </c>
      <c r="BE459" s="207">
        <v>59</v>
      </c>
      <c r="BF459" s="207">
        <v>750</v>
      </c>
      <c r="BG459" s="207">
        <v>62</v>
      </c>
      <c r="BH459" s="207">
        <v>105</v>
      </c>
      <c r="BI459" s="207">
        <v>310</v>
      </c>
      <c r="BJ459" s="207">
        <v>586</v>
      </c>
      <c r="BK459" s="207">
        <v>301</v>
      </c>
      <c r="BL459" s="207">
        <v>263</v>
      </c>
      <c r="BM459" s="207">
        <v>623</v>
      </c>
      <c r="BN459" s="207">
        <v>41</v>
      </c>
      <c r="BO459" s="207">
        <v>390</v>
      </c>
      <c r="BP459" s="207">
        <v>632</v>
      </c>
      <c r="BQ459" s="207">
        <v>54</v>
      </c>
      <c r="BR459" s="207">
        <v>1</v>
      </c>
      <c r="BS459" s="207">
        <v>63</v>
      </c>
      <c r="BT459" s="207">
        <v>141</v>
      </c>
      <c r="BU459" s="208">
        <v>25892</v>
      </c>
    </row>
    <row r="460" spans="1:73" x14ac:dyDescent="0.25">
      <c r="A460" s="206" t="s">
        <v>939</v>
      </c>
      <c r="B460" s="207">
        <v>52</v>
      </c>
      <c r="C460" s="207">
        <v>9</v>
      </c>
      <c r="D460" s="207">
        <v>9</v>
      </c>
      <c r="E460" s="207">
        <v>34</v>
      </c>
      <c r="F460" s="207">
        <v>14</v>
      </c>
      <c r="G460" s="207">
        <v>40</v>
      </c>
      <c r="H460" s="207">
        <v>8</v>
      </c>
      <c r="I460" s="207">
        <v>5</v>
      </c>
      <c r="J460" s="207">
        <v>71</v>
      </c>
      <c r="K460" s="207">
        <v>1</v>
      </c>
      <c r="L460" s="207">
        <v>32</v>
      </c>
      <c r="M460" s="207">
        <v>30</v>
      </c>
      <c r="N460" s="207">
        <v>5</v>
      </c>
      <c r="O460" s="207">
        <v>53</v>
      </c>
      <c r="P460" s="207">
        <v>9</v>
      </c>
      <c r="Q460" s="207">
        <v>43</v>
      </c>
      <c r="R460" s="207">
        <v>33</v>
      </c>
      <c r="S460" s="207">
        <v>12</v>
      </c>
      <c r="T460" s="207">
        <v>1</v>
      </c>
      <c r="U460" s="207">
        <v>7</v>
      </c>
      <c r="V460" s="207">
        <v>29</v>
      </c>
      <c r="W460" s="207">
        <v>1</v>
      </c>
      <c r="X460" s="207">
        <v>15</v>
      </c>
      <c r="Y460" s="207">
        <v>45</v>
      </c>
      <c r="Z460" s="207">
        <v>45</v>
      </c>
      <c r="AA460" s="207">
        <v>65</v>
      </c>
      <c r="AB460" s="207">
        <v>11</v>
      </c>
      <c r="AC460" s="207">
        <v>48</v>
      </c>
      <c r="AD460" s="207">
        <v>23</v>
      </c>
      <c r="AE460" s="207">
        <v>22</v>
      </c>
      <c r="AF460" s="207">
        <v>14</v>
      </c>
      <c r="AG460" s="207">
        <v>15</v>
      </c>
      <c r="AH460" s="207">
        <v>7</v>
      </c>
      <c r="AI460" s="207">
        <v>20</v>
      </c>
      <c r="AJ460" s="207">
        <v>18</v>
      </c>
      <c r="AK460" s="207">
        <v>24</v>
      </c>
      <c r="AL460" s="207">
        <v>4</v>
      </c>
      <c r="AM460" s="207">
        <v>47</v>
      </c>
      <c r="AN460" s="207">
        <v>23</v>
      </c>
      <c r="AO460" s="207">
        <v>25</v>
      </c>
      <c r="AP460" s="207">
        <v>50</v>
      </c>
      <c r="AQ460" s="207">
        <v>34</v>
      </c>
      <c r="AR460" s="207">
        <v>2</v>
      </c>
      <c r="AS460" s="207">
        <v>5</v>
      </c>
      <c r="AT460" s="207">
        <v>23</v>
      </c>
      <c r="AU460" s="207">
        <v>19</v>
      </c>
      <c r="AV460" s="207">
        <v>26</v>
      </c>
      <c r="AW460" s="207">
        <v>0</v>
      </c>
      <c r="AX460" s="207">
        <v>37</v>
      </c>
      <c r="AY460" s="207">
        <v>10</v>
      </c>
      <c r="AZ460" s="207">
        <v>20</v>
      </c>
      <c r="BA460" s="207">
        <v>44</v>
      </c>
      <c r="BB460" s="207">
        <v>31</v>
      </c>
      <c r="BC460" s="207">
        <v>27</v>
      </c>
      <c r="BD460" s="207">
        <v>11</v>
      </c>
      <c r="BE460" s="207">
        <v>6</v>
      </c>
      <c r="BF460" s="207">
        <v>11</v>
      </c>
      <c r="BG460" s="207">
        <v>3</v>
      </c>
      <c r="BH460" s="207">
        <v>0</v>
      </c>
      <c r="BI460" s="207">
        <v>4</v>
      </c>
      <c r="BJ460" s="207">
        <v>1</v>
      </c>
      <c r="BK460" s="207">
        <v>6</v>
      </c>
      <c r="BL460" s="207">
        <v>6</v>
      </c>
      <c r="BM460" s="207">
        <v>1</v>
      </c>
      <c r="BN460" s="207">
        <v>0</v>
      </c>
      <c r="BO460" s="207">
        <v>19</v>
      </c>
      <c r="BP460" s="207">
        <v>29</v>
      </c>
      <c r="BQ460" s="207">
        <v>3</v>
      </c>
      <c r="BR460" s="207">
        <v>0</v>
      </c>
      <c r="BS460" s="207">
        <v>1</v>
      </c>
      <c r="BT460" s="207">
        <v>0</v>
      </c>
      <c r="BU460" s="208">
        <v>1398</v>
      </c>
    </row>
    <row r="461" spans="1:73" x14ac:dyDescent="0.25">
      <c r="A461" s="209" t="s">
        <v>678</v>
      </c>
      <c r="B461" s="208">
        <v>701</v>
      </c>
      <c r="C461" s="208">
        <v>98</v>
      </c>
      <c r="D461" s="208">
        <v>351</v>
      </c>
      <c r="E461" s="208">
        <v>217</v>
      </c>
      <c r="F461" s="208">
        <v>349</v>
      </c>
      <c r="G461" s="208">
        <v>424</v>
      </c>
      <c r="H461" s="208">
        <v>282</v>
      </c>
      <c r="I461" s="208">
        <v>486</v>
      </c>
      <c r="J461" s="208">
        <v>489</v>
      </c>
      <c r="K461" s="208">
        <v>415</v>
      </c>
      <c r="L461" s="208">
        <v>285</v>
      </c>
      <c r="M461" s="208">
        <v>358</v>
      </c>
      <c r="N461" s="208">
        <v>862</v>
      </c>
      <c r="O461" s="208">
        <v>491</v>
      </c>
      <c r="P461" s="208">
        <v>243</v>
      </c>
      <c r="Q461" s="208">
        <v>432</v>
      </c>
      <c r="R461" s="208">
        <v>393</v>
      </c>
      <c r="S461" s="208">
        <v>443</v>
      </c>
      <c r="T461" s="208">
        <v>108</v>
      </c>
      <c r="U461" s="208">
        <v>569</v>
      </c>
      <c r="V461" s="208">
        <v>525</v>
      </c>
      <c r="W461" s="208">
        <v>444</v>
      </c>
      <c r="X461" s="208">
        <v>954</v>
      </c>
      <c r="Y461" s="208">
        <v>503</v>
      </c>
      <c r="Z461" s="208">
        <v>277</v>
      </c>
      <c r="AA461" s="208">
        <v>445</v>
      </c>
      <c r="AB461" s="208">
        <v>608</v>
      </c>
      <c r="AC461" s="208">
        <v>362</v>
      </c>
      <c r="AD461" s="208">
        <v>243</v>
      </c>
      <c r="AE461" s="208">
        <v>338</v>
      </c>
      <c r="AF461" s="208">
        <v>237</v>
      </c>
      <c r="AG461" s="208">
        <v>387</v>
      </c>
      <c r="AH461" s="208">
        <v>354</v>
      </c>
      <c r="AI461" s="208">
        <v>349</v>
      </c>
      <c r="AJ461" s="208">
        <v>516</v>
      </c>
      <c r="AK461" s="208">
        <v>202</v>
      </c>
      <c r="AL461" s="208">
        <v>183</v>
      </c>
      <c r="AM461" s="208">
        <v>554</v>
      </c>
      <c r="AN461" s="208">
        <v>331</v>
      </c>
      <c r="AO461" s="208">
        <v>420</v>
      </c>
      <c r="AP461" s="208">
        <v>622</v>
      </c>
      <c r="AQ461" s="208">
        <v>691</v>
      </c>
      <c r="AR461" s="208">
        <v>163</v>
      </c>
      <c r="AS461" s="208">
        <v>315</v>
      </c>
      <c r="AT461" s="208">
        <v>305</v>
      </c>
      <c r="AU461" s="208">
        <v>668</v>
      </c>
      <c r="AV461" s="208">
        <v>347</v>
      </c>
      <c r="AW461" s="208">
        <v>428</v>
      </c>
      <c r="AX461" s="208">
        <v>435</v>
      </c>
      <c r="AY461" s="208">
        <v>486</v>
      </c>
      <c r="AZ461" s="208">
        <v>600</v>
      </c>
      <c r="BA461" s="208">
        <v>737</v>
      </c>
      <c r="BB461" s="208">
        <v>520</v>
      </c>
      <c r="BC461" s="208">
        <v>175</v>
      </c>
      <c r="BD461" s="208">
        <v>99</v>
      </c>
      <c r="BE461" s="208">
        <v>65</v>
      </c>
      <c r="BF461" s="208">
        <v>761</v>
      </c>
      <c r="BG461" s="208">
        <v>65</v>
      </c>
      <c r="BH461" s="208">
        <v>105</v>
      </c>
      <c r="BI461" s="208">
        <v>314</v>
      </c>
      <c r="BJ461" s="208">
        <v>587</v>
      </c>
      <c r="BK461" s="208">
        <v>307</v>
      </c>
      <c r="BL461" s="208">
        <v>269</v>
      </c>
      <c r="BM461" s="208">
        <v>624</v>
      </c>
      <c r="BN461" s="208">
        <v>41</v>
      </c>
      <c r="BO461" s="208">
        <v>409</v>
      </c>
      <c r="BP461" s="208">
        <v>661</v>
      </c>
      <c r="BQ461" s="208">
        <v>57</v>
      </c>
      <c r="BR461" s="208">
        <v>1</v>
      </c>
      <c r="BS461" s="208">
        <v>64</v>
      </c>
      <c r="BT461" s="208">
        <v>141</v>
      </c>
      <c r="BU461" s="208">
        <v>27290</v>
      </c>
    </row>
    <row r="462" spans="1:73" x14ac:dyDescent="0.25">
      <c r="A462" s="210" t="s">
        <v>983</v>
      </c>
    </row>
    <row r="463" spans="1:73" x14ac:dyDescent="0.25">
      <c r="A463" s="210" t="s">
        <v>984</v>
      </c>
    </row>
    <row r="465" spans="1:73" x14ac:dyDescent="0.25">
      <c r="A465" s="201" t="s">
        <v>985</v>
      </c>
    </row>
    <row r="466" spans="1:73" x14ac:dyDescent="0.25">
      <c r="A466" s="211" t="s">
        <v>986</v>
      </c>
    </row>
    <row r="467" spans="1:73" x14ac:dyDescent="0.25">
      <c r="A467" s="203" t="s">
        <v>604</v>
      </c>
    </row>
    <row r="468" spans="1:73" x14ac:dyDescent="0.25">
      <c r="A468" s="303" t="s">
        <v>987</v>
      </c>
      <c r="B468" s="305" t="s">
        <v>606</v>
      </c>
      <c r="C468" s="306"/>
      <c r="D468" s="306"/>
      <c r="E468" s="306"/>
      <c r="F468" s="306"/>
      <c r="G468" s="306"/>
      <c r="H468" s="306"/>
      <c r="I468" s="306"/>
      <c r="J468" s="306"/>
      <c r="K468" s="306"/>
      <c r="L468" s="306"/>
      <c r="M468" s="306"/>
      <c r="N468" s="306"/>
      <c r="O468" s="306"/>
      <c r="P468" s="306"/>
      <c r="Q468" s="306"/>
      <c r="R468" s="306"/>
      <c r="S468" s="306"/>
      <c r="T468" s="306"/>
      <c r="U468" s="306"/>
      <c r="V468" s="306"/>
      <c r="W468" s="306"/>
      <c r="X468" s="306"/>
      <c r="Y468" s="306"/>
      <c r="Z468" s="306"/>
      <c r="AA468" s="306"/>
      <c r="AB468" s="306"/>
      <c r="AC468" s="306"/>
      <c r="AD468" s="306"/>
      <c r="AE468" s="306"/>
      <c r="AF468" s="306"/>
      <c r="AG468" s="306"/>
      <c r="AH468" s="306"/>
      <c r="AI468" s="306"/>
      <c r="AJ468" s="306"/>
      <c r="AK468" s="306"/>
      <c r="AL468" s="306"/>
      <c r="AM468" s="306"/>
      <c r="AN468" s="306"/>
      <c r="AO468" s="306"/>
      <c r="AP468" s="306"/>
      <c r="AQ468" s="306"/>
      <c r="AR468" s="306"/>
      <c r="AS468" s="306"/>
      <c r="AT468" s="306"/>
      <c r="AU468" s="306"/>
      <c r="AV468" s="306"/>
      <c r="AW468" s="306"/>
      <c r="AX468" s="306"/>
      <c r="AY468" s="306"/>
      <c r="AZ468" s="306"/>
      <c r="BA468" s="306"/>
      <c r="BB468" s="306"/>
      <c r="BC468" s="306"/>
      <c r="BD468" s="306"/>
      <c r="BE468" s="306"/>
      <c r="BF468" s="306"/>
      <c r="BG468" s="306"/>
      <c r="BH468" s="306"/>
      <c r="BI468" s="306"/>
      <c r="BJ468" s="306"/>
      <c r="BK468" s="306"/>
      <c r="BL468" s="306"/>
      <c r="BM468" s="306"/>
      <c r="BN468" s="306"/>
      <c r="BO468" s="306"/>
      <c r="BP468" s="306"/>
      <c r="BQ468" s="306"/>
      <c r="BR468" s="306"/>
      <c r="BS468" s="306"/>
      <c r="BT468" s="306"/>
      <c r="BU468" s="307"/>
    </row>
    <row r="469" spans="1:73" ht="336" x14ac:dyDescent="0.25">
      <c r="A469" s="304"/>
      <c r="B469" s="204" t="s">
        <v>607</v>
      </c>
      <c r="C469" s="204" t="s">
        <v>608</v>
      </c>
      <c r="D469" s="204" t="s">
        <v>609</v>
      </c>
      <c r="E469" s="204" t="s">
        <v>610</v>
      </c>
      <c r="F469" s="204" t="s">
        <v>611</v>
      </c>
      <c r="G469" s="204" t="s">
        <v>612</v>
      </c>
      <c r="H469" s="204" t="s">
        <v>613</v>
      </c>
      <c r="I469" s="204" t="s">
        <v>614</v>
      </c>
      <c r="J469" s="204" t="s">
        <v>615</v>
      </c>
      <c r="K469" s="204" t="s">
        <v>616</v>
      </c>
      <c r="L469" s="204" t="s">
        <v>617</v>
      </c>
      <c r="M469" s="204" t="s">
        <v>618</v>
      </c>
      <c r="N469" s="204" t="s">
        <v>619</v>
      </c>
      <c r="O469" s="204" t="s">
        <v>620</v>
      </c>
      <c r="P469" s="204" t="s">
        <v>621</v>
      </c>
      <c r="Q469" s="204" t="s">
        <v>622</v>
      </c>
      <c r="R469" s="204" t="s">
        <v>623</v>
      </c>
      <c r="S469" s="204" t="s">
        <v>624</v>
      </c>
      <c r="T469" s="204" t="s">
        <v>625</v>
      </c>
      <c r="U469" s="204" t="s">
        <v>626</v>
      </c>
      <c r="V469" s="204" t="s">
        <v>627</v>
      </c>
      <c r="W469" s="204" t="s">
        <v>628</v>
      </c>
      <c r="X469" s="204" t="s">
        <v>629</v>
      </c>
      <c r="Y469" s="204" t="s">
        <v>630</v>
      </c>
      <c r="Z469" s="204" t="s">
        <v>631</v>
      </c>
      <c r="AA469" s="204" t="s">
        <v>632</v>
      </c>
      <c r="AB469" s="204" t="s">
        <v>633</v>
      </c>
      <c r="AC469" s="204" t="s">
        <v>634</v>
      </c>
      <c r="AD469" s="204" t="s">
        <v>635</v>
      </c>
      <c r="AE469" s="204" t="s">
        <v>636</v>
      </c>
      <c r="AF469" s="204" t="s">
        <v>637</v>
      </c>
      <c r="AG469" s="204" t="s">
        <v>638</v>
      </c>
      <c r="AH469" s="204" t="s">
        <v>639</v>
      </c>
      <c r="AI469" s="204" t="s">
        <v>640</v>
      </c>
      <c r="AJ469" s="204" t="s">
        <v>641</v>
      </c>
      <c r="AK469" s="204" t="s">
        <v>642</v>
      </c>
      <c r="AL469" s="204" t="s">
        <v>643</v>
      </c>
      <c r="AM469" s="204" t="s">
        <v>644</v>
      </c>
      <c r="AN469" s="204" t="s">
        <v>645</v>
      </c>
      <c r="AO469" s="204" t="s">
        <v>646</v>
      </c>
      <c r="AP469" s="204" t="s">
        <v>647</v>
      </c>
      <c r="AQ469" s="204" t="s">
        <v>648</v>
      </c>
      <c r="AR469" s="204" t="s">
        <v>649</v>
      </c>
      <c r="AS469" s="204" t="s">
        <v>650</v>
      </c>
      <c r="AT469" s="204" t="s">
        <v>651</v>
      </c>
      <c r="AU469" s="204" t="s">
        <v>652</v>
      </c>
      <c r="AV469" s="204" t="s">
        <v>653</v>
      </c>
      <c r="AW469" s="204" t="s">
        <v>654</v>
      </c>
      <c r="AX469" s="204" t="s">
        <v>655</v>
      </c>
      <c r="AY469" s="204" t="s">
        <v>656</v>
      </c>
      <c r="AZ469" s="204" t="s">
        <v>657</v>
      </c>
      <c r="BA469" s="204" t="s">
        <v>658</v>
      </c>
      <c r="BB469" s="204" t="s">
        <v>659</v>
      </c>
      <c r="BC469" s="204" t="s">
        <v>660</v>
      </c>
      <c r="BD469" s="204" t="s">
        <v>661</v>
      </c>
      <c r="BE469" s="204" t="s">
        <v>662</v>
      </c>
      <c r="BF469" s="204" t="s">
        <v>663</v>
      </c>
      <c r="BG469" s="204" t="s">
        <v>664</v>
      </c>
      <c r="BH469" s="204" t="s">
        <v>665</v>
      </c>
      <c r="BI469" s="204" t="s">
        <v>666</v>
      </c>
      <c r="BJ469" s="204" t="s">
        <v>667</v>
      </c>
      <c r="BK469" s="204" t="s">
        <v>668</v>
      </c>
      <c r="BL469" s="204" t="s">
        <v>669</v>
      </c>
      <c r="BM469" s="204" t="s">
        <v>670</v>
      </c>
      <c r="BN469" s="204" t="s">
        <v>671</v>
      </c>
      <c r="BO469" s="204" t="s">
        <v>672</v>
      </c>
      <c r="BP469" s="204" t="s">
        <v>673</v>
      </c>
      <c r="BQ469" s="204" t="s">
        <v>674</v>
      </c>
      <c r="BR469" s="204" t="s">
        <v>675</v>
      </c>
      <c r="BS469" s="204" t="s">
        <v>676</v>
      </c>
      <c r="BT469" s="204" t="s">
        <v>677</v>
      </c>
      <c r="BU469" s="205" t="s">
        <v>678</v>
      </c>
    </row>
    <row r="470" spans="1:73" x14ac:dyDescent="0.25">
      <c r="A470" s="206" t="s">
        <v>938</v>
      </c>
      <c r="B470" s="207">
        <v>850</v>
      </c>
      <c r="C470" s="207">
        <v>116</v>
      </c>
      <c r="D470" s="207">
        <v>393</v>
      </c>
      <c r="E470" s="207">
        <v>222</v>
      </c>
      <c r="F470" s="207">
        <v>460</v>
      </c>
      <c r="G470" s="207">
        <v>552</v>
      </c>
      <c r="H470" s="207">
        <v>354</v>
      </c>
      <c r="I470" s="207">
        <v>508</v>
      </c>
      <c r="J470" s="207">
        <v>516</v>
      </c>
      <c r="K470" s="207">
        <v>477</v>
      </c>
      <c r="L470" s="207">
        <v>321</v>
      </c>
      <c r="M470" s="207">
        <v>443</v>
      </c>
      <c r="N470" s="207">
        <v>901</v>
      </c>
      <c r="O470" s="207">
        <v>546</v>
      </c>
      <c r="P470" s="207">
        <v>338</v>
      </c>
      <c r="Q470" s="207">
        <v>597</v>
      </c>
      <c r="R470" s="207">
        <v>598</v>
      </c>
      <c r="S470" s="207">
        <v>465</v>
      </c>
      <c r="T470" s="207">
        <v>154</v>
      </c>
      <c r="U470" s="207">
        <v>628</v>
      </c>
      <c r="V470" s="207">
        <v>556</v>
      </c>
      <c r="W470" s="207">
        <v>468</v>
      </c>
      <c r="X470" s="207">
        <v>979</v>
      </c>
      <c r="Y470" s="207">
        <v>585</v>
      </c>
      <c r="Z470" s="207">
        <v>351</v>
      </c>
      <c r="AA470" s="207">
        <v>598</v>
      </c>
      <c r="AB470" s="207">
        <v>637</v>
      </c>
      <c r="AC470" s="207">
        <v>425</v>
      </c>
      <c r="AD470" s="207">
        <v>255</v>
      </c>
      <c r="AE470" s="207">
        <v>532</v>
      </c>
      <c r="AF470" s="207">
        <v>286</v>
      </c>
      <c r="AG470" s="207">
        <v>419</v>
      </c>
      <c r="AH470" s="207">
        <v>424</v>
      </c>
      <c r="AI470" s="207">
        <v>431</v>
      </c>
      <c r="AJ470" s="207">
        <v>617</v>
      </c>
      <c r="AK470" s="207">
        <v>166</v>
      </c>
      <c r="AL470" s="207">
        <v>229</v>
      </c>
      <c r="AM470" s="207">
        <v>743</v>
      </c>
      <c r="AN470" s="207">
        <v>325</v>
      </c>
      <c r="AO470" s="207">
        <v>573</v>
      </c>
      <c r="AP470" s="207">
        <v>780</v>
      </c>
      <c r="AQ470" s="207">
        <v>780</v>
      </c>
      <c r="AR470" s="207">
        <v>191</v>
      </c>
      <c r="AS470" s="207">
        <v>327</v>
      </c>
      <c r="AT470" s="207">
        <v>351</v>
      </c>
      <c r="AU470" s="207">
        <v>828</v>
      </c>
      <c r="AV470" s="207">
        <v>408</v>
      </c>
      <c r="AW470" s="207">
        <v>437</v>
      </c>
      <c r="AX470" s="207">
        <v>599</v>
      </c>
      <c r="AY470" s="207">
        <v>495</v>
      </c>
      <c r="AZ470" s="207">
        <v>697</v>
      </c>
      <c r="BA470" s="207">
        <v>769</v>
      </c>
      <c r="BB470" s="207">
        <v>671</v>
      </c>
      <c r="BC470" s="207">
        <v>195</v>
      </c>
      <c r="BD470" s="207">
        <v>98</v>
      </c>
      <c r="BE470" s="207">
        <v>83</v>
      </c>
      <c r="BF470" s="207">
        <v>831</v>
      </c>
      <c r="BG470" s="207">
        <v>67</v>
      </c>
      <c r="BH470" s="207">
        <v>109</v>
      </c>
      <c r="BI470" s="207">
        <v>432</v>
      </c>
      <c r="BJ470" s="207">
        <v>678</v>
      </c>
      <c r="BK470" s="207">
        <v>339</v>
      </c>
      <c r="BL470" s="207">
        <v>346</v>
      </c>
      <c r="BM470" s="207">
        <v>645</v>
      </c>
      <c r="BN470" s="207">
        <v>46</v>
      </c>
      <c r="BO470" s="207">
        <v>592</v>
      </c>
      <c r="BP470" s="207">
        <v>707</v>
      </c>
      <c r="BQ470" s="207">
        <v>77</v>
      </c>
      <c r="BR470" s="207">
        <v>2</v>
      </c>
      <c r="BS470" s="207">
        <v>83</v>
      </c>
      <c r="BT470" s="207">
        <v>169</v>
      </c>
      <c r="BU470" s="208">
        <v>31870</v>
      </c>
    </row>
    <row r="471" spans="1:73" x14ac:dyDescent="0.25">
      <c r="A471" s="206" t="s">
        <v>939</v>
      </c>
      <c r="B471" s="207">
        <v>129</v>
      </c>
      <c r="C471" s="207">
        <v>22</v>
      </c>
      <c r="D471" s="207">
        <v>17</v>
      </c>
      <c r="E471" s="207">
        <v>84</v>
      </c>
      <c r="F471" s="207">
        <v>43</v>
      </c>
      <c r="G471" s="207">
        <v>77</v>
      </c>
      <c r="H471" s="207">
        <v>24</v>
      </c>
      <c r="I471" s="207">
        <v>26</v>
      </c>
      <c r="J471" s="207">
        <v>273</v>
      </c>
      <c r="K471" s="207">
        <v>9</v>
      </c>
      <c r="L471" s="207">
        <v>133</v>
      </c>
      <c r="M471" s="207">
        <v>110</v>
      </c>
      <c r="N471" s="207">
        <v>10</v>
      </c>
      <c r="O471" s="207">
        <v>262</v>
      </c>
      <c r="P471" s="207">
        <v>24</v>
      </c>
      <c r="Q471" s="207">
        <v>128</v>
      </c>
      <c r="R471" s="207">
        <v>135</v>
      </c>
      <c r="S471" s="207">
        <v>91</v>
      </c>
      <c r="T471" s="207">
        <v>10</v>
      </c>
      <c r="U471" s="207">
        <v>20</v>
      </c>
      <c r="V471" s="207">
        <v>125</v>
      </c>
      <c r="W471" s="207">
        <v>12</v>
      </c>
      <c r="X471" s="207">
        <v>41</v>
      </c>
      <c r="Y471" s="207">
        <v>224</v>
      </c>
      <c r="Z471" s="207">
        <v>124</v>
      </c>
      <c r="AA471" s="207">
        <v>131</v>
      </c>
      <c r="AB471" s="207">
        <v>29</v>
      </c>
      <c r="AC471" s="207">
        <v>193</v>
      </c>
      <c r="AD471" s="207">
        <v>103</v>
      </c>
      <c r="AE471" s="207">
        <v>103</v>
      </c>
      <c r="AF471" s="207">
        <v>50</v>
      </c>
      <c r="AG471" s="207">
        <v>92</v>
      </c>
      <c r="AH471" s="207">
        <v>57</v>
      </c>
      <c r="AI471" s="207">
        <v>96</v>
      </c>
      <c r="AJ471" s="207">
        <v>52</v>
      </c>
      <c r="AK471" s="207">
        <v>141</v>
      </c>
      <c r="AL471" s="207">
        <v>11</v>
      </c>
      <c r="AM471" s="207">
        <v>132</v>
      </c>
      <c r="AN471" s="207">
        <v>109</v>
      </c>
      <c r="AO471" s="207">
        <v>94</v>
      </c>
      <c r="AP471" s="207">
        <v>202</v>
      </c>
      <c r="AQ471" s="207">
        <v>181</v>
      </c>
      <c r="AR471" s="207">
        <v>17</v>
      </c>
      <c r="AS471" s="207">
        <v>16</v>
      </c>
      <c r="AT471" s="207">
        <v>150</v>
      </c>
      <c r="AU471" s="207">
        <v>73</v>
      </c>
      <c r="AV471" s="207">
        <v>102</v>
      </c>
      <c r="AW471" s="207">
        <v>4</v>
      </c>
      <c r="AX471" s="207">
        <v>96</v>
      </c>
      <c r="AY471" s="207">
        <v>20</v>
      </c>
      <c r="AZ471" s="207">
        <v>77</v>
      </c>
      <c r="BA471" s="207">
        <v>139</v>
      </c>
      <c r="BB471" s="207">
        <v>192</v>
      </c>
      <c r="BC471" s="207">
        <v>98</v>
      </c>
      <c r="BD471" s="207">
        <v>85</v>
      </c>
      <c r="BE471" s="207">
        <v>27</v>
      </c>
      <c r="BF471" s="207">
        <v>20</v>
      </c>
      <c r="BG471" s="207">
        <v>29</v>
      </c>
      <c r="BH471" s="207">
        <v>7</v>
      </c>
      <c r="BI471" s="207">
        <v>9</v>
      </c>
      <c r="BJ471" s="207">
        <v>6</v>
      </c>
      <c r="BK471" s="207">
        <v>9</v>
      </c>
      <c r="BL471" s="207">
        <v>30</v>
      </c>
      <c r="BM471" s="207">
        <v>10</v>
      </c>
      <c r="BN471" s="207">
        <v>5</v>
      </c>
      <c r="BO471" s="207">
        <v>45</v>
      </c>
      <c r="BP471" s="207">
        <v>83</v>
      </c>
      <c r="BQ471" s="207">
        <v>10</v>
      </c>
      <c r="BR471" s="207">
        <v>0</v>
      </c>
      <c r="BS471" s="207">
        <v>8</v>
      </c>
      <c r="BT471" s="207">
        <v>3</v>
      </c>
      <c r="BU471" s="208">
        <v>5299</v>
      </c>
    </row>
    <row r="472" spans="1:73" x14ac:dyDescent="0.25">
      <c r="A472" s="209" t="s">
        <v>678</v>
      </c>
      <c r="B472" s="208">
        <v>979</v>
      </c>
      <c r="C472" s="208">
        <v>138</v>
      </c>
      <c r="D472" s="208">
        <v>410</v>
      </c>
      <c r="E472" s="208">
        <v>306</v>
      </c>
      <c r="F472" s="208">
        <v>503</v>
      </c>
      <c r="G472" s="208">
        <v>629</v>
      </c>
      <c r="H472" s="208">
        <v>378</v>
      </c>
      <c r="I472" s="208">
        <v>534</v>
      </c>
      <c r="J472" s="208">
        <v>789</v>
      </c>
      <c r="K472" s="208">
        <v>486</v>
      </c>
      <c r="L472" s="208">
        <v>454</v>
      </c>
      <c r="M472" s="208">
        <v>553</v>
      </c>
      <c r="N472" s="208">
        <v>911</v>
      </c>
      <c r="O472" s="208">
        <v>808</v>
      </c>
      <c r="P472" s="208">
        <v>362</v>
      </c>
      <c r="Q472" s="208">
        <v>725</v>
      </c>
      <c r="R472" s="208">
        <v>733</v>
      </c>
      <c r="S472" s="208">
        <v>556</v>
      </c>
      <c r="T472" s="208">
        <v>164</v>
      </c>
      <c r="U472" s="208">
        <v>648</v>
      </c>
      <c r="V472" s="208">
        <v>681</v>
      </c>
      <c r="W472" s="208">
        <v>480</v>
      </c>
      <c r="X472" s="208">
        <v>1020</v>
      </c>
      <c r="Y472" s="208">
        <v>809</v>
      </c>
      <c r="Z472" s="208">
        <v>475</v>
      </c>
      <c r="AA472" s="208">
        <v>729</v>
      </c>
      <c r="AB472" s="208">
        <v>666</v>
      </c>
      <c r="AC472" s="208">
        <v>618</v>
      </c>
      <c r="AD472" s="208">
        <v>358</v>
      </c>
      <c r="AE472" s="208">
        <v>635</v>
      </c>
      <c r="AF472" s="208">
        <v>336</v>
      </c>
      <c r="AG472" s="208">
        <v>511</v>
      </c>
      <c r="AH472" s="208">
        <v>481</v>
      </c>
      <c r="AI472" s="208">
        <v>527</v>
      </c>
      <c r="AJ472" s="208">
        <v>669</v>
      </c>
      <c r="AK472" s="208">
        <v>307</v>
      </c>
      <c r="AL472" s="208">
        <v>240</v>
      </c>
      <c r="AM472" s="208">
        <v>875</v>
      </c>
      <c r="AN472" s="208">
        <v>434</v>
      </c>
      <c r="AO472" s="208">
        <v>667</v>
      </c>
      <c r="AP472" s="208">
        <v>982</v>
      </c>
      <c r="AQ472" s="208">
        <v>961</v>
      </c>
      <c r="AR472" s="208">
        <v>208</v>
      </c>
      <c r="AS472" s="208">
        <v>343</v>
      </c>
      <c r="AT472" s="208">
        <v>501</v>
      </c>
      <c r="AU472" s="208">
        <v>901</v>
      </c>
      <c r="AV472" s="208">
        <v>510</v>
      </c>
      <c r="AW472" s="208">
        <v>441</v>
      </c>
      <c r="AX472" s="208">
        <v>695</v>
      </c>
      <c r="AY472" s="208">
        <v>515</v>
      </c>
      <c r="AZ472" s="208">
        <v>774</v>
      </c>
      <c r="BA472" s="208">
        <v>908</v>
      </c>
      <c r="BB472" s="208">
        <v>863</v>
      </c>
      <c r="BC472" s="208">
        <v>293</v>
      </c>
      <c r="BD472" s="208">
        <v>183</v>
      </c>
      <c r="BE472" s="208">
        <v>110</v>
      </c>
      <c r="BF472" s="208">
        <v>851</v>
      </c>
      <c r="BG472" s="208">
        <v>96</v>
      </c>
      <c r="BH472" s="208">
        <v>116</v>
      </c>
      <c r="BI472" s="208">
        <v>441</v>
      </c>
      <c r="BJ472" s="208">
        <v>684</v>
      </c>
      <c r="BK472" s="208">
        <v>348</v>
      </c>
      <c r="BL472" s="208">
        <v>376</v>
      </c>
      <c r="BM472" s="208">
        <v>655</v>
      </c>
      <c r="BN472" s="208">
        <v>51</v>
      </c>
      <c r="BO472" s="208">
        <v>637</v>
      </c>
      <c r="BP472" s="208">
        <v>790</v>
      </c>
      <c r="BQ472" s="208">
        <v>87</v>
      </c>
      <c r="BR472" s="208">
        <v>2</v>
      </c>
      <c r="BS472" s="208">
        <v>91</v>
      </c>
      <c r="BT472" s="208">
        <v>172</v>
      </c>
      <c r="BU472" s="208">
        <v>37169</v>
      </c>
    </row>
    <row r="473" spans="1:73" x14ac:dyDescent="0.25">
      <c r="A473" s="210" t="s">
        <v>699</v>
      </c>
    </row>
    <row r="474" spans="1:73" x14ac:dyDescent="0.25">
      <c r="A474" s="210" t="s">
        <v>988</v>
      </c>
    </row>
    <row r="476" spans="1:73" x14ac:dyDescent="0.25">
      <c r="A476" s="201" t="s">
        <v>989</v>
      </c>
    </row>
    <row r="477" spans="1:73" x14ac:dyDescent="0.25">
      <c r="A477" s="211" t="s">
        <v>990</v>
      </c>
    </row>
    <row r="478" spans="1:73" x14ac:dyDescent="0.25">
      <c r="A478" s="203" t="s">
        <v>604</v>
      </c>
    </row>
    <row r="479" spans="1:73" x14ac:dyDescent="0.25">
      <c r="A479" s="303" t="s">
        <v>991</v>
      </c>
      <c r="B479" s="305" t="s">
        <v>606</v>
      </c>
      <c r="C479" s="306"/>
      <c r="D479" s="306"/>
      <c r="E479" s="306"/>
      <c r="F479" s="306"/>
      <c r="G479" s="306"/>
      <c r="H479" s="306"/>
      <c r="I479" s="306"/>
      <c r="J479" s="306"/>
      <c r="K479" s="306"/>
      <c r="L479" s="306"/>
      <c r="M479" s="306"/>
      <c r="N479" s="306"/>
      <c r="O479" s="306"/>
      <c r="P479" s="306"/>
      <c r="Q479" s="306"/>
      <c r="R479" s="306"/>
      <c r="S479" s="306"/>
      <c r="T479" s="306"/>
      <c r="U479" s="306"/>
      <c r="V479" s="306"/>
      <c r="W479" s="306"/>
      <c r="X479" s="306"/>
      <c r="Y479" s="306"/>
      <c r="Z479" s="306"/>
      <c r="AA479" s="306"/>
      <c r="AB479" s="306"/>
      <c r="AC479" s="306"/>
      <c r="AD479" s="306"/>
      <c r="AE479" s="306"/>
      <c r="AF479" s="306"/>
      <c r="AG479" s="306"/>
      <c r="AH479" s="306"/>
      <c r="AI479" s="306"/>
      <c r="AJ479" s="306"/>
      <c r="AK479" s="306"/>
      <c r="AL479" s="306"/>
      <c r="AM479" s="306"/>
      <c r="AN479" s="306"/>
      <c r="AO479" s="306"/>
      <c r="AP479" s="306"/>
      <c r="AQ479" s="306"/>
      <c r="AR479" s="306"/>
      <c r="AS479" s="306"/>
      <c r="AT479" s="306"/>
      <c r="AU479" s="306"/>
      <c r="AV479" s="306"/>
      <c r="AW479" s="306"/>
      <c r="AX479" s="306"/>
      <c r="AY479" s="306"/>
      <c r="AZ479" s="306"/>
      <c r="BA479" s="306"/>
      <c r="BB479" s="306"/>
      <c r="BC479" s="306"/>
      <c r="BD479" s="306"/>
      <c r="BE479" s="306"/>
      <c r="BF479" s="306"/>
      <c r="BG479" s="306"/>
      <c r="BH479" s="306"/>
      <c r="BI479" s="306"/>
      <c r="BJ479" s="306"/>
      <c r="BK479" s="306"/>
      <c r="BL479" s="306"/>
      <c r="BM479" s="306"/>
      <c r="BN479" s="306"/>
      <c r="BO479" s="306"/>
      <c r="BP479" s="306"/>
      <c r="BQ479" s="306"/>
      <c r="BR479" s="306"/>
      <c r="BS479" s="306"/>
      <c r="BT479" s="306"/>
      <c r="BU479" s="307"/>
    </row>
    <row r="480" spans="1:73" ht="336" x14ac:dyDescent="0.25">
      <c r="A480" s="304"/>
      <c r="B480" s="204" t="s">
        <v>607</v>
      </c>
      <c r="C480" s="204" t="s">
        <v>608</v>
      </c>
      <c r="D480" s="204" t="s">
        <v>609</v>
      </c>
      <c r="E480" s="204" t="s">
        <v>610</v>
      </c>
      <c r="F480" s="204" t="s">
        <v>611</v>
      </c>
      <c r="G480" s="204" t="s">
        <v>612</v>
      </c>
      <c r="H480" s="204" t="s">
        <v>613</v>
      </c>
      <c r="I480" s="204" t="s">
        <v>614</v>
      </c>
      <c r="J480" s="204" t="s">
        <v>615</v>
      </c>
      <c r="K480" s="204" t="s">
        <v>616</v>
      </c>
      <c r="L480" s="204" t="s">
        <v>617</v>
      </c>
      <c r="M480" s="204" t="s">
        <v>618</v>
      </c>
      <c r="N480" s="204" t="s">
        <v>619</v>
      </c>
      <c r="O480" s="204" t="s">
        <v>620</v>
      </c>
      <c r="P480" s="204" t="s">
        <v>621</v>
      </c>
      <c r="Q480" s="204" t="s">
        <v>622</v>
      </c>
      <c r="R480" s="204" t="s">
        <v>623</v>
      </c>
      <c r="S480" s="204" t="s">
        <v>624</v>
      </c>
      <c r="T480" s="204" t="s">
        <v>625</v>
      </c>
      <c r="U480" s="204" t="s">
        <v>626</v>
      </c>
      <c r="V480" s="204" t="s">
        <v>627</v>
      </c>
      <c r="W480" s="204" t="s">
        <v>628</v>
      </c>
      <c r="X480" s="204" t="s">
        <v>629</v>
      </c>
      <c r="Y480" s="204" t="s">
        <v>630</v>
      </c>
      <c r="Z480" s="204" t="s">
        <v>631</v>
      </c>
      <c r="AA480" s="204" t="s">
        <v>632</v>
      </c>
      <c r="AB480" s="204" t="s">
        <v>633</v>
      </c>
      <c r="AC480" s="204" t="s">
        <v>634</v>
      </c>
      <c r="AD480" s="204" t="s">
        <v>635</v>
      </c>
      <c r="AE480" s="204" t="s">
        <v>636</v>
      </c>
      <c r="AF480" s="204" t="s">
        <v>637</v>
      </c>
      <c r="AG480" s="204" t="s">
        <v>638</v>
      </c>
      <c r="AH480" s="204" t="s">
        <v>639</v>
      </c>
      <c r="AI480" s="204" t="s">
        <v>640</v>
      </c>
      <c r="AJ480" s="204" t="s">
        <v>641</v>
      </c>
      <c r="AK480" s="204" t="s">
        <v>642</v>
      </c>
      <c r="AL480" s="204" t="s">
        <v>643</v>
      </c>
      <c r="AM480" s="204" t="s">
        <v>644</v>
      </c>
      <c r="AN480" s="204" t="s">
        <v>645</v>
      </c>
      <c r="AO480" s="204" t="s">
        <v>646</v>
      </c>
      <c r="AP480" s="204" t="s">
        <v>647</v>
      </c>
      <c r="AQ480" s="204" t="s">
        <v>648</v>
      </c>
      <c r="AR480" s="204" t="s">
        <v>649</v>
      </c>
      <c r="AS480" s="204" t="s">
        <v>650</v>
      </c>
      <c r="AT480" s="204" t="s">
        <v>651</v>
      </c>
      <c r="AU480" s="204" t="s">
        <v>652</v>
      </c>
      <c r="AV480" s="204" t="s">
        <v>653</v>
      </c>
      <c r="AW480" s="204" t="s">
        <v>654</v>
      </c>
      <c r="AX480" s="204" t="s">
        <v>655</v>
      </c>
      <c r="AY480" s="204" t="s">
        <v>656</v>
      </c>
      <c r="AZ480" s="204" t="s">
        <v>657</v>
      </c>
      <c r="BA480" s="204" t="s">
        <v>658</v>
      </c>
      <c r="BB480" s="204" t="s">
        <v>659</v>
      </c>
      <c r="BC480" s="204" t="s">
        <v>660</v>
      </c>
      <c r="BD480" s="204" t="s">
        <v>661</v>
      </c>
      <c r="BE480" s="204" t="s">
        <v>662</v>
      </c>
      <c r="BF480" s="204" t="s">
        <v>663</v>
      </c>
      <c r="BG480" s="204" t="s">
        <v>664</v>
      </c>
      <c r="BH480" s="204" t="s">
        <v>665</v>
      </c>
      <c r="BI480" s="204" t="s">
        <v>666</v>
      </c>
      <c r="BJ480" s="204" t="s">
        <v>667</v>
      </c>
      <c r="BK480" s="204" t="s">
        <v>668</v>
      </c>
      <c r="BL480" s="204" t="s">
        <v>669</v>
      </c>
      <c r="BM480" s="204" t="s">
        <v>670</v>
      </c>
      <c r="BN480" s="204" t="s">
        <v>671</v>
      </c>
      <c r="BO480" s="204" t="s">
        <v>672</v>
      </c>
      <c r="BP480" s="204" t="s">
        <v>673</v>
      </c>
      <c r="BQ480" s="204" t="s">
        <v>674</v>
      </c>
      <c r="BR480" s="204" t="s">
        <v>675</v>
      </c>
      <c r="BS480" s="204" t="s">
        <v>676</v>
      </c>
      <c r="BT480" s="204" t="s">
        <v>677</v>
      </c>
      <c r="BU480" s="205" t="s">
        <v>678</v>
      </c>
    </row>
    <row r="481" spans="1:73" x14ac:dyDescent="0.25">
      <c r="A481" s="206" t="s">
        <v>938</v>
      </c>
      <c r="B481" s="207">
        <v>835</v>
      </c>
      <c r="C481" s="207">
        <v>121</v>
      </c>
      <c r="D481" s="207">
        <v>400</v>
      </c>
      <c r="E481" s="207">
        <v>243</v>
      </c>
      <c r="F481" s="207">
        <v>444</v>
      </c>
      <c r="G481" s="207">
        <v>518</v>
      </c>
      <c r="H481" s="207">
        <v>340</v>
      </c>
      <c r="I481" s="207">
        <v>505</v>
      </c>
      <c r="J481" s="207">
        <v>500</v>
      </c>
      <c r="K481" s="207">
        <v>460</v>
      </c>
      <c r="L481" s="207">
        <v>338</v>
      </c>
      <c r="M481" s="207">
        <v>463</v>
      </c>
      <c r="N481" s="207">
        <v>895</v>
      </c>
      <c r="O481" s="207">
        <v>616</v>
      </c>
      <c r="P481" s="207">
        <v>334</v>
      </c>
      <c r="Q481" s="207">
        <v>598</v>
      </c>
      <c r="R481" s="207">
        <v>569</v>
      </c>
      <c r="S481" s="207">
        <v>489</v>
      </c>
      <c r="T481" s="207">
        <v>158</v>
      </c>
      <c r="U481" s="207">
        <v>631</v>
      </c>
      <c r="V481" s="207">
        <v>590</v>
      </c>
      <c r="W481" s="207">
        <v>466</v>
      </c>
      <c r="X481" s="207">
        <v>990</v>
      </c>
      <c r="Y481" s="207">
        <v>618</v>
      </c>
      <c r="Z481" s="207">
        <v>404</v>
      </c>
      <c r="AA481" s="207">
        <v>607</v>
      </c>
      <c r="AB481" s="207">
        <v>640</v>
      </c>
      <c r="AC481" s="207">
        <v>469</v>
      </c>
      <c r="AD481" s="207">
        <v>295</v>
      </c>
      <c r="AE481" s="207">
        <v>545</v>
      </c>
      <c r="AF481" s="207">
        <v>284</v>
      </c>
      <c r="AG481" s="207">
        <v>452</v>
      </c>
      <c r="AH481" s="207">
        <v>451</v>
      </c>
      <c r="AI481" s="207">
        <v>470</v>
      </c>
      <c r="AJ481" s="207">
        <v>627</v>
      </c>
      <c r="AK481" s="207">
        <v>210</v>
      </c>
      <c r="AL481" s="207">
        <v>223</v>
      </c>
      <c r="AM481" s="207">
        <v>724</v>
      </c>
      <c r="AN481" s="207">
        <v>357</v>
      </c>
      <c r="AO481" s="207">
        <v>588</v>
      </c>
      <c r="AP481" s="207">
        <v>777</v>
      </c>
      <c r="AQ481" s="207">
        <v>845</v>
      </c>
      <c r="AR481" s="207">
        <v>194</v>
      </c>
      <c r="AS481" s="207">
        <v>330</v>
      </c>
      <c r="AT481" s="207">
        <v>413</v>
      </c>
      <c r="AU481" s="207">
        <v>794</v>
      </c>
      <c r="AV481" s="207">
        <v>419</v>
      </c>
      <c r="AW481" s="207">
        <v>437</v>
      </c>
      <c r="AX481" s="207">
        <v>615</v>
      </c>
      <c r="AY481" s="207">
        <v>508</v>
      </c>
      <c r="AZ481" s="207">
        <v>694</v>
      </c>
      <c r="BA481" s="207">
        <v>780</v>
      </c>
      <c r="BB481" s="207">
        <v>694</v>
      </c>
      <c r="BC481" s="207">
        <v>222</v>
      </c>
      <c r="BD481" s="207">
        <v>123</v>
      </c>
      <c r="BE481" s="207">
        <v>92</v>
      </c>
      <c r="BF481" s="207">
        <v>832</v>
      </c>
      <c r="BG481" s="207">
        <v>86</v>
      </c>
      <c r="BH481" s="207">
        <v>115</v>
      </c>
      <c r="BI481" s="207">
        <v>438</v>
      </c>
      <c r="BJ481" s="207">
        <v>682</v>
      </c>
      <c r="BK481" s="207">
        <v>336</v>
      </c>
      <c r="BL481" s="207">
        <v>339</v>
      </c>
      <c r="BM481" s="207">
        <v>648</v>
      </c>
      <c r="BN481" s="207">
        <v>48</v>
      </c>
      <c r="BO481" s="207">
        <v>602</v>
      </c>
      <c r="BP481" s="207">
        <v>729</v>
      </c>
      <c r="BQ481" s="207">
        <v>77</v>
      </c>
      <c r="BR481" s="207">
        <v>2</v>
      </c>
      <c r="BS481" s="207">
        <v>88</v>
      </c>
      <c r="BT481" s="207">
        <v>170</v>
      </c>
      <c r="BU481" s="208">
        <v>32596</v>
      </c>
    </row>
    <row r="482" spans="1:73" x14ac:dyDescent="0.25">
      <c r="A482" s="206" t="s">
        <v>939</v>
      </c>
      <c r="B482" s="207">
        <v>144</v>
      </c>
      <c r="C482" s="207">
        <v>17</v>
      </c>
      <c r="D482" s="207">
        <v>10</v>
      </c>
      <c r="E482" s="207">
        <v>63</v>
      </c>
      <c r="F482" s="207">
        <v>59</v>
      </c>
      <c r="G482" s="207">
        <v>111</v>
      </c>
      <c r="H482" s="207">
        <v>38</v>
      </c>
      <c r="I482" s="207">
        <v>29</v>
      </c>
      <c r="J482" s="207">
        <v>289</v>
      </c>
      <c r="K482" s="207">
        <v>26</v>
      </c>
      <c r="L482" s="207">
        <v>116</v>
      </c>
      <c r="M482" s="207">
        <v>90</v>
      </c>
      <c r="N482" s="207">
        <v>16</v>
      </c>
      <c r="O482" s="207">
        <v>192</v>
      </c>
      <c r="P482" s="207">
        <v>28</v>
      </c>
      <c r="Q482" s="207">
        <v>127</v>
      </c>
      <c r="R482" s="207">
        <v>164</v>
      </c>
      <c r="S482" s="207">
        <v>67</v>
      </c>
      <c r="T482" s="207">
        <v>6</v>
      </c>
      <c r="U482" s="207">
        <v>17</v>
      </c>
      <c r="V482" s="207">
        <v>91</v>
      </c>
      <c r="W482" s="207">
        <v>14</v>
      </c>
      <c r="X482" s="207">
        <v>30</v>
      </c>
      <c r="Y482" s="207">
        <v>191</v>
      </c>
      <c r="Z482" s="207">
        <v>71</v>
      </c>
      <c r="AA482" s="207">
        <v>122</v>
      </c>
      <c r="AB482" s="207">
        <v>26</v>
      </c>
      <c r="AC482" s="207">
        <v>149</v>
      </c>
      <c r="AD482" s="207">
        <v>63</v>
      </c>
      <c r="AE482" s="207">
        <v>90</v>
      </c>
      <c r="AF482" s="207">
        <v>52</v>
      </c>
      <c r="AG482" s="207">
        <v>59</v>
      </c>
      <c r="AH482" s="207">
        <v>30</v>
      </c>
      <c r="AI482" s="207">
        <v>57</v>
      </c>
      <c r="AJ482" s="207">
        <v>42</v>
      </c>
      <c r="AK482" s="207">
        <v>97</v>
      </c>
      <c r="AL482" s="207">
        <v>17</v>
      </c>
      <c r="AM482" s="207">
        <v>151</v>
      </c>
      <c r="AN482" s="207">
        <v>77</v>
      </c>
      <c r="AO482" s="207">
        <v>79</v>
      </c>
      <c r="AP482" s="207">
        <v>205</v>
      </c>
      <c r="AQ482" s="207">
        <v>116</v>
      </c>
      <c r="AR482" s="207">
        <v>14</v>
      </c>
      <c r="AS482" s="207">
        <v>13</v>
      </c>
      <c r="AT482" s="207">
        <v>88</v>
      </c>
      <c r="AU482" s="207">
        <v>107</v>
      </c>
      <c r="AV482" s="207">
        <v>91</v>
      </c>
      <c r="AW482" s="207">
        <v>4</v>
      </c>
      <c r="AX482" s="207">
        <v>80</v>
      </c>
      <c r="AY482" s="207">
        <v>7</v>
      </c>
      <c r="AZ482" s="207">
        <v>80</v>
      </c>
      <c r="BA482" s="207">
        <v>128</v>
      </c>
      <c r="BB482" s="207">
        <v>169</v>
      </c>
      <c r="BC482" s="207">
        <v>71</v>
      </c>
      <c r="BD482" s="207">
        <v>60</v>
      </c>
      <c r="BE482" s="207">
        <v>18</v>
      </c>
      <c r="BF482" s="207">
        <v>19</v>
      </c>
      <c r="BG482" s="207">
        <v>10</v>
      </c>
      <c r="BH482" s="207">
        <v>1</v>
      </c>
      <c r="BI482" s="207">
        <v>3</v>
      </c>
      <c r="BJ482" s="207">
        <v>2</v>
      </c>
      <c r="BK482" s="207">
        <v>12</v>
      </c>
      <c r="BL482" s="207">
        <v>37</v>
      </c>
      <c r="BM482" s="207">
        <v>7</v>
      </c>
      <c r="BN482" s="207">
        <v>3</v>
      </c>
      <c r="BO482" s="207">
        <v>35</v>
      </c>
      <c r="BP482" s="207">
        <v>61</v>
      </c>
      <c r="BQ482" s="207">
        <v>10</v>
      </c>
      <c r="BR482" s="207">
        <v>0</v>
      </c>
      <c r="BS482" s="207">
        <v>3</v>
      </c>
      <c r="BT482" s="207">
        <v>2</v>
      </c>
      <c r="BU482" s="208">
        <v>4573</v>
      </c>
    </row>
    <row r="483" spans="1:73" x14ac:dyDescent="0.25">
      <c r="A483" s="209" t="s">
        <v>678</v>
      </c>
      <c r="B483" s="208">
        <v>979</v>
      </c>
      <c r="C483" s="208">
        <v>138</v>
      </c>
      <c r="D483" s="208">
        <v>410</v>
      </c>
      <c r="E483" s="208">
        <v>306</v>
      </c>
      <c r="F483" s="208">
        <v>503</v>
      </c>
      <c r="G483" s="208">
        <v>629</v>
      </c>
      <c r="H483" s="208">
        <v>378</v>
      </c>
      <c r="I483" s="208">
        <v>534</v>
      </c>
      <c r="J483" s="208">
        <v>789</v>
      </c>
      <c r="K483" s="208">
        <v>486</v>
      </c>
      <c r="L483" s="208">
        <v>454</v>
      </c>
      <c r="M483" s="208">
        <v>553</v>
      </c>
      <c r="N483" s="208">
        <v>911</v>
      </c>
      <c r="O483" s="208">
        <v>808</v>
      </c>
      <c r="P483" s="208">
        <v>362</v>
      </c>
      <c r="Q483" s="208">
        <v>725</v>
      </c>
      <c r="R483" s="208">
        <v>733</v>
      </c>
      <c r="S483" s="208">
        <v>556</v>
      </c>
      <c r="T483" s="208">
        <v>164</v>
      </c>
      <c r="U483" s="208">
        <v>648</v>
      </c>
      <c r="V483" s="208">
        <v>681</v>
      </c>
      <c r="W483" s="208">
        <v>480</v>
      </c>
      <c r="X483" s="208">
        <v>1020</v>
      </c>
      <c r="Y483" s="208">
        <v>809</v>
      </c>
      <c r="Z483" s="208">
        <v>475</v>
      </c>
      <c r="AA483" s="208">
        <v>729</v>
      </c>
      <c r="AB483" s="208">
        <v>666</v>
      </c>
      <c r="AC483" s="208">
        <v>618</v>
      </c>
      <c r="AD483" s="208">
        <v>358</v>
      </c>
      <c r="AE483" s="208">
        <v>635</v>
      </c>
      <c r="AF483" s="208">
        <v>336</v>
      </c>
      <c r="AG483" s="208">
        <v>511</v>
      </c>
      <c r="AH483" s="208">
        <v>481</v>
      </c>
      <c r="AI483" s="208">
        <v>527</v>
      </c>
      <c r="AJ483" s="208">
        <v>669</v>
      </c>
      <c r="AK483" s="208">
        <v>307</v>
      </c>
      <c r="AL483" s="208">
        <v>240</v>
      </c>
      <c r="AM483" s="208">
        <v>875</v>
      </c>
      <c r="AN483" s="208">
        <v>434</v>
      </c>
      <c r="AO483" s="208">
        <v>667</v>
      </c>
      <c r="AP483" s="208">
        <v>982</v>
      </c>
      <c r="AQ483" s="208">
        <v>961</v>
      </c>
      <c r="AR483" s="208">
        <v>208</v>
      </c>
      <c r="AS483" s="208">
        <v>343</v>
      </c>
      <c r="AT483" s="208">
        <v>501</v>
      </c>
      <c r="AU483" s="208">
        <v>901</v>
      </c>
      <c r="AV483" s="208">
        <v>510</v>
      </c>
      <c r="AW483" s="208">
        <v>441</v>
      </c>
      <c r="AX483" s="208">
        <v>695</v>
      </c>
      <c r="AY483" s="208">
        <v>515</v>
      </c>
      <c r="AZ483" s="208">
        <v>774</v>
      </c>
      <c r="BA483" s="208">
        <v>908</v>
      </c>
      <c r="BB483" s="208">
        <v>863</v>
      </c>
      <c r="BC483" s="208">
        <v>293</v>
      </c>
      <c r="BD483" s="208">
        <v>183</v>
      </c>
      <c r="BE483" s="208">
        <v>110</v>
      </c>
      <c r="BF483" s="208">
        <v>851</v>
      </c>
      <c r="BG483" s="208">
        <v>96</v>
      </c>
      <c r="BH483" s="208">
        <v>116</v>
      </c>
      <c r="BI483" s="208">
        <v>441</v>
      </c>
      <c r="BJ483" s="208">
        <v>684</v>
      </c>
      <c r="BK483" s="208">
        <v>348</v>
      </c>
      <c r="BL483" s="208">
        <v>376</v>
      </c>
      <c r="BM483" s="208">
        <v>655</v>
      </c>
      <c r="BN483" s="208">
        <v>51</v>
      </c>
      <c r="BO483" s="208">
        <v>637</v>
      </c>
      <c r="BP483" s="208">
        <v>790</v>
      </c>
      <c r="BQ483" s="208">
        <v>87</v>
      </c>
      <c r="BR483" s="208">
        <v>2</v>
      </c>
      <c r="BS483" s="208">
        <v>91</v>
      </c>
      <c r="BT483" s="208">
        <v>172</v>
      </c>
      <c r="BU483" s="208">
        <v>37169</v>
      </c>
    </row>
    <row r="484" spans="1:73" x14ac:dyDescent="0.25">
      <c r="A484" s="210" t="s">
        <v>699</v>
      </c>
    </row>
    <row r="485" spans="1:73" x14ac:dyDescent="0.25">
      <c r="A485" s="210" t="s">
        <v>992</v>
      </c>
    </row>
    <row r="487" spans="1:73" x14ac:dyDescent="0.25">
      <c r="A487" s="201" t="s">
        <v>993</v>
      </c>
    </row>
    <row r="488" spans="1:73" x14ac:dyDescent="0.25">
      <c r="A488" s="211" t="s">
        <v>994</v>
      </c>
    </row>
    <row r="489" spans="1:73" x14ac:dyDescent="0.25">
      <c r="A489" s="203" t="s">
        <v>604</v>
      </c>
    </row>
    <row r="490" spans="1:73" x14ac:dyDescent="0.25">
      <c r="A490" s="303" t="s">
        <v>995</v>
      </c>
      <c r="B490" s="305" t="s">
        <v>606</v>
      </c>
      <c r="C490" s="306"/>
      <c r="D490" s="306"/>
      <c r="E490" s="306"/>
      <c r="F490" s="306"/>
      <c r="G490" s="306"/>
      <c r="H490" s="306"/>
      <c r="I490" s="306"/>
      <c r="J490" s="306"/>
      <c r="K490" s="306"/>
      <c r="L490" s="306"/>
      <c r="M490" s="306"/>
      <c r="N490" s="306"/>
      <c r="O490" s="306"/>
      <c r="P490" s="306"/>
      <c r="Q490" s="306"/>
      <c r="R490" s="306"/>
      <c r="S490" s="306"/>
      <c r="T490" s="306"/>
      <c r="U490" s="306"/>
      <c r="V490" s="306"/>
      <c r="W490" s="306"/>
      <c r="X490" s="306"/>
      <c r="Y490" s="306"/>
      <c r="Z490" s="306"/>
      <c r="AA490" s="306"/>
      <c r="AB490" s="306"/>
      <c r="AC490" s="306"/>
      <c r="AD490" s="306"/>
      <c r="AE490" s="306"/>
      <c r="AF490" s="306"/>
      <c r="AG490" s="306"/>
      <c r="AH490" s="306"/>
      <c r="AI490" s="306"/>
      <c r="AJ490" s="306"/>
      <c r="AK490" s="306"/>
      <c r="AL490" s="306"/>
      <c r="AM490" s="306"/>
      <c r="AN490" s="306"/>
      <c r="AO490" s="306"/>
      <c r="AP490" s="306"/>
      <c r="AQ490" s="306"/>
      <c r="AR490" s="306"/>
      <c r="AS490" s="306"/>
      <c r="AT490" s="306"/>
      <c r="AU490" s="306"/>
      <c r="AV490" s="306"/>
      <c r="AW490" s="306"/>
      <c r="AX490" s="306"/>
      <c r="AY490" s="306"/>
      <c r="AZ490" s="306"/>
      <c r="BA490" s="306"/>
      <c r="BB490" s="306"/>
      <c r="BC490" s="306"/>
      <c r="BD490" s="306"/>
      <c r="BE490" s="306"/>
      <c r="BF490" s="306"/>
      <c r="BG490" s="306"/>
      <c r="BH490" s="306"/>
      <c r="BI490" s="306"/>
      <c r="BJ490" s="306"/>
      <c r="BK490" s="306"/>
      <c r="BL490" s="306"/>
      <c r="BM490" s="306"/>
      <c r="BN490" s="306"/>
      <c r="BO490" s="306"/>
      <c r="BP490" s="306"/>
      <c r="BQ490" s="306"/>
      <c r="BR490" s="306"/>
      <c r="BS490" s="306"/>
      <c r="BT490" s="306"/>
      <c r="BU490" s="307"/>
    </row>
    <row r="491" spans="1:73" ht="336" x14ac:dyDescent="0.25">
      <c r="A491" s="304"/>
      <c r="B491" s="204" t="s">
        <v>607</v>
      </c>
      <c r="C491" s="204" t="s">
        <v>608</v>
      </c>
      <c r="D491" s="204" t="s">
        <v>609</v>
      </c>
      <c r="E491" s="204" t="s">
        <v>610</v>
      </c>
      <c r="F491" s="204" t="s">
        <v>611</v>
      </c>
      <c r="G491" s="204" t="s">
        <v>612</v>
      </c>
      <c r="H491" s="204" t="s">
        <v>613</v>
      </c>
      <c r="I491" s="204" t="s">
        <v>614</v>
      </c>
      <c r="J491" s="204" t="s">
        <v>615</v>
      </c>
      <c r="K491" s="204" t="s">
        <v>616</v>
      </c>
      <c r="L491" s="204" t="s">
        <v>617</v>
      </c>
      <c r="M491" s="204" t="s">
        <v>618</v>
      </c>
      <c r="N491" s="204" t="s">
        <v>619</v>
      </c>
      <c r="O491" s="204" t="s">
        <v>620</v>
      </c>
      <c r="P491" s="204" t="s">
        <v>621</v>
      </c>
      <c r="Q491" s="204" t="s">
        <v>622</v>
      </c>
      <c r="R491" s="204" t="s">
        <v>623</v>
      </c>
      <c r="S491" s="204" t="s">
        <v>624</v>
      </c>
      <c r="T491" s="204" t="s">
        <v>625</v>
      </c>
      <c r="U491" s="204" t="s">
        <v>626</v>
      </c>
      <c r="V491" s="204" t="s">
        <v>627</v>
      </c>
      <c r="W491" s="204" t="s">
        <v>628</v>
      </c>
      <c r="X491" s="204" t="s">
        <v>629</v>
      </c>
      <c r="Y491" s="204" t="s">
        <v>630</v>
      </c>
      <c r="Z491" s="204" t="s">
        <v>631</v>
      </c>
      <c r="AA491" s="204" t="s">
        <v>632</v>
      </c>
      <c r="AB491" s="204" t="s">
        <v>633</v>
      </c>
      <c r="AC491" s="204" t="s">
        <v>634</v>
      </c>
      <c r="AD491" s="204" t="s">
        <v>635</v>
      </c>
      <c r="AE491" s="204" t="s">
        <v>636</v>
      </c>
      <c r="AF491" s="204" t="s">
        <v>637</v>
      </c>
      <c r="AG491" s="204" t="s">
        <v>638</v>
      </c>
      <c r="AH491" s="204" t="s">
        <v>639</v>
      </c>
      <c r="AI491" s="204" t="s">
        <v>640</v>
      </c>
      <c r="AJ491" s="204" t="s">
        <v>641</v>
      </c>
      <c r="AK491" s="204" t="s">
        <v>642</v>
      </c>
      <c r="AL491" s="204" t="s">
        <v>643</v>
      </c>
      <c r="AM491" s="204" t="s">
        <v>644</v>
      </c>
      <c r="AN491" s="204" t="s">
        <v>645</v>
      </c>
      <c r="AO491" s="204" t="s">
        <v>646</v>
      </c>
      <c r="AP491" s="204" t="s">
        <v>647</v>
      </c>
      <c r="AQ491" s="204" t="s">
        <v>648</v>
      </c>
      <c r="AR491" s="204" t="s">
        <v>649</v>
      </c>
      <c r="AS491" s="204" t="s">
        <v>650</v>
      </c>
      <c r="AT491" s="204" t="s">
        <v>651</v>
      </c>
      <c r="AU491" s="204" t="s">
        <v>652</v>
      </c>
      <c r="AV491" s="204" t="s">
        <v>653</v>
      </c>
      <c r="AW491" s="204" t="s">
        <v>654</v>
      </c>
      <c r="AX491" s="204" t="s">
        <v>655</v>
      </c>
      <c r="AY491" s="204" t="s">
        <v>656</v>
      </c>
      <c r="AZ491" s="204" t="s">
        <v>657</v>
      </c>
      <c r="BA491" s="204" t="s">
        <v>658</v>
      </c>
      <c r="BB491" s="204" t="s">
        <v>659</v>
      </c>
      <c r="BC491" s="204" t="s">
        <v>660</v>
      </c>
      <c r="BD491" s="204" t="s">
        <v>661</v>
      </c>
      <c r="BE491" s="204" t="s">
        <v>662</v>
      </c>
      <c r="BF491" s="204" t="s">
        <v>663</v>
      </c>
      <c r="BG491" s="204" t="s">
        <v>664</v>
      </c>
      <c r="BH491" s="204" t="s">
        <v>665</v>
      </c>
      <c r="BI491" s="204" t="s">
        <v>666</v>
      </c>
      <c r="BJ491" s="204" t="s">
        <v>667</v>
      </c>
      <c r="BK491" s="204" t="s">
        <v>668</v>
      </c>
      <c r="BL491" s="204" t="s">
        <v>669</v>
      </c>
      <c r="BM491" s="204" t="s">
        <v>670</v>
      </c>
      <c r="BN491" s="204" t="s">
        <v>671</v>
      </c>
      <c r="BO491" s="204" t="s">
        <v>672</v>
      </c>
      <c r="BP491" s="204" t="s">
        <v>673</v>
      </c>
      <c r="BQ491" s="204" t="s">
        <v>674</v>
      </c>
      <c r="BR491" s="204" t="s">
        <v>675</v>
      </c>
      <c r="BS491" s="204" t="s">
        <v>676</v>
      </c>
      <c r="BT491" s="204" t="s">
        <v>677</v>
      </c>
      <c r="BU491" s="205" t="s">
        <v>678</v>
      </c>
    </row>
    <row r="492" spans="1:73" x14ac:dyDescent="0.25">
      <c r="A492" s="206" t="s">
        <v>938</v>
      </c>
      <c r="B492" s="207">
        <v>860</v>
      </c>
      <c r="C492" s="207">
        <v>126</v>
      </c>
      <c r="D492" s="207">
        <v>393</v>
      </c>
      <c r="E492" s="207">
        <v>243</v>
      </c>
      <c r="F492" s="207">
        <v>462</v>
      </c>
      <c r="G492" s="207">
        <v>551</v>
      </c>
      <c r="H492" s="207">
        <v>359</v>
      </c>
      <c r="I492" s="207">
        <v>506</v>
      </c>
      <c r="J492" s="207">
        <v>553</v>
      </c>
      <c r="K492" s="207">
        <v>480</v>
      </c>
      <c r="L492" s="207">
        <v>361</v>
      </c>
      <c r="M492" s="207">
        <v>486</v>
      </c>
      <c r="N492" s="207">
        <v>905</v>
      </c>
      <c r="O492" s="207">
        <v>642</v>
      </c>
      <c r="P492" s="207">
        <v>345</v>
      </c>
      <c r="Q492" s="207">
        <v>599</v>
      </c>
      <c r="R492" s="207">
        <v>610</v>
      </c>
      <c r="S492" s="207">
        <v>503</v>
      </c>
      <c r="T492" s="207">
        <v>156</v>
      </c>
      <c r="U492" s="207">
        <v>640</v>
      </c>
      <c r="V492" s="207">
        <v>585</v>
      </c>
      <c r="W492" s="207">
        <v>467</v>
      </c>
      <c r="X492" s="207">
        <v>994</v>
      </c>
      <c r="Y492" s="207">
        <v>663</v>
      </c>
      <c r="Z492" s="207">
        <v>393</v>
      </c>
      <c r="AA492" s="207">
        <v>627</v>
      </c>
      <c r="AB492" s="207">
        <v>644</v>
      </c>
      <c r="AC492" s="207">
        <v>491</v>
      </c>
      <c r="AD492" s="207">
        <v>298</v>
      </c>
      <c r="AE492" s="207">
        <v>544</v>
      </c>
      <c r="AF492" s="207">
        <v>304</v>
      </c>
      <c r="AG492" s="207">
        <v>430</v>
      </c>
      <c r="AH492" s="207">
        <v>444</v>
      </c>
      <c r="AI492" s="207">
        <v>476</v>
      </c>
      <c r="AJ492" s="207">
        <v>627</v>
      </c>
      <c r="AK492" s="207">
        <v>212</v>
      </c>
      <c r="AL492" s="207">
        <v>220</v>
      </c>
      <c r="AM492" s="207">
        <v>768</v>
      </c>
      <c r="AN492" s="207">
        <v>371</v>
      </c>
      <c r="AO492" s="207">
        <v>602</v>
      </c>
      <c r="AP492" s="207">
        <v>821</v>
      </c>
      <c r="AQ492" s="207">
        <v>818</v>
      </c>
      <c r="AR492" s="207">
        <v>200</v>
      </c>
      <c r="AS492" s="207">
        <v>332</v>
      </c>
      <c r="AT492" s="207">
        <v>406</v>
      </c>
      <c r="AU492" s="207">
        <v>852</v>
      </c>
      <c r="AV492" s="207">
        <v>434</v>
      </c>
      <c r="AW492" s="207">
        <v>441</v>
      </c>
      <c r="AX492" s="207">
        <v>632</v>
      </c>
      <c r="AY492" s="207">
        <v>506</v>
      </c>
      <c r="AZ492" s="207">
        <v>697</v>
      </c>
      <c r="BA492" s="207">
        <v>802</v>
      </c>
      <c r="BB492" s="207">
        <v>746</v>
      </c>
      <c r="BC492" s="207">
        <v>209</v>
      </c>
      <c r="BD492" s="207">
        <v>127</v>
      </c>
      <c r="BE492" s="207">
        <v>92</v>
      </c>
      <c r="BF492" s="207">
        <v>834</v>
      </c>
      <c r="BG492" s="207">
        <v>92</v>
      </c>
      <c r="BH492" s="207">
        <v>115</v>
      </c>
      <c r="BI492" s="207">
        <v>432</v>
      </c>
      <c r="BJ492" s="207">
        <v>680</v>
      </c>
      <c r="BK492" s="207">
        <v>344</v>
      </c>
      <c r="BL492" s="207">
        <v>357</v>
      </c>
      <c r="BM492" s="207">
        <v>648</v>
      </c>
      <c r="BN492" s="207">
        <v>47</v>
      </c>
      <c r="BO492" s="207">
        <v>597</v>
      </c>
      <c r="BP492" s="207">
        <v>725</v>
      </c>
      <c r="BQ492" s="207">
        <v>81</v>
      </c>
      <c r="BR492" s="207">
        <v>2</v>
      </c>
      <c r="BS492" s="207">
        <v>89</v>
      </c>
      <c r="BT492" s="207">
        <v>170</v>
      </c>
      <c r="BU492" s="208">
        <v>33268</v>
      </c>
    </row>
    <row r="493" spans="1:73" x14ac:dyDescent="0.25">
      <c r="A493" s="206" t="s">
        <v>939</v>
      </c>
      <c r="B493" s="207">
        <v>119</v>
      </c>
      <c r="C493" s="207">
        <v>12</v>
      </c>
      <c r="D493" s="207">
        <v>17</v>
      </c>
      <c r="E493" s="207">
        <v>63</v>
      </c>
      <c r="F493" s="207">
        <v>41</v>
      </c>
      <c r="G493" s="207">
        <v>78</v>
      </c>
      <c r="H493" s="207">
        <v>19</v>
      </c>
      <c r="I493" s="207">
        <v>28</v>
      </c>
      <c r="J493" s="207">
        <v>236</v>
      </c>
      <c r="K493" s="207">
        <v>6</v>
      </c>
      <c r="L493" s="207">
        <v>93</v>
      </c>
      <c r="M493" s="207">
        <v>67</v>
      </c>
      <c r="N493" s="207">
        <v>6</v>
      </c>
      <c r="O493" s="207">
        <v>166</v>
      </c>
      <c r="P493" s="207">
        <v>17</v>
      </c>
      <c r="Q493" s="207">
        <v>126</v>
      </c>
      <c r="R493" s="207">
        <v>123</v>
      </c>
      <c r="S493" s="207">
        <v>53</v>
      </c>
      <c r="T493" s="207">
        <v>8</v>
      </c>
      <c r="U493" s="207">
        <v>8</v>
      </c>
      <c r="V493" s="207">
        <v>96</v>
      </c>
      <c r="W493" s="207">
        <v>13</v>
      </c>
      <c r="X493" s="207">
        <v>26</v>
      </c>
      <c r="Y493" s="207">
        <v>146</v>
      </c>
      <c r="Z493" s="207">
        <v>82</v>
      </c>
      <c r="AA493" s="207">
        <v>102</v>
      </c>
      <c r="AB493" s="207">
        <v>22</v>
      </c>
      <c r="AC493" s="207">
        <v>127</v>
      </c>
      <c r="AD493" s="207">
        <v>60</v>
      </c>
      <c r="AE493" s="207">
        <v>91</v>
      </c>
      <c r="AF493" s="207">
        <v>32</v>
      </c>
      <c r="AG493" s="207">
        <v>81</v>
      </c>
      <c r="AH493" s="207">
        <v>37</v>
      </c>
      <c r="AI493" s="207">
        <v>51</v>
      </c>
      <c r="AJ493" s="207">
        <v>42</v>
      </c>
      <c r="AK493" s="207">
        <v>95</v>
      </c>
      <c r="AL493" s="207">
        <v>20</v>
      </c>
      <c r="AM493" s="207">
        <v>107</v>
      </c>
      <c r="AN493" s="207">
        <v>63</v>
      </c>
      <c r="AO493" s="207">
        <v>65</v>
      </c>
      <c r="AP493" s="207">
        <v>161</v>
      </c>
      <c r="AQ493" s="207">
        <v>143</v>
      </c>
      <c r="AR493" s="207">
        <v>8</v>
      </c>
      <c r="AS493" s="207">
        <v>11</v>
      </c>
      <c r="AT493" s="207">
        <v>95</v>
      </c>
      <c r="AU493" s="207">
        <v>49</v>
      </c>
      <c r="AV493" s="207">
        <v>76</v>
      </c>
      <c r="AW493" s="207">
        <v>0</v>
      </c>
      <c r="AX493" s="207">
        <v>63</v>
      </c>
      <c r="AY493" s="207">
        <v>9</v>
      </c>
      <c r="AZ493" s="207">
        <v>77</v>
      </c>
      <c r="BA493" s="207">
        <v>106</v>
      </c>
      <c r="BB493" s="207">
        <v>117</v>
      </c>
      <c r="BC493" s="207">
        <v>84</v>
      </c>
      <c r="BD493" s="207">
        <v>56</v>
      </c>
      <c r="BE493" s="207">
        <v>18</v>
      </c>
      <c r="BF493" s="207">
        <v>17</v>
      </c>
      <c r="BG493" s="207">
        <v>4</v>
      </c>
      <c r="BH493" s="207">
        <v>1</v>
      </c>
      <c r="BI493" s="207">
        <v>9</v>
      </c>
      <c r="BJ493" s="207">
        <v>4</v>
      </c>
      <c r="BK493" s="207">
        <v>4</v>
      </c>
      <c r="BL493" s="207">
        <v>19</v>
      </c>
      <c r="BM493" s="207">
        <v>7</v>
      </c>
      <c r="BN493" s="207">
        <v>4</v>
      </c>
      <c r="BO493" s="207">
        <v>40</v>
      </c>
      <c r="BP493" s="207">
        <v>65</v>
      </c>
      <c r="BQ493" s="207">
        <v>6</v>
      </c>
      <c r="BR493" s="207">
        <v>0</v>
      </c>
      <c r="BS493" s="207">
        <v>2</v>
      </c>
      <c r="BT493" s="207">
        <v>2</v>
      </c>
      <c r="BU493" s="208">
        <v>3901</v>
      </c>
    </row>
    <row r="494" spans="1:73" x14ac:dyDescent="0.25">
      <c r="A494" s="209" t="s">
        <v>678</v>
      </c>
      <c r="B494" s="208">
        <v>979</v>
      </c>
      <c r="C494" s="208">
        <v>138</v>
      </c>
      <c r="D494" s="208">
        <v>410</v>
      </c>
      <c r="E494" s="208">
        <v>306</v>
      </c>
      <c r="F494" s="208">
        <v>503</v>
      </c>
      <c r="G494" s="208">
        <v>629</v>
      </c>
      <c r="H494" s="208">
        <v>378</v>
      </c>
      <c r="I494" s="208">
        <v>534</v>
      </c>
      <c r="J494" s="208">
        <v>789</v>
      </c>
      <c r="K494" s="208">
        <v>486</v>
      </c>
      <c r="L494" s="208">
        <v>454</v>
      </c>
      <c r="M494" s="208">
        <v>553</v>
      </c>
      <c r="N494" s="208">
        <v>911</v>
      </c>
      <c r="O494" s="208">
        <v>808</v>
      </c>
      <c r="P494" s="208">
        <v>362</v>
      </c>
      <c r="Q494" s="208">
        <v>725</v>
      </c>
      <c r="R494" s="208">
        <v>733</v>
      </c>
      <c r="S494" s="208">
        <v>556</v>
      </c>
      <c r="T494" s="208">
        <v>164</v>
      </c>
      <c r="U494" s="208">
        <v>648</v>
      </c>
      <c r="V494" s="208">
        <v>681</v>
      </c>
      <c r="W494" s="208">
        <v>480</v>
      </c>
      <c r="X494" s="208">
        <v>1020</v>
      </c>
      <c r="Y494" s="208">
        <v>809</v>
      </c>
      <c r="Z494" s="208">
        <v>475</v>
      </c>
      <c r="AA494" s="208">
        <v>729</v>
      </c>
      <c r="AB494" s="208">
        <v>666</v>
      </c>
      <c r="AC494" s="208">
        <v>618</v>
      </c>
      <c r="AD494" s="208">
        <v>358</v>
      </c>
      <c r="AE494" s="208">
        <v>635</v>
      </c>
      <c r="AF494" s="208">
        <v>336</v>
      </c>
      <c r="AG494" s="208">
        <v>511</v>
      </c>
      <c r="AH494" s="208">
        <v>481</v>
      </c>
      <c r="AI494" s="208">
        <v>527</v>
      </c>
      <c r="AJ494" s="208">
        <v>669</v>
      </c>
      <c r="AK494" s="208">
        <v>307</v>
      </c>
      <c r="AL494" s="208">
        <v>240</v>
      </c>
      <c r="AM494" s="208">
        <v>875</v>
      </c>
      <c r="AN494" s="208">
        <v>434</v>
      </c>
      <c r="AO494" s="208">
        <v>667</v>
      </c>
      <c r="AP494" s="208">
        <v>982</v>
      </c>
      <c r="AQ494" s="208">
        <v>961</v>
      </c>
      <c r="AR494" s="208">
        <v>208</v>
      </c>
      <c r="AS494" s="208">
        <v>343</v>
      </c>
      <c r="AT494" s="208">
        <v>501</v>
      </c>
      <c r="AU494" s="208">
        <v>901</v>
      </c>
      <c r="AV494" s="208">
        <v>510</v>
      </c>
      <c r="AW494" s="208">
        <v>441</v>
      </c>
      <c r="AX494" s="208">
        <v>695</v>
      </c>
      <c r="AY494" s="208">
        <v>515</v>
      </c>
      <c r="AZ494" s="208">
        <v>774</v>
      </c>
      <c r="BA494" s="208">
        <v>908</v>
      </c>
      <c r="BB494" s="208">
        <v>863</v>
      </c>
      <c r="BC494" s="208">
        <v>293</v>
      </c>
      <c r="BD494" s="208">
        <v>183</v>
      </c>
      <c r="BE494" s="208">
        <v>110</v>
      </c>
      <c r="BF494" s="208">
        <v>851</v>
      </c>
      <c r="BG494" s="208">
        <v>96</v>
      </c>
      <c r="BH494" s="208">
        <v>116</v>
      </c>
      <c r="BI494" s="208">
        <v>441</v>
      </c>
      <c r="BJ494" s="208">
        <v>684</v>
      </c>
      <c r="BK494" s="208">
        <v>348</v>
      </c>
      <c r="BL494" s="208">
        <v>376</v>
      </c>
      <c r="BM494" s="208">
        <v>655</v>
      </c>
      <c r="BN494" s="208">
        <v>51</v>
      </c>
      <c r="BO494" s="208">
        <v>637</v>
      </c>
      <c r="BP494" s="208">
        <v>790</v>
      </c>
      <c r="BQ494" s="208">
        <v>87</v>
      </c>
      <c r="BR494" s="208">
        <v>2</v>
      </c>
      <c r="BS494" s="208">
        <v>91</v>
      </c>
      <c r="BT494" s="208">
        <v>172</v>
      </c>
      <c r="BU494" s="208">
        <v>37169</v>
      </c>
    </row>
    <row r="495" spans="1:73" x14ac:dyDescent="0.25">
      <c r="A495" s="210" t="s">
        <v>699</v>
      </c>
    </row>
    <row r="496" spans="1:73" x14ac:dyDescent="0.25">
      <c r="A496" s="210" t="s">
        <v>996</v>
      </c>
    </row>
    <row r="498" spans="1:73" x14ac:dyDescent="0.25">
      <c r="A498" s="201" t="s">
        <v>997</v>
      </c>
    </row>
    <row r="499" spans="1:73" x14ac:dyDescent="0.25">
      <c r="A499" s="202" t="s">
        <v>998</v>
      </c>
    </row>
    <row r="500" spans="1:73" x14ac:dyDescent="0.25">
      <c r="A500" s="203" t="s">
        <v>604</v>
      </c>
    </row>
    <row r="501" spans="1:73" x14ac:dyDescent="0.25">
      <c r="A501" s="303" t="s">
        <v>999</v>
      </c>
      <c r="B501" s="305" t="s">
        <v>606</v>
      </c>
      <c r="C501" s="306"/>
      <c r="D501" s="306"/>
      <c r="E501" s="306"/>
      <c r="F501" s="306"/>
      <c r="G501" s="306"/>
      <c r="H501" s="306"/>
      <c r="I501" s="306"/>
      <c r="J501" s="306"/>
      <c r="K501" s="306"/>
      <c r="L501" s="306"/>
      <c r="M501" s="306"/>
      <c r="N501" s="306"/>
      <c r="O501" s="306"/>
      <c r="P501" s="306"/>
      <c r="Q501" s="306"/>
      <c r="R501" s="306"/>
      <c r="S501" s="306"/>
      <c r="T501" s="306"/>
      <c r="U501" s="306"/>
      <c r="V501" s="306"/>
      <c r="W501" s="306"/>
      <c r="X501" s="306"/>
      <c r="Y501" s="306"/>
      <c r="Z501" s="306"/>
      <c r="AA501" s="306"/>
      <c r="AB501" s="306"/>
      <c r="AC501" s="306"/>
      <c r="AD501" s="306"/>
      <c r="AE501" s="306"/>
      <c r="AF501" s="306"/>
      <c r="AG501" s="306"/>
      <c r="AH501" s="306"/>
      <c r="AI501" s="306"/>
      <c r="AJ501" s="306"/>
      <c r="AK501" s="306"/>
      <c r="AL501" s="306"/>
      <c r="AM501" s="306"/>
      <c r="AN501" s="306"/>
      <c r="AO501" s="306"/>
      <c r="AP501" s="306"/>
      <c r="AQ501" s="306"/>
      <c r="AR501" s="306"/>
      <c r="AS501" s="306"/>
      <c r="AT501" s="306"/>
      <c r="AU501" s="306"/>
      <c r="AV501" s="306"/>
      <c r="AW501" s="306"/>
      <c r="AX501" s="306"/>
      <c r="AY501" s="306"/>
      <c r="AZ501" s="306"/>
      <c r="BA501" s="306"/>
      <c r="BB501" s="306"/>
      <c r="BC501" s="306"/>
      <c r="BD501" s="306"/>
      <c r="BE501" s="306"/>
      <c r="BF501" s="306"/>
      <c r="BG501" s="306"/>
      <c r="BH501" s="306"/>
      <c r="BI501" s="306"/>
      <c r="BJ501" s="306"/>
      <c r="BK501" s="306"/>
      <c r="BL501" s="306"/>
      <c r="BM501" s="306"/>
      <c r="BN501" s="306"/>
      <c r="BO501" s="306"/>
      <c r="BP501" s="306"/>
      <c r="BQ501" s="306"/>
      <c r="BR501" s="306"/>
      <c r="BS501" s="306"/>
      <c r="BT501" s="306"/>
      <c r="BU501" s="307"/>
    </row>
    <row r="502" spans="1:73" ht="336" x14ac:dyDescent="0.25">
      <c r="A502" s="304"/>
      <c r="B502" s="204" t="s">
        <v>607</v>
      </c>
      <c r="C502" s="204" t="s">
        <v>608</v>
      </c>
      <c r="D502" s="204" t="s">
        <v>609</v>
      </c>
      <c r="E502" s="204" t="s">
        <v>610</v>
      </c>
      <c r="F502" s="204" t="s">
        <v>611</v>
      </c>
      <c r="G502" s="204" t="s">
        <v>612</v>
      </c>
      <c r="H502" s="204" t="s">
        <v>613</v>
      </c>
      <c r="I502" s="204" t="s">
        <v>614</v>
      </c>
      <c r="J502" s="204" t="s">
        <v>615</v>
      </c>
      <c r="K502" s="204" t="s">
        <v>616</v>
      </c>
      <c r="L502" s="204" t="s">
        <v>617</v>
      </c>
      <c r="M502" s="204" t="s">
        <v>618</v>
      </c>
      <c r="N502" s="204" t="s">
        <v>619</v>
      </c>
      <c r="O502" s="204" t="s">
        <v>620</v>
      </c>
      <c r="P502" s="204" t="s">
        <v>621</v>
      </c>
      <c r="Q502" s="204" t="s">
        <v>622</v>
      </c>
      <c r="R502" s="204" t="s">
        <v>623</v>
      </c>
      <c r="S502" s="204" t="s">
        <v>624</v>
      </c>
      <c r="T502" s="204" t="s">
        <v>625</v>
      </c>
      <c r="U502" s="204" t="s">
        <v>626</v>
      </c>
      <c r="V502" s="204" t="s">
        <v>627</v>
      </c>
      <c r="W502" s="204" t="s">
        <v>628</v>
      </c>
      <c r="X502" s="204" t="s">
        <v>629</v>
      </c>
      <c r="Y502" s="204" t="s">
        <v>630</v>
      </c>
      <c r="Z502" s="204" t="s">
        <v>631</v>
      </c>
      <c r="AA502" s="204" t="s">
        <v>632</v>
      </c>
      <c r="AB502" s="204" t="s">
        <v>633</v>
      </c>
      <c r="AC502" s="204" t="s">
        <v>634</v>
      </c>
      <c r="AD502" s="204" t="s">
        <v>635</v>
      </c>
      <c r="AE502" s="204" t="s">
        <v>636</v>
      </c>
      <c r="AF502" s="204" t="s">
        <v>637</v>
      </c>
      <c r="AG502" s="204" t="s">
        <v>638</v>
      </c>
      <c r="AH502" s="204" t="s">
        <v>639</v>
      </c>
      <c r="AI502" s="204" t="s">
        <v>640</v>
      </c>
      <c r="AJ502" s="204" t="s">
        <v>641</v>
      </c>
      <c r="AK502" s="204" t="s">
        <v>642</v>
      </c>
      <c r="AL502" s="204" t="s">
        <v>643</v>
      </c>
      <c r="AM502" s="204" t="s">
        <v>644</v>
      </c>
      <c r="AN502" s="204" t="s">
        <v>645</v>
      </c>
      <c r="AO502" s="204" t="s">
        <v>646</v>
      </c>
      <c r="AP502" s="204" t="s">
        <v>647</v>
      </c>
      <c r="AQ502" s="204" t="s">
        <v>648</v>
      </c>
      <c r="AR502" s="204" t="s">
        <v>649</v>
      </c>
      <c r="AS502" s="204" t="s">
        <v>650</v>
      </c>
      <c r="AT502" s="204" t="s">
        <v>651</v>
      </c>
      <c r="AU502" s="204" t="s">
        <v>652</v>
      </c>
      <c r="AV502" s="204" t="s">
        <v>653</v>
      </c>
      <c r="AW502" s="204" t="s">
        <v>654</v>
      </c>
      <c r="AX502" s="204" t="s">
        <v>655</v>
      </c>
      <c r="AY502" s="204" t="s">
        <v>656</v>
      </c>
      <c r="AZ502" s="204" t="s">
        <v>657</v>
      </c>
      <c r="BA502" s="204" t="s">
        <v>658</v>
      </c>
      <c r="BB502" s="204" t="s">
        <v>659</v>
      </c>
      <c r="BC502" s="204" t="s">
        <v>660</v>
      </c>
      <c r="BD502" s="204" t="s">
        <v>661</v>
      </c>
      <c r="BE502" s="204" t="s">
        <v>662</v>
      </c>
      <c r="BF502" s="204" t="s">
        <v>663</v>
      </c>
      <c r="BG502" s="204" t="s">
        <v>664</v>
      </c>
      <c r="BH502" s="204" t="s">
        <v>665</v>
      </c>
      <c r="BI502" s="204" t="s">
        <v>666</v>
      </c>
      <c r="BJ502" s="204" t="s">
        <v>667</v>
      </c>
      <c r="BK502" s="204" t="s">
        <v>668</v>
      </c>
      <c r="BL502" s="204" t="s">
        <v>669</v>
      </c>
      <c r="BM502" s="204" t="s">
        <v>670</v>
      </c>
      <c r="BN502" s="204" t="s">
        <v>671</v>
      </c>
      <c r="BO502" s="204" t="s">
        <v>672</v>
      </c>
      <c r="BP502" s="204" t="s">
        <v>673</v>
      </c>
      <c r="BQ502" s="204" t="s">
        <v>674</v>
      </c>
      <c r="BR502" s="204" t="s">
        <v>675</v>
      </c>
      <c r="BS502" s="204" t="s">
        <v>676</v>
      </c>
      <c r="BT502" s="204" t="s">
        <v>677</v>
      </c>
      <c r="BU502" s="205" t="s">
        <v>678</v>
      </c>
    </row>
    <row r="503" spans="1:73" x14ac:dyDescent="0.25">
      <c r="A503" s="206" t="s">
        <v>1000</v>
      </c>
      <c r="B503" s="207">
        <v>141</v>
      </c>
      <c r="C503" s="207">
        <v>41</v>
      </c>
      <c r="D503" s="207">
        <v>92</v>
      </c>
      <c r="E503" s="207">
        <v>68</v>
      </c>
      <c r="F503" s="207">
        <v>122</v>
      </c>
      <c r="G503" s="207">
        <v>186</v>
      </c>
      <c r="H503" s="207">
        <v>131</v>
      </c>
      <c r="I503" s="207">
        <v>132</v>
      </c>
      <c r="J503" s="207">
        <v>169</v>
      </c>
      <c r="K503" s="207">
        <v>140</v>
      </c>
      <c r="L503" s="207">
        <v>58</v>
      </c>
      <c r="M503" s="207">
        <v>111</v>
      </c>
      <c r="N503" s="207">
        <v>269</v>
      </c>
      <c r="O503" s="207">
        <v>124</v>
      </c>
      <c r="P503" s="207">
        <v>94</v>
      </c>
      <c r="Q503" s="207">
        <v>95</v>
      </c>
      <c r="R503" s="207">
        <v>73</v>
      </c>
      <c r="S503" s="207">
        <v>131</v>
      </c>
      <c r="T503" s="207">
        <v>34</v>
      </c>
      <c r="U503" s="207">
        <v>200</v>
      </c>
      <c r="V503" s="207">
        <v>246</v>
      </c>
      <c r="W503" s="207">
        <v>151</v>
      </c>
      <c r="X503" s="207">
        <v>499</v>
      </c>
      <c r="Y503" s="207">
        <v>112</v>
      </c>
      <c r="Z503" s="207">
        <v>61</v>
      </c>
      <c r="AA503" s="207">
        <v>110</v>
      </c>
      <c r="AB503" s="207">
        <v>231</v>
      </c>
      <c r="AC503" s="207">
        <v>106</v>
      </c>
      <c r="AD503" s="207">
        <v>72</v>
      </c>
      <c r="AE503" s="207">
        <v>91</v>
      </c>
      <c r="AF503" s="207">
        <v>57</v>
      </c>
      <c r="AG503" s="207">
        <v>187</v>
      </c>
      <c r="AH503" s="207">
        <v>160</v>
      </c>
      <c r="AI503" s="207">
        <v>124</v>
      </c>
      <c r="AJ503" s="207">
        <v>207</v>
      </c>
      <c r="AK503" s="207">
        <v>61</v>
      </c>
      <c r="AL503" s="207">
        <v>36</v>
      </c>
      <c r="AM503" s="207">
        <v>199</v>
      </c>
      <c r="AN503" s="207">
        <v>138</v>
      </c>
      <c r="AO503" s="207">
        <v>128</v>
      </c>
      <c r="AP503" s="207">
        <v>239</v>
      </c>
      <c r="AQ503" s="207">
        <v>284</v>
      </c>
      <c r="AR503" s="207">
        <v>50</v>
      </c>
      <c r="AS503" s="207">
        <v>75</v>
      </c>
      <c r="AT503" s="207">
        <v>82</v>
      </c>
      <c r="AU503" s="207">
        <v>361</v>
      </c>
      <c r="AV503" s="207">
        <v>119</v>
      </c>
      <c r="AW503" s="207">
        <v>175</v>
      </c>
      <c r="AX503" s="207">
        <v>146</v>
      </c>
      <c r="AY503" s="207">
        <v>185</v>
      </c>
      <c r="AZ503" s="207">
        <v>228</v>
      </c>
      <c r="BA503" s="207">
        <v>282</v>
      </c>
      <c r="BB503" s="207">
        <v>134</v>
      </c>
      <c r="BC503" s="207">
        <v>46</v>
      </c>
      <c r="BD503" s="207">
        <v>15</v>
      </c>
      <c r="BE503" s="207">
        <v>17</v>
      </c>
      <c r="BF503" s="207">
        <v>303</v>
      </c>
      <c r="BG503" s="207">
        <v>62</v>
      </c>
      <c r="BH503" s="207">
        <v>77</v>
      </c>
      <c r="BI503" s="207">
        <v>73</v>
      </c>
      <c r="BJ503" s="207">
        <v>281</v>
      </c>
      <c r="BK503" s="207">
        <v>65</v>
      </c>
      <c r="BL503" s="207">
        <v>152</v>
      </c>
      <c r="BM503" s="207">
        <v>277</v>
      </c>
      <c r="BN503" s="207">
        <v>8</v>
      </c>
      <c r="BO503" s="207">
        <v>97</v>
      </c>
      <c r="BP503" s="207">
        <v>183</v>
      </c>
      <c r="BQ503" s="207">
        <v>13</v>
      </c>
      <c r="BR503" s="207">
        <v>1</v>
      </c>
      <c r="BS503" s="207">
        <v>22</v>
      </c>
      <c r="BT503" s="207">
        <v>39</v>
      </c>
      <c r="BU503" s="208">
        <v>9478</v>
      </c>
    </row>
    <row r="504" spans="1:73" x14ac:dyDescent="0.25">
      <c r="A504" s="206" t="s">
        <v>1001</v>
      </c>
      <c r="B504" s="207">
        <v>838</v>
      </c>
      <c r="C504" s="207">
        <v>97</v>
      </c>
      <c r="D504" s="207">
        <v>318</v>
      </c>
      <c r="E504" s="207">
        <v>238</v>
      </c>
      <c r="F504" s="207">
        <v>381</v>
      </c>
      <c r="G504" s="207">
        <v>443</v>
      </c>
      <c r="H504" s="207">
        <v>247</v>
      </c>
      <c r="I504" s="207">
        <v>402</v>
      </c>
      <c r="J504" s="207">
        <v>620</v>
      </c>
      <c r="K504" s="207">
        <v>346</v>
      </c>
      <c r="L504" s="207">
        <v>396</v>
      </c>
      <c r="M504" s="207">
        <v>442</v>
      </c>
      <c r="N504" s="207">
        <v>642</v>
      </c>
      <c r="O504" s="207">
        <v>684</v>
      </c>
      <c r="P504" s="207">
        <v>268</v>
      </c>
      <c r="Q504" s="207">
        <v>630</v>
      </c>
      <c r="R504" s="207">
        <v>660</v>
      </c>
      <c r="S504" s="207">
        <v>425</v>
      </c>
      <c r="T504" s="207">
        <v>130</v>
      </c>
      <c r="U504" s="207">
        <v>448</v>
      </c>
      <c r="V504" s="207">
        <v>435</v>
      </c>
      <c r="W504" s="207">
        <v>329</v>
      </c>
      <c r="X504" s="207">
        <v>521</v>
      </c>
      <c r="Y504" s="207">
        <v>697</v>
      </c>
      <c r="Z504" s="207">
        <v>414</v>
      </c>
      <c r="AA504" s="207">
        <v>619</v>
      </c>
      <c r="AB504" s="207">
        <v>435</v>
      </c>
      <c r="AC504" s="207">
        <v>512</v>
      </c>
      <c r="AD504" s="207">
        <v>286</v>
      </c>
      <c r="AE504" s="207">
        <v>544</v>
      </c>
      <c r="AF504" s="207">
        <v>279</v>
      </c>
      <c r="AG504" s="207">
        <v>324</v>
      </c>
      <c r="AH504" s="207">
        <v>321</v>
      </c>
      <c r="AI504" s="207">
        <v>403</v>
      </c>
      <c r="AJ504" s="207">
        <v>462</v>
      </c>
      <c r="AK504" s="207">
        <v>246</v>
      </c>
      <c r="AL504" s="207">
        <v>204</v>
      </c>
      <c r="AM504" s="207">
        <v>676</v>
      </c>
      <c r="AN504" s="207">
        <v>296</v>
      </c>
      <c r="AO504" s="207">
        <v>539</v>
      </c>
      <c r="AP504" s="207">
        <v>743</v>
      </c>
      <c r="AQ504" s="207">
        <v>677</v>
      </c>
      <c r="AR504" s="207">
        <v>158</v>
      </c>
      <c r="AS504" s="207">
        <v>268</v>
      </c>
      <c r="AT504" s="207">
        <v>419</v>
      </c>
      <c r="AU504" s="207">
        <v>540</v>
      </c>
      <c r="AV504" s="207">
        <v>391</v>
      </c>
      <c r="AW504" s="207">
        <v>266</v>
      </c>
      <c r="AX504" s="207">
        <v>549</v>
      </c>
      <c r="AY504" s="207">
        <v>330</v>
      </c>
      <c r="AZ504" s="207">
        <v>546</v>
      </c>
      <c r="BA504" s="207">
        <v>626</v>
      </c>
      <c r="BB504" s="207">
        <v>729</v>
      </c>
      <c r="BC504" s="207">
        <v>247</v>
      </c>
      <c r="BD504" s="207">
        <v>168</v>
      </c>
      <c r="BE504" s="207">
        <v>93</v>
      </c>
      <c r="BF504" s="207">
        <v>548</v>
      </c>
      <c r="BG504" s="207">
        <v>34</v>
      </c>
      <c r="BH504" s="207">
        <v>39</v>
      </c>
      <c r="BI504" s="207">
        <v>368</v>
      </c>
      <c r="BJ504" s="207">
        <v>403</v>
      </c>
      <c r="BK504" s="207">
        <v>283</v>
      </c>
      <c r="BL504" s="207">
        <v>224</v>
      </c>
      <c r="BM504" s="207">
        <v>378</v>
      </c>
      <c r="BN504" s="207">
        <v>43</v>
      </c>
      <c r="BO504" s="207">
        <v>540</v>
      </c>
      <c r="BP504" s="207">
        <v>607</v>
      </c>
      <c r="BQ504" s="207">
        <v>74</v>
      </c>
      <c r="BR504" s="207">
        <v>1</v>
      </c>
      <c r="BS504" s="207">
        <v>69</v>
      </c>
      <c r="BT504" s="207">
        <v>133</v>
      </c>
      <c r="BU504" s="208">
        <v>27691</v>
      </c>
    </row>
    <row r="505" spans="1:73" x14ac:dyDescent="0.25">
      <c r="A505" s="209" t="s">
        <v>678</v>
      </c>
      <c r="B505" s="208">
        <v>979</v>
      </c>
      <c r="C505" s="208">
        <v>138</v>
      </c>
      <c r="D505" s="208">
        <v>410</v>
      </c>
      <c r="E505" s="208">
        <v>306</v>
      </c>
      <c r="F505" s="208">
        <v>503</v>
      </c>
      <c r="G505" s="208">
        <v>629</v>
      </c>
      <c r="H505" s="208">
        <v>378</v>
      </c>
      <c r="I505" s="208">
        <v>534</v>
      </c>
      <c r="J505" s="208">
        <v>789</v>
      </c>
      <c r="K505" s="208">
        <v>486</v>
      </c>
      <c r="L505" s="208">
        <v>454</v>
      </c>
      <c r="M505" s="208">
        <v>553</v>
      </c>
      <c r="N505" s="208">
        <v>911</v>
      </c>
      <c r="O505" s="208">
        <v>808</v>
      </c>
      <c r="P505" s="208">
        <v>362</v>
      </c>
      <c r="Q505" s="208">
        <v>725</v>
      </c>
      <c r="R505" s="208">
        <v>733</v>
      </c>
      <c r="S505" s="208">
        <v>556</v>
      </c>
      <c r="T505" s="208">
        <v>164</v>
      </c>
      <c r="U505" s="208">
        <v>648</v>
      </c>
      <c r="V505" s="208">
        <v>681</v>
      </c>
      <c r="W505" s="208">
        <v>480</v>
      </c>
      <c r="X505" s="208">
        <v>1020</v>
      </c>
      <c r="Y505" s="208">
        <v>809</v>
      </c>
      <c r="Z505" s="208">
        <v>475</v>
      </c>
      <c r="AA505" s="208">
        <v>729</v>
      </c>
      <c r="AB505" s="208">
        <v>666</v>
      </c>
      <c r="AC505" s="208">
        <v>618</v>
      </c>
      <c r="AD505" s="208">
        <v>358</v>
      </c>
      <c r="AE505" s="208">
        <v>635</v>
      </c>
      <c r="AF505" s="208">
        <v>336</v>
      </c>
      <c r="AG505" s="208">
        <v>511</v>
      </c>
      <c r="AH505" s="208">
        <v>481</v>
      </c>
      <c r="AI505" s="208">
        <v>527</v>
      </c>
      <c r="AJ505" s="208">
        <v>669</v>
      </c>
      <c r="AK505" s="208">
        <v>307</v>
      </c>
      <c r="AL505" s="208">
        <v>240</v>
      </c>
      <c r="AM505" s="208">
        <v>875</v>
      </c>
      <c r="AN505" s="208">
        <v>434</v>
      </c>
      <c r="AO505" s="208">
        <v>667</v>
      </c>
      <c r="AP505" s="208">
        <v>982</v>
      </c>
      <c r="AQ505" s="208">
        <v>961</v>
      </c>
      <c r="AR505" s="208">
        <v>208</v>
      </c>
      <c r="AS505" s="208">
        <v>343</v>
      </c>
      <c r="AT505" s="208">
        <v>501</v>
      </c>
      <c r="AU505" s="208">
        <v>901</v>
      </c>
      <c r="AV505" s="208">
        <v>510</v>
      </c>
      <c r="AW505" s="208">
        <v>441</v>
      </c>
      <c r="AX505" s="208">
        <v>695</v>
      </c>
      <c r="AY505" s="208">
        <v>515</v>
      </c>
      <c r="AZ505" s="208">
        <v>774</v>
      </c>
      <c r="BA505" s="208">
        <v>908</v>
      </c>
      <c r="BB505" s="208">
        <v>863</v>
      </c>
      <c r="BC505" s="208">
        <v>293</v>
      </c>
      <c r="BD505" s="208">
        <v>183</v>
      </c>
      <c r="BE505" s="208">
        <v>110</v>
      </c>
      <c r="BF505" s="208">
        <v>851</v>
      </c>
      <c r="BG505" s="208">
        <v>96</v>
      </c>
      <c r="BH505" s="208">
        <v>116</v>
      </c>
      <c r="BI505" s="208">
        <v>441</v>
      </c>
      <c r="BJ505" s="208">
        <v>684</v>
      </c>
      <c r="BK505" s="208">
        <v>348</v>
      </c>
      <c r="BL505" s="208">
        <v>376</v>
      </c>
      <c r="BM505" s="208">
        <v>655</v>
      </c>
      <c r="BN505" s="208">
        <v>51</v>
      </c>
      <c r="BO505" s="208">
        <v>637</v>
      </c>
      <c r="BP505" s="208">
        <v>790</v>
      </c>
      <c r="BQ505" s="208">
        <v>87</v>
      </c>
      <c r="BR505" s="208">
        <v>2</v>
      </c>
      <c r="BS505" s="208">
        <v>91</v>
      </c>
      <c r="BT505" s="208">
        <v>172</v>
      </c>
      <c r="BU505" s="208">
        <v>37169</v>
      </c>
    </row>
    <row r="506" spans="1:73" x14ac:dyDescent="0.25">
      <c r="A506" s="210" t="s">
        <v>699</v>
      </c>
    </row>
    <row r="507" spans="1:73" x14ac:dyDescent="0.25">
      <c r="A507" s="210" t="s">
        <v>1002</v>
      </c>
    </row>
    <row r="509" spans="1:73" x14ac:dyDescent="0.25">
      <c r="A509" s="201" t="s">
        <v>1003</v>
      </c>
    </row>
    <row r="510" spans="1:73" x14ac:dyDescent="0.25">
      <c r="A510" s="202" t="s">
        <v>1004</v>
      </c>
    </row>
    <row r="511" spans="1:73" x14ac:dyDescent="0.25">
      <c r="A511" s="203" t="s">
        <v>604</v>
      </c>
    </row>
    <row r="512" spans="1:73" x14ac:dyDescent="0.25">
      <c r="A512" s="303" t="s">
        <v>1005</v>
      </c>
      <c r="B512" s="305" t="s">
        <v>606</v>
      </c>
      <c r="C512" s="306"/>
      <c r="D512" s="306"/>
      <c r="E512" s="306"/>
      <c r="F512" s="306"/>
      <c r="G512" s="306"/>
      <c r="H512" s="306"/>
      <c r="I512" s="306"/>
      <c r="J512" s="306"/>
      <c r="K512" s="306"/>
      <c r="L512" s="306"/>
      <c r="M512" s="306"/>
      <c r="N512" s="306"/>
      <c r="O512" s="306"/>
      <c r="P512" s="306"/>
      <c r="Q512" s="306"/>
      <c r="R512" s="306"/>
      <c r="S512" s="306"/>
      <c r="T512" s="306"/>
      <c r="U512" s="306"/>
      <c r="V512" s="306"/>
      <c r="W512" s="306"/>
      <c r="X512" s="306"/>
      <c r="Y512" s="306"/>
      <c r="Z512" s="306"/>
      <c r="AA512" s="306"/>
      <c r="AB512" s="306"/>
      <c r="AC512" s="306"/>
      <c r="AD512" s="306"/>
      <c r="AE512" s="306"/>
      <c r="AF512" s="306"/>
      <c r="AG512" s="306"/>
      <c r="AH512" s="306"/>
      <c r="AI512" s="306"/>
      <c r="AJ512" s="306"/>
      <c r="AK512" s="306"/>
      <c r="AL512" s="306"/>
      <c r="AM512" s="306"/>
      <c r="AN512" s="306"/>
      <c r="AO512" s="306"/>
      <c r="AP512" s="306"/>
      <c r="AQ512" s="306"/>
      <c r="AR512" s="306"/>
      <c r="AS512" s="306"/>
      <c r="AT512" s="306"/>
      <c r="AU512" s="306"/>
      <c r="AV512" s="306"/>
      <c r="AW512" s="306"/>
      <c r="AX512" s="306"/>
      <c r="AY512" s="306"/>
      <c r="AZ512" s="306"/>
      <c r="BA512" s="306"/>
      <c r="BB512" s="306"/>
      <c r="BC512" s="306"/>
      <c r="BD512" s="306"/>
      <c r="BE512" s="306"/>
      <c r="BF512" s="306"/>
      <c r="BG512" s="306"/>
      <c r="BH512" s="306"/>
      <c r="BI512" s="306"/>
      <c r="BJ512" s="306"/>
      <c r="BK512" s="306"/>
      <c r="BL512" s="306"/>
      <c r="BM512" s="306"/>
      <c r="BN512" s="306"/>
      <c r="BO512" s="306"/>
      <c r="BP512" s="306"/>
      <c r="BQ512" s="306"/>
      <c r="BR512" s="306"/>
      <c r="BS512" s="306"/>
      <c r="BT512" s="306"/>
      <c r="BU512" s="307"/>
    </row>
    <row r="513" spans="1:73" ht="336" x14ac:dyDescent="0.25">
      <c r="A513" s="304"/>
      <c r="B513" s="204" t="s">
        <v>607</v>
      </c>
      <c r="C513" s="204" t="s">
        <v>608</v>
      </c>
      <c r="D513" s="204" t="s">
        <v>609</v>
      </c>
      <c r="E513" s="204" t="s">
        <v>610</v>
      </c>
      <c r="F513" s="204" t="s">
        <v>611</v>
      </c>
      <c r="G513" s="204" t="s">
        <v>612</v>
      </c>
      <c r="H513" s="204" t="s">
        <v>613</v>
      </c>
      <c r="I513" s="204" t="s">
        <v>614</v>
      </c>
      <c r="J513" s="204" t="s">
        <v>615</v>
      </c>
      <c r="K513" s="204" t="s">
        <v>616</v>
      </c>
      <c r="L513" s="204" t="s">
        <v>617</v>
      </c>
      <c r="M513" s="204" t="s">
        <v>618</v>
      </c>
      <c r="N513" s="204" t="s">
        <v>619</v>
      </c>
      <c r="O513" s="204" t="s">
        <v>620</v>
      </c>
      <c r="P513" s="204" t="s">
        <v>621</v>
      </c>
      <c r="Q513" s="204" t="s">
        <v>622</v>
      </c>
      <c r="R513" s="204" t="s">
        <v>623</v>
      </c>
      <c r="S513" s="204" t="s">
        <v>624</v>
      </c>
      <c r="T513" s="204" t="s">
        <v>625</v>
      </c>
      <c r="U513" s="204" t="s">
        <v>626</v>
      </c>
      <c r="V513" s="204" t="s">
        <v>627</v>
      </c>
      <c r="W513" s="204" t="s">
        <v>628</v>
      </c>
      <c r="X513" s="204" t="s">
        <v>629</v>
      </c>
      <c r="Y513" s="204" t="s">
        <v>630</v>
      </c>
      <c r="Z513" s="204" t="s">
        <v>631</v>
      </c>
      <c r="AA513" s="204" t="s">
        <v>632</v>
      </c>
      <c r="AB513" s="204" t="s">
        <v>633</v>
      </c>
      <c r="AC513" s="204" t="s">
        <v>634</v>
      </c>
      <c r="AD513" s="204" t="s">
        <v>635</v>
      </c>
      <c r="AE513" s="204" t="s">
        <v>636</v>
      </c>
      <c r="AF513" s="204" t="s">
        <v>637</v>
      </c>
      <c r="AG513" s="204" t="s">
        <v>638</v>
      </c>
      <c r="AH513" s="204" t="s">
        <v>639</v>
      </c>
      <c r="AI513" s="204" t="s">
        <v>640</v>
      </c>
      <c r="AJ513" s="204" t="s">
        <v>641</v>
      </c>
      <c r="AK513" s="204" t="s">
        <v>642</v>
      </c>
      <c r="AL513" s="204" t="s">
        <v>643</v>
      </c>
      <c r="AM513" s="204" t="s">
        <v>644</v>
      </c>
      <c r="AN513" s="204" t="s">
        <v>645</v>
      </c>
      <c r="AO513" s="204" t="s">
        <v>646</v>
      </c>
      <c r="AP513" s="204" t="s">
        <v>647</v>
      </c>
      <c r="AQ513" s="204" t="s">
        <v>648</v>
      </c>
      <c r="AR513" s="204" t="s">
        <v>649</v>
      </c>
      <c r="AS513" s="204" t="s">
        <v>650</v>
      </c>
      <c r="AT513" s="204" t="s">
        <v>651</v>
      </c>
      <c r="AU513" s="204" t="s">
        <v>652</v>
      </c>
      <c r="AV513" s="204" t="s">
        <v>653</v>
      </c>
      <c r="AW513" s="204" t="s">
        <v>654</v>
      </c>
      <c r="AX513" s="204" t="s">
        <v>655</v>
      </c>
      <c r="AY513" s="204" t="s">
        <v>656</v>
      </c>
      <c r="AZ513" s="204" t="s">
        <v>657</v>
      </c>
      <c r="BA513" s="204" t="s">
        <v>658</v>
      </c>
      <c r="BB513" s="204" t="s">
        <v>659</v>
      </c>
      <c r="BC513" s="204" t="s">
        <v>660</v>
      </c>
      <c r="BD513" s="204" t="s">
        <v>661</v>
      </c>
      <c r="BE513" s="204" t="s">
        <v>662</v>
      </c>
      <c r="BF513" s="204" t="s">
        <v>663</v>
      </c>
      <c r="BG513" s="204" t="s">
        <v>664</v>
      </c>
      <c r="BH513" s="204" t="s">
        <v>665</v>
      </c>
      <c r="BI513" s="204" t="s">
        <v>666</v>
      </c>
      <c r="BJ513" s="204" t="s">
        <v>667</v>
      </c>
      <c r="BK513" s="204" t="s">
        <v>668</v>
      </c>
      <c r="BL513" s="204" t="s">
        <v>669</v>
      </c>
      <c r="BM513" s="204" t="s">
        <v>670</v>
      </c>
      <c r="BN513" s="204" t="s">
        <v>671</v>
      </c>
      <c r="BO513" s="204" t="s">
        <v>672</v>
      </c>
      <c r="BP513" s="204" t="s">
        <v>673</v>
      </c>
      <c r="BQ513" s="204" t="s">
        <v>674</v>
      </c>
      <c r="BR513" s="204" t="s">
        <v>675</v>
      </c>
      <c r="BS513" s="204" t="s">
        <v>676</v>
      </c>
      <c r="BT513" s="204" t="s">
        <v>677</v>
      </c>
      <c r="BU513" s="205" t="s">
        <v>678</v>
      </c>
    </row>
    <row r="514" spans="1:73" x14ac:dyDescent="0.25">
      <c r="A514" s="206" t="s">
        <v>1006</v>
      </c>
      <c r="B514" s="207">
        <v>0</v>
      </c>
      <c r="C514" s="207">
        <v>0</v>
      </c>
      <c r="D514" s="207">
        <v>0</v>
      </c>
      <c r="E514" s="207">
        <v>0</v>
      </c>
      <c r="F514" s="207">
        <v>0</v>
      </c>
      <c r="G514" s="207">
        <v>0</v>
      </c>
      <c r="H514" s="207">
        <v>0</v>
      </c>
      <c r="I514" s="207">
        <v>0</v>
      </c>
      <c r="J514" s="207">
        <v>0</v>
      </c>
      <c r="K514" s="207">
        <v>0</v>
      </c>
      <c r="L514" s="207">
        <v>0</v>
      </c>
      <c r="M514" s="207">
        <v>0</v>
      </c>
      <c r="N514" s="207">
        <v>0</v>
      </c>
      <c r="O514" s="207">
        <v>0</v>
      </c>
      <c r="P514" s="207">
        <v>0</v>
      </c>
      <c r="Q514" s="207">
        <v>0</v>
      </c>
      <c r="R514" s="207">
        <v>0</v>
      </c>
      <c r="S514" s="207">
        <v>0</v>
      </c>
      <c r="T514" s="207">
        <v>0</v>
      </c>
      <c r="U514" s="207">
        <v>0</v>
      </c>
      <c r="V514" s="207">
        <v>0</v>
      </c>
      <c r="W514" s="207">
        <v>0</v>
      </c>
      <c r="X514" s="207">
        <v>0</v>
      </c>
      <c r="Y514" s="207">
        <v>0</v>
      </c>
      <c r="Z514" s="207">
        <v>0</v>
      </c>
      <c r="AA514" s="207">
        <v>0</v>
      </c>
      <c r="AB514" s="207">
        <v>0</v>
      </c>
      <c r="AC514" s="207">
        <v>0</v>
      </c>
      <c r="AD514" s="207">
        <v>0</v>
      </c>
      <c r="AE514" s="207">
        <v>0</v>
      </c>
      <c r="AF514" s="207">
        <v>0</v>
      </c>
      <c r="AG514" s="207">
        <v>0</v>
      </c>
      <c r="AH514" s="207">
        <v>0</v>
      </c>
      <c r="AI514" s="207">
        <v>0</v>
      </c>
      <c r="AJ514" s="207">
        <v>0</v>
      </c>
      <c r="AK514" s="207">
        <v>0</v>
      </c>
      <c r="AL514" s="207">
        <v>0</v>
      </c>
      <c r="AM514" s="207">
        <v>0</v>
      </c>
      <c r="AN514" s="207">
        <v>0</v>
      </c>
      <c r="AO514" s="207">
        <v>0</v>
      </c>
      <c r="AP514" s="207">
        <v>0</v>
      </c>
      <c r="AQ514" s="207">
        <v>0</v>
      </c>
      <c r="AR514" s="207">
        <v>0</v>
      </c>
      <c r="AS514" s="207">
        <v>0</v>
      </c>
      <c r="AT514" s="207">
        <v>0</v>
      </c>
      <c r="AU514" s="207">
        <v>0</v>
      </c>
      <c r="AV514" s="207">
        <v>0</v>
      </c>
      <c r="AW514" s="207">
        <v>0</v>
      </c>
      <c r="AX514" s="207">
        <v>0</v>
      </c>
      <c r="AY514" s="207">
        <v>0</v>
      </c>
      <c r="AZ514" s="207">
        <v>0</v>
      </c>
      <c r="BA514" s="207">
        <v>0</v>
      </c>
      <c r="BB514" s="207">
        <v>0</v>
      </c>
      <c r="BC514" s="207">
        <v>0</v>
      </c>
      <c r="BD514" s="207">
        <v>0</v>
      </c>
      <c r="BE514" s="207">
        <v>0</v>
      </c>
      <c r="BF514" s="207">
        <v>0</v>
      </c>
      <c r="BG514" s="207">
        <v>0</v>
      </c>
      <c r="BH514" s="207">
        <v>0</v>
      </c>
      <c r="BI514" s="207">
        <v>0</v>
      </c>
      <c r="BJ514" s="207">
        <v>0</v>
      </c>
      <c r="BK514" s="207">
        <v>0</v>
      </c>
      <c r="BL514" s="207">
        <v>0</v>
      </c>
      <c r="BM514" s="207">
        <v>0</v>
      </c>
      <c r="BN514" s="207">
        <v>0</v>
      </c>
      <c r="BO514" s="207">
        <v>0</v>
      </c>
      <c r="BP514" s="207">
        <v>0</v>
      </c>
      <c r="BQ514" s="207">
        <v>0</v>
      </c>
      <c r="BR514" s="207">
        <v>0</v>
      </c>
      <c r="BS514" s="207">
        <v>0</v>
      </c>
      <c r="BT514" s="207">
        <v>0</v>
      </c>
      <c r="BU514" s="208">
        <v>0</v>
      </c>
    </row>
    <row r="515" spans="1:73" x14ac:dyDescent="0.25">
      <c r="A515" s="206" t="s">
        <v>1007</v>
      </c>
      <c r="B515" s="207">
        <v>180</v>
      </c>
      <c r="C515" s="207">
        <v>35</v>
      </c>
      <c r="D515" s="207">
        <v>10</v>
      </c>
      <c r="E515" s="207">
        <v>102</v>
      </c>
      <c r="F515" s="207">
        <v>118</v>
      </c>
      <c r="G515" s="207">
        <v>296</v>
      </c>
      <c r="H515" s="207">
        <v>95</v>
      </c>
      <c r="I515" s="207">
        <v>85</v>
      </c>
      <c r="J515" s="207">
        <v>286</v>
      </c>
      <c r="K515" s="207">
        <v>41</v>
      </c>
      <c r="L515" s="207">
        <v>57</v>
      </c>
      <c r="M515" s="207">
        <v>124</v>
      </c>
      <c r="N515" s="207">
        <v>241</v>
      </c>
      <c r="O515" s="207">
        <v>114</v>
      </c>
      <c r="P515" s="207">
        <v>52</v>
      </c>
      <c r="Q515" s="207">
        <v>75</v>
      </c>
      <c r="R515" s="207">
        <v>71</v>
      </c>
      <c r="S515" s="207">
        <v>120</v>
      </c>
      <c r="T515" s="207">
        <v>0</v>
      </c>
      <c r="U515" s="207">
        <v>69</v>
      </c>
      <c r="V515" s="207">
        <v>220</v>
      </c>
      <c r="W515" s="207">
        <v>64</v>
      </c>
      <c r="X515" s="207">
        <v>87</v>
      </c>
      <c r="Y515" s="207">
        <v>127</v>
      </c>
      <c r="Z515" s="207">
        <v>16</v>
      </c>
      <c r="AA515" s="207">
        <v>136</v>
      </c>
      <c r="AB515" s="207">
        <v>57</v>
      </c>
      <c r="AC515" s="207">
        <v>144</v>
      </c>
      <c r="AD515" s="207">
        <v>90</v>
      </c>
      <c r="AE515" s="207">
        <v>104</v>
      </c>
      <c r="AF515" s="207">
        <v>62</v>
      </c>
      <c r="AG515" s="207">
        <v>79</v>
      </c>
      <c r="AH515" s="207">
        <v>24</v>
      </c>
      <c r="AI515" s="207">
        <v>112</v>
      </c>
      <c r="AJ515" s="207">
        <v>113</v>
      </c>
      <c r="AK515" s="207">
        <v>57</v>
      </c>
      <c r="AL515" s="207">
        <v>10</v>
      </c>
      <c r="AM515" s="207">
        <v>268</v>
      </c>
      <c r="AN515" s="207">
        <v>169</v>
      </c>
      <c r="AO515" s="207">
        <v>123</v>
      </c>
      <c r="AP515" s="207">
        <v>233</v>
      </c>
      <c r="AQ515" s="207">
        <v>216</v>
      </c>
      <c r="AR515" s="207">
        <v>18</v>
      </c>
      <c r="AS515" s="207">
        <v>4</v>
      </c>
      <c r="AT515" s="207">
        <v>99</v>
      </c>
      <c r="AU515" s="207">
        <v>340</v>
      </c>
      <c r="AV515" s="207">
        <v>127</v>
      </c>
      <c r="AW515" s="207">
        <v>154</v>
      </c>
      <c r="AX515" s="207">
        <v>87</v>
      </c>
      <c r="AY515" s="207">
        <v>233</v>
      </c>
      <c r="AZ515" s="207">
        <v>184</v>
      </c>
      <c r="BA515" s="207">
        <v>334</v>
      </c>
      <c r="BB515" s="207">
        <v>109</v>
      </c>
      <c r="BC515" s="207">
        <v>57</v>
      </c>
      <c r="BD515" s="207">
        <v>9</v>
      </c>
      <c r="BE515" s="207">
        <v>7</v>
      </c>
      <c r="BF515" s="207">
        <v>167</v>
      </c>
      <c r="BG515" s="207">
        <v>2</v>
      </c>
      <c r="BH515" s="207">
        <v>0</v>
      </c>
      <c r="BI515" s="207">
        <v>2</v>
      </c>
      <c r="BJ515" s="207">
        <v>165</v>
      </c>
      <c r="BK515" s="207">
        <v>233</v>
      </c>
      <c r="BL515" s="207">
        <v>247</v>
      </c>
      <c r="BM515" s="207">
        <v>196</v>
      </c>
      <c r="BN515" s="207">
        <v>3</v>
      </c>
      <c r="BO515" s="207">
        <v>84</v>
      </c>
      <c r="BP515" s="207">
        <v>141</v>
      </c>
      <c r="BQ515" s="207">
        <v>20</v>
      </c>
      <c r="BR515" s="207">
        <v>1</v>
      </c>
      <c r="BS515" s="207">
        <v>69</v>
      </c>
      <c r="BT515" s="207">
        <v>28</v>
      </c>
      <c r="BU515" s="208">
        <v>7802</v>
      </c>
    </row>
    <row r="516" spans="1:73" x14ac:dyDescent="0.25">
      <c r="A516" s="206" t="s">
        <v>1008</v>
      </c>
      <c r="B516" s="207">
        <v>43</v>
      </c>
      <c r="C516" s="207">
        <v>8</v>
      </c>
      <c r="D516" s="207">
        <v>11</v>
      </c>
      <c r="E516" s="207">
        <v>14</v>
      </c>
      <c r="F516" s="207">
        <v>42</v>
      </c>
      <c r="G516" s="207">
        <v>23</v>
      </c>
      <c r="H516" s="207">
        <v>43</v>
      </c>
      <c r="I516" s="207">
        <v>36</v>
      </c>
      <c r="J516" s="207">
        <v>21</v>
      </c>
      <c r="K516" s="207">
        <v>24</v>
      </c>
      <c r="L516" s="207">
        <v>31</v>
      </c>
      <c r="M516" s="207">
        <v>34</v>
      </c>
      <c r="N516" s="207">
        <v>100</v>
      </c>
      <c r="O516" s="207">
        <v>52</v>
      </c>
      <c r="P516" s="207">
        <v>59</v>
      </c>
      <c r="Q516" s="207">
        <v>38</v>
      </c>
      <c r="R516" s="207">
        <v>25</v>
      </c>
      <c r="S516" s="207">
        <v>62</v>
      </c>
      <c r="T516" s="207">
        <v>8</v>
      </c>
      <c r="U516" s="207">
        <v>65</v>
      </c>
      <c r="V516" s="207">
        <v>81</v>
      </c>
      <c r="W516" s="207">
        <v>40</v>
      </c>
      <c r="X516" s="207">
        <v>430</v>
      </c>
      <c r="Y516" s="207">
        <v>30</v>
      </c>
      <c r="Z516" s="207">
        <v>49</v>
      </c>
      <c r="AA516" s="207">
        <v>45</v>
      </c>
      <c r="AB516" s="207">
        <v>35</v>
      </c>
      <c r="AC516" s="207">
        <v>25</v>
      </c>
      <c r="AD516" s="207">
        <v>38</v>
      </c>
      <c r="AE516" s="207">
        <v>25</v>
      </c>
      <c r="AF516" s="207">
        <v>21</v>
      </c>
      <c r="AG516" s="207">
        <v>49</v>
      </c>
      <c r="AH516" s="207">
        <v>22</v>
      </c>
      <c r="AI516" s="207">
        <v>50</v>
      </c>
      <c r="AJ516" s="207">
        <v>60</v>
      </c>
      <c r="AK516" s="207">
        <v>27</v>
      </c>
      <c r="AL516" s="207">
        <v>14</v>
      </c>
      <c r="AM516" s="207">
        <v>23</v>
      </c>
      <c r="AN516" s="207">
        <v>45</v>
      </c>
      <c r="AO516" s="207">
        <v>27</v>
      </c>
      <c r="AP516" s="207">
        <v>48</v>
      </c>
      <c r="AQ516" s="207">
        <v>92</v>
      </c>
      <c r="AR516" s="207">
        <v>9</v>
      </c>
      <c r="AS516" s="207">
        <v>60</v>
      </c>
      <c r="AT516" s="207">
        <v>44</v>
      </c>
      <c r="AU516" s="207">
        <v>73</v>
      </c>
      <c r="AV516" s="207">
        <v>32</v>
      </c>
      <c r="AW516" s="207">
        <v>46</v>
      </c>
      <c r="AX516" s="207">
        <v>50</v>
      </c>
      <c r="AY516" s="207">
        <v>17</v>
      </c>
      <c r="AZ516" s="207">
        <v>26</v>
      </c>
      <c r="BA516" s="207">
        <v>36</v>
      </c>
      <c r="BB516" s="207">
        <v>49</v>
      </c>
      <c r="BC516" s="207">
        <v>12</v>
      </c>
      <c r="BD516" s="207">
        <v>12</v>
      </c>
      <c r="BE516" s="207">
        <v>12</v>
      </c>
      <c r="BF516" s="207">
        <v>195</v>
      </c>
      <c r="BG516" s="207">
        <v>60</v>
      </c>
      <c r="BH516" s="207">
        <v>16</v>
      </c>
      <c r="BI516" s="207">
        <v>25</v>
      </c>
      <c r="BJ516" s="207">
        <v>72</v>
      </c>
      <c r="BK516" s="207">
        <v>15</v>
      </c>
      <c r="BL516" s="207">
        <v>1</v>
      </c>
      <c r="BM516" s="207">
        <v>3</v>
      </c>
      <c r="BN516" s="207">
        <v>0</v>
      </c>
      <c r="BO516" s="207">
        <v>35</v>
      </c>
      <c r="BP516" s="207">
        <v>51</v>
      </c>
      <c r="BQ516" s="207">
        <v>0</v>
      </c>
      <c r="BR516" s="207">
        <v>0</v>
      </c>
      <c r="BS516" s="207">
        <v>3</v>
      </c>
      <c r="BT516" s="207">
        <v>9</v>
      </c>
      <c r="BU516" s="208">
        <v>2978</v>
      </c>
    </row>
    <row r="517" spans="1:73" x14ac:dyDescent="0.25">
      <c r="A517" s="206" t="s">
        <v>1009</v>
      </c>
      <c r="B517" s="207">
        <v>732</v>
      </c>
      <c r="C517" s="207">
        <v>82</v>
      </c>
      <c r="D517" s="207">
        <v>374</v>
      </c>
      <c r="E517" s="207">
        <v>177</v>
      </c>
      <c r="F517" s="207">
        <v>324</v>
      </c>
      <c r="G517" s="207">
        <v>290</v>
      </c>
      <c r="H517" s="207">
        <v>226</v>
      </c>
      <c r="I517" s="207">
        <v>389</v>
      </c>
      <c r="J517" s="207">
        <v>472</v>
      </c>
      <c r="K517" s="207">
        <v>409</v>
      </c>
      <c r="L517" s="207">
        <v>361</v>
      </c>
      <c r="M517" s="207">
        <v>370</v>
      </c>
      <c r="N517" s="207">
        <v>551</v>
      </c>
      <c r="O517" s="207">
        <v>630</v>
      </c>
      <c r="P517" s="207">
        <v>241</v>
      </c>
      <c r="Q517" s="207">
        <v>588</v>
      </c>
      <c r="R517" s="207">
        <v>622</v>
      </c>
      <c r="S517" s="207">
        <v>350</v>
      </c>
      <c r="T517" s="207">
        <v>151</v>
      </c>
      <c r="U517" s="207">
        <v>488</v>
      </c>
      <c r="V517" s="207">
        <v>357</v>
      </c>
      <c r="W517" s="207">
        <v>358</v>
      </c>
      <c r="X517" s="207">
        <v>479</v>
      </c>
      <c r="Y517" s="207">
        <v>625</v>
      </c>
      <c r="Z517" s="207">
        <v>403</v>
      </c>
      <c r="AA517" s="207">
        <v>528</v>
      </c>
      <c r="AB517" s="207">
        <v>533</v>
      </c>
      <c r="AC517" s="207">
        <v>441</v>
      </c>
      <c r="AD517" s="207">
        <v>226</v>
      </c>
      <c r="AE517" s="207">
        <v>487</v>
      </c>
      <c r="AF517" s="207">
        <v>243</v>
      </c>
      <c r="AG517" s="207">
        <v>342</v>
      </c>
      <c r="AH517" s="207">
        <v>425</v>
      </c>
      <c r="AI517" s="207">
        <v>340</v>
      </c>
      <c r="AJ517" s="207">
        <v>420</v>
      </c>
      <c r="AK517" s="207">
        <v>209</v>
      </c>
      <c r="AL517" s="207">
        <v>207</v>
      </c>
      <c r="AM517" s="207">
        <v>567</v>
      </c>
      <c r="AN517" s="207">
        <v>200</v>
      </c>
      <c r="AO517" s="207">
        <v>509</v>
      </c>
      <c r="AP517" s="207">
        <v>680</v>
      </c>
      <c r="AQ517" s="207">
        <v>610</v>
      </c>
      <c r="AR517" s="207">
        <v>180</v>
      </c>
      <c r="AS517" s="207">
        <v>271</v>
      </c>
      <c r="AT517" s="207">
        <v>345</v>
      </c>
      <c r="AU517" s="207">
        <v>469</v>
      </c>
      <c r="AV517" s="207">
        <v>341</v>
      </c>
      <c r="AW517" s="207">
        <v>234</v>
      </c>
      <c r="AX517" s="207">
        <v>539</v>
      </c>
      <c r="AY517" s="207">
        <v>258</v>
      </c>
      <c r="AZ517" s="207">
        <v>522</v>
      </c>
      <c r="BA517" s="207">
        <v>525</v>
      </c>
      <c r="BB517" s="207">
        <v>694</v>
      </c>
      <c r="BC517" s="207">
        <v>217</v>
      </c>
      <c r="BD517" s="207">
        <v>159</v>
      </c>
      <c r="BE517" s="207">
        <v>84</v>
      </c>
      <c r="BF517" s="207">
        <v>455</v>
      </c>
      <c r="BG517" s="207">
        <v>33</v>
      </c>
      <c r="BH517" s="207">
        <v>91</v>
      </c>
      <c r="BI517" s="207">
        <v>410</v>
      </c>
      <c r="BJ517" s="207">
        <v>421</v>
      </c>
      <c r="BK517" s="207">
        <v>97</v>
      </c>
      <c r="BL517" s="207">
        <v>116</v>
      </c>
      <c r="BM517" s="207">
        <v>412</v>
      </c>
      <c r="BN517" s="207">
        <v>46</v>
      </c>
      <c r="BO517" s="207">
        <v>504</v>
      </c>
      <c r="BP517" s="207">
        <v>585</v>
      </c>
      <c r="BQ517" s="207">
        <v>65</v>
      </c>
      <c r="BR517" s="207">
        <v>1</v>
      </c>
      <c r="BS517" s="207">
        <v>16</v>
      </c>
      <c r="BT517" s="207">
        <v>124</v>
      </c>
      <c r="BU517" s="208">
        <v>25230</v>
      </c>
    </row>
    <row r="518" spans="1:73" x14ac:dyDescent="0.25">
      <c r="A518" s="206" t="s">
        <v>1010</v>
      </c>
      <c r="B518" s="207">
        <v>24</v>
      </c>
      <c r="C518" s="207">
        <v>13</v>
      </c>
      <c r="D518" s="207">
        <v>15</v>
      </c>
      <c r="E518" s="207">
        <v>13</v>
      </c>
      <c r="F518" s="207">
        <v>19</v>
      </c>
      <c r="G518" s="207">
        <v>20</v>
      </c>
      <c r="H518" s="207">
        <v>14</v>
      </c>
      <c r="I518" s="207">
        <v>24</v>
      </c>
      <c r="J518" s="207">
        <v>10</v>
      </c>
      <c r="K518" s="207">
        <v>12</v>
      </c>
      <c r="L518" s="207">
        <v>5</v>
      </c>
      <c r="M518" s="207">
        <v>25</v>
      </c>
      <c r="N518" s="207">
        <v>19</v>
      </c>
      <c r="O518" s="207">
        <v>12</v>
      </c>
      <c r="P518" s="207">
        <v>10</v>
      </c>
      <c r="Q518" s="207">
        <v>24</v>
      </c>
      <c r="R518" s="207">
        <v>15</v>
      </c>
      <c r="S518" s="207">
        <v>24</v>
      </c>
      <c r="T518" s="207">
        <v>5</v>
      </c>
      <c r="U518" s="207">
        <v>26</v>
      </c>
      <c r="V518" s="207">
        <v>23</v>
      </c>
      <c r="W518" s="207">
        <v>18</v>
      </c>
      <c r="X518" s="207">
        <v>24</v>
      </c>
      <c r="Y518" s="207">
        <v>27</v>
      </c>
      <c r="Z518" s="207">
        <v>7</v>
      </c>
      <c r="AA518" s="207">
        <v>20</v>
      </c>
      <c r="AB518" s="207">
        <v>41</v>
      </c>
      <c r="AC518" s="207">
        <v>8</v>
      </c>
      <c r="AD518" s="207">
        <v>4</v>
      </c>
      <c r="AE518" s="207">
        <v>19</v>
      </c>
      <c r="AF518" s="207">
        <v>10</v>
      </c>
      <c r="AG518" s="207">
        <v>41</v>
      </c>
      <c r="AH518" s="207">
        <v>10</v>
      </c>
      <c r="AI518" s="207">
        <v>25</v>
      </c>
      <c r="AJ518" s="207">
        <v>76</v>
      </c>
      <c r="AK518" s="207">
        <v>14</v>
      </c>
      <c r="AL518" s="207">
        <v>9</v>
      </c>
      <c r="AM518" s="207">
        <v>17</v>
      </c>
      <c r="AN518" s="207">
        <v>20</v>
      </c>
      <c r="AO518" s="207">
        <v>8</v>
      </c>
      <c r="AP518" s="207">
        <v>21</v>
      </c>
      <c r="AQ518" s="207">
        <v>43</v>
      </c>
      <c r="AR518" s="207">
        <v>1</v>
      </c>
      <c r="AS518" s="207">
        <v>8</v>
      </c>
      <c r="AT518" s="207">
        <v>13</v>
      </c>
      <c r="AU518" s="207">
        <v>19</v>
      </c>
      <c r="AV518" s="207">
        <v>10</v>
      </c>
      <c r="AW518" s="207">
        <v>7</v>
      </c>
      <c r="AX518" s="207">
        <v>19</v>
      </c>
      <c r="AY518" s="207">
        <v>7</v>
      </c>
      <c r="AZ518" s="207">
        <v>42</v>
      </c>
      <c r="BA518" s="207">
        <v>13</v>
      </c>
      <c r="BB518" s="207">
        <v>11</v>
      </c>
      <c r="BC518" s="207">
        <v>7</v>
      </c>
      <c r="BD518" s="207">
        <v>3</v>
      </c>
      <c r="BE518" s="207">
        <v>7</v>
      </c>
      <c r="BF518" s="207">
        <v>34</v>
      </c>
      <c r="BG518" s="207">
        <v>1</v>
      </c>
      <c r="BH518" s="207">
        <v>9</v>
      </c>
      <c r="BI518" s="207">
        <v>4</v>
      </c>
      <c r="BJ518" s="207">
        <v>26</v>
      </c>
      <c r="BK518" s="207">
        <v>3</v>
      </c>
      <c r="BL518" s="207">
        <v>12</v>
      </c>
      <c r="BM518" s="207">
        <v>44</v>
      </c>
      <c r="BN518" s="207">
        <v>2</v>
      </c>
      <c r="BO518" s="207">
        <v>14</v>
      </c>
      <c r="BP518" s="207">
        <v>13</v>
      </c>
      <c r="BQ518" s="207">
        <v>2</v>
      </c>
      <c r="BR518" s="207">
        <v>0</v>
      </c>
      <c r="BS518" s="207">
        <v>3</v>
      </c>
      <c r="BT518" s="207">
        <v>11</v>
      </c>
      <c r="BU518" s="208">
        <v>1159</v>
      </c>
    </row>
    <row r="519" spans="1:73" x14ac:dyDescent="0.25">
      <c r="A519" s="206" t="s">
        <v>1011</v>
      </c>
      <c r="B519" s="207">
        <v>0</v>
      </c>
      <c r="C519" s="207">
        <v>0</v>
      </c>
      <c r="D519" s="207">
        <v>0</v>
      </c>
      <c r="E519" s="207">
        <v>0</v>
      </c>
      <c r="F519" s="207">
        <v>0</v>
      </c>
      <c r="G519" s="207">
        <v>0</v>
      </c>
      <c r="H519" s="207">
        <v>0</v>
      </c>
      <c r="I519" s="207">
        <v>0</v>
      </c>
      <c r="J519" s="207">
        <v>0</v>
      </c>
      <c r="K519" s="207">
        <v>0</v>
      </c>
      <c r="L519" s="207">
        <v>0</v>
      </c>
      <c r="M519" s="207">
        <v>0</v>
      </c>
      <c r="N519" s="207">
        <v>0</v>
      </c>
      <c r="O519" s="207">
        <v>0</v>
      </c>
      <c r="P519" s="207">
        <v>0</v>
      </c>
      <c r="Q519" s="207">
        <v>0</v>
      </c>
      <c r="R519" s="207">
        <v>0</v>
      </c>
      <c r="S519" s="207">
        <v>0</v>
      </c>
      <c r="T519" s="207">
        <v>0</v>
      </c>
      <c r="U519" s="207">
        <v>0</v>
      </c>
      <c r="V519" s="207">
        <v>0</v>
      </c>
      <c r="W519" s="207">
        <v>0</v>
      </c>
      <c r="X519" s="207">
        <v>0</v>
      </c>
      <c r="Y519" s="207">
        <v>0</v>
      </c>
      <c r="Z519" s="207">
        <v>0</v>
      </c>
      <c r="AA519" s="207">
        <v>0</v>
      </c>
      <c r="AB519" s="207">
        <v>0</v>
      </c>
      <c r="AC519" s="207">
        <v>0</v>
      </c>
      <c r="AD519" s="207">
        <v>0</v>
      </c>
      <c r="AE519" s="207">
        <v>0</v>
      </c>
      <c r="AF519" s="207">
        <v>0</v>
      </c>
      <c r="AG519" s="207">
        <v>0</v>
      </c>
      <c r="AH519" s="207">
        <v>0</v>
      </c>
      <c r="AI519" s="207">
        <v>0</v>
      </c>
      <c r="AJ519" s="207">
        <v>0</v>
      </c>
      <c r="AK519" s="207">
        <v>0</v>
      </c>
      <c r="AL519" s="207">
        <v>0</v>
      </c>
      <c r="AM519" s="207">
        <v>0</v>
      </c>
      <c r="AN519" s="207">
        <v>0</v>
      </c>
      <c r="AO519" s="207">
        <v>0</v>
      </c>
      <c r="AP519" s="207">
        <v>0</v>
      </c>
      <c r="AQ519" s="207">
        <v>0</v>
      </c>
      <c r="AR519" s="207">
        <v>0</v>
      </c>
      <c r="AS519" s="207">
        <v>0</v>
      </c>
      <c r="AT519" s="207">
        <v>0</v>
      </c>
      <c r="AU519" s="207">
        <v>0</v>
      </c>
      <c r="AV519" s="207">
        <v>0</v>
      </c>
      <c r="AW519" s="207">
        <v>0</v>
      </c>
      <c r="AX519" s="207">
        <v>0</v>
      </c>
      <c r="AY519" s="207">
        <v>0</v>
      </c>
      <c r="AZ519" s="207">
        <v>0</v>
      </c>
      <c r="BA519" s="207">
        <v>0</v>
      </c>
      <c r="BB519" s="207">
        <v>0</v>
      </c>
      <c r="BC519" s="207">
        <v>0</v>
      </c>
      <c r="BD519" s="207">
        <v>0</v>
      </c>
      <c r="BE519" s="207">
        <v>0</v>
      </c>
      <c r="BF519" s="207">
        <v>0</v>
      </c>
      <c r="BG519" s="207">
        <v>0</v>
      </c>
      <c r="BH519" s="207">
        <v>0</v>
      </c>
      <c r="BI519" s="207">
        <v>0</v>
      </c>
      <c r="BJ519" s="207">
        <v>0</v>
      </c>
      <c r="BK519" s="207">
        <v>0</v>
      </c>
      <c r="BL519" s="207">
        <v>0</v>
      </c>
      <c r="BM519" s="207">
        <v>0</v>
      </c>
      <c r="BN519" s="207">
        <v>0</v>
      </c>
      <c r="BO519" s="207">
        <v>0</v>
      </c>
      <c r="BP519" s="207">
        <v>0</v>
      </c>
      <c r="BQ519" s="207">
        <v>0</v>
      </c>
      <c r="BR519" s="207">
        <v>0</v>
      </c>
      <c r="BS519" s="207">
        <v>0</v>
      </c>
      <c r="BT519" s="207">
        <v>0</v>
      </c>
      <c r="BU519" s="208">
        <v>0</v>
      </c>
    </row>
    <row r="520" spans="1:73" x14ac:dyDescent="0.25">
      <c r="A520" s="209" t="s">
        <v>678</v>
      </c>
      <c r="B520" s="208">
        <v>979</v>
      </c>
      <c r="C520" s="208">
        <v>138</v>
      </c>
      <c r="D520" s="208">
        <v>410</v>
      </c>
      <c r="E520" s="208">
        <v>306</v>
      </c>
      <c r="F520" s="208">
        <v>503</v>
      </c>
      <c r="G520" s="208">
        <v>629</v>
      </c>
      <c r="H520" s="208">
        <v>378</v>
      </c>
      <c r="I520" s="208">
        <v>534</v>
      </c>
      <c r="J520" s="208">
        <v>789</v>
      </c>
      <c r="K520" s="208">
        <v>486</v>
      </c>
      <c r="L520" s="208">
        <v>454</v>
      </c>
      <c r="M520" s="208">
        <v>553</v>
      </c>
      <c r="N520" s="208">
        <v>911</v>
      </c>
      <c r="O520" s="208">
        <v>808</v>
      </c>
      <c r="P520" s="208">
        <v>362</v>
      </c>
      <c r="Q520" s="208">
        <v>725</v>
      </c>
      <c r="R520" s="208">
        <v>733</v>
      </c>
      <c r="S520" s="208">
        <v>556</v>
      </c>
      <c r="T520" s="208">
        <v>164</v>
      </c>
      <c r="U520" s="208">
        <v>648</v>
      </c>
      <c r="V520" s="208">
        <v>681</v>
      </c>
      <c r="W520" s="208">
        <v>480</v>
      </c>
      <c r="X520" s="208">
        <v>1020</v>
      </c>
      <c r="Y520" s="208">
        <v>809</v>
      </c>
      <c r="Z520" s="208">
        <v>475</v>
      </c>
      <c r="AA520" s="208">
        <v>729</v>
      </c>
      <c r="AB520" s="208">
        <v>666</v>
      </c>
      <c r="AC520" s="208">
        <v>618</v>
      </c>
      <c r="AD520" s="208">
        <v>358</v>
      </c>
      <c r="AE520" s="208">
        <v>635</v>
      </c>
      <c r="AF520" s="208">
        <v>336</v>
      </c>
      <c r="AG520" s="208">
        <v>511</v>
      </c>
      <c r="AH520" s="208">
        <v>481</v>
      </c>
      <c r="AI520" s="208">
        <v>527</v>
      </c>
      <c r="AJ520" s="208">
        <v>669</v>
      </c>
      <c r="AK520" s="208">
        <v>307</v>
      </c>
      <c r="AL520" s="208">
        <v>240</v>
      </c>
      <c r="AM520" s="208">
        <v>875</v>
      </c>
      <c r="AN520" s="208">
        <v>434</v>
      </c>
      <c r="AO520" s="208">
        <v>667</v>
      </c>
      <c r="AP520" s="208">
        <v>982</v>
      </c>
      <c r="AQ520" s="208">
        <v>961</v>
      </c>
      <c r="AR520" s="208">
        <v>208</v>
      </c>
      <c r="AS520" s="208">
        <v>343</v>
      </c>
      <c r="AT520" s="208">
        <v>501</v>
      </c>
      <c r="AU520" s="208">
        <v>901</v>
      </c>
      <c r="AV520" s="208">
        <v>510</v>
      </c>
      <c r="AW520" s="208">
        <v>441</v>
      </c>
      <c r="AX520" s="208">
        <v>695</v>
      </c>
      <c r="AY520" s="208">
        <v>515</v>
      </c>
      <c r="AZ520" s="208">
        <v>774</v>
      </c>
      <c r="BA520" s="208">
        <v>908</v>
      </c>
      <c r="BB520" s="208">
        <v>863</v>
      </c>
      <c r="BC520" s="208">
        <v>293</v>
      </c>
      <c r="BD520" s="208">
        <v>183</v>
      </c>
      <c r="BE520" s="208">
        <v>110</v>
      </c>
      <c r="BF520" s="208">
        <v>851</v>
      </c>
      <c r="BG520" s="208">
        <v>96</v>
      </c>
      <c r="BH520" s="208">
        <v>116</v>
      </c>
      <c r="BI520" s="208">
        <v>441</v>
      </c>
      <c r="BJ520" s="208">
        <v>684</v>
      </c>
      <c r="BK520" s="208">
        <v>348</v>
      </c>
      <c r="BL520" s="208">
        <v>376</v>
      </c>
      <c r="BM520" s="208">
        <v>655</v>
      </c>
      <c r="BN520" s="208">
        <v>51</v>
      </c>
      <c r="BO520" s="208">
        <v>637</v>
      </c>
      <c r="BP520" s="208">
        <v>790</v>
      </c>
      <c r="BQ520" s="208">
        <v>87</v>
      </c>
      <c r="BR520" s="208">
        <v>2</v>
      </c>
      <c r="BS520" s="208">
        <v>91</v>
      </c>
      <c r="BT520" s="208">
        <v>172</v>
      </c>
      <c r="BU520" s="208">
        <v>37169</v>
      </c>
    </row>
    <row r="521" spans="1:73" x14ac:dyDescent="0.25">
      <c r="A521" s="210" t="s">
        <v>699</v>
      </c>
    </row>
    <row r="522" spans="1:73" x14ac:dyDescent="0.25">
      <c r="A522" s="210" t="s">
        <v>1012</v>
      </c>
    </row>
    <row r="524" spans="1:73" x14ac:dyDescent="0.25">
      <c r="A524" s="211" t="s">
        <v>1013</v>
      </c>
    </row>
  </sheetData>
  <mergeCells count="36">
    <mergeCell ref="A7:A8"/>
    <mergeCell ref="B7:BU7"/>
    <mergeCell ref="A36:A37"/>
    <mergeCell ref="B36:BU36"/>
    <mergeCell ref="A347:A348"/>
    <mergeCell ref="B347:BU347"/>
    <mergeCell ref="A358:A359"/>
    <mergeCell ref="B358:BU358"/>
    <mergeCell ref="A369:A370"/>
    <mergeCell ref="B369:BU369"/>
    <mergeCell ref="A380:A381"/>
    <mergeCell ref="B380:BU380"/>
    <mergeCell ref="A391:A392"/>
    <mergeCell ref="B391:BU391"/>
    <mergeCell ref="A402:A403"/>
    <mergeCell ref="B402:BU402"/>
    <mergeCell ref="A413:A414"/>
    <mergeCell ref="B413:BU413"/>
    <mergeCell ref="A424:A425"/>
    <mergeCell ref="B424:BU424"/>
    <mergeCell ref="A435:A436"/>
    <mergeCell ref="B435:BU435"/>
    <mergeCell ref="A446:A447"/>
    <mergeCell ref="B446:BU446"/>
    <mergeCell ref="A457:A458"/>
    <mergeCell ref="B457:BU457"/>
    <mergeCell ref="A468:A469"/>
    <mergeCell ref="B468:BU468"/>
    <mergeCell ref="A479:A480"/>
    <mergeCell ref="B479:BU479"/>
    <mergeCell ref="A490:A491"/>
    <mergeCell ref="B490:BU490"/>
    <mergeCell ref="A501:A502"/>
    <mergeCell ref="B501:BU501"/>
    <mergeCell ref="A512:A513"/>
    <mergeCell ref="B512:BU5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524"/>
  <sheetViews>
    <sheetView topLeftCell="A474" workbookViewId="0">
      <selection activeCell="E480" sqref="E480"/>
    </sheetView>
  </sheetViews>
  <sheetFormatPr defaultRowHeight="15" x14ac:dyDescent="0.25"/>
  <cols>
    <col min="1" max="1" width="36.85546875" customWidth="1"/>
    <col min="2" max="36" width="9.140625" customWidth="1"/>
    <col min="37" max="37" width="9.140625" style="102" customWidth="1"/>
    <col min="38" max="164" width="9.140625" customWidth="1"/>
    <col min="165" max="165" width="9.140625" style="102"/>
  </cols>
  <sheetData>
    <row r="1" spans="1:237" ht="21" x14ac:dyDescent="0.25">
      <c r="A1" s="200" t="s">
        <v>600</v>
      </c>
    </row>
    <row r="3" spans="1:237" ht="21" x14ac:dyDescent="0.25">
      <c r="A3" s="200" t="s">
        <v>601</v>
      </c>
    </row>
    <row r="4" spans="1:237" x14ac:dyDescent="0.25">
      <c r="A4" s="201" t="s">
        <v>602</v>
      </c>
    </row>
    <row r="5" spans="1:237" x14ac:dyDescent="0.25">
      <c r="A5" s="211" t="s">
        <v>603</v>
      </c>
    </row>
    <row r="6" spans="1:237" x14ac:dyDescent="0.25">
      <c r="A6" s="203" t="s">
        <v>604</v>
      </c>
    </row>
    <row r="7" spans="1:237" x14ac:dyDescent="0.25">
      <c r="A7" s="303" t="s">
        <v>605</v>
      </c>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c r="BO7" s="306"/>
      <c r="BP7" s="306"/>
      <c r="BQ7" s="306"/>
      <c r="BR7" s="306"/>
      <c r="BS7" s="306"/>
      <c r="BT7" s="306"/>
      <c r="BU7" s="306"/>
      <c r="BV7" s="306"/>
      <c r="BW7" s="306"/>
      <c r="BX7" s="306"/>
      <c r="BY7" s="306"/>
      <c r="BZ7" s="306"/>
      <c r="CA7" s="306"/>
      <c r="CB7" s="306"/>
      <c r="CC7" s="306"/>
      <c r="CD7" s="306"/>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6"/>
      <c r="FM7" s="306"/>
      <c r="FN7" s="306"/>
      <c r="FO7" s="306"/>
      <c r="FP7" s="306"/>
      <c r="FQ7" s="306"/>
      <c r="FR7" s="306"/>
      <c r="FS7" s="306"/>
      <c r="FT7" s="306"/>
      <c r="FU7" s="306"/>
      <c r="FV7" s="306"/>
      <c r="FW7" s="306"/>
      <c r="FX7" s="306"/>
      <c r="FY7" s="306"/>
      <c r="FZ7" s="306"/>
      <c r="GA7" s="306"/>
      <c r="GB7" s="306"/>
      <c r="GC7" s="306"/>
      <c r="GD7" s="306"/>
      <c r="GE7" s="306"/>
      <c r="GF7" s="306"/>
      <c r="GG7" s="306"/>
      <c r="GH7" s="306"/>
      <c r="GI7" s="306"/>
      <c r="GJ7" s="306"/>
      <c r="GK7" s="306"/>
      <c r="GL7" s="306"/>
      <c r="GM7" s="306"/>
      <c r="GN7" s="306"/>
      <c r="GO7" s="306"/>
      <c r="GP7" s="306"/>
      <c r="GQ7" s="306"/>
      <c r="GR7" s="306"/>
      <c r="GS7" s="306"/>
      <c r="GT7" s="306"/>
      <c r="GU7" s="306"/>
      <c r="GV7" s="306"/>
      <c r="GW7" s="306"/>
      <c r="GX7" s="306"/>
      <c r="GY7" s="306"/>
      <c r="GZ7" s="306"/>
      <c r="HA7" s="306"/>
      <c r="HB7" s="306"/>
      <c r="HC7" s="306"/>
      <c r="HD7" s="306"/>
      <c r="HE7" s="306"/>
      <c r="HF7" s="306"/>
      <c r="HG7" s="306"/>
      <c r="HH7" s="306"/>
      <c r="HI7" s="306"/>
      <c r="HJ7" s="306"/>
      <c r="HK7" s="306"/>
      <c r="HL7" s="306"/>
      <c r="HM7" s="306"/>
      <c r="HN7" s="306"/>
      <c r="HO7" s="306"/>
      <c r="HP7" s="306"/>
      <c r="HQ7" s="306"/>
      <c r="HR7" s="306"/>
      <c r="HS7" s="306"/>
      <c r="HT7" s="306"/>
      <c r="HU7" s="306"/>
      <c r="HV7" s="306"/>
      <c r="HW7" s="306"/>
      <c r="HX7" s="306"/>
      <c r="HY7" s="307"/>
    </row>
    <row r="8" spans="1:237" ht="324" x14ac:dyDescent="0.25">
      <c r="A8" s="304"/>
      <c r="B8" s="204" t="s">
        <v>703</v>
      </c>
      <c r="C8" s="204" t="s">
        <v>704</v>
      </c>
      <c r="D8" s="204" t="s">
        <v>705</v>
      </c>
      <c r="E8" s="204" t="s">
        <v>706</v>
      </c>
      <c r="F8" s="204" t="s">
        <v>707</v>
      </c>
      <c r="G8" s="204" t="s">
        <v>708</v>
      </c>
      <c r="H8" s="204" t="s">
        <v>709</v>
      </c>
      <c r="I8" s="204" t="s">
        <v>710</v>
      </c>
      <c r="J8" s="204" t="s">
        <v>711</v>
      </c>
      <c r="K8" s="204" t="s">
        <v>712</v>
      </c>
      <c r="L8" s="204" t="s">
        <v>713</v>
      </c>
      <c r="M8" s="204" t="s">
        <v>714</v>
      </c>
      <c r="N8" s="204" t="s">
        <v>715</v>
      </c>
      <c r="O8" s="204" t="s">
        <v>716</v>
      </c>
      <c r="P8" s="204" t="s">
        <v>717</v>
      </c>
      <c r="Q8" s="204" t="s">
        <v>718</v>
      </c>
      <c r="R8" s="204" t="s">
        <v>719</v>
      </c>
      <c r="S8" s="204" t="s">
        <v>720</v>
      </c>
      <c r="T8" s="204" t="s">
        <v>721</v>
      </c>
      <c r="U8" s="204" t="s">
        <v>722</v>
      </c>
      <c r="V8" s="204" t="s">
        <v>723</v>
      </c>
      <c r="W8" s="204" t="s">
        <v>724</v>
      </c>
      <c r="X8" s="204" t="s">
        <v>725</v>
      </c>
      <c r="Y8" s="204" t="s">
        <v>726</v>
      </c>
      <c r="Z8" s="204" t="s">
        <v>727</v>
      </c>
      <c r="AA8" s="204" t="s">
        <v>728</v>
      </c>
      <c r="AB8" s="204" t="s">
        <v>729</v>
      </c>
      <c r="AC8" s="204" t="s">
        <v>730</v>
      </c>
      <c r="AD8" s="204" t="s">
        <v>731</v>
      </c>
      <c r="AE8" s="204" t="s">
        <v>732</v>
      </c>
      <c r="AF8" s="204" t="s">
        <v>733</v>
      </c>
      <c r="AG8" s="204" t="s">
        <v>734</v>
      </c>
      <c r="AH8" s="204" t="s">
        <v>735</v>
      </c>
      <c r="AI8" s="204" t="s">
        <v>736</v>
      </c>
      <c r="AJ8" s="204" t="s">
        <v>737</v>
      </c>
      <c r="AK8" s="212" t="s">
        <v>738</v>
      </c>
      <c r="AL8" s="204" t="s">
        <v>739</v>
      </c>
      <c r="AM8" s="204" t="s">
        <v>740</v>
      </c>
      <c r="AN8" s="204" t="s">
        <v>741</v>
      </c>
      <c r="AO8" s="204" t="s">
        <v>742</v>
      </c>
      <c r="AP8" s="204" t="s">
        <v>743</v>
      </c>
      <c r="AQ8" s="204" t="s">
        <v>744</v>
      </c>
      <c r="AR8" s="204" t="s">
        <v>745</v>
      </c>
      <c r="AS8" s="204" t="s">
        <v>746</v>
      </c>
      <c r="AT8" s="204" t="s">
        <v>747</v>
      </c>
      <c r="AU8" s="204" t="s">
        <v>748</v>
      </c>
      <c r="AV8" s="204" t="s">
        <v>749</v>
      </c>
      <c r="AW8" s="204" t="s">
        <v>750</v>
      </c>
      <c r="AX8" s="204" t="s">
        <v>751</v>
      </c>
      <c r="AY8" s="204" t="s">
        <v>752</v>
      </c>
      <c r="AZ8" s="204" t="s">
        <v>753</v>
      </c>
      <c r="BA8" s="204" t="s">
        <v>754</v>
      </c>
      <c r="BB8" s="204" t="s">
        <v>755</v>
      </c>
      <c r="BC8" s="204" t="s">
        <v>756</v>
      </c>
      <c r="BD8" s="204" t="s">
        <v>757</v>
      </c>
      <c r="BE8" s="204" t="s">
        <v>758</v>
      </c>
      <c r="BF8" s="204" t="s">
        <v>759</v>
      </c>
      <c r="BG8" s="204" t="s">
        <v>760</v>
      </c>
      <c r="BH8" s="204" t="s">
        <v>761</v>
      </c>
      <c r="BI8" s="204" t="s">
        <v>762</v>
      </c>
      <c r="BJ8" s="204" t="s">
        <v>763</v>
      </c>
      <c r="BK8" s="204" t="s">
        <v>764</v>
      </c>
      <c r="BL8" s="204" t="s">
        <v>765</v>
      </c>
      <c r="BM8" s="204" t="s">
        <v>766</v>
      </c>
      <c r="BN8" s="204" t="s">
        <v>767</v>
      </c>
      <c r="BO8" s="204" t="s">
        <v>768</v>
      </c>
      <c r="BP8" s="204" t="s">
        <v>769</v>
      </c>
      <c r="BQ8" s="204" t="s">
        <v>770</v>
      </c>
      <c r="BR8" s="204" t="s">
        <v>771</v>
      </c>
      <c r="BS8" s="204" t="s">
        <v>772</v>
      </c>
      <c r="BT8" s="204" t="s">
        <v>773</v>
      </c>
      <c r="BU8" s="204" t="s">
        <v>774</v>
      </c>
      <c r="BV8" s="204" t="s">
        <v>775</v>
      </c>
      <c r="BW8" s="204" t="s">
        <v>776</v>
      </c>
      <c r="BX8" s="204" t="s">
        <v>777</v>
      </c>
      <c r="BY8" s="204" t="s">
        <v>778</v>
      </c>
      <c r="BZ8" s="204" t="s">
        <v>779</v>
      </c>
      <c r="CA8" s="204" t="s">
        <v>780</v>
      </c>
      <c r="CB8" s="204" t="s">
        <v>781</v>
      </c>
      <c r="CC8" s="204" t="s">
        <v>782</v>
      </c>
      <c r="CD8" s="204" t="s">
        <v>783</v>
      </c>
      <c r="CE8" s="204" t="s">
        <v>784</v>
      </c>
      <c r="CF8" s="204" t="s">
        <v>785</v>
      </c>
      <c r="CG8" s="204" t="s">
        <v>786</v>
      </c>
      <c r="CH8" s="204" t="s">
        <v>787</v>
      </c>
      <c r="CI8" s="204" t="s">
        <v>788</v>
      </c>
      <c r="CJ8" s="204" t="s">
        <v>789</v>
      </c>
      <c r="CK8" s="204" t="s">
        <v>790</v>
      </c>
      <c r="CL8" s="204" t="s">
        <v>791</v>
      </c>
      <c r="CM8" s="204" t="s">
        <v>792</v>
      </c>
      <c r="CN8" s="204" t="s">
        <v>793</v>
      </c>
      <c r="CO8" s="204" t="s">
        <v>794</v>
      </c>
      <c r="CP8" s="204" t="s">
        <v>795</v>
      </c>
      <c r="CQ8" s="204" t="s">
        <v>796</v>
      </c>
      <c r="CR8" s="204" t="s">
        <v>797</v>
      </c>
      <c r="CS8" s="204" t="s">
        <v>798</v>
      </c>
      <c r="CT8" s="204" t="s">
        <v>799</v>
      </c>
      <c r="CU8" s="204" t="s">
        <v>800</v>
      </c>
      <c r="CV8" s="204" t="s">
        <v>801</v>
      </c>
      <c r="CW8" s="204" t="s">
        <v>802</v>
      </c>
      <c r="CX8" s="204" t="s">
        <v>803</v>
      </c>
      <c r="CY8" s="204" t="s">
        <v>804</v>
      </c>
      <c r="CZ8" s="204" t="s">
        <v>805</v>
      </c>
      <c r="DA8" s="204" t="s">
        <v>806</v>
      </c>
      <c r="DB8" s="204" t="s">
        <v>807</v>
      </c>
      <c r="DC8" s="204" t="s">
        <v>808</v>
      </c>
      <c r="DD8" s="204" t="s">
        <v>809</v>
      </c>
      <c r="DE8" s="204" t="s">
        <v>810</v>
      </c>
      <c r="DF8" s="204" t="s">
        <v>811</v>
      </c>
      <c r="DG8" s="204" t="s">
        <v>812</v>
      </c>
      <c r="DH8" s="204" t="s">
        <v>813</v>
      </c>
      <c r="DI8" s="204" t="s">
        <v>814</v>
      </c>
      <c r="DJ8" s="204" t="s">
        <v>815</v>
      </c>
      <c r="DK8" s="204" t="s">
        <v>816</v>
      </c>
      <c r="DL8" s="204" t="s">
        <v>817</v>
      </c>
      <c r="DM8" s="204" t="s">
        <v>818</v>
      </c>
      <c r="DN8" s="204" t="s">
        <v>819</v>
      </c>
      <c r="DO8" s="204" t="s">
        <v>820</v>
      </c>
      <c r="DP8" s="204" t="s">
        <v>821</v>
      </c>
      <c r="DQ8" s="204" t="s">
        <v>822</v>
      </c>
      <c r="DR8" s="204" t="s">
        <v>823</v>
      </c>
      <c r="DS8" s="204" t="s">
        <v>824</v>
      </c>
      <c r="DT8" s="204" t="s">
        <v>825</v>
      </c>
      <c r="DU8" s="204" t="s">
        <v>826</v>
      </c>
      <c r="DV8" s="204" t="s">
        <v>827</v>
      </c>
      <c r="DW8" s="204" t="s">
        <v>828</v>
      </c>
      <c r="DX8" s="204" t="s">
        <v>829</v>
      </c>
      <c r="DY8" s="204" t="s">
        <v>830</v>
      </c>
      <c r="DZ8" s="204" t="s">
        <v>831</v>
      </c>
      <c r="EA8" s="204" t="s">
        <v>832</v>
      </c>
      <c r="EB8" s="204" t="s">
        <v>833</v>
      </c>
      <c r="EC8" s="204" t="s">
        <v>834</v>
      </c>
      <c r="ED8" s="204" t="s">
        <v>835</v>
      </c>
      <c r="EE8" s="204" t="s">
        <v>836</v>
      </c>
      <c r="EF8" s="204" t="s">
        <v>837</v>
      </c>
      <c r="EG8" s="204" t="s">
        <v>838</v>
      </c>
      <c r="EH8" s="204" t="s">
        <v>839</v>
      </c>
      <c r="EI8" s="204" t="s">
        <v>840</v>
      </c>
      <c r="EJ8" s="204" t="s">
        <v>841</v>
      </c>
      <c r="EK8" s="204" t="s">
        <v>842</v>
      </c>
      <c r="EL8" s="204" t="s">
        <v>843</v>
      </c>
      <c r="EM8" s="204" t="s">
        <v>844</v>
      </c>
      <c r="EN8" s="204" t="s">
        <v>845</v>
      </c>
      <c r="EO8" s="204" t="s">
        <v>846</v>
      </c>
      <c r="EP8" s="204" t="s">
        <v>847</v>
      </c>
      <c r="EQ8" s="204" t="s">
        <v>848</v>
      </c>
      <c r="ER8" s="204" t="s">
        <v>849</v>
      </c>
      <c r="ES8" s="204" t="s">
        <v>850</v>
      </c>
      <c r="ET8" s="204" t="s">
        <v>851</v>
      </c>
      <c r="EU8" s="204" t="s">
        <v>852</v>
      </c>
      <c r="EV8" s="204" t="s">
        <v>853</v>
      </c>
      <c r="EW8" s="204" t="s">
        <v>854</v>
      </c>
      <c r="EX8" s="204" t="s">
        <v>855</v>
      </c>
      <c r="EY8" s="204" t="s">
        <v>856</v>
      </c>
      <c r="EZ8" s="204" t="s">
        <v>857</v>
      </c>
      <c r="FA8" s="204" t="s">
        <v>858</v>
      </c>
      <c r="FB8" s="204" t="s">
        <v>859</v>
      </c>
      <c r="FC8" s="204" t="s">
        <v>860</v>
      </c>
      <c r="FD8" s="204" t="s">
        <v>861</v>
      </c>
      <c r="FE8" s="204" t="s">
        <v>862</v>
      </c>
      <c r="FF8" s="204" t="s">
        <v>863</v>
      </c>
      <c r="FG8" s="204" t="s">
        <v>864</v>
      </c>
      <c r="FH8" s="204" t="s">
        <v>865</v>
      </c>
      <c r="FI8" s="212" t="s">
        <v>1031</v>
      </c>
      <c r="FJ8" s="204" t="s">
        <v>867</v>
      </c>
      <c r="FK8" s="204" t="s">
        <v>868</v>
      </c>
      <c r="FL8" s="204" t="s">
        <v>869</v>
      </c>
      <c r="FM8" s="204" t="s">
        <v>870</v>
      </c>
      <c r="FN8" s="204" t="s">
        <v>871</v>
      </c>
      <c r="FO8" s="204" t="s">
        <v>872</v>
      </c>
      <c r="FP8" s="204" t="s">
        <v>873</v>
      </c>
      <c r="FQ8" s="204" t="s">
        <v>874</v>
      </c>
      <c r="FR8" s="204" t="s">
        <v>875</v>
      </c>
      <c r="FS8" s="204" t="s">
        <v>876</v>
      </c>
      <c r="FT8" s="204" t="s">
        <v>877</v>
      </c>
      <c r="FU8" s="204" t="s">
        <v>878</v>
      </c>
      <c r="FV8" s="204" t="s">
        <v>879</v>
      </c>
      <c r="FW8" s="204" t="s">
        <v>880</v>
      </c>
      <c r="FX8" s="204" t="s">
        <v>881</v>
      </c>
      <c r="FY8" s="204" t="s">
        <v>882</v>
      </c>
      <c r="FZ8" s="204" t="s">
        <v>883</v>
      </c>
      <c r="GA8" s="204" t="s">
        <v>884</v>
      </c>
      <c r="GB8" s="204" t="s">
        <v>885</v>
      </c>
      <c r="GC8" s="204" t="s">
        <v>886</v>
      </c>
      <c r="GD8" s="204" t="s">
        <v>887</v>
      </c>
      <c r="GE8" s="204" t="s">
        <v>888</v>
      </c>
      <c r="GF8" s="204" t="s">
        <v>889</v>
      </c>
      <c r="GG8" s="204" t="s">
        <v>890</v>
      </c>
      <c r="GH8" s="204" t="s">
        <v>891</v>
      </c>
      <c r="GI8" s="204" t="s">
        <v>892</v>
      </c>
      <c r="GJ8" s="204" t="s">
        <v>893</v>
      </c>
      <c r="GK8" s="204" t="s">
        <v>894</v>
      </c>
      <c r="GL8" s="204" t="s">
        <v>895</v>
      </c>
      <c r="GM8" s="204" t="s">
        <v>896</v>
      </c>
      <c r="GN8" s="204" t="s">
        <v>897</v>
      </c>
      <c r="GO8" s="204" t="s">
        <v>898</v>
      </c>
      <c r="GP8" s="204" t="s">
        <v>899</v>
      </c>
      <c r="GQ8" s="204" t="s">
        <v>900</v>
      </c>
      <c r="GR8" s="204" t="s">
        <v>901</v>
      </c>
      <c r="GS8" s="204" t="s">
        <v>902</v>
      </c>
      <c r="GT8" s="204" t="s">
        <v>903</v>
      </c>
      <c r="GU8" s="204" t="s">
        <v>904</v>
      </c>
      <c r="GV8" s="204" t="s">
        <v>905</v>
      </c>
      <c r="GW8" s="204" t="s">
        <v>906</v>
      </c>
      <c r="GX8" s="204" t="s">
        <v>907</v>
      </c>
      <c r="GY8" s="204" t="s">
        <v>908</v>
      </c>
      <c r="GZ8" s="204" t="s">
        <v>909</v>
      </c>
      <c r="HA8" s="204" t="s">
        <v>910</v>
      </c>
      <c r="HB8" s="204" t="s">
        <v>911</v>
      </c>
      <c r="HC8" s="204" t="s">
        <v>912</v>
      </c>
      <c r="HD8" s="204" t="s">
        <v>913</v>
      </c>
      <c r="HE8" s="204" t="s">
        <v>914</v>
      </c>
      <c r="HF8" s="204" t="s">
        <v>915</v>
      </c>
      <c r="HG8" s="204" t="s">
        <v>916</v>
      </c>
      <c r="HH8" s="204" t="s">
        <v>917</v>
      </c>
      <c r="HI8" s="204" t="s">
        <v>918</v>
      </c>
      <c r="HJ8" s="204" t="s">
        <v>919</v>
      </c>
      <c r="HK8" s="204" t="s">
        <v>920</v>
      </c>
      <c r="HL8" s="204" t="s">
        <v>921</v>
      </c>
      <c r="HM8" s="204" t="s">
        <v>922</v>
      </c>
      <c r="HN8" s="204" t="s">
        <v>923</v>
      </c>
      <c r="HO8" s="204" t="s">
        <v>924</v>
      </c>
      <c r="HP8" s="204" t="s">
        <v>925</v>
      </c>
      <c r="HQ8" s="204" t="s">
        <v>926</v>
      </c>
      <c r="HR8" s="204" t="s">
        <v>927</v>
      </c>
      <c r="HS8" s="204" t="s">
        <v>928</v>
      </c>
      <c r="HT8" s="204" t="s">
        <v>929</v>
      </c>
      <c r="HU8" s="204" t="s">
        <v>930</v>
      </c>
      <c r="HV8" s="204" t="s">
        <v>931</v>
      </c>
      <c r="HW8" s="204" t="s">
        <v>932</v>
      </c>
      <c r="HX8" s="204" t="s">
        <v>933</v>
      </c>
      <c r="HY8" s="205" t="s">
        <v>678</v>
      </c>
      <c r="IC8" s="204"/>
    </row>
    <row r="9" spans="1:237" x14ac:dyDescent="0.25">
      <c r="A9" s="206" t="s">
        <v>679</v>
      </c>
      <c r="B9" s="207">
        <v>0</v>
      </c>
      <c r="C9" s="207">
        <v>0</v>
      </c>
      <c r="D9" s="207">
        <v>0</v>
      </c>
      <c r="E9" s="207">
        <v>0</v>
      </c>
      <c r="F9" s="207">
        <v>0</v>
      </c>
      <c r="G9" s="207">
        <v>0</v>
      </c>
      <c r="H9" s="207">
        <v>0</v>
      </c>
      <c r="I9" s="207">
        <v>0</v>
      </c>
      <c r="J9" s="207">
        <v>0</v>
      </c>
      <c r="K9" s="207">
        <v>0</v>
      </c>
      <c r="L9" s="207">
        <v>0</v>
      </c>
      <c r="M9" s="207">
        <v>0</v>
      </c>
      <c r="N9" s="207">
        <v>0</v>
      </c>
      <c r="O9" s="207">
        <v>0</v>
      </c>
      <c r="P9" s="207">
        <v>0</v>
      </c>
      <c r="Q9" s="207">
        <v>0</v>
      </c>
      <c r="R9" s="207">
        <v>0</v>
      </c>
      <c r="S9" s="207">
        <v>0</v>
      </c>
      <c r="T9" s="207">
        <v>0</v>
      </c>
      <c r="U9" s="207">
        <v>0</v>
      </c>
      <c r="V9" s="207">
        <v>0</v>
      </c>
      <c r="W9" s="207">
        <v>0</v>
      </c>
      <c r="X9" s="207">
        <v>0</v>
      </c>
      <c r="Y9" s="207">
        <v>0</v>
      </c>
      <c r="Z9" s="207">
        <v>0</v>
      </c>
      <c r="AA9" s="207">
        <v>0</v>
      </c>
      <c r="AB9" s="207">
        <v>0</v>
      </c>
      <c r="AC9" s="207">
        <v>0</v>
      </c>
      <c r="AD9" s="207">
        <v>0</v>
      </c>
      <c r="AE9" s="207">
        <v>0</v>
      </c>
      <c r="AF9" s="207">
        <v>0</v>
      </c>
      <c r="AG9" s="207">
        <v>0</v>
      </c>
      <c r="AH9" s="207">
        <v>0</v>
      </c>
      <c r="AI9" s="207">
        <v>0</v>
      </c>
      <c r="AJ9" s="207">
        <v>0</v>
      </c>
      <c r="AK9" s="213">
        <v>0</v>
      </c>
      <c r="AL9" s="207">
        <v>0</v>
      </c>
      <c r="AM9" s="207">
        <v>0</v>
      </c>
      <c r="AN9" s="207">
        <v>0</v>
      </c>
      <c r="AO9" s="207">
        <v>0</v>
      </c>
      <c r="AP9" s="207">
        <v>0</v>
      </c>
      <c r="AQ9" s="207">
        <v>0</v>
      </c>
      <c r="AR9" s="207">
        <v>0</v>
      </c>
      <c r="AS9" s="207">
        <v>0</v>
      </c>
      <c r="AT9" s="207">
        <v>0</v>
      </c>
      <c r="AU9" s="207">
        <v>0</v>
      </c>
      <c r="AV9" s="207">
        <v>0</v>
      </c>
      <c r="AW9" s="207">
        <v>0</v>
      </c>
      <c r="AX9" s="207">
        <v>0</v>
      </c>
      <c r="AY9" s="207">
        <v>0</v>
      </c>
      <c r="AZ9" s="207">
        <v>0</v>
      </c>
      <c r="BA9" s="207">
        <v>0</v>
      </c>
      <c r="BB9" s="207">
        <v>0</v>
      </c>
      <c r="BC9" s="207">
        <v>0</v>
      </c>
      <c r="BD9" s="207">
        <v>0</v>
      </c>
      <c r="BE9" s="207">
        <v>0</v>
      </c>
      <c r="BF9" s="207">
        <v>0</v>
      </c>
      <c r="BG9" s="207">
        <v>0</v>
      </c>
      <c r="BH9" s="207">
        <v>0</v>
      </c>
      <c r="BI9" s="207">
        <v>0</v>
      </c>
      <c r="BJ9" s="207">
        <v>0</v>
      </c>
      <c r="BK9" s="207">
        <v>0</v>
      </c>
      <c r="BL9" s="207">
        <v>0</v>
      </c>
      <c r="BM9" s="207">
        <v>0</v>
      </c>
      <c r="BN9" s="207">
        <v>0</v>
      </c>
      <c r="BO9" s="207">
        <v>0</v>
      </c>
      <c r="BP9" s="207">
        <v>0</v>
      </c>
      <c r="BQ9" s="207">
        <v>0</v>
      </c>
      <c r="BR9" s="207">
        <v>0</v>
      </c>
      <c r="BS9" s="207">
        <v>0</v>
      </c>
      <c r="BT9" s="207">
        <v>0</v>
      </c>
      <c r="BU9" s="207">
        <v>0</v>
      </c>
      <c r="BV9" s="207">
        <v>0</v>
      </c>
      <c r="BW9" s="207">
        <v>0</v>
      </c>
      <c r="BX9" s="207">
        <v>0</v>
      </c>
      <c r="BY9" s="207">
        <v>0</v>
      </c>
      <c r="BZ9" s="207">
        <v>0</v>
      </c>
      <c r="CA9" s="207">
        <v>0</v>
      </c>
      <c r="CB9" s="207">
        <v>0</v>
      </c>
      <c r="CC9" s="207">
        <v>0</v>
      </c>
      <c r="CD9" s="207">
        <v>0</v>
      </c>
      <c r="CE9" s="207">
        <v>0</v>
      </c>
      <c r="CF9" s="207">
        <v>0</v>
      </c>
      <c r="CG9" s="207">
        <v>0</v>
      </c>
      <c r="CH9" s="207">
        <v>0</v>
      </c>
      <c r="CI9" s="207">
        <v>0</v>
      </c>
      <c r="CJ9" s="207">
        <v>0</v>
      </c>
      <c r="CK9" s="207">
        <v>0</v>
      </c>
      <c r="CL9" s="207">
        <v>0</v>
      </c>
      <c r="CM9" s="207">
        <v>0</v>
      </c>
      <c r="CN9" s="207">
        <v>0</v>
      </c>
      <c r="CO9" s="207">
        <v>0</v>
      </c>
      <c r="CP9" s="207">
        <v>0</v>
      </c>
      <c r="CQ9" s="207">
        <v>0</v>
      </c>
      <c r="CR9" s="207">
        <v>0</v>
      </c>
      <c r="CS9" s="207">
        <v>0</v>
      </c>
      <c r="CT9" s="207">
        <v>0</v>
      </c>
      <c r="CU9" s="207">
        <v>0</v>
      </c>
      <c r="CV9" s="207">
        <v>0</v>
      </c>
      <c r="CW9" s="207">
        <v>0</v>
      </c>
      <c r="CX9" s="207">
        <v>0</v>
      </c>
      <c r="CY9" s="207">
        <v>0</v>
      </c>
      <c r="CZ9" s="207">
        <v>0</v>
      </c>
      <c r="DA9" s="207">
        <v>0</v>
      </c>
      <c r="DB9" s="207">
        <v>0</v>
      </c>
      <c r="DC9" s="207">
        <v>0</v>
      </c>
      <c r="DD9" s="207">
        <v>0</v>
      </c>
      <c r="DE9" s="207">
        <v>0</v>
      </c>
      <c r="DF9" s="207">
        <v>0</v>
      </c>
      <c r="DG9" s="207">
        <v>0</v>
      </c>
      <c r="DH9" s="207">
        <v>0</v>
      </c>
      <c r="DI9" s="207">
        <v>0</v>
      </c>
      <c r="DJ9" s="207">
        <v>0</v>
      </c>
      <c r="DK9" s="207">
        <v>0</v>
      </c>
      <c r="DL9" s="207">
        <v>0</v>
      </c>
      <c r="DM9" s="207">
        <v>0</v>
      </c>
      <c r="DN9" s="207">
        <v>0</v>
      </c>
      <c r="DO9" s="207">
        <v>0</v>
      </c>
      <c r="DP9" s="207">
        <v>0</v>
      </c>
      <c r="DQ9" s="207">
        <v>0</v>
      </c>
      <c r="DR9" s="207">
        <v>0</v>
      </c>
      <c r="DS9" s="207">
        <v>0</v>
      </c>
      <c r="DT9" s="207">
        <v>0</v>
      </c>
      <c r="DU9" s="207">
        <v>0</v>
      </c>
      <c r="DV9" s="207">
        <v>0</v>
      </c>
      <c r="DW9" s="207">
        <v>0</v>
      </c>
      <c r="DX9" s="207">
        <v>0</v>
      </c>
      <c r="DY9" s="207">
        <v>0</v>
      </c>
      <c r="DZ9" s="207">
        <v>0</v>
      </c>
      <c r="EA9" s="207">
        <v>0</v>
      </c>
      <c r="EB9" s="207">
        <v>0</v>
      </c>
      <c r="EC9" s="207">
        <v>0</v>
      </c>
      <c r="ED9" s="207">
        <v>0</v>
      </c>
      <c r="EE9" s="207">
        <v>0</v>
      </c>
      <c r="EF9" s="207">
        <v>0</v>
      </c>
      <c r="EG9" s="207">
        <v>0</v>
      </c>
      <c r="EH9" s="207">
        <v>0</v>
      </c>
      <c r="EI9" s="207">
        <v>0</v>
      </c>
      <c r="EJ9" s="207">
        <v>0</v>
      </c>
      <c r="EK9" s="207">
        <v>0</v>
      </c>
      <c r="EL9" s="207">
        <v>0</v>
      </c>
      <c r="EM9" s="207">
        <v>0</v>
      </c>
      <c r="EN9" s="207">
        <v>0</v>
      </c>
      <c r="EO9" s="207">
        <v>0</v>
      </c>
      <c r="EP9" s="207">
        <v>0</v>
      </c>
      <c r="EQ9" s="207">
        <v>0</v>
      </c>
      <c r="ER9" s="207">
        <v>0</v>
      </c>
      <c r="ES9" s="207">
        <v>0</v>
      </c>
      <c r="ET9" s="207">
        <v>0</v>
      </c>
      <c r="EU9" s="207">
        <v>0</v>
      </c>
      <c r="EV9" s="207">
        <v>0</v>
      </c>
      <c r="EW9" s="207">
        <v>0</v>
      </c>
      <c r="EX9" s="207">
        <v>0</v>
      </c>
      <c r="EY9" s="207">
        <v>0</v>
      </c>
      <c r="EZ9" s="207">
        <v>0</v>
      </c>
      <c r="FA9" s="207">
        <v>0</v>
      </c>
      <c r="FB9" s="207">
        <v>0</v>
      </c>
      <c r="FC9" s="207">
        <v>0</v>
      </c>
      <c r="FD9" s="207">
        <v>0</v>
      </c>
      <c r="FE9" s="207">
        <v>0</v>
      </c>
      <c r="FF9" s="207">
        <v>0</v>
      </c>
      <c r="FG9" s="207">
        <v>0</v>
      </c>
      <c r="FH9" s="207">
        <v>0</v>
      </c>
      <c r="FI9" s="213">
        <v>0</v>
      </c>
      <c r="FJ9" s="207">
        <v>0</v>
      </c>
      <c r="FK9" s="207">
        <v>0</v>
      </c>
      <c r="FL9" s="207">
        <v>0</v>
      </c>
      <c r="FM9" s="207">
        <v>0</v>
      </c>
      <c r="FN9" s="207">
        <v>0</v>
      </c>
      <c r="FO9" s="207">
        <v>0</v>
      </c>
      <c r="FP9" s="207">
        <v>0</v>
      </c>
      <c r="FQ9" s="207">
        <v>0</v>
      </c>
      <c r="FR9" s="207">
        <v>0</v>
      </c>
      <c r="FS9" s="207">
        <v>0</v>
      </c>
      <c r="FT9" s="207">
        <v>0</v>
      </c>
      <c r="FU9" s="207">
        <v>0</v>
      </c>
      <c r="FV9" s="207">
        <v>0</v>
      </c>
      <c r="FW9" s="207">
        <v>0</v>
      </c>
      <c r="FX9" s="207">
        <v>0</v>
      </c>
      <c r="FY9" s="207">
        <v>0</v>
      </c>
      <c r="FZ9" s="207">
        <v>0</v>
      </c>
      <c r="GA9" s="207">
        <v>0</v>
      </c>
      <c r="GB9" s="207">
        <v>0</v>
      </c>
      <c r="GC9" s="207">
        <v>0</v>
      </c>
      <c r="GD9" s="207">
        <v>0</v>
      </c>
      <c r="GE9" s="207">
        <v>0</v>
      </c>
      <c r="GF9" s="207">
        <v>0</v>
      </c>
      <c r="GG9" s="207">
        <v>0</v>
      </c>
      <c r="GH9" s="207">
        <v>0</v>
      </c>
      <c r="GI9" s="207">
        <v>0</v>
      </c>
      <c r="GJ9" s="207">
        <v>0</v>
      </c>
      <c r="GK9" s="207">
        <v>0</v>
      </c>
      <c r="GL9" s="207">
        <v>0</v>
      </c>
      <c r="GM9" s="207">
        <v>0</v>
      </c>
      <c r="GN9" s="207">
        <v>0</v>
      </c>
      <c r="GO9" s="207">
        <v>0</v>
      </c>
      <c r="GP9" s="207">
        <v>0</v>
      </c>
      <c r="GQ9" s="207">
        <v>0</v>
      </c>
      <c r="GR9" s="207">
        <v>0</v>
      </c>
      <c r="GS9" s="207">
        <v>0</v>
      </c>
      <c r="GT9" s="207">
        <v>0</v>
      </c>
      <c r="GU9" s="207">
        <v>0</v>
      </c>
      <c r="GV9" s="207">
        <v>0</v>
      </c>
      <c r="GW9" s="207">
        <v>0</v>
      </c>
      <c r="GX9" s="207">
        <v>0</v>
      </c>
      <c r="GY9" s="207">
        <v>0</v>
      </c>
      <c r="GZ9" s="207">
        <v>0</v>
      </c>
      <c r="HA9" s="207">
        <v>0</v>
      </c>
      <c r="HB9" s="207">
        <v>0</v>
      </c>
      <c r="HC9" s="207">
        <v>0</v>
      </c>
      <c r="HD9" s="207">
        <v>0</v>
      </c>
      <c r="HE9" s="207">
        <v>0</v>
      </c>
      <c r="HF9" s="207">
        <v>0</v>
      </c>
      <c r="HG9" s="207">
        <v>0</v>
      </c>
      <c r="HH9" s="207">
        <v>0</v>
      </c>
      <c r="HI9" s="207">
        <v>0</v>
      </c>
      <c r="HJ9" s="207">
        <v>0</v>
      </c>
      <c r="HK9" s="207">
        <v>0</v>
      </c>
      <c r="HL9" s="207">
        <v>0</v>
      </c>
      <c r="HM9" s="207">
        <v>0</v>
      </c>
      <c r="HN9" s="207">
        <v>0</v>
      </c>
      <c r="HO9" s="207">
        <v>0</v>
      </c>
      <c r="HP9" s="207">
        <v>0</v>
      </c>
      <c r="HQ9" s="207">
        <v>0</v>
      </c>
      <c r="HR9" s="207">
        <v>0</v>
      </c>
      <c r="HS9" s="207">
        <v>0</v>
      </c>
      <c r="HT9" s="207">
        <v>0</v>
      </c>
      <c r="HU9" s="207">
        <v>0</v>
      </c>
      <c r="HV9" s="207">
        <v>0</v>
      </c>
      <c r="HW9" s="207">
        <v>0</v>
      </c>
      <c r="HX9" s="207">
        <v>0</v>
      </c>
      <c r="HY9" s="208">
        <v>0</v>
      </c>
    </row>
    <row r="10" spans="1:237" x14ac:dyDescent="0.25">
      <c r="A10" s="206" t="s">
        <v>680</v>
      </c>
      <c r="B10" s="207">
        <v>175</v>
      </c>
      <c r="C10" s="207">
        <v>272</v>
      </c>
      <c r="D10" s="207">
        <v>234</v>
      </c>
      <c r="E10" s="207">
        <v>114</v>
      </c>
      <c r="F10" s="207">
        <v>282</v>
      </c>
      <c r="G10" s="207">
        <v>359</v>
      </c>
      <c r="H10" s="207">
        <v>353</v>
      </c>
      <c r="I10" s="207">
        <v>20</v>
      </c>
      <c r="J10" s="207">
        <v>116</v>
      </c>
      <c r="K10" s="207">
        <v>61</v>
      </c>
      <c r="L10" s="207">
        <v>294</v>
      </c>
      <c r="M10" s="207">
        <v>114</v>
      </c>
      <c r="N10" s="207">
        <v>622</v>
      </c>
      <c r="O10" s="207">
        <v>232</v>
      </c>
      <c r="P10" s="207">
        <v>346</v>
      </c>
      <c r="Q10" s="207">
        <v>165</v>
      </c>
      <c r="R10" s="207">
        <v>470</v>
      </c>
      <c r="S10" s="207">
        <v>98</v>
      </c>
      <c r="T10" s="207">
        <v>157</v>
      </c>
      <c r="U10" s="207">
        <v>115</v>
      </c>
      <c r="V10" s="207">
        <v>66</v>
      </c>
      <c r="W10" s="207">
        <v>23</v>
      </c>
      <c r="X10" s="207">
        <v>35</v>
      </c>
      <c r="Y10" s="207">
        <v>114</v>
      </c>
      <c r="Z10" s="207">
        <v>97</v>
      </c>
      <c r="AA10" s="207">
        <v>50</v>
      </c>
      <c r="AB10" s="207">
        <v>171</v>
      </c>
      <c r="AC10" s="207">
        <v>119</v>
      </c>
      <c r="AD10" s="207">
        <v>123</v>
      </c>
      <c r="AE10" s="207">
        <v>153</v>
      </c>
      <c r="AF10" s="207">
        <v>189</v>
      </c>
      <c r="AG10" s="207">
        <v>103</v>
      </c>
      <c r="AH10" s="207">
        <v>101</v>
      </c>
      <c r="AI10" s="207">
        <v>80</v>
      </c>
      <c r="AJ10" s="207">
        <v>406</v>
      </c>
      <c r="AK10" s="213">
        <v>0</v>
      </c>
      <c r="AL10" s="207">
        <v>0</v>
      </c>
      <c r="AM10" s="207">
        <v>0</v>
      </c>
      <c r="AN10" s="207">
        <v>0</v>
      </c>
      <c r="AO10" s="207">
        <v>0</v>
      </c>
      <c r="AP10" s="207">
        <v>0</v>
      </c>
      <c r="AQ10" s="207">
        <v>0</v>
      </c>
      <c r="AR10" s="207">
        <v>0</v>
      </c>
      <c r="AS10" s="207">
        <v>0</v>
      </c>
      <c r="AT10" s="207">
        <v>0</v>
      </c>
      <c r="AU10" s="207">
        <v>0</v>
      </c>
      <c r="AV10" s="207">
        <v>0</v>
      </c>
      <c r="AW10" s="207">
        <v>0</v>
      </c>
      <c r="AX10" s="207">
        <v>0</v>
      </c>
      <c r="AY10" s="207">
        <v>0</v>
      </c>
      <c r="AZ10" s="207">
        <v>0</v>
      </c>
      <c r="BA10" s="207">
        <v>0</v>
      </c>
      <c r="BB10" s="207">
        <v>0</v>
      </c>
      <c r="BC10" s="207">
        <v>0</v>
      </c>
      <c r="BD10" s="207">
        <v>0</v>
      </c>
      <c r="BE10" s="207">
        <v>0</v>
      </c>
      <c r="BF10" s="207">
        <v>0</v>
      </c>
      <c r="BG10" s="207">
        <v>0</v>
      </c>
      <c r="BH10" s="207">
        <v>0</v>
      </c>
      <c r="BI10" s="207">
        <v>0</v>
      </c>
      <c r="BJ10" s="207">
        <v>0</v>
      </c>
      <c r="BK10" s="207">
        <v>0</v>
      </c>
      <c r="BL10" s="207">
        <v>0</v>
      </c>
      <c r="BM10" s="207">
        <v>0</v>
      </c>
      <c r="BN10" s="207">
        <v>0</v>
      </c>
      <c r="BO10" s="207">
        <v>0</v>
      </c>
      <c r="BP10" s="207">
        <v>0</v>
      </c>
      <c r="BQ10" s="207">
        <v>0</v>
      </c>
      <c r="BR10" s="207">
        <v>0</v>
      </c>
      <c r="BS10" s="207">
        <v>0</v>
      </c>
      <c r="BT10" s="207">
        <v>0</v>
      </c>
      <c r="BU10" s="207">
        <v>0</v>
      </c>
      <c r="BV10" s="207">
        <v>0</v>
      </c>
      <c r="BW10" s="207">
        <v>0</v>
      </c>
      <c r="BX10" s="207">
        <v>0</v>
      </c>
      <c r="BY10" s="207">
        <v>0</v>
      </c>
      <c r="BZ10" s="207">
        <v>0</v>
      </c>
      <c r="CA10" s="207">
        <v>0</v>
      </c>
      <c r="CB10" s="207">
        <v>0</v>
      </c>
      <c r="CC10" s="207">
        <v>0</v>
      </c>
      <c r="CD10" s="207">
        <v>0</v>
      </c>
      <c r="CE10" s="207">
        <v>0</v>
      </c>
      <c r="CF10" s="207">
        <v>0</v>
      </c>
      <c r="CG10" s="207">
        <v>0</v>
      </c>
      <c r="CH10" s="207">
        <v>0</v>
      </c>
      <c r="CI10" s="207">
        <v>0</v>
      </c>
      <c r="CJ10" s="207">
        <v>0</v>
      </c>
      <c r="CK10" s="207">
        <v>0</v>
      </c>
      <c r="CL10" s="207">
        <v>0</v>
      </c>
      <c r="CM10" s="207">
        <v>0</v>
      </c>
      <c r="CN10" s="207">
        <v>0</v>
      </c>
      <c r="CO10" s="207">
        <v>0</v>
      </c>
      <c r="CP10" s="207">
        <v>0</v>
      </c>
      <c r="CQ10" s="207">
        <v>0</v>
      </c>
      <c r="CR10" s="207">
        <v>0</v>
      </c>
      <c r="CS10" s="207">
        <v>0</v>
      </c>
      <c r="CT10" s="207">
        <v>0</v>
      </c>
      <c r="CU10" s="207">
        <v>0</v>
      </c>
      <c r="CV10" s="207">
        <v>0</v>
      </c>
      <c r="CW10" s="207">
        <v>0</v>
      </c>
      <c r="CX10" s="207">
        <v>0</v>
      </c>
      <c r="CY10" s="207">
        <v>0</v>
      </c>
      <c r="CZ10" s="207">
        <v>0</v>
      </c>
      <c r="DA10" s="207">
        <v>0</v>
      </c>
      <c r="DB10" s="207">
        <v>0</v>
      </c>
      <c r="DC10" s="207">
        <v>0</v>
      </c>
      <c r="DD10" s="207">
        <v>0</v>
      </c>
      <c r="DE10" s="207">
        <v>0</v>
      </c>
      <c r="DF10" s="207">
        <v>0</v>
      </c>
      <c r="DG10" s="207">
        <v>0</v>
      </c>
      <c r="DH10" s="207">
        <v>0</v>
      </c>
      <c r="DI10" s="207">
        <v>0</v>
      </c>
      <c r="DJ10" s="207">
        <v>0</v>
      </c>
      <c r="DK10" s="207">
        <v>0</v>
      </c>
      <c r="DL10" s="207">
        <v>0</v>
      </c>
      <c r="DM10" s="207">
        <v>0</v>
      </c>
      <c r="DN10" s="207">
        <v>0</v>
      </c>
      <c r="DO10" s="207">
        <v>0</v>
      </c>
      <c r="DP10" s="207">
        <v>0</v>
      </c>
      <c r="DQ10" s="207">
        <v>0</v>
      </c>
      <c r="DR10" s="207">
        <v>0</v>
      </c>
      <c r="DS10" s="207">
        <v>0</v>
      </c>
      <c r="DT10" s="207">
        <v>0</v>
      </c>
      <c r="DU10" s="207">
        <v>0</v>
      </c>
      <c r="DV10" s="207">
        <v>0</v>
      </c>
      <c r="DW10" s="207">
        <v>0</v>
      </c>
      <c r="DX10" s="207">
        <v>0</v>
      </c>
      <c r="DY10" s="207">
        <v>0</v>
      </c>
      <c r="DZ10" s="207">
        <v>0</v>
      </c>
      <c r="EA10" s="207">
        <v>0</v>
      </c>
      <c r="EB10" s="207">
        <v>0</v>
      </c>
      <c r="EC10" s="207">
        <v>0</v>
      </c>
      <c r="ED10" s="207">
        <v>0</v>
      </c>
      <c r="EE10" s="207">
        <v>0</v>
      </c>
      <c r="EF10" s="207">
        <v>0</v>
      </c>
      <c r="EG10" s="207">
        <v>0</v>
      </c>
      <c r="EH10" s="207">
        <v>0</v>
      </c>
      <c r="EI10" s="207">
        <v>0</v>
      </c>
      <c r="EJ10" s="207">
        <v>0</v>
      </c>
      <c r="EK10" s="207">
        <v>0</v>
      </c>
      <c r="EL10" s="207">
        <v>0</v>
      </c>
      <c r="EM10" s="207">
        <v>0</v>
      </c>
      <c r="EN10" s="207">
        <v>0</v>
      </c>
      <c r="EO10" s="207">
        <v>0</v>
      </c>
      <c r="EP10" s="207">
        <v>0</v>
      </c>
      <c r="EQ10" s="207">
        <v>0</v>
      </c>
      <c r="ER10" s="207">
        <v>0</v>
      </c>
      <c r="ES10" s="207">
        <v>0</v>
      </c>
      <c r="ET10" s="207">
        <v>0</v>
      </c>
      <c r="EU10" s="207">
        <v>0</v>
      </c>
      <c r="EV10" s="207">
        <v>0</v>
      </c>
      <c r="EW10" s="207">
        <v>0</v>
      </c>
      <c r="EX10" s="207">
        <v>0</v>
      </c>
      <c r="EY10" s="207">
        <v>0</v>
      </c>
      <c r="EZ10" s="207">
        <v>0</v>
      </c>
      <c r="FA10" s="207">
        <v>0</v>
      </c>
      <c r="FB10" s="207">
        <v>0</v>
      </c>
      <c r="FC10" s="207">
        <v>0</v>
      </c>
      <c r="FD10" s="207">
        <v>0</v>
      </c>
      <c r="FE10" s="207">
        <v>0</v>
      </c>
      <c r="FF10" s="207">
        <v>0</v>
      </c>
      <c r="FG10" s="207">
        <v>0</v>
      </c>
      <c r="FH10" s="207">
        <v>0</v>
      </c>
      <c r="FI10" s="213">
        <v>0</v>
      </c>
      <c r="FJ10" s="207">
        <v>0</v>
      </c>
      <c r="FK10" s="207">
        <v>0</v>
      </c>
      <c r="FL10" s="207">
        <v>0</v>
      </c>
      <c r="FM10" s="207">
        <v>0</v>
      </c>
      <c r="FN10" s="207">
        <v>0</v>
      </c>
      <c r="FO10" s="207">
        <v>0</v>
      </c>
      <c r="FP10" s="207">
        <v>0</v>
      </c>
      <c r="FQ10" s="207">
        <v>0</v>
      </c>
      <c r="FR10" s="207">
        <v>0</v>
      </c>
      <c r="FS10" s="207">
        <v>0</v>
      </c>
      <c r="FT10" s="207">
        <v>0</v>
      </c>
      <c r="FU10" s="207">
        <v>0</v>
      </c>
      <c r="FV10" s="207">
        <v>0</v>
      </c>
      <c r="FW10" s="207">
        <v>0</v>
      </c>
      <c r="FX10" s="207">
        <v>0</v>
      </c>
      <c r="FY10" s="207">
        <v>0</v>
      </c>
      <c r="FZ10" s="207">
        <v>0</v>
      </c>
      <c r="GA10" s="207">
        <v>0</v>
      </c>
      <c r="GB10" s="207">
        <v>0</v>
      </c>
      <c r="GC10" s="207">
        <v>0</v>
      </c>
      <c r="GD10" s="207">
        <v>0</v>
      </c>
      <c r="GE10" s="207">
        <v>0</v>
      </c>
      <c r="GF10" s="207">
        <v>0</v>
      </c>
      <c r="GG10" s="207">
        <v>0</v>
      </c>
      <c r="GH10" s="207">
        <v>0</v>
      </c>
      <c r="GI10" s="207">
        <v>0</v>
      </c>
      <c r="GJ10" s="207">
        <v>0</v>
      </c>
      <c r="GK10" s="207">
        <v>0</v>
      </c>
      <c r="GL10" s="207">
        <v>0</v>
      </c>
      <c r="GM10" s="207">
        <v>0</v>
      </c>
      <c r="GN10" s="207">
        <v>0</v>
      </c>
      <c r="GO10" s="207">
        <v>0</v>
      </c>
      <c r="GP10" s="207">
        <v>0</v>
      </c>
      <c r="GQ10" s="207">
        <v>0</v>
      </c>
      <c r="GR10" s="207">
        <v>0</v>
      </c>
      <c r="GS10" s="207">
        <v>0</v>
      </c>
      <c r="GT10" s="207">
        <v>0</v>
      </c>
      <c r="GU10" s="207">
        <v>0</v>
      </c>
      <c r="GV10" s="207">
        <v>0</v>
      </c>
      <c r="GW10" s="207">
        <v>0</v>
      </c>
      <c r="GX10" s="207">
        <v>0</v>
      </c>
      <c r="GY10" s="207">
        <v>0</v>
      </c>
      <c r="GZ10" s="207">
        <v>0</v>
      </c>
      <c r="HA10" s="207">
        <v>0</v>
      </c>
      <c r="HB10" s="207">
        <v>0</v>
      </c>
      <c r="HC10" s="207">
        <v>0</v>
      </c>
      <c r="HD10" s="207">
        <v>0</v>
      </c>
      <c r="HE10" s="207">
        <v>0</v>
      </c>
      <c r="HF10" s="207">
        <v>0</v>
      </c>
      <c r="HG10" s="207">
        <v>0</v>
      </c>
      <c r="HH10" s="207">
        <v>0</v>
      </c>
      <c r="HI10" s="207">
        <v>0</v>
      </c>
      <c r="HJ10" s="207">
        <v>0</v>
      </c>
      <c r="HK10" s="207">
        <v>0</v>
      </c>
      <c r="HL10" s="207">
        <v>0</v>
      </c>
      <c r="HM10" s="207">
        <v>0</v>
      </c>
      <c r="HN10" s="207">
        <v>0</v>
      </c>
      <c r="HO10" s="207">
        <v>0</v>
      </c>
      <c r="HP10" s="207">
        <v>0</v>
      </c>
      <c r="HQ10" s="207">
        <v>0</v>
      </c>
      <c r="HR10" s="207">
        <v>0</v>
      </c>
      <c r="HS10" s="207">
        <v>0</v>
      </c>
      <c r="HT10" s="207">
        <v>0</v>
      </c>
      <c r="HU10" s="207">
        <v>0</v>
      </c>
      <c r="HV10" s="207">
        <v>0</v>
      </c>
      <c r="HW10" s="207">
        <v>0</v>
      </c>
      <c r="HX10" s="207">
        <v>0</v>
      </c>
      <c r="HY10" s="208">
        <v>6429</v>
      </c>
    </row>
    <row r="11" spans="1:237" x14ac:dyDescent="0.25">
      <c r="A11" s="206" t="s">
        <v>681</v>
      </c>
      <c r="B11" s="207">
        <v>0</v>
      </c>
      <c r="C11" s="207">
        <v>0</v>
      </c>
      <c r="D11" s="207">
        <v>0</v>
      </c>
      <c r="E11" s="207">
        <v>0</v>
      </c>
      <c r="F11" s="207">
        <v>0</v>
      </c>
      <c r="G11" s="207">
        <v>0</v>
      </c>
      <c r="H11" s="207">
        <v>0</v>
      </c>
      <c r="I11" s="207">
        <v>0</v>
      </c>
      <c r="J11" s="207">
        <v>0</v>
      </c>
      <c r="K11" s="207">
        <v>0</v>
      </c>
      <c r="L11" s="207">
        <v>0</v>
      </c>
      <c r="M11" s="207">
        <v>0</v>
      </c>
      <c r="N11" s="207">
        <v>0</v>
      </c>
      <c r="O11" s="207">
        <v>0</v>
      </c>
      <c r="P11" s="207">
        <v>0</v>
      </c>
      <c r="Q11" s="207">
        <v>0</v>
      </c>
      <c r="R11" s="207">
        <v>0</v>
      </c>
      <c r="S11" s="207">
        <v>0</v>
      </c>
      <c r="T11" s="207">
        <v>0</v>
      </c>
      <c r="U11" s="207">
        <v>0</v>
      </c>
      <c r="V11" s="207">
        <v>0</v>
      </c>
      <c r="W11" s="207">
        <v>0</v>
      </c>
      <c r="X11" s="207">
        <v>0</v>
      </c>
      <c r="Y11" s="207">
        <v>0</v>
      </c>
      <c r="Z11" s="207">
        <v>0</v>
      </c>
      <c r="AA11" s="207">
        <v>0</v>
      </c>
      <c r="AB11" s="207">
        <v>0</v>
      </c>
      <c r="AC11" s="207">
        <v>0</v>
      </c>
      <c r="AD11" s="207">
        <v>0</v>
      </c>
      <c r="AE11" s="207">
        <v>0</v>
      </c>
      <c r="AF11" s="207">
        <v>0</v>
      </c>
      <c r="AG11" s="207">
        <v>0</v>
      </c>
      <c r="AH11" s="207">
        <v>0</v>
      </c>
      <c r="AI11" s="207">
        <v>0</v>
      </c>
      <c r="AJ11" s="207">
        <v>0</v>
      </c>
      <c r="AK11" s="213">
        <v>410</v>
      </c>
      <c r="AL11" s="207">
        <v>179</v>
      </c>
      <c r="AM11" s="207">
        <v>2</v>
      </c>
      <c r="AN11" s="207">
        <v>5</v>
      </c>
      <c r="AO11" s="207">
        <v>26</v>
      </c>
      <c r="AP11" s="207">
        <v>10</v>
      </c>
      <c r="AQ11" s="207">
        <v>30</v>
      </c>
      <c r="AR11" s="207">
        <v>0</v>
      </c>
      <c r="AS11" s="207">
        <v>0</v>
      </c>
      <c r="AT11" s="207">
        <v>0</v>
      </c>
      <c r="AU11" s="207">
        <v>0</v>
      </c>
      <c r="AV11" s="207">
        <v>0</v>
      </c>
      <c r="AW11" s="207">
        <v>0</v>
      </c>
      <c r="AX11" s="207">
        <v>0</v>
      </c>
      <c r="AY11" s="207">
        <v>0</v>
      </c>
      <c r="AZ11" s="207">
        <v>0</v>
      </c>
      <c r="BA11" s="207">
        <v>0</v>
      </c>
      <c r="BB11" s="207">
        <v>0</v>
      </c>
      <c r="BC11" s="207">
        <v>0</v>
      </c>
      <c r="BD11" s="207">
        <v>0</v>
      </c>
      <c r="BE11" s="207">
        <v>0</v>
      </c>
      <c r="BF11" s="207">
        <v>0</v>
      </c>
      <c r="BG11" s="207">
        <v>0</v>
      </c>
      <c r="BH11" s="207">
        <v>0</v>
      </c>
      <c r="BI11" s="207">
        <v>0</v>
      </c>
      <c r="BJ11" s="207">
        <v>0</v>
      </c>
      <c r="BK11" s="207">
        <v>0</v>
      </c>
      <c r="BL11" s="207">
        <v>0</v>
      </c>
      <c r="BM11" s="207">
        <v>0</v>
      </c>
      <c r="BN11" s="207">
        <v>0</v>
      </c>
      <c r="BO11" s="207">
        <v>0</v>
      </c>
      <c r="BP11" s="207">
        <v>0</v>
      </c>
      <c r="BQ11" s="207">
        <v>0</v>
      </c>
      <c r="BR11" s="207">
        <v>0</v>
      </c>
      <c r="BS11" s="207">
        <v>0</v>
      </c>
      <c r="BT11" s="207">
        <v>0</v>
      </c>
      <c r="BU11" s="207">
        <v>0</v>
      </c>
      <c r="BV11" s="207">
        <v>0</v>
      </c>
      <c r="BW11" s="207">
        <v>0</v>
      </c>
      <c r="BX11" s="207">
        <v>0</v>
      </c>
      <c r="BY11" s="207">
        <v>0</v>
      </c>
      <c r="BZ11" s="207">
        <v>0</v>
      </c>
      <c r="CA11" s="207">
        <v>0</v>
      </c>
      <c r="CB11" s="207">
        <v>0</v>
      </c>
      <c r="CC11" s="207">
        <v>0</v>
      </c>
      <c r="CD11" s="207">
        <v>0</v>
      </c>
      <c r="CE11" s="207">
        <v>0</v>
      </c>
      <c r="CF11" s="207">
        <v>0</v>
      </c>
      <c r="CG11" s="207">
        <v>0</v>
      </c>
      <c r="CH11" s="207">
        <v>0</v>
      </c>
      <c r="CI11" s="207">
        <v>0</v>
      </c>
      <c r="CJ11" s="207">
        <v>0</v>
      </c>
      <c r="CK11" s="207">
        <v>0</v>
      </c>
      <c r="CL11" s="207">
        <v>0</v>
      </c>
      <c r="CM11" s="207">
        <v>0</v>
      </c>
      <c r="CN11" s="207">
        <v>0</v>
      </c>
      <c r="CO11" s="207">
        <v>0</v>
      </c>
      <c r="CP11" s="207">
        <v>0</v>
      </c>
      <c r="CQ11" s="207">
        <v>0</v>
      </c>
      <c r="CR11" s="207">
        <v>0</v>
      </c>
      <c r="CS11" s="207">
        <v>0</v>
      </c>
      <c r="CT11" s="207">
        <v>0</v>
      </c>
      <c r="CU11" s="207">
        <v>0</v>
      </c>
      <c r="CV11" s="207">
        <v>0</v>
      </c>
      <c r="CW11" s="207">
        <v>0</v>
      </c>
      <c r="CX11" s="207">
        <v>0</v>
      </c>
      <c r="CY11" s="207">
        <v>0</v>
      </c>
      <c r="CZ11" s="207">
        <v>0</v>
      </c>
      <c r="DA11" s="207">
        <v>0</v>
      </c>
      <c r="DB11" s="207">
        <v>0</v>
      </c>
      <c r="DC11" s="207">
        <v>0</v>
      </c>
      <c r="DD11" s="207">
        <v>0</v>
      </c>
      <c r="DE11" s="207">
        <v>0</v>
      </c>
      <c r="DF11" s="207">
        <v>0</v>
      </c>
      <c r="DG11" s="207">
        <v>0</v>
      </c>
      <c r="DH11" s="207">
        <v>0</v>
      </c>
      <c r="DI11" s="207">
        <v>0</v>
      </c>
      <c r="DJ11" s="207">
        <v>0</v>
      </c>
      <c r="DK11" s="207">
        <v>0</v>
      </c>
      <c r="DL11" s="207">
        <v>0</v>
      </c>
      <c r="DM11" s="207">
        <v>0</v>
      </c>
      <c r="DN11" s="207">
        <v>0</v>
      </c>
      <c r="DO11" s="207">
        <v>0</v>
      </c>
      <c r="DP11" s="207">
        <v>0</v>
      </c>
      <c r="DQ11" s="207">
        <v>0</v>
      </c>
      <c r="DR11" s="207">
        <v>0</v>
      </c>
      <c r="DS11" s="207">
        <v>0</v>
      </c>
      <c r="DT11" s="207">
        <v>0</v>
      </c>
      <c r="DU11" s="207">
        <v>0</v>
      </c>
      <c r="DV11" s="207">
        <v>0</v>
      </c>
      <c r="DW11" s="207">
        <v>0</v>
      </c>
      <c r="DX11" s="207">
        <v>0</v>
      </c>
      <c r="DY11" s="207">
        <v>0</v>
      </c>
      <c r="DZ11" s="207">
        <v>0</v>
      </c>
      <c r="EA11" s="207">
        <v>0</v>
      </c>
      <c r="EB11" s="207">
        <v>0</v>
      </c>
      <c r="EC11" s="207">
        <v>0</v>
      </c>
      <c r="ED11" s="207">
        <v>0</v>
      </c>
      <c r="EE11" s="207">
        <v>0</v>
      </c>
      <c r="EF11" s="207">
        <v>0</v>
      </c>
      <c r="EG11" s="207">
        <v>0</v>
      </c>
      <c r="EH11" s="207">
        <v>0</v>
      </c>
      <c r="EI11" s="207">
        <v>0</v>
      </c>
      <c r="EJ11" s="207">
        <v>0</v>
      </c>
      <c r="EK11" s="207">
        <v>0</v>
      </c>
      <c r="EL11" s="207">
        <v>0</v>
      </c>
      <c r="EM11" s="207">
        <v>0</v>
      </c>
      <c r="EN11" s="207">
        <v>0</v>
      </c>
      <c r="EO11" s="207">
        <v>0</v>
      </c>
      <c r="EP11" s="207">
        <v>0</v>
      </c>
      <c r="EQ11" s="207">
        <v>0</v>
      </c>
      <c r="ER11" s="207">
        <v>0</v>
      </c>
      <c r="ES11" s="207">
        <v>0</v>
      </c>
      <c r="ET11" s="207">
        <v>0</v>
      </c>
      <c r="EU11" s="207">
        <v>0</v>
      </c>
      <c r="EV11" s="207">
        <v>0</v>
      </c>
      <c r="EW11" s="207">
        <v>0</v>
      </c>
      <c r="EX11" s="207">
        <v>0</v>
      </c>
      <c r="EY11" s="207">
        <v>0</v>
      </c>
      <c r="EZ11" s="207">
        <v>0</v>
      </c>
      <c r="FA11" s="207">
        <v>0</v>
      </c>
      <c r="FB11" s="207">
        <v>0</v>
      </c>
      <c r="FC11" s="207">
        <v>0</v>
      </c>
      <c r="FD11" s="207">
        <v>0</v>
      </c>
      <c r="FE11" s="207">
        <v>0</v>
      </c>
      <c r="FF11" s="207">
        <v>0</v>
      </c>
      <c r="FG11" s="207">
        <v>0</v>
      </c>
      <c r="FH11" s="207">
        <v>0</v>
      </c>
      <c r="FI11" s="213">
        <v>0</v>
      </c>
      <c r="FJ11" s="207">
        <v>0</v>
      </c>
      <c r="FK11" s="207">
        <v>0</v>
      </c>
      <c r="FL11" s="207">
        <v>0</v>
      </c>
      <c r="FM11" s="207">
        <v>0</v>
      </c>
      <c r="FN11" s="207">
        <v>0</v>
      </c>
      <c r="FO11" s="207">
        <v>0</v>
      </c>
      <c r="FP11" s="207">
        <v>0</v>
      </c>
      <c r="FQ11" s="207">
        <v>0</v>
      </c>
      <c r="FR11" s="207">
        <v>0</v>
      </c>
      <c r="FS11" s="207">
        <v>0</v>
      </c>
      <c r="FT11" s="207">
        <v>0</v>
      </c>
      <c r="FU11" s="207">
        <v>0</v>
      </c>
      <c r="FV11" s="207">
        <v>0</v>
      </c>
      <c r="FW11" s="207">
        <v>0</v>
      </c>
      <c r="FX11" s="207">
        <v>0</v>
      </c>
      <c r="FY11" s="207">
        <v>0</v>
      </c>
      <c r="FZ11" s="207">
        <v>0</v>
      </c>
      <c r="GA11" s="207">
        <v>0</v>
      </c>
      <c r="GB11" s="207">
        <v>0</v>
      </c>
      <c r="GC11" s="207">
        <v>0</v>
      </c>
      <c r="GD11" s="207">
        <v>0</v>
      </c>
      <c r="GE11" s="207">
        <v>0</v>
      </c>
      <c r="GF11" s="207">
        <v>0</v>
      </c>
      <c r="GG11" s="207">
        <v>0</v>
      </c>
      <c r="GH11" s="207">
        <v>0</v>
      </c>
      <c r="GI11" s="207">
        <v>0</v>
      </c>
      <c r="GJ11" s="207">
        <v>0</v>
      </c>
      <c r="GK11" s="207">
        <v>0</v>
      </c>
      <c r="GL11" s="207">
        <v>0</v>
      </c>
      <c r="GM11" s="207">
        <v>0</v>
      </c>
      <c r="GN11" s="207">
        <v>0</v>
      </c>
      <c r="GO11" s="207">
        <v>0</v>
      </c>
      <c r="GP11" s="207">
        <v>0</v>
      </c>
      <c r="GQ11" s="207">
        <v>0</v>
      </c>
      <c r="GR11" s="207">
        <v>0</v>
      </c>
      <c r="GS11" s="207">
        <v>0</v>
      </c>
      <c r="GT11" s="207">
        <v>0</v>
      </c>
      <c r="GU11" s="207">
        <v>0</v>
      </c>
      <c r="GV11" s="207">
        <v>0</v>
      </c>
      <c r="GW11" s="207">
        <v>0</v>
      </c>
      <c r="GX11" s="207">
        <v>0</v>
      </c>
      <c r="GY11" s="207">
        <v>0</v>
      </c>
      <c r="GZ11" s="207">
        <v>0</v>
      </c>
      <c r="HA11" s="207">
        <v>0</v>
      </c>
      <c r="HB11" s="207">
        <v>0</v>
      </c>
      <c r="HC11" s="207">
        <v>0</v>
      </c>
      <c r="HD11" s="207">
        <v>0</v>
      </c>
      <c r="HE11" s="207">
        <v>0</v>
      </c>
      <c r="HF11" s="207">
        <v>0</v>
      </c>
      <c r="HG11" s="207">
        <v>0</v>
      </c>
      <c r="HH11" s="207">
        <v>0</v>
      </c>
      <c r="HI11" s="207">
        <v>0</v>
      </c>
      <c r="HJ11" s="207">
        <v>0</v>
      </c>
      <c r="HK11" s="207">
        <v>0</v>
      </c>
      <c r="HL11" s="207">
        <v>0</v>
      </c>
      <c r="HM11" s="207">
        <v>0</v>
      </c>
      <c r="HN11" s="207">
        <v>0</v>
      </c>
      <c r="HO11" s="207">
        <v>0</v>
      </c>
      <c r="HP11" s="207">
        <v>0</v>
      </c>
      <c r="HQ11" s="207">
        <v>0</v>
      </c>
      <c r="HR11" s="207">
        <v>0</v>
      </c>
      <c r="HS11" s="207">
        <v>0</v>
      </c>
      <c r="HT11" s="207">
        <v>0</v>
      </c>
      <c r="HU11" s="207">
        <v>0</v>
      </c>
      <c r="HV11" s="207">
        <v>0</v>
      </c>
      <c r="HW11" s="207">
        <v>0</v>
      </c>
      <c r="HX11" s="207">
        <v>0</v>
      </c>
      <c r="HY11" s="208">
        <v>662</v>
      </c>
    </row>
    <row r="12" spans="1:237" x14ac:dyDescent="0.25">
      <c r="A12" s="206" t="s">
        <v>682</v>
      </c>
      <c r="B12" s="207">
        <v>0</v>
      </c>
      <c r="C12" s="207">
        <v>0</v>
      </c>
      <c r="D12" s="207">
        <v>0</v>
      </c>
      <c r="E12" s="207">
        <v>0</v>
      </c>
      <c r="F12" s="207">
        <v>0</v>
      </c>
      <c r="G12" s="207">
        <v>0</v>
      </c>
      <c r="H12" s="207">
        <v>0</v>
      </c>
      <c r="I12" s="207">
        <v>0</v>
      </c>
      <c r="J12" s="207">
        <v>0</v>
      </c>
      <c r="K12" s="207">
        <v>0</v>
      </c>
      <c r="L12" s="207">
        <v>0</v>
      </c>
      <c r="M12" s="207">
        <v>0</v>
      </c>
      <c r="N12" s="207">
        <v>0</v>
      </c>
      <c r="O12" s="207">
        <v>0</v>
      </c>
      <c r="P12" s="207">
        <v>0</v>
      </c>
      <c r="Q12" s="207">
        <v>0</v>
      </c>
      <c r="R12" s="207">
        <v>0</v>
      </c>
      <c r="S12" s="207">
        <v>0</v>
      </c>
      <c r="T12" s="207">
        <v>0</v>
      </c>
      <c r="U12" s="207">
        <v>0</v>
      </c>
      <c r="V12" s="207">
        <v>0</v>
      </c>
      <c r="W12" s="207">
        <v>0</v>
      </c>
      <c r="X12" s="207">
        <v>0</v>
      </c>
      <c r="Y12" s="207">
        <v>0</v>
      </c>
      <c r="Z12" s="207">
        <v>0</v>
      </c>
      <c r="AA12" s="207">
        <v>0</v>
      </c>
      <c r="AB12" s="207">
        <v>0</v>
      </c>
      <c r="AC12" s="207">
        <v>0</v>
      </c>
      <c r="AD12" s="207">
        <v>0</v>
      </c>
      <c r="AE12" s="207">
        <v>0</v>
      </c>
      <c r="AF12" s="207">
        <v>0</v>
      </c>
      <c r="AG12" s="207">
        <v>0</v>
      </c>
      <c r="AH12" s="207">
        <v>0</v>
      </c>
      <c r="AI12" s="207">
        <v>0</v>
      </c>
      <c r="AJ12" s="207">
        <v>0</v>
      </c>
      <c r="AK12" s="213">
        <v>0</v>
      </c>
      <c r="AL12" s="207">
        <v>0</v>
      </c>
      <c r="AM12" s="207">
        <v>0</v>
      </c>
      <c r="AN12" s="207">
        <v>0</v>
      </c>
      <c r="AO12" s="207">
        <v>0</v>
      </c>
      <c r="AP12" s="207">
        <v>0</v>
      </c>
      <c r="AQ12" s="207">
        <v>0</v>
      </c>
      <c r="AR12" s="207">
        <v>405</v>
      </c>
      <c r="AS12" s="207">
        <v>601</v>
      </c>
      <c r="AT12" s="207">
        <v>551</v>
      </c>
      <c r="AU12" s="207">
        <v>257</v>
      </c>
      <c r="AV12" s="207">
        <v>136</v>
      </c>
      <c r="AW12" s="207">
        <v>113</v>
      </c>
      <c r="AX12" s="207">
        <v>188</v>
      </c>
      <c r="AY12" s="207">
        <v>43</v>
      </c>
      <c r="AZ12" s="207">
        <v>41</v>
      </c>
      <c r="BA12" s="207">
        <v>77</v>
      </c>
      <c r="BB12" s="207">
        <v>170</v>
      </c>
      <c r="BC12" s="207">
        <v>63</v>
      </c>
      <c r="BD12" s="207">
        <v>79</v>
      </c>
      <c r="BE12" s="207">
        <v>2</v>
      </c>
      <c r="BF12" s="207">
        <v>0</v>
      </c>
      <c r="BG12" s="207">
        <v>0</v>
      </c>
      <c r="BH12" s="207">
        <v>0</v>
      </c>
      <c r="BI12" s="207">
        <v>0</v>
      </c>
      <c r="BJ12" s="207">
        <v>0</v>
      </c>
      <c r="BK12" s="207">
        <v>0</v>
      </c>
      <c r="BL12" s="207">
        <v>0</v>
      </c>
      <c r="BM12" s="207">
        <v>0</v>
      </c>
      <c r="BN12" s="207">
        <v>0</v>
      </c>
      <c r="BO12" s="207">
        <v>0</v>
      </c>
      <c r="BP12" s="207">
        <v>0</v>
      </c>
      <c r="BQ12" s="207">
        <v>0</v>
      </c>
      <c r="BR12" s="207">
        <v>0</v>
      </c>
      <c r="BS12" s="207">
        <v>0</v>
      </c>
      <c r="BT12" s="207">
        <v>0</v>
      </c>
      <c r="BU12" s="207">
        <v>0</v>
      </c>
      <c r="BV12" s="207">
        <v>0</v>
      </c>
      <c r="BW12" s="207">
        <v>0</v>
      </c>
      <c r="BX12" s="207">
        <v>0</v>
      </c>
      <c r="BY12" s="207">
        <v>0</v>
      </c>
      <c r="BZ12" s="207">
        <v>0</v>
      </c>
      <c r="CA12" s="207">
        <v>0</v>
      </c>
      <c r="CB12" s="207">
        <v>0</v>
      </c>
      <c r="CC12" s="207">
        <v>0</v>
      </c>
      <c r="CD12" s="207">
        <v>0</v>
      </c>
      <c r="CE12" s="207">
        <v>0</v>
      </c>
      <c r="CF12" s="207">
        <v>0</v>
      </c>
      <c r="CG12" s="207">
        <v>0</v>
      </c>
      <c r="CH12" s="207">
        <v>0</v>
      </c>
      <c r="CI12" s="207">
        <v>0</v>
      </c>
      <c r="CJ12" s="207">
        <v>0</v>
      </c>
      <c r="CK12" s="207">
        <v>0</v>
      </c>
      <c r="CL12" s="207">
        <v>0</v>
      </c>
      <c r="CM12" s="207">
        <v>0</v>
      </c>
      <c r="CN12" s="207">
        <v>0</v>
      </c>
      <c r="CO12" s="207">
        <v>0</v>
      </c>
      <c r="CP12" s="207">
        <v>0</v>
      </c>
      <c r="CQ12" s="207">
        <v>0</v>
      </c>
      <c r="CR12" s="207">
        <v>0</v>
      </c>
      <c r="CS12" s="207">
        <v>0</v>
      </c>
      <c r="CT12" s="207">
        <v>0</v>
      </c>
      <c r="CU12" s="207">
        <v>0</v>
      </c>
      <c r="CV12" s="207">
        <v>0</v>
      </c>
      <c r="CW12" s="207">
        <v>0</v>
      </c>
      <c r="CX12" s="207">
        <v>0</v>
      </c>
      <c r="CY12" s="207">
        <v>0</v>
      </c>
      <c r="CZ12" s="207">
        <v>0</v>
      </c>
      <c r="DA12" s="207">
        <v>0</v>
      </c>
      <c r="DB12" s="207">
        <v>0</v>
      </c>
      <c r="DC12" s="207">
        <v>0</v>
      </c>
      <c r="DD12" s="207">
        <v>0</v>
      </c>
      <c r="DE12" s="207">
        <v>0</v>
      </c>
      <c r="DF12" s="207">
        <v>0</v>
      </c>
      <c r="DG12" s="207">
        <v>0</v>
      </c>
      <c r="DH12" s="207">
        <v>0</v>
      </c>
      <c r="DI12" s="207">
        <v>0</v>
      </c>
      <c r="DJ12" s="207">
        <v>0</v>
      </c>
      <c r="DK12" s="207">
        <v>0</v>
      </c>
      <c r="DL12" s="207">
        <v>0</v>
      </c>
      <c r="DM12" s="207">
        <v>0</v>
      </c>
      <c r="DN12" s="207">
        <v>0</v>
      </c>
      <c r="DO12" s="207">
        <v>0</v>
      </c>
      <c r="DP12" s="207">
        <v>0</v>
      </c>
      <c r="DQ12" s="207">
        <v>0</v>
      </c>
      <c r="DR12" s="207">
        <v>0</v>
      </c>
      <c r="DS12" s="207">
        <v>0</v>
      </c>
      <c r="DT12" s="207">
        <v>0</v>
      </c>
      <c r="DU12" s="207">
        <v>0</v>
      </c>
      <c r="DV12" s="207">
        <v>0</v>
      </c>
      <c r="DW12" s="207">
        <v>0</v>
      </c>
      <c r="DX12" s="207">
        <v>0</v>
      </c>
      <c r="DY12" s="207">
        <v>0</v>
      </c>
      <c r="DZ12" s="207">
        <v>0</v>
      </c>
      <c r="EA12" s="207">
        <v>0</v>
      </c>
      <c r="EB12" s="207">
        <v>0</v>
      </c>
      <c r="EC12" s="207">
        <v>0</v>
      </c>
      <c r="ED12" s="207">
        <v>0</v>
      </c>
      <c r="EE12" s="207">
        <v>0</v>
      </c>
      <c r="EF12" s="207">
        <v>0</v>
      </c>
      <c r="EG12" s="207">
        <v>0</v>
      </c>
      <c r="EH12" s="207">
        <v>0</v>
      </c>
      <c r="EI12" s="207">
        <v>0</v>
      </c>
      <c r="EJ12" s="207">
        <v>0</v>
      </c>
      <c r="EK12" s="207">
        <v>0</v>
      </c>
      <c r="EL12" s="207">
        <v>0</v>
      </c>
      <c r="EM12" s="207">
        <v>0</v>
      </c>
      <c r="EN12" s="207">
        <v>0</v>
      </c>
      <c r="EO12" s="207">
        <v>0</v>
      </c>
      <c r="EP12" s="207">
        <v>0</v>
      </c>
      <c r="EQ12" s="207">
        <v>0</v>
      </c>
      <c r="ER12" s="207">
        <v>0</v>
      </c>
      <c r="ES12" s="207">
        <v>0</v>
      </c>
      <c r="ET12" s="207">
        <v>0</v>
      </c>
      <c r="EU12" s="207">
        <v>0</v>
      </c>
      <c r="EV12" s="207">
        <v>0</v>
      </c>
      <c r="EW12" s="207">
        <v>0</v>
      </c>
      <c r="EX12" s="207">
        <v>0</v>
      </c>
      <c r="EY12" s="207">
        <v>0</v>
      </c>
      <c r="EZ12" s="207">
        <v>0</v>
      </c>
      <c r="FA12" s="207">
        <v>0</v>
      </c>
      <c r="FB12" s="207">
        <v>0</v>
      </c>
      <c r="FC12" s="207">
        <v>0</v>
      </c>
      <c r="FD12" s="207">
        <v>0</v>
      </c>
      <c r="FE12" s="207">
        <v>0</v>
      </c>
      <c r="FF12" s="207">
        <v>0</v>
      </c>
      <c r="FG12" s="207">
        <v>0</v>
      </c>
      <c r="FH12" s="207">
        <v>0</v>
      </c>
      <c r="FI12" s="213">
        <v>0</v>
      </c>
      <c r="FJ12" s="207">
        <v>0</v>
      </c>
      <c r="FK12" s="207">
        <v>0</v>
      </c>
      <c r="FL12" s="207">
        <v>0</v>
      </c>
      <c r="FM12" s="207">
        <v>0</v>
      </c>
      <c r="FN12" s="207">
        <v>0</v>
      </c>
      <c r="FO12" s="207">
        <v>0</v>
      </c>
      <c r="FP12" s="207">
        <v>0</v>
      </c>
      <c r="FQ12" s="207">
        <v>0</v>
      </c>
      <c r="FR12" s="207">
        <v>0</v>
      </c>
      <c r="FS12" s="207">
        <v>0</v>
      </c>
      <c r="FT12" s="207">
        <v>0</v>
      </c>
      <c r="FU12" s="207">
        <v>0</v>
      </c>
      <c r="FV12" s="207">
        <v>0</v>
      </c>
      <c r="FW12" s="207">
        <v>0</v>
      </c>
      <c r="FX12" s="207">
        <v>0</v>
      </c>
      <c r="FY12" s="207">
        <v>0</v>
      </c>
      <c r="FZ12" s="207">
        <v>0</v>
      </c>
      <c r="GA12" s="207">
        <v>0</v>
      </c>
      <c r="GB12" s="207">
        <v>0</v>
      </c>
      <c r="GC12" s="207">
        <v>0</v>
      </c>
      <c r="GD12" s="207">
        <v>0</v>
      </c>
      <c r="GE12" s="207">
        <v>0</v>
      </c>
      <c r="GF12" s="207">
        <v>0</v>
      </c>
      <c r="GG12" s="207">
        <v>0</v>
      </c>
      <c r="GH12" s="207">
        <v>0</v>
      </c>
      <c r="GI12" s="207">
        <v>0</v>
      </c>
      <c r="GJ12" s="207">
        <v>0</v>
      </c>
      <c r="GK12" s="207">
        <v>0</v>
      </c>
      <c r="GL12" s="207">
        <v>0</v>
      </c>
      <c r="GM12" s="207">
        <v>0</v>
      </c>
      <c r="GN12" s="207">
        <v>0</v>
      </c>
      <c r="GO12" s="207">
        <v>0</v>
      </c>
      <c r="GP12" s="207">
        <v>0</v>
      </c>
      <c r="GQ12" s="207">
        <v>0</v>
      </c>
      <c r="GR12" s="207">
        <v>0</v>
      </c>
      <c r="GS12" s="207">
        <v>0</v>
      </c>
      <c r="GT12" s="207">
        <v>0</v>
      </c>
      <c r="GU12" s="207">
        <v>0</v>
      </c>
      <c r="GV12" s="207">
        <v>0</v>
      </c>
      <c r="GW12" s="207">
        <v>0</v>
      </c>
      <c r="GX12" s="207">
        <v>0</v>
      </c>
      <c r="GY12" s="207">
        <v>0</v>
      </c>
      <c r="GZ12" s="207">
        <v>0</v>
      </c>
      <c r="HA12" s="207">
        <v>0</v>
      </c>
      <c r="HB12" s="207">
        <v>0</v>
      </c>
      <c r="HC12" s="207">
        <v>0</v>
      </c>
      <c r="HD12" s="207">
        <v>0</v>
      </c>
      <c r="HE12" s="207">
        <v>0</v>
      </c>
      <c r="HF12" s="207">
        <v>0</v>
      </c>
      <c r="HG12" s="207">
        <v>0</v>
      </c>
      <c r="HH12" s="207">
        <v>0</v>
      </c>
      <c r="HI12" s="207">
        <v>0</v>
      </c>
      <c r="HJ12" s="207">
        <v>0</v>
      </c>
      <c r="HK12" s="207">
        <v>0</v>
      </c>
      <c r="HL12" s="207">
        <v>0</v>
      </c>
      <c r="HM12" s="207">
        <v>0</v>
      </c>
      <c r="HN12" s="207">
        <v>0</v>
      </c>
      <c r="HO12" s="207">
        <v>0</v>
      </c>
      <c r="HP12" s="207">
        <v>0</v>
      </c>
      <c r="HQ12" s="207">
        <v>0</v>
      </c>
      <c r="HR12" s="207">
        <v>0</v>
      </c>
      <c r="HS12" s="207">
        <v>0</v>
      </c>
      <c r="HT12" s="207">
        <v>0</v>
      </c>
      <c r="HU12" s="207">
        <v>0</v>
      </c>
      <c r="HV12" s="207">
        <v>0</v>
      </c>
      <c r="HW12" s="207">
        <v>0</v>
      </c>
      <c r="HX12" s="207">
        <v>0</v>
      </c>
      <c r="HY12" s="208">
        <v>2726</v>
      </c>
    </row>
    <row r="13" spans="1:237" x14ac:dyDescent="0.25">
      <c r="A13" s="206" t="s">
        <v>683</v>
      </c>
      <c r="B13" s="207">
        <v>0</v>
      </c>
      <c r="C13" s="207">
        <v>0</v>
      </c>
      <c r="D13" s="207">
        <v>0</v>
      </c>
      <c r="E13" s="207">
        <v>0</v>
      </c>
      <c r="F13" s="207">
        <v>0</v>
      </c>
      <c r="G13" s="207">
        <v>0</v>
      </c>
      <c r="H13" s="207">
        <v>0</v>
      </c>
      <c r="I13" s="207">
        <v>0</v>
      </c>
      <c r="J13" s="207">
        <v>0</v>
      </c>
      <c r="K13" s="207">
        <v>0</v>
      </c>
      <c r="L13" s="207">
        <v>0</v>
      </c>
      <c r="M13" s="207">
        <v>0</v>
      </c>
      <c r="N13" s="207">
        <v>0</v>
      </c>
      <c r="O13" s="207">
        <v>0</v>
      </c>
      <c r="P13" s="207">
        <v>0</v>
      </c>
      <c r="Q13" s="207">
        <v>0</v>
      </c>
      <c r="R13" s="207">
        <v>0</v>
      </c>
      <c r="S13" s="207">
        <v>0</v>
      </c>
      <c r="T13" s="207">
        <v>0</v>
      </c>
      <c r="U13" s="207">
        <v>0</v>
      </c>
      <c r="V13" s="207">
        <v>0</v>
      </c>
      <c r="W13" s="207">
        <v>0</v>
      </c>
      <c r="X13" s="207">
        <v>0</v>
      </c>
      <c r="Y13" s="207">
        <v>0</v>
      </c>
      <c r="Z13" s="207">
        <v>0</v>
      </c>
      <c r="AA13" s="207">
        <v>0</v>
      </c>
      <c r="AB13" s="207">
        <v>0</v>
      </c>
      <c r="AC13" s="207">
        <v>0</v>
      </c>
      <c r="AD13" s="207">
        <v>0</v>
      </c>
      <c r="AE13" s="207">
        <v>0</v>
      </c>
      <c r="AF13" s="207">
        <v>0</v>
      </c>
      <c r="AG13" s="207">
        <v>0</v>
      </c>
      <c r="AH13" s="207">
        <v>0</v>
      </c>
      <c r="AI13" s="207">
        <v>0</v>
      </c>
      <c r="AJ13" s="207">
        <v>0</v>
      </c>
      <c r="AK13" s="213">
        <v>0</v>
      </c>
      <c r="AL13" s="207">
        <v>0</v>
      </c>
      <c r="AM13" s="207">
        <v>0</v>
      </c>
      <c r="AN13" s="207">
        <v>0</v>
      </c>
      <c r="AO13" s="207">
        <v>0</v>
      </c>
      <c r="AP13" s="207">
        <v>0</v>
      </c>
      <c r="AQ13" s="207">
        <v>0</v>
      </c>
      <c r="AR13" s="207">
        <v>0</v>
      </c>
      <c r="AS13" s="207">
        <v>0</v>
      </c>
      <c r="AT13" s="207">
        <v>0</v>
      </c>
      <c r="AU13" s="207">
        <v>0</v>
      </c>
      <c r="AV13" s="207">
        <v>0</v>
      </c>
      <c r="AW13" s="207">
        <v>0</v>
      </c>
      <c r="AX13" s="207">
        <v>0</v>
      </c>
      <c r="AY13" s="207">
        <v>0</v>
      </c>
      <c r="AZ13" s="207">
        <v>0</v>
      </c>
      <c r="BA13" s="207">
        <v>0</v>
      </c>
      <c r="BB13" s="207">
        <v>0</v>
      </c>
      <c r="BC13" s="207">
        <v>0</v>
      </c>
      <c r="BD13" s="207">
        <v>0</v>
      </c>
      <c r="BE13" s="207">
        <v>0</v>
      </c>
      <c r="BF13" s="207">
        <v>520</v>
      </c>
      <c r="BG13" s="207">
        <v>142</v>
      </c>
      <c r="BH13" s="207">
        <v>35</v>
      </c>
      <c r="BI13" s="207">
        <v>74</v>
      </c>
      <c r="BJ13" s="207">
        <v>86</v>
      </c>
      <c r="BK13" s="207">
        <v>77</v>
      </c>
      <c r="BL13" s="207">
        <v>36</v>
      </c>
      <c r="BM13" s="207">
        <v>61</v>
      </c>
      <c r="BN13" s="207">
        <v>0</v>
      </c>
      <c r="BO13" s="207">
        <v>0</v>
      </c>
      <c r="BP13" s="207">
        <v>0</v>
      </c>
      <c r="BQ13" s="207">
        <v>0</v>
      </c>
      <c r="BR13" s="207">
        <v>0</v>
      </c>
      <c r="BS13" s="207">
        <v>0</v>
      </c>
      <c r="BT13" s="207">
        <v>0</v>
      </c>
      <c r="BU13" s="207">
        <v>0</v>
      </c>
      <c r="BV13" s="207">
        <v>0</v>
      </c>
      <c r="BW13" s="207">
        <v>0</v>
      </c>
      <c r="BX13" s="207">
        <v>0</v>
      </c>
      <c r="BY13" s="207">
        <v>0</v>
      </c>
      <c r="BZ13" s="207">
        <v>0</v>
      </c>
      <c r="CA13" s="207">
        <v>0</v>
      </c>
      <c r="CB13" s="207">
        <v>0</v>
      </c>
      <c r="CC13" s="207">
        <v>0</v>
      </c>
      <c r="CD13" s="207">
        <v>0</v>
      </c>
      <c r="CE13" s="207">
        <v>0</v>
      </c>
      <c r="CF13" s="207">
        <v>0</v>
      </c>
      <c r="CG13" s="207">
        <v>0</v>
      </c>
      <c r="CH13" s="207">
        <v>0</v>
      </c>
      <c r="CI13" s="207">
        <v>0</v>
      </c>
      <c r="CJ13" s="207">
        <v>0</v>
      </c>
      <c r="CK13" s="207">
        <v>0</v>
      </c>
      <c r="CL13" s="207">
        <v>0</v>
      </c>
      <c r="CM13" s="207">
        <v>0</v>
      </c>
      <c r="CN13" s="207">
        <v>0</v>
      </c>
      <c r="CO13" s="207">
        <v>0</v>
      </c>
      <c r="CP13" s="207">
        <v>0</v>
      </c>
      <c r="CQ13" s="207">
        <v>0</v>
      </c>
      <c r="CR13" s="207">
        <v>0</v>
      </c>
      <c r="CS13" s="207">
        <v>0</v>
      </c>
      <c r="CT13" s="207">
        <v>0</v>
      </c>
      <c r="CU13" s="207">
        <v>0</v>
      </c>
      <c r="CV13" s="207">
        <v>0</v>
      </c>
      <c r="CW13" s="207">
        <v>0</v>
      </c>
      <c r="CX13" s="207">
        <v>0</v>
      </c>
      <c r="CY13" s="207">
        <v>0</v>
      </c>
      <c r="CZ13" s="207">
        <v>0</v>
      </c>
      <c r="DA13" s="207">
        <v>0</v>
      </c>
      <c r="DB13" s="207">
        <v>0</v>
      </c>
      <c r="DC13" s="207">
        <v>0</v>
      </c>
      <c r="DD13" s="207">
        <v>0</v>
      </c>
      <c r="DE13" s="207">
        <v>0</v>
      </c>
      <c r="DF13" s="207">
        <v>0</v>
      </c>
      <c r="DG13" s="207">
        <v>0</v>
      </c>
      <c r="DH13" s="207">
        <v>0</v>
      </c>
      <c r="DI13" s="207">
        <v>0</v>
      </c>
      <c r="DJ13" s="207">
        <v>0</v>
      </c>
      <c r="DK13" s="207">
        <v>0</v>
      </c>
      <c r="DL13" s="207">
        <v>0</v>
      </c>
      <c r="DM13" s="207">
        <v>0</v>
      </c>
      <c r="DN13" s="207">
        <v>0</v>
      </c>
      <c r="DO13" s="207">
        <v>0</v>
      </c>
      <c r="DP13" s="207">
        <v>0</v>
      </c>
      <c r="DQ13" s="207">
        <v>0</v>
      </c>
      <c r="DR13" s="207">
        <v>0</v>
      </c>
      <c r="DS13" s="207">
        <v>0</v>
      </c>
      <c r="DT13" s="207">
        <v>0</v>
      </c>
      <c r="DU13" s="207">
        <v>0</v>
      </c>
      <c r="DV13" s="207">
        <v>0</v>
      </c>
      <c r="DW13" s="207">
        <v>0</v>
      </c>
      <c r="DX13" s="207">
        <v>0</v>
      </c>
      <c r="DY13" s="207">
        <v>0</v>
      </c>
      <c r="DZ13" s="207">
        <v>0</v>
      </c>
      <c r="EA13" s="207">
        <v>0</v>
      </c>
      <c r="EB13" s="207">
        <v>0</v>
      </c>
      <c r="EC13" s="207">
        <v>0</v>
      </c>
      <c r="ED13" s="207">
        <v>0</v>
      </c>
      <c r="EE13" s="207">
        <v>0</v>
      </c>
      <c r="EF13" s="207">
        <v>0</v>
      </c>
      <c r="EG13" s="207">
        <v>0</v>
      </c>
      <c r="EH13" s="207">
        <v>0</v>
      </c>
      <c r="EI13" s="207">
        <v>0</v>
      </c>
      <c r="EJ13" s="207">
        <v>0</v>
      </c>
      <c r="EK13" s="207">
        <v>0</v>
      </c>
      <c r="EL13" s="207">
        <v>0</v>
      </c>
      <c r="EM13" s="207">
        <v>0</v>
      </c>
      <c r="EN13" s="207">
        <v>0</v>
      </c>
      <c r="EO13" s="207">
        <v>0</v>
      </c>
      <c r="EP13" s="207">
        <v>0</v>
      </c>
      <c r="EQ13" s="207">
        <v>0</v>
      </c>
      <c r="ER13" s="207">
        <v>0</v>
      </c>
      <c r="ES13" s="207">
        <v>0</v>
      </c>
      <c r="ET13" s="207">
        <v>0</v>
      </c>
      <c r="EU13" s="207">
        <v>0</v>
      </c>
      <c r="EV13" s="207">
        <v>0</v>
      </c>
      <c r="EW13" s="207">
        <v>0</v>
      </c>
      <c r="EX13" s="207">
        <v>0</v>
      </c>
      <c r="EY13" s="207">
        <v>0</v>
      </c>
      <c r="EZ13" s="207">
        <v>0</v>
      </c>
      <c r="FA13" s="207">
        <v>0</v>
      </c>
      <c r="FB13" s="207">
        <v>0</v>
      </c>
      <c r="FC13" s="207">
        <v>0</v>
      </c>
      <c r="FD13" s="207">
        <v>0</v>
      </c>
      <c r="FE13" s="207">
        <v>0</v>
      </c>
      <c r="FF13" s="207">
        <v>0</v>
      </c>
      <c r="FG13" s="207">
        <v>0</v>
      </c>
      <c r="FH13" s="207">
        <v>0</v>
      </c>
      <c r="FI13" s="213">
        <v>0</v>
      </c>
      <c r="FJ13" s="207">
        <v>0</v>
      </c>
      <c r="FK13" s="207">
        <v>0</v>
      </c>
      <c r="FL13" s="207">
        <v>0</v>
      </c>
      <c r="FM13" s="207">
        <v>0</v>
      </c>
      <c r="FN13" s="207">
        <v>0</v>
      </c>
      <c r="FO13" s="207">
        <v>0</v>
      </c>
      <c r="FP13" s="207">
        <v>0</v>
      </c>
      <c r="FQ13" s="207">
        <v>0</v>
      </c>
      <c r="FR13" s="207">
        <v>0</v>
      </c>
      <c r="FS13" s="207">
        <v>0</v>
      </c>
      <c r="FT13" s="207">
        <v>0</v>
      </c>
      <c r="FU13" s="207">
        <v>0</v>
      </c>
      <c r="FV13" s="207">
        <v>0</v>
      </c>
      <c r="FW13" s="207">
        <v>0</v>
      </c>
      <c r="FX13" s="207">
        <v>0</v>
      </c>
      <c r="FY13" s="207">
        <v>0</v>
      </c>
      <c r="FZ13" s="207">
        <v>0</v>
      </c>
      <c r="GA13" s="207">
        <v>0</v>
      </c>
      <c r="GB13" s="207">
        <v>0</v>
      </c>
      <c r="GC13" s="207">
        <v>0</v>
      </c>
      <c r="GD13" s="207">
        <v>0</v>
      </c>
      <c r="GE13" s="207">
        <v>0</v>
      </c>
      <c r="GF13" s="207">
        <v>0</v>
      </c>
      <c r="GG13" s="207">
        <v>0</v>
      </c>
      <c r="GH13" s="207">
        <v>0</v>
      </c>
      <c r="GI13" s="207">
        <v>0</v>
      </c>
      <c r="GJ13" s="207">
        <v>0</v>
      </c>
      <c r="GK13" s="207">
        <v>0</v>
      </c>
      <c r="GL13" s="207">
        <v>0</v>
      </c>
      <c r="GM13" s="207">
        <v>0</v>
      </c>
      <c r="GN13" s="207">
        <v>0</v>
      </c>
      <c r="GO13" s="207">
        <v>0</v>
      </c>
      <c r="GP13" s="207">
        <v>0</v>
      </c>
      <c r="GQ13" s="207">
        <v>0</v>
      </c>
      <c r="GR13" s="207">
        <v>0</v>
      </c>
      <c r="GS13" s="207">
        <v>0</v>
      </c>
      <c r="GT13" s="207">
        <v>0</v>
      </c>
      <c r="GU13" s="207">
        <v>0</v>
      </c>
      <c r="GV13" s="207">
        <v>0</v>
      </c>
      <c r="GW13" s="207">
        <v>0</v>
      </c>
      <c r="GX13" s="207">
        <v>0</v>
      </c>
      <c r="GY13" s="207">
        <v>0</v>
      </c>
      <c r="GZ13" s="207">
        <v>0</v>
      </c>
      <c r="HA13" s="207">
        <v>0</v>
      </c>
      <c r="HB13" s="207">
        <v>0</v>
      </c>
      <c r="HC13" s="207">
        <v>0</v>
      </c>
      <c r="HD13" s="207">
        <v>0</v>
      </c>
      <c r="HE13" s="207">
        <v>0</v>
      </c>
      <c r="HF13" s="207">
        <v>0</v>
      </c>
      <c r="HG13" s="207">
        <v>0</v>
      </c>
      <c r="HH13" s="207">
        <v>0</v>
      </c>
      <c r="HI13" s="207">
        <v>0</v>
      </c>
      <c r="HJ13" s="207">
        <v>0</v>
      </c>
      <c r="HK13" s="207">
        <v>0</v>
      </c>
      <c r="HL13" s="207">
        <v>0</v>
      </c>
      <c r="HM13" s="207">
        <v>0</v>
      </c>
      <c r="HN13" s="207">
        <v>0</v>
      </c>
      <c r="HO13" s="207">
        <v>0</v>
      </c>
      <c r="HP13" s="207">
        <v>0</v>
      </c>
      <c r="HQ13" s="207">
        <v>0</v>
      </c>
      <c r="HR13" s="207">
        <v>0</v>
      </c>
      <c r="HS13" s="207">
        <v>0</v>
      </c>
      <c r="HT13" s="207">
        <v>0</v>
      </c>
      <c r="HU13" s="207">
        <v>0</v>
      </c>
      <c r="HV13" s="207">
        <v>0</v>
      </c>
      <c r="HW13" s="207">
        <v>0</v>
      </c>
      <c r="HX13" s="207">
        <v>0</v>
      </c>
      <c r="HY13" s="208">
        <v>1031</v>
      </c>
    </row>
    <row r="14" spans="1:237" x14ac:dyDescent="0.25">
      <c r="A14" s="206" t="s">
        <v>684</v>
      </c>
      <c r="B14" s="207">
        <v>0</v>
      </c>
      <c r="C14" s="207">
        <v>0</v>
      </c>
      <c r="D14" s="207">
        <v>0</v>
      </c>
      <c r="E14" s="207">
        <v>0</v>
      </c>
      <c r="F14" s="207">
        <v>0</v>
      </c>
      <c r="G14" s="207">
        <v>0</v>
      </c>
      <c r="H14" s="207">
        <v>0</v>
      </c>
      <c r="I14" s="207">
        <v>0</v>
      </c>
      <c r="J14" s="207">
        <v>0</v>
      </c>
      <c r="K14" s="207">
        <v>0</v>
      </c>
      <c r="L14" s="207">
        <v>0</v>
      </c>
      <c r="M14" s="207">
        <v>0</v>
      </c>
      <c r="N14" s="207">
        <v>0</v>
      </c>
      <c r="O14" s="207">
        <v>0</v>
      </c>
      <c r="P14" s="207">
        <v>0</v>
      </c>
      <c r="Q14" s="207">
        <v>0</v>
      </c>
      <c r="R14" s="207">
        <v>0</v>
      </c>
      <c r="S14" s="207">
        <v>0</v>
      </c>
      <c r="T14" s="207">
        <v>0</v>
      </c>
      <c r="U14" s="207">
        <v>0</v>
      </c>
      <c r="V14" s="207">
        <v>0</v>
      </c>
      <c r="W14" s="207">
        <v>0</v>
      </c>
      <c r="X14" s="207">
        <v>0</v>
      </c>
      <c r="Y14" s="207">
        <v>0</v>
      </c>
      <c r="Z14" s="207">
        <v>0</v>
      </c>
      <c r="AA14" s="207">
        <v>0</v>
      </c>
      <c r="AB14" s="207">
        <v>0</v>
      </c>
      <c r="AC14" s="207">
        <v>0</v>
      </c>
      <c r="AD14" s="207">
        <v>0</v>
      </c>
      <c r="AE14" s="207">
        <v>0</v>
      </c>
      <c r="AF14" s="207">
        <v>0</v>
      </c>
      <c r="AG14" s="207">
        <v>0</v>
      </c>
      <c r="AH14" s="207">
        <v>0</v>
      </c>
      <c r="AI14" s="207">
        <v>0</v>
      </c>
      <c r="AJ14" s="207">
        <v>0</v>
      </c>
      <c r="AK14" s="213">
        <v>0</v>
      </c>
      <c r="AL14" s="207">
        <v>0</v>
      </c>
      <c r="AM14" s="207">
        <v>0</v>
      </c>
      <c r="AN14" s="207">
        <v>0</v>
      </c>
      <c r="AO14" s="207">
        <v>0</v>
      </c>
      <c r="AP14" s="207">
        <v>0</v>
      </c>
      <c r="AQ14" s="207">
        <v>0</v>
      </c>
      <c r="AR14" s="207">
        <v>0</v>
      </c>
      <c r="AS14" s="207">
        <v>0</v>
      </c>
      <c r="AT14" s="207">
        <v>0</v>
      </c>
      <c r="AU14" s="207">
        <v>0</v>
      </c>
      <c r="AV14" s="207">
        <v>0</v>
      </c>
      <c r="AW14" s="207">
        <v>0</v>
      </c>
      <c r="AX14" s="207">
        <v>0</v>
      </c>
      <c r="AY14" s="207">
        <v>0</v>
      </c>
      <c r="AZ14" s="207">
        <v>0</v>
      </c>
      <c r="BA14" s="207">
        <v>0</v>
      </c>
      <c r="BB14" s="207">
        <v>0</v>
      </c>
      <c r="BC14" s="207">
        <v>0</v>
      </c>
      <c r="BD14" s="207">
        <v>0</v>
      </c>
      <c r="BE14" s="207">
        <v>0</v>
      </c>
      <c r="BF14" s="207">
        <v>0</v>
      </c>
      <c r="BG14" s="207">
        <v>0</v>
      </c>
      <c r="BH14" s="207">
        <v>0</v>
      </c>
      <c r="BI14" s="207">
        <v>0</v>
      </c>
      <c r="BJ14" s="207">
        <v>0</v>
      </c>
      <c r="BK14" s="207">
        <v>0</v>
      </c>
      <c r="BL14" s="207">
        <v>0</v>
      </c>
      <c r="BM14" s="207">
        <v>0</v>
      </c>
      <c r="BN14" s="207">
        <v>402</v>
      </c>
      <c r="BO14" s="207">
        <v>484</v>
      </c>
      <c r="BP14" s="207">
        <v>90</v>
      </c>
      <c r="BQ14" s="207">
        <v>175</v>
      </c>
      <c r="BR14" s="207">
        <v>148</v>
      </c>
      <c r="BS14" s="207">
        <v>61</v>
      </c>
      <c r="BT14" s="207">
        <v>150</v>
      </c>
      <c r="BU14" s="207">
        <v>0</v>
      </c>
      <c r="BV14" s="207">
        <v>0</v>
      </c>
      <c r="BW14" s="207">
        <v>0</v>
      </c>
      <c r="BX14" s="207">
        <v>0</v>
      </c>
      <c r="BY14" s="207">
        <v>0</v>
      </c>
      <c r="BZ14" s="207">
        <v>0</v>
      </c>
      <c r="CA14" s="207">
        <v>0</v>
      </c>
      <c r="CB14" s="207">
        <v>0</v>
      </c>
      <c r="CC14" s="207">
        <v>0</v>
      </c>
      <c r="CD14" s="207">
        <v>0</v>
      </c>
      <c r="CE14" s="207">
        <v>0</v>
      </c>
      <c r="CF14" s="207">
        <v>0</v>
      </c>
      <c r="CG14" s="207">
        <v>0</v>
      </c>
      <c r="CH14" s="207">
        <v>0</v>
      </c>
      <c r="CI14" s="207">
        <v>0</v>
      </c>
      <c r="CJ14" s="207">
        <v>0</v>
      </c>
      <c r="CK14" s="207">
        <v>0</v>
      </c>
      <c r="CL14" s="207">
        <v>0</v>
      </c>
      <c r="CM14" s="207">
        <v>0</v>
      </c>
      <c r="CN14" s="207">
        <v>0</v>
      </c>
      <c r="CO14" s="207">
        <v>0</v>
      </c>
      <c r="CP14" s="207">
        <v>0</v>
      </c>
      <c r="CQ14" s="207">
        <v>0</v>
      </c>
      <c r="CR14" s="207">
        <v>0</v>
      </c>
      <c r="CS14" s="207">
        <v>0</v>
      </c>
      <c r="CT14" s="207">
        <v>0</v>
      </c>
      <c r="CU14" s="207">
        <v>0</v>
      </c>
      <c r="CV14" s="207">
        <v>0</v>
      </c>
      <c r="CW14" s="207">
        <v>0</v>
      </c>
      <c r="CX14" s="207">
        <v>0</v>
      </c>
      <c r="CY14" s="207">
        <v>0</v>
      </c>
      <c r="CZ14" s="207">
        <v>0</v>
      </c>
      <c r="DA14" s="207">
        <v>0</v>
      </c>
      <c r="DB14" s="207">
        <v>0</v>
      </c>
      <c r="DC14" s="207">
        <v>0</v>
      </c>
      <c r="DD14" s="207">
        <v>0</v>
      </c>
      <c r="DE14" s="207">
        <v>0</v>
      </c>
      <c r="DF14" s="207">
        <v>0</v>
      </c>
      <c r="DG14" s="207">
        <v>0</v>
      </c>
      <c r="DH14" s="207">
        <v>0</v>
      </c>
      <c r="DI14" s="207">
        <v>0</v>
      </c>
      <c r="DJ14" s="207">
        <v>0</v>
      </c>
      <c r="DK14" s="207">
        <v>0</v>
      </c>
      <c r="DL14" s="207">
        <v>0</v>
      </c>
      <c r="DM14" s="207">
        <v>0</v>
      </c>
      <c r="DN14" s="207">
        <v>0</v>
      </c>
      <c r="DO14" s="207">
        <v>0</v>
      </c>
      <c r="DP14" s="207">
        <v>0</v>
      </c>
      <c r="DQ14" s="207">
        <v>0</v>
      </c>
      <c r="DR14" s="207">
        <v>0</v>
      </c>
      <c r="DS14" s="207">
        <v>0</v>
      </c>
      <c r="DT14" s="207">
        <v>0</v>
      </c>
      <c r="DU14" s="207">
        <v>0</v>
      </c>
      <c r="DV14" s="207">
        <v>0</v>
      </c>
      <c r="DW14" s="207">
        <v>0</v>
      </c>
      <c r="DX14" s="207">
        <v>0</v>
      </c>
      <c r="DY14" s="207">
        <v>0</v>
      </c>
      <c r="DZ14" s="207">
        <v>0</v>
      </c>
      <c r="EA14" s="207">
        <v>0</v>
      </c>
      <c r="EB14" s="207">
        <v>0</v>
      </c>
      <c r="EC14" s="207">
        <v>0</v>
      </c>
      <c r="ED14" s="207">
        <v>0</v>
      </c>
      <c r="EE14" s="207">
        <v>0</v>
      </c>
      <c r="EF14" s="207">
        <v>0</v>
      </c>
      <c r="EG14" s="207">
        <v>0</v>
      </c>
      <c r="EH14" s="207">
        <v>0</v>
      </c>
      <c r="EI14" s="207">
        <v>0</v>
      </c>
      <c r="EJ14" s="207">
        <v>0</v>
      </c>
      <c r="EK14" s="207">
        <v>0</v>
      </c>
      <c r="EL14" s="207">
        <v>0</v>
      </c>
      <c r="EM14" s="207">
        <v>0</v>
      </c>
      <c r="EN14" s="207">
        <v>0</v>
      </c>
      <c r="EO14" s="207">
        <v>0</v>
      </c>
      <c r="EP14" s="207">
        <v>0</v>
      </c>
      <c r="EQ14" s="207">
        <v>0</v>
      </c>
      <c r="ER14" s="207">
        <v>0</v>
      </c>
      <c r="ES14" s="207">
        <v>0</v>
      </c>
      <c r="ET14" s="207">
        <v>0</v>
      </c>
      <c r="EU14" s="207">
        <v>0</v>
      </c>
      <c r="EV14" s="207">
        <v>0</v>
      </c>
      <c r="EW14" s="207">
        <v>0</v>
      </c>
      <c r="EX14" s="207">
        <v>0</v>
      </c>
      <c r="EY14" s="207">
        <v>0</v>
      </c>
      <c r="EZ14" s="207">
        <v>0</v>
      </c>
      <c r="FA14" s="207">
        <v>0</v>
      </c>
      <c r="FB14" s="207">
        <v>0</v>
      </c>
      <c r="FC14" s="207">
        <v>0</v>
      </c>
      <c r="FD14" s="207">
        <v>0</v>
      </c>
      <c r="FE14" s="207">
        <v>0</v>
      </c>
      <c r="FF14" s="207">
        <v>0</v>
      </c>
      <c r="FG14" s="207">
        <v>0</v>
      </c>
      <c r="FH14" s="207">
        <v>0</v>
      </c>
      <c r="FI14" s="213">
        <v>0</v>
      </c>
      <c r="FJ14" s="207">
        <v>0</v>
      </c>
      <c r="FK14" s="207">
        <v>0</v>
      </c>
      <c r="FL14" s="207">
        <v>0</v>
      </c>
      <c r="FM14" s="207">
        <v>0</v>
      </c>
      <c r="FN14" s="207">
        <v>0</v>
      </c>
      <c r="FO14" s="207">
        <v>0</v>
      </c>
      <c r="FP14" s="207">
        <v>0</v>
      </c>
      <c r="FQ14" s="207">
        <v>0</v>
      </c>
      <c r="FR14" s="207">
        <v>0</v>
      </c>
      <c r="FS14" s="207">
        <v>0</v>
      </c>
      <c r="FT14" s="207">
        <v>0</v>
      </c>
      <c r="FU14" s="207">
        <v>0</v>
      </c>
      <c r="FV14" s="207">
        <v>0</v>
      </c>
      <c r="FW14" s="207">
        <v>0</v>
      </c>
      <c r="FX14" s="207">
        <v>0</v>
      </c>
      <c r="FY14" s="207">
        <v>0</v>
      </c>
      <c r="FZ14" s="207">
        <v>0</v>
      </c>
      <c r="GA14" s="207">
        <v>0</v>
      </c>
      <c r="GB14" s="207">
        <v>0</v>
      </c>
      <c r="GC14" s="207">
        <v>0</v>
      </c>
      <c r="GD14" s="207">
        <v>0</v>
      </c>
      <c r="GE14" s="207">
        <v>0</v>
      </c>
      <c r="GF14" s="207">
        <v>0</v>
      </c>
      <c r="GG14" s="207">
        <v>0</v>
      </c>
      <c r="GH14" s="207">
        <v>0</v>
      </c>
      <c r="GI14" s="207">
        <v>0</v>
      </c>
      <c r="GJ14" s="207">
        <v>0</v>
      </c>
      <c r="GK14" s="207">
        <v>0</v>
      </c>
      <c r="GL14" s="207">
        <v>0</v>
      </c>
      <c r="GM14" s="207">
        <v>0</v>
      </c>
      <c r="GN14" s="207">
        <v>0</v>
      </c>
      <c r="GO14" s="207">
        <v>0</v>
      </c>
      <c r="GP14" s="207">
        <v>0</v>
      </c>
      <c r="GQ14" s="207">
        <v>0</v>
      </c>
      <c r="GR14" s="207">
        <v>0</v>
      </c>
      <c r="GS14" s="207">
        <v>0</v>
      </c>
      <c r="GT14" s="207">
        <v>0</v>
      </c>
      <c r="GU14" s="207">
        <v>0</v>
      </c>
      <c r="GV14" s="207">
        <v>0</v>
      </c>
      <c r="GW14" s="207">
        <v>0</v>
      </c>
      <c r="GX14" s="207">
        <v>0</v>
      </c>
      <c r="GY14" s="207">
        <v>0</v>
      </c>
      <c r="GZ14" s="207">
        <v>0</v>
      </c>
      <c r="HA14" s="207">
        <v>0</v>
      </c>
      <c r="HB14" s="207">
        <v>0</v>
      </c>
      <c r="HC14" s="207">
        <v>0</v>
      </c>
      <c r="HD14" s="207">
        <v>0</v>
      </c>
      <c r="HE14" s="207">
        <v>0</v>
      </c>
      <c r="HF14" s="207">
        <v>0</v>
      </c>
      <c r="HG14" s="207">
        <v>0</v>
      </c>
      <c r="HH14" s="207">
        <v>0</v>
      </c>
      <c r="HI14" s="207">
        <v>0</v>
      </c>
      <c r="HJ14" s="207">
        <v>0</v>
      </c>
      <c r="HK14" s="207">
        <v>0</v>
      </c>
      <c r="HL14" s="207">
        <v>0</v>
      </c>
      <c r="HM14" s="207">
        <v>0</v>
      </c>
      <c r="HN14" s="207">
        <v>0</v>
      </c>
      <c r="HO14" s="207">
        <v>0</v>
      </c>
      <c r="HP14" s="207">
        <v>0</v>
      </c>
      <c r="HQ14" s="207">
        <v>0</v>
      </c>
      <c r="HR14" s="207">
        <v>0</v>
      </c>
      <c r="HS14" s="207">
        <v>0</v>
      </c>
      <c r="HT14" s="207">
        <v>0</v>
      </c>
      <c r="HU14" s="207">
        <v>0</v>
      </c>
      <c r="HV14" s="207">
        <v>0</v>
      </c>
      <c r="HW14" s="207">
        <v>0</v>
      </c>
      <c r="HX14" s="207">
        <v>0</v>
      </c>
      <c r="HY14" s="208">
        <v>1510</v>
      </c>
    </row>
    <row r="15" spans="1:237" x14ac:dyDescent="0.25">
      <c r="A15" s="206" t="s">
        <v>685</v>
      </c>
      <c r="B15" s="207">
        <v>0</v>
      </c>
      <c r="C15" s="207">
        <v>0</v>
      </c>
      <c r="D15" s="207">
        <v>0</v>
      </c>
      <c r="E15" s="207">
        <v>0</v>
      </c>
      <c r="F15" s="207">
        <v>0</v>
      </c>
      <c r="G15" s="207">
        <v>0</v>
      </c>
      <c r="H15" s="207">
        <v>0</v>
      </c>
      <c r="I15" s="207">
        <v>0</v>
      </c>
      <c r="J15" s="207">
        <v>0</v>
      </c>
      <c r="K15" s="207">
        <v>0</v>
      </c>
      <c r="L15" s="207">
        <v>0</v>
      </c>
      <c r="M15" s="207">
        <v>0</v>
      </c>
      <c r="N15" s="207">
        <v>0</v>
      </c>
      <c r="O15" s="207">
        <v>0</v>
      </c>
      <c r="P15" s="207">
        <v>0</v>
      </c>
      <c r="Q15" s="207">
        <v>0</v>
      </c>
      <c r="R15" s="207">
        <v>0</v>
      </c>
      <c r="S15" s="207">
        <v>0</v>
      </c>
      <c r="T15" s="207">
        <v>0</v>
      </c>
      <c r="U15" s="207">
        <v>0</v>
      </c>
      <c r="V15" s="207">
        <v>0</v>
      </c>
      <c r="W15" s="207">
        <v>0</v>
      </c>
      <c r="X15" s="207">
        <v>0</v>
      </c>
      <c r="Y15" s="207">
        <v>0</v>
      </c>
      <c r="Z15" s="207">
        <v>0</v>
      </c>
      <c r="AA15" s="207">
        <v>0</v>
      </c>
      <c r="AB15" s="207">
        <v>0</v>
      </c>
      <c r="AC15" s="207">
        <v>0</v>
      </c>
      <c r="AD15" s="207">
        <v>0</v>
      </c>
      <c r="AE15" s="207">
        <v>0</v>
      </c>
      <c r="AF15" s="207">
        <v>0</v>
      </c>
      <c r="AG15" s="207">
        <v>0</v>
      </c>
      <c r="AH15" s="207">
        <v>0</v>
      </c>
      <c r="AI15" s="207">
        <v>0</v>
      </c>
      <c r="AJ15" s="207">
        <v>0</v>
      </c>
      <c r="AK15" s="213">
        <v>0</v>
      </c>
      <c r="AL15" s="207">
        <v>0</v>
      </c>
      <c r="AM15" s="207">
        <v>0</v>
      </c>
      <c r="AN15" s="207">
        <v>0</v>
      </c>
      <c r="AO15" s="207">
        <v>0</v>
      </c>
      <c r="AP15" s="207">
        <v>0</v>
      </c>
      <c r="AQ15" s="207">
        <v>0</v>
      </c>
      <c r="AR15" s="207">
        <v>0</v>
      </c>
      <c r="AS15" s="207">
        <v>0</v>
      </c>
      <c r="AT15" s="207">
        <v>0</v>
      </c>
      <c r="AU15" s="207">
        <v>0</v>
      </c>
      <c r="AV15" s="207">
        <v>0</v>
      </c>
      <c r="AW15" s="207">
        <v>0</v>
      </c>
      <c r="AX15" s="207">
        <v>0</v>
      </c>
      <c r="AY15" s="207">
        <v>0</v>
      </c>
      <c r="AZ15" s="207">
        <v>0</v>
      </c>
      <c r="BA15" s="207">
        <v>0</v>
      </c>
      <c r="BB15" s="207">
        <v>0</v>
      </c>
      <c r="BC15" s="207">
        <v>0</v>
      </c>
      <c r="BD15" s="207">
        <v>0</v>
      </c>
      <c r="BE15" s="207">
        <v>0</v>
      </c>
      <c r="BF15" s="207">
        <v>0</v>
      </c>
      <c r="BG15" s="207">
        <v>0</v>
      </c>
      <c r="BH15" s="207">
        <v>0</v>
      </c>
      <c r="BI15" s="207">
        <v>0</v>
      </c>
      <c r="BJ15" s="207">
        <v>0</v>
      </c>
      <c r="BK15" s="207">
        <v>0</v>
      </c>
      <c r="BL15" s="207">
        <v>0</v>
      </c>
      <c r="BM15" s="207">
        <v>0</v>
      </c>
      <c r="BN15" s="207">
        <v>0</v>
      </c>
      <c r="BO15" s="207">
        <v>0</v>
      </c>
      <c r="BP15" s="207">
        <v>0</v>
      </c>
      <c r="BQ15" s="207">
        <v>0</v>
      </c>
      <c r="BR15" s="207">
        <v>0</v>
      </c>
      <c r="BS15" s="207">
        <v>0</v>
      </c>
      <c r="BT15" s="207">
        <v>0</v>
      </c>
      <c r="BU15" s="207">
        <v>69</v>
      </c>
      <c r="BV15" s="207">
        <v>91</v>
      </c>
      <c r="BW15" s="207">
        <v>32</v>
      </c>
      <c r="BX15" s="207">
        <v>43</v>
      </c>
      <c r="BY15" s="207">
        <v>42</v>
      </c>
      <c r="BZ15" s="207">
        <v>47</v>
      </c>
      <c r="CA15" s="207">
        <v>497</v>
      </c>
      <c r="CB15" s="207">
        <v>58</v>
      </c>
      <c r="CC15" s="207">
        <v>0</v>
      </c>
      <c r="CD15" s="207">
        <v>0</v>
      </c>
      <c r="CE15" s="207">
        <v>0</v>
      </c>
      <c r="CF15" s="207">
        <v>0</v>
      </c>
      <c r="CG15" s="207">
        <v>0</v>
      </c>
      <c r="CH15" s="207">
        <v>0</v>
      </c>
      <c r="CI15" s="207">
        <v>0</v>
      </c>
      <c r="CJ15" s="207">
        <v>0</v>
      </c>
      <c r="CK15" s="207">
        <v>0</v>
      </c>
      <c r="CL15" s="207">
        <v>0</v>
      </c>
      <c r="CM15" s="207">
        <v>0</v>
      </c>
      <c r="CN15" s="207">
        <v>0</v>
      </c>
      <c r="CO15" s="207">
        <v>0</v>
      </c>
      <c r="CP15" s="207">
        <v>0</v>
      </c>
      <c r="CQ15" s="207">
        <v>0</v>
      </c>
      <c r="CR15" s="207">
        <v>0</v>
      </c>
      <c r="CS15" s="207">
        <v>0</v>
      </c>
      <c r="CT15" s="207">
        <v>0</v>
      </c>
      <c r="CU15" s="207">
        <v>0</v>
      </c>
      <c r="CV15" s="207">
        <v>0</v>
      </c>
      <c r="CW15" s="207">
        <v>0</v>
      </c>
      <c r="CX15" s="207">
        <v>0</v>
      </c>
      <c r="CY15" s="207">
        <v>0</v>
      </c>
      <c r="CZ15" s="207">
        <v>0</v>
      </c>
      <c r="DA15" s="207">
        <v>0</v>
      </c>
      <c r="DB15" s="207">
        <v>0</v>
      </c>
      <c r="DC15" s="207">
        <v>0</v>
      </c>
      <c r="DD15" s="207">
        <v>0</v>
      </c>
      <c r="DE15" s="207">
        <v>0</v>
      </c>
      <c r="DF15" s="207">
        <v>0</v>
      </c>
      <c r="DG15" s="207">
        <v>0</v>
      </c>
      <c r="DH15" s="207">
        <v>0</v>
      </c>
      <c r="DI15" s="207">
        <v>0</v>
      </c>
      <c r="DJ15" s="207">
        <v>0</v>
      </c>
      <c r="DK15" s="207">
        <v>0</v>
      </c>
      <c r="DL15" s="207">
        <v>0</v>
      </c>
      <c r="DM15" s="207">
        <v>0</v>
      </c>
      <c r="DN15" s="207">
        <v>0</v>
      </c>
      <c r="DO15" s="207">
        <v>0</v>
      </c>
      <c r="DP15" s="207">
        <v>0</v>
      </c>
      <c r="DQ15" s="207">
        <v>0</v>
      </c>
      <c r="DR15" s="207">
        <v>0</v>
      </c>
      <c r="DS15" s="207">
        <v>0</v>
      </c>
      <c r="DT15" s="207">
        <v>0</v>
      </c>
      <c r="DU15" s="207">
        <v>0</v>
      </c>
      <c r="DV15" s="207">
        <v>0</v>
      </c>
      <c r="DW15" s="207">
        <v>0</v>
      </c>
      <c r="DX15" s="207">
        <v>0</v>
      </c>
      <c r="DY15" s="207">
        <v>0</v>
      </c>
      <c r="DZ15" s="207">
        <v>0</v>
      </c>
      <c r="EA15" s="207">
        <v>0</v>
      </c>
      <c r="EB15" s="207">
        <v>0</v>
      </c>
      <c r="EC15" s="207">
        <v>0</v>
      </c>
      <c r="ED15" s="207">
        <v>0</v>
      </c>
      <c r="EE15" s="207">
        <v>0</v>
      </c>
      <c r="EF15" s="207">
        <v>0</v>
      </c>
      <c r="EG15" s="207">
        <v>0</v>
      </c>
      <c r="EH15" s="207">
        <v>0</v>
      </c>
      <c r="EI15" s="207">
        <v>0</v>
      </c>
      <c r="EJ15" s="207">
        <v>0</v>
      </c>
      <c r="EK15" s="207">
        <v>0</v>
      </c>
      <c r="EL15" s="207">
        <v>0</v>
      </c>
      <c r="EM15" s="207">
        <v>0</v>
      </c>
      <c r="EN15" s="207">
        <v>0</v>
      </c>
      <c r="EO15" s="207">
        <v>0</v>
      </c>
      <c r="EP15" s="207">
        <v>0</v>
      </c>
      <c r="EQ15" s="207">
        <v>0</v>
      </c>
      <c r="ER15" s="207">
        <v>0</v>
      </c>
      <c r="ES15" s="207">
        <v>0</v>
      </c>
      <c r="ET15" s="207">
        <v>0</v>
      </c>
      <c r="EU15" s="207">
        <v>0</v>
      </c>
      <c r="EV15" s="207">
        <v>0</v>
      </c>
      <c r="EW15" s="207">
        <v>0</v>
      </c>
      <c r="EX15" s="207">
        <v>0</v>
      </c>
      <c r="EY15" s="207">
        <v>0</v>
      </c>
      <c r="EZ15" s="207">
        <v>0</v>
      </c>
      <c r="FA15" s="207">
        <v>0</v>
      </c>
      <c r="FB15" s="207">
        <v>0</v>
      </c>
      <c r="FC15" s="207">
        <v>0</v>
      </c>
      <c r="FD15" s="207">
        <v>0</v>
      </c>
      <c r="FE15" s="207">
        <v>0</v>
      </c>
      <c r="FF15" s="207">
        <v>0</v>
      </c>
      <c r="FG15" s="207">
        <v>0</v>
      </c>
      <c r="FH15" s="207">
        <v>0</v>
      </c>
      <c r="FI15" s="213">
        <v>0</v>
      </c>
      <c r="FJ15" s="207">
        <v>0</v>
      </c>
      <c r="FK15" s="207">
        <v>0</v>
      </c>
      <c r="FL15" s="207">
        <v>0</v>
      </c>
      <c r="FM15" s="207">
        <v>0</v>
      </c>
      <c r="FN15" s="207">
        <v>0</v>
      </c>
      <c r="FO15" s="207">
        <v>0</v>
      </c>
      <c r="FP15" s="207">
        <v>0</v>
      </c>
      <c r="FQ15" s="207">
        <v>0</v>
      </c>
      <c r="FR15" s="207">
        <v>0</v>
      </c>
      <c r="FS15" s="207">
        <v>0</v>
      </c>
      <c r="FT15" s="207">
        <v>0</v>
      </c>
      <c r="FU15" s="207">
        <v>0</v>
      </c>
      <c r="FV15" s="207">
        <v>0</v>
      </c>
      <c r="FW15" s="207">
        <v>0</v>
      </c>
      <c r="FX15" s="207">
        <v>0</v>
      </c>
      <c r="FY15" s="207">
        <v>0</v>
      </c>
      <c r="FZ15" s="207">
        <v>0</v>
      </c>
      <c r="GA15" s="207">
        <v>0</v>
      </c>
      <c r="GB15" s="207">
        <v>0</v>
      </c>
      <c r="GC15" s="207">
        <v>0</v>
      </c>
      <c r="GD15" s="207">
        <v>0</v>
      </c>
      <c r="GE15" s="207">
        <v>0</v>
      </c>
      <c r="GF15" s="207">
        <v>0</v>
      </c>
      <c r="GG15" s="207">
        <v>0</v>
      </c>
      <c r="GH15" s="207">
        <v>0</v>
      </c>
      <c r="GI15" s="207">
        <v>0</v>
      </c>
      <c r="GJ15" s="207">
        <v>0</v>
      </c>
      <c r="GK15" s="207">
        <v>0</v>
      </c>
      <c r="GL15" s="207">
        <v>0</v>
      </c>
      <c r="GM15" s="207">
        <v>0</v>
      </c>
      <c r="GN15" s="207">
        <v>0</v>
      </c>
      <c r="GO15" s="207">
        <v>0</v>
      </c>
      <c r="GP15" s="207">
        <v>0</v>
      </c>
      <c r="GQ15" s="207">
        <v>0</v>
      </c>
      <c r="GR15" s="207">
        <v>0</v>
      </c>
      <c r="GS15" s="207">
        <v>0</v>
      </c>
      <c r="GT15" s="207">
        <v>0</v>
      </c>
      <c r="GU15" s="207">
        <v>0</v>
      </c>
      <c r="GV15" s="207">
        <v>0</v>
      </c>
      <c r="GW15" s="207">
        <v>0</v>
      </c>
      <c r="GX15" s="207">
        <v>0</v>
      </c>
      <c r="GY15" s="207">
        <v>0</v>
      </c>
      <c r="GZ15" s="207">
        <v>0</v>
      </c>
      <c r="HA15" s="207">
        <v>0</v>
      </c>
      <c r="HB15" s="207">
        <v>0</v>
      </c>
      <c r="HC15" s="207">
        <v>0</v>
      </c>
      <c r="HD15" s="207">
        <v>0</v>
      </c>
      <c r="HE15" s="207">
        <v>0</v>
      </c>
      <c r="HF15" s="207">
        <v>0</v>
      </c>
      <c r="HG15" s="207">
        <v>0</v>
      </c>
      <c r="HH15" s="207">
        <v>0</v>
      </c>
      <c r="HI15" s="207">
        <v>0</v>
      </c>
      <c r="HJ15" s="207">
        <v>0</v>
      </c>
      <c r="HK15" s="207">
        <v>0</v>
      </c>
      <c r="HL15" s="207">
        <v>0</v>
      </c>
      <c r="HM15" s="207">
        <v>0</v>
      </c>
      <c r="HN15" s="207">
        <v>0</v>
      </c>
      <c r="HO15" s="207">
        <v>0</v>
      </c>
      <c r="HP15" s="207">
        <v>0</v>
      </c>
      <c r="HQ15" s="207">
        <v>0</v>
      </c>
      <c r="HR15" s="207">
        <v>0</v>
      </c>
      <c r="HS15" s="207">
        <v>0</v>
      </c>
      <c r="HT15" s="207">
        <v>0</v>
      </c>
      <c r="HU15" s="207">
        <v>0</v>
      </c>
      <c r="HV15" s="207">
        <v>0</v>
      </c>
      <c r="HW15" s="207">
        <v>0</v>
      </c>
      <c r="HX15" s="207">
        <v>0</v>
      </c>
      <c r="HY15" s="208">
        <v>879</v>
      </c>
    </row>
    <row r="16" spans="1:237" x14ac:dyDescent="0.25">
      <c r="A16" s="206" t="s">
        <v>686</v>
      </c>
      <c r="B16" s="207">
        <v>0</v>
      </c>
      <c r="C16" s="207">
        <v>0</v>
      </c>
      <c r="D16" s="207">
        <v>0</v>
      </c>
      <c r="E16" s="207">
        <v>0</v>
      </c>
      <c r="F16" s="207">
        <v>0</v>
      </c>
      <c r="G16" s="207">
        <v>0</v>
      </c>
      <c r="H16" s="207">
        <v>0</v>
      </c>
      <c r="I16" s="207">
        <v>0</v>
      </c>
      <c r="J16" s="207">
        <v>0</v>
      </c>
      <c r="K16" s="207">
        <v>0</v>
      </c>
      <c r="L16" s="207">
        <v>0</v>
      </c>
      <c r="M16" s="207">
        <v>0</v>
      </c>
      <c r="N16" s="207">
        <v>0</v>
      </c>
      <c r="O16" s="207">
        <v>0</v>
      </c>
      <c r="P16" s="207">
        <v>0</v>
      </c>
      <c r="Q16" s="207">
        <v>0</v>
      </c>
      <c r="R16" s="207">
        <v>0</v>
      </c>
      <c r="S16" s="207">
        <v>0</v>
      </c>
      <c r="T16" s="207">
        <v>0</v>
      </c>
      <c r="U16" s="207">
        <v>0</v>
      </c>
      <c r="V16" s="207">
        <v>0</v>
      </c>
      <c r="W16" s="207">
        <v>0</v>
      </c>
      <c r="X16" s="207">
        <v>0</v>
      </c>
      <c r="Y16" s="207">
        <v>0</v>
      </c>
      <c r="Z16" s="207">
        <v>0</v>
      </c>
      <c r="AA16" s="207">
        <v>0</v>
      </c>
      <c r="AB16" s="207">
        <v>0</v>
      </c>
      <c r="AC16" s="207">
        <v>0</v>
      </c>
      <c r="AD16" s="207">
        <v>0</v>
      </c>
      <c r="AE16" s="207">
        <v>0</v>
      </c>
      <c r="AF16" s="207">
        <v>0</v>
      </c>
      <c r="AG16" s="207">
        <v>0</v>
      </c>
      <c r="AH16" s="207">
        <v>0</v>
      </c>
      <c r="AI16" s="207">
        <v>0</v>
      </c>
      <c r="AJ16" s="207">
        <v>0</v>
      </c>
      <c r="AK16" s="213">
        <v>0</v>
      </c>
      <c r="AL16" s="207">
        <v>0</v>
      </c>
      <c r="AM16" s="207">
        <v>0</v>
      </c>
      <c r="AN16" s="207">
        <v>0</v>
      </c>
      <c r="AO16" s="207">
        <v>0</v>
      </c>
      <c r="AP16" s="207">
        <v>0</v>
      </c>
      <c r="AQ16" s="207">
        <v>0</v>
      </c>
      <c r="AR16" s="207">
        <v>0</v>
      </c>
      <c r="AS16" s="207">
        <v>0</v>
      </c>
      <c r="AT16" s="207">
        <v>0</v>
      </c>
      <c r="AU16" s="207">
        <v>0</v>
      </c>
      <c r="AV16" s="207">
        <v>0</v>
      </c>
      <c r="AW16" s="207">
        <v>0</v>
      </c>
      <c r="AX16" s="207">
        <v>0</v>
      </c>
      <c r="AY16" s="207">
        <v>0</v>
      </c>
      <c r="AZ16" s="207">
        <v>0</v>
      </c>
      <c r="BA16" s="207">
        <v>0</v>
      </c>
      <c r="BB16" s="207">
        <v>0</v>
      </c>
      <c r="BC16" s="207">
        <v>0</v>
      </c>
      <c r="BD16" s="207">
        <v>0</v>
      </c>
      <c r="BE16" s="207">
        <v>0</v>
      </c>
      <c r="BF16" s="207">
        <v>0</v>
      </c>
      <c r="BG16" s="207">
        <v>0</v>
      </c>
      <c r="BH16" s="207">
        <v>0</v>
      </c>
      <c r="BI16" s="207">
        <v>0</v>
      </c>
      <c r="BJ16" s="207">
        <v>0</v>
      </c>
      <c r="BK16" s="207">
        <v>0</v>
      </c>
      <c r="BL16" s="207">
        <v>0</v>
      </c>
      <c r="BM16" s="207">
        <v>0</v>
      </c>
      <c r="BN16" s="207">
        <v>0</v>
      </c>
      <c r="BO16" s="207">
        <v>0</v>
      </c>
      <c r="BP16" s="207">
        <v>0</v>
      </c>
      <c r="BQ16" s="207">
        <v>0</v>
      </c>
      <c r="BR16" s="207">
        <v>0</v>
      </c>
      <c r="BS16" s="207">
        <v>0</v>
      </c>
      <c r="BT16" s="207">
        <v>0</v>
      </c>
      <c r="BU16" s="207">
        <v>0</v>
      </c>
      <c r="BV16" s="207">
        <v>0</v>
      </c>
      <c r="BW16" s="207">
        <v>0</v>
      </c>
      <c r="BX16" s="207">
        <v>0</v>
      </c>
      <c r="BY16" s="207">
        <v>0</v>
      </c>
      <c r="BZ16" s="207">
        <v>0</v>
      </c>
      <c r="CA16" s="207">
        <v>0</v>
      </c>
      <c r="CB16" s="207">
        <v>0</v>
      </c>
      <c r="CC16" s="207">
        <v>396</v>
      </c>
      <c r="CD16" s="207">
        <v>571</v>
      </c>
      <c r="CE16" s="207">
        <v>175</v>
      </c>
      <c r="CF16" s="207">
        <v>10</v>
      </c>
      <c r="CG16" s="207">
        <v>50</v>
      </c>
      <c r="CH16" s="207">
        <v>48</v>
      </c>
      <c r="CI16" s="207">
        <v>23</v>
      </c>
      <c r="CJ16" s="207">
        <v>37</v>
      </c>
      <c r="CK16" s="207">
        <v>19</v>
      </c>
      <c r="CL16" s="207">
        <v>71</v>
      </c>
      <c r="CM16" s="207">
        <v>41</v>
      </c>
      <c r="CN16" s="207">
        <v>35</v>
      </c>
      <c r="CO16" s="207">
        <v>55</v>
      </c>
      <c r="CP16" s="207">
        <v>85</v>
      </c>
      <c r="CQ16" s="207">
        <v>101</v>
      </c>
      <c r="CR16" s="207">
        <v>86</v>
      </c>
      <c r="CS16" s="207">
        <v>51</v>
      </c>
      <c r="CT16" s="207">
        <v>1</v>
      </c>
      <c r="CU16" s="207">
        <v>0</v>
      </c>
      <c r="CV16" s="207">
        <v>0</v>
      </c>
      <c r="CW16" s="207">
        <v>0</v>
      </c>
      <c r="CX16" s="207">
        <v>0</v>
      </c>
      <c r="CY16" s="207">
        <v>0</v>
      </c>
      <c r="CZ16" s="207">
        <v>0</v>
      </c>
      <c r="DA16" s="207">
        <v>0</v>
      </c>
      <c r="DB16" s="207">
        <v>0</v>
      </c>
      <c r="DC16" s="207">
        <v>0</v>
      </c>
      <c r="DD16" s="207">
        <v>0</v>
      </c>
      <c r="DE16" s="207">
        <v>0</v>
      </c>
      <c r="DF16" s="207">
        <v>0</v>
      </c>
      <c r="DG16" s="207">
        <v>0</v>
      </c>
      <c r="DH16" s="207">
        <v>0</v>
      </c>
      <c r="DI16" s="207">
        <v>0</v>
      </c>
      <c r="DJ16" s="207">
        <v>0</v>
      </c>
      <c r="DK16" s="207">
        <v>0</v>
      </c>
      <c r="DL16" s="207">
        <v>0</v>
      </c>
      <c r="DM16" s="207">
        <v>0</v>
      </c>
      <c r="DN16" s="207">
        <v>0</v>
      </c>
      <c r="DO16" s="207">
        <v>0</v>
      </c>
      <c r="DP16" s="207">
        <v>0</v>
      </c>
      <c r="DQ16" s="207">
        <v>0</v>
      </c>
      <c r="DR16" s="207">
        <v>0</v>
      </c>
      <c r="DS16" s="207">
        <v>0</v>
      </c>
      <c r="DT16" s="207">
        <v>0</v>
      </c>
      <c r="DU16" s="207">
        <v>0</v>
      </c>
      <c r="DV16" s="207">
        <v>0</v>
      </c>
      <c r="DW16" s="207">
        <v>0</v>
      </c>
      <c r="DX16" s="207">
        <v>0</v>
      </c>
      <c r="DY16" s="207">
        <v>0</v>
      </c>
      <c r="DZ16" s="207">
        <v>0</v>
      </c>
      <c r="EA16" s="207">
        <v>0</v>
      </c>
      <c r="EB16" s="207">
        <v>0</v>
      </c>
      <c r="EC16" s="207">
        <v>0</v>
      </c>
      <c r="ED16" s="207">
        <v>0</v>
      </c>
      <c r="EE16" s="207">
        <v>0</v>
      </c>
      <c r="EF16" s="207">
        <v>0</v>
      </c>
      <c r="EG16" s="207">
        <v>0</v>
      </c>
      <c r="EH16" s="207">
        <v>0</v>
      </c>
      <c r="EI16" s="207">
        <v>0</v>
      </c>
      <c r="EJ16" s="207">
        <v>0</v>
      </c>
      <c r="EK16" s="207">
        <v>0</v>
      </c>
      <c r="EL16" s="207">
        <v>0</v>
      </c>
      <c r="EM16" s="207">
        <v>0</v>
      </c>
      <c r="EN16" s="207">
        <v>0</v>
      </c>
      <c r="EO16" s="207">
        <v>0</v>
      </c>
      <c r="EP16" s="207">
        <v>0</v>
      </c>
      <c r="EQ16" s="207">
        <v>0</v>
      </c>
      <c r="ER16" s="207">
        <v>0</v>
      </c>
      <c r="ES16" s="207">
        <v>0</v>
      </c>
      <c r="ET16" s="207">
        <v>0</v>
      </c>
      <c r="EU16" s="207">
        <v>0</v>
      </c>
      <c r="EV16" s="207">
        <v>0</v>
      </c>
      <c r="EW16" s="207">
        <v>0</v>
      </c>
      <c r="EX16" s="207">
        <v>0</v>
      </c>
      <c r="EY16" s="207">
        <v>0</v>
      </c>
      <c r="EZ16" s="207">
        <v>0</v>
      </c>
      <c r="FA16" s="207">
        <v>0</v>
      </c>
      <c r="FB16" s="207">
        <v>0</v>
      </c>
      <c r="FC16" s="207">
        <v>0</v>
      </c>
      <c r="FD16" s="207">
        <v>0</v>
      </c>
      <c r="FE16" s="207">
        <v>0</v>
      </c>
      <c r="FF16" s="207">
        <v>0</v>
      </c>
      <c r="FG16" s="207">
        <v>0</v>
      </c>
      <c r="FH16" s="207">
        <v>0</v>
      </c>
      <c r="FI16" s="213">
        <v>0</v>
      </c>
      <c r="FJ16" s="207">
        <v>0</v>
      </c>
      <c r="FK16" s="207">
        <v>0</v>
      </c>
      <c r="FL16" s="207">
        <v>0</v>
      </c>
      <c r="FM16" s="207">
        <v>0</v>
      </c>
      <c r="FN16" s="207">
        <v>0</v>
      </c>
      <c r="FO16" s="207">
        <v>0</v>
      </c>
      <c r="FP16" s="207">
        <v>0</v>
      </c>
      <c r="FQ16" s="207">
        <v>0</v>
      </c>
      <c r="FR16" s="207">
        <v>0</v>
      </c>
      <c r="FS16" s="207">
        <v>0</v>
      </c>
      <c r="FT16" s="207">
        <v>0</v>
      </c>
      <c r="FU16" s="207">
        <v>0</v>
      </c>
      <c r="FV16" s="207">
        <v>0</v>
      </c>
      <c r="FW16" s="207">
        <v>0</v>
      </c>
      <c r="FX16" s="207">
        <v>0</v>
      </c>
      <c r="FY16" s="207">
        <v>0</v>
      </c>
      <c r="FZ16" s="207">
        <v>0</v>
      </c>
      <c r="GA16" s="207">
        <v>0</v>
      </c>
      <c r="GB16" s="207">
        <v>0</v>
      </c>
      <c r="GC16" s="207">
        <v>0</v>
      </c>
      <c r="GD16" s="207">
        <v>0</v>
      </c>
      <c r="GE16" s="207">
        <v>0</v>
      </c>
      <c r="GF16" s="207">
        <v>0</v>
      </c>
      <c r="GG16" s="207">
        <v>0</v>
      </c>
      <c r="GH16" s="207">
        <v>0</v>
      </c>
      <c r="GI16" s="207">
        <v>0</v>
      </c>
      <c r="GJ16" s="207">
        <v>0</v>
      </c>
      <c r="GK16" s="207">
        <v>0</v>
      </c>
      <c r="GL16" s="207">
        <v>0</v>
      </c>
      <c r="GM16" s="207">
        <v>0</v>
      </c>
      <c r="GN16" s="207">
        <v>0</v>
      </c>
      <c r="GO16" s="207">
        <v>0</v>
      </c>
      <c r="GP16" s="207">
        <v>0</v>
      </c>
      <c r="GQ16" s="207">
        <v>0</v>
      </c>
      <c r="GR16" s="207">
        <v>0</v>
      </c>
      <c r="GS16" s="207">
        <v>0</v>
      </c>
      <c r="GT16" s="207">
        <v>0</v>
      </c>
      <c r="GU16" s="207">
        <v>0</v>
      </c>
      <c r="GV16" s="207">
        <v>0</v>
      </c>
      <c r="GW16" s="207">
        <v>0</v>
      </c>
      <c r="GX16" s="207">
        <v>0</v>
      </c>
      <c r="GY16" s="207">
        <v>0</v>
      </c>
      <c r="GZ16" s="207">
        <v>0</v>
      </c>
      <c r="HA16" s="207">
        <v>0</v>
      </c>
      <c r="HB16" s="207">
        <v>0</v>
      </c>
      <c r="HC16" s="207">
        <v>0</v>
      </c>
      <c r="HD16" s="207">
        <v>0</v>
      </c>
      <c r="HE16" s="207">
        <v>0</v>
      </c>
      <c r="HF16" s="207">
        <v>0</v>
      </c>
      <c r="HG16" s="207">
        <v>0</v>
      </c>
      <c r="HH16" s="207">
        <v>0</v>
      </c>
      <c r="HI16" s="207">
        <v>0</v>
      </c>
      <c r="HJ16" s="207">
        <v>0</v>
      </c>
      <c r="HK16" s="207">
        <v>0</v>
      </c>
      <c r="HL16" s="207">
        <v>0</v>
      </c>
      <c r="HM16" s="207">
        <v>0</v>
      </c>
      <c r="HN16" s="207">
        <v>0</v>
      </c>
      <c r="HO16" s="207">
        <v>0</v>
      </c>
      <c r="HP16" s="207">
        <v>0</v>
      </c>
      <c r="HQ16" s="207">
        <v>0</v>
      </c>
      <c r="HR16" s="207">
        <v>0</v>
      </c>
      <c r="HS16" s="207">
        <v>0</v>
      </c>
      <c r="HT16" s="207">
        <v>0</v>
      </c>
      <c r="HU16" s="207">
        <v>0</v>
      </c>
      <c r="HV16" s="207">
        <v>0</v>
      </c>
      <c r="HW16" s="207">
        <v>0</v>
      </c>
      <c r="HX16" s="207">
        <v>0</v>
      </c>
      <c r="HY16" s="208">
        <v>1855</v>
      </c>
    </row>
    <row r="17" spans="1:233" x14ac:dyDescent="0.25">
      <c r="A17" s="206" t="s">
        <v>687</v>
      </c>
      <c r="B17" s="207">
        <v>0</v>
      </c>
      <c r="C17" s="207">
        <v>0</v>
      </c>
      <c r="D17" s="207">
        <v>0</v>
      </c>
      <c r="E17" s="207">
        <v>0</v>
      </c>
      <c r="F17" s="207">
        <v>0</v>
      </c>
      <c r="G17" s="207">
        <v>0</v>
      </c>
      <c r="H17" s="207">
        <v>0</v>
      </c>
      <c r="I17" s="207">
        <v>0</v>
      </c>
      <c r="J17" s="207">
        <v>0</v>
      </c>
      <c r="K17" s="207">
        <v>0</v>
      </c>
      <c r="L17" s="207">
        <v>0</v>
      </c>
      <c r="M17" s="207">
        <v>0</v>
      </c>
      <c r="N17" s="207">
        <v>0</v>
      </c>
      <c r="O17" s="207">
        <v>0</v>
      </c>
      <c r="P17" s="207">
        <v>0</v>
      </c>
      <c r="Q17" s="207">
        <v>0</v>
      </c>
      <c r="R17" s="207">
        <v>0</v>
      </c>
      <c r="S17" s="207">
        <v>0</v>
      </c>
      <c r="T17" s="207">
        <v>0</v>
      </c>
      <c r="U17" s="207">
        <v>0</v>
      </c>
      <c r="V17" s="207">
        <v>0</v>
      </c>
      <c r="W17" s="207">
        <v>0</v>
      </c>
      <c r="X17" s="207">
        <v>0</v>
      </c>
      <c r="Y17" s="207">
        <v>0</v>
      </c>
      <c r="Z17" s="207">
        <v>0</v>
      </c>
      <c r="AA17" s="207">
        <v>0</v>
      </c>
      <c r="AB17" s="207">
        <v>0</v>
      </c>
      <c r="AC17" s="207">
        <v>0</v>
      </c>
      <c r="AD17" s="207">
        <v>0</v>
      </c>
      <c r="AE17" s="207">
        <v>0</v>
      </c>
      <c r="AF17" s="207">
        <v>0</v>
      </c>
      <c r="AG17" s="207">
        <v>0</v>
      </c>
      <c r="AH17" s="207">
        <v>0</v>
      </c>
      <c r="AI17" s="207">
        <v>0</v>
      </c>
      <c r="AJ17" s="207">
        <v>0</v>
      </c>
      <c r="AK17" s="213">
        <v>0</v>
      </c>
      <c r="AL17" s="207">
        <v>0</v>
      </c>
      <c r="AM17" s="207">
        <v>0</v>
      </c>
      <c r="AN17" s="207">
        <v>0</v>
      </c>
      <c r="AO17" s="207">
        <v>0</v>
      </c>
      <c r="AP17" s="207">
        <v>0</v>
      </c>
      <c r="AQ17" s="207">
        <v>0</v>
      </c>
      <c r="AR17" s="207">
        <v>0</v>
      </c>
      <c r="AS17" s="207">
        <v>0</v>
      </c>
      <c r="AT17" s="207">
        <v>0</v>
      </c>
      <c r="AU17" s="207">
        <v>0</v>
      </c>
      <c r="AV17" s="207">
        <v>0</v>
      </c>
      <c r="AW17" s="207">
        <v>0</v>
      </c>
      <c r="AX17" s="207">
        <v>0</v>
      </c>
      <c r="AY17" s="207">
        <v>0</v>
      </c>
      <c r="AZ17" s="207">
        <v>0</v>
      </c>
      <c r="BA17" s="207">
        <v>0</v>
      </c>
      <c r="BB17" s="207">
        <v>0</v>
      </c>
      <c r="BC17" s="207">
        <v>0</v>
      </c>
      <c r="BD17" s="207">
        <v>0</v>
      </c>
      <c r="BE17" s="207">
        <v>0</v>
      </c>
      <c r="BF17" s="207">
        <v>0</v>
      </c>
      <c r="BG17" s="207">
        <v>0</v>
      </c>
      <c r="BH17" s="207">
        <v>0</v>
      </c>
      <c r="BI17" s="207">
        <v>0</v>
      </c>
      <c r="BJ17" s="207">
        <v>0</v>
      </c>
      <c r="BK17" s="207">
        <v>0</v>
      </c>
      <c r="BL17" s="207">
        <v>0</v>
      </c>
      <c r="BM17" s="207">
        <v>0</v>
      </c>
      <c r="BN17" s="207">
        <v>0</v>
      </c>
      <c r="BO17" s="207">
        <v>0</v>
      </c>
      <c r="BP17" s="207">
        <v>0</v>
      </c>
      <c r="BQ17" s="207">
        <v>0</v>
      </c>
      <c r="BR17" s="207">
        <v>0</v>
      </c>
      <c r="BS17" s="207">
        <v>0</v>
      </c>
      <c r="BT17" s="207">
        <v>0</v>
      </c>
      <c r="BU17" s="207">
        <v>0</v>
      </c>
      <c r="BV17" s="207">
        <v>0</v>
      </c>
      <c r="BW17" s="207">
        <v>0</v>
      </c>
      <c r="BX17" s="207">
        <v>0</v>
      </c>
      <c r="BY17" s="207">
        <v>0</v>
      </c>
      <c r="BZ17" s="207">
        <v>0</v>
      </c>
      <c r="CA17" s="207">
        <v>0</v>
      </c>
      <c r="CB17" s="207">
        <v>0</v>
      </c>
      <c r="CC17" s="207">
        <v>0</v>
      </c>
      <c r="CD17" s="207">
        <v>0</v>
      </c>
      <c r="CE17" s="207">
        <v>0</v>
      </c>
      <c r="CF17" s="207">
        <v>0</v>
      </c>
      <c r="CG17" s="207">
        <v>0</v>
      </c>
      <c r="CH17" s="207">
        <v>0</v>
      </c>
      <c r="CI17" s="207">
        <v>0</v>
      </c>
      <c r="CJ17" s="207">
        <v>0</v>
      </c>
      <c r="CK17" s="207">
        <v>0</v>
      </c>
      <c r="CL17" s="207">
        <v>0</v>
      </c>
      <c r="CM17" s="207">
        <v>0</v>
      </c>
      <c r="CN17" s="207">
        <v>0</v>
      </c>
      <c r="CO17" s="207">
        <v>0</v>
      </c>
      <c r="CP17" s="207">
        <v>0</v>
      </c>
      <c r="CQ17" s="207">
        <v>0</v>
      </c>
      <c r="CR17" s="207">
        <v>0</v>
      </c>
      <c r="CS17" s="207">
        <v>0</v>
      </c>
      <c r="CT17" s="207">
        <v>0</v>
      </c>
      <c r="CU17" s="207">
        <v>77</v>
      </c>
      <c r="CV17" s="207">
        <v>1269</v>
      </c>
      <c r="CW17" s="207">
        <v>53</v>
      </c>
      <c r="CX17" s="207">
        <v>69</v>
      </c>
      <c r="CY17" s="207">
        <v>31</v>
      </c>
      <c r="CZ17" s="207">
        <v>3</v>
      </c>
      <c r="DA17" s="207">
        <v>29</v>
      </c>
      <c r="DB17" s="207">
        <v>107</v>
      </c>
      <c r="DC17" s="207">
        <v>48</v>
      </c>
      <c r="DD17" s="207">
        <v>104</v>
      </c>
      <c r="DE17" s="207">
        <v>96</v>
      </c>
      <c r="DF17" s="207">
        <v>127</v>
      </c>
      <c r="DG17" s="207">
        <v>78</v>
      </c>
      <c r="DH17" s="207">
        <v>62</v>
      </c>
      <c r="DI17" s="207">
        <v>96</v>
      </c>
      <c r="DJ17" s="207">
        <v>485</v>
      </c>
      <c r="DK17" s="207">
        <v>0</v>
      </c>
      <c r="DL17" s="207">
        <v>0</v>
      </c>
      <c r="DM17" s="207">
        <v>0</v>
      </c>
      <c r="DN17" s="207">
        <v>0</v>
      </c>
      <c r="DO17" s="207">
        <v>0</v>
      </c>
      <c r="DP17" s="207">
        <v>0</v>
      </c>
      <c r="DQ17" s="207">
        <v>0</v>
      </c>
      <c r="DR17" s="207">
        <v>0</v>
      </c>
      <c r="DS17" s="207">
        <v>0</v>
      </c>
      <c r="DT17" s="207">
        <v>0</v>
      </c>
      <c r="DU17" s="207">
        <v>0</v>
      </c>
      <c r="DV17" s="207">
        <v>0</v>
      </c>
      <c r="DW17" s="207">
        <v>0</v>
      </c>
      <c r="DX17" s="207">
        <v>0</v>
      </c>
      <c r="DY17" s="207">
        <v>0</v>
      </c>
      <c r="DZ17" s="207">
        <v>0</v>
      </c>
      <c r="EA17" s="207">
        <v>0</v>
      </c>
      <c r="EB17" s="207">
        <v>0</v>
      </c>
      <c r="EC17" s="207">
        <v>0</v>
      </c>
      <c r="ED17" s="207">
        <v>0</v>
      </c>
      <c r="EE17" s="207">
        <v>0</v>
      </c>
      <c r="EF17" s="207">
        <v>0</v>
      </c>
      <c r="EG17" s="207">
        <v>0</v>
      </c>
      <c r="EH17" s="207">
        <v>0</v>
      </c>
      <c r="EI17" s="207">
        <v>0</v>
      </c>
      <c r="EJ17" s="207">
        <v>0</v>
      </c>
      <c r="EK17" s="207">
        <v>0</v>
      </c>
      <c r="EL17" s="207">
        <v>0</v>
      </c>
      <c r="EM17" s="207">
        <v>0</v>
      </c>
      <c r="EN17" s="207">
        <v>0</v>
      </c>
      <c r="EO17" s="207">
        <v>0</v>
      </c>
      <c r="EP17" s="207">
        <v>0</v>
      </c>
      <c r="EQ17" s="207">
        <v>0</v>
      </c>
      <c r="ER17" s="207">
        <v>0</v>
      </c>
      <c r="ES17" s="207">
        <v>0</v>
      </c>
      <c r="ET17" s="207">
        <v>0</v>
      </c>
      <c r="EU17" s="207">
        <v>0</v>
      </c>
      <c r="EV17" s="207">
        <v>0</v>
      </c>
      <c r="EW17" s="207">
        <v>0</v>
      </c>
      <c r="EX17" s="207">
        <v>0</v>
      </c>
      <c r="EY17" s="207">
        <v>0</v>
      </c>
      <c r="EZ17" s="207">
        <v>0</v>
      </c>
      <c r="FA17" s="207">
        <v>0</v>
      </c>
      <c r="FB17" s="207">
        <v>0</v>
      </c>
      <c r="FC17" s="207">
        <v>0</v>
      </c>
      <c r="FD17" s="207">
        <v>0</v>
      </c>
      <c r="FE17" s="207">
        <v>0</v>
      </c>
      <c r="FF17" s="207">
        <v>0</v>
      </c>
      <c r="FG17" s="207">
        <v>0</v>
      </c>
      <c r="FH17" s="207">
        <v>0</v>
      </c>
      <c r="FI17" s="213">
        <v>0</v>
      </c>
      <c r="FJ17" s="207">
        <v>0</v>
      </c>
      <c r="FK17" s="207">
        <v>0</v>
      </c>
      <c r="FL17" s="207">
        <v>0</v>
      </c>
      <c r="FM17" s="207">
        <v>0</v>
      </c>
      <c r="FN17" s="207">
        <v>0</v>
      </c>
      <c r="FO17" s="207">
        <v>0</v>
      </c>
      <c r="FP17" s="207">
        <v>0</v>
      </c>
      <c r="FQ17" s="207">
        <v>0</v>
      </c>
      <c r="FR17" s="207">
        <v>0</v>
      </c>
      <c r="FS17" s="207">
        <v>0</v>
      </c>
      <c r="FT17" s="207">
        <v>0</v>
      </c>
      <c r="FU17" s="207">
        <v>0</v>
      </c>
      <c r="FV17" s="207">
        <v>0</v>
      </c>
      <c r="FW17" s="207">
        <v>0</v>
      </c>
      <c r="FX17" s="207">
        <v>0</v>
      </c>
      <c r="FY17" s="207">
        <v>0</v>
      </c>
      <c r="FZ17" s="207">
        <v>0</v>
      </c>
      <c r="GA17" s="207">
        <v>0</v>
      </c>
      <c r="GB17" s="207">
        <v>0</v>
      </c>
      <c r="GC17" s="207">
        <v>0</v>
      </c>
      <c r="GD17" s="207">
        <v>0</v>
      </c>
      <c r="GE17" s="207">
        <v>0</v>
      </c>
      <c r="GF17" s="207">
        <v>0</v>
      </c>
      <c r="GG17" s="207">
        <v>0</v>
      </c>
      <c r="GH17" s="207">
        <v>0</v>
      </c>
      <c r="GI17" s="207">
        <v>0</v>
      </c>
      <c r="GJ17" s="207">
        <v>0</v>
      </c>
      <c r="GK17" s="207">
        <v>0</v>
      </c>
      <c r="GL17" s="207">
        <v>0</v>
      </c>
      <c r="GM17" s="207">
        <v>0</v>
      </c>
      <c r="GN17" s="207">
        <v>0</v>
      </c>
      <c r="GO17" s="207">
        <v>0</v>
      </c>
      <c r="GP17" s="207">
        <v>0</v>
      </c>
      <c r="GQ17" s="207">
        <v>0</v>
      </c>
      <c r="GR17" s="207">
        <v>0</v>
      </c>
      <c r="GS17" s="207">
        <v>0</v>
      </c>
      <c r="GT17" s="207">
        <v>0</v>
      </c>
      <c r="GU17" s="207">
        <v>0</v>
      </c>
      <c r="GV17" s="207">
        <v>0</v>
      </c>
      <c r="GW17" s="207">
        <v>0</v>
      </c>
      <c r="GX17" s="207">
        <v>0</v>
      </c>
      <c r="GY17" s="207">
        <v>0</v>
      </c>
      <c r="GZ17" s="207">
        <v>0</v>
      </c>
      <c r="HA17" s="207">
        <v>0</v>
      </c>
      <c r="HB17" s="207">
        <v>0</v>
      </c>
      <c r="HC17" s="207">
        <v>0</v>
      </c>
      <c r="HD17" s="207">
        <v>0</v>
      </c>
      <c r="HE17" s="207">
        <v>0</v>
      </c>
      <c r="HF17" s="207">
        <v>0</v>
      </c>
      <c r="HG17" s="207">
        <v>0</v>
      </c>
      <c r="HH17" s="207">
        <v>0</v>
      </c>
      <c r="HI17" s="207">
        <v>0</v>
      </c>
      <c r="HJ17" s="207">
        <v>0</v>
      </c>
      <c r="HK17" s="207">
        <v>0</v>
      </c>
      <c r="HL17" s="207">
        <v>0</v>
      </c>
      <c r="HM17" s="207">
        <v>0</v>
      </c>
      <c r="HN17" s="207">
        <v>0</v>
      </c>
      <c r="HO17" s="207">
        <v>0</v>
      </c>
      <c r="HP17" s="207">
        <v>0</v>
      </c>
      <c r="HQ17" s="207">
        <v>0</v>
      </c>
      <c r="HR17" s="207">
        <v>0</v>
      </c>
      <c r="HS17" s="207">
        <v>0</v>
      </c>
      <c r="HT17" s="207">
        <v>0</v>
      </c>
      <c r="HU17" s="207">
        <v>0</v>
      </c>
      <c r="HV17" s="207">
        <v>0</v>
      </c>
      <c r="HW17" s="207">
        <v>0</v>
      </c>
      <c r="HX17" s="207">
        <v>0</v>
      </c>
      <c r="HY17" s="208">
        <v>2734</v>
      </c>
    </row>
    <row r="18" spans="1:233" x14ac:dyDescent="0.25">
      <c r="A18" s="206" t="s">
        <v>688</v>
      </c>
      <c r="B18" s="207">
        <v>0</v>
      </c>
      <c r="C18" s="207">
        <v>0</v>
      </c>
      <c r="D18" s="207">
        <v>0</v>
      </c>
      <c r="E18" s="207">
        <v>0</v>
      </c>
      <c r="F18" s="207">
        <v>0</v>
      </c>
      <c r="G18" s="207">
        <v>0</v>
      </c>
      <c r="H18" s="207">
        <v>0</v>
      </c>
      <c r="I18" s="207">
        <v>0</v>
      </c>
      <c r="J18" s="207">
        <v>0</v>
      </c>
      <c r="K18" s="207">
        <v>0</v>
      </c>
      <c r="L18" s="207">
        <v>0</v>
      </c>
      <c r="M18" s="207">
        <v>0</v>
      </c>
      <c r="N18" s="207">
        <v>0</v>
      </c>
      <c r="O18" s="207">
        <v>0</v>
      </c>
      <c r="P18" s="207">
        <v>0</v>
      </c>
      <c r="Q18" s="207">
        <v>0</v>
      </c>
      <c r="R18" s="207">
        <v>0</v>
      </c>
      <c r="S18" s="207">
        <v>0</v>
      </c>
      <c r="T18" s="207">
        <v>0</v>
      </c>
      <c r="U18" s="207">
        <v>0</v>
      </c>
      <c r="V18" s="207">
        <v>0</v>
      </c>
      <c r="W18" s="207">
        <v>0</v>
      </c>
      <c r="X18" s="207">
        <v>0</v>
      </c>
      <c r="Y18" s="207">
        <v>0</v>
      </c>
      <c r="Z18" s="207">
        <v>0</v>
      </c>
      <c r="AA18" s="207">
        <v>0</v>
      </c>
      <c r="AB18" s="207">
        <v>0</v>
      </c>
      <c r="AC18" s="207">
        <v>0</v>
      </c>
      <c r="AD18" s="207">
        <v>0</v>
      </c>
      <c r="AE18" s="207">
        <v>0</v>
      </c>
      <c r="AF18" s="207">
        <v>0</v>
      </c>
      <c r="AG18" s="207">
        <v>0</v>
      </c>
      <c r="AH18" s="207">
        <v>0</v>
      </c>
      <c r="AI18" s="207">
        <v>0</v>
      </c>
      <c r="AJ18" s="207">
        <v>0</v>
      </c>
      <c r="AK18" s="213">
        <v>0</v>
      </c>
      <c r="AL18" s="207">
        <v>0</v>
      </c>
      <c r="AM18" s="207">
        <v>0</v>
      </c>
      <c r="AN18" s="207">
        <v>0</v>
      </c>
      <c r="AO18" s="207">
        <v>0</v>
      </c>
      <c r="AP18" s="207">
        <v>0</v>
      </c>
      <c r="AQ18" s="207">
        <v>0</v>
      </c>
      <c r="AR18" s="207">
        <v>0</v>
      </c>
      <c r="AS18" s="207">
        <v>0</v>
      </c>
      <c r="AT18" s="207">
        <v>0</v>
      </c>
      <c r="AU18" s="207">
        <v>0</v>
      </c>
      <c r="AV18" s="207">
        <v>0</v>
      </c>
      <c r="AW18" s="207">
        <v>0</v>
      </c>
      <c r="AX18" s="207">
        <v>0</v>
      </c>
      <c r="AY18" s="207">
        <v>0</v>
      </c>
      <c r="AZ18" s="207">
        <v>0</v>
      </c>
      <c r="BA18" s="207">
        <v>0</v>
      </c>
      <c r="BB18" s="207">
        <v>0</v>
      </c>
      <c r="BC18" s="207">
        <v>0</v>
      </c>
      <c r="BD18" s="207">
        <v>0</v>
      </c>
      <c r="BE18" s="207">
        <v>0</v>
      </c>
      <c r="BF18" s="207">
        <v>0</v>
      </c>
      <c r="BG18" s="207">
        <v>0</v>
      </c>
      <c r="BH18" s="207">
        <v>0</v>
      </c>
      <c r="BI18" s="207">
        <v>0</v>
      </c>
      <c r="BJ18" s="207">
        <v>0</v>
      </c>
      <c r="BK18" s="207">
        <v>0</v>
      </c>
      <c r="BL18" s="207">
        <v>0</v>
      </c>
      <c r="BM18" s="207">
        <v>0</v>
      </c>
      <c r="BN18" s="207">
        <v>0</v>
      </c>
      <c r="BO18" s="207">
        <v>0</v>
      </c>
      <c r="BP18" s="207">
        <v>0</v>
      </c>
      <c r="BQ18" s="207">
        <v>0</v>
      </c>
      <c r="BR18" s="207">
        <v>0</v>
      </c>
      <c r="BS18" s="207">
        <v>0</v>
      </c>
      <c r="BT18" s="207">
        <v>0</v>
      </c>
      <c r="BU18" s="207">
        <v>0</v>
      </c>
      <c r="BV18" s="207">
        <v>0</v>
      </c>
      <c r="BW18" s="207">
        <v>0</v>
      </c>
      <c r="BX18" s="207">
        <v>0</v>
      </c>
      <c r="BY18" s="207">
        <v>0</v>
      </c>
      <c r="BZ18" s="207">
        <v>0</v>
      </c>
      <c r="CA18" s="207">
        <v>0</v>
      </c>
      <c r="CB18" s="207">
        <v>0</v>
      </c>
      <c r="CC18" s="207">
        <v>0</v>
      </c>
      <c r="CD18" s="207">
        <v>0</v>
      </c>
      <c r="CE18" s="207">
        <v>0</v>
      </c>
      <c r="CF18" s="207">
        <v>0</v>
      </c>
      <c r="CG18" s="207">
        <v>0</v>
      </c>
      <c r="CH18" s="207">
        <v>0</v>
      </c>
      <c r="CI18" s="207">
        <v>0</v>
      </c>
      <c r="CJ18" s="207">
        <v>0</v>
      </c>
      <c r="CK18" s="207">
        <v>0</v>
      </c>
      <c r="CL18" s="207">
        <v>0</v>
      </c>
      <c r="CM18" s="207">
        <v>0</v>
      </c>
      <c r="CN18" s="207">
        <v>0</v>
      </c>
      <c r="CO18" s="207">
        <v>0</v>
      </c>
      <c r="CP18" s="207">
        <v>0</v>
      </c>
      <c r="CQ18" s="207">
        <v>0</v>
      </c>
      <c r="CR18" s="207">
        <v>0</v>
      </c>
      <c r="CS18" s="207">
        <v>0</v>
      </c>
      <c r="CT18" s="207">
        <v>0</v>
      </c>
      <c r="CU18" s="207">
        <v>0</v>
      </c>
      <c r="CV18" s="207">
        <v>0</v>
      </c>
      <c r="CW18" s="207">
        <v>0</v>
      </c>
      <c r="CX18" s="207">
        <v>0</v>
      </c>
      <c r="CY18" s="207">
        <v>0</v>
      </c>
      <c r="CZ18" s="207">
        <v>0</v>
      </c>
      <c r="DA18" s="207">
        <v>0</v>
      </c>
      <c r="DB18" s="207">
        <v>0</v>
      </c>
      <c r="DC18" s="207">
        <v>0</v>
      </c>
      <c r="DD18" s="207">
        <v>0</v>
      </c>
      <c r="DE18" s="207">
        <v>0</v>
      </c>
      <c r="DF18" s="207">
        <v>0</v>
      </c>
      <c r="DG18" s="207">
        <v>0</v>
      </c>
      <c r="DH18" s="207">
        <v>0</v>
      </c>
      <c r="DI18" s="207">
        <v>0</v>
      </c>
      <c r="DJ18" s="207">
        <v>0</v>
      </c>
      <c r="DK18" s="207">
        <v>1204</v>
      </c>
      <c r="DL18" s="207">
        <v>1248</v>
      </c>
      <c r="DM18" s="207">
        <v>822</v>
      </c>
      <c r="DN18" s="207">
        <v>1934</v>
      </c>
      <c r="DO18" s="207">
        <v>384</v>
      </c>
      <c r="DP18" s="207">
        <v>96</v>
      </c>
      <c r="DQ18" s="207">
        <v>45</v>
      </c>
      <c r="DR18" s="207">
        <v>185</v>
      </c>
      <c r="DS18" s="207">
        <v>99</v>
      </c>
      <c r="DT18" s="207">
        <v>54</v>
      </c>
      <c r="DU18" s="207">
        <v>655</v>
      </c>
      <c r="DV18" s="207">
        <v>195</v>
      </c>
      <c r="DW18" s="207">
        <v>25</v>
      </c>
      <c r="DX18" s="207">
        <v>0</v>
      </c>
      <c r="DY18" s="207">
        <v>244</v>
      </c>
      <c r="DZ18" s="207">
        <v>60</v>
      </c>
      <c r="EA18" s="207">
        <v>0</v>
      </c>
      <c r="EB18" s="207">
        <v>0</v>
      </c>
      <c r="EC18" s="207">
        <v>0</v>
      </c>
      <c r="ED18" s="207">
        <v>0</v>
      </c>
      <c r="EE18" s="207">
        <v>0</v>
      </c>
      <c r="EF18" s="207">
        <v>0</v>
      </c>
      <c r="EG18" s="207">
        <v>0</v>
      </c>
      <c r="EH18" s="207">
        <v>0</v>
      </c>
      <c r="EI18" s="207">
        <v>0</v>
      </c>
      <c r="EJ18" s="207">
        <v>0</v>
      </c>
      <c r="EK18" s="207">
        <v>0</v>
      </c>
      <c r="EL18" s="207">
        <v>0</v>
      </c>
      <c r="EM18" s="207">
        <v>0</v>
      </c>
      <c r="EN18" s="207">
        <v>0</v>
      </c>
      <c r="EO18" s="207">
        <v>0</v>
      </c>
      <c r="EP18" s="207">
        <v>0</v>
      </c>
      <c r="EQ18" s="207">
        <v>0</v>
      </c>
      <c r="ER18" s="207">
        <v>0</v>
      </c>
      <c r="ES18" s="207">
        <v>0</v>
      </c>
      <c r="ET18" s="207">
        <v>0</v>
      </c>
      <c r="EU18" s="207">
        <v>0</v>
      </c>
      <c r="EV18" s="207">
        <v>0</v>
      </c>
      <c r="EW18" s="207">
        <v>0</v>
      </c>
      <c r="EX18" s="207">
        <v>0</v>
      </c>
      <c r="EY18" s="207">
        <v>0</v>
      </c>
      <c r="EZ18" s="207">
        <v>0</v>
      </c>
      <c r="FA18" s="207">
        <v>0</v>
      </c>
      <c r="FB18" s="207">
        <v>0</v>
      </c>
      <c r="FC18" s="207">
        <v>0</v>
      </c>
      <c r="FD18" s="207">
        <v>0</v>
      </c>
      <c r="FE18" s="207">
        <v>0</v>
      </c>
      <c r="FF18" s="207">
        <v>0</v>
      </c>
      <c r="FG18" s="207">
        <v>0</v>
      </c>
      <c r="FH18" s="207">
        <v>0</v>
      </c>
      <c r="FI18" s="213">
        <v>0</v>
      </c>
      <c r="FJ18" s="207">
        <v>0</v>
      </c>
      <c r="FK18" s="207">
        <v>0</v>
      </c>
      <c r="FL18" s="207">
        <v>0</v>
      </c>
      <c r="FM18" s="207">
        <v>0</v>
      </c>
      <c r="FN18" s="207">
        <v>0</v>
      </c>
      <c r="FO18" s="207">
        <v>0</v>
      </c>
      <c r="FP18" s="207">
        <v>0</v>
      </c>
      <c r="FQ18" s="207">
        <v>0</v>
      </c>
      <c r="FR18" s="207">
        <v>0</v>
      </c>
      <c r="FS18" s="207">
        <v>0</v>
      </c>
      <c r="FT18" s="207">
        <v>0</v>
      </c>
      <c r="FU18" s="207">
        <v>0</v>
      </c>
      <c r="FV18" s="207">
        <v>0</v>
      </c>
      <c r="FW18" s="207">
        <v>0</v>
      </c>
      <c r="FX18" s="207">
        <v>0</v>
      </c>
      <c r="FY18" s="207">
        <v>0</v>
      </c>
      <c r="FZ18" s="207">
        <v>0</v>
      </c>
      <c r="GA18" s="207">
        <v>0</v>
      </c>
      <c r="GB18" s="207">
        <v>0</v>
      </c>
      <c r="GC18" s="207">
        <v>0</v>
      </c>
      <c r="GD18" s="207">
        <v>0</v>
      </c>
      <c r="GE18" s="207">
        <v>0</v>
      </c>
      <c r="GF18" s="207">
        <v>0</v>
      </c>
      <c r="GG18" s="207">
        <v>0</v>
      </c>
      <c r="GH18" s="207">
        <v>0</v>
      </c>
      <c r="GI18" s="207">
        <v>0</v>
      </c>
      <c r="GJ18" s="207">
        <v>0</v>
      </c>
      <c r="GK18" s="207">
        <v>0</v>
      </c>
      <c r="GL18" s="207">
        <v>0</v>
      </c>
      <c r="GM18" s="207">
        <v>0</v>
      </c>
      <c r="GN18" s="207">
        <v>0</v>
      </c>
      <c r="GO18" s="207">
        <v>0</v>
      </c>
      <c r="GP18" s="207">
        <v>0</v>
      </c>
      <c r="GQ18" s="207">
        <v>0</v>
      </c>
      <c r="GR18" s="207">
        <v>0</v>
      </c>
      <c r="GS18" s="207">
        <v>0</v>
      </c>
      <c r="GT18" s="207">
        <v>0</v>
      </c>
      <c r="GU18" s="207">
        <v>0</v>
      </c>
      <c r="GV18" s="207">
        <v>0</v>
      </c>
      <c r="GW18" s="207">
        <v>0</v>
      </c>
      <c r="GX18" s="207">
        <v>0</v>
      </c>
      <c r="GY18" s="207">
        <v>0</v>
      </c>
      <c r="GZ18" s="207">
        <v>0</v>
      </c>
      <c r="HA18" s="207">
        <v>0</v>
      </c>
      <c r="HB18" s="207">
        <v>0</v>
      </c>
      <c r="HC18" s="207">
        <v>0</v>
      </c>
      <c r="HD18" s="207">
        <v>0</v>
      </c>
      <c r="HE18" s="207">
        <v>0</v>
      </c>
      <c r="HF18" s="207">
        <v>0</v>
      </c>
      <c r="HG18" s="207">
        <v>0</v>
      </c>
      <c r="HH18" s="207">
        <v>0</v>
      </c>
      <c r="HI18" s="207">
        <v>0</v>
      </c>
      <c r="HJ18" s="207">
        <v>0</v>
      </c>
      <c r="HK18" s="207">
        <v>0</v>
      </c>
      <c r="HL18" s="207">
        <v>0</v>
      </c>
      <c r="HM18" s="207">
        <v>0</v>
      </c>
      <c r="HN18" s="207">
        <v>0</v>
      </c>
      <c r="HO18" s="207">
        <v>0</v>
      </c>
      <c r="HP18" s="207">
        <v>0</v>
      </c>
      <c r="HQ18" s="207">
        <v>0</v>
      </c>
      <c r="HR18" s="207">
        <v>0</v>
      </c>
      <c r="HS18" s="207">
        <v>0</v>
      </c>
      <c r="HT18" s="207">
        <v>0</v>
      </c>
      <c r="HU18" s="207">
        <v>0</v>
      </c>
      <c r="HV18" s="207">
        <v>0</v>
      </c>
      <c r="HW18" s="207">
        <v>0</v>
      </c>
      <c r="HX18" s="207">
        <v>0</v>
      </c>
      <c r="HY18" s="208">
        <v>7250</v>
      </c>
    </row>
    <row r="19" spans="1:233" x14ac:dyDescent="0.25">
      <c r="A19" s="206" t="s">
        <v>689</v>
      </c>
      <c r="B19" s="207">
        <v>0</v>
      </c>
      <c r="C19" s="207">
        <v>0</v>
      </c>
      <c r="D19" s="207">
        <v>0</v>
      </c>
      <c r="E19" s="207">
        <v>0</v>
      </c>
      <c r="F19" s="207">
        <v>0</v>
      </c>
      <c r="G19" s="207">
        <v>0</v>
      </c>
      <c r="H19" s="207">
        <v>0</v>
      </c>
      <c r="I19" s="207">
        <v>0</v>
      </c>
      <c r="J19" s="207">
        <v>0</v>
      </c>
      <c r="K19" s="207">
        <v>0</v>
      </c>
      <c r="L19" s="207">
        <v>0</v>
      </c>
      <c r="M19" s="207">
        <v>0</v>
      </c>
      <c r="N19" s="207">
        <v>0</v>
      </c>
      <c r="O19" s="207">
        <v>0</v>
      </c>
      <c r="P19" s="207">
        <v>0</v>
      </c>
      <c r="Q19" s="207">
        <v>0</v>
      </c>
      <c r="R19" s="207">
        <v>0</v>
      </c>
      <c r="S19" s="207">
        <v>0</v>
      </c>
      <c r="T19" s="207">
        <v>0</v>
      </c>
      <c r="U19" s="207">
        <v>0</v>
      </c>
      <c r="V19" s="207">
        <v>0</v>
      </c>
      <c r="W19" s="207">
        <v>0</v>
      </c>
      <c r="X19" s="207">
        <v>0</v>
      </c>
      <c r="Y19" s="207">
        <v>0</v>
      </c>
      <c r="Z19" s="207">
        <v>0</v>
      </c>
      <c r="AA19" s="207">
        <v>0</v>
      </c>
      <c r="AB19" s="207">
        <v>0</v>
      </c>
      <c r="AC19" s="207">
        <v>0</v>
      </c>
      <c r="AD19" s="207">
        <v>0</v>
      </c>
      <c r="AE19" s="207">
        <v>0</v>
      </c>
      <c r="AF19" s="207">
        <v>0</v>
      </c>
      <c r="AG19" s="207">
        <v>0</v>
      </c>
      <c r="AH19" s="207">
        <v>0</v>
      </c>
      <c r="AI19" s="207">
        <v>0</v>
      </c>
      <c r="AJ19" s="207">
        <v>0</v>
      </c>
      <c r="AK19" s="213">
        <v>0</v>
      </c>
      <c r="AL19" s="207">
        <v>0</v>
      </c>
      <c r="AM19" s="207">
        <v>0</v>
      </c>
      <c r="AN19" s="207">
        <v>0</v>
      </c>
      <c r="AO19" s="207">
        <v>0</v>
      </c>
      <c r="AP19" s="207">
        <v>0</v>
      </c>
      <c r="AQ19" s="207">
        <v>0</v>
      </c>
      <c r="AR19" s="207">
        <v>0</v>
      </c>
      <c r="AS19" s="207">
        <v>0</v>
      </c>
      <c r="AT19" s="207">
        <v>0</v>
      </c>
      <c r="AU19" s="207">
        <v>0</v>
      </c>
      <c r="AV19" s="207">
        <v>0</v>
      </c>
      <c r="AW19" s="207">
        <v>0</v>
      </c>
      <c r="AX19" s="207">
        <v>0</v>
      </c>
      <c r="AY19" s="207">
        <v>0</v>
      </c>
      <c r="AZ19" s="207">
        <v>0</v>
      </c>
      <c r="BA19" s="207">
        <v>0</v>
      </c>
      <c r="BB19" s="207">
        <v>0</v>
      </c>
      <c r="BC19" s="207">
        <v>0</v>
      </c>
      <c r="BD19" s="207">
        <v>0</v>
      </c>
      <c r="BE19" s="207">
        <v>0</v>
      </c>
      <c r="BF19" s="207">
        <v>0</v>
      </c>
      <c r="BG19" s="207">
        <v>0</v>
      </c>
      <c r="BH19" s="207">
        <v>0</v>
      </c>
      <c r="BI19" s="207">
        <v>0</v>
      </c>
      <c r="BJ19" s="207">
        <v>0</v>
      </c>
      <c r="BK19" s="207">
        <v>0</v>
      </c>
      <c r="BL19" s="207">
        <v>0</v>
      </c>
      <c r="BM19" s="207">
        <v>0</v>
      </c>
      <c r="BN19" s="207">
        <v>0</v>
      </c>
      <c r="BO19" s="207">
        <v>0</v>
      </c>
      <c r="BP19" s="207">
        <v>0</v>
      </c>
      <c r="BQ19" s="207">
        <v>0</v>
      </c>
      <c r="BR19" s="207">
        <v>0</v>
      </c>
      <c r="BS19" s="207">
        <v>0</v>
      </c>
      <c r="BT19" s="207">
        <v>0</v>
      </c>
      <c r="BU19" s="207">
        <v>0</v>
      </c>
      <c r="BV19" s="207">
        <v>0</v>
      </c>
      <c r="BW19" s="207">
        <v>0</v>
      </c>
      <c r="BX19" s="207">
        <v>0</v>
      </c>
      <c r="BY19" s="207">
        <v>0</v>
      </c>
      <c r="BZ19" s="207">
        <v>0</v>
      </c>
      <c r="CA19" s="207">
        <v>0</v>
      </c>
      <c r="CB19" s="207">
        <v>0</v>
      </c>
      <c r="CC19" s="207">
        <v>0</v>
      </c>
      <c r="CD19" s="207">
        <v>0</v>
      </c>
      <c r="CE19" s="207">
        <v>0</v>
      </c>
      <c r="CF19" s="207">
        <v>0</v>
      </c>
      <c r="CG19" s="207">
        <v>0</v>
      </c>
      <c r="CH19" s="207">
        <v>0</v>
      </c>
      <c r="CI19" s="207">
        <v>0</v>
      </c>
      <c r="CJ19" s="207">
        <v>0</v>
      </c>
      <c r="CK19" s="207">
        <v>0</v>
      </c>
      <c r="CL19" s="207">
        <v>0</v>
      </c>
      <c r="CM19" s="207">
        <v>0</v>
      </c>
      <c r="CN19" s="207">
        <v>0</v>
      </c>
      <c r="CO19" s="207">
        <v>0</v>
      </c>
      <c r="CP19" s="207">
        <v>0</v>
      </c>
      <c r="CQ19" s="207">
        <v>0</v>
      </c>
      <c r="CR19" s="207">
        <v>0</v>
      </c>
      <c r="CS19" s="207">
        <v>0</v>
      </c>
      <c r="CT19" s="207">
        <v>0</v>
      </c>
      <c r="CU19" s="207">
        <v>0</v>
      </c>
      <c r="CV19" s="207">
        <v>0</v>
      </c>
      <c r="CW19" s="207">
        <v>0</v>
      </c>
      <c r="CX19" s="207">
        <v>0</v>
      </c>
      <c r="CY19" s="207">
        <v>0</v>
      </c>
      <c r="CZ19" s="207">
        <v>0</v>
      </c>
      <c r="DA19" s="207">
        <v>0</v>
      </c>
      <c r="DB19" s="207">
        <v>0</v>
      </c>
      <c r="DC19" s="207">
        <v>0</v>
      </c>
      <c r="DD19" s="207">
        <v>0</v>
      </c>
      <c r="DE19" s="207">
        <v>0</v>
      </c>
      <c r="DF19" s="207">
        <v>0</v>
      </c>
      <c r="DG19" s="207">
        <v>0</v>
      </c>
      <c r="DH19" s="207">
        <v>0</v>
      </c>
      <c r="DI19" s="207">
        <v>0</v>
      </c>
      <c r="DJ19" s="207">
        <v>0</v>
      </c>
      <c r="DK19" s="207">
        <v>0</v>
      </c>
      <c r="DL19" s="207">
        <v>0</v>
      </c>
      <c r="DM19" s="207">
        <v>0</v>
      </c>
      <c r="DN19" s="207">
        <v>0</v>
      </c>
      <c r="DO19" s="207">
        <v>0</v>
      </c>
      <c r="DP19" s="207">
        <v>0</v>
      </c>
      <c r="DQ19" s="207">
        <v>0</v>
      </c>
      <c r="DR19" s="207">
        <v>0</v>
      </c>
      <c r="DS19" s="207">
        <v>0</v>
      </c>
      <c r="DT19" s="207">
        <v>0</v>
      </c>
      <c r="DU19" s="207">
        <v>0</v>
      </c>
      <c r="DV19" s="207">
        <v>0</v>
      </c>
      <c r="DW19" s="207">
        <v>0</v>
      </c>
      <c r="DX19" s="207">
        <v>0</v>
      </c>
      <c r="DY19" s="207">
        <v>0</v>
      </c>
      <c r="DZ19" s="207">
        <v>0</v>
      </c>
      <c r="EA19" s="207">
        <v>51</v>
      </c>
      <c r="EB19" s="207">
        <v>23</v>
      </c>
      <c r="EC19" s="207">
        <v>27</v>
      </c>
      <c r="ED19" s="207">
        <v>30</v>
      </c>
      <c r="EE19" s="207">
        <v>584</v>
      </c>
      <c r="EF19" s="207">
        <v>94</v>
      </c>
      <c r="EG19" s="207">
        <v>119</v>
      </c>
      <c r="EH19" s="207">
        <v>95</v>
      </c>
      <c r="EI19" s="207">
        <v>33</v>
      </c>
      <c r="EJ19" s="207">
        <v>29</v>
      </c>
      <c r="EK19" s="207">
        <v>0</v>
      </c>
      <c r="EL19" s="207">
        <v>0</v>
      </c>
      <c r="EM19" s="207">
        <v>0</v>
      </c>
      <c r="EN19" s="207">
        <v>0</v>
      </c>
      <c r="EO19" s="207">
        <v>0</v>
      </c>
      <c r="EP19" s="207">
        <v>0</v>
      </c>
      <c r="EQ19" s="207">
        <v>0</v>
      </c>
      <c r="ER19" s="207">
        <v>0</v>
      </c>
      <c r="ES19" s="207">
        <v>0</v>
      </c>
      <c r="ET19" s="207">
        <v>0</v>
      </c>
      <c r="EU19" s="207">
        <v>0</v>
      </c>
      <c r="EV19" s="207">
        <v>0</v>
      </c>
      <c r="EW19" s="207">
        <v>0</v>
      </c>
      <c r="EX19" s="207">
        <v>0</v>
      </c>
      <c r="EY19" s="207">
        <v>0</v>
      </c>
      <c r="EZ19" s="207">
        <v>0</v>
      </c>
      <c r="FA19" s="207">
        <v>0</v>
      </c>
      <c r="FB19" s="207">
        <v>0</v>
      </c>
      <c r="FC19" s="207">
        <v>0</v>
      </c>
      <c r="FD19" s="207">
        <v>0</v>
      </c>
      <c r="FE19" s="207">
        <v>0</v>
      </c>
      <c r="FF19" s="207">
        <v>0</v>
      </c>
      <c r="FG19" s="207">
        <v>0</v>
      </c>
      <c r="FH19" s="207">
        <v>0</v>
      </c>
      <c r="FI19" s="213">
        <v>0</v>
      </c>
      <c r="FJ19" s="207">
        <v>0</v>
      </c>
      <c r="FK19" s="207">
        <v>0</v>
      </c>
      <c r="FL19" s="207">
        <v>0</v>
      </c>
      <c r="FM19" s="207">
        <v>0</v>
      </c>
      <c r="FN19" s="207">
        <v>0</v>
      </c>
      <c r="FO19" s="207">
        <v>0</v>
      </c>
      <c r="FP19" s="207">
        <v>0</v>
      </c>
      <c r="FQ19" s="207">
        <v>0</v>
      </c>
      <c r="FR19" s="207">
        <v>0</v>
      </c>
      <c r="FS19" s="207">
        <v>0</v>
      </c>
      <c r="FT19" s="207">
        <v>0</v>
      </c>
      <c r="FU19" s="207">
        <v>0</v>
      </c>
      <c r="FV19" s="207">
        <v>0</v>
      </c>
      <c r="FW19" s="207">
        <v>0</v>
      </c>
      <c r="FX19" s="207">
        <v>0</v>
      </c>
      <c r="FY19" s="207">
        <v>0</v>
      </c>
      <c r="FZ19" s="207">
        <v>0</v>
      </c>
      <c r="GA19" s="207">
        <v>0</v>
      </c>
      <c r="GB19" s="207">
        <v>0</v>
      </c>
      <c r="GC19" s="207">
        <v>0</v>
      </c>
      <c r="GD19" s="207">
        <v>0</v>
      </c>
      <c r="GE19" s="207">
        <v>0</v>
      </c>
      <c r="GF19" s="207">
        <v>0</v>
      </c>
      <c r="GG19" s="207">
        <v>0</v>
      </c>
      <c r="GH19" s="207">
        <v>0</v>
      </c>
      <c r="GI19" s="207">
        <v>0</v>
      </c>
      <c r="GJ19" s="207">
        <v>0</v>
      </c>
      <c r="GK19" s="207">
        <v>0</v>
      </c>
      <c r="GL19" s="207">
        <v>0</v>
      </c>
      <c r="GM19" s="207">
        <v>0</v>
      </c>
      <c r="GN19" s="207">
        <v>0</v>
      </c>
      <c r="GO19" s="207">
        <v>0</v>
      </c>
      <c r="GP19" s="207">
        <v>0</v>
      </c>
      <c r="GQ19" s="207">
        <v>0</v>
      </c>
      <c r="GR19" s="207">
        <v>0</v>
      </c>
      <c r="GS19" s="207">
        <v>0</v>
      </c>
      <c r="GT19" s="207">
        <v>0</v>
      </c>
      <c r="GU19" s="207">
        <v>0</v>
      </c>
      <c r="GV19" s="207">
        <v>0</v>
      </c>
      <c r="GW19" s="207">
        <v>0</v>
      </c>
      <c r="GX19" s="207">
        <v>0</v>
      </c>
      <c r="GY19" s="207">
        <v>0</v>
      </c>
      <c r="GZ19" s="207">
        <v>0</v>
      </c>
      <c r="HA19" s="207">
        <v>0</v>
      </c>
      <c r="HB19" s="207">
        <v>0</v>
      </c>
      <c r="HC19" s="207">
        <v>0</v>
      </c>
      <c r="HD19" s="207">
        <v>0</v>
      </c>
      <c r="HE19" s="207">
        <v>0</v>
      </c>
      <c r="HF19" s="207">
        <v>0</v>
      </c>
      <c r="HG19" s="207">
        <v>0</v>
      </c>
      <c r="HH19" s="207">
        <v>0</v>
      </c>
      <c r="HI19" s="207">
        <v>0</v>
      </c>
      <c r="HJ19" s="207">
        <v>0</v>
      </c>
      <c r="HK19" s="207">
        <v>0</v>
      </c>
      <c r="HL19" s="207">
        <v>0</v>
      </c>
      <c r="HM19" s="207">
        <v>0</v>
      </c>
      <c r="HN19" s="207">
        <v>0</v>
      </c>
      <c r="HO19" s="207">
        <v>0</v>
      </c>
      <c r="HP19" s="207">
        <v>0</v>
      </c>
      <c r="HQ19" s="207">
        <v>0</v>
      </c>
      <c r="HR19" s="207">
        <v>0</v>
      </c>
      <c r="HS19" s="207">
        <v>0</v>
      </c>
      <c r="HT19" s="207">
        <v>0</v>
      </c>
      <c r="HU19" s="207">
        <v>0</v>
      </c>
      <c r="HV19" s="207">
        <v>0</v>
      </c>
      <c r="HW19" s="207">
        <v>0</v>
      </c>
      <c r="HX19" s="207">
        <v>0</v>
      </c>
      <c r="HY19" s="208">
        <v>1085</v>
      </c>
    </row>
    <row r="20" spans="1:233" x14ac:dyDescent="0.25">
      <c r="A20" s="206" t="s">
        <v>690</v>
      </c>
      <c r="B20" s="207">
        <v>0</v>
      </c>
      <c r="C20" s="207">
        <v>0</v>
      </c>
      <c r="D20" s="207">
        <v>0</v>
      </c>
      <c r="E20" s="207">
        <v>0</v>
      </c>
      <c r="F20" s="207">
        <v>0</v>
      </c>
      <c r="G20" s="207">
        <v>0</v>
      </c>
      <c r="H20" s="207">
        <v>0</v>
      </c>
      <c r="I20" s="207">
        <v>0</v>
      </c>
      <c r="J20" s="207">
        <v>0</v>
      </c>
      <c r="K20" s="207">
        <v>0</v>
      </c>
      <c r="L20" s="207">
        <v>0</v>
      </c>
      <c r="M20" s="207">
        <v>0</v>
      </c>
      <c r="N20" s="207">
        <v>0</v>
      </c>
      <c r="O20" s="207">
        <v>0</v>
      </c>
      <c r="P20" s="207">
        <v>0</v>
      </c>
      <c r="Q20" s="207">
        <v>0</v>
      </c>
      <c r="R20" s="207">
        <v>0</v>
      </c>
      <c r="S20" s="207">
        <v>0</v>
      </c>
      <c r="T20" s="207">
        <v>0</v>
      </c>
      <c r="U20" s="207">
        <v>0</v>
      </c>
      <c r="V20" s="207">
        <v>0</v>
      </c>
      <c r="W20" s="207">
        <v>0</v>
      </c>
      <c r="X20" s="207">
        <v>0</v>
      </c>
      <c r="Y20" s="207">
        <v>0</v>
      </c>
      <c r="Z20" s="207">
        <v>0</v>
      </c>
      <c r="AA20" s="207">
        <v>0</v>
      </c>
      <c r="AB20" s="207">
        <v>0</v>
      </c>
      <c r="AC20" s="207">
        <v>0</v>
      </c>
      <c r="AD20" s="207">
        <v>0</v>
      </c>
      <c r="AE20" s="207">
        <v>0</v>
      </c>
      <c r="AF20" s="207">
        <v>0</v>
      </c>
      <c r="AG20" s="207">
        <v>0</v>
      </c>
      <c r="AH20" s="207">
        <v>0</v>
      </c>
      <c r="AI20" s="207">
        <v>0</v>
      </c>
      <c r="AJ20" s="207">
        <v>0</v>
      </c>
      <c r="AK20" s="213">
        <v>0</v>
      </c>
      <c r="AL20" s="207">
        <v>0</v>
      </c>
      <c r="AM20" s="207">
        <v>0</v>
      </c>
      <c r="AN20" s="207">
        <v>0</v>
      </c>
      <c r="AO20" s="207">
        <v>0</v>
      </c>
      <c r="AP20" s="207">
        <v>0</v>
      </c>
      <c r="AQ20" s="207">
        <v>0</v>
      </c>
      <c r="AR20" s="207">
        <v>0</v>
      </c>
      <c r="AS20" s="207">
        <v>0</v>
      </c>
      <c r="AT20" s="207">
        <v>0</v>
      </c>
      <c r="AU20" s="207">
        <v>0</v>
      </c>
      <c r="AV20" s="207">
        <v>0</v>
      </c>
      <c r="AW20" s="207">
        <v>0</v>
      </c>
      <c r="AX20" s="207">
        <v>0</v>
      </c>
      <c r="AY20" s="207">
        <v>0</v>
      </c>
      <c r="AZ20" s="207">
        <v>0</v>
      </c>
      <c r="BA20" s="207">
        <v>0</v>
      </c>
      <c r="BB20" s="207">
        <v>0</v>
      </c>
      <c r="BC20" s="207">
        <v>0</v>
      </c>
      <c r="BD20" s="207">
        <v>0</v>
      </c>
      <c r="BE20" s="207">
        <v>0</v>
      </c>
      <c r="BF20" s="207">
        <v>0</v>
      </c>
      <c r="BG20" s="207">
        <v>0</v>
      </c>
      <c r="BH20" s="207">
        <v>0</v>
      </c>
      <c r="BI20" s="207">
        <v>0</v>
      </c>
      <c r="BJ20" s="207">
        <v>0</v>
      </c>
      <c r="BK20" s="207">
        <v>0</v>
      </c>
      <c r="BL20" s="207">
        <v>0</v>
      </c>
      <c r="BM20" s="207">
        <v>0</v>
      </c>
      <c r="BN20" s="207">
        <v>0</v>
      </c>
      <c r="BO20" s="207">
        <v>0</v>
      </c>
      <c r="BP20" s="207">
        <v>0</v>
      </c>
      <c r="BQ20" s="207">
        <v>0</v>
      </c>
      <c r="BR20" s="207">
        <v>0</v>
      </c>
      <c r="BS20" s="207">
        <v>0</v>
      </c>
      <c r="BT20" s="207">
        <v>0</v>
      </c>
      <c r="BU20" s="207">
        <v>0</v>
      </c>
      <c r="BV20" s="207">
        <v>0</v>
      </c>
      <c r="BW20" s="207">
        <v>0</v>
      </c>
      <c r="BX20" s="207">
        <v>0</v>
      </c>
      <c r="BY20" s="207">
        <v>0</v>
      </c>
      <c r="BZ20" s="207">
        <v>0</v>
      </c>
      <c r="CA20" s="207">
        <v>0</v>
      </c>
      <c r="CB20" s="207">
        <v>0</v>
      </c>
      <c r="CC20" s="207">
        <v>0</v>
      </c>
      <c r="CD20" s="207">
        <v>0</v>
      </c>
      <c r="CE20" s="207">
        <v>0</v>
      </c>
      <c r="CF20" s="207">
        <v>0</v>
      </c>
      <c r="CG20" s="207">
        <v>0</v>
      </c>
      <c r="CH20" s="207">
        <v>0</v>
      </c>
      <c r="CI20" s="207">
        <v>0</v>
      </c>
      <c r="CJ20" s="207">
        <v>0</v>
      </c>
      <c r="CK20" s="207">
        <v>0</v>
      </c>
      <c r="CL20" s="207">
        <v>0</v>
      </c>
      <c r="CM20" s="207">
        <v>0</v>
      </c>
      <c r="CN20" s="207">
        <v>0</v>
      </c>
      <c r="CO20" s="207">
        <v>0</v>
      </c>
      <c r="CP20" s="207">
        <v>0</v>
      </c>
      <c r="CQ20" s="207">
        <v>0</v>
      </c>
      <c r="CR20" s="207">
        <v>0</v>
      </c>
      <c r="CS20" s="207">
        <v>0</v>
      </c>
      <c r="CT20" s="207">
        <v>0</v>
      </c>
      <c r="CU20" s="207">
        <v>0</v>
      </c>
      <c r="CV20" s="207">
        <v>0</v>
      </c>
      <c r="CW20" s="207">
        <v>0</v>
      </c>
      <c r="CX20" s="207">
        <v>0</v>
      </c>
      <c r="CY20" s="207">
        <v>0</v>
      </c>
      <c r="CZ20" s="207">
        <v>0</v>
      </c>
      <c r="DA20" s="207">
        <v>0</v>
      </c>
      <c r="DB20" s="207">
        <v>0</v>
      </c>
      <c r="DC20" s="207">
        <v>0</v>
      </c>
      <c r="DD20" s="207">
        <v>0</v>
      </c>
      <c r="DE20" s="207">
        <v>0</v>
      </c>
      <c r="DF20" s="207">
        <v>0</v>
      </c>
      <c r="DG20" s="207">
        <v>0</v>
      </c>
      <c r="DH20" s="207">
        <v>0</v>
      </c>
      <c r="DI20" s="207">
        <v>0</v>
      </c>
      <c r="DJ20" s="207">
        <v>0</v>
      </c>
      <c r="DK20" s="207">
        <v>0</v>
      </c>
      <c r="DL20" s="207">
        <v>0</v>
      </c>
      <c r="DM20" s="207">
        <v>0</v>
      </c>
      <c r="DN20" s="207">
        <v>0</v>
      </c>
      <c r="DO20" s="207">
        <v>0</v>
      </c>
      <c r="DP20" s="207">
        <v>0</v>
      </c>
      <c r="DQ20" s="207">
        <v>0</v>
      </c>
      <c r="DR20" s="207">
        <v>0</v>
      </c>
      <c r="DS20" s="207">
        <v>0</v>
      </c>
      <c r="DT20" s="207">
        <v>0</v>
      </c>
      <c r="DU20" s="207">
        <v>0</v>
      </c>
      <c r="DV20" s="207">
        <v>0</v>
      </c>
      <c r="DW20" s="207">
        <v>0</v>
      </c>
      <c r="DX20" s="207">
        <v>0</v>
      </c>
      <c r="DY20" s="207">
        <v>0</v>
      </c>
      <c r="DZ20" s="207">
        <v>0</v>
      </c>
      <c r="EA20" s="207">
        <v>0</v>
      </c>
      <c r="EB20" s="207">
        <v>0</v>
      </c>
      <c r="EC20" s="207">
        <v>0</v>
      </c>
      <c r="ED20" s="207">
        <v>0</v>
      </c>
      <c r="EE20" s="207">
        <v>0</v>
      </c>
      <c r="EF20" s="207">
        <v>0</v>
      </c>
      <c r="EG20" s="207">
        <v>0</v>
      </c>
      <c r="EH20" s="207">
        <v>0</v>
      </c>
      <c r="EI20" s="207">
        <v>0</v>
      </c>
      <c r="EJ20" s="207">
        <v>0</v>
      </c>
      <c r="EK20" s="207">
        <v>256</v>
      </c>
      <c r="EL20" s="207">
        <v>64</v>
      </c>
      <c r="EM20" s="207">
        <v>0</v>
      </c>
      <c r="EN20" s="207">
        <v>0</v>
      </c>
      <c r="EO20" s="207">
        <v>0</v>
      </c>
      <c r="EP20" s="207">
        <v>0</v>
      </c>
      <c r="EQ20" s="207">
        <v>0</v>
      </c>
      <c r="ER20" s="207">
        <v>0</v>
      </c>
      <c r="ES20" s="207">
        <v>0</v>
      </c>
      <c r="ET20" s="207">
        <v>0</v>
      </c>
      <c r="EU20" s="207">
        <v>0</v>
      </c>
      <c r="EV20" s="207">
        <v>0</v>
      </c>
      <c r="EW20" s="207">
        <v>0</v>
      </c>
      <c r="EX20" s="207">
        <v>0</v>
      </c>
      <c r="EY20" s="207">
        <v>0</v>
      </c>
      <c r="EZ20" s="207">
        <v>0</v>
      </c>
      <c r="FA20" s="207">
        <v>0</v>
      </c>
      <c r="FB20" s="207">
        <v>0</v>
      </c>
      <c r="FC20" s="207">
        <v>0</v>
      </c>
      <c r="FD20" s="207">
        <v>0</v>
      </c>
      <c r="FE20" s="207">
        <v>0</v>
      </c>
      <c r="FF20" s="207">
        <v>0</v>
      </c>
      <c r="FG20" s="207">
        <v>0</v>
      </c>
      <c r="FH20" s="207">
        <v>0</v>
      </c>
      <c r="FI20" s="213">
        <v>0</v>
      </c>
      <c r="FJ20" s="207">
        <v>0</v>
      </c>
      <c r="FK20" s="207">
        <v>0</v>
      </c>
      <c r="FL20" s="207">
        <v>0</v>
      </c>
      <c r="FM20" s="207">
        <v>0</v>
      </c>
      <c r="FN20" s="207">
        <v>0</v>
      </c>
      <c r="FO20" s="207">
        <v>0</v>
      </c>
      <c r="FP20" s="207">
        <v>0</v>
      </c>
      <c r="FQ20" s="207">
        <v>0</v>
      </c>
      <c r="FR20" s="207">
        <v>0</v>
      </c>
      <c r="FS20" s="207">
        <v>0</v>
      </c>
      <c r="FT20" s="207">
        <v>0</v>
      </c>
      <c r="FU20" s="207">
        <v>0</v>
      </c>
      <c r="FV20" s="207">
        <v>0</v>
      </c>
      <c r="FW20" s="207">
        <v>0</v>
      </c>
      <c r="FX20" s="207">
        <v>0</v>
      </c>
      <c r="FY20" s="207">
        <v>0</v>
      </c>
      <c r="FZ20" s="207">
        <v>0</v>
      </c>
      <c r="GA20" s="207">
        <v>0</v>
      </c>
      <c r="GB20" s="207">
        <v>0</v>
      </c>
      <c r="GC20" s="207">
        <v>0</v>
      </c>
      <c r="GD20" s="207">
        <v>0</v>
      </c>
      <c r="GE20" s="207">
        <v>0</v>
      </c>
      <c r="GF20" s="207">
        <v>0</v>
      </c>
      <c r="GG20" s="207">
        <v>0</v>
      </c>
      <c r="GH20" s="207">
        <v>0</v>
      </c>
      <c r="GI20" s="207">
        <v>0</v>
      </c>
      <c r="GJ20" s="207">
        <v>0</v>
      </c>
      <c r="GK20" s="207">
        <v>0</v>
      </c>
      <c r="GL20" s="207">
        <v>0</v>
      </c>
      <c r="GM20" s="207">
        <v>0</v>
      </c>
      <c r="GN20" s="207">
        <v>0</v>
      </c>
      <c r="GO20" s="207">
        <v>0</v>
      </c>
      <c r="GP20" s="207">
        <v>0</v>
      </c>
      <c r="GQ20" s="207">
        <v>0</v>
      </c>
      <c r="GR20" s="207">
        <v>0</v>
      </c>
      <c r="GS20" s="207">
        <v>0</v>
      </c>
      <c r="GT20" s="207">
        <v>0</v>
      </c>
      <c r="GU20" s="207">
        <v>0</v>
      </c>
      <c r="GV20" s="207">
        <v>0</v>
      </c>
      <c r="GW20" s="207">
        <v>0</v>
      </c>
      <c r="GX20" s="207">
        <v>0</v>
      </c>
      <c r="GY20" s="207">
        <v>0</v>
      </c>
      <c r="GZ20" s="207">
        <v>0</v>
      </c>
      <c r="HA20" s="207">
        <v>0</v>
      </c>
      <c r="HB20" s="207">
        <v>0</v>
      </c>
      <c r="HC20" s="207">
        <v>0</v>
      </c>
      <c r="HD20" s="207">
        <v>0</v>
      </c>
      <c r="HE20" s="207">
        <v>0</v>
      </c>
      <c r="HF20" s="207">
        <v>0</v>
      </c>
      <c r="HG20" s="207">
        <v>0</v>
      </c>
      <c r="HH20" s="207">
        <v>0</v>
      </c>
      <c r="HI20" s="207">
        <v>0</v>
      </c>
      <c r="HJ20" s="207">
        <v>0</v>
      </c>
      <c r="HK20" s="207">
        <v>0</v>
      </c>
      <c r="HL20" s="207">
        <v>0</v>
      </c>
      <c r="HM20" s="207">
        <v>0</v>
      </c>
      <c r="HN20" s="207">
        <v>0</v>
      </c>
      <c r="HO20" s="207">
        <v>0</v>
      </c>
      <c r="HP20" s="207">
        <v>0</v>
      </c>
      <c r="HQ20" s="207">
        <v>0</v>
      </c>
      <c r="HR20" s="207">
        <v>0</v>
      </c>
      <c r="HS20" s="207">
        <v>0</v>
      </c>
      <c r="HT20" s="207">
        <v>0</v>
      </c>
      <c r="HU20" s="207">
        <v>0</v>
      </c>
      <c r="HV20" s="207">
        <v>0</v>
      </c>
      <c r="HW20" s="207">
        <v>0</v>
      </c>
      <c r="HX20" s="207">
        <v>0</v>
      </c>
      <c r="HY20" s="208">
        <v>320</v>
      </c>
    </row>
    <row r="21" spans="1:233" x14ac:dyDescent="0.25">
      <c r="A21" s="206" t="s">
        <v>691</v>
      </c>
      <c r="B21" s="207">
        <v>0</v>
      </c>
      <c r="C21" s="207">
        <v>0</v>
      </c>
      <c r="D21" s="207">
        <v>0</v>
      </c>
      <c r="E21" s="207">
        <v>0</v>
      </c>
      <c r="F21" s="207">
        <v>0</v>
      </c>
      <c r="G21" s="207">
        <v>0</v>
      </c>
      <c r="H21" s="207">
        <v>0</v>
      </c>
      <c r="I21" s="207">
        <v>0</v>
      </c>
      <c r="J21" s="207">
        <v>0</v>
      </c>
      <c r="K21" s="207">
        <v>0</v>
      </c>
      <c r="L21" s="207">
        <v>0</v>
      </c>
      <c r="M21" s="207">
        <v>0</v>
      </c>
      <c r="N21" s="207">
        <v>0</v>
      </c>
      <c r="O21" s="207">
        <v>0</v>
      </c>
      <c r="P21" s="207">
        <v>0</v>
      </c>
      <c r="Q21" s="207">
        <v>0</v>
      </c>
      <c r="R21" s="207">
        <v>0</v>
      </c>
      <c r="S21" s="207">
        <v>0</v>
      </c>
      <c r="T21" s="207">
        <v>0</v>
      </c>
      <c r="U21" s="207">
        <v>0</v>
      </c>
      <c r="V21" s="207">
        <v>0</v>
      </c>
      <c r="W21" s="207">
        <v>0</v>
      </c>
      <c r="X21" s="207">
        <v>0</v>
      </c>
      <c r="Y21" s="207">
        <v>0</v>
      </c>
      <c r="Z21" s="207">
        <v>0</v>
      </c>
      <c r="AA21" s="207">
        <v>0</v>
      </c>
      <c r="AB21" s="207">
        <v>0</v>
      </c>
      <c r="AC21" s="207">
        <v>0</v>
      </c>
      <c r="AD21" s="207">
        <v>0</v>
      </c>
      <c r="AE21" s="207">
        <v>0</v>
      </c>
      <c r="AF21" s="207">
        <v>0</v>
      </c>
      <c r="AG21" s="207">
        <v>0</v>
      </c>
      <c r="AH21" s="207">
        <v>0</v>
      </c>
      <c r="AI21" s="207">
        <v>0</v>
      </c>
      <c r="AJ21" s="207">
        <v>0</v>
      </c>
      <c r="AK21" s="213">
        <v>0</v>
      </c>
      <c r="AL21" s="207">
        <v>0</v>
      </c>
      <c r="AM21" s="207">
        <v>0</v>
      </c>
      <c r="AN21" s="207">
        <v>0</v>
      </c>
      <c r="AO21" s="207">
        <v>0</v>
      </c>
      <c r="AP21" s="207">
        <v>0</v>
      </c>
      <c r="AQ21" s="207">
        <v>0</v>
      </c>
      <c r="AR21" s="207">
        <v>0</v>
      </c>
      <c r="AS21" s="207">
        <v>0</v>
      </c>
      <c r="AT21" s="207">
        <v>0</v>
      </c>
      <c r="AU21" s="207">
        <v>0</v>
      </c>
      <c r="AV21" s="207">
        <v>0</v>
      </c>
      <c r="AW21" s="207">
        <v>0</v>
      </c>
      <c r="AX21" s="207">
        <v>0</v>
      </c>
      <c r="AY21" s="207">
        <v>0</v>
      </c>
      <c r="AZ21" s="207">
        <v>0</v>
      </c>
      <c r="BA21" s="207">
        <v>0</v>
      </c>
      <c r="BB21" s="207">
        <v>0</v>
      </c>
      <c r="BC21" s="207">
        <v>0</v>
      </c>
      <c r="BD21" s="207">
        <v>0</v>
      </c>
      <c r="BE21" s="207">
        <v>0</v>
      </c>
      <c r="BF21" s="207">
        <v>0</v>
      </c>
      <c r="BG21" s="207">
        <v>0</v>
      </c>
      <c r="BH21" s="207">
        <v>0</v>
      </c>
      <c r="BI21" s="207">
        <v>0</v>
      </c>
      <c r="BJ21" s="207">
        <v>0</v>
      </c>
      <c r="BK21" s="207">
        <v>0</v>
      </c>
      <c r="BL21" s="207">
        <v>0</v>
      </c>
      <c r="BM21" s="207">
        <v>0</v>
      </c>
      <c r="BN21" s="207">
        <v>0</v>
      </c>
      <c r="BO21" s="207">
        <v>0</v>
      </c>
      <c r="BP21" s="207">
        <v>0</v>
      </c>
      <c r="BQ21" s="207">
        <v>0</v>
      </c>
      <c r="BR21" s="207">
        <v>0</v>
      </c>
      <c r="BS21" s="207">
        <v>0</v>
      </c>
      <c r="BT21" s="207">
        <v>0</v>
      </c>
      <c r="BU21" s="207">
        <v>0</v>
      </c>
      <c r="BV21" s="207">
        <v>0</v>
      </c>
      <c r="BW21" s="207">
        <v>0</v>
      </c>
      <c r="BX21" s="207">
        <v>0</v>
      </c>
      <c r="BY21" s="207">
        <v>0</v>
      </c>
      <c r="BZ21" s="207">
        <v>0</v>
      </c>
      <c r="CA21" s="207">
        <v>0</v>
      </c>
      <c r="CB21" s="207">
        <v>0</v>
      </c>
      <c r="CC21" s="207">
        <v>0</v>
      </c>
      <c r="CD21" s="207">
        <v>0</v>
      </c>
      <c r="CE21" s="207">
        <v>0</v>
      </c>
      <c r="CF21" s="207">
        <v>0</v>
      </c>
      <c r="CG21" s="207">
        <v>0</v>
      </c>
      <c r="CH21" s="207">
        <v>0</v>
      </c>
      <c r="CI21" s="207">
        <v>0</v>
      </c>
      <c r="CJ21" s="207">
        <v>0</v>
      </c>
      <c r="CK21" s="207">
        <v>0</v>
      </c>
      <c r="CL21" s="207">
        <v>0</v>
      </c>
      <c r="CM21" s="207">
        <v>0</v>
      </c>
      <c r="CN21" s="207">
        <v>0</v>
      </c>
      <c r="CO21" s="207">
        <v>0</v>
      </c>
      <c r="CP21" s="207">
        <v>0</v>
      </c>
      <c r="CQ21" s="207">
        <v>0</v>
      </c>
      <c r="CR21" s="207">
        <v>0</v>
      </c>
      <c r="CS21" s="207">
        <v>0</v>
      </c>
      <c r="CT21" s="207">
        <v>0</v>
      </c>
      <c r="CU21" s="207">
        <v>0</v>
      </c>
      <c r="CV21" s="207">
        <v>0</v>
      </c>
      <c r="CW21" s="207">
        <v>0</v>
      </c>
      <c r="CX21" s="207">
        <v>0</v>
      </c>
      <c r="CY21" s="207">
        <v>0</v>
      </c>
      <c r="CZ21" s="207">
        <v>0</v>
      </c>
      <c r="DA21" s="207">
        <v>0</v>
      </c>
      <c r="DB21" s="207">
        <v>0</v>
      </c>
      <c r="DC21" s="207">
        <v>0</v>
      </c>
      <c r="DD21" s="207">
        <v>0</v>
      </c>
      <c r="DE21" s="207">
        <v>0</v>
      </c>
      <c r="DF21" s="207">
        <v>0</v>
      </c>
      <c r="DG21" s="207">
        <v>0</v>
      </c>
      <c r="DH21" s="207">
        <v>0</v>
      </c>
      <c r="DI21" s="207">
        <v>0</v>
      </c>
      <c r="DJ21" s="207">
        <v>0</v>
      </c>
      <c r="DK21" s="207">
        <v>0</v>
      </c>
      <c r="DL21" s="207">
        <v>0</v>
      </c>
      <c r="DM21" s="207">
        <v>0</v>
      </c>
      <c r="DN21" s="207">
        <v>0</v>
      </c>
      <c r="DO21" s="207">
        <v>0</v>
      </c>
      <c r="DP21" s="207">
        <v>0</v>
      </c>
      <c r="DQ21" s="207">
        <v>0</v>
      </c>
      <c r="DR21" s="207">
        <v>0</v>
      </c>
      <c r="DS21" s="207">
        <v>0</v>
      </c>
      <c r="DT21" s="207">
        <v>0</v>
      </c>
      <c r="DU21" s="207">
        <v>0</v>
      </c>
      <c r="DV21" s="207">
        <v>0</v>
      </c>
      <c r="DW21" s="207">
        <v>0</v>
      </c>
      <c r="DX21" s="207">
        <v>0</v>
      </c>
      <c r="DY21" s="207">
        <v>0</v>
      </c>
      <c r="DZ21" s="207">
        <v>0</v>
      </c>
      <c r="EA21" s="207">
        <v>0</v>
      </c>
      <c r="EB21" s="207">
        <v>0</v>
      </c>
      <c r="EC21" s="207">
        <v>0</v>
      </c>
      <c r="ED21" s="207">
        <v>0</v>
      </c>
      <c r="EE21" s="207">
        <v>0</v>
      </c>
      <c r="EF21" s="207">
        <v>0</v>
      </c>
      <c r="EG21" s="207">
        <v>0</v>
      </c>
      <c r="EH21" s="207">
        <v>0</v>
      </c>
      <c r="EI21" s="207">
        <v>0</v>
      </c>
      <c r="EJ21" s="207">
        <v>0</v>
      </c>
      <c r="EK21" s="207">
        <v>0</v>
      </c>
      <c r="EL21" s="207">
        <v>0</v>
      </c>
      <c r="EM21" s="207">
        <v>40</v>
      </c>
      <c r="EN21" s="207">
        <v>50</v>
      </c>
      <c r="EO21" s="207">
        <v>121</v>
      </c>
      <c r="EP21" s="207">
        <v>346</v>
      </c>
      <c r="EQ21" s="207">
        <v>188</v>
      </c>
      <c r="ER21" s="207">
        <v>207</v>
      </c>
      <c r="ES21" s="207">
        <v>76</v>
      </c>
      <c r="ET21" s="207">
        <v>67</v>
      </c>
      <c r="EU21" s="207">
        <v>7</v>
      </c>
      <c r="EV21" s="207">
        <v>0</v>
      </c>
      <c r="EW21" s="207">
        <v>0</v>
      </c>
      <c r="EX21" s="207">
        <v>0</v>
      </c>
      <c r="EY21" s="207">
        <v>0</v>
      </c>
      <c r="EZ21" s="207">
        <v>0</v>
      </c>
      <c r="FA21" s="207">
        <v>0</v>
      </c>
      <c r="FB21" s="207">
        <v>0</v>
      </c>
      <c r="FC21" s="207">
        <v>0</v>
      </c>
      <c r="FD21" s="207">
        <v>0</v>
      </c>
      <c r="FE21" s="207">
        <v>0</v>
      </c>
      <c r="FF21" s="207">
        <v>0</v>
      </c>
      <c r="FG21" s="207">
        <v>0</v>
      </c>
      <c r="FH21" s="207">
        <v>0</v>
      </c>
      <c r="FI21" s="213">
        <v>0</v>
      </c>
      <c r="FJ21" s="207">
        <v>0</v>
      </c>
      <c r="FK21" s="207">
        <v>0</v>
      </c>
      <c r="FL21" s="207">
        <v>0</v>
      </c>
      <c r="FM21" s="207">
        <v>0</v>
      </c>
      <c r="FN21" s="207">
        <v>0</v>
      </c>
      <c r="FO21" s="207">
        <v>0</v>
      </c>
      <c r="FP21" s="207">
        <v>0</v>
      </c>
      <c r="FQ21" s="207">
        <v>0</v>
      </c>
      <c r="FR21" s="207">
        <v>0</v>
      </c>
      <c r="FS21" s="207">
        <v>0</v>
      </c>
      <c r="FT21" s="207">
        <v>0</v>
      </c>
      <c r="FU21" s="207">
        <v>0</v>
      </c>
      <c r="FV21" s="207">
        <v>0</v>
      </c>
      <c r="FW21" s="207">
        <v>0</v>
      </c>
      <c r="FX21" s="207">
        <v>0</v>
      </c>
      <c r="FY21" s="207">
        <v>0</v>
      </c>
      <c r="FZ21" s="207">
        <v>0</v>
      </c>
      <c r="GA21" s="207">
        <v>0</v>
      </c>
      <c r="GB21" s="207">
        <v>0</v>
      </c>
      <c r="GC21" s="207">
        <v>0</v>
      </c>
      <c r="GD21" s="207">
        <v>0</v>
      </c>
      <c r="GE21" s="207">
        <v>0</v>
      </c>
      <c r="GF21" s="207">
        <v>0</v>
      </c>
      <c r="GG21" s="207">
        <v>0</v>
      </c>
      <c r="GH21" s="207">
        <v>0</v>
      </c>
      <c r="GI21" s="207">
        <v>0</v>
      </c>
      <c r="GJ21" s="207">
        <v>0</v>
      </c>
      <c r="GK21" s="207">
        <v>0</v>
      </c>
      <c r="GL21" s="207">
        <v>0</v>
      </c>
      <c r="GM21" s="207">
        <v>0</v>
      </c>
      <c r="GN21" s="207">
        <v>0</v>
      </c>
      <c r="GO21" s="207">
        <v>0</v>
      </c>
      <c r="GP21" s="207">
        <v>0</v>
      </c>
      <c r="GQ21" s="207">
        <v>0</v>
      </c>
      <c r="GR21" s="207">
        <v>0</v>
      </c>
      <c r="GS21" s="207">
        <v>0</v>
      </c>
      <c r="GT21" s="207">
        <v>0</v>
      </c>
      <c r="GU21" s="207">
        <v>0</v>
      </c>
      <c r="GV21" s="207">
        <v>0</v>
      </c>
      <c r="GW21" s="207">
        <v>0</v>
      </c>
      <c r="GX21" s="207">
        <v>0</v>
      </c>
      <c r="GY21" s="207">
        <v>0</v>
      </c>
      <c r="GZ21" s="207">
        <v>0</v>
      </c>
      <c r="HA21" s="207">
        <v>0</v>
      </c>
      <c r="HB21" s="207">
        <v>0</v>
      </c>
      <c r="HC21" s="207">
        <v>0</v>
      </c>
      <c r="HD21" s="207">
        <v>0</v>
      </c>
      <c r="HE21" s="207">
        <v>0</v>
      </c>
      <c r="HF21" s="207">
        <v>0</v>
      </c>
      <c r="HG21" s="207">
        <v>0</v>
      </c>
      <c r="HH21" s="207">
        <v>0</v>
      </c>
      <c r="HI21" s="207">
        <v>0</v>
      </c>
      <c r="HJ21" s="207">
        <v>0</v>
      </c>
      <c r="HK21" s="207">
        <v>0</v>
      </c>
      <c r="HL21" s="207">
        <v>0</v>
      </c>
      <c r="HM21" s="207">
        <v>0</v>
      </c>
      <c r="HN21" s="207">
        <v>0</v>
      </c>
      <c r="HO21" s="207">
        <v>0</v>
      </c>
      <c r="HP21" s="207">
        <v>0</v>
      </c>
      <c r="HQ21" s="207">
        <v>0</v>
      </c>
      <c r="HR21" s="207">
        <v>0</v>
      </c>
      <c r="HS21" s="207">
        <v>0</v>
      </c>
      <c r="HT21" s="207">
        <v>0</v>
      </c>
      <c r="HU21" s="207">
        <v>0</v>
      </c>
      <c r="HV21" s="207">
        <v>0</v>
      </c>
      <c r="HW21" s="207">
        <v>0</v>
      </c>
      <c r="HX21" s="207">
        <v>0</v>
      </c>
      <c r="HY21" s="208">
        <v>1102</v>
      </c>
    </row>
    <row r="22" spans="1:233" x14ac:dyDescent="0.25">
      <c r="A22" s="206" t="s">
        <v>692</v>
      </c>
      <c r="B22" s="207">
        <v>0</v>
      </c>
      <c r="C22" s="207">
        <v>0</v>
      </c>
      <c r="D22" s="207">
        <v>0</v>
      </c>
      <c r="E22" s="207">
        <v>0</v>
      </c>
      <c r="F22" s="207">
        <v>0</v>
      </c>
      <c r="G22" s="207">
        <v>0</v>
      </c>
      <c r="H22" s="207">
        <v>0</v>
      </c>
      <c r="I22" s="207">
        <v>0</v>
      </c>
      <c r="J22" s="207">
        <v>0</v>
      </c>
      <c r="K22" s="207">
        <v>0</v>
      </c>
      <c r="L22" s="207">
        <v>0</v>
      </c>
      <c r="M22" s="207">
        <v>0</v>
      </c>
      <c r="N22" s="207">
        <v>0</v>
      </c>
      <c r="O22" s="207">
        <v>0</v>
      </c>
      <c r="P22" s="207">
        <v>0</v>
      </c>
      <c r="Q22" s="207">
        <v>0</v>
      </c>
      <c r="R22" s="207">
        <v>0</v>
      </c>
      <c r="S22" s="207">
        <v>0</v>
      </c>
      <c r="T22" s="207">
        <v>0</v>
      </c>
      <c r="U22" s="207">
        <v>0</v>
      </c>
      <c r="V22" s="207">
        <v>0</v>
      </c>
      <c r="W22" s="207">
        <v>0</v>
      </c>
      <c r="X22" s="207">
        <v>0</v>
      </c>
      <c r="Y22" s="207">
        <v>0</v>
      </c>
      <c r="Z22" s="207">
        <v>0</v>
      </c>
      <c r="AA22" s="207">
        <v>0</v>
      </c>
      <c r="AB22" s="207">
        <v>0</v>
      </c>
      <c r="AC22" s="207">
        <v>0</v>
      </c>
      <c r="AD22" s="207">
        <v>0</v>
      </c>
      <c r="AE22" s="207">
        <v>0</v>
      </c>
      <c r="AF22" s="207">
        <v>0</v>
      </c>
      <c r="AG22" s="207">
        <v>0</v>
      </c>
      <c r="AH22" s="207">
        <v>0</v>
      </c>
      <c r="AI22" s="207">
        <v>0</v>
      </c>
      <c r="AJ22" s="207">
        <v>0</v>
      </c>
      <c r="AK22" s="213">
        <v>0</v>
      </c>
      <c r="AL22" s="207">
        <v>0</v>
      </c>
      <c r="AM22" s="207">
        <v>0</v>
      </c>
      <c r="AN22" s="207">
        <v>0</v>
      </c>
      <c r="AO22" s="207">
        <v>0</v>
      </c>
      <c r="AP22" s="207">
        <v>0</v>
      </c>
      <c r="AQ22" s="207">
        <v>0</v>
      </c>
      <c r="AR22" s="207">
        <v>0</v>
      </c>
      <c r="AS22" s="207">
        <v>0</v>
      </c>
      <c r="AT22" s="207">
        <v>0</v>
      </c>
      <c r="AU22" s="207">
        <v>0</v>
      </c>
      <c r="AV22" s="207">
        <v>0</v>
      </c>
      <c r="AW22" s="207">
        <v>0</v>
      </c>
      <c r="AX22" s="207">
        <v>0</v>
      </c>
      <c r="AY22" s="207">
        <v>0</v>
      </c>
      <c r="AZ22" s="207">
        <v>0</v>
      </c>
      <c r="BA22" s="207">
        <v>0</v>
      </c>
      <c r="BB22" s="207">
        <v>0</v>
      </c>
      <c r="BC22" s="207">
        <v>0</v>
      </c>
      <c r="BD22" s="207">
        <v>0</v>
      </c>
      <c r="BE22" s="207">
        <v>0</v>
      </c>
      <c r="BF22" s="207">
        <v>0</v>
      </c>
      <c r="BG22" s="207">
        <v>0</v>
      </c>
      <c r="BH22" s="207">
        <v>0</v>
      </c>
      <c r="BI22" s="207">
        <v>0</v>
      </c>
      <c r="BJ22" s="207">
        <v>0</v>
      </c>
      <c r="BK22" s="207">
        <v>0</v>
      </c>
      <c r="BL22" s="207">
        <v>0</v>
      </c>
      <c r="BM22" s="207">
        <v>0</v>
      </c>
      <c r="BN22" s="207">
        <v>0</v>
      </c>
      <c r="BO22" s="207">
        <v>0</v>
      </c>
      <c r="BP22" s="207">
        <v>0</v>
      </c>
      <c r="BQ22" s="207">
        <v>0</v>
      </c>
      <c r="BR22" s="207">
        <v>0</v>
      </c>
      <c r="BS22" s="207">
        <v>0</v>
      </c>
      <c r="BT22" s="207">
        <v>0</v>
      </c>
      <c r="BU22" s="207">
        <v>0</v>
      </c>
      <c r="BV22" s="207">
        <v>0</v>
      </c>
      <c r="BW22" s="207">
        <v>0</v>
      </c>
      <c r="BX22" s="207">
        <v>0</v>
      </c>
      <c r="BY22" s="207">
        <v>0</v>
      </c>
      <c r="BZ22" s="207">
        <v>0</v>
      </c>
      <c r="CA22" s="207">
        <v>0</v>
      </c>
      <c r="CB22" s="207">
        <v>0</v>
      </c>
      <c r="CC22" s="207">
        <v>0</v>
      </c>
      <c r="CD22" s="207">
        <v>0</v>
      </c>
      <c r="CE22" s="207">
        <v>0</v>
      </c>
      <c r="CF22" s="207">
        <v>0</v>
      </c>
      <c r="CG22" s="207">
        <v>0</v>
      </c>
      <c r="CH22" s="207">
        <v>0</v>
      </c>
      <c r="CI22" s="207">
        <v>0</v>
      </c>
      <c r="CJ22" s="207">
        <v>0</v>
      </c>
      <c r="CK22" s="207">
        <v>0</v>
      </c>
      <c r="CL22" s="207">
        <v>0</v>
      </c>
      <c r="CM22" s="207">
        <v>0</v>
      </c>
      <c r="CN22" s="207">
        <v>0</v>
      </c>
      <c r="CO22" s="207">
        <v>0</v>
      </c>
      <c r="CP22" s="207">
        <v>0</v>
      </c>
      <c r="CQ22" s="207">
        <v>0</v>
      </c>
      <c r="CR22" s="207">
        <v>0</v>
      </c>
      <c r="CS22" s="207">
        <v>0</v>
      </c>
      <c r="CT22" s="207">
        <v>0</v>
      </c>
      <c r="CU22" s="207">
        <v>0</v>
      </c>
      <c r="CV22" s="207">
        <v>0</v>
      </c>
      <c r="CW22" s="207">
        <v>0</v>
      </c>
      <c r="CX22" s="207">
        <v>0</v>
      </c>
      <c r="CY22" s="207">
        <v>0</v>
      </c>
      <c r="CZ22" s="207">
        <v>0</v>
      </c>
      <c r="DA22" s="207">
        <v>0</v>
      </c>
      <c r="DB22" s="207">
        <v>0</v>
      </c>
      <c r="DC22" s="207">
        <v>0</v>
      </c>
      <c r="DD22" s="207">
        <v>0</v>
      </c>
      <c r="DE22" s="207">
        <v>0</v>
      </c>
      <c r="DF22" s="207">
        <v>0</v>
      </c>
      <c r="DG22" s="207">
        <v>0</v>
      </c>
      <c r="DH22" s="207">
        <v>0</v>
      </c>
      <c r="DI22" s="207">
        <v>0</v>
      </c>
      <c r="DJ22" s="207">
        <v>0</v>
      </c>
      <c r="DK22" s="207">
        <v>0</v>
      </c>
      <c r="DL22" s="207">
        <v>0</v>
      </c>
      <c r="DM22" s="207">
        <v>0</v>
      </c>
      <c r="DN22" s="207">
        <v>0</v>
      </c>
      <c r="DO22" s="207">
        <v>0</v>
      </c>
      <c r="DP22" s="207">
        <v>0</v>
      </c>
      <c r="DQ22" s="207">
        <v>0</v>
      </c>
      <c r="DR22" s="207">
        <v>0</v>
      </c>
      <c r="DS22" s="207">
        <v>0</v>
      </c>
      <c r="DT22" s="207">
        <v>0</v>
      </c>
      <c r="DU22" s="207">
        <v>0</v>
      </c>
      <c r="DV22" s="207">
        <v>0</v>
      </c>
      <c r="DW22" s="207">
        <v>0</v>
      </c>
      <c r="DX22" s="207">
        <v>0</v>
      </c>
      <c r="DY22" s="207">
        <v>0</v>
      </c>
      <c r="DZ22" s="207">
        <v>0</v>
      </c>
      <c r="EA22" s="207">
        <v>0</v>
      </c>
      <c r="EB22" s="207">
        <v>0</v>
      </c>
      <c r="EC22" s="207">
        <v>0</v>
      </c>
      <c r="ED22" s="207">
        <v>0</v>
      </c>
      <c r="EE22" s="207">
        <v>0</v>
      </c>
      <c r="EF22" s="207">
        <v>0</v>
      </c>
      <c r="EG22" s="207">
        <v>0</v>
      </c>
      <c r="EH22" s="207">
        <v>0</v>
      </c>
      <c r="EI22" s="207">
        <v>0</v>
      </c>
      <c r="EJ22" s="207">
        <v>0</v>
      </c>
      <c r="EK22" s="207">
        <v>0</v>
      </c>
      <c r="EL22" s="207">
        <v>0</v>
      </c>
      <c r="EM22" s="207">
        <v>0</v>
      </c>
      <c r="EN22" s="207">
        <v>0</v>
      </c>
      <c r="EO22" s="207">
        <v>0</v>
      </c>
      <c r="EP22" s="207">
        <v>0</v>
      </c>
      <c r="EQ22" s="207">
        <v>0</v>
      </c>
      <c r="ER22" s="207">
        <v>0</v>
      </c>
      <c r="ES22" s="207">
        <v>0</v>
      </c>
      <c r="ET22" s="207">
        <v>0</v>
      </c>
      <c r="EU22" s="207">
        <v>0</v>
      </c>
      <c r="EV22" s="207">
        <v>379</v>
      </c>
      <c r="EW22" s="207">
        <v>522</v>
      </c>
      <c r="EX22" s="207">
        <v>112</v>
      </c>
      <c r="EY22" s="207">
        <v>48</v>
      </c>
      <c r="EZ22" s="207">
        <v>47</v>
      </c>
      <c r="FA22" s="207">
        <v>66</v>
      </c>
      <c r="FB22" s="207">
        <v>71</v>
      </c>
      <c r="FC22" s="207">
        <v>18</v>
      </c>
      <c r="FD22" s="207">
        <v>13</v>
      </c>
      <c r="FE22" s="207">
        <v>0</v>
      </c>
      <c r="FF22" s="207">
        <v>0</v>
      </c>
      <c r="FG22" s="207">
        <v>0</v>
      </c>
      <c r="FH22" s="207">
        <v>0</v>
      </c>
      <c r="FI22" s="213">
        <v>0</v>
      </c>
      <c r="FJ22" s="207">
        <v>0</v>
      </c>
      <c r="FK22" s="207">
        <v>0</v>
      </c>
      <c r="FL22" s="207">
        <v>0</v>
      </c>
      <c r="FM22" s="207">
        <v>0</v>
      </c>
      <c r="FN22" s="207">
        <v>0</v>
      </c>
      <c r="FO22" s="207">
        <v>0</v>
      </c>
      <c r="FP22" s="207">
        <v>0</v>
      </c>
      <c r="FQ22" s="207">
        <v>0</v>
      </c>
      <c r="FR22" s="207">
        <v>0</v>
      </c>
      <c r="FS22" s="207">
        <v>0</v>
      </c>
      <c r="FT22" s="207">
        <v>0</v>
      </c>
      <c r="FU22" s="207">
        <v>0</v>
      </c>
      <c r="FV22" s="207">
        <v>0</v>
      </c>
      <c r="FW22" s="207">
        <v>0</v>
      </c>
      <c r="FX22" s="207">
        <v>0</v>
      </c>
      <c r="FY22" s="207">
        <v>0</v>
      </c>
      <c r="FZ22" s="207">
        <v>0</v>
      </c>
      <c r="GA22" s="207">
        <v>0</v>
      </c>
      <c r="GB22" s="207">
        <v>0</v>
      </c>
      <c r="GC22" s="207">
        <v>0</v>
      </c>
      <c r="GD22" s="207">
        <v>0</v>
      </c>
      <c r="GE22" s="207">
        <v>0</v>
      </c>
      <c r="GF22" s="207">
        <v>0</v>
      </c>
      <c r="GG22" s="207">
        <v>0</v>
      </c>
      <c r="GH22" s="207">
        <v>0</v>
      </c>
      <c r="GI22" s="207">
        <v>0</v>
      </c>
      <c r="GJ22" s="207">
        <v>0</v>
      </c>
      <c r="GK22" s="207">
        <v>0</v>
      </c>
      <c r="GL22" s="207">
        <v>0</v>
      </c>
      <c r="GM22" s="207">
        <v>0</v>
      </c>
      <c r="GN22" s="207">
        <v>0</v>
      </c>
      <c r="GO22" s="207">
        <v>0</v>
      </c>
      <c r="GP22" s="207">
        <v>0</v>
      </c>
      <c r="GQ22" s="207">
        <v>0</v>
      </c>
      <c r="GR22" s="207">
        <v>0</v>
      </c>
      <c r="GS22" s="207">
        <v>0</v>
      </c>
      <c r="GT22" s="207">
        <v>0</v>
      </c>
      <c r="GU22" s="207">
        <v>0</v>
      </c>
      <c r="GV22" s="207">
        <v>0</v>
      </c>
      <c r="GW22" s="207">
        <v>0</v>
      </c>
      <c r="GX22" s="207">
        <v>0</v>
      </c>
      <c r="GY22" s="207">
        <v>0</v>
      </c>
      <c r="GZ22" s="207">
        <v>0</v>
      </c>
      <c r="HA22" s="207">
        <v>0</v>
      </c>
      <c r="HB22" s="207">
        <v>0</v>
      </c>
      <c r="HC22" s="207">
        <v>0</v>
      </c>
      <c r="HD22" s="207">
        <v>0</v>
      </c>
      <c r="HE22" s="207">
        <v>0</v>
      </c>
      <c r="HF22" s="207">
        <v>0</v>
      </c>
      <c r="HG22" s="207">
        <v>0</v>
      </c>
      <c r="HH22" s="207">
        <v>0</v>
      </c>
      <c r="HI22" s="207">
        <v>0</v>
      </c>
      <c r="HJ22" s="207">
        <v>0</v>
      </c>
      <c r="HK22" s="207">
        <v>0</v>
      </c>
      <c r="HL22" s="207">
        <v>0</v>
      </c>
      <c r="HM22" s="207">
        <v>0</v>
      </c>
      <c r="HN22" s="207">
        <v>0</v>
      </c>
      <c r="HO22" s="207">
        <v>0</v>
      </c>
      <c r="HP22" s="207">
        <v>0</v>
      </c>
      <c r="HQ22" s="207">
        <v>0</v>
      </c>
      <c r="HR22" s="207">
        <v>0</v>
      </c>
      <c r="HS22" s="207">
        <v>0</v>
      </c>
      <c r="HT22" s="207">
        <v>0</v>
      </c>
      <c r="HU22" s="207">
        <v>0</v>
      </c>
      <c r="HV22" s="207">
        <v>0</v>
      </c>
      <c r="HW22" s="207">
        <v>0</v>
      </c>
      <c r="HX22" s="207">
        <v>0</v>
      </c>
      <c r="HY22" s="208">
        <v>1276</v>
      </c>
    </row>
    <row r="23" spans="1:233" x14ac:dyDescent="0.25">
      <c r="A23" s="206" t="s">
        <v>693</v>
      </c>
      <c r="B23" s="207">
        <v>0</v>
      </c>
      <c r="C23" s="207">
        <v>0</v>
      </c>
      <c r="D23" s="207">
        <v>0</v>
      </c>
      <c r="E23" s="207">
        <v>0</v>
      </c>
      <c r="F23" s="207">
        <v>0</v>
      </c>
      <c r="G23" s="207">
        <v>0</v>
      </c>
      <c r="H23" s="207">
        <v>0</v>
      </c>
      <c r="I23" s="207">
        <v>0</v>
      </c>
      <c r="J23" s="207">
        <v>0</v>
      </c>
      <c r="K23" s="207">
        <v>0</v>
      </c>
      <c r="L23" s="207">
        <v>0</v>
      </c>
      <c r="M23" s="207">
        <v>0</v>
      </c>
      <c r="N23" s="207">
        <v>0</v>
      </c>
      <c r="O23" s="207">
        <v>0</v>
      </c>
      <c r="P23" s="207">
        <v>0</v>
      </c>
      <c r="Q23" s="207">
        <v>0</v>
      </c>
      <c r="R23" s="207">
        <v>0</v>
      </c>
      <c r="S23" s="207">
        <v>0</v>
      </c>
      <c r="T23" s="207">
        <v>0</v>
      </c>
      <c r="U23" s="207">
        <v>0</v>
      </c>
      <c r="V23" s="207">
        <v>0</v>
      </c>
      <c r="W23" s="207">
        <v>0</v>
      </c>
      <c r="X23" s="207">
        <v>0</v>
      </c>
      <c r="Y23" s="207">
        <v>0</v>
      </c>
      <c r="Z23" s="207">
        <v>0</v>
      </c>
      <c r="AA23" s="207">
        <v>0</v>
      </c>
      <c r="AB23" s="207">
        <v>0</v>
      </c>
      <c r="AC23" s="207">
        <v>0</v>
      </c>
      <c r="AD23" s="207">
        <v>0</v>
      </c>
      <c r="AE23" s="207">
        <v>0</v>
      </c>
      <c r="AF23" s="207">
        <v>0</v>
      </c>
      <c r="AG23" s="207">
        <v>0</v>
      </c>
      <c r="AH23" s="207">
        <v>0</v>
      </c>
      <c r="AI23" s="207">
        <v>0</v>
      </c>
      <c r="AJ23" s="207">
        <v>0</v>
      </c>
      <c r="AK23" s="213">
        <v>0</v>
      </c>
      <c r="AL23" s="207">
        <v>0</v>
      </c>
      <c r="AM23" s="207">
        <v>0</v>
      </c>
      <c r="AN23" s="207">
        <v>0</v>
      </c>
      <c r="AO23" s="207">
        <v>0</v>
      </c>
      <c r="AP23" s="207">
        <v>0</v>
      </c>
      <c r="AQ23" s="207">
        <v>0</v>
      </c>
      <c r="AR23" s="207">
        <v>0</v>
      </c>
      <c r="AS23" s="207">
        <v>0</v>
      </c>
      <c r="AT23" s="207">
        <v>0</v>
      </c>
      <c r="AU23" s="207">
        <v>0</v>
      </c>
      <c r="AV23" s="207">
        <v>0</v>
      </c>
      <c r="AW23" s="207">
        <v>0</v>
      </c>
      <c r="AX23" s="207">
        <v>0</v>
      </c>
      <c r="AY23" s="207">
        <v>0</v>
      </c>
      <c r="AZ23" s="207">
        <v>0</v>
      </c>
      <c r="BA23" s="207">
        <v>0</v>
      </c>
      <c r="BB23" s="207">
        <v>0</v>
      </c>
      <c r="BC23" s="207">
        <v>0</v>
      </c>
      <c r="BD23" s="207">
        <v>0</v>
      </c>
      <c r="BE23" s="207">
        <v>0</v>
      </c>
      <c r="BF23" s="207">
        <v>0</v>
      </c>
      <c r="BG23" s="207">
        <v>0</v>
      </c>
      <c r="BH23" s="207">
        <v>0</v>
      </c>
      <c r="BI23" s="207">
        <v>0</v>
      </c>
      <c r="BJ23" s="207">
        <v>0</v>
      </c>
      <c r="BK23" s="207">
        <v>0</v>
      </c>
      <c r="BL23" s="207">
        <v>0</v>
      </c>
      <c r="BM23" s="207">
        <v>0</v>
      </c>
      <c r="BN23" s="207">
        <v>0</v>
      </c>
      <c r="BO23" s="207">
        <v>0</v>
      </c>
      <c r="BP23" s="207">
        <v>0</v>
      </c>
      <c r="BQ23" s="207">
        <v>0</v>
      </c>
      <c r="BR23" s="207">
        <v>0</v>
      </c>
      <c r="BS23" s="207">
        <v>0</v>
      </c>
      <c r="BT23" s="207">
        <v>0</v>
      </c>
      <c r="BU23" s="207">
        <v>0</v>
      </c>
      <c r="BV23" s="207">
        <v>0</v>
      </c>
      <c r="BW23" s="207">
        <v>0</v>
      </c>
      <c r="BX23" s="207">
        <v>0</v>
      </c>
      <c r="BY23" s="207">
        <v>0</v>
      </c>
      <c r="BZ23" s="207">
        <v>0</v>
      </c>
      <c r="CA23" s="207">
        <v>0</v>
      </c>
      <c r="CB23" s="207">
        <v>0</v>
      </c>
      <c r="CC23" s="207">
        <v>0</v>
      </c>
      <c r="CD23" s="207">
        <v>0</v>
      </c>
      <c r="CE23" s="207">
        <v>0</v>
      </c>
      <c r="CF23" s="207">
        <v>0</v>
      </c>
      <c r="CG23" s="207">
        <v>0</v>
      </c>
      <c r="CH23" s="207">
        <v>0</v>
      </c>
      <c r="CI23" s="207">
        <v>0</v>
      </c>
      <c r="CJ23" s="207">
        <v>0</v>
      </c>
      <c r="CK23" s="207">
        <v>0</v>
      </c>
      <c r="CL23" s="207">
        <v>0</v>
      </c>
      <c r="CM23" s="207">
        <v>0</v>
      </c>
      <c r="CN23" s="207">
        <v>0</v>
      </c>
      <c r="CO23" s="207">
        <v>0</v>
      </c>
      <c r="CP23" s="207">
        <v>0</v>
      </c>
      <c r="CQ23" s="207">
        <v>0</v>
      </c>
      <c r="CR23" s="207">
        <v>0</v>
      </c>
      <c r="CS23" s="207">
        <v>0</v>
      </c>
      <c r="CT23" s="207">
        <v>0</v>
      </c>
      <c r="CU23" s="207">
        <v>0</v>
      </c>
      <c r="CV23" s="207">
        <v>0</v>
      </c>
      <c r="CW23" s="207">
        <v>0</v>
      </c>
      <c r="CX23" s="207">
        <v>0</v>
      </c>
      <c r="CY23" s="207">
        <v>0</v>
      </c>
      <c r="CZ23" s="207">
        <v>0</v>
      </c>
      <c r="DA23" s="207">
        <v>0</v>
      </c>
      <c r="DB23" s="207">
        <v>0</v>
      </c>
      <c r="DC23" s="207">
        <v>0</v>
      </c>
      <c r="DD23" s="207">
        <v>0</v>
      </c>
      <c r="DE23" s="207">
        <v>0</v>
      </c>
      <c r="DF23" s="207">
        <v>0</v>
      </c>
      <c r="DG23" s="207">
        <v>0</v>
      </c>
      <c r="DH23" s="207">
        <v>0</v>
      </c>
      <c r="DI23" s="207">
        <v>0</v>
      </c>
      <c r="DJ23" s="207">
        <v>0</v>
      </c>
      <c r="DK23" s="207">
        <v>0</v>
      </c>
      <c r="DL23" s="207">
        <v>0</v>
      </c>
      <c r="DM23" s="207">
        <v>0</v>
      </c>
      <c r="DN23" s="207">
        <v>0</v>
      </c>
      <c r="DO23" s="207">
        <v>0</v>
      </c>
      <c r="DP23" s="207">
        <v>0</v>
      </c>
      <c r="DQ23" s="207">
        <v>0</v>
      </c>
      <c r="DR23" s="207">
        <v>0</v>
      </c>
      <c r="DS23" s="207">
        <v>0</v>
      </c>
      <c r="DT23" s="207">
        <v>0</v>
      </c>
      <c r="DU23" s="207">
        <v>0</v>
      </c>
      <c r="DV23" s="207">
        <v>0</v>
      </c>
      <c r="DW23" s="207">
        <v>0</v>
      </c>
      <c r="DX23" s="207">
        <v>0</v>
      </c>
      <c r="DY23" s="207">
        <v>0</v>
      </c>
      <c r="DZ23" s="207">
        <v>0</v>
      </c>
      <c r="EA23" s="207">
        <v>0</v>
      </c>
      <c r="EB23" s="207">
        <v>0</v>
      </c>
      <c r="EC23" s="207">
        <v>0</v>
      </c>
      <c r="ED23" s="207">
        <v>0</v>
      </c>
      <c r="EE23" s="207">
        <v>0</v>
      </c>
      <c r="EF23" s="207">
        <v>0</v>
      </c>
      <c r="EG23" s="207">
        <v>0</v>
      </c>
      <c r="EH23" s="207">
        <v>0</v>
      </c>
      <c r="EI23" s="207">
        <v>0</v>
      </c>
      <c r="EJ23" s="207">
        <v>0</v>
      </c>
      <c r="EK23" s="207">
        <v>0</v>
      </c>
      <c r="EL23" s="207">
        <v>0</v>
      </c>
      <c r="EM23" s="207">
        <v>0</v>
      </c>
      <c r="EN23" s="207">
        <v>0</v>
      </c>
      <c r="EO23" s="207">
        <v>0</v>
      </c>
      <c r="EP23" s="207">
        <v>0</v>
      </c>
      <c r="EQ23" s="207">
        <v>0</v>
      </c>
      <c r="ER23" s="207">
        <v>0</v>
      </c>
      <c r="ES23" s="207">
        <v>0</v>
      </c>
      <c r="ET23" s="207">
        <v>0</v>
      </c>
      <c r="EU23" s="207">
        <v>0</v>
      </c>
      <c r="EV23" s="207">
        <v>0</v>
      </c>
      <c r="EW23" s="207">
        <v>0</v>
      </c>
      <c r="EX23" s="207">
        <v>0</v>
      </c>
      <c r="EY23" s="207">
        <v>0</v>
      </c>
      <c r="EZ23" s="207">
        <v>0</v>
      </c>
      <c r="FA23" s="207">
        <v>0</v>
      </c>
      <c r="FB23" s="207">
        <v>0</v>
      </c>
      <c r="FC23" s="207">
        <v>0</v>
      </c>
      <c r="FD23" s="207">
        <v>0</v>
      </c>
      <c r="FE23" s="207">
        <v>25</v>
      </c>
      <c r="FF23" s="207">
        <v>24</v>
      </c>
      <c r="FG23" s="207">
        <v>142</v>
      </c>
      <c r="FH23" s="207">
        <v>265</v>
      </c>
      <c r="FI23" s="213">
        <v>50</v>
      </c>
      <c r="FJ23" s="207">
        <v>82</v>
      </c>
      <c r="FK23" s="207">
        <v>180</v>
      </c>
      <c r="FL23" s="207">
        <v>148</v>
      </c>
      <c r="FM23" s="207">
        <v>69</v>
      </c>
      <c r="FN23" s="207">
        <v>87</v>
      </c>
      <c r="FO23" s="207">
        <v>142</v>
      </c>
      <c r="FP23" s="207">
        <v>172</v>
      </c>
      <c r="FQ23" s="207">
        <v>49</v>
      </c>
      <c r="FR23" s="207">
        <v>590</v>
      </c>
      <c r="FS23" s="207">
        <v>0</v>
      </c>
      <c r="FT23" s="207">
        <v>0</v>
      </c>
      <c r="FU23" s="207">
        <v>0</v>
      </c>
      <c r="FV23" s="207">
        <v>0</v>
      </c>
      <c r="FW23" s="207">
        <v>0</v>
      </c>
      <c r="FX23" s="207">
        <v>0</v>
      </c>
      <c r="FY23" s="207">
        <v>0</v>
      </c>
      <c r="FZ23" s="207">
        <v>0</v>
      </c>
      <c r="GA23" s="207">
        <v>0</v>
      </c>
      <c r="GB23" s="207">
        <v>0</v>
      </c>
      <c r="GC23" s="207">
        <v>0</v>
      </c>
      <c r="GD23" s="207">
        <v>0</v>
      </c>
      <c r="GE23" s="207">
        <v>0</v>
      </c>
      <c r="GF23" s="207">
        <v>0</v>
      </c>
      <c r="GG23" s="207">
        <v>0</v>
      </c>
      <c r="GH23" s="207">
        <v>0</v>
      </c>
      <c r="GI23" s="207">
        <v>0</v>
      </c>
      <c r="GJ23" s="207">
        <v>0</v>
      </c>
      <c r="GK23" s="207">
        <v>0</v>
      </c>
      <c r="GL23" s="207">
        <v>0</v>
      </c>
      <c r="GM23" s="207">
        <v>0</v>
      </c>
      <c r="GN23" s="207">
        <v>0</v>
      </c>
      <c r="GO23" s="207">
        <v>0</v>
      </c>
      <c r="GP23" s="207">
        <v>0</v>
      </c>
      <c r="GQ23" s="207">
        <v>0</v>
      </c>
      <c r="GR23" s="207">
        <v>0</v>
      </c>
      <c r="GS23" s="207">
        <v>0</v>
      </c>
      <c r="GT23" s="207">
        <v>0</v>
      </c>
      <c r="GU23" s="207">
        <v>0</v>
      </c>
      <c r="GV23" s="207">
        <v>0</v>
      </c>
      <c r="GW23" s="207">
        <v>0</v>
      </c>
      <c r="GX23" s="207">
        <v>0</v>
      </c>
      <c r="GY23" s="207">
        <v>0</v>
      </c>
      <c r="GZ23" s="207">
        <v>0</v>
      </c>
      <c r="HA23" s="207">
        <v>0</v>
      </c>
      <c r="HB23" s="207">
        <v>0</v>
      </c>
      <c r="HC23" s="207">
        <v>0</v>
      </c>
      <c r="HD23" s="207">
        <v>0</v>
      </c>
      <c r="HE23" s="207">
        <v>0</v>
      </c>
      <c r="HF23" s="207">
        <v>0</v>
      </c>
      <c r="HG23" s="207">
        <v>0</v>
      </c>
      <c r="HH23" s="207">
        <v>0</v>
      </c>
      <c r="HI23" s="207">
        <v>0</v>
      </c>
      <c r="HJ23" s="207">
        <v>0</v>
      </c>
      <c r="HK23" s="207">
        <v>0</v>
      </c>
      <c r="HL23" s="207">
        <v>0</v>
      </c>
      <c r="HM23" s="207">
        <v>0</v>
      </c>
      <c r="HN23" s="207">
        <v>0</v>
      </c>
      <c r="HO23" s="207">
        <v>0</v>
      </c>
      <c r="HP23" s="207">
        <v>0</v>
      </c>
      <c r="HQ23" s="207">
        <v>0</v>
      </c>
      <c r="HR23" s="207">
        <v>0</v>
      </c>
      <c r="HS23" s="207">
        <v>0</v>
      </c>
      <c r="HT23" s="207">
        <v>0</v>
      </c>
      <c r="HU23" s="207">
        <v>0</v>
      </c>
      <c r="HV23" s="207">
        <v>0</v>
      </c>
      <c r="HW23" s="207">
        <v>0</v>
      </c>
      <c r="HX23" s="207">
        <v>0</v>
      </c>
      <c r="HY23" s="208">
        <v>2025</v>
      </c>
    </row>
    <row r="24" spans="1:233" x14ac:dyDescent="0.25">
      <c r="A24" s="206" t="s">
        <v>694</v>
      </c>
      <c r="B24" s="207">
        <v>0</v>
      </c>
      <c r="C24" s="207">
        <v>0</v>
      </c>
      <c r="D24" s="207">
        <v>0</v>
      </c>
      <c r="E24" s="207">
        <v>0</v>
      </c>
      <c r="F24" s="207">
        <v>0</v>
      </c>
      <c r="G24" s="207">
        <v>0</v>
      </c>
      <c r="H24" s="207">
        <v>0</v>
      </c>
      <c r="I24" s="207">
        <v>0</v>
      </c>
      <c r="J24" s="207">
        <v>0</v>
      </c>
      <c r="K24" s="207">
        <v>0</v>
      </c>
      <c r="L24" s="207">
        <v>0</v>
      </c>
      <c r="M24" s="207">
        <v>0</v>
      </c>
      <c r="N24" s="207">
        <v>0</v>
      </c>
      <c r="O24" s="207">
        <v>0</v>
      </c>
      <c r="P24" s="207">
        <v>0</v>
      </c>
      <c r="Q24" s="207">
        <v>0</v>
      </c>
      <c r="R24" s="207">
        <v>0</v>
      </c>
      <c r="S24" s="207">
        <v>0</v>
      </c>
      <c r="T24" s="207">
        <v>0</v>
      </c>
      <c r="U24" s="207">
        <v>0</v>
      </c>
      <c r="V24" s="207">
        <v>0</v>
      </c>
      <c r="W24" s="207">
        <v>0</v>
      </c>
      <c r="X24" s="207">
        <v>0</v>
      </c>
      <c r="Y24" s="207">
        <v>0</v>
      </c>
      <c r="Z24" s="207">
        <v>0</v>
      </c>
      <c r="AA24" s="207">
        <v>0</v>
      </c>
      <c r="AB24" s="207">
        <v>0</v>
      </c>
      <c r="AC24" s="207">
        <v>0</v>
      </c>
      <c r="AD24" s="207">
        <v>0</v>
      </c>
      <c r="AE24" s="207">
        <v>0</v>
      </c>
      <c r="AF24" s="207">
        <v>0</v>
      </c>
      <c r="AG24" s="207">
        <v>0</v>
      </c>
      <c r="AH24" s="207">
        <v>0</v>
      </c>
      <c r="AI24" s="207">
        <v>0</v>
      </c>
      <c r="AJ24" s="207">
        <v>0</v>
      </c>
      <c r="AK24" s="213">
        <v>0</v>
      </c>
      <c r="AL24" s="207">
        <v>0</v>
      </c>
      <c r="AM24" s="207">
        <v>0</v>
      </c>
      <c r="AN24" s="207">
        <v>0</v>
      </c>
      <c r="AO24" s="207">
        <v>0</v>
      </c>
      <c r="AP24" s="207">
        <v>0</v>
      </c>
      <c r="AQ24" s="207">
        <v>0</v>
      </c>
      <c r="AR24" s="207">
        <v>0</v>
      </c>
      <c r="AS24" s="207">
        <v>0</v>
      </c>
      <c r="AT24" s="207">
        <v>0</v>
      </c>
      <c r="AU24" s="207">
        <v>0</v>
      </c>
      <c r="AV24" s="207">
        <v>0</v>
      </c>
      <c r="AW24" s="207">
        <v>0</v>
      </c>
      <c r="AX24" s="207">
        <v>0</v>
      </c>
      <c r="AY24" s="207">
        <v>0</v>
      </c>
      <c r="AZ24" s="207">
        <v>0</v>
      </c>
      <c r="BA24" s="207">
        <v>0</v>
      </c>
      <c r="BB24" s="207">
        <v>0</v>
      </c>
      <c r="BC24" s="207">
        <v>0</v>
      </c>
      <c r="BD24" s="207">
        <v>0</v>
      </c>
      <c r="BE24" s="207">
        <v>0</v>
      </c>
      <c r="BF24" s="207">
        <v>0</v>
      </c>
      <c r="BG24" s="207">
        <v>0</v>
      </c>
      <c r="BH24" s="207">
        <v>0</v>
      </c>
      <c r="BI24" s="207">
        <v>0</v>
      </c>
      <c r="BJ24" s="207">
        <v>0</v>
      </c>
      <c r="BK24" s="207">
        <v>0</v>
      </c>
      <c r="BL24" s="207">
        <v>0</v>
      </c>
      <c r="BM24" s="207">
        <v>0</v>
      </c>
      <c r="BN24" s="207">
        <v>0</v>
      </c>
      <c r="BO24" s="207">
        <v>0</v>
      </c>
      <c r="BP24" s="207">
        <v>0</v>
      </c>
      <c r="BQ24" s="207">
        <v>0</v>
      </c>
      <c r="BR24" s="207">
        <v>0</v>
      </c>
      <c r="BS24" s="207">
        <v>0</v>
      </c>
      <c r="BT24" s="207">
        <v>0</v>
      </c>
      <c r="BU24" s="207">
        <v>0</v>
      </c>
      <c r="BV24" s="207">
        <v>0</v>
      </c>
      <c r="BW24" s="207">
        <v>0</v>
      </c>
      <c r="BX24" s="207">
        <v>0</v>
      </c>
      <c r="BY24" s="207">
        <v>0</v>
      </c>
      <c r="BZ24" s="207">
        <v>0</v>
      </c>
      <c r="CA24" s="207">
        <v>0</v>
      </c>
      <c r="CB24" s="207">
        <v>0</v>
      </c>
      <c r="CC24" s="207">
        <v>0</v>
      </c>
      <c r="CD24" s="207">
        <v>0</v>
      </c>
      <c r="CE24" s="207">
        <v>0</v>
      </c>
      <c r="CF24" s="207">
        <v>0</v>
      </c>
      <c r="CG24" s="207">
        <v>0</v>
      </c>
      <c r="CH24" s="207">
        <v>0</v>
      </c>
      <c r="CI24" s="207">
        <v>0</v>
      </c>
      <c r="CJ24" s="207">
        <v>0</v>
      </c>
      <c r="CK24" s="207">
        <v>0</v>
      </c>
      <c r="CL24" s="207">
        <v>0</v>
      </c>
      <c r="CM24" s="207">
        <v>0</v>
      </c>
      <c r="CN24" s="207">
        <v>0</v>
      </c>
      <c r="CO24" s="207">
        <v>0</v>
      </c>
      <c r="CP24" s="207">
        <v>0</v>
      </c>
      <c r="CQ24" s="207">
        <v>0</v>
      </c>
      <c r="CR24" s="207">
        <v>0</v>
      </c>
      <c r="CS24" s="207">
        <v>0</v>
      </c>
      <c r="CT24" s="207">
        <v>0</v>
      </c>
      <c r="CU24" s="207">
        <v>0</v>
      </c>
      <c r="CV24" s="207">
        <v>0</v>
      </c>
      <c r="CW24" s="207">
        <v>0</v>
      </c>
      <c r="CX24" s="207">
        <v>0</v>
      </c>
      <c r="CY24" s="207">
        <v>0</v>
      </c>
      <c r="CZ24" s="207">
        <v>0</v>
      </c>
      <c r="DA24" s="207">
        <v>0</v>
      </c>
      <c r="DB24" s="207">
        <v>0</v>
      </c>
      <c r="DC24" s="207">
        <v>0</v>
      </c>
      <c r="DD24" s="207">
        <v>0</v>
      </c>
      <c r="DE24" s="207">
        <v>0</v>
      </c>
      <c r="DF24" s="207">
        <v>0</v>
      </c>
      <c r="DG24" s="207">
        <v>0</v>
      </c>
      <c r="DH24" s="207">
        <v>0</v>
      </c>
      <c r="DI24" s="207">
        <v>0</v>
      </c>
      <c r="DJ24" s="207">
        <v>0</v>
      </c>
      <c r="DK24" s="207">
        <v>0</v>
      </c>
      <c r="DL24" s="207">
        <v>0</v>
      </c>
      <c r="DM24" s="207">
        <v>0</v>
      </c>
      <c r="DN24" s="207">
        <v>0</v>
      </c>
      <c r="DO24" s="207">
        <v>0</v>
      </c>
      <c r="DP24" s="207">
        <v>0</v>
      </c>
      <c r="DQ24" s="207">
        <v>0</v>
      </c>
      <c r="DR24" s="207">
        <v>0</v>
      </c>
      <c r="DS24" s="207">
        <v>0</v>
      </c>
      <c r="DT24" s="207">
        <v>0</v>
      </c>
      <c r="DU24" s="207">
        <v>0</v>
      </c>
      <c r="DV24" s="207">
        <v>0</v>
      </c>
      <c r="DW24" s="207">
        <v>0</v>
      </c>
      <c r="DX24" s="207">
        <v>0</v>
      </c>
      <c r="DY24" s="207">
        <v>0</v>
      </c>
      <c r="DZ24" s="207">
        <v>0</v>
      </c>
      <c r="EA24" s="207">
        <v>0</v>
      </c>
      <c r="EB24" s="207">
        <v>0</v>
      </c>
      <c r="EC24" s="207">
        <v>0</v>
      </c>
      <c r="ED24" s="207">
        <v>0</v>
      </c>
      <c r="EE24" s="207">
        <v>0</v>
      </c>
      <c r="EF24" s="207">
        <v>0</v>
      </c>
      <c r="EG24" s="207">
        <v>0</v>
      </c>
      <c r="EH24" s="207">
        <v>0</v>
      </c>
      <c r="EI24" s="207">
        <v>0</v>
      </c>
      <c r="EJ24" s="207">
        <v>0</v>
      </c>
      <c r="EK24" s="207">
        <v>0</v>
      </c>
      <c r="EL24" s="207">
        <v>0</v>
      </c>
      <c r="EM24" s="207">
        <v>0</v>
      </c>
      <c r="EN24" s="207">
        <v>0</v>
      </c>
      <c r="EO24" s="207">
        <v>0</v>
      </c>
      <c r="EP24" s="207">
        <v>0</v>
      </c>
      <c r="EQ24" s="207">
        <v>0</v>
      </c>
      <c r="ER24" s="207">
        <v>0</v>
      </c>
      <c r="ES24" s="207">
        <v>0</v>
      </c>
      <c r="ET24" s="207">
        <v>0</v>
      </c>
      <c r="EU24" s="207">
        <v>0</v>
      </c>
      <c r="EV24" s="207">
        <v>0</v>
      </c>
      <c r="EW24" s="207">
        <v>0</v>
      </c>
      <c r="EX24" s="207">
        <v>0</v>
      </c>
      <c r="EY24" s="207">
        <v>0</v>
      </c>
      <c r="EZ24" s="207">
        <v>0</v>
      </c>
      <c r="FA24" s="207">
        <v>0</v>
      </c>
      <c r="FB24" s="207">
        <v>0</v>
      </c>
      <c r="FC24" s="207">
        <v>0</v>
      </c>
      <c r="FD24" s="207">
        <v>0</v>
      </c>
      <c r="FE24" s="207">
        <v>0</v>
      </c>
      <c r="FF24" s="207">
        <v>0</v>
      </c>
      <c r="FG24" s="207">
        <v>0</v>
      </c>
      <c r="FH24" s="207">
        <v>0</v>
      </c>
      <c r="FI24" s="213">
        <v>0</v>
      </c>
      <c r="FJ24" s="207">
        <v>0</v>
      </c>
      <c r="FK24" s="207">
        <v>0</v>
      </c>
      <c r="FL24" s="207">
        <v>0</v>
      </c>
      <c r="FM24" s="207">
        <v>0</v>
      </c>
      <c r="FN24" s="207">
        <v>0</v>
      </c>
      <c r="FO24" s="207">
        <v>0</v>
      </c>
      <c r="FP24" s="207">
        <v>0</v>
      </c>
      <c r="FQ24" s="207">
        <v>0</v>
      </c>
      <c r="FR24" s="207">
        <v>0</v>
      </c>
      <c r="FS24" s="207">
        <v>625</v>
      </c>
      <c r="FT24" s="207">
        <v>503</v>
      </c>
      <c r="FU24" s="207">
        <v>534</v>
      </c>
      <c r="FV24" s="207">
        <v>711</v>
      </c>
      <c r="FW24" s="207">
        <v>314</v>
      </c>
      <c r="FX24" s="207">
        <v>593</v>
      </c>
      <c r="FY24" s="207">
        <v>784</v>
      </c>
      <c r="FZ24" s="207">
        <v>555</v>
      </c>
      <c r="GA24" s="207">
        <v>437</v>
      </c>
      <c r="GB24" s="207">
        <v>491</v>
      </c>
      <c r="GC24" s="207">
        <v>780</v>
      </c>
      <c r="GD24" s="207">
        <v>86</v>
      </c>
      <c r="GE24" s="207">
        <v>281</v>
      </c>
      <c r="GF24" s="207">
        <v>688</v>
      </c>
      <c r="GG24" s="207">
        <v>860</v>
      </c>
      <c r="GH24" s="207">
        <v>578</v>
      </c>
      <c r="GI24" s="207">
        <v>408</v>
      </c>
      <c r="GJ24" s="207">
        <v>59</v>
      </c>
      <c r="GK24" s="207">
        <v>0</v>
      </c>
      <c r="GL24" s="207">
        <v>0</v>
      </c>
      <c r="GM24" s="207">
        <v>0</v>
      </c>
      <c r="GN24" s="207">
        <v>0</v>
      </c>
      <c r="GO24" s="207">
        <v>0</v>
      </c>
      <c r="GP24" s="207">
        <v>0</v>
      </c>
      <c r="GQ24" s="207">
        <v>0</v>
      </c>
      <c r="GR24" s="207">
        <v>0</v>
      </c>
      <c r="GS24" s="207">
        <v>0</v>
      </c>
      <c r="GT24" s="207">
        <v>0</v>
      </c>
      <c r="GU24" s="207">
        <v>0</v>
      </c>
      <c r="GV24" s="207">
        <v>0</v>
      </c>
      <c r="GW24" s="207">
        <v>0</v>
      </c>
      <c r="GX24" s="207">
        <v>0</v>
      </c>
      <c r="GY24" s="207">
        <v>0</v>
      </c>
      <c r="GZ24" s="207">
        <v>0</v>
      </c>
      <c r="HA24" s="207">
        <v>0</v>
      </c>
      <c r="HB24" s="207">
        <v>0</v>
      </c>
      <c r="HC24" s="207">
        <v>0</v>
      </c>
      <c r="HD24" s="207">
        <v>0</v>
      </c>
      <c r="HE24" s="207">
        <v>0</v>
      </c>
      <c r="HF24" s="207">
        <v>0</v>
      </c>
      <c r="HG24" s="207">
        <v>0</v>
      </c>
      <c r="HH24" s="207">
        <v>0</v>
      </c>
      <c r="HI24" s="207">
        <v>0</v>
      </c>
      <c r="HJ24" s="207">
        <v>0</v>
      </c>
      <c r="HK24" s="207">
        <v>0</v>
      </c>
      <c r="HL24" s="207">
        <v>0</v>
      </c>
      <c r="HM24" s="207">
        <v>0</v>
      </c>
      <c r="HN24" s="207">
        <v>0</v>
      </c>
      <c r="HO24" s="207">
        <v>0</v>
      </c>
      <c r="HP24" s="207">
        <v>0</v>
      </c>
      <c r="HQ24" s="207">
        <v>0</v>
      </c>
      <c r="HR24" s="207">
        <v>0</v>
      </c>
      <c r="HS24" s="207">
        <v>0</v>
      </c>
      <c r="HT24" s="207">
        <v>0</v>
      </c>
      <c r="HU24" s="207">
        <v>0</v>
      </c>
      <c r="HV24" s="207">
        <v>0</v>
      </c>
      <c r="HW24" s="207">
        <v>0</v>
      </c>
      <c r="HX24" s="207">
        <v>0</v>
      </c>
      <c r="HY24" s="208">
        <v>9287</v>
      </c>
    </row>
    <row r="25" spans="1:233" x14ac:dyDescent="0.25">
      <c r="A25" s="206" t="s">
        <v>695</v>
      </c>
      <c r="B25" s="207">
        <v>0</v>
      </c>
      <c r="C25" s="207">
        <v>0</v>
      </c>
      <c r="D25" s="207">
        <v>0</v>
      </c>
      <c r="E25" s="207">
        <v>0</v>
      </c>
      <c r="F25" s="207">
        <v>0</v>
      </c>
      <c r="G25" s="207">
        <v>0</v>
      </c>
      <c r="H25" s="207">
        <v>0</v>
      </c>
      <c r="I25" s="207">
        <v>0</v>
      </c>
      <c r="J25" s="207">
        <v>0</v>
      </c>
      <c r="K25" s="207">
        <v>0</v>
      </c>
      <c r="L25" s="207">
        <v>0</v>
      </c>
      <c r="M25" s="207">
        <v>0</v>
      </c>
      <c r="N25" s="207">
        <v>0</v>
      </c>
      <c r="O25" s="207">
        <v>0</v>
      </c>
      <c r="P25" s="207">
        <v>0</v>
      </c>
      <c r="Q25" s="207">
        <v>0</v>
      </c>
      <c r="R25" s="207">
        <v>0</v>
      </c>
      <c r="S25" s="207">
        <v>0</v>
      </c>
      <c r="T25" s="207">
        <v>0</v>
      </c>
      <c r="U25" s="207">
        <v>0</v>
      </c>
      <c r="V25" s="207">
        <v>0</v>
      </c>
      <c r="W25" s="207">
        <v>0</v>
      </c>
      <c r="X25" s="207">
        <v>0</v>
      </c>
      <c r="Y25" s="207">
        <v>0</v>
      </c>
      <c r="Z25" s="207">
        <v>0</v>
      </c>
      <c r="AA25" s="207">
        <v>0</v>
      </c>
      <c r="AB25" s="207">
        <v>0</v>
      </c>
      <c r="AC25" s="207">
        <v>0</v>
      </c>
      <c r="AD25" s="207">
        <v>0</v>
      </c>
      <c r="AE25" s="207">
        <v>0</v>
      </c>
      <c r="AF25" s="207">
        <v>0</v>
      </c>
      <c r="AG25" s="207">
        <v>0</v>
      </c>
      <c r="AH25" s="207">
        <v>0</v>
      </c>
      <c r="AI25" s="207">
        <v>0</v>
      </c>
      <c r="AJ25" s="207">
        <v>0</v>
      </c>
      <c r="AK25" s="213">
        <v>0</v>
      </c>
      <c r="AL25" s="207">
        <v>0</v>
      </c>
      <c r="AM25" s="207">
        <v>0</v>
      </c>
      <c r="AN25" s="207">
        <v>0</v>
      </c>
      <c r="AO25" s="207">
        <v>0</v>
      </c>
      <c r="AP25" s="207">
        <v>0</v>
      </c>
      <c r="AQ25" s="207">
        <v>0</v>
      </c>
      <c r="AR25" s="207">
        <v>0</v>
      </c>
      <c r="AS25" s="207">
        <v>0</v>
      </c>
      <c r="AT25" s="207">
        <v>0</v>
      </c>
      <c r="AU25" s="207">
        <v>0</v>
      </c>
      <c r="AV25" s="207">
        <v>0</v>
      </c>
      <c r="AW25" s="207">
        <v>0</v>
      </c>
      <c r="AX25" s="207">
        <v>0</v>
      </c>
      <c r="AY25" s="207">
        <v>0</v>
      </c>
      <c r="AZ25" s="207">
        <v>0</v>
      </c>
      <c r="BA25" s="207">
        <v>0</v>
      </c>
      <c r="BB25" s="207">
        <v>0</v>
      </c>
      <c r="BC25" s="207">
        <v>0</v>
      </c>
      <c r="BD25" s="207">
        <v>0</v>
      </c>
      <c r="BE25" s="207">
        <v>0</v>
      </c>
      <c r="BF25" s="207">
        <v>0</v>
      </c>
      <c r="BG25" s="207">
        <v>0</v>
      </c>
      <c r="BH25" s="207">
        <v>0</v>
      </c>
      <c r="BI25" s="207">
        <v>0</v>
      </c>
      <c r="BJ25" s="207">
        <v>0</v>
      </c>
      <c r="BK25" s="207">
        <v>0</v>
      </c>
      <c r="BL25" s="207">
        <v>0</v>
      </c>
      <c r="BM25" s="207">
        <v>0</v>
      </c>
      <c r="BN25" s="207">
        <v>0</v>
      </c>
      <c r="BO25" s="207">
        <v>0</v>
      </c>
      <c r="BP25" s="207">
        <v>0</v>
      </c>
      <c r="BQ25" s="207">
        <v>0</v>
      </c>
      <c r="BR25" s="207">
        <v>0</v>
      </c>
      <c r="BS25" s="207">
        <v>0</v>
      </c>
      <c r="BT25" s="207">
        <v>0</v>
      </c>
      <c r="BU25" s="207">
        <v>0</v>
      </c>
      <c r="BV25" s="207">
        <v>0</v>
      </c>
      <c r="BW25" s="207">
        <v>0</v>
      </c>
      <c r="BX25" s="207">
        <v>0</v>
      </c>
      <c r="BY25" s="207">
        <v>0</v>
      </c>
      <c r="BZ25" s="207">
        <v>0</v>
      </c>
      <c r="CA25" s="207">
        <v>0</v>
      </c>
      <c r="CB25" s="207">
        <v>0</v>
      </c>
      <c r="CC25" s="207">
        <v>0</v>
      </c>
      <c r="CD25" s="207">
        <v>0</v>
      </c>
      <c r="CE25" s="207">
        <v>0</v>
      </c>
      <c r="CF25" s="207">
        <v>0</v>
      </c>
      <c r="CG25" s="207">
        <v>0</v>
      </c>
      <c r="CH25" s="207">
        <v>0</v>
      </c>
      <c r="CI25" s="207">
        <v>0</v>
      </c>
      <c r="CJ25" s="207">
        <v>0</v>
      </c>
      <c r="CK25" s="207">
        <v>0</v>
      </c>
      <c r="CL25" s="207">
        <v>0</v>
      </c>
      <c r="CM25" s="207">
        <v>0</v>
      </c>
      <c r="CN25" s="207">
        <v>0</v>
      </c>
      <c r="CO25" s="207">
        <v>0</v>
      </c>
      <c r="CP25" s="207">
        <v>0</v>
      </c>
      <c r="CQ25" s="207">
        <v>0</v>
      </c>
      <c r="CR25" s="207">
        <v>0</v>
      </c>
      <c r="CS25" s="207">
        <v>0</v>
      </c>
      <c r="CT25" s="207">
        <v>0</v>
      </c>
      <c r="CU25" s="207">
        <v>0</v>
      </c>
      <c r="CV25" s="207">
        <v>0</v>
      </c>
      <c r="CW25" s="207">
        <v>0</v>
      </c>
      <c r="CX25" s="207">
        <v>0</v>
      </c>
      <c r="CY25" s="207">
        <v>0</v>
      </c>
      <c r="CZ25" s="207">
        <v>0</v>
      </c>
      <c r="DA25" s="207">
        <v>0</v>
      </c>
      <c r="DB25" s="207">
        <v>0</v>
      </c>
      <c r="DC25" s="207">
        <v>0</v>
      </c>
      <c r="DD25" s="207">
        <v>0</v>
      </c>
      <c r="DE25" s="207">
        <v>0</v>
      </c>
      <c r="DF25" s="207">
        <v>0</v>
      </c>
      <c r="DG25" s="207">
        <v>0</v>
      </c>
      <c r="DH25" s="207">
        <v>0</v>
      </c>
      <c r="DI25" s="207">
        <v>0</v>
      </c>
      <c r="DJ25" s="207">
        <v>0</v>
      </c>
      <c r="DK25" s="207">
        <v>0</v>
      </c>
      <c r="DL25" s="207">
        <v>0</v>
      </c>
      <c r="DM25" s="207">
        <v>0</v>
      </c>
      <c r="DN25" s="207">
        <v>0</v>
      </c>
      <c r="DO25" s="207">
        <v>0</v>
      </c>
      <c r="DP25" s="207">
        <v>0</v>
      </c>
      <c r="DQ25" s="207">
        <v>0</v>
      </c>
      <c r="DR25" s="207">
        <v>0</v>
      </c>
      <c r="DS25" s="207">
        <v>0</v>
      </c>
      <c r="DT25" s="207">
        <v>0</v>
      </c>
      <c r="DU25" s="207">
        <v>0</v>
      </c>
      <c r="DV25" s="207">
        <v>0</v>
      </c>
      <c r="DW25" s="207">
        <v>0</v>
      </c>
      <c r="DX25" s="207">
        <v>0</v>
      </c>
      <c r="DY25" s="207">
        <v>0</v>
      </c>
      <c r="DZ25" s="207">
        <v>0</v>
      </c>
      <c r="EA25" s="207">
        <v>0</v>
      </c>
      <c r="EB25" s="207">
        <v>0</v>
      </c>
      <c r="EC25" s="207">
        <v>0</v>
      </c>
      <c r="ED25" s="207">
        <v>0</v>
      </c>
      <c r="EE25" s="207">
        <v>0</v>
      </c>
      <c r="EF25" s="207">
        <v>0</v>
      </c>
      <c r="EG25" s="207">
        <v>0</v>
      </c>
      <c r="EH25" s="207">
        <v>0</v>
      </c>
      <c r="EI25" s="207">
        <v>0</v>
      </c>
      <c r="EJ25" s="207">
        <v>0</v>
      </c>
      <c r="EK25" s="207">
        <v>0</v>
      </c>
      <c r="EL25" s="207">
        <v>0</v>
      </c>
      <c r="EM25" s="207">
        <v>0</v>
      </c>
      <c r="EN25" s="207">
        <v>0</v>
      </c>
      <c r="EO25" s="207">
        <v>0</v>
      </c>
      <c r="EP25" s="207">
        <v>0</v>
      </c>
      <c r="EQ25" s="207">
        <v>0</v>
      </c>
      <c r="ER25" s="207">
        <v>0</v>
      </c>
      <c r="ES25" s="207">
        <v>0</v>
      </c>
      <c r="ET25" s="207">
        <v>0</v>
      </c>
      <c r="EU25" s="207">
        <v>0</v>
      </c>
      <c r="EV25" s="207">
        <v>0</v>
      </c>
      <c r="EW25" s="207">
        <v>0</v>
      </c>
      <c r="EX25" s="207">
        <v>0</v>
      </c>
      <c r="EY25" s="207">
        <v>0</v>
      </c>
      <c r="EZ25" s="207">
        <v>0</v>
      </c>
      <c r="FA25" s="207">
        <v>0</v>
      </c>
      <c r="FB25" s="207">
        <v>0</v>
      </c>
      <c r="FC25" s="207">
        <v>0</v>
      </c>
      <c r="FD25" s="207">
        <v>0</v>
      </c>
      <c r="FE25" s="207">
        <v>0</v>
      </c>
      <c r="FF25" s="207">
        <v>0</v>
      </c>
      <c r="FG25" s="207">
        <v>0</v>
      </c>
      <c r="FH25" s="207">
        <v>0</v>
      </c>
      <c r="FI25" s="213">
        <v>0</v>
      </c>
      <c r="FJ25" s="207">
        <v>0</v>
      </c>
      <c r="FK25" s="207">
        <v>0</v>
      </c>
      <c r="FL25" s="207">
        <v>0</v>
      </c>
      <c r="FM25" s="207">
        <v>0</v>
      </c>
      <c r="FN25" s="207">
        <v>0</v>
      </c>
      <c r="FO25" s="207">
        <v>0</v>
      </c>
      <c r="FP25" s="207">
        <v>0</v>
      </c>
      <c r="FQ25" s="207">
        <v>0</v>
      </c>
      <c r="FR25" s="207">
        <v>0</v>
      </c>
      <c r="FS25" s="207">
        <v>0</v>
      </c>
      <c r="FT25" s="207">
        <v>0</v>
      </c>
      <c r="FU25" s="207">
        <v>0</v>
      </c>
      <c r="FV25" s="207">
        <v>0</v>
      </c>
      <c r="FW25" s="207">
        <v>0</v>
      </c>
      <c r="FX25" s="207">
        <v>0</v>
      </c>
      <c r="FY25" s="207">
        <v>0</v>
      </c>
      <c r="FZ25" s="207">
        <v>0</v>
      </c>
      <c r="GA25" s="207">
        <v>0</v>
      </c>
      <c r="GB25" s="207">
        <v>0</v>
      </c>
      <c r="GC25" s="207">
        <v>0</v>
      </c>
      <c r="GD25" s="207">
        <v>0</v>
      </c>
      <c r="GE25" s="207">
        <v>0</v>
      </c>
      <c r="GF25" s="207">
        <v>0</v>
      </c>
      <c r="GG25" s="207">
        <v>0</v>
      </c>
      <c r="GH25" s="207">
        <v>0</v>
      </c>
      <c r="GI25" s="207">
        <v>0</v>
      </c>
      <c r="GJ25" s="207">
        <v>0</v>
      </c>
      <c r="GK25" s="207">
        <v>965</v>
      </c>
      <c r="GL25" s="207">
        <v>599</v>
      </c>
      <c r="GM25" s="207">
        <v>360</v>
      </c>
      <c r="GN25" s="207">
        <v>379</v>
      </c>
      <c r="GO25" s="207">
        <v>396</v>
      </c>
      <c r="GP25" s="207">
        <v>785</v>
      </c>
      <c r="GQ25" s="207">
        <v>179</v>
      </c>
      <c r="GR25" s="207">
        <v>76</v>
      </c>
      <c r="GS25" s="207">
        <v>149</v>
      </c>
      <c r="GT25" s="207">
        <v>0</v>
      </c>
      <c r="GU25" s="207">
        <v>0</v>
      </c>
      <c r="GV25" s="207">
        <v>0</v>
      </c>
      <c r="GW25" s="207">
        <v>0</v>
      </c>
      <c r="GX25" s="207">
        <v>0</v>
      </c>
      <c r="GY25" s="207">
        <v>0</v>
      </c>
      <c r="GZ25" s="207">
        <v>0</v>
      </c>
      <c r="HA25" s="207">
        <v>0</v>
      </c>
      <c r="HB25" s="207">
        <v>0</v>
      </c>
      <c r="HC25" s="207">
        <v>0</v>
      </c>
      <c r="HD25" s="207">
        <v>0</v>
      </c>
      <c r="HE25" s="207">
        <v>0</v>
      </c>
      <c r="HF25" s="207">
        <v>0</v>
      </c>
      <c r="HG25" s="207">
        <v>0</v>
      </c>
      <c r="HH25" s="207">
        <v>0</v>
      </c>
      <c r="HI25" s="207">
        <v>0</v>
      </c>
      <c r="HJ25" s="207">
        <v>0</v>
      </c>
      <c r="HK25" s="207">
        <v>0</v>
      </c>
      <c r="HL25" s="207">
        <v>0</v>
      </c>
      <c r="HM25" s="207">
        <v>0</v>
      </c>
      <c r="HN25" s="207">
        <v>0</v>
      </c>
      <c r="HO25" s="207">
        <v>0</v>
      </c>
      <c r="HP25" s="207">
        <v>0</v>
      </c>
      <c r="HQ25" s="207">
        <v>0</v>
      </c>
      <c r="HR25" s="207">
        <v>0</v>
      </c>
      <c r="HS25" s="207">
        <v>0</v>
      </c>
      <c r="HT25" s="207">
        <v>0</v>
      </c>
      <c r="HU25" s="207">
        <v>0</v>
      </c>
      <c r="HV25" s="207">
        <v>0</v>
      </c>
      <c r="HW25" s="207">
        <v>0</v>
      </c>
      <c r="HX25" s="207">
        <v>0</v>
      </c>
      <c r="HY25" s="208">
        <v>3888</v>
      </c>
    </row>
    <row r="26" spans="1:233" x14ac:dyDescent="0.25">
      <c r="A26" s="206" t="s">
        <v>696</v>
      </c>
      <c r="B26" s="207">
        <v>0</v>
      </c>
      <c r="C26" s="207">
        <v>0</v>
      </c>
      <c r="D26" s="207">
        <v>0</v>
      </c>
      <c r="E26" s="207">
        <v>0</v>
      </c>
      <c r="F26" s="207">
        <v>0</v>
      </c>
      <c r="G26" s="207">
        <v>0</v>
      </c>
      <c r="H26" s="207">
        <v>0</v>
      </c>
      <c r="I26" s="207">
        <v>0</v>
      </c>
      <c r="J26" s="207">
        <v>0</v>
      </c>
      <c r="K26" s="207">
        <v>0</v>
      </c>
      <c r="L26" s="207">
        <v>0</v>
      </c>
      <c r="M26" s="207">
        <v>0</v>
      </c>
      <c r="N26" s="207">
        <v>0</v>
      </c>
      <c r="O26" s="207">
        <v>0</v>
      </c>
      <c r="P26" s="207">
        <v>0</v>
      </c>
      <c r="Q26" s="207">
        <v>0</v>
      </c>
      <c r="R26" s="207">
        <v>0</v>
      </c>
      <c r="S26" s="207">
        <v>0</v>
      </c>
      <c r="T26" s="207">
        <v>0</v>
      </c>
      <c r="U26" s="207">
        <v>0</v>
      </c>
      <c r="V26" s="207">
        <v>0</v>
      </c>
      <c r="W26" s="207">
        <v>0</v>
      </c>
      <c r="X26" s="207">
        <v>0</v>
      </c>
      <c r="Y26" s="207">
        <v>0</v>
      </c>
      <c r="Z26" s="207">
        <v>0</v>
      </c>
      <c r="AA26" s="207">
        <v>0</v>
      </c>
      <c r="AB26" s="207">
        <v>0</v>
      </c>
      <c r="AC26" s="207">
        <v>0</v>
      </c>
      <c r="AD26" s="207">
        <v>0</v>
      </c>
      <c r="AE26" s="207">
        <v>0</v>
      </c>
      <c r="AF26" s="207">
        <v>0</v>
      </c>
      <c r="AG26" s="207">
        <v>0</v>
      </c>
      <c r="AH26" s="207">
        <v>0</v>
      </c>
      <c r="AI26" s="207">
        <v>0</v>
      </c>
      <c r="AJ26" s="207">
        <v>0</v>
      </c>
      <c r="AK26" s="213">
        <v>0</v>
      </c>
      <c r="AL26" s="207">
        <v>0</v>
      </c>
      <c r="AM26" s="207">
        <v>0</v>
      </c>
      <c r="AN26" s="207">
        <v>0</v>
      </c>
      <c r="AO26" s="207">
        <v>0</v>
      </c>
      <c r="AP26" s="207">
        <v>0</v>
      </c>
      <c r="AQ26" s="207">
        <v>0</v>
      </c>
      <c r="AR26" s="207">
        <v>0</v>
      </c>
      <c r="AS26" s="207">
        <v>0</v>
      </c>
      <c r="AT26" s="207">
        <v>0</v>
      </c>
      <c r="AU26" s="207">
        <v>0</v>
      </c>
      <c r="AV26" s="207">
        <v>0</v>
      </c>
      <c r="AW26" s="207">
        <v>0</v>
      </c>
      <c r="AX26" s="207">
        <v>0</v>
      </c>
      <c r="AY26" s="207">
        <v>0</v>
      </c>
      <c r="AZ26" s="207">
        <v>0</v>
      </c>
      <c r="BA26" s="207">
        <v>0</v>
      </c>
      <c r="BB26" s="207">
        <v>0</v>
      </c>
      <c r="BC26" s="207">
        <v>0</v>
      </c>
      <c r="BD26" s="207">
        <v>0</v>
      </c>
      <c r="BE26" s="207">
        <v>0</v>
      </c>
      <c r="BF26" s="207">
        <v>0</v>
      </c>
      <c r="BG26" s="207">
        <v>0</v>
      </c>
      <c r="BH26" s="207">
        <v>0</v>
      </c>
      <c r="BI26" s="207">
        <v>0</v>
      </c>
      <c r="BJ26" s="207">
        <v>0</v>
      </c>
      <c r="BK26" s="207">
        <v>0</v>
      </c>
      <c r="BL26" s="207">
        <v>0</v>
      </c>
      <c r="BM26" s="207">
        <v>0</v>
      </c>
      <c r="BN26" s="207">
        <v>0</v>
      </c>
      <c r="BO26" s="207">
        <v>0</v>
      </c>
      <c r="BP26" s="207">
        <v>0</v>
      </c>
      <c r="BQ26" s="207">
        <v>0</v>
      </c>
      <c r="BR26" s="207">
        <v>0</v>
      </c>
      <c r="BS26" s="207">
        <v>0</v>
      </c>
      <c r="BT26" s="207">
        <v>0</v>
      </c>
      <c r="BU26" s="207">
        <v>0</v>
      </c>
      <c r="BV26" s="207">
        <v>0</v>
      </c>
      <c r="BW26" s="207">
        <v>0</v>
      </c>
      <c r="BX26" s="207">
        <v>0</v>
      </c>
      <c r="BY26" s="207">
        <v>0</v>
      </c>
      <c r="BZ26" s="207">
        <v>0</v>
      </c>
      <c r="CA26" s="207">
        <v>0</v>
      </c>
      <c r="CB26" s="207">
        <v>0</v>
      </c>
      <c r="CC26" s="207">
        <v>0</v>
      </c>
      <c r="CD26" s="207">
        <v>0</v>
      </c>
      <c r="CE26" s="207">
        <v>0</v>
      </c>
      <c r="CF26" s="207">
        <v>0</v>
      </c>
      <c r="CG26" s="207">
        <v>0</v>
      </c>
      <c r="CH26" s="207">
        <v>0</v>
      </c>
      <c r="CI26" s="207">
        <v>0</v>
      </c>
      <c r="CJ26" s="207">
        <v>0</v>
      </c>
      <c r="CK26" s="207">
        <v>0</v>
      </c>
      <c r="CL26" s="207">
        <v>0</v>
      </c>
      <c r="CM26" s="207">
        <v>0</v>
      </c>
      <c r="CN26" s="207">
        <v>0</v>
      </c>
      <c r="CO26" s="207">
        <v>0</v>
      </c>
      <c r="CP26" s="207">
        <v>0</v>
      </c>
      <c r="CQ26" s="207">
        <v>0</v>
      </c>
      <c r="CR26" s="207">
        <v>0</v>
      </c>
      <c r="CS26" s="207">
        <v>0</v>
      </c>
      <c r="CT26" s="207">
        <v>0</v>
      </c>
      <c r="CU26" s="207">
        <v>0</v>
      </c>
      <c r="CV26" s="207">
        <v>0</v>
      </c>
      <c r="CW26" s="207">
        <v>0</v>
      </c>
      <c r="CX26" s="207">
        <v>0</v>
      </c>
      <c r="CY26" s="207">
        <v>0</v>
      </c>
      <c r="CZ26" s="207">
        <v>0</v>
      </c>
      <c r="DA26" s="207">
        <v>0</v>
      </c>
      <c r="DB26" s="207">
        <v>0</v>
      </c>
      <c r="DC26" s="207">
        <v>0</v>
      </c>
      <c r="DD26" s="207">
        <v>0</v>
      </c>
      <c r="DE26" s="207">
        <v>0</v>
      </c>
      <c r="DF26" s="207">
        <v>0</v>
      </c>
      <c r="DG26" s="207">
        <v>0</v>
      </c>
      <c r="DH26" s="207">
        <v>0</v>
      </c>
      <c r="DI26" s="207">
        <v>0</v>
      </c>
      <c r="DJ26" s="207">
        <v>0</v>
      </c>
      <c r="DK26" s="207">
        <v>0</v>
      </c>
      <c r="DL26" s="207">
        <v>0</v>
      </c>
      <c r="DM26" s="207">
        <v>0</v>
      </c>
      <c r="DN26" s="207">
        <v>0</v>
      </c>
      <c r="DO26" s="207">
        <v>0</v>
      </c>
      <c r="DP26" s="207">
        <v>0</v>
      </c>
      <c r="DQ26" s="207">
        <v>0</v>
      </c>
      <c r="DR26" s="207">
        <v>0</v>
      </c>
      <c r="DS26" s="207">
        <v>0</v>
      </c>
      <c r="DT26" s="207">
        <v>0</v>
      </c>
      <c r="DU26" s="207">
        <v>0</v>
      </c>
      <c r="DV26" s="207">
        <v>0</v>
      </c>
      <c r="DW26" s="207">
        <v>0</v>
      </c>
      <c r="DX26" s="207">
        <v>0</v>
      </c>
      <c r="DY26" s="207">
        <v>0</v>
      </c>
      <c r="DZ26" s="207">
        <v>0</v>
      </c>
      <c r="EA26" s="207">
        <v>0</v>
      </c>
      <c r="EB26" s="207">
        <v>0</v>
      </c>
      <c r="EC26" s="207">
        <v>0</v>
      </c>
      <c r="ED26" s="207">
        <v>0</v>
      </c>
      <c r="EE26" s="207">
        <v>0</v>
      </c>
      <c r="EF26" s="207">
        <v>0</v>
      </c>
      <c r="EG26" s="207">
        <v>0</v>
      </c>
      <c r="EH26" s="207">
        <v>0</v>
      </c>
      <c r="EI26" s="207">
        <v>0</v>
      </c>
      <c r="EJ26" s="207">
        <v>0</v>
      </c>
      <c r="EK26" s="207">
        <v>0</v>
      </c>
      <c r="EL26" s="207">
        <v>0</v>
      </c>
      <c r="EM26" s="207">
        <v>0</v>
      </c>
      <c r="EN26" s="207">
        <v>0</v>
      </c>
      <c r="EO26" s="207">
        <v>0</v>
      </c>
      <c r="EP26" s="207">
        <v>0</v>
      </c>
      <c r="EQ26" s="207">
        <v>0</v>
      </c>
      <c r="ER26" s="207">
        <v>0</v>
      </c>
      <c r="ES26" s="207">
        <v>0</v>
      </c>
      <c r="ET26" s="207">
        <v>0</v>
      </c>
      <c r="EU26" s="207">
        <v>0</v>
      </c>
      <c r="EV26" s="207">
        <v>0</v>
      </c>
      <c r="EW26" s="207">
        <v>0</v>
      </c>
      <c r="EX26" s="207">
        <v>0</v>
      </c>
      <c r="EY26" s="207">
        <v>0</v>
      </c>
      <c r="EZ26" s="207">
        <v>0</v>
      </c>
      <c r="FA26" s="207">
        <v>0</v>
      </c>
      <c r="FB26" s="207">
        <v>0</v>
      </c>
      <c r="FC26" s="207">
        <v>0</v>
      </c>
      <c r="FD26" s="207">
        <v>0</v>
      </c>
      <c r="FE26" s="207">
        <v>0</v>
      </c>
      <c r="FF26" s="207">
        <v>0</v>
      </c>
      <c r="FG26" s="207">
        <v>0</v>
      </c>
      <c r="FH26" s="207">
        <v>0</v>
      </c>
      <c r="FI26" s="213">
        <v>0</v>
      </c>
      <c r="FJ26" s="207">
        <v>0</v>
      </c>
      <c r="FK26" s="207">
        <v>0</v>
      </c>
      <c r="FL26" s="207">
        <v>0</v>
      </c>
      <c r="FM26" s="207">
        <v>0</v>
      </c>
      <c r="FN26" s="207">
        <v>0</v>
      </c>
      <c r="FO26" s="207">
        <v>0</v>
      </c>
      <c r="FP26" s="207">
        <v>0</v>
      </c>
      <c r="FQ26" s="207">
        <v>0</v>
      </c>
      <c r="FR26" s="207">
        <v>0</v>
      </c>
      <c r="FS26" s="207">
        <v>0</v>
      </c>
      <c r="FT26" s="207">
        <v>0</v>
      </c>
      <c r="FU26" s="207">
        <v>0</v>
      </c>
      <c r="FV26" s="207">
        <v>0</v>
      </c>
      <c r="FW26" s="207">
        <v>0</v>
      </c>
      <c r="FX26" s="207">
        <v>0</v>
      </c>
      <c r="FY26" s="207">
        <v>0</v>
      </c>
      <c r="FZ26" s="207">
        <v>0</v>
      </c>
      <c r="GA26" s="207">
        <v>0</v>
      </c>
      <c r="GB26" s="207">
        <v>0</v>
      </c>
      <c r="GC26" s="207">
        <v>0</v>
      </c>
      <c r="GD26" s="207">
        <v>0</v>
      </c>
      <c r="GE26" s="207">
        <v>0</v>
      </c>
      <c r="GF26" s="207">
        <v>0</v>
      </c>
      <c r="GG26" s="207">
        <v>0</v>
      </c>
      <c r="GH26" s="207">
        <v>0</v>
      </c>
      <c r="GI26" s="207">
        <v>0</v>
      </c>
      <c r="GJ26" s="207">
        <v>0</v>
      </c>
      <c r="GK26" s="207">
        <v>0</v>
      </c>
      <c r="GL26" s="207">
        <v>0</v>
      </c>
      <c r="GM26" s="207">
        <v>0</v>
      </c>
      <c r="GN26" s="207">
        <v>0</v>
      </c>
      <c r="GO26" s="207">
        <v>0</v>
      </c>
      <c r="GP26" s="207">
        <v>0</v>
      </c>
      <c r="GQ26" s="207">
        <v>0</v>
      </c>
      <c r="GR26" s="207">
        <v>0</v>
      </c>
      <c r="GS26" s="207">
        <v>0</v>
      </c>
      <c r="GT26" s="207">
        <v>431</v>
      </c>
      <c r="GU26" s="207">
        <v>41</v>
      </c>
      <c r="GV26" s="207">
        <v>24</v>
      </c>
      <c r="GW26" s="207">
        <v>51</v>
      </c>
      <c r="GX26" s="207">
        <v>12</v>
      </c>
      <c r="GY26" s="207">
        <v>23</v>
      </c>
      <c r="GZ26" s="207">
        <v>6</v>
      </c>
      <c r="HA26" s="207">
        <v>0</v>
      </c>
      <c r="HB26" s="207">
        <v>0</v>
      </c>
      <c r="HC26" s="207">
        <v>0</v>
      </c>
      <c r="HD26" s="207">
        <v>0</v>
      </c>
      <c r="HE26" s="207">
        <v>0</v>
      </c>
      <c r="HF26" s="207">
        <v>0</v>
      </c>
      <c r="HG26" s="207">
        <v>0</v>
      </c>
      <c r="HH26" s="207">
        <v>0</v>
      </c>
      <c r="HI26" s="207">
        <v>0</v>
      </c>
      <c r="HJ26" s="207">
        <v>0</v>
      </c>
      <c r="HK26" s="207">
        <v>0</v>
      </c>
      <c r="HL26" s="207">
        <v>0</v>
      </c>
      <c r="HM26" s="207">
        <v>0</v>
      </c>
      <c r="HN26" s="207">
        <v>0</v>
      </c>
      <c r="HO26" s="207">
        <v>0</v>
      </c>
      <c r="HP26" s="207">
        <v>0</v>
      </c>
      <c r="HQ26" s="207">
        <v>0</v>
      </c>
      <c r="HR26" s="207">
        <v>0</v>
      </c>
      <c r="HS26" s="207">
        <v>0</v>
      </c>
      <c r="HT26" s="207">
        <v>0</v>
      </c>
      <c r="HU26" s="207">
        <v>0</v>
      </c>
      <c r="HV26" s="207">
        <v>0</v>
      </c>
      <c r="HW26" s="207">
        <v>0</v>
      </c>
      <c r="HX26" s="207">
        <v>0</v>
      </c>
      <c r="HY26" s="208">
        <v>588</v>
      </c>
    </row>
    <row r="27" spans="1:233" x14ac:dyDescent="0.25">
      <c r="A27" s="206" t="s">
        <v>697</v>
      </c>
      <c r="B27" s="207">
        <v>0</v>
      </c>
      <c r="C27" s="207">
        <v>0</v>
      </c>
      <c r="D27" s="207">
        <v>0</v>
      </c>
      <c r="E27" s="207">
        <v>0</v>
      </c>
      <c r="F27" s="207">
        <v>0</v>
      </c>
      <c r="G27" s="207">
        <v>0</v>
      </c>
      <c r="H27" s="207">
        <v>0</v>
      </c>
      <c r="I27" s="207">
        <v>0</v>
      </c>
      <c r="J27" s="207">
        <v>0</v>
      </c>
      <c r="K27" s="207">
        <v>0</v>
      </c>
      <c r="L27" s="207">
        <v>0</v>
      </c>
      <c r="M27" s="207">
        <v>0</v>
      </c>
      <c r="N27" s="207">
        <v>0</v>
      </c>
      <c r="O27" s="207">
        <v>0</v>
      </c>
      <c r="P27" s="207">
        <v>0</v>
      </c>
      <c r="Q27" s="207">
        <v>0</v>
      </c>
      <c r="R27" s="207">
        <v>0</v>
      </c>
      <c r="S27" s="207">
        <v>0</v>
      </c>
      <c r="T27" s="207">
        <v>0</v>
      </c>
      <c r="U27" s="207">
        <v>0</v>
      </c>
      <c r="V27" s="207">
        <v>0</v>
      </c>
      <c r="W27" s="207">
        <v>0</v>
      </c>
      <c r="X27" s="207">
        <v>0</v>
      </c>
      <c r="Y27" s="207">
        <v>0</v>
      </c>
      <c r="Z27" s="207">
        <v>0</v>
      </c>
      <c r="AA27" s="207">
        <v>0</v>
      </c>
      <c r="AB27" s="207">
        <v>0</v>
      </c>
      <c r="AC27" s="207">
        <v>0</v>
      </c>
      <c r="AD27" s="207">
        <v>0</v>
      </c>
      <c r="AE27" s="207">
        <v>0</v>
      </c>
      <c r="AF27" s="207">
        <v>0</v>
      </c>
      <c r="AG27" s="207">
        <v>0</v>
      </c>
      <c r="AH27" s="207">
        <v>0</v>
      </c>
      <c r="AI27" s="207">
        <v>0</v>
      </c>
      <c r="AJ27" s="207">
        <v>0</v>
      </c>
      <c r="AK27" s="213">
        <v>0</v>
      </c>
      <c r="AL27" s="207">
        <v>0</v>
      </c>
      <c r="AM27" s="207">
        <v>0</v>
      </c>
      <c r="AN27" s="207">
        <v>0</v>
      </c>
      <c r="AO27" s="207">
        <v>0</v>
      </c>
      <c r="AP27" s="207">
        <v>0</v>
      </c>
      <c r="AQ27" s="207">
        <v>0</v>
      </c>
      <c r="AR27" s="207">
        <v>0</v>
      </c>
      <c r="AS27" s="207">
        <v>0</v>
      </c>
      <c r="AT27" s="207">
        <v>0</v>
      </c>
      <c r="AU27" s="207">
        <v>0</v>
      </c>
      <c r="AV27" s="207">
        <v>0</v>
      </c>
      <c r="AW27" s="207">
        <v>0</v>
      </c>
      <c r="AX27" s="207">
        <v>0</v>
      </c>
      <c r="AY27" s="207">
        <v>0</v>
      </c>
      <c r="AZ27" s="207">
        <v>0</v>
      </c>
      <c r="BA27" s="207">
        <v>0</v>
      </c>
      <c r="BB27" s="207">
        <v>0</v>
      </c>
      <c r="BC27" s="207">
        <v>0</v>
      </c>
      <c r="BD27" s="207">
        <v>0</v>
      </c>
      <c r="BE27" s="207">
        <v>0</v>
      </c>
      <c r="BF27" s="207">
        <v>0</v>
      </c>
      <c r="BG27" s="207">
        <v>0</v>
      </c>
      <c r="BH27" s="207">
        <v>0</v>
      </c>
      <c r="BI27" s="207">
        <v>0</v>
      </c>
      <c r="BJ27" s="207">
        <v>0</v>
      </c>
      <c r="BK27" s="207">
        <v>0</v>
      </c>
      <c r="BL27" s="207">
        <v>0</v>
      </c>
      <c r="BM27" s="207">
        <v>0</v>
      </c>
      <c r="BN27" s="207">
        <v>0</v>
      </c>
      <c r="BO27" s="207">
        <v>0</v>
      </c>
      <c r="BP27" s="207">
        <v>0</v>
      </c>
      <c r="BQ27" s="207">
        <v>0</v>
      </c>
      <c r="BR27" s="207">
        <v>0</v>
      </c>
      <c r="BS27" s="207">
        <v>0</v>
      </c>
      <c r="BT27" s="207">
        <v>0</v>
      </c>
      <c r="BU27" s="207">
        <v>0</v>
      </c>
      <c r="BV27" s="207">
        <v>0</v>
      </c>
      <c r="BW27" s="207">
        <v>0</v>
      </c>
      <c r="BX27" s="207">
        <v>0</v>
      </c>
      <c r="BY27" s="207">
        <v>0</v>
      </c>
      <c r="BZ27" s="207">
        <v>0</v>
      </c>
      <c r="CA27" s="207">
        <v>0</v>
      </c>
      <c r="CB27" s="207">
        <v>0</v>
      </c>
      <c r="CC27" s="207">
        <v>0</v>
      </c>
      <c r="CD27" s="207">
        <v>0</v>
      </c>
      <c r="CE27" s="207">
        <v>0</v>
      </c>
      <c r="CF27" s="207">
        <v>0</v>
      </c>
      <c r="CG27" s="207">
        <v>0</v>
      </c>
      <c r="CH27" s="207">
        <v>0</v>
      </c>
      <c r="CI27" s="207">
        <v>0</v>
      </c>
      <c r="CJ27" s="207">
        <v>0</v>
      </c>
      <c r="CK27" s="207">
        <v>0</v>
      </c>
      <c r="CL27" s="207">
        <v>0</v>
      </c>
      <c r="CM27" s="207">
        <v>0</v>
      </c>
      <c r="CN27" s="207">
        <v>0</v>
      </c>
      <c r="CO27" s="207">
        <v>0</v>
      </c>
      <c r="CP27" s="207">
        <v>0</v>
      </c>
      <c r="CQ27" s="207">
        <v>0</v>
      </c>
      <c r="CR27" s="207">
        <v>0</v>
      </c>
      <c r="CS27" s="207">
        <v>0</v>
      </c>
      <c r="CT27" s="207">
        <v>0</v>
      </c>
      <c r="CU27" s="207">
        <v>0</v>
      </c>
      <c r="CV27" s="207">
        <v>0</v>
      </c>
      <c r="CW27" s="207">
        <v>0</v>
      </c>
      <c r="CX27" s="207">
        <v>0</v>
      </c>
      <c r="CY27" s="207">
        <v>0</v>
      </c>
      <c r="CZ27" s="207">
        <v>0</v>
      </c>
      <c r="DA27" s="207">
        <v>0</v>
      </c>
      <c r="DB27" s="207">
        <v>0</v>
      </c>
      <c r="DC27" s="207">
        <v>0</v>
      </c>
      <c r="DD27" s="207">
        <v>0</v>
      </c>
      <c r="DE27" s="207">
        <v>0</v>
      </c>
      <c r="DF27" s="207">
        <v>0</v>
      </c>
      <c r="DG27" s="207">
        <v>0</v>
      </c>
      <c r="DH27" s="207">
        <v>0</v>
      </c>
      <c r="DI27" s="207">
        <v>0</v>
      </c>
      <c r="DJ27" s="207">
        <v>0</v>
      </c>
      <c r="DK27" s="207">
        <v>0</v>
      </c>
      <c r="DL27" s="207">
        <v>0</v>
      </c>
      <c r="DM27" s="207">
        <v>0</v>
      </c>
      <c r="DN27" s="207">
        <v>0</v>
      </c>
      <c r="DO27" s="207">
        <v>0</v>
      </c>
      <c r="DP27" s="207">
        <v>0</v>
      </c>
      <c r="DQ27" s="207">
        <v>0</v>
      </c>
      <c r="DR27" s="207">
        <v>0</v>
      </c>
      <c r="DS27" s="207">
        <v>0</v>
      </c>
      <c r="DT27" s="207">
        <v>0</v>
      </c>
      <c r="DU27" s="207">
        <v>0</v>
      </c>
      <c r="DV27" s="207">
        <v>0</v>
      </c>
      <c r="DW27" s="207">
        <v>0</v>
      </c>
      <c r="DX27" s="207">
        <v>0</v>
      </c>
      <c r="DY27" s="207">
        <v>0</v>
      </c>
      <c r="DZ27" s="207">
        <v>0</v>
      </c>
      <c r="EA27" s="207">
        <v>0</v>
      </c>
      <c r="EB27" s="207">
        <v>0</v>
      </c>
      <c r="EC27" s="207">
        <v>0</v>
      </c>
      <c r="ED27" s="207">
        <v>0</v>
      </c>
      <c r="EE27" s="207">
        <v>0</v>
      </c>
      <c r="EF27" s="207">
        <v>0</v>
      </c>
      <c r="EG27" s="207">
        <v>0</v>
      </c>
      <c r="EH27" s="207">
        <v>0</v>
      </c>
      <c r="EI27" s="207">
        <v>0</v>
      </c>
      <c r="EJ27" s="207">
        <v>0</v>
      </c>
      <c r="EK27" s="207">
        <v>0</v>
      </c>
      <c r="EL27" s="207">
        <v>0</v>
      </c>
      <c r="EM27" s="207">
        <v>0</v>
      </c>
      <c r="EN27" s="207">
        <v>0</v>
      </c>
      <c r="EO27" s="207">
        <v>0</v>
      </c>
      <c r="EP27" s="207">
        <v>0</v>
      </c>
      <c r="EQ27" s="207">
        <v>0</v>
      </c>
      <c r="ER27" s="207">
        <v>0</v>
      </c>
      <c r="ES27" s="207">
        <v>0</v>
      </c>
      <c r="ET27" s="207">
        <v>0</v>
      </c>
      <c r="EU27" s="207">
        <v>0</v>
      </c>
      <c r="EV27" s="207">
        <v>0</v>
      </c>
      <c r="EW27" s="207">
        <v>0</v>
      </c>
      <c r="EX27" s="207">
        <v>0</v>
      </c>
      <c r="EY27" s="207">
        <v>0</v>
      </c>
      <c r="EZ27" s="207">
        <v>0</v>
      </c>
      <c r="FA27" s="207">
        <v>0</v>
      </c>
      <c r="FB27" s="207">
        <v>0</v>
      </c>
      <c r="FC27" s="207">
        <v>0</v>
      </c>
      <c r="FD27" s="207">
        <v>0</v>
      </c>
      <c r="FE27" s="207">
        <v>0</v>
      </c>
      <c r="FF27" s="207">
        <v>0</v>
      </c>
      <c r="FG27" s="207">
        <v>0</v>
      </c>
      <c r="FH27" s="207">
        <v>0</v>
      </c>
      <c r="FI27" s="213">
        <v>0</v>
      </c>
      <c r="FJ27" s="207">
        <v>0</v>
      </c>
      <c r="FK27" s="207">
        <v>0</v>
      </c>
      <c r="FL27" s="207">
        <v>0</v>
      </c>
      <c r="FM27" s="207">
        <v>0</v>
      </c>
      <c r="FN27" s="207">
        <v>0</v>
      </c>
      <c r="FO27" s="207">
        <v>0</v>
      </c>
      <c r="FP27" s="207">
        <v>0</v>
      </c>
      <c r="FQ27" s="207">
        <v>0</v>
      </c>
      <c r="FR27" s="207">
        <v>0</v>
      </c>
      <c r="FS27" s="207">
        <v>0</v>
      </c>
      <c r="FT27" s="207">
        <v>0</v>
      </c>
      <c r="FU27" s="207">
        <v>0</v>
      </c>
      <c r="FV27" s="207">
        <v>0</v>
      </c>
      <c r="FW27" s="207">
        <v>0</v>
      </c>
      <c r="FX27" s="207">
        <v>0</v>
      </c>
      <c r="FY27" s="207">
        <v>0</v>
      </c>
      <c r="FZ27" s="207">
        <v>0</v>
      </c>
      <c r="GA27" s="207">
        <v>0</v>
      </c>
      <c r="GB27" s="207">
        <v>0</v>
      </c>
      <c r="GC27" s="207">
        <v>0</v>
      </c>
      <c r="GD27" s="207">
        <v>0</v>
      </c>
      <c r="GE27" s="207">
        <v>0</v>
      </c>
      <c r="GF27" s="207">
        <v>0</v>
      </c>
      <c r="GG27" s="207">
        <v>0</v>
      </c>
      <c r="GH27" s="207">
        <v>0</v>
      </c>
      <c r="GI27" s="207">
        <v>0</v>
      </c>
      <c r="GJ27" s="207">
        <v>0</v>
      </c>
      <c r="GK27" s="207">
        <v>0</v>
      </c>
      <c r="GL27" s="207">
        <v>0</v>
      </c>
      <c r="GM27" s="207">
        <v>0</v>
      </c>
      <c r="GN27" s="207">
        <v>0</v>
      </c>
      <c r="GO27" s="207">
        <v>0</v>
      </c>
      <c r="GP27" s="207">
        <v>0</v>
      </c>
      <c r="GQ27" s="207">
        <v>0</v>
      </c>
      <c r="GR27" s="207">
        <v>0</v>
      </c>
      <c r="GS27" s="207">
        <v>0</v>
      </c>
      <c r="GT27" s="207">
        <v>0</v>
      </c>
      <c r="GU27" s="207">
        <v>0</v>
      </c>
      <c r="GV27" s="207">
        <v>0</v>
      </c>
      <c r="GW27" s="207">
        <v>0</v>
      </c>
      <c r="GX27" s="207">
        <v>0</v>
      </c>
      <c r="GY27" s="207">
        <v>0</v>
      </c>
      <c r="GZ27" s="207">
        <v>0</v>
      </c>
      <c r="HA27" s="207">
        <v>530</v>
      </c>
      <c r="HB27" s="207">
        <v>0</v>
      </c>
      <c r="HC27" s="207">
        <v>77</v>
      </c>
      <c r="HD27" s="207">
        <v>36</v>
      </c>
      <c r="HE27" s="207">
        <v>79</v>
      </c>
      <c r="HF27" s="207">
        <v>33</v>
      </c>
      <c r="HG27" s="207">
        <v>109</v>
      </c>
      <c r="HH27" s="207">
        <v>82</v>
      </c>
      <c r="HI27" s="207">
        <v>84</v>
      </c>
      <c r="HJ27" s="207">
        <v>48</v>
      </c>
      <c r="HK27" s="207">
        <v>0</v>
      </c>
      <c r="HL27" s="207">
        <v>0</v>
      </c>
      <c r="HM27" s="207">
        <v>0</v>
      </c>
      <c r="HN27" s="207">
        <v>0</v>
      </c>
      <c r="HO27" s="207">
        <v>0</v>
      </c>
      <c r="HP27" s="207">
        <v>0</v>
      </c>
      <c r="HQ27" s="207">
        <v>0</v>
      </c>
      <c r="HR27" s="207">
        <v>0</v>
      </c>
      <c r="HS27" s="207">
        <v>0</v>
      </c>
      <c r="HT27" s="207">
        <v>0</v>
      </c>
      <c r="HU27" s="207">
        <v>0</v>
      </c>
      <c r="HV27" s="207">
        <v>0</v>
      </c>
      <c r="HW27" s="207">
        <v>0</v>
      </c>
      <c r="HX27" s="207">
        <v>0</v>
      </c>
      <c r="HY27" s="208">
        <v>1078</v>
      </c>
    </row>
    <row r="28" spans="1:233" x14ac:dyDescent="0.25">
      <c r="A28" s="206" t="s">
        <v>698</v>
      </c>
      <c r="B28" s="207">
        <v>0</v>
      </c>
      <c r="C28" s="207">
        <v>0</v>
      </c>
      <c r="D28" s="207">
        <v>0</v>
      </c>
      <c r="E28" s="207">
        <v>0</v>
      </c>
      <c r="F28" s="207">
        <v>0</v>
      </c>
      <c r="G28" s="207">
        <v>0</v>
      </c>
      <c r="H28" s="207">
        <v>0</v>
      </c>
      <c r="I28" s="207">
        <v>0</v>
      </c>
      <c r="J28" s="207">
        <v>0</v>
      </c>
      <c r="K28" s="207">
        <v>0</v>
      </c>
      <c r="L28" s="207">
        <v>0</v>
      </c>
      <c r="M28" s="207">
        <v>0</v>
      </c>
      <c r="N28" s="207">
        <v>0</v>
      </c>
      <c r="O28" s="207">
        <v>0</v>
      </c>
      <c r="P28" s="207">
        <v>0</v>
      </c>
      <c r="Q28" s="207">
        <v>0</v>
      </c>
      <c r="R28" s="207">
        <v>0</v>
      </c>
      <c r="S28" s="207">
        <v>0</v>
      </c>
      <c r="T28" s="207">
        <v>0</v>
      </c>
      <c r="U28" s="207">
        <v>0</v>
      </c>
      <c r="V28" s="207">
        <v>0</v>
      </c>
      <c r="W28" s="207">
        <v>0</v>
      </c>
      <c r="X28" s="207">
        <v>0</v>
      </c>
      <c r="Y28" s="207">
        <v>0</v>
      </c>
      <c r="Z28" s="207">
        <v>0</v>
      </c>
      <c r="AA28" s="207">
        <v>0</v>
      </c>
      <c r="AB28" s="207">
        <v>0</v>
      </c>
      <c r="AC28" s="207">
        <v>0</v>
      </c>
      <c r="AD28" s="207">
        <v>0</v>
      </c>
      <c r="AE28" s="207">
        <v>0</v>
      </c>
      <c r="AF28" s="207">
        <v>0</v>
      </c>
      <c r="AG28" s="207">
        <v>0</v>
      </c>
      <c r="AH28" s="207">
        <v>0</v>
      </c>
      <c r="AI28" s="207">
        <v>0</v>
      </c>
      <c r="AJ28" s="207">
        <v>0</v>
      </c>
      <c r="AK28" s="213">
        <v>0</v>
      </c>
      <c r="AL28" s="207">
        <v>0</v>
      </c>
      <c r="AM28" s="207">
        <v>0</v>
      </c>
      <c r="AN28" s="207">
        <v>0</v>
      </c>
      <c r="AO28" s="207">
        <v>0</v>
      </c>
      <c r="AP28" s="207">
        <v>0</v>
      </c>
      <c r="AQ28" s="207">
        <v>0</v>
      </c>
      <c r="AR28" s="207">
        <v>0</v>
      </c>
      <c r="AS28" s="207">
        <v>0</v>
      </c>
      <c r="AT28" s="207">
        <v>0</v>
      </c>
      <c r="AU28" s="207">
        <v>0</v>
      </c>
      <c r="AV28" s="207">
        <v>0</v>
      </c>
      <c r="AW28" s="207">
        <v>0</v>
      </c>
      <c r="AX28" s="207">
        <v>0</v>
      </c>
      <c r="AY28" s="207">
        <v>0</v>
      </c>
      <c r="AZ28" s="207">
        <v>0</v>
      </c>
      <c r="BA28" s="207">
        <v>0</v>
      </c>
      <c r="BB28" s="207">
        <v>0</v>
      </c>
      <c r="BC28" s="207">
        <v>0</v>
      </c>
      <c r="BD28" s="207">
        <v>0</v>
      </c>
      <c r="BE28" s="207">
        <v>0</v>
      </c>
      <c r="BF28" s="207">
        <v>0</v>
      </c>
      <c r="BG28" s="207">
        <v>0</v>
      </c>
      <c r="BH28" s="207">
        <v>0</v>
      </c>
      <c r="BI28" s="207">
        <v>0</v>
      </c>
      <c r="BJ28" s="207">
        <v>0</v>
      </c>
      <c r="BK28" s="207">
        <v>0</v>
      </c>
      <c r="BL28" s="207">
        <v>0</v>
      </c>
      <c r="BM28" s="207">
        <v>0</v>
      </c>
      <c r="BN28" s="207">
        <v>0</v>
      </c>
      <c r="BO28" s="207">
        <v>0</v>
      </c>
      <c r="BP28" s="207">
        <v>0</v>
      </c>
      <c r="BQ28" s="207">
        <v>0</v>
      </c>
      <c r="BR28" s="207">
        <v>0</v>
      </c>
      <c r="BS28" s="207">
        <v>0</v>
      </c>
      <c r="BT28" s="207">
        <v>0</v>
      </c>
      <c r="BU28" s="207">
        <v>0</v>
      </c>
      <c r="BV28" s="207">
        <v>0</v>
      </c>
      <c r="BW28" s="207">
        <v>0</v>
      </c>
      <c r="BX28" s="207">
        <v>0</v>
      </c>
      <c r="BY28" s="207">
        <v>0</v>
      </c>
      <c r="BZ28" s="207">
        <v>0</v>
      </c>
      <c r="CA28" s="207">
        <v>0</v>
      </c>
      <c r="CB28" s="207">
        <v>0</v>
      </c>
      <c r="CC28" s="207">
        <v>0</v>
      </c>
      <c r="CD28" s="207">
        <v>0</v>
      </c>
      <c r="CE28" s="207">
        <v>0</v>
      </c>
      <c r="CF28" s="207">
        <v>0</v>
      </c>
      <c r="CG28" s="207">
        <v>0</v>
      </c>
      <c r="CH28" s="207">
        <v>0</v>
      </c>
      <c r="CI28" s="207">
        <v>0</v>
      </c>
      <c r="CJ28" s="207">
        <v>0</v>
      </c>
      <c r="CK28" s="207">
        <v>0</v>
      </c>
      <c r="CL28" s="207">
        <v>0</v>
      </c>
      <c r="CM28" s="207">
        <v>0</v>
      </c>
      <c r="CN28" s="207">
        <v>0</v>
      </c>
      <c r="CO28" s="207">
        <v>0</v>
      </c>
      <c r="CP28" s="207">
        <v>0</v>
      </c>
      <c r="CQ28" s="207">
        <v>0</v>
      </c>
      <c r="CR28" s="207">
        <v>0</v>
      </c>
      <c r="CS28" s="207">
        <v>0</v>
      </c>
      <c r="CT28" s="207">
        <v>0</v>
      </c>
      <c r="CU28" s="207">
        <v>0</v>
      </c>
      <c r="CV28" s="207">
        <v>0</v>
      </c>
      <c r="CW28" s="207">
        <v>0</v>
      </c>
      <c r="CX28" s="207">
        <v>0</v>
      </c>
      <c r="CY28" s="207">
        <v>0</v>
      </c>
      <c r="CZ28" s="207">
        <v>0</v>
      </c>
      <c r="DA28" s="207">
        <v>0</v>
      </c>
      <c r="DB28" s="207">
        <v>0</v>
      </c>
      <c r="DC28" s="207">
        <v>0</v>
      </c>
      <c r="DD28" s="207">
        <v>0</v>
      </c>
      <c r="DE28" s="207">
        <v>0</v>
      </c>
      <c r="DF28" s="207">
        <v>0</v>
      </c>
      <c r="DG28" s="207">
        <v>0</v>
      </c>
      <c r="DH28" s="207">
        <v>0</v>
      </c>
      <c r="DI28" s="207">
        <v>0</v>
      </c>
      <c r="DJ28" s="207">
        <v>0</v>
      </c>
      <c r="DK28" s="207">
        <v>0</v>
      </c>
      <c r="DL28" s="207">
        <v>0</v>
      </c>
      <c r="DM28" s="207">
        <v>0</v>
      </c>
      <c r="DN28" s="207">
        <v>0</v>
      </c>
      <c r="DO28" s="207">
        <v>0</v>
      </c>
      <c r="DP28" s="207">
        <v>0</v>
      </c>
      <c r="DQ28" s="207">
        <v>0</v>
      </c>
      <c r="DR28" s="207">
        <v>0</v>
      </c>
      <c r="DS28" s="207">
        <v>0</v>
      </c>
      <c r="DT28" s="207">
        <v>0</v>
      </c>
      <c r="DU28" s="207">
        <v>0</v>
      </c>
      <c r="DV28" s="207">
        <v>0</v>
      </c>
      <c r="DW28" s="207">
        <v>0</v>
      </c>
      <c r="DX28" s="207">
        <v>0</v>
      </c>
      <c r="DY28" s="207">
        <v>0</v>
      </c>
      <c r="DZ28" s="207">
        <v>0</v>
      </c>
      <c r="EA28" s="207">
        <v>0</v>
      </c>
      <c r="EB28" s="207">
        <v>0</v>
      </c>
      <c r="EC28" s="207">
        <v>0</v>
      </c>
      <c r="ED28" s="207">
        <v>0</v>
      </c>
      <c r="EE28" s="207">
        <v>0</v>
      </c>
      <c r="EF28" s="207">
        <v>0</v>
      </c>
      <c r="EG28" s="207">
        <v>0</v>
      </c>
      <c r="EH28" s="207">
        <v>0</v>
      </c>
      <c r="EI28" s="207">
        <v>0</v>
      </c>
      <c r="EJ28" s="207">
        <v>0</v>
      </c>
      <c r="EK28" s="207">
        <v>0</v>
      </c>
      <c r="EL28" s="207">
        <v>0</v>
      </c>
      <c r="EM28" s="207">
        <v>0</v>
      </c>
      <c r="EN28" s="207">
        <v>0</v>
      </c>
      <c r="EO28" s="207">
        <v>0</v>
      </c>
      <c r="EP28" s="207">
        <v>0</v>
      </c>
      <c r="EQ28" s="207">
        <v>0</v>
      </c>
      <c r="ER28" s="207">
        <v>0</v>
      </c>
      <c r="ES28" s="207">
        <v>0</v>
      </c>
      <c r="ET28" s="207">
        <v>0</v>
      </c>
      <c r="EU28" s="207">
        <v>0</v>
      </c>
      <c r="EV28" s="207">
        <v>0</v>
      </c>
      <c r="EW28" s="207">
        <v>0</v>
      </c>
      <c r="EX28" s="207">
        <v>0</v>
      </c>
      <c r="EY28" s="207">
        <v>0</v>
      </c>
      <c r="EZ28" s="207">
        <v>0</v>
      </c>
      <c r="FA28" s="207">
        <v>0</v>
      </c>
      <c r="FB28" s="207">
        <v>0</v>
      </c>
      <c r="FC28" s="207">
        <v>0</v>
      </c>
      <c r="FD28" s="207">
        <v>0</v>
      </c>
      <c r="FE28" s="207">
        <v>0</v>
      </c>
      <c r="FF28" s="207">
        <v>0</v>
      </c>
      <c r="FG28" s="207">
        <v>0</v>
      </c>
      <c r="FH28" s="207">
        <v>0</v>
      </c>
      <c r="FI28" s="213">
        <v>0</v>
      </c>
      <c r="FJ28" s="207">
        <v>0</v>
      </c>
      <c r="FK28" s="207">
        <v>0</v>
      </c>
      <c r="FL28" s="207">
        <v>0</v>
      </c>
      <c r="FM28" s="207">
        <v>0</v>
      </c>
      <c r="FN28" s="207">
        <v>0</v>
      </c>
      <c r="FO28" s="207">
        <v>0</v>
      </c>
      <c r="FP28" s="207">
        <v>0</v>
      </c>
      <c r="FQ28" s="207">
        <v>0</v>
      </c>
      <c r="FR28" s="207">
        <v>0</v>
      </c>
      <c r="FS28" s="207">
        <v>0</v>
      </c>
      <c r="FT28" s="207">
        <v>0</v>
      </c>
      <c r="FU28" s="207">
        <v>0</v>
      </c>
      <c r="FV28" s="207">
        <v>0</v>
      </c>
      <c r="FW28" s="207">
        <v>0</v>
      </c>
      <c r="FX28" s="207">
        <v>0</v>
      </c>
      <c r="FY28" s="207">
        <v>0</v>
      </c>
      <c r="FZ28" s="207">
        <v>0</v>
      </c>
      <c r="GA28" s="207">
        <v>0</v>
      </c>
      <c r="GB28" s="207">
        <v>0</v>
      </c>
      <c r="GC28" s="207">
        <v>0</v>
      </c>
      <c r="GD28" s="207">
        <v>0</v>
      </c>
      <c r="GE28" s="207">
        <v>0</v>
      </c>
      <c r="GF28" s="207">
        <v>0</v>
      </c>
      <c r="GG28" s="207">
        <v>0</v>
      </c>
      <c r="GH28" s="207">
        <v>0</v>
      </c>
      <c r="GI28" s="207">
        <v>0</v>
      </c>
      <c r="GJ28" s="207">
        <v>0</v>
      </c>
      <c r="GK28" s="207">
        <v>0</v>
      </c>
      <c r="GL28" s="207">
        <v>0</v>
      </c>
      <c r="GM28" s="207">
        <v>0</v>
      </c>
      <c r="GN28" s="207">
        <v>0</v>
      </c>
      <c r="GO28" s="207">
        <v>0</v>
      </c>
      <c r="GP28" s="207">
        <v>0</v>
      </c>
      <c r="GQ28" s="207">
        <v>0</v>
      </c>
      <c r="GR28" s="207">
        <v>0</v>
      </c>
      <c r="GS28" s="207">
        <v>0</v>
      </c>
      <c r="GT28" s="207">
        <v>0</v>
      </c>
      <c r="GU28" s="207">
        <v>0</v>
      </c>
      <c r="GV28" s="207">
        <v>0</v>
      </c>
      <c r="GW28" s="207">
        <v>0</v>
      </c>
      <c r="GX28" s="207">
        <v>0</v>
      </c>
      <c r="GY28" s="207">
        <v>0</v>
      </c>
      <c r="GZ28" s="207">
        <v>0</v>
      </c>
      <c r="HA28" s="207">
        <v>0</v>
      </c>
      <c r="HB28" s="207">
        <v>0</v>
      </c>
      <c r="HC28" s="207">
        <v>0</v>
      </c>
      <c r="HD28" s="207">
        <v>0</v>
      </c>
      <c r="HE28" s="207">
        <v>0</v>
      </c>
      <c r="HF28" s="207">
        <v>0</v>
      </c>
      <c r="HG28" s="207">
        <v>0</v>
      </c>
      <c r="HH28" s="207">
        <v>0</v>
      </c>
      <c r="HI28" s="207">
        <v>0</v>
      </c>
      <c r="HJ28" s="207">
        <v>0</v>
      </c>
      <c r="HK28" s="207">
        <v>321</v>
      </c>
      <c r="HL28" s="207">
        <v>1</v>
      </c>
      <c r="HM28" s="207">
        <v>33</v>
      </c>
      <c r="HN28" s="207">
        <v>23</v>
      </c>
      <c r="HO28" s="207">
        <v>32</v>
      </c>
      <c r="HP28" s="207">
        <v>84</v>
      </c>
      <c r="HQ28" s="207">
        <v>53</v>
      </c>
      <c r="HR28" s="207">
        <v>74</v>
      </c>
      <c r="HS28" s="207">
        <v>90</v>
      </c>
      <c r="HT28" s="207">
        <v>95</v>
      </c>
      <c r="HU28" s="207">
        <v>34</v>
      </c>
      <c r="HV28" s="207">
        <v>398</v>
      </c>
      <c r="HW28" s="207">
        <v>31</v>
      </c>
      <c r="HX28" s="207">
        <v>14</v>
      </c>
      <c r="HY28" s="208">
        <v>1283</v>
      </c>
    </row>
    <row r="29" spans="1:233" x14ac:dyDescent="0.25">
      <c r="A29" s="209" t="s">
        <v>678</v>
      </c>
      <c r="B29" s="208">
        <v>175</v>
      </c>
      <c r="C29" s="208">
        <v>272</v>
      </c>
      <c r="D29" s="208">
        <v>234</v>
      </c>
      <c r="E29" s="208">
        <v>114</v>
      </c>
      <c r="F29" s="208">
        <v>282</v>
      </c>
      <c r="G29" s="208">
        <v>359</v>
      </c>
      <c r="H29" s="208">
        <v>353</v>
      </c>
      <c r="I29" s="208">
        <v>20</v>
      </c>
      <c r="J29" s="208">
        <v>116</v>
      </c>
      <c r="K29" s="208">
        <v>61</v>
      </c>
      <c r="L29" s="208">
        <v>294</v>
      </c>
      <c r="M29" s="208">
        <v>114</v>
      </c>
      <c r="N29" s="208">
        <v>622</v>
      </c>
      <c r="O29" s="208">
        <v>232</v>
      </c>
      <c r="P29" s="208">
        <v>346</v>
      </c>
      <c r="Q29" s="208">
        <v>165</v>
      </c>
      <c r="R29" s="208">
        <v>470</v>
      </c>
      <c r="S29" s="208">
        <v>98</v>
      </c>
      <c r="T29" s="208">
        <v>157</v>
      </c>
      <c r="U29" s="208">
        <v>115</v>
      </c>
      <c r="V29" s="208">
        <v>66</v>
      </c>
      <c r="W29" s="208">
        <v>23</v>
      </c>
      <c r="X29" s="208">
        <v>35</v>
      </c>
      <c r="Y29" s="208">
        <v>114</v>
      </c>
      <c r="Z29" s="208">
        <v>97</v>
      </c>
      <c r="AA29" s="208">
        <v>50</v>
      </c>
      <c r="AB29" s="208">
        <v>171</v>
      </c>
      <c r="AC29" s="208">
        <v>119</v>
      </c>
      <c r="AD29" s="208">
        <v>123</v>
      </c>
      <c r="AE29" s="208">
        <v>153</v>
      </c>
      <c r="AF29" s="208">
        <v>189</v>
      </c>
      <c r="AG29" s="208">
        <v>103</v>
      </c>
      <c r="AH29" s="208">
        <v>101</v>
      </c>
      <c r="AI29" s="208">
        <v>80</v>
      </c>
      <c r="AJ29" s="208">
        <v>406</v>
      </c>
      <c r="AK29" s="214">
        <v>410</v>
      </c>
      <c r="AL29" s="208">
        <v>179</v>
      </c>
      <c r="AM29" s="208">
        <v>2</v>
      </c>
      <c r="AN29" s="208">
        <v>5</v>
      </c>
      <c r="AO29" s="208">
        <v>26</v>
      </c>
      <c r="AP29" s="208">
        <v>10</v>
      </c>
      <c r="AQ29" s="208">
        <v>30</v>
      </c>
      <c r="AR29" s="208">
        <v>405</v>
      </c>
      <c r="AS29" s="208">
        <v>601</v>
      </c>
      <c r="AT29" s="208">
        <v>551</v>
      </c>
      <c r="AU29" s="208">
        <v>257</v>
      </c>
      <c r="AV29" s="208">
        <v>136</v>
      </c>
      <c r="AW29" s="208">
        <v>113</v>
      </c>
      <c r="AX29" s="208">
        <v>188</v>
      </c>
      <c r="AY29" s="208">
        <v>43</v>
      </c>
      <c r="AZ29" s="208">
        <v>41</v>
      </c>
      <c r="BA29" s="208">
        <v>77</v>
      </c>
      <c r="BB29" s="208">
        <v>170</v>
      </c>
      <c r="BC29" s="208">
        <v>63</v>
      </c>
      <c r="BD29" s="208">
        <v>79</v>
      </c>
      <c r="BE29" s="208">
        <v>2</v>
      </c>
      <c r="BF29" s="208">
        <v>520</v>
      </c>
      <c r="BG29" s="208">
        <v>142</v>
      </c>
      <c r="BH29" s="208">
        <v>35</v>
      </c>
      <c r="BI29" s="208">
        <v>74</v>
      </c>
      <c r="BJ29" s="208">
        <v>86</v>
      </c>
      <c r="BK29" s="208">
        <v>77</v>
      </c>
      <c r="BL29" s="208">
        <v>36</v>
      </c>
      <c r="BM29" s="208">
        <v>61</v>
      </c>
      <c r="BN29" s="208">
        <v>402</v>
      </c>
      <c r="BO29" s="208">
        <v>484</v>
      </c>
      <c r="BP29" s="208">
        <v>90</v>
      </c>
      <c r="BQ29" s="208">
        <v>175</v>
      </c>
      <c r="BR29" s="208">
        <v>148</v>
      </c>
      <c r="BS29" s="208">
        <v>61</v>
      </c>
      <c r="BT29" s="208">
        <v>150</v>
      </c>
      <c r="BU29" s="208">
        <v>69</v>
      </c>
      <c r="BV29" s="208">
        <v>91</v>
      </c>
      <c r="BW29" s="208">
        <v>32</v>
      </c>
      <c r="BX29" s="208">
        <v>43</v>
      </c>
      <c r="BY29" s="208">
        <v>42</v>
      </c>
      <c r="BZ29" s="208">
        <v>47</v>
      </c>
      <c r="CA29" s="208">
        <v>497</v>
      </c>
      <c r="CB29" s="208">
        <v>58</v>
      </c>
      <c r="CC29" s="208">
        <v>396</v>
      </c>
      <c r="CD29" s="208">
        <v>571</v>
      </c>
      <c r="CE29" s="208">
        <v>175</v>
      </c>
      <c r="CF29" s="208">
        <v>10</v>
      </c>
      <c r="CG29" s="208">
        <v>50</v>
      </c>
      <c r="CH29" s="208">
        <v>48</v>
      </c>
      <c r="CI29" s="208">
        <v>23</v>
      </c>
      <c r="CJ29" s="208">
        <v>37</v>
      </c>
      <c r="CK29" s="208">
        <v>19</v>
      </c>
      <c r="CL29" s="208">
        <v>71</v>
      </c>
      <c r="CM29" s="208">
        <v>41</v>
      </c>
      <c r="CN29" s="208">
        <v>35</v>
      </c>
      <c r="CO29" s="208">
        <v>55</v>
      </c>
      <c r="CP29" s="208">
        <v>85</v>
      </c>
      <c r="CQ29" s="208">
        <v>101</v>
      </c>
      <c r="CR29" s="208">
        <v>86</v>
      </c>
      <c r="CS29" s="208">
        <v>51</v>
      </c>
      <c r="CT29" s="208">
        <v>1</v>
      </c>
      <c r="CU29" s="208">
        <v>77</v>
      </c>
      <c r="CV29" s="208">
        <v>1269</v>
      </c>
      <c r="CW29" s="208">
        <v>53</v>
      </c>
      <c r="CX29" s="208">
        <v>69</v>
      </c>
      <c r="CY29" s="208">
        <v>31</v>
      </c>
      <c r="CZ29" s="208">
        <v>3</v>
      </c>
      <c r="DA29" s="208">
        <v>29</v>
      </c>
      <c r="DB29" s="208">
        <v>107</v>
      </c>
      <c r="DC29" s="208">
        <v>48</v>
      </c>
      <c r="DD29" s="208">
        <v>104</v>
      </c>
      <c r="DE29" s="208">
        <v>96</v>
      </c>
      <c r="DF29" s="208">
        <v>127</v>
      </c>
      <c r="DG29" s="208">
        <v>78</v>
      </c>
      <c r="DH29" s="208">
        <v>62</v>
      </c>
      <c r="DI29" s="208">
        <v>96</v>
      </c>
      <c r="DJ29" s="208">
        <v>485</v>
      </c>
      <c r="DK29" s="208">
        <v>1204</v>
      </c>
      <c r="DL29" s="208">
        <v>1248</v>
      </c>
      <c r="DM29" s="208">
        <v>822</v>
      </c>
      <c r="DN29" s="208">
        <v>1934</v>
      </c>
      <c r="DO29" s="208">
        <v>384</v>
      </c>
      <c r="DP29" s="208">
        <v>96</v>
      </c>
      <c r="DQ29" s="208">
        <v>45</v>
      </c>
      <c r="DR29" s="208">
        <v>185</v>
      </c>
      <c r="DS29" s="208">
        <v>99</v>
      </c>
      <c r="DT29" s="208">
        <v>54</v>
      </c>
      <c r="DU29" s="208">
        <v>655</v>
      </c>
      <c r="DV29" s="208">
        <v>195</v>
      </c>
      <c r="DW29" s="208">
        <v>25</v>
      </c>
      <c r="DX29" s="208">
        <v>0</v>
      </c>
      <c r="DY29" s="208">
        <v>244</v>
      </c>
      <c r="DZ29" s="208">
        <v>60</v>
      </c>
      <c r="EA29" s="208">
        <v>51</v>
      </c>
      <c r="EB29" s="208">
        <v>23</v>
      </c>
      <c r="EC29" s="208">
        <v>27</v>
      </c>
      <c r="ED29" s="208">
        <v>30</v>
      </c>
      <c r="EE29" s="208">
        <v>584</v>
      </c>
      <c r="EF29" s="208">
        <v>94</v>
      </c>
      <c r="EG29" s="208">
        <v>119</v>
      </c>
      <c r="EH29" s="208">
        <v>95</v>
      </c>
      <c r="EI29" s="208">
        <v>33</v>
      </c>
      <c r="EJ29" s="208">
        <v>29</v>
      </c>
      <c r="EK29" s="208">
        <v>256</v>
      </c>
      <c r="EL29" s="208">
        <v>64</v>
      </c>
      <c r="EM29" s="208">
        <v>40</v>
      </c>
      <c r="EN29" s="208">
        <v>50</v>
      </c>
      <c r="EO29" s="208">
        <v>121</v>
      </c>
      <c r="EP29" s="208">
        <v>346</v>
      </c>
      <c r="EQ29" s="208">
        <v>188</v>
      </c>
      <c r="ER29" s="208">
        <v>207</v>
      </c>
      <c r="ES29" s="208">
        <v>76</v>
      </c>
      <c r="ET29" s="208">
        <v>67</v>
      </c>
      <c r="EU29" s="208">
        <v>7</v>
      </c>
      <c r="EV29" s="208">
        <v>379</v>
      </c>
      <c r="EW29" s="208">
        <v>522</v>
      </c>
      <c r="EX29" s="208">
        <v>112</v>
      </c>
      <c r="EY29" s="208">
        <v>48</v>
      </c>
      <c r="EZ29" s="208">
        <v>47</v>
      </c>
      <c r="FA29" s="208">
        <v>66</v>
      </c>
      <c r="FB29" s="208">
        <v>71</v>
      </c>
      <c r="FC29" s="208">
        <v>18</v>
      </c>
      <c r="FD29" s="208">
        <v>13</v>
      </c>
      <c r="FE29" s="208">
        <v>25</v>
      </c>
      <c r="FF29" s="208">
        <v>24</v>
      </c>
      <c r="FG29" s="208">
        <v>142</v>
      </c>
      <c r="FH29" s="208">
        <v>265</v>
      </c>
      <c r="FI29" s="214">
        <v>50</v>
      </c>
      <c r="FJ29" s="208">
        <v>82</v>
      </c>
      <c r="FK29" s="208">
        <v>180</v>
      </c>
      <c r="FL29" s="208">
        <v>148</v>
      </c>
      <c r="FM29" s="208">
        <v>69</v>
      </c>
      <c r="FN29" s="208">
        <v>87</v>
      </c>
      <c r="FO29" s="208">
        <v>142</v>
      </c>
      <c r="FP29" s="208">
        <v>172</v>
      </c>
      <c r="FQ29" s="208">
        <v>49</v>
      </c>
      <c r="FR29" s="208">
        <v>590</v>
      </c>
      <c r="FS29" s="208">
        <v>625</v>
      </c>
      <c r="FT29" s="208">
        <v>503</v>
      </c>
      <c r="FU29" s="208">
        <v>534</v>
      </c>
      <c r="FV29" s="208">
        <v>711</v>
      </c>
      <c r="FW29" s="208">
        <v>314</v>
      </c>
      <c r="FX29" s="208">
        <v>593</v>
      </c>
      <c r="FY29" s="208">
        <v>784</v>
      </c>
      <c r="FZ29" s="208">
        <v>555</v>
      </c>
      <c r="GA29" s="208">
        <v>437</v>
      </c>
      <c r="GB29" s="208">
        <v>491</v>
      </c>
      <c r="GC29" s="208">
        <v>780</v>
      </c>
      <c r="GD29" s="208">
        <v>86</v>
      </c>
      <c r="GE29" s="208">
        <v>281</v>
      </c>
      <c r="GF29" s="208">
        <v>688</v>
      </c>
      <c r="GG29" s="208">
        <v>860</v>
      </c>
      <c r="GH29" s="208">
        <v>578</v>
      </c>
      <c r="GI29" s="208">
        <v>408</v>
      </c>
      <c r="GJ29" s="208">
        <v>59</v>
      </c>
      <c r="GK29" s="208">
        <v>965</v>
      </c>
      <c r="GL29" s="208">
        <v>599</v>
      </c>
      <c r="GM29" s="208">
        <v>360</v>
      </c>
      <c r="GN29" s="208">
        <v>379</v>
      </c>
      <c r="GO29" s="208">
        <v>396</v>
      </c>
      <c r="GP29" s="208">
        <v>785</v>
      </c>
      <c r="GQ29" s="208">
        <v>179</v>
      </c>
      <c r="GR29" s="208">
        <v>76</v>
      </c>
      <c r="GS29" s="208">
        <v>149</v>
      </c>
      <c r="GT29" s="208">
        <v>431</v>
      </c>
      <c r="GU29" s="208">
        <v>41</v>
      </c>
      <c r="GV29" s="208">
        <v>24</v>
      </c>
      <c r="GW29" s="208">
        <v>51</v>
      </c>
      <c r="GX29" s="208">
        <v>12</v>
      </c>
      <c r="GY29" s="208">
        <v>23</v>
      </c>
      <c r="GZ29" s="208">
        <v>6</v>
      </c>
      <c r="HA29" s="208">
        <v>530</v>
      </c>
      <c r="HB29" s="208">
        <v>0</v>
      </c>
      <c r="HC29" s="208">
        <v>77</v>
      </c>
      <c r="HD29" s="208">
        <v>36</v>
      </c>
      <c r="HE29" s="208">
        <v>79</v>
      </c>
      <c r="HF29" s="208">
        <v>33</v>
      </c>
      <c r="HG29" s="208">
        <v>109</v>
      </c>
      <c r="HH29" s="208">
        <v>82</v>
      </c>
      <c r="HI29" s="208">
        <v>84</v>
      </c>
      <c r="HJ29" s="208">
        <v>48</v>
      </c>
      <c r="HK29" s="208">
        <v>321</v>
      </c>
      <c r="HL29" s="208">
        <v>1</v>
      </c>
      <c r="HM29" s="208">
        <v>33</v>
      </c>
      <c r="HN29" s="208">
        <v>23</v>
      </c>
      <c r="HO29" s="208">
        <v>32</v>
      </c>
      <c r="HP29" s="208">
        <v>84</v>
      </c>
      <c r="HQ29" s="208">
        <v>53</v>
      </c>
      <c r="HR29" s="208">
        <v>74</v>
      </c>
      <c r="HS29" s="208">
        <v>90</v>
      </c>
      <c r="HT29" s="208">
        <v>95</v>
      </c>
      <c r="HU29" s="208">
        <v>34</v>
      </c>
      <c r="HV29" s="208">
        <v>398</v>
      </c>
      <c r="HW29" s="208">
        <v>31</v>
      </c>
      <c r="HX29" s="208">
        <v>14</v>
      </c>
      <c r="HY29" s="208">
        <v>47008</v>
      </c>
    </row>
    <row r="30" spans="1:233" x14ac:dyDescent="0.25">
      <c r="A30" s="210" t="s">
        <v>1014</v>
      </c>
    </row>
    <row r="31" spans="1:233" x14ac:dyDescent="0.25">
      <c r="A31" s="210" t="s">
        <v>934</v>
      </c>
    </row>
    <row r="33" spans="1:233" x14ac:dyDescent="0.25">
      <c r="A33" s="201" t="s">
        <v>701</v>
      </c>
    </row>
    <row r="34" spans="1:233" x14ac:dyDescent="0.25">
      <c r="A34" s="211" t="s">
        <v>702</v>
      </c>
    </row>
    <row r="35" spans="1:233" x14ac:dyDescent="0.25">
      <c r="A35" s="203" t="s">
        <v>604</v>
      </c>
    </row>
    <row r="36" spans="1:233" x14ac:dyDescent="0.25">
      <c r="A36" s="303" t="s">
        <v>606</v>
      </c>
      <c r="B36" s="306"/>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06"/>
      <c r="CF36" s="306"/>
      <c r="CG36" s="306"/>
      <c r="CH36" s="306"/>
      <c r="CI36" s="306"/>
      <c r="CJ36" s="306"/>
      <c r="CK36" s="306"/>
      <c r="CL36" s="306"/>
      <c r="CM36" s="306"/>
      <c r="CN36" s="306"/>
      <c r="CO36" s="306"/>
      <c r="CP36" s="306"/>
      <c r="CQ36" s="306"/>
      <c r="CR36" s="306"/>
      <c r="CS36" s="306"/>
      <c r="CT36" s="306"/>
      <c r="CU36" s="306"/>
      <c r="CV36" s="306"/>
      <c r="CW36" s="306"/>
      <c r="CX36" s="306"/>
      <c r="CY36" s="306"/>
      <c r="CZ36" s="306"/>
      <c r="DA36" s="306"/>
      <c r="DB36" s="306"/>
      <c r="DC36" s="306"/>
      <c r="DD36" s="306"/>
      <c r="DE36" s="306"/>
      <c r="DF36" s="306"/>
      <c r="DG36" s="306"/>
      <c r="DH36" s="306"/>
      <c r="DI36" s="306"/>
      <c r="DJ36" s="306"/>
      <c r="DK36" s="306"/>
      <c r="DL36" s="306"/>
      <c r="DM36" s="306"/>
      <c r="DN36" s="306"/>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306"/>
      <c r="ES36" s="306"/>
      <c r="ET36" s="306"/>
      <c r="EU36" s="306"/>
      <c r="EV36" s="306"/>
      <c r="EW36" s="306"/>
      <c r="EX36" s="306"/>
      <c r="EY36" s="306"/>
      <c r="EZ36" s="306"/>
      <c r="FA36" s="306"/>
      <c r="FB36" s="306"/>
      <c r="FC36" s="306"/>
      <c r="FD36" s="306"/>
      <c r="FE36" s="306"/>
      <c r="FF36" s="306"/>
      <c r="FG36" s="306"/>
      <c r="FH36" s="306"/>
      <c r="FI36" s="306"/>
      <c r="FJ36" s="306"/>
      <c r="FK36" s="306"/>
      <c r="FL36" s="306"/>
      <c r="FM36" s="306"/>
      <c r="FN36" s="306"/>
      <c r="FO36" s="306"/>
      <c r="FP36" s="306"/>
      <c r="FQ36" s="306"/>
      <c r="FR36" s="306"/>
      <c r="FS36" s="306"/>
      <c r="FT36" s="306"/>
      <c r="FU36" s="306"/>
      <c r="FV36" s="306"/>
      <c r="FW36" s="306"/>
      <c r="FX36" s="306"/>
      <c r="FY36" s="306"/>
      <c r="FZ36" s="306"/>
      <c r="GA36" s="306"/>
      <c r="GB36" s="306"/>
      <c r="GC36" s="306"/>
      <c r="GD36" s="306"/>
      <c r="GE36" s="306"/>
      <c r="GF36" s="306"/>
      <c r="GG36" s="306"/>
      <c r="GH36" s="306"/>
      <c r="GI36" s="306"/>
      <c r="GJ36" s="306"/>
      <c r="GK36" s="306"/>
      <c r="GL36" s="306"/>
      <c r="GM36" s="306"/>
      <c r="GN36" s="306"/>
      <c r="GO36" s="306"/>
      <c r="GP36" s="306"/>
      <c r="GQ36" s="306"/>
      <c r="GR36" s="306"/>
      <c r="GS36" s="306"/>
      <c r="GT36" s="306"/>
      <c r="GU36" s="306"/>
      <c r="GV36" s="306"/>
      <c r="GW36" s="306"/>
      <c r="GX36" s="306"/>
      <c r="GY36" s="306"/>
      <c r="GZ36" s="306"/>
      <c r="HA36" s="306"/>
      <c r="HB36" s="306"/>
      <c r="HC36" s="306"/>
      <c r="HD36" s="306"/>
      <c r="HE36" s="306"/>
      <c r="HF36" s="306"/>
      <c r="HG36" s="306"/>
      <c r="HH36" s="306"/>
      <c r="HI36" s="306"/>
      <c r="HJ36" s="306"/>
      <c r="HK36" s="306"/>
      <c r="HL36" s="306"/>
      <c r="HM36" s="306"/>
      <c r="HN36" s="306"/>
      <c r="HO36" s="306"/>
      <c r="HP36" s="306"/>
      <c r="HQ36" s="306"/>
      <c r="HR36" s="306"/>
      <c r="HS36" s="306"/>
      <c r="HT36" s="306"/>
      <c r="HU36" s="306"/>
      <c r="HV36" s="306"/>
      <c r="HW36" s="306"/>
      <c r="HX36" s="306"/>
      <c r="HY36" s="307"/>
    </row>
    <row r="37" spans="1:233" ht="324" x14ac:dyDescent="0.25">
      <c r="A37" s="304"/>
      <c r="B37" s="204" t="s">
        <v>703</v>
      </c>
      <c r="C37" s="204" t="s">
        <v>704</v>
      </c>
      <c r="D37" s="204" t="s">
        <v>705</v>
      </c>
      <c r="E37" s="204" t="s">
        <v>706</v>
      </c>
      <c r="F37" s="204" t="s">
        <v>707</v>
      </c>
      <c r="G37" s="204" t="s">
        <v>708</v>
      </c>
      <c r="H37" s="204" t="s">
        <v>709</v>
      </c>
      <c r="I37" s="204" t="s">
        <v>710</v>
      </c>
      <c r="J37" s="204" t="s">
        <v>711</v>
      </c>
      <c r="K37" s="204" t="s">
        <v>712</v>
      </c>
      <c r="L37" s="204" t="s">
        <v>713</v>
      </c>
      <c r="M37" s="204" t="s">
        <v>714</v>
      </c>
      <c r="N37" s="204" t="s">
        <v>715</v>
      </c>
      <c r="O37" s="204" t="s">
        <v>716</v>
      </c>
      <c r="P37" s="204" t="s">
        <v>717</v>
      </c>
      <c r="Q37" s="204" t="s">
        <v>718</v>
      </c>
      <c r="R37" s="204" t="s">
        <v>719</v>
      </c>
      <c r="S37" s="204" t="s">
        <v>720</v>
      </c>
      <c r="T37" s="204" t="s">
        <v>721</v>
      </c>
      <c r="U37" s="204" t="s">
        <v>722</v>
      </c>
      <c r="V37" s="204" t="s">
        <v>723</v>
      </c>
      <c r="W37" s="204" t="s">
        <v>724</v>
      </c>
      <c r="X37" s="204" t="s">
        <v>725</v>
      </c>
      <c r="Y37" s="204" t="s">
        <v>726</v>
      </c>
      <c r="Z37" s="204" t="s">
        <v>727</v>
      </c>
      <c r="AA37" s="204" t="s">
        <v>728</v>
      </c>
      <c r="AB37" s="204" t="s">
        <v>729</v>
      </c>
      <c r="AC37" s="204" t="s">
        <v>730</v>
      </c>
      <c r="AD37" s="204" t="s">
        <v>731</v>
      </c>
      <c r="AE37" s="204" t="s">
        <v>732</v>
      </c>
      <c r="AF37" s="204" t="s">
        <v>733</v>
      </c>
      <c r="AG37" s="204" t="s">
        <v>734</v>
      </c>
      <c r="AH37" s="204" t="s">
        <v>735</v>
      </c>
      <c r="AI37" s="204" t="s">
        <v>736</v>
      </c>
      <c r="AJ37" s="204" t="s">
        <v>737</v>
      </c>
      <c r="AK37" s="212" t="s">
        <v>738</v>
      </c>
      <c r="AL37" s="204" t="s">
        <v>739</v>
      </c>
      <c r="AM37" s="204" t="s">
        <v>740</v>
      </c>
      <c r="AN37" s="204" t="s">
        <v>741</v>
      </c>
      <c r="AO37" s="204" t="s">
        <v>742</v>
      </c>
      <c r="AP37" s="204" t="s">
        <v>743</v>
      </c>
      <c r="AQ37" s="204" t="s">
        <v>744</v>
      </c>
      <c r="AR37" s="204" t="s">
        <v>745</v>
      </c>
      <c r="AS37" s="204" t="s">
        <v>746</v>
      </c>
      <c r="AT37" s="204" t="s">
        <v>747</v>
      </c>
      <c r="AU37" s="204" t="s">
        <v>748</v>
      </c>
      <c r="AV37" s="204" t="s">
        <v>749</v>
      </c>
      <c r="AW37" s="204" t="s">
        <v>750</v>
      </c>
      <c r="AX37" s="204" t="s">
        <v>751</v>
      </c>
      <c r="AY37" s="204" t="s">
        <v>752</v>
      </c>
      <c r="AZ37" s="204" t="s">
        <v>753</v>
      </c>
      <c r="BA37" s="204" t="s">
        <v>754</v>
      </c>
      <c r="BB37" s="204" t="s">
        <v>755</v>
      </c>
      <c r="BC37" s="204" t="s">
        <v>756</v>
      </c>
      <c r="BD37" s="204" t="s">
        <v>757</v>
      </c>
      <c r="BE37" s="204" t="s">
        <v>758</v>
      </c>
      <c r="BF37" s="204" t="s">
        <v>759</v>
      </c>
      <c r="BG37" s="204" t="s">
        <v>760</v>
      </c>
      <c r="BH37" s="204" t="s">
        <v>761</v>
      </c>
      <c r="BI37" s="204" t="s">
        <v>762</v>
      </c>
      <c r="BJ37" s="204" t="s">
        <v>763</v>
      </c>
      <c r="BK37" s="204" t="s">
        <v>764</v>
      </c>
      <c r="BL37" s="204" t="s">
        <v>765</v>
      </c>
      <c r="BM37" s="204" t="s">
        <v>766</v>
      </c>
      <c r="BN37" s="204" t="s">
        <v>767</v>
      </c>
      <c r="BO37" s="204" t="s">
        <v>768</v>
      </c>
      <c r="BP37" s="204" t="s">
        <v>769</v>
      </c>
      <c r="BQ37" s="204" t="s">
        <v>770</v>
      </c>
      <c r="BR37" s="204" t="s">
        <v>771</v>
      </c>
      <c r="BS37" s="204" t="s">
        <v>772</v>
      </c>
      <c r="BT37" s="204" t="s">
        <v>773</v>
      </c>
      <c r="BU37" s="204" t="s">
        <v>774</v>
      </c>
      <c r="BV37" s="204" t="s">
        <v>775</v>
      </c>
      <c r="BW37" s="204" t="s">
        <v>776</v>
      </c>
      <c r="BX37" s="204" t="s">
        <v>777</v>
      </c>
      <c r="BY37" s="204" t="s">
        <v>778</v>
      </c>
      <c r="BZ37" s="204" t="s">
        <v>779</v>
      </c>
      <c r="CA37" s="204" t="s">
        <v>780</v>
      </c>
      <c r="CB37" s="204" t="s">
        <v>781</v>
      </c>
      <c r="CC37" s="204" t="s">
        <v>782</v>
      </c>
      <c r="CD37" s="204" t="s">
        <v>783</v>
      </c>
      <c r="CE37" s="204" t="s">
        <v>784</v>
      </c>
      <c r="CF37" s="204" t="s">
        <v>785</v>
      </c>
      <c r="CG37" s="204" t="s">
        <v>786</v>
      </c>
      <c r="CH37" s="204" t="s">
        <v>787</v>
      </c>
      <c r="CI37" s="204" t="s">
        <v>788</v>
      </c>
      <c r="CJ37" s="204" t="s">
        <v>789</v>
      </c>
      <c r="CK37" s="204" t="s">
        <v>790</v>
      </c>
      <c r="CL37" s="204" t="s">
        <v>791</v>
      </c>
      <c r="CM37" s="204" t="s">
        <v>792</v>
      </c>
      <c r="CN37" s="204" t="s">
        <v>793</v>
      </c>
      <c r="CO37" s="204" t="s">
        <v>794</v>
      </c>
      <c r="CP37" s="204" t="s">
        <v>795</v>
      </c>
      <c r="CQ37" s="204" t="s">
        <v>796</v>
      </c>
      <c r="CR37" s="204" t="s">
        <v>797</v>
      </c>
      <c r="CS37" s="204" t="s">
        <v>798</v>
      </c>
      <c r="CT37" s="204" t="s">
        <v>799</v>
      </c>
      <c r="CU37" s="204" t="s">
        <v>800</v>
      </c>
      <c r="CV37" s="204" t="s">
        <v>801</v>
      </c>
      <c r="CW37" s="204" t="s">
        <v>802</v>
      </c>
      <c r="CX37" s="204" t="s">
        <v>803</v>
      </c>
      <c r="CY37" s="204" t="s">
        <v>804</v>
      </c>
      <c r="CZ37" s="204" t="s">
        <v>805</v>
      </c>
      <c r="DA37" s="204" t="s">
        <v>806</v>
      </c>
      <c r="DB37" s="204" t="s">
        <v>807</v>
      </c>
      <c r="DC37" s="204" t="s">
        <v>808</v>
      </c>
      <c r="DD37" s="204" t="s">
        <v>809</v>
      </c>
      <c r="DE37" s="204" t="s">
        <v>810</v>
      </c>
      <c r="DF37" s="204" t="s">
        <v>811</v>
      </c>
      <c r="DG37" s="204" t="s">
        <v>812</v>
      </c>
      <c r="DH37" s="204" t="s">
        <v>813</v>
      </c>
      <c r="DI37" s="204" t="s">
        <v>814</v>
      </c>
      <c r="DJ37" s="204" t="s">
        <v>815</v>
      </c>
      <c r="DK37" s="204" t="s">
        <v>816</v>
      </c>
      <c r="DL37" s="204" t="s">
        <v>817</v>
      </c>
      <c r="DM37" s="204" t="s">
        <v>818</v>
      </c>
      <c r="DN37" s="204" t="s">
        <v>819</v>
      </c>
      <c r="DO37" s="204" t="s">
        <v>820</v>
      </c>
      <c r="DP37" s="204" t="s">
        <v>821</v>
      </c>
      <c r="DQ37" s="204" t="s">
        <v>822</v>
      </c>
      <c r="DR37" s="204" t="s">
        <v>823</v>
      </c>
      <c r="DS37" s="204" t="s">
        <v>824</v>
      </c>
      <c r="DT37" s="204" t="s">
        <v>825</v>
      </c>
      <c r="DU37" s="204" t="s">
        <v>826</v>
      </c>
      <c r="DV37" s="204" t="s">
        <v>827</v>
      </c>
      <c r="DW37" s="204" t="s">
        <v>828</v>
      </c>
      <c r="DX37" s="204" t="s">
        <v>829</v>
      </c>
      <c r="DY37" s="204" t="s">
        <v>830</v>
      </c>
      <c r="DZ37" s="204" t="s">
        <v>831</v>
      </c>
      <c r="EA37" s="204" t="s">
        <v>832</v>
      </c>
      <c r="EB37" s="204" t="s">
        <v>833</v>
      </c>
      <c r="EC37" s="204" t="s">
        <v>834</v>
      </c>
      <c r="ED37" s="204" t="s">
        <v>835</v>
      </c>
      <c r="EE37" s="204" t="s">
        <v>836</v>
      </c>
      <c r="EF37" s="204" t="s">
        <v>837</v>
      </c>
      <c r="EG37" s="204" t="s">
        <v>838</v>
      </c>
      <c r="EH37" s="204" t="s">
        <v>839</v>
      </c>
      <c r="EI37" s="204" t="s">
        <v>840</v>
      </c>
      <c r="EJ37" s="204" t="s">
        <v>841</v>
      </c>
      <c r="EK37" s="204" t="s">
        <v>842</v>
      </c>
      <c r="EL37" s="204" t="s">
        <v>843</v>
      </c>
      <c r="EM37" s="204" t="s">
        <v>844</v>
      </c>
      <c r="EN37" s="204" t="s">
        <v>845</v>
      </c>
      <c r="EO37" s="204" t="s">
        <v>846</v>
      </c>
      <c r="EP37" s="204" t="s">
        <v>847</v>
      </c>
      <c r="EQ37" s="204" t="s">
        <v>848</v>
      </c>
      <c r="ER37" s="204" t="s">
        <v>849</v>
      </c>
      <c r="ES37" s="204" t="s">
        <v>850</v>
      </c>
      <c r="ET37" s="204" t="s">
        <v>851</v>
      </c>
      <c r="EU37" s="204" t="s">
        <v>852</v>
      </c>
      <c r="EV37" s="204" t="s">
        <v>853</v>
      </c>
      <c r="EW37" s="204" t="s">
        <v>854</v>
      </c>
      <c r="EX37" s="204" t="s">
        <v>855</v>
      </c>
      <c r="EY37" s="204" t="s">
        <v>856</v>
      </c>
      <c r="EZ37" s="204" t="s">
        <v>857</v>
      </c>
      <c r="FA37" s="204" t="s">
        <v>858</v>
      </c>
      <c r="FB37" s="204" t="s">
        <v>859</v>
      </c>
      <c r="FC37" s="204" t="s">
        <v>860</v>
      </c>
      <c r="FD37" s="204" t="s">
        <v>861</v>
      </c>
      <c r="FE37" s="204" t="s">
        <v>862</v>
      </c>
      <c r="FF37" s="204" t="s">
        <v>863</v>
      </c>
      <c r="FG37" s="204" t="s">
        <v>864</v>
      </c>
      <c r="FH37" s="204" t="s">
        <v>865</v>
      </c>
      <c r="FI37" s="212" t="s">
        <v>1031</v>
      </c>
      <c r="FJ37" s="204" t="s">
        <v>867</v>
      </c>
      <c r="FK37" s="204" t="s">
        <v>868</v>
      </c>
      <c r="FL37" s="204" t="s">
        <v>869</v>
      </c>
      <c r="FM37" s="204" t="s">
        <v>870</v>
      </c>
      <c r="FN37" s="204" t="s">
        <v>871</v>
      </c>
      <c r="FO37" s="204" t="s">
        <v>872</v>
      </c>
      <c r="FP37" s="204" t="s">
        <v>873</v>
      </c>
      <c r="FQ37" s="204" t="s">
        <v>874</v>
      </c>
      <c r="FR37" s="204" t="s">
        <v>875</v>
      </c>
      <c r="FS37" s="204" t="s">
        <v>876</v>
      </c>
      <c r="FT37" s="204" t="s">
        <v>877</v>
      </c>
      <c r="FU37" s="204" t="s">
        <v>878</v>
      </c>
      <c r="FV37" s="204" t="s">
        <v>879</v>
      </c>
      <c r="FW37" s="204" t="s">
        <v>880</v>
      </c>
      <c r="FX37" s="204" t="s">
        <v>881</v>
      </c>
      <c r="FY37" s="204" t="s">
        <v>882</v>
      </c>
      <c r="FZ37" s="204" t="s">
        <v>883</v>
      </c>
      <c r="GA37" s="204" t="s">
        <v>884</v>
      </c>
      <c r="GB37" s="204" t="s">
        <v>885</v>
      </c>
      <c r="GC37" s="204" t="s">
        <v>886</v>
      </c>
      <c r="GD37" s="204" t="s">
        <v>887</v>
      </c>
      <c r="GE37" s="204" t="s">
        <v>888</v>
      </c>
      <c r="GF37" s="204" t="s">
        <v>889</v>
      </c>
      <c r="GG37" s="204" t="s">
        <v>890</v>
      </c>
      <c r="GH37" s="204" t="s">
        <v>891</v>
      </c>
      <c r="GI37" s="204" t="s">
        <v>892</v>
      </c>
      <c r="GJ37" s="204" t="s">
        <v>893</v>
      </c>
      <c r="GK37" s="204" t="s">
        <v>894</v>
      </c>
      <c r="GL37" s="204" t="s">
        <v>895</v>
      </c>
      <c r="GM37" s="204" t="s">
        <v>896</v>
      </c>
      <c r="GN37" s="204" t="s">
        <v>897</v>
      </c>
      <c r="GO37" s="204" t="s">
        <v>898</v>
      </c>
      <c r="GP37" s="204" t="s">
        <v>899</v>
      </c>
      <c r="GQ37" s="204" t="s">
        <v>900</v>
      </c>
      <c r="GR37" s="204" t="s">
        <v>901</v>
      </c>
      <c r="GS37" s="204" t="s">
        <v>902</v>
      </c>
      <c r="GT37" s="204" t="s">
        <v>903</v>
      </c>
      <c r="GU37" s="204" t="s">
        <v>904</v>
      </c>
      <c r="GV37" s="204" t="s">
        <v>905</v>
      </c>
      <c r="GW37" s="204" t="s">
        <v>906</v>
      </c>
      <c r="GX37" s="204" t="s">
        <v>907</v>
      </c>
      <c r="GY37" s="204" t="s">
        <v>908</v>
      </c>
      <c r="GZ37" s="204" t="s">
        <v>909</v>
      </c>
      <c r="HA37" s="204" t="s">
        <v>910</v>
      </c>
      <c r="HB37" s="204" t="s">
        <v>911</v>
      </c>
      <c r="HC37" s="204" t="s">
        <v>912</v>
      </c>
      <c r="HD37" s="204" t="s">
        <v>913</v>
      </c>
      <c r="HE37" s="204" t="s">
        <v>914</v>
      </c>
      <c r="HF37" s="204" t="s">
        <v>915</v>
      </c>
      <c r="HG37" s="204" t="s">
        <v>916</v>
      </c>
      <c r="HH37" s="204" t="s">
        <v>917</v>
      </c>
      <c r="HI37" s="204" t="s">
        <v>918</v>
      </c>
      <c r="HJ37" s="204" t="s">
        <v>919</v>
      </c>
      <c r="HK37" s="204" t="s">
        <v>920</v>
      </c>
      <c r="HL37" s="204" t="s">
        <v>921</v>
      </c>
      <c r="HM37" s="204" t="s">
        <v>922</v>
      </c>
      <c r="HN37" s="204" t="s">
        <v>923</v>
      </c>
      <c r="HO37" s="204" t="s">
        <v>924</v>
      </c>
      <c r="HP37" s="204" t="s">
        <v>925</v>
      </c>
      <c r="HQ37" s="204" t="s">
        <v>926</v>
      </c>
      <c r="HR37" s="204" t="s">
        <v>927</v>
      </c>
      <c r="HS37" s="204" t="s">
        <v>928</v>
      </c>
      <c r="HT37" s="204" t="s">
        <v>929</v>
      </c>
      <c r="HU37" s="204" t="s">
        <v>930</v>
      </c>
      <c r="HV37" s="204" t="s">
        <v>931</v>
      </c>
      <c r="HW37" s="204" t="s">
        <v>932</v>
      </c>
      <c r="HX37" s="204" t="s">
        <v>933</v>
      </c>
      <c r="HY37" s="205" t="s">
        <v>678</v>
      </c>
    </row>
    <row r="38" spans="1:233" ht="36" x14ac:dyDescent="0.25">
      <c r="A38" s="206" t="s">
        <v>607</v>
      </c>
      <c r="B38" s="207">
        <v>0</v>
      </c>
      <c r="C38" s="207">
        <v>0</v>
      </c>
      <c r="D38" s="207">
        <v>0</v>
      </c>
      <c r="E38" s="207">
        <v>0</v>
      </c>
      <c r="F38" s="207">
        <v>0</v>
      </c>
      <c r="G38" s="207">
        <v>0</v>
      </c>
      <c r="H38" s="207">
        <v>0</v>
      </c>
      <c r="I38" s="207">
        <v>0</v>
      </c>
      <c r="J38" s="207">
        <v>0</v>
      </c>
      <c r="K38" s="207">
        <v>0</v>
      </c>
      <c r="L38" s="207">
        <v>0</v>
      </c>
      <c r="M38" s="207">
        <v>0</v>
      </c>
      <c r="N38" s="207">
        <v>0</v>
      </c>
      <c r="O38" s="207">
        <v>0</v>
      </c>
      <c r="P38" s="207">
        <v>0</v>
      </c>
      <c r="Q38" s="207">
        <v>0</v>
      </c>
      <c r="R38" s="207">
        <v>0</v>
      </c>
      <c r="S38" s="207">
        <v>0</v>
      </c>
      <c r="T38" s="207">
        <v>0</v>
      </c>
      <c r="U38" s="207">
        <v>0</v>
      </c>
      <c r="V38" s="207">
        <v>0</v>
      </c>
      <c r="W38" s="207">
        <v>0</v>
      </c>
      <c r="X38" s="207">
        <v>0</v>
      </c>
      <c r="Y38" s="207">
        <v>0</v>
      </c>
      <c r="Z38" s="207">
        <v>0</v>
      </c>
      <c r="AA38" s="207">
        <v>0</v>
      </c>
      <c r="AB38" s="207">
        <v>0</v>
      </c>
      <c r="AC38" s="207">
        <v>0</v>
      </c>
      <c r="AD38" s="207">
        <v>0</v>
      </c>
      <c r="AE38" s="207">
        <v>0</v>
      </c>
      <c r="AF38" s="207">
        <v>0</v>
      </c>
      <c r="AG38" s="207">
        <v>0</v>
      </c>
      <c r="AH38" s="207">
        <v>0</v>
      </c>
      <c r="AI38" s="207">
        <v>0</v>
      </c>
      <c r="AJ38" s="207">
        <v>0</v>
      </c>
      <c r="AK38" s="213">
        <v>0</v>
      </c>
      <c r="AL38" s="207">
        <v>0</v>
      </c>
      <c r="AM38" s="207">
        <v>0</v>
      </c>
      <c r="AN38" s="207">
        <v>0</v>
      </c>
      <c r="AO38" s="207">
        <v>0</v>
      </c>
      <c r="AP38" s="207">
        <v>0</v>
      </c>
      <c r="AQ38" s="207">
        <v>0</v>
      </c>
      <c r="AR38" s="207">
        <v>0</v>
      </c>
      <c r="AS38" s="207">
        <v>0</v>
      </c>
      <c r="AT38" s="207">
        <v>0</v>
      </c>
      <c r="AU38" s="207">
        <v>0</v>
      </c>
      <c r="AV38" s="207">
        <v>0</v>
      </c>
      <c r="AW38" s="207">
        <v>0</v>
      </c>
      <c r="AX38" s="207">
        <v>0</v>
      </c>
      <c r="AY38" s="207">
        <v>0</v>
      </c>
      <c r="AZ38" s="207">
        <v>0</v>
      </c>
      <c r="BA38" s="207">
        <v>0</v>
      </c>
      <c r="BB38" s="207">
        <v>0</v>
      </c>
      <c r="BC38" s="207">
        <v>0</v>
      </c>
      <c r="BD38" s="207">
        <v>0</v>
      </c>
      <c r="BE38" s="207">
        <v>0</v>
      </c>
      <c r="BF38" s="207">
        <v>0</v>
      </c>
      <c r="BG38" s="207">
        <v>0</v>
      </c>
      <c r="BH38" s="207">
        <v>0</v>
      </c>
      <c r="BI38" s="207">
        <v>0</v>
      </c>
      <c r="BJ38" s="207">
        <v>0</v>
      </c>
      <c r="BK38" s="207">
        <v>0</v>
      </c>
      <c r="BL38" s="207">
        <v>0</v>
      </c>
      <c r="BM38" s="207">
        <v>0</v>
      </c>
      <c r="BN38" s="207">
        <v>0</v>
      </c>
      <c r="BO38" s="207">
        <v>0</v>
      </c>
      <c r="BP38" s="207">
        <v>0</v>
      </c>
      <c r="BQ38" s="207">
        <v>0</v>
      </c>
      <c r="BR38" s="207">
        <v>0</v>
      </c>
      <c r="BS38" s="207">
        <v>0</v>
      </c>
      <c r="BT38" s="207">
        <v>0</v>
      </c>
      <c r="BU38" s="207">
        <v>0</v>
      </c>
      <c r="BV38" s="207">
        <v>0</v>
      </c>
      <c r="BW38" s="207">
        <v>0</v>
      </c>
      <c r="BX38" s="207">
        <v>0</v>
      </c>
      <c r="BY38" s="207">
        <v>0</v>
      </c>
      <c r="BZ38" s="207">
        <v>0</v>
      </c>
      <c r="CA38" s="207">
        <v>0</v>
      </c>
      <c r="CB38" s="207">
        <v>0</v>
      </c>
      <c r="CC38" s="207">
        <v>0</v>
      </c>
      <c r="CD38" s="207">
        <v>0</v>
      </c>
      <c r="CE38" s="207">
        <v>0</v>
      </c>
      <c r="CF38" s="207">
        <v>0</v>
      </c>
      <c r="CG38" s="207">
        <v>0</v>
      </c>
      <c r="CH38" s="207">
        <v>0</v>
      </c>
      <c r="CI38" s="207">
        <v>0</v>
      </c>
      <c r="CJ38" s="207">
        <v>0</v>
      </c>
      <c r="CK38" s="207">
        <v>0</v>
      </c>
      <c r="CL38" s="207">
        <v>0</v>
      </c>
      <c r="CM38" s="207">
        <v>0</v>
      </c>
      <c r="CN38" s="207">
        <v>0</v>
      </c>
      <c r="CO38" s="207">
        <v>0</v>
      </c>
      <c r="CP38" s="207">
        <v>0</v>
      </c>
      <c r="CQ38" s="207">
        <v>0</v>
      </c>
      <c r="CR38" s="207">
        <v>0</v>
      </c>
      <c r="CS38" s="207">
        <v>0</v>
      </c>
      <c r="CT38" s="207">
        <v>0</v>
      </c>
      <c r="CU38" s="207">
        <v>0</v>
      </c>
      <c r="CV38" s="207">
        <v>0</v>
      </c>
      <c r="CW38" s="207">
        <v>0</v>
      </c>
      <c r="CX38" s="207">
        <v>0</v>
      </c>
      <c r="CY38" s="207">
        <v>0</v>
      </c>
      <c r="CZ38" s="207">
        <v>0</v>
      </c>
      <c r="DA38" s="207">
        <v>0</v>
      </c>
      <c r="DB38" s="207">
        <v>0</v>
      </c>
      <c r="DC38" s="207">
        <v>0</v>
      </c>
      <c r="DD38" s="207">
        <v>0</v>
      </c>
      <c r="DE38" s="207">
        <v>0</v>
      </c>
      <c r="DF38" s="207">
        <v>0</v>
      </c>
      <c r="DG38" s="207">
        <v>0</v>
      </c>
      <c r="DH38" s="207">
        <v>0</v>
      </c>
      <c r="DI38" s="207">
        <v>0</v>
      </c>
      <c r="DJ38" s="207">
        <v>0</v>
      </c>
      <c r="DK38" s="207">
        <v>0</v>
      </c>
      <c r="DL38" s="207">
        <v>0</v>
      </c>
      <c r="DM38" s="207">
        <v>0</v>
      </c>
      <c r="DN38" s="207">
        <v>0</v>
      </c>
      <c r="DO38" s="207">
        <v>0</v>
      </c>
      <c r="DP38" s="207">
        <v>0</v>
      </c>
      <c r="DQ38" s="207">
        <v>0</v>
      </c>
      <c r="DR38" s="207">
        <v>0</v>
      </c>
      <c r="DS38" s="207">
        <v>0</v>
      </c>
      <c r="DT38" s="207">
        <v>0</v>
      </c>
      <c r="DU38" s="207">
        <v>0</v>
      </c>
      <c r="DV38" s="207">
        <v>0</v>
      </c>
      <c r="DW38" s="207">
        <v>0</v>
      </c>
      <c r="DX38" s="207">
        <v>0</v>
      </c>
      <c r="DY38" s="207">
        <v>0</v>
      </c>
      <c r="DZ38" s="207">
        <v>0</v>
      </c>
      <c r="EA38" s="207">
        <v>0</v>
      </c>
      <c r="EB38" s="207">
        <v>0</v>
      </c>
      <c r="EC38" s="207">
        <v>0</v>
      </c>
      <c r="ED38" s="207">
        <v>0</v>
      </c>
      <c r="EE38" s="207">
        <v>0</v>
      </c>
      <c r="EF38" s="207">
        <v>0</v>
      </c>
      <c r="EG38" s="207">
        <v>0</v>
      </c>
      <c r="EH38" s="207">
        <v>0</v>
      </c>
      <c r="EI38" s="207">
        <v>0</v>
      </c>
      <c r="EJ38" s="207">
        <v>0</v>
      </c>
      <c r="EK38" s="207">
        <v>0</v>
      </c>
      <c r="EL38" s="207">
        <v>0</v>
      </c>
      <c r="EM38" s="207">
        <v>0</v>
      </c>
      <c r="EN38" s="207">
        <v>0</v>
      </c>
      <c r="EO38" s="207">
        <v>0</v>
      </c>
      <c r="EP38" s="207">
        <v>0</v>
      </c>
      <c r="EQ38" s="207">
        <v>0</v>
      </c>
      <c r="ER38" s="207">
        <v>0</v>
      </c>
      <c r="ES38" s="207">
        <v>0</v>
      </c>
      <c r="ET38" s="207">
        <v>0</v>
      </c>
      <c r="EU38" s="207">
        <v>0</v>
      </c>
      <c r="EV38" s="207">
        <v>0</v>
      </c>
      <c r="EW38" s="207">
        <v>0</v>
      </c>
      <c r="EX38" s="207">
        <v>0</v>
      </c>
      <c r="EY38" s="207">
        <v>0</v>
      </c>
      <c r="EZ38" s="207">
        <v>0</v>
      </c>
      <c r="FA38" s="207">
        <v>0</v>
      </c>
      <c r="FB38" s="207">
        <v>0</v>
      </c>
      <c r="FC38" s="207">
        <v>0</v>
      </c>
      <c r="FD38" s="207">
        <v>0</v>
      </c>
      <c r="FE38" s="207">
        <v>0</v>
      </c>
      <c r="FF38" s="207">
        <v>0</v>
      </c>
      <c r="FG38" s="207">
        <v>0</v>
      </c>
      <c r="FH38" s="207">
        <v>0</v>
      </c>
      <c r="FI38" s="213">
        <v>0</v>
      </c>
      <c r="FJ38" s="207">
        <v>0</v>
      </c>
      <c r="FK38" s="207">
        <v>0</v>
      </c>
      <c r="FL38" s="207">
        <v>0</v>
      </c>
      <c r="FM38" s="207">
        <v>0</v>
      </c>
      <c r="FN38" s="207">
        <v>0</v>
      </c>
      <c r="FO38" s="207">
        <v>0</v>
      </c>
      <c r="FP38" s="207">
        <v>0</v>
      </c>
      <c r="FQ38" s="207">
        <v>0</v>
      </c>
      <c r="FR38" s="207">
        <v>0</v>
      </c>
      <c r="FS38" s="207">
        <v>0</v>
      </c>
      <c r="FT38" s="207">
        <v>0</v>
      </c>
      <c r="FU38" s="207">
        <v>0</v>
      </c>
      <c r="FV38" s="207">
        <v>0</v>
      </c>
      <c r="FW38" s="207">
        <v>0</v>
      </c>
      <c r="FX38" s="207">
        <v>0</v>
      </c>
      <c r="FY38" s="207">
        <v>0</v>
      </c>
      <c r="FZ38" s="207">
        <v>0</v>
      </c>
      <c r="GA38" s="207">
        <v>0</v>
      </c>
      <c r="GB38" s="207">
        <v>0</v>
      </c>
      <c r="GC38" s="207">
        <v>0</v>
      </c>
      <c r="GD38" s="207">
        <v>0</v>
      </c>
      <c r="GE38" s="207">
        <v>0</v>
      </c>
      <c r="GF38" s="207">
        <v>0</v>
      </c>
      <c r="GG38" s="207">
        <v>0</v>
      </c>
      <c r="GH38" s="207">
        <v>0</v>
      </c>
      <c r="GI38" s="207">
        <v>0</v>
      </c>
      <c r="GJ38" s="207">
        <v>0</v>
      </c>
      <c r="GK38" s="207">
        <v>0</v>
      </c>
      <c r="GL38" s="207">
        <v>0</v>
      </c>
      <c r="GM38" s="207">
        <v>0</v>
      </c>
      <c r="GN38" s="207">
        <v>0</v>
      </c>
      <c r="GO38" s="207">
        <v>0</v>
      </c>
      <c r="GP38" s="207">
        <v>0</v>
      </c>
      <c r="GQ38" s="207">
        <v>0</v>
      </c>
      <c r="GR38" s="207">
        <v>0</v>
      </c>
      <c r="GS38" s="207">
        <v>0</v>
      </c>
      <c r="GT38" s="207">
        <v>0</v>
      </c>
      <c r="GU38" s="207">
        <v>0</v>
      </c>
      <c r="GV38" s="207">
        <v>0</v>
      </c>
      <c r="GW38" s="207">
        <v>0</v>
      </c>
      <c r="GX38" s="207">
        <v>0</v>
      </c>
      <c r="GY38" s="207">
        <v>0</v>
      </c>
      <c r="GZ38" s="207">
        <v>0</v>
      </c>
      <c r="HA38" s="207">
        <v>0</v>
      </c>
      <c r="HB38" s="207">
        <v>0</v>
      </c>
      <c r="HC38" s="207">
        <v>0</v>
      </c>
      <c r="HD38" s="207">
        <v>0</v>
      </c>
      <c r="HE38" s="207">
        <v>0</v>
      </c>
      <c r="HF38" s="207">
        <v>0</v>
      </c>
      <c r="HG38" s="207">
        <v>0</v>
      </c>
      <c r="HH38" s="207">
        <v>0</v>
      </c>
      <c r="HI38" s="207">
        <v>0</v>
      </c>
      <c r="HJ38" s="207">
        <v>0</v>
      </c>
      <c r="HK38" s="207">
        <v>0</v>
      </c>
      <c r="HL38" s="207">
        <v>0</v>
      </c>
      <c r="HM38" s="207">
        <v>0</v>
      </c>
      <c r="HN38" s="207">
        <v>0</v>
      </c>
      <c r="HO38" s="207">
        <v>0</v>
      </c>
      <c r="HP38" s="207">
        <v>0</v>
      </c>
      <c r="HQ38" s="207">
        <v>0</v>
      </c>
      <c r="HR38" s="207">
        <v>0</v>
      </c>
      <c r="HS38" s="207">
        <v>0</v>
      </c>
      <c r="HT38" s="207">
        <v>0</v>
      </c>
      <c r="HU38" s="207">
        <v>0</v>
      </c>
      <c r="HV38" s="207">
        <v>0</v>
      </c>
      <c r="HW38" s="207">
        <v>0</v>
      </c>
      <c r="HX38" s="207">
        <v>0</v>
      </c>
      <c r="HY38" s="208">
        <v>0</v>
      </c>
    </row>
    <row r="39" spans="1:233" ht="48" x14ac:dyDescent="0.25">
      <c r="A39" s="206" t="s">
        <v>608</v>
      </c>
      <c r="B39" s="207">
        <v>0</v>
      </c>
      <c r="C39" s="207">
        <v>0</v>
      </c>
      <c r="D39" s="207">
        <v>0</v>
      </c>
      <c r="E39" s="207">
        <v>0</v>
      </c>
      <c r="F39" s="207">
        <v>0</v>
      </c>
      <c r="G39" s="207">
        <v>0</v>
      </c>
      <c r="H39" s="207">
        <v>0</v>
      </c>
      <c r="I39" s="207">
        <v>0</v>
      </c>
      <c r="J39" s="207">
        <v>0</v>
      </c>
      <c r="K39" s="207">
        <v>0</v>
      </c>
      <c r="L39" s="207">
        <v>0</v>
      </c>
      <c r="M39" s="207">
        <v>0</v>
      </c>
      <c r="N39" s="207">
        <v>0</v>
      </c>
      <c r="O39" s="207">
        <v>0</v>
      </c>
      <c r="P39" s="207">
        <v>0</v>
      </c>
      <c r="Q39" s="207">
        <v>0</v>
      </c>
      <c r="R39" s="207">
        <v>0</v>
      </c>
      <c r="S39" s="207">
        <v>0</v>
      </c>
      <c r="T39" s="207">
        <v>0</v>
      </c>
      <c r="U39" s="207">
        <v>0</v>
      </c>
      <c r="V39" s="207">
        <v>0</v>
      </c>
      <c r="W39" s="207">
        <v>0</v>
      </c>
      <c r="X39" s="207">
        <v>0</v>
      </c>
      <c r="Y39" s="207">
        <v>0</v>
      </c>
      <c r="Z39" s="207">
        <v>0</v>
      </c>
      <c r="AA39" s="207">
        <v>0</v>
      </c>
      <c r="AB39" s="207">
        <v>0</v>
      </c>
      <c r="AC39" s="207">
        <v>0</v>
      </c>
      <c r="AD39" s="207">
        <v>0</v>
      </c>
      <c r="AE39" s="207">
        <v>0</v>
      </c>
      <c r="AF39" s="207">
        <v>0</v>
      </c>
      <c r="AG39" s="207">
        <v>0</v>
      </c>
      <c r="AH39" s="207">
        <v>0</v>
      </c>
      <c r="AI39" s="207">
        <v>0</v>
      </c>
      <c r="AJ39" s="207">
        <v>0</v>
      </c>
      <c r="AK39" s="213">
        <v>0</v>
      </c>
      <c r="AL39" s="207">
        <v>0</v>
      </c>
      <c r="AM39" s="207">
        <v>0</v>
      </c>
      <c r="AN39" s="207">
        <v>0</v>
      </c>
      <c r="AO39" s="207">
        <v>0</v>
      </c>
      <c r="AP39" s="207">
        <v>0</v>
      </c>
      <c r="AQ39" s="207">
        <v>0</v>
      </c>
      <c r="AR39" s="207">
        <v>0</v>
      </c>
      <c r="AS39" s="207">
        <v>0</v>
      </c>
      <c r="AT39" s="207">
        <v>0</v>
      </c>
      <c r="AU39" s="207">
        <v>0</v>
      </c>
      <c r="AV39" s="207">
        <v>0</v>
      </c>
      <c r="AW39" s="207">
        <v>0</v>
      </c>
      <c r="AX39" s="207">
        <v>0</v>
      </c>
      <c r="AY39" s="207">
        <v>0</v>
      </c>
      <c r="AZ39" s="207">
        <v>0</v>
      </c>
      <c r="BA39" s="207">
        <v>0</v>
      </c>
      <c r="BB39" s="207">
        <v>0</v>
      </c>
      <c r="BC39" s="207">
        <v>0</v>
      </c>
      <c r="BD39" s="207">
        <v>0</v>
      </c>
      <c r="BE39" s="207">
        <v>0</v>
      </c>
      <c r="BF39" s="207">
        <v>0</v>
      </c>
      <c r="BG39" s="207">
        <v>0</v>
      </c>
      <c r="BH39" s="207">
        <v>0</v>
      </c>
      <c r="BI39" s="207">
        <v>0</v>
      </c>
      <c r="BJ39" s="207">
        <v>0</v>
      </c>
      <c r="BK39" s="207">
        <v>0</v>
      </c>
      <c r="BL39" s="207">
        <v>0</v>
      </c>
      <c r="BM39" s="207">
        <v>0</v>
      </c>
      <c r="BN39" s="207">
        <v>0</v>
      </c>
      <c r="BO39" s="207">
        <v>0</v>
      </c>
      <c r="BP39" s="207">
        <v>0</v>
      </c>
      <c r="BQ39" s="207">
        <v>0</v>
      </c>
      <c r="BR39" s="207">
        <v>0</v>
      </c>
      <c r="BS39" s="207">
        <v>0</v>
      </c>
      <c r="BT39" s="207">
        <v>0</v>
      </c>
      <c r="BU39" s="207">
        <v>0</v>
      </c>
      <c r="BV39" s="207">
        <v>0</v>
      </c>
      <c r="BW39" s="207">
        <v>0</v>
      </c>
      <c r="BX39" s="207">
        <v>0</v>
      </c>
      <c r="BY39" s="207">
        <v>0</v>
      </c>
      <c r="BZ39" s="207">
        <v>0</v>
      </c>
      <c r="CA39" s="207">
        <v>0</v>
      </c>
      <c r="CB39" s="207">
        <v>0</v>
      </c>
      <c r="CC39" s="207">
        <v>0</v>
      </c>
      <c r="CD39" s="207">
        <v>0</v>
      </c>
      <c r="CE39" s="207">
        <v>0</v>
      </c>
      <c r="CF39" s="207">
        <v>0</v>
      </c>
      <c r="CG39" s="207">
        <v>0</v>
      </c>
      <c r="CH39" s="207">
        <v>0</v>
      </c>
      <c r="CI39" s="207">
        <v>0</v>
      </c>
      <c r="CJ39" s="207">
        <v>0</v>
      </c>
      <c r="CK39" s="207">
        <v>0</v>
      </c>
      <c r="CL39" s="207">
        <v>0</v>
      </c>
      <c r="CM39" s="207">
        <v>0</v>
      </c>
      <c r="CN39" s="207">
        <v>0</v>
      </c>
      <c r="CO39" s="207">
        <v>0</v>
      </c>
      <c r="CP39" s="207">
        <v>0</v>
      </c>
      <c r="CQ39" s="207">
        <v>0</v>
      </c>
      <c r="CR39" s="207">
        <v>0</v>
      </c>
      <c r="CS39" s="207">
        <v>0</v>
      </c>
      <c r="CT39" s="207">
        <v>0</v>
      </c>
      <c r="CU39" s="207">
        <v>0</v>
      </c>
      <c r="CV39" s="207">
        <v>0</v>
      </c>
      <c r="CW39" s="207">
        <v>0</v>
      </c>
      <c r="CX39" s="207">
        <v>0</v>
      </c>
      <c r="CY39" s="207">
        <v>0</v>
      </c>
      <c r="CZ39" s="207">
        <v>0</v>
      </c>
      <c r="DA39" s="207">
        <v>0</v>
      </c>
      <c r="DB39" s="207">
        <v>0</v>
      </c>
      <c r="DC39" s="207">
        <v>0</v>
      </c>
      <c r="DD39" s="207">
        <v>0</v>
      </c>
      <c r="DE39" s="207">
        <v>0</v>
      </c>
      <c r="DF39" s="207">
        <v>0</v>
      </c>
      <c r="DG39" s="207">
        <v>0</v>
      </c>
      <c r="DH39" s="207">
        <v>0</v>
      </c>
      <c r="DI39" s="207">
        <v>0</v>
      </c>
      <c r="DJ39" s="207">
        <v>0</v>
      </c>
      <c r="DK39" s="207">
        <v>0</v>
      </c>
      <c r="DL39" s="207">
        <v>0</v>
      </c>
      <c r="DM39" s="207">
        <v>0</v>
      </c>
      <c r="DN39" s="207">
        <v>0</v>
      </c>
      <c r="DO39" s="207">
        <v>0</v>
      </c>
      <c r="DP39" s="207">
        <v>0</v>
      </c>
      <c r="DQ39" s="207">
        <v>0</v>
      </c>
      <c r="DR39" s="207">
        <v>0</v>
      </c>
      <c r="DS39" s="207">
        <v>0</v>
      </c>
      <c r="DT39" s="207">
        <v>0</v>
      </c>
      <c r="DU39" s="207">
        <v>0</v>
      </c>
      <c r="DV39" s="207">
        <v>0</v>
      </c>
      <c r="DW39" s="207">
        <v>0</v>
      </c>
      <c r="DX39" s="207">
        <v>0</v>
      </c>
      <c r="DY39" s="207">
        <v>0</v>
      </c>
      <c r="DZ39" s="207">
        <v>0</v>
      </c>
      <c r="EA39" s="207">
        <v>0</v>
      </c>
      <c r="EB39" s="207">
        <v>0</v>
      </c>
      <c r="EC39" s="207">
        <v>0</v>
      </c>
      <c r="ED39" s="207">
        <v>0</v>
      </c>
      <c r="EE39" s="207">
        <v>0</v>
      </c>
      <c r="EF39" s="207">
        <v>0</v>
      </c>
      <c r="EG39" s="207">
        <v>0</v>
      </c>
      <c r="EH39" s="207">
        <v>0</v>
      </c>
      <c r="EI39" s="207">
        <v>0</v>
      </c>
      <c r="EJ39" s="207">
        <v>0</v>
      </c>
      <c r="EK39" s="207">
        <v>0</v>
      </c>
      <c r="EL39" s="207">
        <v>0</v>
      </c>
      <c r="EM39" s="207">
        <v>0</v>
      </c>
      <c r="EN39" s="207">
        <v>0</v>
      </c>
      <c r="EO39" s="207">
        <v>0</v>
      </c>
      <c r="EP39" s="207">
        <v>0</v>
      </c>
      <c r="EQ39" s="207">
        <v>0</v>
      </c>
      <c r="ER39" s="207">
        <v>0</v>
      </c>
      <c r="ES39" s="207">
        <v>0</v>
      </c>
      <c r="ET39" s="207">
        <v>0</v>
      </c>
      <c r="EU39" s="207">
        <v>0</v>
      </c>
      <c r="EV39" s="207">
        <v>0</v>
      </c>
      <c r="EW39" s="207">
        <v>0</v>
      </c>
      <c r="EX39" s="207">
        <v>0</v>
      </c>
      <c r="EY39" s="207">
        <v>0</v>
      </c>
      <c r="EZ39" s="207">
        <v>0</v>
      </c>
      <c r="FA39" s="207">
        <v>0</v>
      </c>
      <c r="FB39" s="207">
        <v>0</v>
      </c>
      <c r="FC39" s="207">
        <v>0</v>
      </c>
      <c r="FD39" s="207">
        <v>0</v>
      </c>
      <c r="FE39" s="207">
        <v>0</v>
      </c>
      <c r="FF39" s="207">
        <v>0</v>
      </c>
      <c r="FG39" s="207">
        <v>0</v>
      </c>
      <c r="FH39" s="207">
        <v>0</v>
      </c>
      <c r="FI39" s="213">
        <v>0</v>
      </c>
      <c r="FJ39" s="207">
        <v>0</v>
      </c>
      <c r="FK39" s="207">
        <v>0</v>
      </c>
      <c r="FL39" s="207">
        <v>0</v>
      </c>
      <c r="FM39" s="207">
        <v>0</v>
      </c>
      <c r="FN39" s="207">
        <v>0</v>
      </c>
      <c r="FO39" s="207">
        <v>0</v>
      </c>
      <c r="FP39" s="207">
        <v>0</v>
      </c>
      <c r="FQ39" s="207">
        <v>0</v>
      </c>
      <c r="FR39" s="207">
        <v>0</v>
      </c>
      <c r="FS39" s="207">
        <v>0</v>
      </c>
      <c r="FT39" s="207">
        <v>0</v>
      </c>
      <c r="FU39" s="207">
        <v>0</v>
      </c>
      <c r="FV39" s="207">
        <v>0</v>
      </c>
      <c r="FW39" s="207">
        <v>0</v>
      </c>
      <c r="FX39" s="207">
        <v>0</v>
      </c>
      <c r="FY39" s="207">
        <v>0</v>
      </c>
      <c r="FZ39" s="207">
        <v>0</v>
      </c>
      <c r="GA39" s="207">
        <v>0</v>
      </c>
      <c r="GB39" s="207">
        <v>0</v>
      </c>
      <c r="GC39" s="207">
        <v>0</v>
      </c>
      <c r="GD39" s="207">
        <v>0</v>
      </c>
      <c r="GE39" s="207">
        <v>0</v>
      </c>
      <c r="GF39" s="207">
        <v>0</v>
      </c>
      <c r="GG39" s="207">
        <v>0</v>
      </c>
      <c r="GH39" s="207">
        <v>0</v>
      </c>
      <c r="GI39" s="207">
        <v>0</v>
      </c>
      <c r="GJ39" s="207">
        <v>0</v>
      </c>
      <c r="GK39" s="207">
        <v>0</v>
      </c>
      <c r="GL39" s="207">
        <v>0</v>
      </c>
      <c r="GM39" s="207">
        <v>0</v>
      </c>
      <c r="GN39" s="207">
        <v>0</v>
      </c>
      <c r="GO39" s="207">
        <v>0</v>
      </c>
      <c r="GP39" s="207">
        <v>0</v>
      </c>
      <c r="GQ39" s="207">
        <v>0</v>
      </c>
      <c r="GR39" s="207">
        <v>0</v>
      </c>
      <c r="GS39" s="207">
        <v>0</v>
      </c>
      <c r="GT39" s="207">
        <v>0</v>
      </c>
      <c r="GU39" s="207">
        <v>0</v>
      </c>
      <c r="GV39" s="207">
        <v>0</v>
      </c>
      <c r="GW39" s="207">
        <v>0</v>
      </c>
      <c r="GX39" s="207">
        <v>0</v>
      </c>
      <c r="GY39" s="207">
        <v>0</v>
      </c>
      <c r="GZ39" s="207">
        <v>0</v>
      </c>
      <c r="HA39" s="207">
        <v>0</v>
      </c>
      <c r="HB39" s="207">
        <v>0</v>
      </c>
      <c r="HC39" s="207">
        <v>0</v>
      </c>
      <c r="HD39" s="207">
        <v>0</v>
      </c>
      <c r="HE39" s="207">
        <v>0</v>
      </c>
      <c r="HF39" s="207">
        <v>0</v>
      </c>
      <c r="HG39" s="207">
        <v>0</v>
      </c>
      <c r="HH39" s="207">
        <v>0</v>
      </c>
      <c r="HI39" s="207">
        <v>0</v>
      </c>
      <c r="HJ39" s="207">
        <v>0</v>
      </c>
      <c r="HK39" s="207">
        <v>0</v>
      </c>
      <c r="HL39" s="207">
        <v>0</v>
      </c>
      <c r="HM39" s="207">
        <v>0</v>
      </c>
      <c r="HN39" s="207">
        <v>0</v>
      </c>
      <c r="HO39" s="207">
        <v>0</v>
      </c>
      <c r="HP39" s="207">
        <v>0</v>
      </c>
      <c r="HQ39" s="207">
        <v>0</v>
      </c>
      <c r="HR39" s="207">
        <v>0</v>
      </c>
      <c r="HS39" s="207">
        <v>0</v>
      </c>
      <c r="HT39" s="207">
        <v>0</v>
      </c>
      <c r="HU39" s="207">
        <v>0</v>
      </c>
      <c r="HV39" s="207">
        <v>0</v>
      </c>
      <c r="HW39" s="207">
        <v>0</v>
      </c>
      <c r="HX39" s="207">
        <v>0</v>
      </c>
      <c r="HY39" s="208">
        <v>0</v>
      </c>
    </row>
    <row r="40" spans="1:233" ht="48" x14ac:dyDescent="0.25">
      <c r="A40" s="206" t="s">
        <v>609</v>
      </c>
      <c r="B40" s="207">
        <v>0</v>
      </c>
      <c r="C40" s="207">
        <v>0</v>
      </c>
      <c r="D40" s="207">
        <v>0</v>
      </c>
      <c r="E40" s="207">
        <v>0</v>
      </c>
      <c r="F40" s="207">
        <v>0</v>
      </c>
      <c r="G40" s="207">
        <v>0</v>
      </c>
      <c r="H40" s="207">
        <v>0</v>
      </c>
      <c r="I40" s="207">
        <v>0</v>
      </c>
      <c r="J40" s="207">
        <v>0</v>
      </c>
      <c r="K40" s="207">
        <v>0</v>
      </c>
      <c r="L40" s="207">
        <v>0</v>
      </c>
      <c r="M40" s="207">
        <v>0</v>
      </c>
      <c r="N40" s="207">
        <v>0</v>
      </c>
      <c r="O40" s="207">
        <v>0</v>
      </c>
      <c r="P40" s="207">
        <v>0</v>
      </c>
      <c r="Q40" s="207">
        <v>0</v>
      </c>
      <c r="R40" s="207">
        <v>0</v>
      </c>
      <c r="S40" s="207">
        <v>0</v>
      </c>
      <c r="T40" s="207">
        <v>0</v>
      </c>
      <c r="U40" s="207">
        <v>0</v>
      </c>
      <c r="V40" s="207">
        <v>0</v>
      </c>
      <c r="W40" s="207">
        <v>0</v>
      </c>
      <c r="X40" s="207">
        <v>0</v>
      </c>
      <c r="Y40" s="207">
        <v>0</v>
      </c>
      <c r="Z40" s="207">
        <v>0</v>
      </c>
      <c r="AA40" s="207">
        <v>0</v>
      </c>
      <c r="AB40" s="207">
        <v>0</v>
      </c>
      <c r="AC40" s="207">
        <v>0</v>
      </c>
      <c r="AD40" s="207">
        <v>0</v>
      </c>
      <c r="AE40" s="207">
        <v>0</v>
      </c>
      <c r="AF40" s="207">
        <v>0</v>
      </c>
      <c r="AG40" s="207">
        <v>0</v>
      </c>
      <c r="AH40" s="207">
        <v>0</v>
      </c>
      <c r="AI40" s="207">
        <v>0</v>
      </c>
      <c r="AJ40" s="207">
        <v>0</v>
      </c>
      <c r="AK40" s="213">
        <v>0</v>
      </c>
      <c r="AL40" s="207">
        <v>0</v>
      </c>
      <c r="AM40" s="207">
        <v>0</v>
      </c>
      <c r="AN40" s="207">
        <v>0</v>
      </c>
      <c r="AO40" s="207">
        <v>0</v>
      </c>
      <c r="AP40" s="207">
        <v>0</v>
      </c>
      <c r="AQ40" s="207">
        <v>0</v>
      </c>
      <c r="AR40" s="207">
        <v>0</v>
      </c>
      <c r="AS40" s="207">
        <v>0</v>
      </c>
      <c r="AT40" s="207">
        <v>0</v>
      </c>
      <c r="AU40" s="207">
        <v>0</v>
      </c>
      <c r="AV40" s="207">
        <v>0</v>
      </c>
      <c r="AW40" s="207">
        <v>0</v>
      </c>
      <c r="AX40" s="207">
        <v>0</v>
      </c>
      <c r="AY40" s="207">
        <v>0</v>
      </c>
      <c r="AZ40" s="207">
        <v>0</v>
      </c>
      <c r="BA40" s="207">
        <v>0</v>
      </c>
      <c r="BB40" s="207">
        <v>0</v>
      </c>
      <c r="BC40" s="207">
        <v>0</v>
      </c>
      <c r="BD40" s="207">
        <v>0</v>
      </c>
      <c r="BE40" s="207">
        <v>0</v>
      </c>
      <c r="BF40" s="207">
        <v>0</v>
      </c>
      <c r="BG40" s="207">
        <v>0</v>
      </c>
      <c r="BH40" s="207">
        <v>0</v>
      </c>
      <c r="BI40" s="207">
        <v>0</v>
      </c>
      <c r="BJ40" s="207">
        <v>0</v>
      </c>
      <c r="BK40" s="207">
        <v>0</v>
      </c>
      <c r="BL40" s="207">
        <v>0</v>
      </c>
      <c r="BM40" s="207">
        <v>0</v>
      </c>
      <c r="BN40" s="207">
        <v>0</v>
      </c>
      <c r="BO40" s="207">
        <v>0</v>
      </c>
      <c r="BP40" s="207">
        <v>0</v>
      </c>
      <c r="BQ40" s="207">
        <v>0</v>
      </c>
      <c r="BR40" s="207">
        <v>0</v>
      </c>
      <c r="BS40" s="207">
        <v>0</v>
      </c>
      <c r="BT40" s="207">
        <v>0</v>
      </c>
      <c r="BU40" s="207">
        <v>0</v>
      </c>
      <c r="BV40" s="207">
        <v>0</v>
      </c>
      <c r="BW40" s="207">
        <v>0</v>
      </c>
      <c r="BX40" s="207">
        <v>0</v>
      </c>
      <c r="BY40" s="207">
        <v>0</v>
      </c>
      <c r="BZ40" s="207">
        <v>0</v>
      </c>
      <c r="CA40" s="207">
        <v>0</v>
      </c>
      <c r="CB40" s="207">
        <v>0</v>
      </c>
      <c r="CC40" s="207">
        <v>0</v>
      </c>
      <c r="CD40" s="207">
        <v>0</v>
      </c>
      <c r="CE40" s="207">
        <v>0</v>
      </c>
      <c r="CF40" s="207">
        <v>0</v>
      </c>
      <c r="CG40" s="207">
        <v>0</v>
      </c>
      <c r="CH40" s="207">
        <v>0</v>
      </c>
      <c r="CI40" s="207">
        <v>0</v>
      </c>
      <c r="CJ40" s="207">
        <v>0</v>
      </c>
      <c r="CK40" s="207">
        <v>0</v>
      </c>
      <c r="CL40" s="207">
        <v>0</v>
      </c>
      <c r="CM40" s="207">
        <v>0</v>
      </c>
      <c r="CN40" s="207">
        <v>0</v>
      </c>
      <c r="CO40" s="207">
        <v>0</v>
      </c>
      <c r="CP40" s="207">
        <v>0</v>
      </c>
      <c r="CQ40" s="207">
        <v>0</v>
      </c>
      <c r="CR40" s="207">
        <v>0</v>
      </c>
      <c r="CS40" s="207">
        <v>0</v>
      </c>
      <c r="CT40" s="207">
        <v>0</v>
      </c>
      <c r="CU40" s="207">
        <v>0</v>
      </c>
      <c r="CV40" s="207">
        <v>0</v>
      </c>
      <c r="CW40" s="207">
        <v>0</v>
      </c>
      <c r="CX40" s="207">
        <v>0</v>
      </c>
      <c r="CY40" s="207">
        <v>0</v>
      </c>
      <c r="CZ40" s="207">
        <v>0</v>
      </c>
      <c r="DA40" s="207">
        <v>0</v>
      </c>
      <c r="DB40" s="207">
        <v>0</v>
      </c>
      <c r="DC40" s="207">
        <v>0</v>
      </c>
      <c r="DD40" s="207">
        <v>0</v>
      </c>
      <c r="DE40" s="207">
        <v>0</v>
      </c>
      <c r="DF40" s="207">
        <v>0</v>
      </c>
      <c r="DG40" s="207">
        <v>0</v>
      </c>
      <c r="DH40" s="207">
        <v>0</v>
      </c>
      <c r="DI40" s="207">
        <v>0</v>
      </c>
      <c r="DJ40" s="207">
        <v>0</v>
      </c>
      <c r="DK40" s="207">
        <v>0</v>
      </c>
      <c r="DL40" s="207">
        <v>0</v>
      </c>
      <c r="DM40" s="207">
        <v>0</v>
      </c>
      <c r="DN40" s="207">
        <v>0</v>
      </c>
      <c r="DO40" s="207">
        <v>0</v>
      </c>
      <c r="DP40" s="207">
        <v>0</v>
      </c>
      <c r="DQ40" s="207">
        <v>0</v>
      </c>
      <c r="DR40" s="207">
        <v>0</v>
      </c>
      <c r="DS40" s="207">
        <v>0</v>
      </c>
      <c r="DT40" s="207">
        <v>0</v>
      </c>
      <c r="DU40" s="207">
        <v>0</v>
      </c>
      <c r="DV40" s="207">
        <v>0</v>
      </c>
      <c r="DW40" s="207">
        <v>0</v>
      </c>
      <c r="DX40" s="207">
        <v>0</v>
      </c>
      <c r="DY40" s="207">
        <v>0</v>
      </c>
      <c r="DZ40" s="207">
        <v>0</v>
      </c>
      <c r="EA40" s="207">
        <v>0</v>
      </c>
      <c r="EB40" s="207">
        <v>0</v>
      </c>
      <c r="EC40" s="207">
        <v>0</v>
      </c>
      <c r="ED40" s="207">
        <v>0</v>
      </c>
      <c r="EE40" s="207">
        <v>0</v>
      </c>
      <c r="EF40" s="207">
        <v>0</v>
      </c>
      <c r="EG40" s="207">
        <v>0</v>
      </c>
      <c r="EH40" s="207">
        <v>0</v>
      </c>
      <c r="EI40" s="207">
        <v>0</v>
      </c>
      <c r="EJ40" s="207">
        <v>0</v>
      </c>
      <c r="EK40" s="207">
        <v>0</v>
      </c>
      <c r="EL40" s="207">
        <v>0</v>
      </c>
      <c r="EM40" s="207">
        <v>0</v>
      </c>
      <c r="EN40" s="207">
        <v>0</v>
      </c>
      <c r="EO40" s="207">
        <v>0</v>
      </c>
      <c r="EP40" s="207">
        <v>0</v>
      </c>
      <c r="EQ40" s="207">
        <v>0</v>
      </c>
      <c r="ER40" s="207">
        <v>0</v>
      </c>
      <c r="ES40" s="207">
        <v>0</v>
      </c>
      <c r="ET40" s="207">
        <v>0</v>
      </c>
      <c r="EU40" s="207">
        <v>0</v>
      </c>
      <c r="EV40" s="207">
        <v>0</v>
      </c>
      <c r="EW40" s="207">
        <v>0</v>
      </c>
      <c r="EX40" s="207">
        <v>0</v>
      </c>
      <c r="EY40" s="207">
        <v>0</v>
      </c>
      <c r="EZ40" s="207">
        <v>0</v>
      </c>
      <c r="FA40" s="207">
        <v>0</v>
      </c>
      <c r="FB40" s="207">
        <v>0</v>
      </c>
      <c r="FC40" s="207">
        <v>0</v>
      </c>
      <c r="FD40" s="207">
        <v>0</v>
      </c>
      <c r="FE40" s="207">
        <v>0</v>
      </c>
      <c r="FF40" s="207">
        <v>0</v>
      </c>
      <c r="FG40" s="207">
        <v>0</v>
      </c>
      <c r="FH40" s="207">
        <v>0</v>
      </c>
      <c r="FI40" s="213">
        <v>0</v>
      </c>
      <c r="FJ40" s="207">
        <v>0</v>
      </c>
      <c r="FK40" s="207">
        <v>0</v>
      </c>
      <c r="FL40" s="207">
        <v>0</v>
      </c>
      <c r="FM40" s="207">
        <v>0</v>
      </c>
      <c r="FN40" s="207">
        <v>0</v>
      </c>
      <c r="FO40" s="207">
        <v>0</v>
      </c>
      <c r="FP40" s="207">
        <v>0</v>
      </c>
      <c r="FQ40" s="207">
        <v>0</v>
      </c>
      <c r="FR40" s="207">
        <v>0</v>
      </c>
      <c r="FS40" s="207">
        <v>0</v>
      </c>
      <c r="FT40" s="207">
        <v>0</v>
      </c>
      <c r="FU40" s="207">
        <v>0</v>
      </c>
      <c r="FV40" s="207">
        <v>0</v>
      </c>
      <c r="FW40" s="207">
        <v>0</v>
      </c>
      <c r="FX40" s="207">
        <v>0</v>
      </c>
      <c r="FY40" s="207">
        <v>0</v>
      </c>
      <c r="FZ40" s="207">
        <v>0</v>
      </c>
      <c r="GA40" s="207">
        <v>0</v>
      </c>
      <c r="GB40" s="207">
        <v>0</v>
      </c>
      <c r="GC40" s="207">
        <v>0</v>
      </c>
      <c r="GD40" s="207">
        <v>0</v>
      </c>
      <c r="GE40" s="207">
        <v>0</v>
      </c>
      <c r="GF40" s="207">
        <v>0</v>
      </c>
      <c r="GG40" s="207">
        <v>0</v>
      </c>
      <c r="GH40" s="207">
        <v>0</v>
      </c>
      <c r="GI40" s="207">
        <v>0</v>
      </c>
      <c r="GJ40" s="207">
        <v>0</v>
      </c>
      <c r="GK40" s="207">
        <v>0</v>
      </c>
      <c r="GL40" s="207">
        <v>0</v>
      </c>
      <c r="GM40" s="207">
        <v>0</v>
      </c>
      <c r="GN40" s="207">
        <v>0</v>
      </c>
      <c r="GO40" s="207">
        <v>0</v>
      </c>
      <c r="GP40" s="207">
        <v>0</v>
      </c>
      <c r="GQ40" s="207">
        <v>0</v>
      </c>
      <c r="GR40" s="207">
        <v>0</v>
      </c>
      <c r="GS40" s="207">
        <v>0</v>
      </c>
      <c r="GT40" s="207">
        <v>0</v>
      </c>
      <c r="GU40" s="207">
        <v>0</v>
      </c>
      <c r="GV40" s="207">
        <v>0</v>
      </c>
      <c r="GW40" s="207">
        <v>0</v>
      </c>
      <c r="GX40" s="207">
        <v>0</v>
      </c>
      <c r="GY40" s="207">
        <v>0</v>
      </c>
      <c r="GZ40" s="207">
        <v>0</v>
      </c>
      <c r="HA40" s="207">
        <v>0</v>
      </c>
      <c r="HB40" s="207">
        <v>0</v>
      </c>
      <c r="HC40" s="207">
        <v>0</v>
      </c>
      <c r="HD40" s="207">
        <v>0</v>
      </c>
      <c r="HE40" s="207">
        <v>0</v>
      </c>
      <c r="HF40" s="207">
        <v>0</v>
      </c>
      <c r="HG40" s="207">
        <v>0</v>
      </c>
      <c r="HH40" s="207">
        <v>0</v>
      </c>
      <c r="HI40" s="207">
        <v>0</v>
      </c>
      <c r="HJ40" s="207">
        <v>0</v>
      </c>
      <c r="HK40" s="207">
        <v>0</v>
      </c>
      <c r="HL40" s="207">
        <v>0</v>
      </c>
      <c r="HM40" s="207">
        <v>0</v>
      </c>
      <c r="HN40" s="207">
        <v>0</v>
      </c>
      <c r="HO40" s="207">
        <v>0</v>
      </c>
      <c r="HP40" s="207">
        <v>0</v>
      </c>
      <c r="HQ40" s="207">
        <v>0</v>
      </c>
      <c r="HR40" s="207">
        <v>0</v>
      </c>
      <c r="HS40" s="207">
        <v>0</v>
      </c>
      <c r="HT40" s="207">
        <v>0</v>
      </c>
      <c r="HU40" s="207">
        <v>0</v>
      </c>
      <c r="HV40" s="207">
        <v>0</v>
      </c>
      <c r="HW40" s="207">
        <v>0</v>
      </c>
      <c r="HX40" s="207">
        <v>0</v>
      </c>
      <c r="HY40" s="208">
        <v>0</v>
      </c>
    </row>
    <row r="41" spans="1:233" ht="48" x14ac:dyDescent="0.25">
      <c r="A41" s="206" t="s">
        <v>610</v>
      </c>
      <c r="B41" s="207">
        <v>0</v>
      </c>
      <c r="C41" s="207">
        <v>0</v>
      </c>
      <c r="D41" s="207">
        <v>0</v>
      </c>
      <c r="E41" s="207">
        <v>0</v>
      </c>
      <c r="F41" s="207">
        <v>0</v>
      </c>
      <c r="G41" s="207">
        <v>0</v>
      </c>
      <c r="H41" s="207">
        <v>0</v>
      </c>
      <c r="I41" s="207">
        <v>0</v>
      </c>
      <c r="J41" s="207">
        <v>0</v>
      </c>
      <c r="K41" s="207">
        <v>0</v>
      </c>
      <c r="L41" s="207">
        <v>0</v>
      </c>
      <c r="M41" s="207">
        <v>0</v>
      </c>
      <c r="N41" s="207">
        <v>0</v>
      </c>
      <c r="O41" s="207">
        <v>0</v>
      </c>
      <c r="P41" s="207">
        <v>0</v>
      </c>
      <c r="Q41" s="207">
        <v>0</v>
      </c>
      <c r="R41" s="207">
        <v>0</v>
      </c>
      <c r="S41" s="207">
        <v>0</v>
      </c>
      <c r="T41" s="207">
        <v>0</v>
      </c>
      <c r="U41" s="207">
        <v>0</v>
      </c>
      <c r="V41" s="207">
        <v>0</v>
      </c>
      <c r="W41" s="207">
        <v>0</v>
      </c>
      <c r="X41" s="207">
        <v>0</v>
      </c>
      <c r="Y41" s="207">
        <v>0</v>
      </c>
      <c r="Z41" s="207">
        <v>0</v>
      </c>
      <c r="AA41" s="207">
        <v>0</v>
      </c>
      <c r="AB41" s="207">
        <v>0</v>
      </c>
      <c r="AC41" s="207">
        <v>0</v>
      </c>
      <c r="AD41" s="207">
        <v>0</v>
      </c>
      <c r="AE41" s="207">
        <v>0</v>
      </c>
      <c r="AF41" s="207">
        <v>0</v>
      </c>
      <c r="AG41" s="207">
        <v>0</v>
      </c>
      <c r="AH41" s="207">
        <v>0</v>
      </c>
      <c r="AI41" s="207">
        <v>0</v>
      </c>
      <c r="AJ41" s="207">
        <v>0</v>
      </c>
      <c r="AK41" s="213">
        <v>0</v>
      </c>
      <c r="AL41" s="207">
        <v>0</v>
      </c>
      <c r="AM41" s="207">
        <v>0</v>
      </c>
      <c r="AN41" s="207">
        <v>0</v>
      </c>
      <c r="AO41" s="207">
        <v>0</v>
      </c>
      <c r="AP41" s="207">
        <v>0</v>
      </c>
      <c r="AQ41" s="207">
        <v>0</v>
      </c>
      <c r="AR41" s="207">
        <v>0</v>
      </c>
      <c r="AS41" s="207">
        <v>0</v>
      </c>
      <c r="AT41" s="207">
        <v>0</v>
      </c>
      <c r="AU41" s="207">
        <v>0</v>
      </c>
      <c r="AV41" s="207">
        <v>0</v>
      </c>
      <c r="AW41" s="207">
        <v>0</v>
      </c>
      <c r="AX41" s="207">
        <v>0</v>
      </c>
      <c r="AY41" s="207">
        <v>0</v>
      </c>
      <c r="AZ41" s="207">
        <v>0</v>
      </c>
      <c r="BA41" s="207">
        <v>0</v>
      </c>
      <c r="BB41" s="207">
        <v>0</v>
      </c>
      <c r="BC41" s="207">
        <v>0</v>
      </c>
      <c r="BD41" s="207">
        <v>0</v>
      </c>
      <c r="BE41" s="207">
        <v>0</v>
      </c>
      <c r="BF41" s="207">
        <v>0</v>
      </c>
      <c r="BG41" s="207">
        <v>0</v>
      </c>
      <c r="BH41" s="207">
        <v>0</v>
      </c>
      <c r="BI41" s="207">
        <v>0</v>
      </c>
      <c r="BJ41" s="207">
        <v>0</v>
      </c>
      <c r="BK41" s="207">
        <v>0</v>
      </c>
      <c r="BL41" s="207">
        <v>0</v>
      </c>
      <c r="BM41" s="207">
        <v>0</v>
      </c>
      <c r="BN41" s="207">
        <v>0</v>
      </c>
      <c r="BO41" s="207">
        <v>0</v>
      </c>
      <c r="BP41" s="207">
        <v>0</v>
      </c>
      <c r="BQ41" s="207">
        <v>0</v>
      </c>
      <c r="BR41" s="207">
        <v>0</v>
      </c>
      <c r="BS41" s="207">
        <v>0</v>
      </c>
      <c r="BT41" s="207">
        <v>0</v>
      </c>
      <c r="BU41" s="207">
        <v>0</v>
      </c>
      <c r="BV41" s="207">
        <v>0</v>
      </c>
      <c r="BW41" s="207">
        <v>0</v>
      </c>
      <c r="BX41" s="207">
        <v>0</v>
      </c>
      <c r="BY41" s="207">
        <v>0</v>
      </c>
      <c r="BZ41" s="207">
        <v>0</v>
      </c>
      <c r="CA41" s="207">
        <v>0</v>
      </c>
      <c r="CB41" s="207">
        <v>0</v>
      </c>
      <c r="CC41" s="207">
        <v>0</v>
      </c>
      <c r="CD41" s="207">
        <v>0</v>
      </c>
      <c r="CE41" s="207">
        <v>0</v>
      </c>
      <c r="CF41" s="207">
        <v>0</v>
      </c>
      <c r="CG41" s="207">
        <v>0</v>
      </c>
      <c r="CH41" s="207">
        <v>0</v>
      </c>
      <c r="CI41" s="207">
        <v>0</v>
      </c>
      <c r="CJ41" s="207">
        <v>0</v>
      </c>
      <c r="CK41" s="207">
        <v>0</v>
      </c>
      <c r="CL41" s="207">
        <v>0</v>
      </c>
      <c r="CM41" s="207">
        <v>0</v>
      </c>
      <c r="CN41" s="207">
        <v>0</v>
      </c>
      <c r="CO41" s="207">
        <v>0</v>
      </c>
      <c r="CP41" s="207">
        <v>0</v>
      </c>
      <c r="CQ41" s="207">
        <v>0</v>
      </c>
      <c r="CR41" s="207">
        <v>0</v>
      </c>
      <c r="CS41" s="207">
        <v>0</v>
      </c>
      <c r="CT41" s="207">
        <v>0</v>
      </c>
      <c r="CU41" s="207">
        <v>0</v>
      </c>
      <c r="CV41" s="207">
        <v>0</v>
      </c>
      <c r="CW41" s="207">
        <v>0</v>
      </c>
      <c r="CX41" s="207">
        <v>0</v>
      </c>
      <c r="CY41" s="207">
        <v>0</v>
      </c>
      <c r="CZ41" s="207">
        <v>0</v>
      </c>
      <c r="DA41" s="207">
        <v>0</v>
      </c>
      <c r="DB41" s="207">
        <v>0</v>
      </c>
      <c r="DC41" s="207">
        <v>0</v>
      </c>
      <c r="DD41" s="207">
        <v>0</v>
      </c>
      <c r="DE41" s="207">
        <v>0</v>
      </c>
      <c r="DF41" s="207">
        <v>0</v>
      </c>
      <c r="DG41" s="207">
        <v>0</v>
      </c>
      <c r="DH41" s="207">
        <v>0</v>
      </c>
      <c r="DI41" s="207">
        <v>0</v>
      </c>
      <c r="DJ41" s="207">
        <v>0</v>
      </c>
      <c r="DK41" s="207">
        <v>0</v>
      </c>
      <c r="DL41" s="207">
        <v>0</v>
      </c>
      <c r="DM41" s="207">
        <v>0</v>
      </c>
      <c r="DN41" s="207">
        <v>0</v>
      </c>
      <c r="DO41" s="207">
        <v>0</v>
      </c>
      <c r="DP41" s="207">
        <v>0</v>
      </c>
      <c r="DQ41" s="207">
        <v>0</v>
      </c>
      <c r="DR41" s="207">
        <v>0</v>
      </c>
      <c r="DS41" s="207">
        <v>0</v>
      </c>
      <c r="DT41" s="207">
        <v>0</v>
      </c>
      <c r="DU41" s="207">
        <v>0</v>
      </c>
      <c r="DV41" s="207">
        <v>0</v>
      </c>
      <c r="DW41" s="207">
        <v>0</v>
      </c>
      <c r="DX41" s="207">
        <v>0</v>
      </c>
      <c r="DY41" s="207">
        <v>0</v>
      </c>
      <c r="DZ41" s="207">
        <v>0</v>
      </c>
      <c r="EA41" s="207">
        <v>0</v>
      </c>
      <c r="EB41" s="207">
        <v>0</v>
      </c>
      <c r="EC41" s="207">
        <v>0</v>
      </c>
      <c r="ED41" s="207">
        <v>0</v>
      </c>
      <c r="EE41" s="207">
        <v>0</v>
      </c>
      <c r="EF41" s="207">
        <v>0</v>
      </c>
      <c r="EG41" s="207">
        <v>0</v>
      </c>
      <c r="EH41" s="207">
        <v>0</v>
      </c>
      <c r="EI41" s="207">
        <v>0</v>
      </c>
      <c r="EJ41" s="207">
        <v>0</v>
      </c>
      <c r="EK41" s="207">
        <v>0</v>
      </c>
      <c r="EL41" s="207">
        <v>0</v>
      </c>
      <c r="EM41" s="207">
        <v>0</v>
      </c>
      <c r="EN41" s="207">
        <v>0</v>
      </c>
      <c r="EO41" s="207">
        <v>0</v>
      </c>
      <c r="EP41" s="207">
        <v>0</v>
      </c>
      <c r="EQ41" s="207">
        <v>0</v>
      </c>
      <c r="ER41" s="207">
        <v>0</v>
      </c>
      <c r="ES41" s="207">
        <v>0</v>
      </c>
      <c r="ET41" s="207">
        <v>0</v>
      </c>
      <c r="EU41" s="207">
        <v>0</v>
      </c>
      <c r="EV41" s="207">
        <v>0</v>
      </c>
      <c r="EW41" s="207">
        <v>0</v>
      </c>
      <c r="EX41" s="207">
        <v>0</v>
      </c>
      <c r="EY41" s="207">
        <v>0</v>
      </c>
      <c r="EZ41" s="207">
        <v>0</v>
      </c>
      <c r="FA41" s="207">
        <v>0</v>
      </c>
      <c r="FB41" s="207">
        <v>0</v>
      </c>
      <c r="FC41" s="207">
        <v>0</v>
      </c>
      <c r="FD41" s="207">
        <v>0</v>
      </c>
      <c r="FE41" s="207">
        <v>0</v>
      </c>
      <c r="FF41" s="207">
        <v>0</v>
      </c>
      <c r="FG41" s="207">
        <v>0</v>
      </c>
      <c r="FH41" s="207">
        <v>0</v>
      </c>
      <c r="FI41" s="213">
        <v>0</v>
      </c>
      <c r="FJ41" s="207">
        <v>0</v>
      </c>
      <c r="FK41" s="207">
        <v>0</v>
      </c>
      <c r="FL41" s="207">
        <v>0</v>
      </c>
      <c r="FM41" s="207">
        <v>0</v>
      </c>
      <c r="FN41" s="207">
        <v>0</v>
      </c>
      <c r="FO41" s="207">
        <v>0</v>
      </c>
      <c r="FP41" s="207">
        <v>0</v>
      </c>
      <c r="FQ41" s="207">
        <v>0</v>
      </c>
      <c r="FR41" s="207">
        <v>0</v>
      </c>
      <c r="FS41" s="207">
        <v>0</v>
      </c>
      <c r="FT41" s="207">
        <v>0</v>
      </c>
      <c r="FU41" s="207">
        <v>0</v>
      </c>
      <c r="FV41" s="207">
        <v>0</v>
      </c>
      <c r="FW41" s="207">
        <v>0</v>
      </c>
      <c r="FX41" s="207">
        <v>0</v>
      </c>
      <c r="FY41" s="207">
        <v>0</v>
      </c>
      <c r="FZ41" s="207">
        <v>0</v>
      </c>
      <c r="GA41" s="207">
        <v>0</v>
      </c>
      <c r="GB41" s="207">
        <v>0</v>
      </c>
      <c r="GC41" s="207">
        <v>0</v>
      </c>
      <c r="GD41" s="207">
        <v>0</v>
      </c>
      <c r="GE41" s="207">
        <v>0</v>
      </c>
      <c r="GF41" s="207">
        <v>0</v>
      </c>
      <c r="GG41" s="207">
        <v>0</v>
      </c>
      <c r="GH41" s="207">
        <v>0</v>
      </c>
      <c r="GI41" s="207">
        <v>0</v>
      </c>
      <c r="GJ41" s="207">
        <v>0</v>
      </c>
      <c r="GK41" s="207">
        <v>0</v>
      </c>
      <c r="GL41" s="207">
        <v>0</v>
      </c>
      <c r="GM41" s="207">
        <v>0</v>
      </c>
      <c r="GN41" s="207">
        <v>0</v>
      </c>
      <c r="GO41" s="207">
        <v>0</v>
      </c>
      <c r="GP41" s="207">
        <v>0</v>
      </c>
      <c r="GQ41" s="207">
        <v>0</v>
      </c>
      <c r="GR41" s="207">
        <v>0</v>
      </c>
      <c r="GS41" s="207">
        <v>0</v>
      </c>
      <c r="GT41" s="207">
        <v>0</v>
      </c>
      <c r="GU41" s="207">
        <v>0</v>
      </c>
      <c r="GV41" s="207">
        <v>0</v>
      </c>
      <c r="GW41" s="207">
        <v>0</v>
      </c>
      <c r="GX41" s="207">
        <v>0</v>
      </c>
      <c r="GY41" s="207">
        <v>0</v>
      </c>
      <c r="GZ41" s="207">
        <v>0</v>
      </c>
      <c r="HA41" s="207">
        <v>0</v>
      </c>
      <c r="HB41" s="207">
        <v>0</v>
      </c>
      <c r="HC41" s="207">
        <v>0</v>
      </c>
      <c r="HD41" s="207">
        <v>0</v>
      </c>
      <c r="HE41" s="207">
        <v>0</v>
      </c>
      <c r="HF41" s="207">
        <v>0</v>
      </c>
      <c r="HG41" s="207">
        <v>0</v>
      </c>
      <c r="HH41" s="207">
        <v>0</v>
      </c>
      <c r="HI41" s="207">
        <v>0</v>
      </c>
      <c r="HJ41" s="207">
        <v>0</v>
      </c>
      <c r="HK41" s="207">
        <v>0</v>
      </c>
      <c r="HL41" s="207">
        <v>0</v>
      </c>
      <c r="HM41" s="207">
        <v>0</v>
      </c>
      <c r="HN41" s="207">
        <v>0</v>
      </c>
      <c r="HO41" s="207">
        <v>0</v>
      </c>
      <c r="HP41" s="207">
        <v>0</v>
      </c>
      <c r="HQ41" s="207">
        <v>0</v>
      </c>
      <c r="HR41" s="207">
        <v>0</v>
      </c>
      <c r="HS41" s="207">
        <v>0</v>
      </c>
      <c r="HT41" s="207">
        <v>0</v>
      </c>
      <c r="HU41" s="207">
        <v>0</v>
      </c>
      <c r="HV41" s="207">
        <v>0</v>
      </c>
      <c r="HW41" s="207">
        <v>0</v>
      </c>
      <c r="HX41" s="207">
        <v>0</v>
      </c>
      <c r="HY41" s="208">
        <v>0</v>
      </c>
    </row>
    <row r="42" spans="1:233" ht="60" x14ac:dyDescent="0.25">
      <c r="A42" s="206" t="s">
        <v>611</v>
      </c>
      <c r="B42" s="207">
        <v>0</v>
      </c>
      <c r="C42" s="207">
        <v>0</v>
      </c>
      <c r="D42" s="207">
        <v>0</v>
      </c>
      <c r="E42" s="207">
        <v>0</v>
      </c>
      <c r="F42" s="207">
        <v>0</v>
      </c>
      <c r="G42" s="207">
        <v>0</v>
      </c>
      <c r="H42" s="207">
        <v>0</v>
      </c>
      <c r="I42" s="207">
        <v>0</v>
      </c>
      <c r="J42" s="207">
        <v>0</v>
      </c>
      <c r="K42" s="207">
        <v>0</v>
      </c>
      <c r="L42" s="207">
        <v>0</v>
      </c>
      <c r="M42" s="207">
        <v>0</v>
      </c>
      <c r="N42" s="207">
        <v>0</v>
      </c>
      <c r="O42" s="207">
        <v>0</v>
      </c>
      <c r="P42" s="207">
        <v>0</v>
      </c>
      <c r="Q42" s="207">
        <v>0</v>
      </c>
      <c r="R42" s="207">
        <v>0</v>
      </c>
      <c r="S42" s="207">
        <v>0</v>
      </c>
      <c r="T42" s="207">
        <v>0</v>
      </c>
      <c r="U42" s="207">
        <v>0</v>
      </c>
      <c r="V42" s="207">
        <v>0</v>
      </c>
      <c r="W42" s="207">
        <v>0</v>
      </c>
      <c r="X42" s="207">
        <v>0</v>
      </c>
      <c r="Y42" s="207">
        <v>0</v>
      </c>
      <c r="Z42" s="207">
        <v>0</v>
      </c>
      <c r="AA42" s="207">
        <v>0</v>
      </c>
      <c r="AB42" s="207">
        <v>0</v>
      </c>
      <c r="AC42" s="207">
        <v>0</v>
      </c>
      <c r="AD42" s="207">
        <v>0</v>
      </c>
      <c r="AE42" s="207">
        <v>0</v>
      </c>
      <c r="AF42" s="207">
        <v>0</v>
      </c>
      <c r="AG42" s="207">
        <v>0</v>
      </c>
      <c r="AH42" s="207">
        <v>0</v>
      </c>
      <c r="AI42" s="207">
        <v>0</v>
      </c>
      <c r="AJ42" s="207">
        <v>0</v>
      </c>
      <c r="AK42" s="213">
        <v>0</v>
      </c>
      <c r="AL42" s="207">
        <v>0</v>
      </c>
      <c r="AM42" s="207">
        <v>0</v>
      </c>
      <c r="AN42" s="207">
        <v>0</v>
      </c>
      <c r="AO42" s="207">
        <v>0</v>
      </c>
      <c r="AP42" s="207">
        <v>0</v>
      </c>
      <c r="AQ42" s="207">
        <v>0</v>
      </c>
      <c r="AR42" s="207">
        <v>0</v>
      </c>
      <c r="AS42" s="207">
        <v>0</v>
      </c>
      <c r="AT42" s="207">
        <v>0</v>
      </c>
      <c r="AU42" s="207">
        <v>0</v>
      </c>
      <c r="AV42" s="207">
        <v>0</v>
      </c>
      <c r="AW42" s="207">
        <v>0</v>
      </c>
      <c r="AX42" s="207">
        <v>0</v>
      </c>
      <c r="AY42" s="207">
        <v>0</v>
      </c>
      <c r="AZ42" s="207">
        <v>0</v>
      </c>
      <c r="BA42" s="207">
        <v>0</v>
      </c>
      <c r="BB42" s="207">
        <v>0</v>
      </c>
      <c r="BC42" s="207">
        <v>0</v>
      </c>
      <c r="BD42" s="207">
        <v>0</v>
      </c>
      <c r="BE42" s="207">
        <v>0</v>
      </c>
      <c r="BF42" s="207">
        <v>0</v>
      </c>
      <c r="BG42" s="207">
        <v>0</v>
      </c>
      <c r="BH42" s="207">
        <v>0</v>
      </c>
      <c r="BI42" s="207">
        <v>0</v>
      </c>
      <c r="BJ42" s="207">
        <v>0</v>
      </c>
      <c r="BK42" s="207">
        <v>0</v>
      </c>
      <c r="BL42" s="207">
        <v>0</v>
      </c>
      <c r="BM42" s="207">
        <v>0</v>
      </c>
      <c r="BN42" s="207">
        <v>0</v>
      </c>
      <c r="BO42" s="207">
        <v>0</v>
      </c>
      <c r="BP42" s="207">
        <v>0</v>
      </c>
      <c r="BQ42" s="207">
        <v>0</v>
      </c>
      <c r="BR42" s="207">
        <v>0</v>
      </c>
      <c r="BS42" s="207">
        <v>0</v>
      </c>
      <c r="BT42" s="207">
        <v>0</v>
      </c>
      <c r="BU42" s="207">
        <v>0</v>
      </c>
      <c r="BV42" s="207">
        <v>0</v>
      </c>
      <c r="BW42" s="207">
        <v>0</v>
      </c>
      <c r="BX42" s="207">
        <v>0</v>
      </c>
      <c r="BY42" s="207">
        <v>0</v>
      </c>
      <c r="BZ42" s="207">
        <v>0</v>
      </c>
      <c r="CA42" s="207">
        <v>0</v>
      </c>
      <c r="CB42" s="207">
        <v>0</v>
      </c>
      <c r="CC42" s="207">
        <v>0</v>
      </c>
      <c r="CD42" s="207">
        <v>0</v>
      </c>
      <c r="CE42" s="207">
        <v>0</v>
      </c>
      <c r="CF42" s="207">
        <v>0</v>
      </c>
      <c r="CG42" s="207">
        <v>0</v>
      </c>
      <c r="CH42" s="207">
        <v>0</v>
      </c>
      <c r="CI42" s="207">
        <v>0</v>
      </c>
      <c r="CJ42" s="207">
        <v>0</v>
      </c>
      <c r="CK42" s="207">
        <v>0</v>
      </c>
      <c r="CL42" s="207">
        <v>0</v>
      </c>
      <c r="CM42" s="207">
        <v>0</v>
      </c>
      <c r="CN42" s="207">
        <v>0</v>
      </c>
      <c r="CO42" s="207">
        <v>0</v>
      </c>
      <c r="CP42" s="207">
        <v>0</v>
      </c>
      <c r="CQ42" s="207">
        <v>0</v>
      </c>
      <c r="CR42" s="207">
        <v>0</v>
      </c>
      <c r="CS42" s="207">
        <v>0</v>
      </c>
      <c r="CT42" s="207">
        <v>0</v>
      </c>
      <c r="CU42" s="207">
        <v>0</v>
      </c>
      <c r="CV42" s="207">
        <v>0</v>
      </c>
      <c r="CW42" s="207">
        <v>0</v>
      </c>
      <c r="CX42" s="207">
        <v>0</v>
      </c>
      <c r="CY42" s="207">
        <v>0</v>
      </c>
      <c r="CZ42" s="207">
        <v>0</v>
      </c>
      <c r="DA42" s="207">
        <v>0</v>
      </c>
      <c r="DB42" s="207">
        <v>0</v>
      </c>
      <c r="DC42" s="207">
        <v>0</v>
      </c>
      <c r="DD42" s="207">
        <v>0</v>
      </c>
      <c r="DE42" s="207">
        <v>0</v>
      </c>
      <c r="DF42" s="207">
        <v>0</v>
      </c>
      <c r="DG42" s="207">
        <v>0</v>
      </c>
      <c r="DH42" s="207">
        <v>0</v>
      </c>
      <c r="DI42" s="207">
        <v>0</v>
      </c>
      <c r="DJ42" s="207">
        <v>0</v>
      </c>
      <c r="DK42" s="207">
        <v>0</v>
      </c>
      <c r="DL42" s="207">
        <v>0</v>
      </c>
      <c r="DM42" s="207">
        <v>0</v>
      </c>
      <c r="DN42" s="207">
        <v>0</v>
      </c>
      <c r="DO42" s="207">
        <v>0</v>
      </c>
      <c r="DP42" s="207">
        <v>0</v>
      </c>
      <c r="DQ42" s="207">
        <v>0</v>
      </c>
      <c r="DR42" s="207">
        <v>0</v>
      </c>
      <c r="DS42" s="207">
        <v>0</v>
      </c>
      <c r="DT42" s="207">
        <v>0</v>
      </c>
      <c r="DU42" s="207">
        <v>0</v>
      </c>
      <c r="DV42" s="207">
        <v>0</v>
      </c>
      <c r="DW42" s="207">
        <v>0</v>
      </c>
      <c r="DX42" s="207">
        <v>0</v>
      </c>
      <c r="DY42" s="207">
        <v>0</v>
      </c>
      <c r="DZ42" s="207">
        <v>0</v>
      </c>
      <c r="EA42" s="207">
        <v>0</v>
      </c>
      <c r="EB42" s="207">
        <v>0</v>
      </c>
      <c r="EC42" s="207">
        <v>0</v>
      </c>
      <c r="ED42" s="207">
        <v>0</v>
      </c>
      <c r="EE42" s="207">
        <v>0</v>
      </c>
      <c r="EF42" s="207">
        <v>0</v>
      </c>
      <c r="EG42" s="207">
        <v>0</v>
      </c>
      <c r="EH42" s="207">
        <v>0</v>
      </c>
      <c r="EI42" s="207">
        <v>0</v>
      </c>
      <c r="EJ42" s="207">
        <v>0</v>
      </c>
      <c r="EK42" s="207">
        <v>0</v>
      </c>
      <c r="EL42" s="207">
        <v>0</v>
      </c>
      <c r="EM42" s="207">
        <v>0</v>
      </c>
      <c r="EN42" s="207">
        <v>0</v>
      </c>
      <c r="EO42" s="207">
        <v>0</v>
      </c>
      <c r="EP42" s="207">
        <v>0</v>
      </c>
      <c r="EQ42" s="207">
        <v>0</v>
      </c>
      <c r="ER42" s="207">
        <v>0</v>
      </c>
      <c r="ES42" s="207">
        <v>0</v>
      </c>
      <c r="ET42" s="207">
        <v>0</v>
      </c>
      <c r="EU42" s="207">
        <v>0</v>
      </c>
      <c r="EV42" s="207">
        <v>0</v>
      </c>
      <c r="EW42" s="207">
        <v>0</v>
      </c>
      <c r="EX42" s="207">
        <v>0</v>
      </c>
      <c r="EY42" s="207">
        <v>0</v>
      </c>
      <c r="EZ42" s="207">
        <v>0</v>
      </c>
      <c r="FA42" s="207">
        <v>0</v>
      </c>
      <c r="FB42" s="207">
        <v>0</v>
      </c>
      <c r="FC42" s="207">
        <v>0</v>
      </c>
      <c r="FD42" s="207">
        <v>0</v>
      </c>
      <c r="FE42" s="207">
        <v>0</v>
      </c>
      <c r="FF42" s="207">
        <v>0</v>
      </c>
      <c r="FG42" s="207">
        <v>0</v>
      </c>
      <c r="FH42" s="207">
        <v>0</v>
      </c>
      <c r="FI42" s="213">
        <v>0</v>
      </c>
      <c r="FJ42" s="207">
        <v>0</v>
      </c>
      <c r="FK42" s="207">
        <v>0</v>
      </c>
      <c r="FL42" s="207">
        <v>0</v>
      </c>
      <c r="FM42" s="207">
        <v>0</v>
      </c>
      <c r="FN42" s="207">
        <v>0</v>
      </c>
      <c r="FO42" s="207">
        <v>0</v>
      </c>
      <c r="FP42" s="207">
        <v>0</v>
      </c>
      <c r="FQ42" s="207">
        <v>0</v>
      </c>
      <c r="FR42" s="207">
        <v>0</v>
      </c>
      <c r="FS42" s="207">
        <v>0</v>
      </c>
      <c r="FT42" s="207">
        <v>0</v>
      </c>
      <c r="FU42" s="207">
        <v>0</v>
      </c>
      <c r="FV42" s="207">
        <v>0</v>
      </c>
      <c r="FW42" s="207">
        <v>0</v>
      </c>
      <c r="FX42" s="207">
        <v>0</v>
      </c>
      <c r="FY42" s="207">
        <v>0</v>
      </c>
      <c r="FZ42" s="207">
        <v>0</v>
      </c>
      <c r="GA42" s="207">
        <v>0</v>
      </c>
      <c r="GB42" s="207">
        <v>0</v>
      </c>
      <c r="GC42" s="207">
        <v>0</v>
      </c>
      <c r="GD42" s="207">
        <v>0</v>
      </c>
      <c r="GE42" s="207">
        <v>0</v>
      </c>
      <c r="GF42" s="207">
        <v>0</v>
      </c>
      <c r="GG42" s="207">
        <v>0</v>
      </c>
      <c r="GH42" s="207">
        <v>0</v>
      </c>
      <c r="GI42" s="207">
        <v>0</v>
      </c>
      <c r="GJ42" s="207">
        <v>0</v>
      </c>
      <c r="GK42" s="207">
        <v>0</v>
      </c>
      <c r="GL42" s="207">
        <v>0</v>
      </c>
      <c r="GM42" s="207">
        <v>0</v>
      </c>
      <c r="GN42" s="207">
        <v>0</v>
      </c>
      <c r="GO42" s="207">
        <v>0</v>
      </c>
      <c r="GP42" s="207">
        <v>0</v>
      </c>
      <c r="GQ42" s="207">
        <v>0</v>
      </c>
      <c r="GR42" s="207">
        <v>0</v>
      </c>
      <c r="GS42" s="207">
        <v>0</v>
      </c>
      <c r="GT42" s="207">
        <v>0</v>
      </c>
      <c r="GU42" s="207">
        <v>0</v>
      </c>
      <c r="GV42" s="207">
        <v>0</v>
      </c>
      <c r="GW42" s="207">
        <v>0</v>
      </c>
      <c r="GX42" s="207">
        <v>0</v>
      </c>
      <c r="GY42" s="207">
        <v>0</v>
      </c>
      <c r="GZ42" s="207">
        <v>0</v>
      </c>
      <c r="HA42" s="207">
        <v>0</v>
      </c>
      <c r="HB42" s="207">
        <v>0</v>
      </c>
      <c r="HC42" s="207">
        <v>0</v>
      </c>
      <c r="HD42" s="207">
        <v>0</v>
      </c>
      <c r="HE42" s="207">
        <v>0</v>
      </c>
      <c r="HF42" s="207">
        <v>0</v>
      </c>
      <c r="HG42" s="207">
        <v>0</v>
      </c>
      <c r="HH42" s="207">
        <v>0</v>
      </c>
      <c r="HI42" s="207">
        <v>0</v>
      </c>
      <c r="HJ42" s="207">
        <v>0</v>
      </c>
      <c r="HK42" s="207">
        <v>0</v>
      </c>
      <c r="HL42" s="207">
        <v>0</v>
      </c>
      <c r="HM42" s="207">
        <v>0</v>
      </c>
      <c r="HN42" s="207">
        <v>0</v>
      </c>
      <c r="HO42" s="207">
        <v>0</v>
      </c>
      <c r="HP42" s="207">
        <v>0</v>
      </c>
      <c r="HQ42" s="207">
        <v>0</v>
      </c>
      <c r="HR42" s="207">
        <v>0</v>
      </c>
      <c r="HS42" s="207">
        <v>0</v>
      </c>
      <c r="HT42" s="207">
        <v>0</v>
      </c>
      <c r="HU42" s="207">
        <v>0</v>
      </c>
      <c r="HV42" s="207">
        <v>0</v>
      </c>
      <c r="HW42" s="207">
        <v>0</v>
      </c>
      <c r="HX42" s="207">
        <v>0</v>
      </c>
      <c r="HY42" s="208">
        <v>0</v>
      </c>
    </row>
    <row r="43" spans="1:233" ht="48" x14ac:dyDescent="0.25">
      <c r="A43" s="206" t="s">
        <v>612</v>
      </c>
      <c r="B43" s="207">
        <v>0</v>
      </c>
      <c r="C43" s="207">
        <v>0</v>
      </c>
      <c r="D43" s="207">
        <v>0</v>
      </c>
      <c r="E43" s="207">
        <v>0</v>
      </c>
      <c r="F43" s="207">
        <v>0</v>
      </c>
      <c r="G43" s="207">
        <v>0</v>
      </c>
      <c r="H43" s="207">
        <v>0</v>
      </c>
      <c r="I43" s="207">
        <v>0</v>
      </c>
      <c r="J43" s="207">
        <v>0</v>
      </c>
      <c r="K43" s="207">
        <v>0</v>
      </c>
      <c r="L43" s="207">
        <v>0</v>
      </c>
      <c r="M43" s="207">
        <v>0</v>
      </c>
      <c r="N43" s="207">
        <v>0</v>
      </c>
      <c r="O43" s="207">
        <v>0</v>
      </c>
      <c r="P43" s="207">
        <v>0</v>
      </c>
      <c r="Q43" s="207">
        <v>0</v>
      </c>
      <c r="R43" s="207">
        <v>0</v>
      </c>
      <c r="S43" s="207">
        <v>0</v>
      </c>
      <c r="T43" s="207">
        <v>0</v>
      </c>
      <c r="U43" s="207">
        <v>0</v>
      </c>
      <c r="V43" s="207">
        <v>0</v>
      </c>
      <c r="W43" s="207">
        <v>0</v>
      </c>
      <c r="X43" s="207">
        <v>0</v>
      </c>
      <c r="Y43" s="207">
        <v>0</v>
      </c>
      <c r="Z43" s="207">
        <v>0</v>
      </c>
      <c r="AA43" s="207">
        <v>0</v>
      </c>
      <c r="AB43" s="207">
        <v>0</v>
      </c>
      <c r="AC43" s="207">
        <v>0</v>
      </c>
      <c r="AD43" s="207">
        <v>0</v>
      </c>
      <c r="AE43" s="207">
        <v>0</v>
      </c>
      <c r="AF43" s="207">
        <v>0</v>
      </c>
      <c r="AG43" s="207">
        <v>0</v>
      </c>
      <c r="AH43" s="207">
        <v>0</v>
      </c>
      <c r="AI43" s="207">
        <v>0</v>
      </c>
      <c r="AJ43" s="207">
        <v>0</v>
      </c>
      <c r="AK43" s="213">
        <v>0</v>
      </c>
      <c r="AL43" s="207">
        <v>0</v>
      </c>
      <c r="AM43" s="207">
        <v>0</v>
      </c>
      <c r="AN43" s="207">
        <v>0</v>
      </c>
      <c r="AO43" s="207">
        <v>0</v>
      </c>
      <c r="AP43" s="207">
        <v>0</v>
      </c>
      <c r="AQ43" s="207">
        <v>0</v>
      </c>
      <c r="AR43" s="207">
        <v>0</v>
      </c>
      <c r="AS43" s="207">
        <v>0</v>
      </c>
      <c r="AT43" s="207">
        <v>0</v>
      </c>
      <c r="AU43" s="207">
        <v>0</v>
      </c>
      <c r="AV43" s="207">
        <v>0</v>
      </c>
      <c r="AW43" s="207">
        <v>0</v>
      </c>
      <c r="AX43" s="207">
        <v>0</v>
      </c>
      <c r="AY43" s="207">
        <v>0</v>
      </c>
      <c r="AZ43" s="207">
        <v>0</v>
      </c>
      <c r="BA43" s="207">
        <v>0</v>
      </c>
      <c r="BB43" s="207">
        <v>0</v>
      </c>
      <c r="BC43" s="207">
        <v>0</v>
      </c>
      <c r="BD43" s="207">
        <v>0</v>
      </c>
      <c r="BE43" s="207">
        <v>0</v>
      </c>
      <c r="BF43" s="207">
        <v>0</v>
      </c>
      <c r="BG43" s="207">
        <v>0</v>
      </c>
      <c r="BH43" s="207">
        <v>0</v>
      </c>
      <c r="BI43" s="207">
        <v>0</v>
      </c>
      <c r="BJ43" s="207">
        <v>0</v>
      </c>
      <c r="BK43" s="207">
        <v>0</v>
      </c>
      <c r="BL43" s="207">
        <v>0</v>
      </c>
      <c r="BM43" s="207">
        <v>0</v>
      </c>
      <c r="BN43" s="207">
        <v>0</v>
      </c>
      <c r="BO43" s="207">
        <v>0</v>
      </c>
      <c r="BP43" s="207">
        <v>0</v>
      </c>
      <c r="BQ43" s="207">
        <v>0</v>
      </c>
      <c r="BR43" s="207">
        <v>0</v>
      </c>
      <c r="BS43" s="207">
        <v>0</v>
      </c>
      <c r="BT43" s="207">
        <v>0</v>
      </c>
      <c r="BU43" s="207">
        <v>0</v>
      </c>
      <c r="BV43" s="207">
        <v>0</v>
      </c>
      <c r="BW43" s="207">
        <v>0</v>
      </c>
      <c r="BX43" s="207">
        <v>0</v>
      </c>
      <c r="BY43" s="207">
        <v>0</v>
      </c>
      <c r="BZ43" s="207">
        <v>0</v>
      </c>
      <c r="CA43" s="207">
        <v>0</v>
      </c>
      <c r="CB43" s="207">
        <v>0</v>
      </c>
      <c r="CC43" s="207">
        <v>0</v>
      </c>
      <c r="CD43" s="207">
        <v>0</v>
      </c>
      <c r="CE43" s="207">
        <v>0</v>
      </c>
      <c r="CF43" s="207">
        <v>0</v>
      </c>
      <c r="CG43" s="207">
        <v>0</v>
      </c>
      <c r="CH43" s="207">
        <v>0</v>
      </c>
      <c r="CI43" s="207">
        <v>0</v>
      </c>
      <c r="CJ43" s="207">
        <v>0</v>
      </c>
      <c r="CK43" s="207">
        <v>0</v>
      </c>
      <c r="CL43" s="207">
        <v>0</v>
      </c>
      <c r="CM43" s="207">
        <v>0</v>
      </c>
      <c r="CN43" s="207">
        <v>0</v>
      </c>
      <c r="CO43" s="207">
        <v>0</v>
      </c>
      <c r="CP43" s="207">
        <v>0</v>
      </c>
      <c r="CQ43" s="207">
        <v>0</v>
      </c>
      <c r="CR43" s="207">
        <v>0</v>
      </c>
      <c r="CS43" s="207">
        <v>0</v>
      </c>
      <c r="CT43" s="207">
        <v>0</v>
      </c>
      <c r="CU43" s="207">
        <v>0</v>
      </c>
      <c r="CV43" s="207">
        <v>0</v>
      </c>
      <c r="CW43" s="207">
        <v>0</v>
      </c>
      <c r="CX43" s="207">
        <v>0</v>
      </c>
      <c r="CY43" s="207">
        <v>0</v>
      </c>
      <c r="CZ43" s="207">
        <v>0</v>
      </c>
      <c r="DA43" s="207">
        <v>0</v>
      </c>
      <c r="DB43" s="207">
        <v>0</v>
      </c>
      <c r="DC43" s="207">
        <v>0</v>
      </c>
      <c r="DD43" s="207">
        <v>0</v>
      </c>
      <c r="DE43" s="207">
        <v>0</v>
      </c>
      <c r="DF43" s="207">
        <v>0</v>
      </c>
      <c r="DG43" s="207">
        <v>0</v>
      </c>
      <c r="DH43" s="207">
        <v>0</v>
      </c>
      <c r="DI43" s="207">
        <v>0</v>
      </c>
      <c r="DJ43" s="207">
        <v>0</v>
      </c>
      <c r="DK43" s="207">
        <v>0</v>
      </c>
      <c r="DL43" s="207">
        <v>0</v>
      </c>
      <c r="DM43" s="207">
        <v>0</v>
      </c>
      <c r="DN43" s="207">
        <v>0</v>
      </c>
      <c r="DO43" s="207">
        <v>0</v>
      </c>
      <c r="DP43" s="207">
        <v>0</v>
      </c>
      <c r="DQ43" s="207">
        <v>0</v>
      </c>
      <c r="DR43" s="207">
        <v>0</v>
      </c>
      <c r="DS43" s="207">
        <v>0</v>
      </c>
      <c r="DT43" s="207">
        <v>0</v>
      </c>
      <c r="DU43" s="207">
        <v>0</v>
      </c>
      <c r="DV43" s="207">
        <v>0</v>
      </c>
      <c r="DW43" s="207">
        <v>0</v>
      </c>
      <c r="DX43" s="207">
        <v>0</v>
      </c>
      <c r="DY43" s="207">
        <v>0</v>
      </c>
      <c r="DZ43" s="207">
        <v>0</v>
      </c>
      <c r="EA43" s="207">
        <v>0</v>
      </c>
      <c r="EB43" s="207">
        <v>0</v>
      </c>
      <c r="EC43" s="207">
        <v>0</v>
      </c>
      <c r="ED43" s="207">
        <v>0</v>
      </c>
      <c r="EE43" s="207">
        <v>0</v>
      </c>
      <c r="EF43" s="207">
        <v>0</v>
      </c>
      <c r="EG43" s="207">
        <v>0</v>
      </c>
      <c r="EH43" s="207">
        <v>0</v>
      </c>
      <c r="EI43" s="207">
        <v>0</v>
      </c>
      <c r="EJ43" s="207">
        <v>0</v>
      </c>
      <c r="EK43" s="207">
        <v>0</v>
      </c>
      <c r="EL43" s="207">
        <v>0</v>
      </c>
      <c r="EM43" s="207">
        <v>0</v>
      </c>
      <c r="EN43" s="207">
        <v>0</v>
      </c>
      <c r="EO43" s="207">
        <v>0</v>
      </c>
      <c r="EP43" s="207">
        <v>0</v>
      </c>
      <c r="EQ43" s="207">
        <v>0</v>
      </c>
      <c r="ER43" s="207">
        <v>0</v>
      </c>
      <c r="ES43" s="207">
        <v>0</v>
      </c>
      <c r="ET43" s="207">
        <v>0</v>
      </c>
      <c r="EU43" s="207">
        <v>0</v>
      </c>
      <c r="EV43" s="207">
        <v>0</v>
      </c>
      <c r="EW43" s="207">
        <v>0</v>
      </c>
      <c r="EX43" s="207">
        <v>0</v>
      </c>
      <c r="EY43" s="207">
        <v>0</v>
      </c>
      <c r="EZ43" s="207">
        <v>0</v>
      </c>
      <c r="FA43" s="207">
        <v>0</v>
      </c>
      <c r="FB43" s="207">
        <v>0</v>
      </c>
      <c r="FC43" s="207">
        <v>0</v>
      </c>
      <c r="FD43" s="207">
        <v>0</v>
      </c>
      <c r="FE43" s="207">
        <v>0</v>
      </c>
      <c r="FF43" s="207">
        <v>0</v>
      </c>
      <c r="FG43" s="207">
        <v>0</v>
      </c>
      <c r="FH43" s="207">
        <v>0</v>
      </c>
      <c r="FI43" s="213">
        <v>0</v>
      </c>
      <c r="FJ43" s="207">
        <v>0</v>
      </c>
      <c r="FK43" s="207">
        <v>0</v>
      </c>
      <c r="FL43" s="207">
        <v>0</v>
      </c>
      <c r="FM43" s="207">
        <v>0</v>
      </c>
      <c r="FN43" s="207">
        <v>0</v>
      </c>
      <c r="FO43" s="207">
        <v>0</v>
      </c>
      <c r="FP43" s="207">
        <v>0</v>
      </c>
      <c r="FQ43" s="207">
        <v>0</v>
      </c>
      <c r="FR43" s="207">
        <v>0</v>
      </c>
      <c r="FS43" s="207">
        <v>0</v>
      </c>
      <c r="FT43" s="207">
        <v>0</v>
      </c>
      <c r="FU43" s="207">
        <v>0</v>
      </c>
      <c r="FV43" s="207">
        <v>0</v>
      </c>
      <c r="FW43" s="207">
        <v>0</v>
      </c>
      <c r="FX43" s="207">
        <v>0</v>
      </c>
      <c r="FY43" s="207">
        <v>0</v>
      </c>
      <c r="FZ43" s="207">
        <v>0</v>
      </c>
      <c r="GA43" s="207">
        <v>0</v>
      </c>
      <c r="GB43" s="207">
        <v>0</v>
      </c>
      <c r="GC43" s="207">
        <v>0</v>
      </c>
      <c r="GD43" s="207">
        <v>0</v>
      </c>
      <c r="GE43" s="207">
        <v>0</v>
      </c>
      <c r="GF43" s="207">
        <v>0</v>
      </c>
      <c r="GG43" s="207">
        <v>0</v>
      </c>
      <c r="GH43" s="207">
        <v>0</v>
      </c>
      <c r="GI43" s="207">
        <v>0</v>
      </c>
      <c r="GJ43" s="207">
        <v>0</v>
      </c>
      <c r="GK43" s="207">
        <v>0</v>
      </c>
      <c r="GL43" s="207">
        <v>0</v>
      </c>
      <c r="GM43" s="207">
        <v>0</v>
      </c>
      <c r="GN43" s="207">
        <v>0</v>
      </c>
      <c r="GO43" s="207">
        <v>0</v>
      </c>
      <c r="GP43" s="207">
        <v>0</v>
      </c>
      <c r="GQ43" s="207">
        <v>0</v>
      </c>
      <c r="GR43" s="207">
        <v>0</v>
      </c>
      <c r="GS43" s="207">
        <v>0</v>
      </c>
      <c r="GT43" s="207">
        <v>0</v>
      </c>
      <c r="GU43" s="207">
        <v>0</v>
      </c>
      <c r="GV43" s="207">
        <v>0</v>
      </c>
      <c r="GW43" s="207">
        <v>0</v>
      </c>
      <c r="GX43" s="207">
        <v>0</v>
      </c>
      <c r="GY43" s="207">
        <v>0</v>
      </c>
      <c r="GZ43" s="207">
        <v>0</v>
      </c>
      <c r="HA43" s="207">
        <v>0</v>
      </c>
      <c r="HB43" s="207">
        <v>0</v>
      </c>
      <c r="HC43" s="207">
        <v>0</v>
      </c>
      <c r="HD43" s="207">
        <v>0</v>
      </c>
      <c r="HE43" s="207">
        <v>0</v>
      </c>
      <c r="HF43" s="207">
        <v>0</v>
      </c>
      <c r="HG43" s="207">
        <v>0</v>
      </c>
      <c r="HH43" s="207">
        <v>0</v>
      </c>
      <c r="HI43" s="207">
        <v>0</v>
      </c>
      <c r="HJ43" s="207">
        <v>0</v>
      </c>
      <c r="HK43" s="207">
        <v>0</v>
      </c>
      <c r="HL43" s="207">
        <v>0</v>
      </c>
      <c r="HM43" s="207">
        <v>0</v>
      </c>
      <c r="HN43" s="207">
        <v>0</v>
      </c>
      <c r="HO43" s="207">
        <v>0</v>
      </c>
      <c r="HP43" s="207">
        <v>0</v>
      </c>
      <c r="HQ43" s="207">
        <v>0</v>
      </c>
      <c r="HR43" s="207">
        <v>0</v>
      </c>
      <c r="HS43" s="207">
        <v>0</v>
      </c>
      <c r="HT43" s="207">
        <v>0</v>
      </c>
      <c r="HU43" s="207">
        <v>0</v>
      </c>
      <c r="HV43" s="207">
        <v>0</v>
      </c>
      <c r="HW43" s="207">
        <v>0</v>
      </c>
      <c r="HX43" s="207">
        <v>0</v>
      </c>
      <c r="HY43" s="208">
        <v>0</v>
      </c>
    </row>
    <row r="44" spans="1:233" ht="48" x14ac:dyDescent="0.25">
      <c r="A44" s="206" t="s">
        <v>613</v>
      </c>
      <c r="B44" s="207">
        <v>0</v>
      </c>
      <c r="C44" s="207">
        <v>0</v>
      </c>
      <c r="D44" s="207">
        <v>0</v>
      </c>
      <c r="E44" s="207">
        <v>0</v>
      </c>
      <c r="F44" s="207">
        <v>0</v>
      </c>
      <c r="G44" s="207">
        <v>0</v>
      </c>
      <c r="H44" s="207">
        <v>0</v>
      </c>
      <c r="I44" s="207">
        <v>0</v>
      </c>
      <c r="J44" s="207">
        <v>0</v>
      </c>
      <c r="K44" s="207">
        <v>0</v>
      </c>
      <c r="L44" s="207">
        <v>0</v>
      </c>
      <c r="M44" s="207">
        <v>0</v>
      </c>
      <c r="N44" s="207">
        <v>0</v>
      </c>
      <c r="O44" s="207">
        <v>0</v>
      </c>
      <c r="P44" s="207">
        <v>0</v>
      </c>
      <c r="Q44" s="207">
        <v>0</v>
      </c>
      <c r="R44" s="207">
        <v>0</v>
      </c>
      <c r="S44" s="207">
        <v>0</v>
      </c>
      <c r="T44" s="207">
        <v>0</v>
      </c>
      <c r="U44" s="207">
        <v>0</v>
      </c>
      <c r="V44" s="207">
        <v>0</v>
      </c>
      <c r="W44" s="207">
        <v>0</v>
      </c>
      <c r="X44" s="207">
        <v>0</v>
      </c>
      <c r="Y44" s="207">
        <v>0</v>
      </c>
      <c r="Z44" s="207">
        <v>0</v>
      </c>
      <c r="AA44" s="207">
        <v>0</v>
      </c>
      <c r="AB44" s="207">
        <v>0</v>
      </c>
      <c r="AC44" s="207">
        <v>0</v>
      </c>
      <c r="AD44" s="207">
        <v>0</v>
      </c>
      <c r="AE44" s="207">
        <v>0</v>
      </c>
      <c r="AF44" s="207">
        <v>0</v>
      </c>
      <c r="AG44" s="207">
        <v>0</v>
      </c>
      <c r="AH44" s="207">
        <v>0</v>
      </c>
      <c r="AI44" s="207">
        <v>0</v>
      </c>
      <c r="AJ44" s="207">
        <v>0</v>
      </c>
      <c r="AK44" s="213">
        <v>0</v>
      </c>
      <c r="AL44" s="207">
        <v>0</v>
      </c>
      <c r="AM44" s="207">
        <v>0</v>
      </c>
      <c r="AN44" s="207">
        <v>0</v>
      </c>
      <c r="AO44" s="207">
        <v>0</v>
      </c>
      <c r="AP44" s="207">
        <v>0</v>
      </c>
      <c r="AQ44" s="207">
        <v>0</v>
      </c>
      <c r="AR44" s="207">
        <v>0</v>
      </c>
      <c r="AS44" s="207">
        <v>0</v>
      </c>
      <c r="AT44" s="207">
        <v>0</v>
      </c>
      <c r="AU44" s="207">
        <v>0</v>
      </c>
      <c r="AV44" s="207">
        <v>0</v>
      </c>
      <c r="AW44" s="207">
        <v>0</v>
      </c>
      <c r="AX44" s="207">
        <v>0</v>
      </c>
      <c r="AY44" s="207">
        <v>0</v>
      </c>
      <c r="AZ44" s="207">
        <v>0</v>
      </c>
      <c r="BA44" s="207">
        <v>0</v>
      </c>
      <c r="BB44" s="207">
        <v>0</v>
      </c>
      <c r="BC44" s="207">
        <v>0</v>
      </c>
      <c r="BD44" s="207">
        <v>0</v>
      </c>
      <c r="BE44" s="207">
        <v>0</v>
      </c>
      <c r="BF44" s="207">
        <v>0</v>
      </c>
      <c r="BG44" s="207">
        <v>0</v>
      </c>
      <c r="BH44" s="207">
        <v>0</v>
      </c>
      <c r="BI44" s="207">
        <v>0</v>
      </c>
      <c r="BJ44" s="207">
        <v>0</v>
      </c>
      <c r="BK44" s="207">
        <v>0</v>
      </c>
      <c r="BL44" s="207">
        <v>0</v>
      </c>
      <c r="BM44" s="207">
        <v>0</v>
      </c>
      <c r="BN44" s="207">
        <v>0</v>
      </c>
      <c r="BO44" s="207">
        <v>0</v>
      </c>
      <c r="BP44" s="207">
        <v>0</v>
      </c>
      <c r="BQ44" s="207">
        <v>0</v>
      </c>
      <c r="BR44" s="207">
        <v>0</v>
      </c>
      <c r="BS44" s="207">
        <v>0</v>
      </c>
      <c r="BT44" s="207">
        <v>0</v>
      </c>
      <c r="BU44" s="207">
        <v>0</v>
      </c>
      <c r="BV44" s="207">
        <v>0</v>
      </c>
      <c r="BW44" s="207">
        <v>0</v>
      </c>
      <c r="BX44" s="207">
        <v>0</v>
      </c>
      <c r="BY44" s="207">
        <v>0</v>
      </c>
      <c r="BZ44" s="207">
        <v>0</v>
      </c>
      <c r="CA44" s="207">
        <v>0</v>
      </c>
      <c r="CB44" s="207">
        <v>0</v>
      </c>
      <c r="CC44" s="207">
        <v>0</v>
      </c>
      <c r="CD44" s="207">
        <v>0</v>
      </c>
      <c r="CE44" s="207">
        <v>0</v>
      </c>
      <c r="CF44" s="207">
        <v>0</v>
      </c>
      <c r="CG44" s="207">
        <v>0</v>
      </c>
      <c r="CH44" s="207">
        <v>0</v>
      </c>
      <c r="CI44" s="207">
        <v>0</v>
      </c>
      <c r="CJ44" s="207">
        <v>0</v>
      </c>
      <c r="CK44" s="207">
        <v>0</v>
      </c>
      <c r="CL44" s="207">
        <v>0</v>
      </c>
      <c r="CM44" s="207">
        <v>0</v>
      </c>
      <c r="CN44" s="207">
        <v>0</v>
      </c>
      <c r="CO44" s="207">
        <v>0</v>
      </c>
      <c r="CP44" s="207">
        <v>0</v>
      </c>
      <c r="CQ44" s="207">
        <v>0</v>
      </c>
      <c r="CR44" s="207">
        <v>0</v>
      </c>
      <c r="CS44" s="207">
        <v>0</v>
      </c>
      <c r="CT44" s="207">
        <v>0</v>
      </c>
      <c r="CU44" s="207">
        <v>0</v>
      </c>
      <c r="CV44" s="207">
        <v>0</v>
      </c>
      <c r="CW44" s="207">
        <v>0</v>
      </c>
      <c r="CX44" s="207">
        <v>0</v>
      </c>
      <c r="CY44" s="207">
        <v>0</v>
      </c>
      <c r="CZ44" s="207">
        <v>0</v>
      </c>
      <c r="DA44" s="207">
        <v>0</v>
      </c>
      <c r="DB44" s="207">
        <v>0</v>
      </c>
      <c r="DC44" s="207">
        <v>0</v>
      </c>
      <c r="DD44" s="207">
        <v>0</v>
      </c>
      <c r="DE44" s="207">
        <v>0</v>
      </c>
      <c r="DF44" s="207">
        <v>0</v>
      </c>
      <c r="DG44" s="207">
        <v>0</v>
      </c>
      <c r="DH44" s="207">
        <v>0</v>
      </c>
      <c r="DI44" s="207">
        <v>0</v>
      </c>
      <c r="DJ44" s="207">
        <v>0</v>
      </c>
      <c r="DK44" s="207">
        <v>0</v>
      </c>
      <c r="DL44" s="207">
        <v>0</v>
      </c>
      <c r="DM44" s="207">
        <v>0</v>
      </c>
      <c r="DN44" s="207">
        <v>0</v>
      </c>
      <c r="DO44" s="207">
        <v>0</v>
      </c>
      <c r="DP44" s="207">
        <v>0</v>
      </c>
      <c r="DQ44" s="207">
        <v>0</v>
      </c>
      <c r="DR44" s="207">
        <v>0</v>
      </c>
      <c r="DS44" s="207">
        <v>0</v>
      </c>
      <c r="DT44" s="207">
        <v>0</v>
      </c>
      <c r="DU44" s="207">
        <v>0</v>
      </c>
      <c r="DV44" s="207">
        <v>0</v>
      </c>
      <c r="DW44" s="207">
        <v>0</v>
      </c>
      <c r="DX44" s="207">
        <v>0</v>
      </c>
      <c r="DY44" s="207">
        <v>0</v>
      </c>
      <c r="DZ44" s="207">
        <v>0</v>
      </c>
      <c r="EA44" s="207">
        <v>0</v>
      </c>
      <c r="EB44" s="207">
        <v>0</v>
      </c>
      <c r="EC44" s="207">
        <v>0</v>
      </c>
      <c r="ED44" s="207">
        <v>0</v>
      </c>
      <c r="EE44" s="207">
        <v>0</v>
      </c>
      <c r="EF44" s="207">
        <v>0</v>
      </c>
      <c r="EG44" s="207">
        <v>0</v>
      </c>
      <c r="EH44" s="207">
        <v>0</v>
      </c>
      <c r="EI44" s="207">
        <v>0</v>
      </c>
      <c r="EJ44" s="207">
        <v>0</v>
      </c>
      <c r="EK44" s="207">
        <v>0</v>
      </c>
      <c r="EL44" s="207">
        <v>0</v>
      </c>
      <c r="EM44" s="207">
        <v>0</v>
      </c>
      <c r="EN44" s="207">
        <v>0</v>
      </c>
      <c r="EO44" s="207">
        <v>0</v>
      </c>
      <c r="EP44" s="207">
        <v>0</v>
      </c>
      <c r="EQ44" s="207">
        <v>0</v>
      </c>
      <c r="ER44" s="207">
        <v>0</v>
      </c>
      <c r="ES44" s="207">
        <v>0</v>
      </c>
      <c r="ET44" s="207">
        <v>0</v>
      </c>
      <c r="EU44" s="207">
        <v>0</v>
      </c>
      <c r="EV44" s="207">
        <v>0</v>
      </c>
      <c r="EW44" s="207">
        <v>0</v>
      </c>
      <c r="EX44" s="207">
        <v>0</v>
      </c>
      <c r="EY44" s="207">
        <v>0</v>
      </c>
      <c r="EZ44" s="207">
        <v>0</v>
      </c>
      <c r="FA44" s="207">
        <v>0</v>
      </c>
      <c r="FB44" s="207">
        <v>0</v>
      </c>
      <c r="FC44" s="207">
        <v>0</v>
      </c>
      <c r="FD44" s="207">
        <v>0</v>
      </c>
      <c r="FE44" s="207">
        <v>0</v>
      </c>
      <c r="FF44" s="207">
        <v>0</v>
      </c>
      <c r="FG44" s="207">
        <v>0</v>
      </c>
      <c r="FH44" s="207">
        <v>0</v>
      </c>
      <c r="FI44" s="213">
        <v>0</v>
      </c>
      <c r="FJ44" s="207">
        <v>0</v>
      </c>
      <c r="FK44" s="207">
        <v>0</v>
      </c>
      <c r="FL44" s="207">
        <v>0</v>
      </c>
      <c r="FM44" s="207">
        <v>0</v>
      </c>
      <c r="FN44" s="207">
        <v>0</v>
      </c>
      <c r="FO44" s="207">
        <v>0</v>
      </c>
      <c r="FP44" s="207">
        <v>0</v>
      </c>
      <c r="FQ44" s="207">
        <v>0</v>
      </c>
      <c r="FR44" s="207">
        <v>0</v>
      </c>
      <c r="FS44" s="207">
        <v>0</v>
      </c>
      <c r="FT44" s="207">
        <v>0</v>
      </c>
      <c r="FU44" s="207">
        <v>0</v>
      </c>
      <c r="FV44" s="207">
        <v>0</v>
      </c>
      <c r="FW44" s="207">
        <v>0</v>
      </c>
      <c r="FX44" s="207">
        <v>0</v>
      </c>
      <c r="FY44" s="207">
        <v>0</v>
      </c>
      <c r="FZ44" s="207">
        <v>0</v>
      </c>
      <c r="GA44" s="207">
        <v>0</v>
      </c>
      <c r="GB44" s="207">
        <v>0</v>
      </c>
      <c r="GC44" s="207">
        <v>0</v>
      </c>
      <c r="GD44" s="207">
        <v>0</v>
      </c>
      <c r="GE44" s="207">
        <v>0</v>
      </c>
      <c r="GF44" s="207">
        <v>0</v>
      </c>
      <c r="GG44" s="207">
        <v>0</v>
      </c>
      <c r="GH44" s="207">
        <v>0</v>
      </c>
      <c r="GI44" s="207">
        <v>0</v>
      </c>
      <c r="GJ44" s="207">
        <v>0</v>
      </c>
      <c r="GK44" s="207">
        <v>0</v>
      </c>
      <c r="GL44" s="207">
        <v>0</v>
      </c>
      <c r="GM44" s="207">
        <v>0</v>
      </c>
      <c r="GN44" s="207">
        <v>0</v>
      </c>
      <c r="GO44" s="207">
        <v>0</v>
      </c>
      <c r="GP44" s="207">
        <v>0</v>
      </c>
      <c r="GQ44" s="207">
        <v>0</v>
      </c>
      <c r="GR44" s="207">
        <v>0</v>
      </c>
      <c r="GS44" s="207">
        <v>0</v>
      </c>
      <c r="GT44" s="207">
        <v>0</v>
      </c>
      <c r="GU44" s="207">
        <v>0</v>
      </c>
      <c r="GV44" s="207">
        <v>0</v>
      </c>
      <c r="GW44" s="207">
        <v>0</v>
      </c>
      <c r="GX44" s="207">
        <v>0</v>
      </c>
      <c r="GY44" s="207">
        <v>0</v>
      </c>
      <c r="GZ44" s="207">
        <v>0</v>
      </c>
      <c r="HA44" s="207">
        <v>0</v>
      </c>
      <c r="HB44" s="207">
        <v>0</v>
      </c>
      <c r="HC44" s="207">
        <v>0</v>
      </c>
      <c r="HD44" s="207">
        <v>0</v>
      </c>
      <c r="HE44" s="207">
        <v>0</v>
      </c>
      <c r="HF44" s="207">
        <v>0</v>
      </c>
      <c r="HG44" s="207">
        <v>0</v>
      </c>
      <c r="HH44" s="207">
        <v>0</v>
      </c>
      <c r="HI44" s="207">
        <v>0</v>
      </c>
      <c r="HJ44" s="207">
        <v>0</v>
      </c>
      <c r="HK44" s="207">
        <v>0</v>
      </c>
      <c r="HL44" s="207">
        <v>0</v>
      </c>
      <c r="HM44" s="207">
        <v>0</v>
      </c>
      <c r="HN44" s="207">
        <v>0</v>
      </c>
      <c r="HO44" s="207">
        <v>0</v>
      </c>
      <c r="HP44" s="207">
        <v>0</v>
      </c>
      <c r="HQ44" s="207">
        <v>0</v>
      </c>
      <c r="HR44" s="207">
        <v>0</v>
      </c>
      <c r="HS44" s="207">
        <v>0</v>
      </c>
      <c r="HT44" s="207">
        <v>0</v>
      </c>
      <c r="HU44" s="207">
        <v>0</v>
      </c>
      <c r="HV44" s="207">
        <v>0</v>
      </c>
      <c r="HW44" s="207">
        <v>0</v>
      </c>
      <c r="HX44" s="207">
        <v>0</v>
      </c>
      <c r="HY44" s="208">
        <v>0</v>
      </c>
    </row>
    <row r="45" spans="1:233" ht="36" x14ac:dyDescent="0.25">
      <c r="A45" s="206" t="s">
        <v>614</v>
      </c>
      <c r="B45" s="207">
        <v>0</v>
      </c>
      <c r="C45" s="207">
        <v>0</v>
      </c>
      <c r="D45" s="207">
        <v>0</v>
      </c>
      <c r="E45" s="207">
        <v>0</v>
      </c>
      <c r="F45" s="207">
        <v>0</v>
      </c>
      <c r="G45" s="207">
        <v>0</v>
      </c>
      <c r="H45" s="207">
        <v>0</v>
      </c>
      <c r="I45" s="207">
        <v>0</v>
      </c>
      <c r="J45" s="207">
        <v>0</v>
      </c>
      <c r="K45" s="207">
        <v>0</v>
      </c>
      <c r="L45" s="207">
        <v>0</v>
      </c>
      <c r="M45" s="207">
        <v>0</v>
      </c>
      <c r="N45" s="207">
        <v>0</v>
      </c>
      <c r="O45" s="207">
        <v>0</v>
      </c>
      <c r="P45" s="207">
        <v>0</v>
      </c>
      <c r="Q45" s="207">
        <v>0</v>
      </c>
      <c r="R45" s="207">
        <v>0</v>
      </c>
      <c r="S45" s="207">
        <v>0</v>
      </c>
      <c r="T45" s="207">
        <v>0</v>
      </c>
      <c r="U45" s="207">
        <v>0</v>
      </c>
      <c r="V45" s="207">
        <v>0</v>
      </c>
      <c r="W45" s="207">
        <v>0</v>
      </c>
      <c r="X45" s="207">
        <v>0</v>
      </c>
      <c r="Y45" s="207">
        <v>0</v>
      </c>
      <c r="Z45" s="207">
        <v>0</v>
      </c>
      <c r="AA45" s="207">
        <v>0</v>
      </c>
      <c r="AB45" s="207">
        <v>0</v>
      </c>
      <c r="AC45" s="207">
        <v>0</v>
      </c>
      <c r="AD45" s="207">
        <v>0</v>
      </c>
      <c r="AE45" s="207">
        <v>0</v>
      </c>
      <c r="AF45" s="207">
        <v>0</v>
      </c>
      <c r="AG45" s="207">
        <v>0</v>
      </c>
      <c r="AH45" s="207">
        <v>0</v>
      </c>
      <c r="AI45" s="207">
        <v>0</v>
      </c>
      <c r="AJ45" s="207">
        <v>0</v>
      </c>
      <c r="AK45" s="213">
        <v>0</v>
      </c>
      <c r="AL45" s="207">
        <v>0</v>
      </c>
      <c r="AM45" s="207">
        <v>0</v>
      </c>
      <c r="AN45" s="207">
        <v>0</v>
      </c>
      <c r="AO45" s="207">
        <v>0</v>
      </c>
      <c r="AP45" s="207">
        <v>0</v>
      </c>
      <c r="AQ45" s="207">
        <v>0</v>
      </c>
      <c r="AR45" s="207">
        <v>0</v>
      </c>
      <c r="AS45" s="207">
        <v>0</v>
      </c>
      <c r="AT45" s="207">
        <v>0</v>
      </c>
      <c r="AU45" s="207">
        <v>0</v>
      </c>
      <c r="AV45" s="207">
        <v>0</v>
      </c>
      <c r="AW45" s="207">
        <v>0</v>
      </c>
      <c r="AX45" s="207">
        <v>0</v>
      </c>
      <c r="AY45" s="207">
        <v>0</v>
      </c>
      <c r="AZ45" s="207">
        <v>0</v>
      </c>
      <c r="BA45" s="207">
        <v>0</v>
      </c>
      <c r="BB45" s="207">
        <v>0</v>
      </c>
      <c r="BC45" s="207">
        <v>0</v>
      </c>
      <c r="BD45" s="207">
        <v>0</v>
      </c>
      <c r="BE45" s="207">
        <v>0</v>
      </c>
      <c r="BF45" s="207">
        <v>0</v>
      </c>
      <c r="BG45" s="207">
        <v>0</v>
      </c>
      <c r="BH45" s="207">
        <v>0</v>
      </c>
      <c r="BI45" s="207">
        <v>0</v>
      </c>
      <c r="BJ45" s="207">
        <v>0</v>
      </c>
      <c r="BK45" s="207">
        <v>0</v>
      </c>
      <c r="BL45" s="207">
        <v>0</v>
      </c>
      <c r="BM45" s="207">
        <v>0</v>
      </c>
      <c r="BN45" s="207">
        <v>0</v>
      </c>
      <c r="BO45" s="207">
        <v>0</v>
      </c>
      <c r="BP45" s="207">
        <v>0</v>
      </c>
      <c r="BQ45" s="207">
        <v>0</v>
      </c>
      <c r="BR45" s="207">
        <v>0</v>
      </c>
      <c r="BS45" s="207">
        <v>0</v>
      </c>
      <c r="BT45" s="207">
        <v>0</v>
      </c>
      <c r="BU45" s="207">
        <v>0</v>
      </c>
      <c r="BV45" s="207">
        <v>0</v>
      </c>
      <c r="BW45" s="207">
        <v>0</v>
      </c>
      <c r="BX45" s="207">
        <v>0</v>
      </c>
      <c r="BY45" s="207">
        <v>0</v>
      </c>
      <c r="BZ45" s="207">
        <v>0</v>
      </c>
      <c r="CA45" s="207">
        <v>0</v>
      </c>
      <c r="CB45" s="207">
        <v>0</v>
      </c>
      <c r="CC45" s="207">
        <v>0</v>
      </c>
      <c r="CD45" s="207">
        <v>0</v>
      </c>
      <c r="CE45" s="207">
        <v>0</v>
      </c>
      <c r="CF45" s="207">
        <v>0</v>
      </c>
      <c r="CG45" s="207">
        <v>0</v>
      </c>
      <c r="CH45" s="207">
        <v>0</v>
      </c>
      <c r="CI45" s="207">
        <v>0</v>
      </c>
      <c r="CJ45" s="207">
        <v>0</v>
      </c>
      <c r="CK45" s="207">
        <v>0</v>
      </c>
      <c r="CL45" s="207">
        <v>0</v>
      </c>
      <c r="CM45" s="207">
        <v>0</v>
      </c>
      <c r="CN45" s="207">
        <v>0</v>
      </c>
      <c r="CO45" s="207">
        <v>0</v>
      </c>
      <c r="CP45" s="207">
        <v>0</v>
      </c>
      <c r="CQ45" s="207">
        <v>0</v>
      </c>
      <c r="CR45" s="207">
        <v>0</v>
      </c>
      <c r="CS45" s="207">
        <v>0</v>
      </c>
      <c r="CT45" s="207">
        <v>0</v>
      </c>
      <c r="CU45" s="207">
        <v>0</v>
      </c>
      <c r="CV45" s="207">
        <v>0</v>
      </c>
      <c r="CW45" s="207">
        <v>0</v>
      </c>
      <c r="CX45" s="207">
        <v>0</v>
      </c>
      <c r="CY45" s="207">
        <v>0</v>
      </c>
      <c r="CZ45" s="207">
        <v>0</v>
      </c>
      <c r="DA45" s="207">
        <v>0</v>
      </c>
      <c r="DB45" s="207">
        <v>0</v>
      </c>
      <c r="DC45" s="207">
        <v>0</v>
      </c>
      <c r="DD45" s="207">
        <v>0</v>
      </c>
      <c r="DE45" s="207">
        <v>0</v>
      </c>
      <c r="DF45" s="207">
        <v>0</v>
      </c>
      <c r="DG45" s="207">
        <v>0</v>
      </c>
      <c r="DH45" s="207">
        <v>0</v>
      </c>
      <c r="DI45" s="207">
        <v>0</v>
      </c>
      <c r="DJ45" s="207">
        <v>0</v>
      </c>
      <c r="DK45" s="207">
        <v>0</v>
      </c>
      <c r="DL45" s="207">
        <v>0</v>
      </c>
      <c r="DM45" s="207">
        <v>0</v>
      </c>
      <c r="DN45" s="207">
        <v>0</v>
      </c>
      <c r="DO45" s="207">
        <v>0</v>
      </c>
      <c r="DP45" s="207">
        <v>0</v>
      </c>
      <c r="DQ45" s="207">
        <v>0</v>
      </c>
      <c r="DR45" s="207">
        <v>0</v>
      </c>
      <c r="DS45" s="207">
        <v>0</v>
      </c>
      <c r="DT45" s="207">
        <v>0</v>
      </c>
      <c r="DU45" s="207">
        <v>0</v>
      </c>
      <c r="DV45" s="207">
        <v>0</v>
      </c>
      <c r="DW45" s="207">
        <v>0</v>
      </c>
      <c r="DX45" s="207">
        <v>0</v>
      </c>
      <c r="DY45" s="207">
        <v>0</v>
      </c>
      <c r="DZ45" s="207">
        <v>0</v>
      </c>
      <c r="EA45" s="207">
        <v>0</v>
      </c>
      <c r="EB45" s="207">
        <v>0</v>
      </c>
      <c r="EC45" s="207">
        <v>0</v>
      </c>
      <c r="ED45" s="207">
        <v>0</v>
      </c>
      <c r="EE45" s="207">
        <v>0</v>
      </c>
      <c r="EF45" s="207">
        <v>0</v>
      </c>
      <c r="EG45" s="207">
        <v>0</v>
      </c>
      <c r="EH45" s="207">
        <v>0</v>
      </c>
      <c r="EI45" s="207">
        <v>0</v>
      </c>
      <c r="EJ45" s="207">
        <v>0</v>
      </c>
      <c r="EK45" s="207">
        <v>0</v>
      </c>
      <c r="EL45" s="207">
        <v>0</v>
      </c>
      <c r="EM45" s="207">
        <v>0</v>
      </c>
      <c r="EN45" s="207">
        <v>0</v>
      </c>
      <c r="EO45" s="207">
        <v>0</v>
      </c>
      <c r="EP45" s="207">
        <v>0</v>
      </c>
      <c r="EQ45" s="207">
        <v>0</v>
      </c>
      <c r="ER45" s="207">
        <v>0</v>
      </c>
      <c r="ES45" s="207">
        <v>0</v>
      </c>
      <c r="ET45" s="207">
        <v>0</v>
      </c>
      <c r="EU45" s="207">
        <v>0</v>
      </c>
      <c r="EV45" s="207">
        <v>0</v>
      </c>
      <c r="EW45" s="207">
        <v>0</v>
      </c>
      <c r="EX45" s="207">
        <v>0</v>
      </c>
      <c r="EY45" s="207">
        <v>0</v>
      </c>
      <c r="EZ45" s="207">
        <v>0</v>
      </c>
      <c r="FA45" s="207">
        <v>0</v>
      </c>
      <c r="FB45" s="207">
        <v>0</v>
      </c>
      <c r="FC45" s="207">
        <v>0</v>
      </c>
      <c r="FD45" s="207">
        <v>0</v>
      </c>
      <c r="FE45" s="207">
        <v>0</v>
      </c>
      <c r="FF45" s="207">
        <v>0</v>
      </c>
      <c r="FG45" s="207">
        <v>0</v>
      </c>
      <c r="FH45" s="207">
        <v>0</v>
      </c>
      <c r="FI45" s="213">
        <v>0</v>
      </c>
      <c r="FJ45" s="207">
        <v>0</v>
      </c>
      <c r="FK45" s="207">
        <v>0</v>
      </c>
      <c r="FL45" s="207">
        <v>0</v>
      </c>
      <c r="FM45" s="207">
        <v>0</v>
      </c>
      <c r="FN45" s="207">
        <v>0</v>
      </c>
      <c r="FO45" s="207">
        <v>0</v>
      </c>
      <c r="FP45" s="207">
        <v>0</v>
      </c>
      <c r="FQ45" s="207">
        <v>0</v>
      </c>
      <c r="FR45" s="207">
        <v>0</v>
      </c>
      <c r="FS45" s="207">
        <v>0</v>
      </c>
      <c r="FT45" s="207">
        <v>0</v>
      </c>
      <c r="FU45" s="207">
        <v>0</v>
      </c>
      <c r="FV45" s="207">
        <v>0</v>
      </c>
      <c r="FW45" s="207">
        <v>0</v>
      </c>
      <c r="FX45" s="207">
        <v>0</v>
      </c>
      <c r="FY45" s="207">
        <v>0</v>
      </c>
      <c r="FZ45" s="207">
        <v>0</v>
      </c>
      <c r="GA45" s="207">
        <v>0</v>
      </c>
      <c r="GB45" s="207">
        <v>0</v>
      </c>
      <c r="GC45" s="207">
        <v>0</v>
      </c>
      <c r="GD45" s="207">
        <v>0</v>
      </c>
      <c r="GE45" s="207">
        <v>0</v>
      </c>
      <c r="GF45" s="207">
        <v>0</v>
      </c>
      <c r="GG45" s="207">
        <v>0</v>
      </c>
      <c r="GH45" s="207">
        <v>0</v>
      </c>
      <c r="GI45" s="207">
        <v>0</v>
      </c>
      <c r="GJ45" s="207">
        <v>0</v>
      </c>
      <c r="GK45" s="207">
        <v>0</v>
      </c>
      <c r="GL45" s="207">
        <v>0</v>
      </c>
      <c r="GM45" s="207">
        <v>0</v>
      </c>
      <c r="GN45" s="207">
        <v>0</v>
      </c>
      <c r="GO45" s="207">
        <v>0</v>
      </c>
      <c r="GP45" s="207">
        <v>0</v>
      </c>
      <c r="GQ45" s="207">
        <v>0</v>
      </c>
      <c r="GR45" s="207">
        <v>0</v>
      </c>
      <c r="GS45" s="207">
        <v>0</v>
      </c>
      <c r="GT45" s="207">
        <v>0</v>
      </c>
      <c r="GU45" s="207">
        <v>0</v>
      </c>
      <c r="GV45" s="207">
        <v>0</v>
      </c>
      <c r="GW45" s="207">
        <v>0</v>
      </c>
      <c r="GX45" s="207">
        <v>0</v>
      </c>
      <c r="GY45" s="207">
        <v>0</v>
      </c>
      <c r="GZ45" s="207">
        <v>0</v>
      </c>
      <c r="HA45" s="207">
        <v>0</v>
      </c>
      <c r="HB45" s="207">
        <v>0</v>
      </c>
      <c r="HC45" s="207">
        <v>0</v>
      </c>
      <c r="HD45" s="207">
        <v>0</v>
      </c>
      <c r="HE45" s="207">
        <v>0</v>
      </c>
      <c r="HF45" s="207">
        <v>0</v>
      </c>
      <c r="HG45" s="207">
        <v>0</v>
      </c>
      <c r="HH45" s="207">
        <v>0</v>
      </c>
      <c r="HI45" s="207">
        <v>0</v>
      </c>
      <c r="HJ45" s="207">
        <v>0</v>
      </c>
      <c r="HK45" s="207">
        <v>0</v>
      </c>
      <c r="HL45" s="207">
        <v>0</v>
      </c>
      <c r="HM45" s="207">
        <v>0</v>
      </c>
      <c r="HN45" s="207">
        <v>0</v>
      </c>
      <c r="HO45" s="207">
        <v>0</v>
      </c>
      <c r="HP45" s="207">
        <v>0</v>
      </c>
      <c r="HQ45" s="207">
        <v>0</v>
      </c>
      <c r="HR45" s="207">
        <v>0</v>
      </c>
      <c r="HS45" s="207">
        <v>0</v>
      </c>
      <c r="HT45" s="207">
        <v>0</v>
      </c>
      <c r="HU45" s="207">
        <v>0</v>
      </c>
      <c r="HV45" s="207">
        <v>0</v>
      </c>
      <c r="HW45" s="207">
        <v>0</v>
      </c>
      <c r="HX45" s="207">
        <v>0</v>
      </c>
      <c r="HY45" s="208">
        <v>0</v>
      </c>
    </row>
    <row r="46" spans="1:233" ht="36" x14ac:dyDescent="0.25">
      <c r="A46" s="206" t="s">
        <v>615</v>
      </c>
      <c r="B46" s="207">
        <v>0</v>
      </c>
      <c r="C46" s="207">
        <v>0</v>
      </c>
      <c r="D46" s="207">
        <v>0</v>
      </c>
      <c r="E46" s="207">
        <v>0</v>
      </c>
      <c r="F46" s="207">
        <v>0</v>
      </c>
      <c r="G46" s="207">
        <v>0</v>
      </c>
      <c r="H46" s="207">
        <v>0</v>
      </c>
      <c r="I46" s="207">
        <v>0</v>
      </c>
      <c r="J46" s="207">
        <v>0</v>
      </c>
      <c r="K46" s="207">
        <v>0</v>
      </c>
      <c r="L46" s="207">
        <v>0</v>
      </c>
      <c r="M46" s="207">
        <v>0</v>
      </c>
      <c r="N46" s="207">
        <v>0</v>
      </c>
      <c r="O46" s="207">
        <v>0</v>
      </c>
      <c r="P46" s="207">
        <v>0</v>
      </c>
      <c r="Q46" s="207">
        <v>0</v>
      </c>
      <c r="R46" s="207">
        <v>0</v>
      </c>
      <c r="S46" s="207">
        <v>0</v>
      </c>
      <c r="T46" s="207">
        <v>0</v>
      </c>
      <c r="U46" s="207">
        <v>0</v>
      </c>
      <c r="V46" s="207">
        <v>0</v>
      </c>
      <c r="W46" s="207">
        <v>0</v>
      </c>
      <c r="X46" s="207">
        <v>0</v>
      </c>
      <c r="Y46" s="207">
        <v>0</v>
      </c>
      <c r="Z46" s="207">
        <v>0</v>
      </c>
      <c r="AA46" s="207">
        <v>0</v>
      </c>
      <c r="AB46" s="207">
        <v>0</v>
      </c>
      <c r="AC46" s="207">
        <v>0</v>
      </c>
      <c r="AD46" s="207">
        <v>0</v>
      </c>
      <c r="AE46" s="207">
        <v>0</v>
      </c>
      <c r="AF46" s="207">
        <v>0</v>
      </c>
      <c r="AG46" s="207">
        <v>0</v>
      </c>
      <c r="AH46" s="207">
        <v>0</v>
      </c>
      <c r="AI46" s="207">
        <v>0</v>
      </c>
      <c r="AJ46" s="207">
        <v>0</v>
      </c>
      <c r="AK46" s="213">
        <v>0</v>
      </c>
      <c r="AL46" s="207">
        <v>0</v>
      </c>
      <c r="AM46" s="207">
        <v>0</v>
      </c>
      <c r="AN46" s="207">
        <v>0</v>
      </c>
      <c r="AO46" s="207">
        <v>0</v>
      </c>
      <c r="AP46" s="207">
        <v>0</v>
      </c>
      <c r="AQ46" s="207">
        <v>0</v>
      </c>
      <c r="AR46" s="207">
        <v>0</v>
      </c>
      <c r="AS46" s="207">
        <v>0</v>
      </c>
      <c r="AT46" s="207">
        <v>0</v>
      </c>
      <c r="AU46" s="207">
        <v>0</v>
      </c>
      <c r="AV46" s="207">
        <v>0</v>
      </c>
      <c r="AW46" s="207">
        <v>0</v>
      </c>
      <c r="AX46" s="207">
        <v>0</v>
      </c>
      <c r="AY46" s="207">
        <v>0</v>
      </c>
      <c r="AZ46" s="207">
        <v>0</v>
      </c>
      <c r="BA46" s="207">
        <v>0</v>
      </c>
      <c r="BB46" s="207">
        <v>0</v>
      </c>
      <c r="BC46" s="207">
        <v>0</v>
      </c>
      <c r="BD46" s="207">
        <v>0</v>
      </c>
      <c r="BE46" s="207">
        <v>0</v>
      </c>
      <c r="BF46" s="207">
        <v>0</v>
      </c>
      <c r="BG46" s="207">
        <v>0</v>
      </c>
      <c r="BH46" s="207">
        <v>0</v>
      </c>
      <c r="BI46" s="207">
        <v>0</v>
      </c>
      <c r="BJ46" s="207">
        <v>0</v>
      </c>
      <c r="BK46" s="207">
        <v>0</v>
      </c>
      <c r="BL46" s="207">
        <v>0</v>
      </c>
      <c r="BM46" s="207">
        <v>0</v>
      </c>
      <c r="BN46" s="207">
        <v>0</v>
      </c>
      <c r="BO46" s="207">
        <v>0</v>
      </c>
      <c r="BP46" s="207">
        <v>0</v>
      </c>
      <c r="BQ46" s="207">
        <v>0</v>
      </c>
      <c r="BR46" s="207">
        <v>0</v>
      </c>
      <c r="BS46" s="207">
        <v>0</v>
      </c>
      <c r="BT46" s="207">
        <v>0</v>
      </c>
      <c r="BU46" s="207">
        <v>0</v>
      </c>
      <c r="BV46" s="207">
        <v>0</v>
      </c>
      <c r="BW46" s="207">
        <v>0</v>
      </c>
      <c r="BX46" s="207">
        <v>0</v>
      </c>
      <c r="BY46" s="207">
        <v>0</v>
      </c>
      <c r="BZ46" s="207">
        <v>0</v>
      </c>
      <c r="CA46" s="207">
        <v>0</v>
      </c>
      <c r="CB46" s="207">
        <v>0</v>
      </c>
      <c r="CC46" s="207">
        <v>0</v>
      </c>
      <c r="CD46" s="207">
        <v>0</v>
      </c>
      <c r="CE46" s="207">
        <v>0</v>
      </c>
      <c r="CF46" s="207">
        <v>0</v>
      </c>
      <c r="CG46" s="207">
        <v>0</v>
      </c>
      <c r="CH46" s="207">
        <v>0</v>
      </c>
      <c r="CI46" s="207">
        <v>0</v>
      </c>
      <c r="CJ46" s="207">
        <v>0</v>
      </c>
      <c r="CK46" s="207">
        <v>0</v>
      </c>
      <c r="CL46" s="207">
        <v>0</v>
      </c>
      <c r="CM46" s="207">
        <v>0</v>
      </c>
      <c r="CN46" s="207">
        <v>0</v>
      </c>
      <c r="CO46" s="207">
        <v>0</v>
      </c>
      <c r="CP46" s="207">
        <v>0</v>
      </c>
      <c r="CQ46" s="207">
        <v>0</v>
      </c>
      <c r="CR46" s="207">
        <v>0</v>
      </c>
      <c r="CS46" s="207">
        <v>0</v>
      </c>
      <c r="CT46" s="207">
        <v>0</v>
      </c>
      <c r="CU46" s="207">
        <v>0</v>
      </c>
      <c r="CV46" s="207">
        <v>0</v>
      </c>
      <c r="CW46" s="207">
        <v>0</v>
      </c>
      <c r="CX46" s="207">
        <v>0</v>
      </c>
      <c r="CY46" s="207">
        <v>0</v>
      </c>
      <c r="CZ46" s="207">
        <v>0</v>
      </c>
      <c r="DA46" s="207">
        <v>0</v>
      </c>
      <c r="DB46" s="207">
        <v>0</v>
      </c>
      <c r="DC46" s="207">
        <v>0</v>
      </c>
      <c r="DD46" s="207">
        <v>0</v>
      </c>
      <c r="DE46" s="207">
        <v>0</v>
      </c>
      <c r="DF46" s="207">
        <v>0</v>
      </c>
      <c r="DG46" s="207">
        <v>0</v>
      </c>
      <c r="DH46" s="207">
        <v>0</v>
      </c>
      <c r="DI46" s="207">
        <v>0</v>
      </c>
      <c r="DJ46" s="207">
        <v>0</v>
      </c>
      <c r="DK46" s="207">
        <v>0</v>
      </c>
      <c r="DL46" s="207">
        <v>0</v>
      </c>
      <c r="DM46" s="207">
        <v>0</v>
      </c>
      <c r="DN46" s="207">
        <v>0</v>
      </c>
      <c r="DO46" s="207">
        <v>0</v>
      </c>
      <c r="DP46" s="207">
        <v>0</v>
      </c>
      <c r="DQ46" s="207">
        <v>0</v>
      </c>
      <c r="DR46" s="207">
        <v>0</v>
      </c>
      <c r="DS46" s="207">
        <v>0</v>
      </c>
      <c r="DT46" s="207">
        <v>0</v>
      </c>
      <c r="DU46" s="207">
        <v>0</v>
      </c>
      <c r="DV46" s="207">
        <v>0</v>
      </c>
      <c r="DW46" s="207">
        <v>0</v>
      </c>
      <c r="DX46" s="207">
        <v>0</v>
      </c>
      <c r="DY46" s="207">
        <v>0</v>
      </c>
      <c r="DZ46" s="207">
        <v>0</v>
      </c>
      <c r="EA46" s="207">
        <v>0</v>
      </c>
      <c r="EB46" s="207">
        <v>0</v>
      </c>
      <c r="EC46" s="207">
        <v>0</v>
      </c>
      <c r="ED46" s="207">
        <v>0</v>
      </c>
      <c r="EE46" s="207">
        <v>0</v>
      </c>
      <c r="EF46" s="207">
        <v>0</v>
      </c>
      <c r="EG46" s="207">
        <v>0</v>
      </c>
      <c r="EH46" s="207">
        <v>0</v>
      </c>
      <c r="EI46" s="207">
        <v>0</v>
      </c>
      <c r="EJ46" s="207">
        <v>0</v>
      </c>
      <c r="EK46" s="207">
        <v>0</v>
      </c>
      <c r="EL46" s="207">
        <v>0</v>
      </c>
      <c r="EM46" s="207">
        <v>0</v>
      </c>
      <c r="EN46" s="207">
        <v>0</v>
      </c>
      <c r="EO46" s="207">
        <v>0</v>
      </c>
      <c r="EP46" s="207">
        <v>0</v>
      </c>
      <c r="EQ46" s="207">
        <v>0</v>
      </c>
      <c r="ER46" s="207">
        <v>0</v>
      </c>
      <c r="ES46" s="207">
        <v>0</v>
      </c>
      <c r="ET46" s="207">
        <v>0</v>
      </c>
      <c r="EU46" s="207">
        <v>0</v>
      </c>
      <c r="EV46" s="207">
        <v>0</v>
      </c>
      <c r="EW46" s="207">
        <v>0</v>
      </c>
      <c r="EX46" s="207">
        <v>0</v>
      </c>
      <c r="EY46" s="207">
        <v>0</v>
      </c>
      <c r="EZ46" s="207">
        <v>0</v>
      </c>
      <c r="FA46" s="207">
        <v>0</v>
      </c>
      <c r="FB46" s="207">
        <v>0</v>
      </c>
      <c r="FC46" s="207">
        <v>0</v>
      </c>
      <c r="FD46" s="207">
        <v>0</v>
      </c>
      <c r="FE46" s="207">
        <v>0</v>
      </c>
      <c r="FF46" s="207">
        <v>0</v>
      </c>
      <c r="FG46" s="207">
        <v>0</v>
      </c>
      <c r="FH46" s="207">
        <v>0</v>
      </c>
      <c r="FI46" s="213">
        <v>0</v>
      </c>
      <c r="FJ46" s="207">
        <v>0</v>
      </c>
      <c r="FK46" s="207">
        <v>0</v>
      </c>
      <c r="FL46" s="207">
        <v>0</v>
      </c>
      <c r="FM46" s="207">
        <v>0</v>
      </c>
      <c r="FN46" s="207">
        <v>0</v>
      </c>
      <c r="FO46" s="207">
        <v>0</v>
      </c>
      <c r="FP46" s="207">
        <v>0</v>
      </c>
      <c r="FQ46" s="207">
        <v>0</v>
      </c>
      <c r="FR46" s="207">
        <v>0</v>
      </c>
      <c r="FS46" s="207">
        <v>0</v>
      </c>
      <c r="FT46" s="207">
        <v>0</v>
      </c>
      <c r="FU46" s="207">
        <v>0</v>
      </c>
      <c r="FV46" s="207">
        <v>0</v>
      </c>
      <c r="FW46" s="207">
        <v>0</v>
      </c>
      <c r="FX46" s="207">
        <v>0</v>
      </c>
      <c r="FY46" s="207">
        <v>0</v>
      </c>
      <c r="FZ46" s="207">
        <v>0</v>
      </c>
      <c r="GA46" s="207">
        <v>0</v>
      </c>
      <c r="GB46" s="207">
        <v>0</v>
      </c>
      <c r="GC46" s="207">
        <v>0</v>
      </c>
      <c r="GD46" s="207">
        <v>0</v>
      </c>
      <c r="GE46" s="207">
        <v>0</v>
      </c>
      <c r="GF46" s="207">
        <v>0</v>
      </c>
      <c r="GG46" s="207">
        <v>0</v>
      </c>
      <c r="GH46" s="207">
        <v>0</v>
      </c>
      <c r="GI46" s="207">
        <v>0</v>
      </c>
      <c r="GJ46" s="207">
        <v>0</v>
      </c>
      <c r="GK46" s="207">
        <v>0</v>
      </c>
      <c r="GL46" s="207">
        <v>0</v>
      </c>
      <c r="GM46" s="207">
        <v>0</v>
      </c>
      <c r="GN46" s="207">
        <v>0</v>
      </c>
      <c r="GO46" s="207">
        <v>0</v>
      </c>
      <c r="GP46" s="207">
        <v>0</v>
      </c>
      <c r="GQ46" s="207">
        <v>0</v>
      </c>
      <c r="GR46" s="207">
        <v>0</v>
      </c>
      <c r="GS46" s="207">
        <v>0</v>
      </c>
      <c r="GT46" s="207">
        <v>0</v>
      </c>
      <c r="GU46" s="207">
        <v>0</v>
      </c>
      <c r="GV46" s="207">
        <v>0</v>
      </c>
      <c r="GW46" s="207">
        <v>0</v>
      </c>
      <c r="GX46" s="207">
        <v>0</v>
      </c>
      <c r="GY46" s="207">
        <v>0</v>
      </c>
      <c r="GZ46" s="207">
        <v>0</v>
      </c>
      <c r="HA46" s="207">
        <v>0</v>
      </c>
      <c r="HB46" s="207">
        <v>0</v>
      </c>
      <c r="HC46" s="207">
        <v>0</v>
      </c>
      <c r="HD46" s="207">
        <v>0</v>
      </c>
      <c r="HE46" s="207">
        <v>0</v>
      </c>
      <c r="HF46" s="207">
        <v>0</v>
      </c>
      <c r="HG46" s="207">
        <v>0</v>
      </c>
      <c r="HH46" s="207">
        <v>0</v>
      </c>
      <c r="HI46" s="207">
        <v>0</v>
      </c>
      <c r="HJ46" s="207">
        <v>0</v>
      </c>
      <c r="HK46" s="207">
        <v>0</v>
      </c>
      <c r="HL46" s="207">
        <v>0</v>
      </c>
      <c r="HM46" s="207">
        <v>0</v>
      </c>
      <c r="HN46" s="207">
        <v>0</v>
      </c>
      <c r="HO46" s="207">
        <v>0</v>
      </c>
      <c r="HP46" s="207">
        <v>0</v>
      </c>
      <c r="HQ46" s="207">
        <v>0</v>
      </c>
      <c r="HR46" s="207">
        <v>0</v>
      </c>
      <c r="HS46" s="207">
        <v>0</v>
      </c>
      <c r="HT46" s="207">
        <v>0</v>
      </c>
      <c r="HU46" s="207">
        <v>0</v>
      </c>
      <c r="HV46" s="207">
        <v>0</v>
      </c>
      <c r="HW46" s="207">
        <v>0</v>
      </c>
      <c r="HX46" s="207">
        <v>0</v>
      </c>
      <c r="HY46" s="208">
        <v>0</v>
      </c>
    </row>
    <row r="47" spans="1:233" ht="36" x14ac:dyDescent="0.25">
      <c r="A47" s="206" t="s">
        <v>616</v>
      </c>
      <c r="B47" s="207">
        <v>0</v>
      </c>
      <c r="C47" s="207">
        <v>0</v>
      </c>
      <c r="D47" s="207">
        <v>0</v>
      </c>
      <c r="E47" s="207">
        <v>0</v>
      </c>
      <c r="F47" s="207">
        <v>0</v>
      </c>
      <c r="G47" s="207">
        <v>0</v>
      </c>
      <c r="H47" s="207">
        <v>0</v>
      </c>
      <c r="I47" s="207">
        <v>0</v>
      </c>
      <c r="J47" s="207">
        <v>0</v>
      </c>
      <c r="K47" s="207">
        <v>0</v>
      </c>
      <c r="L47" s="207">
        <v>0</v>
      </c>
      <c r="M47" s="207">
        <v>0</v>
      </c>
      <c r="N47" s="207">
        <v>0</v>
      </c>
      <c r="O47" s="207">
        <v>0</v>
      </c>
      <c r="P47" s="207">
        <v>0</v>
      </c>
      <c r="Q47" s="207">
        <v>0</v>
      </c>
      <c r="R47" s="207">
        <v>0</v>
      </c>
      <c r="S47" s="207">
        <v>0</v>
      </c>
      <c r="T47" s="207">
        <v>0</v>
      </c>
      <c r="U47" s="207">
        <v>0</v>
      </c>
      <c r="V47" s="207">
        <v>0</v>
      </c>
      <c r="W47" s="207">
        <v>0</v>
      </c>
      <c r="X47" s="207">
        <v>0</v>
      </c>
      <c r="Y47" s="207">
        <v>0</v>
      </c>
      <c r="Z47" s="207">
        <v>0</v>
      </c>
      <c r="AA47" s="207">
        <v>0</v>
      </c>
      <c r="AB47" s="207">
        <v>0</v>
      </c>
      <c r="AC47" s="207">
        <v>0</v>
      </c>
      <c r="AD47" s="207">
        <v>0</v>
      </c>
      <c r="AE47" s="207">
        <v>0</v>
      </c>
      <c r="AF47" s="207">
        <v>0</v>
      </c>
      <c r="AG47" s="207">
        <v>0</v>
      </c>
      <c r="AH47" s="207">
        <v>0</v>
      </c>
      <c r="AI47" s="207">
        <v>0</v>
      </c>
      <c r="AJ47" s="207">
        <v>0</v>
      </c>
      <c r="AK47" s="213">
        <v>0</v>
      </c>
      <c r="AL47" s="207">
        <v>0</v>
      </c>
      <c r="AM47" s="207">
        <v>0</v>
      </c>
      <c r="AN47" s="207">
        <v>0</v>
      </c>
      <c r="AO47" s="207">
        <v>0</v>
      </c>
      <c r="AP47" s="207">
        <v>0</v>
      </c>
      <c r="AQ47" s="207">
        <v>0</v>
      </c>
      <c r="AR47" s="207">
        <v>0</v>
      </c>
      <c r="AS47" s="207">
        <v>0</v>
      </c>
      <c r="AT47" s="207">
        <v>0</v>
      </c>
      <c r="AU47" s="207">
        <v>0</v>
      </c>
      <c r="AV47" s="207">
        <v>0</v>
      </c>
      <c r="AW47" s="207">
        <v>0</v>
      </c>
      <c r="AX47" s="207">
        <v>0</v>
      </c>
      <c r="AY47" s="207">
        <v>0</v>
      </c>
      <c r="AZ47" s="207">
        <v>0</v>
      </c>
      <c r="BA47" s="207">
        <v>0</v>
      </c>
      <c r="BB47" s="207">
        <v>0</v>
      </c>
      <c r="BC47" s="207">
        <v>0</v>
      </c>
      <c r="BD47" s="207">
        <v>0</v>
      </c>
      <c r="BE47" s="207">
        <v>0</v>
      </c>
      <c r="BF47" s="207">
        <v>0</v>
      </c>
      <c r="BG47" s="207">
        <v>0</v>
      </c>
      <c r="BH47" s="207">
        <v>0</v>
      </c>
      <c r="BI47" s="207">
        <v>0</v>
      </c>
      <c r="BJ47" s="207">
        <v>0</v>
      </c>
      <c r="BK47" s="207">
        <v>0</v>
      </c>
      <c r="BL47" s="207">
        <v>0</v>
      </c>
      <c r="BM47" s="207">
        <v>0</v>
      </c>
      <c r="BN47" s="207">
        <v>0</v>
      </c>
      <c r="BO47" s="207">
        <v>0</v>
      </c>
      <c r="BP47" s="207">
        <v>0</v>
      </c>
      <c r="BQ47" s="207">
        <v>0</v>
      </c>
      <c r="BR47" s="207">
        <v>0</v>
      </c>
      <c r="BS47" s="207">
        <v>0</v>
      </c>
      <c r="BT47" s="207">
        <v>0</v>
      </c>
      <c r="BU47" s="207">
        <v>0</v>
      </c>
      <c r="BV47" s="207">
        <v>0</v>
      </c>
      <c r="BW47" s="207">
        <v>0</v>
      </c>
      <c r="BX47" s="207">
        <v>0</v>
      </c>
      <c r="BY47" s="207">
        <v>0</v>
      </c>
      <c r="BZ47" s="207">
        <v>0</v>
      </c>
      <c r="CA47" s="207">
        <v>0</v>
      </c>
      <c r="CB47" s="207">
        <v>0</v>
      </c>
      <c r="CC47" s="207">
        <v>0</v>
      </c>
      <c r="CD47" s="207">
        <v>0</v>
      </c>
      <c r="CE47" s="207">
        <v>0</v>
      </c>
      <c r="CF47" s="207">
        <v>0</v>
      </c>
      <c r="CG47" s="207">
        <v>0</v>
      </c>
      <c r="CH47" s="207">
        <v>0</v>
      </c>
      <c r="CI47" s="207">
        <v>0</v>
      </c>
      <c r="CJ47" s="207">
        <v>0</v>
      </c>
      <c r="CK47" s="207">
        <v>0</v>
      </c>
      <c r="CL47" s="207">
        <v>0</v>
      </c>
      <c r="CM47" s="207">
        <v>0</v>
      </c>
      <c r="CN47" s="207">
        <v>0</v>
      </c>
      <c r="CO47" s="207">
        <v>0</v>
      </c>
      <c r="CP47" s="207">
        <v>0</v>
      </c>
      <c r="CQ47" s="207">
        <v>0</v>
      </c>
      <c r="CR47" s="207">
        <v>0</v>
      </c>
      <c r="CS47" s="207">
        <v>0</v>
      </c>
      <c r="CT47" s="207">
        <v>0</v>
      </c>
      <c r="CU47" s="207">
        <v>0</v>
      </c>
      <c r="CV47" s="207">
        <v>0</v>
      </c>
      <c r="CW47" s="207">
        <v>0</v>
      </c>
      <c r="CX47" s="207">
        <v>0</v>
      </c>
      <c r="CY47" s="207">
        <v>0</v>
      </c>
      <c r="CZ47" s="207">
        <v>0</v>
      </c>
      <c r="DA47" s="207">
        <v>0</v>
      </c>
      <c r="DB47" s="207">
        <v>0</v>
      </c>
      <c r="DC47" s="207">
        <v>0</v>
      </c>
      <c r="DD47" s="207">
        <v>0</v>
      </c>
      <c r="DE47" s="207">
        <v>0</v>
      </c>
      <c r="DF47" s="207">
        <v>0</v>
      </c>
      <c r="DG47" s="207">
        <v>0</v>
      </c>
      <c r="DH47" s="207">
        <v>0</v>
      </c>
      <c r="DI47" s="207">
        <v>0</v>
      </c>
      <c r="DJ47" s="207">
        <v>0</v>
      </c>
      <c r="DK47" s="207">
        <v>0</v>
      </c>
      <c r="DL47" s="207">
        <v>0</v>
      </c>
      <c r="DM47" s="207">
        <v>0</v>
      </c>
      <c r="DN47" s="207">
        <v>0</v>
      </c>
      <c r="DO47" s="207">
        <v>0</v>
      </c>
      <c r="DP47" s="207">
        <v>0</v>
      </c>
      <c r="DQ47" s="207">
        <v>0</v>
      </c>
      <c r="DR47" s="207">
        <v>0</v>
      </c>
      <c r="DS47" s="207">
        <v>0</v>
      </c>
      <c r="DT47" s="207">
        <v>0</v>
      </c>
      <c r="DU47" s="207">
        <v>0</v>
      </c>
      <c r="DV47" s="207">
        <v>0</v>
      </c>
      <c r="DW47" s="207">
        <v>0</v>
      </c>
      <c r="DX47" s="207">
        <v>0</v>
      </c>
      <c r="DY47" s="207">
        <v>0</v>
      </c>
      <c r="DZ47" s="207">
        <v>0</v>
      </c>
      <c r="EA47" s="207">
        <v>0</v>
      </c>
      <c r="EB47" s="207">
        <v>0</v>
      </c>
      <c r="EC47" s="207">
        <v>0</v>
      </c>
      <c r="ED47" s="207">
        <v>0</v>
      </c>
      <c r="EE47" s="207">
        <v>0</v>
      </c>
      <c r="EF47" s="207">
        <v>0</v>
      </c>
      <c r="EG47" s="207">
        <v>0</v>
      </c>
      <c r="EH47" s="207">
        <v>0</v>
      </c>
      <c r="EI47" s="207">
        <v>0</v>
      </c>
      <c r="EJ47" s="207">
        <v>0</v>
      </c>
      <c r="EK47" s="207">
        <v>0</v>
      </c>
      <c r="EL47" s="207">
        <v>0</v>
      </c>
      <c r="EM47" s="207">
        <v>0</v>
      </c>
      <c r="EN47" s="207">
        <v>0</v>
      </c>
      <c r="EO47" s="207">
        <v>0</v>
      </c>
      <c r="EP47" s="207">
        <v>0</v>
      </c>
      <c r="EQ47" s="207">
        <v>0</v>
      </c>
      <c r="ER47" s="207">
        <v>0</v>
      </c>
      <c r="ES47" s="207">
        <v>0</v>
      </c>
      <c r="ET47" s="207">
        <v>0</v>
      </c>
      <c r="EU47" s="207">
        <v>0</v>
      </c>
      <c r="EV47" s="207">
        <v>0</v>
      </c>
      <c r="EW47" s="207">
        <v>0</v>
      </c>
      <c r="EX47" s="207">
        <v>0</v>
      </c>
      <c r="EY47" s="207">
        <v>0</v>
      </c>
      <c r="EZ47" s="207">
        <v>0</v>
      </c>
      <c r="FA47" s="207">
        <v>0</v>
      </c>
      <c r="FB47" s="207">
        <v>0</v>
      </c>
      <c r="FC47" s="207">
        <v>0</v>
      </c>
      <c r="FD47" s="207">
        <v>0</v>
      </c>
      <c r="FE47" s="207">
        <v>0</v>
      </c>
      <c r="FF47" s="207">
        <v>0</v>
      </c>
      <c r="FG47" s="207">
        <v>0</v>
      </c>
      <c r="FH47" s="207">
        <v>0</v>
      </c>
      <c r="FI47" s="213">
        <v>0</v>
      </c>
      <c r="FJ47" s="207">
        <v>0</v>
      </c>
      <c r="FK47" s="207">
        <v>0</v>
      </c>
      <c r="FL47" s="207">
        <v>0</v>
      </c>
      <c r="FM47" s="207">
        <v>0</v>
      </c>
      <c r="FN47" s="207">
        <v>0</v>
      </c>
      <c r="FO47" s="207">
        <v>0</v>
      </c>
      <c r="FP47" s="207">
        <v>0</v>
      </c>
      <c r="FQ47" s="207">
        <v>0</v>
      </c>
      <c r="FR47" s="207">
        <v>0</v>
      </c>
      <c r="FS47" s="207">
        <v>0</v>
      </c>
      <c r="FT47" s="207">
        <v>0</v>
      </c>
      <c r="FU47" s="207">
        <v>0</v>
      </c>
      <c r="FV47" s="207">
        <v>0</v>
      </c>
      <c r="FW47" s="207">
        <v>0</v>
      </c>
      <c r="FX47" s="207">
        <v>0</v>
      </c>
      <c r="FY47" s="207">
        <v>0</v>
      </c>
      <c r="FZ47" s="207">
        <v>0</v>
      </c>
      <c r="GA47" s="207">
        <v>0</v>
      </c>
      <c r="GB47" s="207">
        <v>0</v>
      </c>
      <c r="GC47" s="207">
        <v>0</v>
      </c>
      <c r="GD47" s="207">
        <v>0</v>
      </c>
      <c r="GE47" s="207">
        <v>0</v>
      </c>
      <c r="GF47" s="207">
        <v>0</v>
      </c>
      <c r="GG47" s="207">
        <v>0</v>
      </c>
      <c r="GH47" s="207">
        <v>0</v>
      </c>
      <c r="GI47" s="207">
        <v>0</v>
      </c>
      <c r="GJ47" s="207">
        <v>0</v>
      </c>
      <c r="GK47" s="207">
        <v>0</v>
      </c>
      <c r="GL47" s="207">
        <v>0</v>
      </c>
      <c r="GM47" s="207">
        <v>0</v>
      </c>
      <c r="GN47" s="207">
        <v>0</v>
      </c>
      <c r="GO47" s="207">
        <v>0</v>
      </c>
      <c r="GP47" s="207">
        <v>0</v>
      </c>
      <c r="GQ47" s="207">
        <v>0</v>
      </c>
      <c r="GR47" s="207">
        <v>0</v>
      </c>
      <c r="GS47" s="207">
        <v>0</v>
      </c>
      <c r="GT47" s="207">
        <v>0</v>
      </c>
      <c r="GU47" s="207">
        <v>0</v>
      </c>
      <c r="GV47" s="207">
        <v>0</v>
      </c>
      <c r="GW47" s="207">
        <v>0</v>
      </c>
      <c r="GX47" s="207">
        <v>0</v>
      </c>
      <c r="GY47" s="207">
        <v>0</v>
      </c>
      <c r="GZ47" s="207">
        <v>0</v>
      </c>
      <c r="HA47" s="207">
        <v>0</v>
      </c>
      <c r="HB47" s="207">
        <v>0</v>
      </c>
      <c r="HC47" s="207">
        <v>0</v>
      </c>
      <c r="HD47" s="207">
        <v>0</v>
      </c>
      <c r="HE47" s="207">
        <v>0</v>
      </c>
      <c r="HF47" s="207">
        <v>0</v>
      </c>
      <c r="HG47" s="207">
        <v>0</v>
      </c>
      <c r="HH47" s="207">
        <v>0</v>
      </c>
      <c r="HI47" s="207">
        <v>0</v>
      </c>
      <c r="HJ47" s="207">
        <v>0</v>
      </c>
      <c r="HK47" s="207">
        <v>0</v>
      </c>
      <c r="HL47" s="207">
        <v>0</v>
      </c>
      <c r="HM47" s="207">
        <v>0</v>
      </c>
      <c r="HN47" s="207">
        <v>0</v>
      </c>
      <c r="HO47" s="207">
        <v>0</v>
      </c>
      <c r="HP47" s="207">
        <v>0</v>
      </c>
      <c r="HQ47" s="207">
        <v>0</v>
      </c>
      <c r="HR47" s="207">
        <v>0</v>
      </c>
      <c r="HS47" s="207">
        <v>0</v>
      </c>
      <c r="HT47" s="207">
        <v>0</v>
      </c>
      <c r="HU47" s="207">
        <v>0</v>
      </c>
      <c r="HV47" s="207">
        <v>0</v>
      </c>
      <c r="HW47" s="207">
        <v>0</v>
      </c>
      <c r="HX47" s="207">
        <v>0</v>
      </c>
      <c r="HY47" s="208">
        <v>0</v>
      </c>
    </row>
    <row r="48" spans="1:233" ht="48" x14ac:dyDescent="0.25">
      <c r="A48" s="206" t="s">
        <v>617</v>
      </c>
      <c r="B48" s="207">
        <v>0</v>
      </c>
      <c r="C48" s="207">
        <v>0</v>
      </c>
      <c r="D48" s="207">
        <v>0</v>
      </c>
      <c r="E48" s="207">
        <v>0</v>
      </c>
      <c r="F48" s="207">
        <v>0</v>
      </c>
      <c r="G48" s="207">
        <v>0</v>
      </c>
      <c r="H48" s="207">
        <v>0</v>
      </c>
      <c r="I48" s="207">
        <v>0</v>
      </c>
      <c r="J48" s="207">
        <v>0</v>
      </c>
      <c r="K48" s="207">
        <v>0</v>
      </c>
      <c r="L48" s="207">
        <v>0</v>
      </c>
      <c r="M48" s="207">
        <v>0</v>
      </c>
      <c r="N48" s="207">
        <v>0</v>
      </c>
      <c r="O48" s="207">
        <v>0</v>
      </c>
      <c r="P48" s="207">
        <v>0</v>
      </c>
      <c r="Q48" s="207">
        <v>0</v>
      </c>
      <c r="R48" s="207">
        <v>0</v>
      </c>
      <c r="S48" s="207">
        <v>0</v>
      </c>
      <c r="T48" s="207">
        <v>0</v>
      </c>
      <c r="U48" s="207">
        <v>0</v>
      </c>
      <c r="V48" s="207">
        <v>0</v>
      </c>
      <c r="W48" s="207">
        <v>0</v>
      </c>
      <c r="X48" s="207">
        <v>0</v>
      </c>
      <c r="Y48" s="207">
        <v>0</v>
      </c>
      <c r="Z48" s="207">
        <v>0</v>
      </c>
      <c r="AA48" s="207">
        <v>0</v>
      </c>
      <c r="AB48" s="207">
        <v>0</v>
      </c>
      <c r="AC48" s="207">
        <v>0</v>
      </c>
      <c r="AD48" s="207">
        <v>0</v>
      </c>
      <c r="AE48" s="207">
        <v>0</v>
      </c>
      <c r="AF48" s="207">
        <v>0</v>
      </c>
      <c r="AG48" s="207">
        <v>0</v>
      </c>
      <c r="AH48" s="207">
        <v>0</v>
      </c>
      <c r="AI48" s="207">
        <v>0</v>
      </c>
      <c r="AJ48" s="207">
        <v>0</v>
      </c>
      <c r="AK48" s="213">
        <v>0</v>
      </c>
      <c r="AL48" s="207">
        <v>0</v>
      </c>
      <c r="AM48" s="207">
        <v>0</v>
      </c>
      <c r="AN48" s="207">
        <v>0</v>
      </c>
      <c r="AO48" s="207">
        <v>0</v>
      </c>
      <c r="AP48" s="207">
        <v>0</v>
      </c>
      <c r="AQ48" s="207">
        <v>0</v>
      </c>
      <c r="AR48" s="207">
        <v>0</v>
      </c>
      <c r="AS48" s="207">
        <v>0</v>
      </c>
      <c r="AT48" s="207">
        <v>0</v>
      </c>
      <c r="AU48" s="207">
        <v>0</v>
      </c>
      <c r="AV48" s="207">
        <v>0</v>
      </c>
      <c r="AW48" s="207">
        <v>0</v>
      </c>
      <c r="AX48" s="207">
        <v>0</v>
      </c>
      <c r="AY48" s="207">
        <v>0</v>
      </c>
      <c r="AZ48" s="207">
        <v>0</v>
      </c>
      <c r="BA48" s="207">
        <v>0</v>
      </c>
      <c r="BB48" s="207">
        <v>0</v>
      </c>
      <c r="BC48" s="207">
        <v>0</v>
      </c>
      <c r="BD48" s="207">
        <v>0</v>
      </c>
      <c r="BE48" s="207">
        <v>0</v>
      </c>
      <c r="BF48" s="207">
        <v>0</v>
      </c>
      <c r="BG48" s="207">
        <v>0</v>
      </c>
      <c r="BH48" s="207">
        <v>0</v>
      </c>
      <c r="BI48" s="207">
        <v>0</v>
      </c>
      <c r="BJ48" s="207">
        <v>0</v>
      </c>
      <c r="BK48" s="207">
        <v>0</v>
      </c>
      <c r="BL48" s="207">
        <v>0</v>
      </c>
      <c r="BM48" s="207">
        <v>0</v>
      </c>
      <c r="BN48" s="207">
        <v>0</v>
      </c>
      <c r="BO48" s="207">
        <v>0</v>
      </c>
      <c r="BP48" s="207">
        <v>0</v>
      </c>
      <c r="BQ48" s="207">
        <v>0</v>
      </c>
      <c r="BR48" s="207">
        <v>0</v>
      </c>
      <c r="BS48" s="207">
        <v>0</v>
      </c>
      <c r="BT48" s="207">
        <v>0</v>
      </c>
      <c r="BU48" s="207">
        <v>0</v>
      </c>
      <c r="BV48" s="207">
        <v>0</v>
      </c>
      <c r="BW48" s="207">
        <v>0</v>
      </c>
      <c r="BX48" s="207">
        <v>0</v>
      </c>
      <c r="BY48" s="207">
        <v>0</v>
      </c>
      <c r="BZ48" s="207">
        <v>0</v>
      </c>
      <c r="CA48" s="207">
        <v>0</v>
      </c>
      <c r="CB48" s="207">
        <v>0</v>
      </c>
      <c r="CC48" s="207">
        <v>0</v>
      </c>
      <c r="CD48" s="207">
        <v>0</v>
      </c>
      <c r="CE48" s="207">
        <v>0</v>
      </c>
      <c r="CF48" s="207">
        <v>0</v>
      </c>
      <c r="CG48" s="207">
        <v>0</v>
      </c>
      <c r="CH48" s="207">
        <v>0</v>
      </c>
      <c r="CI48" s="207">
        <v>0</v>
      </c>
      <c r="CJ48" s="207">
        <v>0</v>
      </c>
      <c r="CK48" s="207">
        <v>0</v>
      </c>
      <c r="CL48" s="207">
        <v>0</v>
      </c>
      <c r="CM48" s="207">
        <v>0</v>
      </c>
      <c r="CN48" s="207">
        <v>0</v>
      </c>
      <c r="CO48" s="207">
        <v>0</v>
      </c>
      <c r="CP48" s="207">
        <v>0</v>
      </c>
      <c r="CQ48" s="207">
        <v>0</v>
      </c>
      <c r="CR48" s="207">
        <v>0</v>
      </c>
      <c r="CS48" s="207">
        <v>0</v>
      </c>
      <c r="CT48" s="207">
        <v>0</v>
      </c>
      <c r="CU48" s="207">
        <v>0</v>
      </c>
      <c r="CV48" s="207">
        <v>0</v>
      </c>
      <c r="CW48" s="207">
        <v>0</v>
      </c>
      <c r="CX48" s="207">
        <v>0</v>
      </c>
      <c r="CY48" s="207">
        <v>0</v>
      </c>
      <c r="CZ48" s="207">
        <v>0</v>
      </c>
      <c r="DA48" s="207">
        <v>0</v>
      </c>
      <c r="DB48" s="207">
        <v>0</v>
      </c>
      <c r="DC48" s="207">
        <v>0</v>
      </c>
      <c r="DD48" s="207">
        <v>0</v>
      </c>
      <c r="DE48" s="207">
        <v>0</v>
      </c>
      <c r="DF48" s="207">
        <v>0</v>
      </c>
      <c r="DG48" s="207">
        <v>0</v>
      </c>
      <c r="DH48" s="207">
        <v>0</v>
      </c>
      <c r="DI48" s="207">
        <v>0</v>
      </c>
      <c r="DJ48" s="207">
        <v>0</v>
      </c>
      <c r="DK48" s="207">
        <v>0</v>
      </c>
      <c r="DL48" s="207">
        <v>0</v>
      </c>
      <c r="DM48" s="207">
        <v>0</v>
      </c>
      <c r="DN48" s="207">
        <v>0</v>
      </c>
      <c r="DO48" s="207">
        <v>0</v>
      </c>
      <c r="DP48" s="207">
        <v>0</v>
      </c>
      <c r="DQ48" s="207">
        <v>0</v>
      </c>
      <c r="DR48" s="207">
        <v>0</v>
      </c>
      <c r="DS48" s="207">
        <v>0</v>
      </c>
      <c r="DT48" s="207">
        <v>0</v>
      </c>
      <c r="DU48" s="207">
        <v>0</v>
      </c>
      <c r="DV48" s="207">
        <v>0</v>
      </c>
      <c r="DW48" s="207">
        <v>0</v>
      </c>
      <c r="DX48" s="207">
        <v>0</v>
      </c>
      <c r="DY48" s="207">
        <v>0</v>
      </c>
      <c r="DZ48" s="207">
        <v>0</v>
      </c>
      <c r="EA48" s="207">
        <v>0</v>
      </c>
      <c r="EB48" s="207">
        <v>0</v>
      </c>
      <c r="EC48" s="207">
        <v>0</v>
      </c>
      <c r="ED48" s="207">
        <v>0</v>
      </c>
      <c r="EE48" s="207">
        <v>0</v>
      </c>
      <c r="EF48" s="207">
        <v>0</v>
      </c>
      <c r="EG48" s="207">
        <v>0</v>
      </c>
      <c r="EH48" s="207">
        <v>0</v>
      </c>
      <c r="EI48" s="207">
        <v>0</v>
      </c>
      <c r="EJ48" s="207">
        <v>0</v>
      </c>
      <c r="EK48" s="207">
        <v>0</v>
      </c>
      <c r="EL48" s="207">
        <v>0</v>
      </c>
      <c r="EM48" s="207">
        <v>0</v>
      </c>
      <c r="EN48" s="207">
        <v>0</v>
      </c>
      <c r="EO48" s="207">
        <v>0</v>
      </c>
      <c r="EP48" s="207">
        <v>0</v>
      </c>
      <c r="EQ48" s="207">
        <v>0</v>
      </c>
      <c r="ER48" s="207">
        <v>0</v>
      </c>
      <c r="ES48" s="207">
        <v>0</v>
      </c>
      <c r="ET48" s="207">
        <v>0</v>
      </c>
      <c r="EU48" s="207">
        <v>0</v>
      </c>
      <c r="EV48" s="207">
        <v>0</v>
      </c>
      <c r="EW48" s="207">
        <v>0</v>
      </c>
      <c r="EX48" s="207">
        <v>0</v>
      </c>
      <c r="EY48" s="207">
        <v>0</v>
      </c>
      <c r="EZ48" s="207">
        <v>0</v>
      </c>
      <c r="FA48" s="207">
        <v>0</v>
      </c>
      <c r="FB48" s="207">
        <v>0</v>
      </c>
      <c r="FC48" s="207">
        <v>0</v>
      </c>
      <c r="FD48" s="207">
        <v>0</v>
      </c>
      <c r="FE48" s="207">
        <v>0</v>
      </c>
      <c r="FF48" s="207">
        <v>0</v>
      </c>
      <c r="FG48" s="207">
        <v>0</v>
      </c>
      <c r="FH48" s="207">
        <v>0</v>
      </c>
      <c r="FI48" s="213">
        <v>0</v>
      </c>
      <c r="FJ48" s="207">
        <v>0</v>
      </c>
      <c r="FK48" s="207">
        <v>0</v>
      </c>
      <c r="FL48" s="207">
        <v>0</v>
      </c>
      <c r="FM48" s="207">
        <v>0</v>
      </c>
      <c r="FN48" s="207">
        <v>0</v>
      </c>
      <c r="FO48" s="207">
        <v>0</v>
      </c>
      <c r="FP48" s="207">
        <v>0</v>
      </c>
      <c r="FQ48" s="207">
        <v>0</v>
      </c>
      <c r="FR48" s="207">
        <v>0</v>
      </c>
      <c r="FS48" s="207">
        <v>0</v>
      </c>
      <c r="FT48" s="207">
        <v>0</v>
      </c>
      <c r="FU48" s="207">
        <v>0</v>
      </c>
      <c r="FV48" s="207">
        <v>0</v>
      </c>
      <c r="FW48" s="207">
        <v>0</v>
      </c>
      <c r="FX48" s="207">
        <v>0</v>
      </c>
      <c r="FY48" s="207">
        <v>0</v>
      </c>
      <c r="FZ48" s="207">
        <v>0</v>
      </c>
      <c r="GA48" s="207">
        <v>0</v>
      </c>
      <c r="GB48" s="207">
        <v>0</v>
      </c>
      <c r="GC48" s="207">
        <v>0</v>
      </c>
      <c r="GD48" s="207">
        <v>0</v>
      </c>
      <c r="GE48" s="207">
        <v>0</v>
      </c>
      <c r="GF48" s="207">
        <v>0</v>
      </c>
      <c r="GG48" s="207">
        <v>0</v>
      </c>
      <c r="GH48" s="207">
        <v>0</v>
      </c>
      <c r="GI48" s="207">
        <v>0</v>
      </c>
      <c r="GJ48" s="207">
        <v>0</v>
      </c>
      <c r="GK48" s="207">
        <v>0</v>
      </c>
      <c r="GL48" s="207">
        <v>0</v>
      </c>
      <c r="GM48" s="207">
        <v>0</v>
      </c>
      <c r="GN48" s="207">
        <v>0</v>
      </c>
      <c r="GO48" s="207">
        <v>0</v>
      </c>
      <c r="GP48" s="207">
        <v>0</v>
      </c>
      <c r="GQ48" s="207">
        <v>0</v>
      </c>
      <c r="GR48" s="207">
        <v>0</v>
      </c>
      <c r="GS48" s="207">
        <v>0</v>
      </c>
      <c r="GT48" s="207">
        <v>0</v>
      </c>
      <c r="GU48" s="207">
        <v>0</v>
      </c>
      <c r="GV48" s="207">
        <v>0</v>
      </c>
      <c r="GW48" s="207">
        <v>0</v>
      </c>
      <c r="GX48" s="207">
        <v>0</v>
      </c>
      <c r="GY48" s="207">
        <v>0</v>
      </c>
      <c r="GZ48" s="207">
        <v>0</v>
      </c>
      <c r="HA48" s="207">
        <v>0</v>
      </c>
      <c r="HB48" s="207">
        <v>0</v>
      </c>
      <c r="HC48" s="207">
        <v>0</v>
      </c>
      <c r="HD48" s="207">
        <v>0</v>
      </c>
      <c r="HE48" s="207">
        <v>0</v>
      </c>
      <c r="HF48" s="207">
        <v>0</v>
      </c>
      <c r="HG48" s="207">
        <v>0</v>
      </c>
      <c r="HH48" s="207">
        <v>0</v>
      </c>
      <c r="HI48" s="207">
        <v>0</v>
      </c>
      <c r="HJ48" s="207">
        <v>0</v>
      </c>
      <c r="HK48" s="207">
        <v>0</v>
      </c>
      <c r="HL48" s="207">
        <v>0</v>
      </c>
      <c r="HM48" s="207">
        <v>0</v>
      </c>
      <c r="HN48" s="207">
        <v>0</v>
      </c>
      <c r="HO48" s="207">
        <v>0</v>
      </c>
      <c r="HP48" s="207">
        <v>0</v>
      </c>
      <c r="HQ48" s="207">
        <v>0</v>
      </c>
      <c r="HR48" s="207">
        <v>0</v>
      </c>
      <c r="HS48" s="207">
        <v>0</v>
      </c>
      <c r="HT48" s="207">
        <v>0</v>
      </c>
      <c r="HU48" s="207">
        <v>0</v>
      </c>
      <c r="HV48" s="207">
        <v>0</v>
      </c>
      <c r="HW48" s="207">
        <v>0</v>
      </c>
      <c r="HX48" s="207">
        <v>0</v>
      </c>
      <c r="HY48" s="208">
        <v>0</v>
      </c>
    </row>
    <row r="49" spans="1:233" ht="48" x14ac:dyDescent="0.25">
      <c r="A49" s="206" t="s">
        <v>618</v>
      </c>
      <c r="B49" s="207">
        <v>0</v>
      </c>
      <c r="C49" s="207">
        <v>0</v>
      </c>
      <c r="D49" s="207">
        <v>0</v>
      </c>
      <c r="E49" s="207">
        <v>0</v>
      </c>
      <c r="F49" s="207">
        <v>0</v>
      </c>
      <c r="G49" s="207">
        <v>0</v>
      </c>
      <c r="H49" s="207">
        <v>0</v>
      </c>
      <c r="I49" s="207">
        <v>0</v>
      </c>
      <c r="J49" s="207">
        <v>0</v>
      </c>
      <c r="K49" s="207">
        <v>0</v>
      </c>
      <c r="L49" s="207">
        <v>0</v>
      </c>
      <c r="M49" s="207">
        <v>0</v>
      </c>
      <c r="N49" s="207">
        <v>0</v>
      </c>
      <c r="O49" s="207">
        <v>0</v>
      </c>
      <c r="P49" s="207">
        <v>0</v>
      </c>
      <c r="Q49" s="207">
        <v>0</v>
      </c>
      <c r="R49" s="207">
        <v>0</v>
      </c>
      <c r="S49" s="207">
        <v>0</v>
      </c>
      <c r="T49" s="207">
        <v>0</v>
      </c>
      <c r="U49" s="207">
        <v>0</v>
      </c>
      <c r="V49" s="207">
        <v>0</v>
      </c>
      <c r="W49" s="207">
        <v>0</v>
      </c>
      <c r="X49" s="207">
        <v>0</v>
      </c>
      <c r="Y49" s="207">
        <v>0</v>
      </c>
      <c r="Z49" s="207">
        <v>0</v>
      </c>
      <c r="AA49" s="207">
        <v>0</v>
      </c>
      <c r="AB49" s="207">
        <v>0</v>
      </c>
      <c r="AC49" s="207">
        <v>0</v>
      </c>
      <c r="AD49" s="207">
        <v>0</v>
      </c>
      <c r="AE49" s="207">
        <v>0</v>
      </c>
      <c r="AF49" s="207">
        <v>0</v>
      </c>
      <c r="AG49" s="207">
        <v>0</v>
      </c>
      <c r="AH49" s="207">
        <v>0</v>
      </c>
      <c r="AI49" s="207">
        <v>0</v>
      </c>
      <c r="AJ49" s="207">
        <v>0</v>
      </c>
      <c r="AK49" s="213">
        <v>0</v>
      </c>
      <c r="AL49" s="207">
        <v>0</v>
      </c>
      <c r="AM49" s="207">
        <v>0</v>
      </c>
      <c r="AN49" s="207">
        <v>0</v>
      </c>
      <c r="AO49" s="207">
        <v>0</v>
      </c>
      <c r="AP49" s="207">
        <v>0</v>
      </c>
      <c r="AQ49" s="207">
        <v>0</v>
      </c>
      <c r="AR49" s="207">
        <v>0</v>
      </c>
      <c r="AS49" s="207">
        <v>0</v>
      </c>
      <c r="AT49" s="207">
        <v>0</v>
      </c>
      <c r="AU49" s="207">
        <v>0</v>
      </c>
      <c r="AV49" s="207">
        <v>0</v>
      </c>
      <c r="AW49" s="207">
        <v>0</v>
      </c>
      <c r="AX49" s="207">
        <v>0</v>
      </c>
      <c r="AY49" s="207">
        <v>0</v>
      </c>
      <c r="AZ49" s="207">
        <v>0</v>
      </c>
      <c r="BA49" s="207">
        <v>0</v>
      </c>
      <c r="BB49" s="207">
        <v>0</v>
      </c>
      <c r="BC49" s="207">
        <v>0</v>
      </c>
      <c r="BD49" s="207">
        <v>0</v>
      </c>
      <c r="BE49" s="207">
        <v>0</v>
      </c>
      <c r="BF49" s="207">
        <v>0</v>
      </c>
      <c r="BG49" s="207">
        <v>0</v>
      </c>
      <c r="BH49" s="207">
        <v>0</v>
      </c>
      <c r="BI49" s="207">
        <v>0</v>
      </c>
      <c r="BJ49" s="207">
        <v>0</v>
      </c>
      <c r="BK49" s="207">
        <v>0</v>
      </c>
      <c r="BL49" s="207">
        <v>0</v>
      </c>
      <c r="BM49" s="207">
        <v>0</v>
      </c>
      <c r="BN49" s="207">
        <v>0</v>
      </c>
      <c r="BO49" s="207">
        <v>0</v>
      </c>
      <c r="BP49" s="207">
        <v>0</v>
      </c>
      <c r="BQ49" s="207">
        <v>0</v>
      </c>
      <c r="BR49" s="207">
        <v>0</v>
      </c>
      <c r="BS49" s="207">
        <v>0</v>
      </c>
      <c r="BT49" s="207">
        <v>0</v>
      </c>
      <c r="BU49" s="207">
        <v>0</v>
      </c>
      <c r="BV49" s="207">
        <v>0</v>
      </c>
      <c r="BW49" s="207">
        <v>0</v>
      </c>
      <c r="BX49" s="207">
        <v>0</v>
      </c>
      <c r="BY49" s="207">
        <v>0</v>
      </c>
      <c r="BZ49" s="207">
        <v>0</v>
      </c>
      <c r="CA49" s="207">
        <v>0</v>
      </c>
      <c r="CB49" s="207">
        <v>0</v>
      </c>
      <c r="CC49" s="207">
        <v>0</v>
      </c>
      <c r="CD49" s="207">
        <v>0</v>
      </c>
      <c r="CE49" s="207">
        <v>0</v>
      </c>
      <c r="CF49" s="207">
        <v>0</v>
      </c>
      <c r="CG49" s="207">
        <v>0</v>
      </c>
      <c r="CH49" s="207">
        <v>0</v>
      </c>
      <c r="CI49" s="207">
        <v>0</v>
      </c>
      <c r="CJ49" s="207">
        <v>0</v>
      </c>
      <c r="CK49" s="207">
        <v>0</v>
      </c>
      <c r="CL49" s="207">
        <v>0</v>
      </c>
      <c r="CM49" s="207">
        <v>0</v>
      </c>
      <c r="CN49" s="207">
        <v>0</v>
      </c>
      <c r="CO49" s="207">
        <v>0</v>
      </c>
      <c r="CP49" s="207">
        <v>0</v>
      </c>
      <c r="CQ49" s="207">
        <v>0</v>
      </c>
      <c r="CR49" s="207">
        <v>0</v>
      </c>
      <c r="CS49" s="207">
        <v>0</v>
      </c>
      <c r="CT49" s="207">
        <v>0</v>
      </c>
      <c r="CU49" s="207">
        <v>0</v>
      </c>
      <c r="CV49" s="207">
        <v>0</v>
      </c>
      <c r="CW49" s="207">
        <v>0</v>
      </c>
      <c r="CX49" s="207">
        <v>0</v>
      </c>
      <c r="CY49" s="207">
        <v>0</v>
      </c>
      <c r="CZ49" s="207">
        <v>0</v>
      </c>
      <c r="DA49" s="207">
        <v>0</v>
      </c>
      <c r="DB49" s="207">
        <v>0</v>
      </c>
      <c r="DC49" s="207">
        <v>0</v>
      </c>
      <c r="DD49" s="207">
        <v>0</v>
      </c>
      <c r="DE49" s="207">
        <v>0</v>
      </c>
      <c r="DF49" s="207">
        <v>0</v>
      </c>
      <c r="DG49" s="207">
        <v>0</v>
      </c>
      <c r="DH49" s="207">
        <v>0</v>
      </c>
      <c r="DI49" s="207">
        <v>0</v>
      </c>
      <c r="DJ49" s="207">
        <v>0</v>
      </c>
      <c r="DK49" s="207">
        <v>0</v>
      </c>
      <c r="DL49" s="207">
        <v>0</v>
      </c>
      <c r="DM49" s="207">
        <v>0</v>
      </c>
      <c r="DN49" s="207">
        <v>0</v>
      </c>
      <c r="DO49" s="207">
        <v>0</v>
      </c>
      <c r="DP49" s="207">
        <v>0</v>
      </c>
      <c r="DQ49" s="207">
        <v>0</v>
      </c>
      <c r="DR49" s="207">
        <v>0</v>
      </c>
      <c r="DS49" s="207">
        <v>0</v>
      </c>
      <c r="DT49" s="207">
        <v>0</v>
      </c>
      <c r="DU49" s="207">
        <v>0</v>
      </c>
      <c r="DV49" s="207">
        <v>0</v>
      </c>
      <c r="DW49" s="207">
        <v>0</v>
      </c>
      <c r="DX49" s="207">
        <v>0</v>
      </c>
      <c r="DY49" s="207">
        <v>0</v>
      </c>
      <c r="DZ49" s="207">
        <v>0</v>
      </c>
      <c r="EA49" s="207">
        <v>0</v>
      </c>
      <c r="EB49" s="207">
        <v>0</v>
      </c>
      <c r="EC49" s="207">
        <v>0</v>
      </c>
      <c r="ED49" s="207">
        <v>0</v>
      </c>
      <c r="EE49" s="207">
        <v>0</v>
      </c>
      <c r="EF49" s="207">
        <v>0</v>
      </c>
      <c r="EG49" s="207">
        <v>0</v>
      </c>
      <c r="EH49" s="207">
        <v>0</v>
      </c>
      <c r="EI49" s="207">
        <v>0</v>
      </c>
      <c r="EJ49" s="207">
        <v>0</v>
      </c>
      <c r="EK49" s="207">
        <v>0</v>
      </c>
      <c r="EL49" s="207">
        <v>0</v>
      </c>
      <c r="EM49" s="207">
        <v>0</v>
      </c>
      <c r="EN49" s="207">
        <v>0</v>
      </c>
      <c r="EO49" s="207">
        <v>0</v>
      </c>
      <c r="EP49" s="207">
        <v>0</v>
      </c>
      <c r="EQ49" s="207">
        <v>0</v>
      </c>
      <c r="ER49" s="207">
        <v>0</v>
      </c>
      <c r="ES49" s="207">
        <v>0</v>
      </c>
      <c r="ET49" s="207">
        <v>0</v>
      </c>
      <c r="EU49" s="207">
        <v>0</v>
      </c>
      <c r="EV49" s="207">
        <v>0</v>
      </c>
      <c r="EW49" s="207">
        <v>0</v>
      </c>
      <c r="EX49" s="207">
        <v>0</v>
      </c>
      <c r="EY49" s="207">
        <v>0</v>
      </c>
      <c r="EZ49" s="207">
        <v>0</v>
      </c>
      <c r="FA49" s="207">
        <v>0</v>
      </c>
      <c r="FB49" s="207">
        <v>0</v>
      </c>
      <c r="FC49" s="207">
        <v>0</v>
      </c>
      <c r="FD49" s="207">
        <v>0</v>
      </c>
      <c r="FE49" s="207">
        <v>0</v>
      </c>
      <c r="FF49" s="207">
        <v>0</v>
      </c>
      <c r="FG49" s="207">
        <v>0</v>
      </c>
      <c r="FH49" s="207">
        <v>0</v>
      </c>
      <c r="FI49" s="213">
        <v>0</v>
      </c>
      <c r="FJ49" s="207">
        <v>0</v>
      </c>
      <c r="FK49" s="207">
        <v>0</v>
      </c>
      <c r="FL49" s="207">
        <v>0</v>
      </c>
      <c r="FM49" s="207">
        <v>0</v>
      </c>
      <c r="FN49" s="207">
        <v>0</v>
      </c>
      <c r="FO49" s="207">
        <v>0</v>
      </c>
      <c r="FP49" s="207">
        <v>0</v>
      </c>
      <c r="FQ49" s="207">
        <v>0</v>
      </c>
      <c r="FR49" s="207">
        <v>0</v>
      </c>
      <c r="FS49" s="207">
        <v>0</v>
      </c>
      <c r="FT49" s="207">
        <v>0</v>
      </c>
      <c r="FU49" s="207">
        <v>0</v>
      </c>
      <c r="FV49" s="207">
        <v>0</v>
      </c>
      <c r="FW49" s="207">
        <v>0</v>
      </c>
      <c r="FX49" s="207">
        <v>0</v>
      </c>
      <c r="FY49" s="207">
        <v>0</v>
      </c>
      <c r="FZ49" s="207">
        <v>0</v>
      </c>
      <c r="GA49" s="207">
        <v>0</v>
      </c>
      <c r="GB49" s="207">
        <v>0</v>
      </c>
      <c r="GC49" s="207">
        <v>0</v>
      </c>
      <c r="GD49" s="207">
        <v>0</v>
      </c>
      <c r="GE49" s="207">
        <v>0</v>
      </c>
      <c r="GF49" s="207">
        <v>0</v>
      </c>
      <c r="GG49" s="207">
        <v>0</v>
      </c>
      <c r="GH49" s="207">
        <v>0</v>
      </c>
      <c r="GI49" s="207">
        <v>0</v>
      </c>
      <c r="GJ49" s="207">
        <v>0</v>
      </c>
      <c r="GK49" s="207">
        <v>0</v>
      </c>
      <c r="GL49" s="207">
        <v>0</v>
      </c>
      <c r="GM49" s="207">
        <v>0</v>
      </c>
      <c r="GN49" s="207">
        <v>0</v>
      </c>
      <c r="GO49" s="207">
        <v>0</v>
      </c>
      <c r="GP49" s="207">
        <v>0</v>
      </c>
      <c r="GQ49" s="207">
        <v>0</v>
      </c>
      <c r="GR49" s="207">
        <v>0</v>
      </c>
      <c r="GS49" s="207">
        <v>0</v>
      </c>
      <c r="GT49" s="207">
        <v>0</v>
      </c>
      <c r="GU49" s="207">
        <v>0</v>
      </c>
      <c r="GV49" s="207">
        <v>0</v>
      </c>
      <c r="GW49" s="207">
        <v>0</v>
      </c>
      <c r="GX49" s="207">
        <v>0</v>
      </c>
      <c r="GY49" s="207">
        <v>0</v>
      </c>
      <c r="GZ49" s="207">
        <v>0</v>
      </c>
      <c r="HA49" s="207">
        <v>0</v>
      </c>
      <c r="HB49" s="207">
        <v>0</v>
      </c>
      <c r="HC49" s="207">
        <v>0</v>
      </c>
      <c r="HD49" s="207">
        <v>0</v>
      </c>
      <c r="HE49" s="207">
        <v>0</v>
      </c>
      <c r="HF49" s="207">
        <v>0</v>
      </c>
      <c r="HG49" s="207">
        <v>0</v>
      </c>
      <c r="HH49" s="207">
        <v>0</v>
      </c>
      <c r="HI49" s="207">
        <v>0</v>
      </c>
      <c r="HJ49" s="207">
        <v>0</v>
      </c>
      <c r="HK49" s="207">
        <v>0</v>
      </c>
      <c r="HL49" s="207">
        <v>0</v>
      </c>
      <c r="HM49" s="207">
        <v>0</v>
      </c>
      <c r="HN49" s="207">
        <v>0</v>
      </c>
      <c r="HO49" s="207">
        <v>0</v>
      </c>
      <c r="HP49" s="207">
        <v>0</v>
      </c>
      <c r="HQ49" s="207">
        <v>0</v>
      </c>
      <c r="HR49" s="207">
        <v>0</v>
      </c>
      <c r="HS49" s="207">
        <v>0</v>
      </c>
      <c r="HT49" s="207">
        <v>0</v>
      </c>
      <c r="HU49" s="207">
        <v>0</v>
      </c>
      <c r="HV49" s="207">
        <v>0</v>
      </c>
      <c r="HW49" s="207">
        <v>0</v>
      </c>
      <c r="HX49" s="207">
        <v>0</v>
      </c>
      <c r="HY49" s="208">
        <v>0</v>
      </c>
    </row>
    <row r="50" spans="1:233" ht="36" x14ac:dyDescent="0.25">
      <c r="A50" s="206" t="s">
        <v>619</v>
      </c>
      <c r="B50" s="207">
        <v>0</v>
      </c>
      <c r="C50" s="207">
        <v>0</v>
      </c>
      <c r="D50" s="207">
        <v>0</v>
      </c>
      <c r="E50" s="207">
        <v>0</v>
      </c>
      <c r="F50" s="207">
        <v>0</v>
      </c>
      <c r="G50" s="207">
        <v>0</v>
      </c>
      <c r="H50" s="207">
        <v>0</v>
      </c>
      <c r="I50" s="207">
        <v>0</v>
      </c>
      <c r="J50" s="207">
        <v>0</v>
      </c>
      <c r="K50" s="207">
        <v>0</v>
      </c>
      <c r="L50" s="207">
        <v>0</v>
      </c>
      <c r="M50" s="207">
        <v>0</v>
      </c>
      <c r="N50" s="207">
        <v>0</v>
      </c>
      <c r="O50" s="207">
        <v>0</v>
      </c>
      <c r="P50" s="207">
        <v>0</v>
      </c>
      <c r="Q50" s="207">
        <v>0</v>
      </c>
      <c r="R50" s="207">
        <v>0</v>
      </c>
      <c r="S50" s="207">
        <v>0</v>
      </c>
      <c r="T50" s="207">
        <v>0</v>
      </c>
      <c r="U50" s="207">
        <v>0</v>
      </c>
      <c r="V50" s="207">
        <v>0</v>
      </c>
      <c r="W50" s="207">
        <v>0</v>
      </c>
      <c r="X50" s="207">
        <v>0</v>
      </c>
      <c r="Y50" s="207">
        <v>0</v>
      </c>
      <c r="Z50" s="207">
        <v>0</v>
      </c>
      <c r="AA50" s="207">
        <v>0</v>
      </c>
      <c r="AB50" s="207">
        <v>0</v>
      </c>
      <c r="AC50" s="207">
        <v>0</v>
      </c>
      <c r="AD50" s="207">
        <v>0</v>
      </c>
      <c r="AE50" s="207">
        <v>0</v>
      </c>
      <c r="AF50" s="207">
        <v>0</v>
      </c>
      <c r="AG50" s="207">
        <v>0</v>
      </c>
      <c r="AH50" s="207">
        <v>0</v>
      </c>
      <c r="AI50" s="207">
        <v>0</v>
      </c>
      <c r="AJ50" s="207">
        <v>0</v>
      </c>
      <c r="AK50" s="213">
        <v>0</v>
      </c>
      <c r="AL50" s="207">
        <v>0</v>
      </c>
      <c r="AM50" s="207">
        <v>0</v>
      </c>
      <c r="AN50" s="207">
        <v>0</v>
      </c>
      <c r="AO50" s="207">
        <v>0</v>
      </c>
      <c r="AP50" s="207">
        <v>0</v>
      </c>
      <c r="AQ50" s="207">
        <v>0</v>
      </c>
      <c r="AR50" s="207">
        <v>0</v>
      </c>
      <c r="AS50" s="207">
        <v>0</v>
      </c>
      <c r="AT50" s="207">
        <v>0</v>
      </c>
      <c r="AU50" s="207">
        <v>0</v>
      </c>
      <c r="AV50" s="207">
        <v>0</v>
      </c>
      <c r="AW50" s="207">
        <v>0</v>
      </c>
      <c r="AX50" s="207">
        <v>0</v>
      </c>
      <c r="AY50" s="207">
        <v>0</v>
      </c>
      <c r="AZ50" s="207">
        <v>0</v>
      </c>
      <c r="BA50" s="207">
        <v>0</v>
      </c>
      <c r="BB50" s="207">
        <v>0</v>
      </c>
      <c r="BC50" s="207">
        <v>0</v>
      </c>
      <c r="BD50" s="207">
        <v>0</v>
      </c>
      <c r="BE50" s="207">
        <v>0</v>
      </c>
      <c r="BF50" s="207">
        <v>0</v>
      </c>
      <c r="BG50" s="207">
        <v>0</v>
      </c>
      <c r="BH50" s="207">
        <v>0</v>
      </c>
      <c r="BI50" s="207">
        <v>0</v>
      </c>
      <c r="BJ50" s="207">
        <v>0</v>
      </c>
      <c r="BK50" s="207">
        <v>0</v>
      </c>
      <c r="BL50" s="207">
        <v>0</v>
      </c>
      <c r="BM50" s="207">
        <v>0</v>
      </c>
      <c r="BN50" s="207">
        <v>0</v>
      </c>
      <c r="BO50" s="207">
        <v>0</v>
      </c>
      <c r="BP50" s="207">
        <v>0</v>
      </c>
      <c r="BQ50" s="207">
        <v>0</v>
      </c>
      <c r="BR50" s="207">
        <v>0</v>
      </c>
      <c r="BS50" s="207">
        <v>0</v>
      </c>
      <c r="BT50" s="207">
        <v>0</v>
      </c>
      <c r="BU50" s="207">
        <v>0</v>
      </c>
      <c r="BV50" s="207">
        <v>0</v>
      </c>
      <c r="BW50" s="207">
        <v>0</v>
      </c>
      <c r="BX50" s="207">
        <v>0</v>
      </c>
      <c r="BY50" s="207">
        <v>0</v>
      </c>
      <c r="BZ50" s="207">
        <v>0</v>
      </c>
      <c r="CA50" s="207">
        <v>0</v>
      </c>
      <c r="CB50" s="207">
        <v>0</v>
      </c>
      <c r="CC50" s="207">
        <v>0</v>
      </c>
      <c r="CD50" s="207">
        <v>0</v>
      </c>
      <c r="CE50" s="207">
        <v>0</v>
      </c>
      <c r="CF50" s="207">
        <v>0</v>
      </c>
      <c r="CG50" s="207">
        <v>0</v>
      </c>
      <c r="CH50" s="207">
        <v>0</v>
      </c>
      <c r="CI50" s="207">
        <v>0</v>
      </c>
      <c r="CJ50" s="207">
        <v>0</v>
      </c>
      <c r="CK50" s="207">
        <v>0</v>
      </c>
      <c r="CL50" s="207">
        <v>0</v>
      </c>
      <c r="CM50" s="207">
        <v>0</v>
      </c>
      <c r="CN50" s="207">
        <v>0</v>
      </c>
      <c r="CO50" s="207">
        <v>0</v>
      </c>
      <c r="CP50" s="207">
        <v>0</v>
      </c>
      <c r="CQ50" s="207">
        <v>0</v>
      </c>
      <c r="CR50" s="207">
        <v>0</v>
      </c>
      <c r="CS50" s="207">
        <v>0</v>
      </c>
      <c r="CT50" s="207">
        <v>0</v>
      </c>
      <c r="CU50" s="207">
        <v>0</v>
      </c>
      <c r="CV50" s="207">
        <v>0</v>
      </c>
      <c r="CW50" s="207">
        <v>0</v>
      </c>
      <c r="CX50" s="207">
        <v>0</v>
      </c>
      <c r="CY50" s="207">
        <v>0</v>
      </c>
      <c r="CZ50" s="207">
        <v>0</v>
      </c>
      <c r="DA50" s="207">
        <v>0</v>
      </c>
      <c r="DB50" s="207">
        <v>0</v>
      </c>
      <c r="DC50" s="207">
        <v>0</v>
      </c>
      <c r="DD50" s="207">
        <v>0</v>
      </c>
      <c r="DE50" s="207">
        <v>0</v>
      </c>
      <c r="DF50" s="207">
        <v>0</v>
      </c>
      <c r="DG50" s="207">
        <v>0</v>
      </c>
      <c r="DH50" s="207">
        <v>0</v>
      </c>
      <c r="DI50" s="207">
        <v>0</v>
      </c>
      <c r="DJ50" s="207">
        <v>0</v>
      </c>
      <c r="DK50" s="207">
        <v>0</v>
      </c>
      <c r="DL50" s="207">
        <v>0</v>
      </c>
      <c r="DM50" s="207">
        <v>0</v>
      </c>
      <c r="DN50" s="207">
        <v>0</v>
      </c>
      <c r="DO50" s="207">
        <v>0</v>
      </c>
      <c r="DP50" s="207">
        <v>0</v>
      </c>
      <c r="DQ50" s="207">
        <v>0</v>
      </c>
      <c r="DR50" s="207">
        <v>0</v>
      </c>
      <c r="DS50" s="207">
        <v>0</v>
      </c>
      <c r="DT50" s="207">
        <v>0</v>
      </c>
      <c r="DU50" s="207">
        <v>0</v>
      </c>
      <c r="DV50" s="207">
        <v>0</v>
      </c>
      <c r="DW50" s="207">
        <v>0</v>
      </c>
      <c r="DX50" s="207">
        <v>0</v>
      </c>
      <c r="DY50" s="207">
        <v>0</v>
      </c>
      <c r="DZ50" s="207">
        <v>0</v>
      </c>
      <c r="EA50" s="207">
        <v>0</v>
      </c>
      <c r="EB50" s="207">
        <v>0</v>
      </c>
      <c r="EC50" s="207">
        <v>0</v>
      </c>
      <c r="ED50" s="207">
        <v>0</v>
      </c>
      <c r="EE50" s="207">
        <v>0</v>
      </c>
      <c r="EF50" s="207">
        <v>0</v>
      </c>
      <c r="EG50" s="207">
        <v>0</v>
      </c>
      <c r="EH50" s="207">
        <v>0</v>
      </c>
      <c r="EI50" s="207">
        <v>0</v>
      </c>
      <c r="EJ50" s="207">
        <v>0</v>
      </c>
      <c r="EK50" s="207">
        <v>0</v>
      </c>
      <c r="EL50" s="207">
        <v>0</v>
      </c>
      <c r="EM50" s="207">
        <v>0</v>
      </c>
      <c r="EN50" s="207">
        <v>0</v>
      </c>
      <c r="EO50" s="207">
        <v>0</v>
      </c>
      <c r="EP50" s="207">
        <v>0</v>
      </c>
      <c r="EQ50" s="207">
        <v>0</v>
      </c>
      <c r="ER50" s="207">
        <v>0</v>
      </c>
      <c r="ES50" s="207">
        <v>0</v>
      </c>
      <c r="ET50" s="207">
        <v>0</v>
      </c>
      <c r="EU50" s="207">
        <v>0</v>
      </c>
      <c r="EV50" s="207">
        <v>0</v>
      </c>
      <c r="EW50" s="207">
        <v>0</v>
      </c>
      <c r="EX50" s="207">
        <v>0</v>
      </c>
      <c r="EY50" s="207">
        <v>0</v>
      </c>
      <c r="EZ50" s="207">
        <v>0</v>
      </c>
      <c r="FA50" s="207">
        <v>0</v>
      </c>
      <c r="FB50" s="207">
        <v>0</v>
      </c>
      <c r="FC50" s="207">
        <v>0</v>
      </c>
      <c r="FD50" s="207">
        <v>0</v>
      </c>
      <c r="FE50" s="207">
        <v>0</v>
      </c>
      <c r="FF50" s="207">
        <v>0</v>
      </c>
      <c r="FG50" s="207">
        <v>0</v>
      </c>
      <c r="FH50" s="207">
        <v>0</v>
      </c>
      <c r="FI50" s="213">
        <v>0</v>
      </c>
      <c r="FJ50" s="207">
        <v>0</v>
      </c>
      <c r="FK50" s="207">
        <v>0</v>
      </c>
      <c r="FL50" s="207">
        <v>0</v>
      </c>
      <c r="FM50" s="207">
        <v>0</v>
      </c>
      <c r="FN50" s="207">
        <v>0</v>
      </c>
      <c r="FO50" s="207">
        <v>0</v>
      </c>
      <c r="FP50" s="207">
        <v>0</v>
      </c>
      <c r="FQ50" s="207">
        <v>0</v>
      </c>
      <c r="FR50" s="207">
        <v>0</v>
      </c>
      <c r="FS50" s="207">
        <v>0</v>
      </c>
      <c r="FT50" s="207">
        <v>0</v>
      </c>
      <c r="FU50" s="207">
        <v>0</v>
      </c>
      <c r="FV50" s="207">
        <v>0</v>
      </c>
      <c r="FW50" s="207">
        <v>0</v>
      </c>
      <c r="FX50" s="207">
        <v>0</v>
      </c>
      <c r="FY50" s="207">
        <v>0</v>
      </c>
      <c r="FZ50" s="207">
        <v>0</v>
      </c>
      <c r="GA50" s="207">
        <v>0</v>
      </c>
      <c r="GB50" s="207">
        <v>0</v>
      </c>
      <c r="GC50" s="207">
        <v>0</v>
      </c>
      <c r="GD50" s="207">
        <v>0</v>
      </c>
      <c r="GE50" s="207">
        <v>0</v>
      </c>
      <c r="GF50" s="207">
        <v>0</v>
      </c>
      <c r="GG50" s="207">
        <v>0</v>
      </c>
      <c r="GH50" s="207">
        <v>0</v>
      </c>
      <c r="GI50" s="207">
        <v>0</v>
      </c>
      <c r="GJ50" s="207">
        <v>0</v>
      </c>
      <c r="GK50" s="207">
        <v>0</v>
      </c>
      <c r="GL50" s="207">
        <v>0</v>
      </c>
      <c r="GM50" s="207">
        <v>0</v>
      </c>
      <c r="GN50" s="207">
        <v>0</v>
      </c>
      <c r="GO50" s="207">
        <v>0</v>
      </c>
      <c r="GP50" s="207">
        <v>0</v>
      </c>
      <c r="GQ50" s="207">
        <v>0</v>
      </c>
      <c r="GR50" s="207">
        <v>0</v>
      </c>
      <c r="GS50" s="207">
        <v>0</v>
      </c>
      <c r="GT50" s="207">
        <v>0</v>
      </c>
      <c r="GU50" s="207">
        <v>0</v>
      </c>
      <c r="GV50" s="207">
        <v>0</v>
      </c>
      <c r="GW50" s="207">
        <v>0</v>
      </c>
      <c r="GX50" s="207">
        <v>0</v>
      </c>
      <c r="GY50" s="207">
        <v>0</v>
      </c>
      <c r="GZ50" s="207">
        <v>0</v>
      </c>
      <c r="HA50" s="207">
        <v>0</v>
      </c>
      <c r="HB50" s="207">
        <v>0</v>
      </c>
      <c r="HC50" s="207">
        <v>0</v>
      </c>
      <c r="HD50" s="207">
        <v>0</v>
      </c>
      <c r="HE50" s="207">
        <v>0</v>
      </c>
      <c r="HF50" s="207">
        <v>0</v>
      </c>
      <c r="HG50" s="207">
        <v>0</v>
      </c>
      <c r="HH50" s="207">
        <v>0</v>
      </c>
      <c r="HI50" s="207">
        <v>0</v>
      </c>
      <c r="HJ50" s="207">
        <v>0</v>
      </c>
      <c r="HK50" s="207">
        <v>0</v>
      </c>
      <c r="HL50" s="207">
        <v>0</v>
      </c>
      <c r="HM50" s="207">
        <v>0</v>
      </c>
      <c r="HN50" s="207">
        <v>0</v>
      </c>
      <c r="HO50" s="207">
        <v>0</v>
      </c>
      <c r="HP50" s="207">
        <v>0</v>
      </c>
      <c r="HQ50" s="207">
        <v>0</v>
      </c>
      <c r="HR50" s="207">
        <v>0</v>
      </c>
      <c r="HS50" s="207">
        <v>0</v>
      </c>
      <c r="HT50" s="207">
        <v>0</v>
      </c>
      <c r="HU50" s="207">
        <v>0</v>
      </c>
      <c r="HV50" s="207">
        <v>0</v>
      </c>
      <c r="HW50" s="207">
        <v>0</v>
      </c>
      <c r="HX50" s="207">
        <v>0</v>
      </c>
      <c r="HY50" s="208">
        <v>0</v>
      </c>
    </row>
    <row r="51" spans="1:233" ht="48" x14ac:dyDescent="0.25">
      <c r="A51" s="206" t="s">
        <v>620</v>
      </c>
      <c r="B51" s="207">
        <v>0</v>
      </c>
      <c r="C51" s="207">
        <v>0</v>
      </c>
      <c r="D51" s="207">
        <v>0</v>
      </c>
      <c r="E51" s="207">
        <v>0</v>
      </c>
      <c r="F51" s="207">
        <v>0</v>
      </c>
      <c r="G51" s="207">
        <v>0</v>
      </c>
      <c r="H51" s="207">
        <v>0</v>
      </c>
      <c r="I51" s="207">
        <v>0</v>
      </c>
      <c r="J51" s="207">
        <v>0</v>
      </c>
      <c r="K51" s="207">
        <v>0</v>
      </c>
      <c r="L51" s="207">
        <v>0</v>
      </c>
      <c r="M51" s="207">
        <v>0</v>
      </c>
      <c r="N51" s="207">
        <v>0</v>
      </c>
      <c r="O51" s="207">
        <v>0</v>
      </c>
      <c r="P51" s="207">
        <v>0</v>
      </c>
      <c r="Q51" s="207">
        <v>0</v>
      </c>
      <c r="R51" s="207">
        <v>0</v>
      </c>
      <c r="S51" s="207">
        <v>0</v>
      </c>
      <c r="T51" s="207">
        <v>0</v>
      </c>
      <c r="U51" s="207">
        <v>0</v>
      </c>
      <c r="V51" s="207">
        <v>0</v>
      </c>
      <c r="W51" s="207">
        <v>0</v>
      </c>
      <c r="X51" s="207">
        <v>0</v>
      </c>
      <c r="Y51" s="207">
        <v>0</v>
      </c>
      <c r="Z51" s="207">
        <v>0</v>
      </c>
      <c r="AA51" s="207">
        <v>0</v>
      </c>
      <c r="AB51" s="207">
        <v>0</v>
      </c>
      <c r="AC51" s="207">
        <v>0</v>
      </c>
      <c r="AD51" s="207">
        <v>0</v>
      </c>
      <c r="AE51" s="207">
        <v>0</v>
      </c>
      <c r="AF51" s="207">
        <v>0</v>
      </c>
      <c r="AG51" s="207">
        <v>0</v>
      </c>
      <c r="AH51" s="207">
        <v>0</v>
      </c>
      <c r="AI51" s="207">
        <v>0</v>
      </c>
      <c r="AJ51" s="207">
        <v>0</v>
      </c>
      <c r="AK51" s="213">
        <v>0</v>
      </c>
      <c r="AL51" s="207">
        <v>0</v>
      </c>
      <c r="AM51" s="207">
        <v>0</v>
      </c>
      <c r="AN51" s="207">
        <v>0</v>
      </c>
      <c r="AO51" s="207">
        <v>0</v>
      </c>
      <c r="AP51" s="207">
        <v>0</v>
      </c>
      <c r="AQ51" s="207">
        <v>0</v>
      </c>
      <c r="AR51" s="207">
        <v>0</v>
      </c>
      <c r="AS51" s="207">
        <v>0</v>
      </c>
      <c r="AT51" s="207">
        <v>0</v>
      </c>
      <c r="AU51" s="207">
        <v>0</v>
      </c>
      <c r="AV51" s="207">
        <v>0</v>
      </c>
      <c r="AW51" s="207">
        <v>0</v>
      </c>
      <c r="AX51" s="207">
        <v>0</v>
      </c>
      <c r="AY51" s="207">
        <v>0</v>
      </c>
      <c r="AZ51" s="207">
        <v>0</v>
      </c>
      <c r="BA51" s="207">
        <v>0</v>
      </c>
      <c r="BB51" s="207">
        <v>0</v>
      </c>
      <c r="BC51" s="207">
        <v>0</v>
      </c>
      <c r="BD51" s="207">
        <v>0</v>
      </c>
      <c r="BE51" s="207">
        <v>0</v>
      </c>
      <c r="BF51" s="207">
        <v>0</v>
      </c>
      <c r="BG51" s="207">
        <v>0</v>
      </c>
      <c r="BH51" s="207">
        <v>0</v>
      </c>
      <c r="BI51" s="207">
        <v>0</v>
      </c>
      <c r="BJ51" s="207">
        <v>0</v>
      </c>
      <c r="BK51" s="207">
        <v>0</v>
      </c>
      <c r="BL51" s="207">
        <v>0</v>
      </c>
      <c r="BM51" s="207">
        <v>0</v>
      </c>
      <c r="BN51" s="207">
        <v>0</v>
      </c>
      <c r="BO51" s="207">
        <v>0</v>
      </c>
      <c r="BP51" s="207">
        <v>0</v>
      </c>
      <c r="BQ51" s="207">
        <v>0</v>
      </c>
      <c r="BR51" s="207">
        <v>0</v>
      </c>
      <c r="BS51" s="207">
        <v>0</v>
      </c>
      <c r="BT51" s="207">
        <v>0</v>
      </c>
      <c r="BU51" s="207">
        <v>0</v>
      </c>
      <c r="BV51" s="207">
        <v>0</v>
      </c>
      <c r="BW51" s="207">
        <v>0</v>
      </c>
      <c r="BX51" s="207">
        <v>0</v>
      </c>
      <c r="BY51" s="207">
        <v>0</v>
      </c>
      <c r="BZ51" s="207">
        <v>0</v>
      </c>
      <c r="CA51" s="207">
        <v>0</v>
      </c>
      <c r="CB51" s="207">
        <v>0</v>
      </c>
      <c r="CC51" s="207">
        <v>0</v>
      </c>
      <c r="CD51" s="207">
        <v>0</v>
      </c>
      <c r="CE51" s="207">
        <v>0</v>
      </c>
      <c r="CF51" s="207">
        <v>0</v>
      </c>
      <c r="CG51" s="207">
        <v>0</v>
      </c>
      <c r="CH51" s="207">
        <v>0</v>
      </c>
      <c r="CI51" s="207">
        <v>0</v>
      </c>
      <c r="CJ51" s="207">
        <v>0</v>
      </c>
      <c r="CK51" s="207">
        <v>0</v>
      </c>
      <c r="CL51" s="207">
        <v>0</v>
      </c>
      <c r="CM51" s="207">
        <v>0</v>
      </c>
      <c r="CN51" s="207">
        <v>0</v>
      </c>
      <c r="CO51" s="207">
        <v>0</v>
      </c>
      <c r="CP51" s="207">
        <v>0</v>
      </c>
      <c r="CQ51" s="207">
        <v>0</v>
      </c>
      <c r="CR51" s="207">
        <v>0</v>
      </c>
      <c r="CS51" s="207">
        <v>0</v>
      </c>
      <c r="CT51" s="207">
        <v>0</v>
      </c>
      <c r="CU51" s="207">
        <v>0</v>
      </c>
      <c r="CV51" s="207">
        <v>0</v>
      </c>
      <c r="CW51" s="207">
        <v>0</v>
      </c>
      <c r="CX51" s="207">
        <v>0</v>
      </c>
      <c r="CY51" s="207">
        <v>0</v>
      </c>
      <c r="CZ51" s="207">
        <v>0</v>
      </c>
      <c r="DA51" s="207">
        <v>0</v>
      </c>
      <c r="DB51" s="207">
        <v>0</v>
      </c>
      <c r="DC51" s="207">
        <v>0</v>
      </c>
      <c r="DD51" s="207">
        <v>0</v>
      </c>
      <c r="DE51" s="207">
        <v>0</v>
      </c>
      <c r="DF51" s="207">
        <v>0</v>
      </c>
      <c r="DG51" s="207">
        <v>0</v>
      </c>
      <c r="DH51" s="207">
        <v>0</v>
      </c>
      <c r="DI51" s="207">
        <v>0</v>
      </c>
      <c r="DJ51" s="207">
        <v>0</v>
      </c>
      <c r="DK51" s="207">
        <v>0</v>
      </c>
      <c r="DL51" s="207">
        <v>0</v>
      </c>
      <c r="DM51" s="207">
        <v>0</v>
      </c>
      <c r="DN51" s="207">
        <v>0</v>
      </c>
      <c r="DO51" s="207">
        <v>0</v>
      </c>
      <c r="DP51" s="207">
        <v>0</v>
      </c>
      <c r="DQ51" s="207">
        <v>0</v>
      </c>
      <c r="DR51" s="207">
        <v>0</v>
      </c>
      <c r="DS51" s="207">
        <v>0</v>
      </c>
      <c r="DT51" s="207">
        <v>0</v>
      </c>
      <c r="DU51" s="207">
        <v>0</v>
      </c>
      <c r="DV51" s="207">
        <v>0</v>
      </c>
      <c r="DW51" s="207">
        <v>0</v>
      </c>
      <c r="DX51" s="207">
        <v>0</v>
      </c>
      <c r="DY51" s="207">
        <v>0</v>
      </c>
      <c r="DZ51" s="207">
        <v>0</v>
      </c>
      <c r="EA51" s="207">
        <v>0</v>
      </c>
      <c r="EB51" s="207">
        <v>0</v>
      </c>
      <c r="EC51" s="207">
        <v>0</v>
      </c>
      <c r="ED51" s="207">
        <v>0</v>
      </c>
      <c r="EE51" s="207">
        <v>0</v>
      </c>
      <c r="EF51" s="207">
        <v>0</v>
      </c>
      <c r="EG51" s="207">
        <v>0</v>
      </c>
      <c r="EH51" s="207">
        <v>0</v>
      </c>
      <c r="EI51" s="207">
        <v>0</v>
      </c>
      <c r="EJ51" s="207">
        <v>0</v>
      </c>
      <c r="EK51" s="207">
        <v>0</v>
      </c>
      <c r="EL51" s="207">
        <v>0</v>
      </c>
      <c r="EM51" s="207">
        <v>0</v>
      </c>
      <c r="EN51" s="207">
        <v>0</v>
      </c>
      <c r="EO51" s="207">
        <v>0</v>
      </c>
      <c r="EP51" s="207">
        <v>0</v>
      </c>
      <c r="EQ51" s="207">
        <v>0</v>
      </c>
      <c r="ER51" s="207">
        <v>0</v>
      </c>
      <c r="ES51" s="207">
        <v>0</v>
      </c>
      <c r="ET51" s="207">
        <v>0</v>
      </c>
      <c r="EU51" s="207">
        <v>0</v>
      </c>
      <c r="EV51" s="207">
        <v>0</v>
      </c>
      <c r="EW51" s="207">
        <v>0</v>
      </c>
      <c r="EX51" s="207">
        <v>0</v>
      </c>
      <c r="EY51" s="207">
        <v>0</v>
      </c>
      <c r="EZ51" s="207">
        <v>0</v>
      </c>
      <c r="FA51" s="207">
        <v>0</v>
      </c>
      <c r="FB51" s="207">
        <v>0</v>
      </c>
      <c r="FC51" s="207">
        <v>0</v>
      </c>
      <c r="FD51" s="207">
        <v>0</v>
      </c>
      <c r="FE51" s="207">
        <v>0</v>
      </c>
      <c r="FF51" s="207">
        <v>0</v>
      </c>
      <c r="FG51" s="207">
        <v>0</v>
      </c>
      <c r="FH51" s="207">
        <v>0</v>
      </c>
      <c r="FI51" s="213">
        <v>0</v>
      </c>
      <c r="FJ51" s="207">
        <v>0</v>
      </c>
      <c r="FK51" s="207">
        <v>0</v>
      </c>
      <c r="FL51" s="207">
        <v>0</v>
      </c>
      <c r="FM51" s="207">
        <v>0</v>
      </c>
      <c r="FN51" s="207">
        <v>0</v>
      </c>
      <c r="FO51" s="207">
        <v>0</v>
      </c>
      <c r="FP51" s="207">
        <v>0</v>
      </c>
      <c r="FQ51" s="207">
        <v>0</v>
      </c>
      <c r="FR51" s="207">
        <v>0</v>
      </c>
      <c r="FS51" s="207">
        <v>0</v>
      </c>
      <c r="FT51" s="207">
        <v>0</v>
      </c>
      <c r="FU51" s="207">
        <v>0</v>
      </c>
      <c r="FV51" s="207">
        <v>0</v>
      </c>
      <c r="FW51" s="207">
        <v>0</v>
      </c>
      <c r="FX51" s="207">
        <v>0</v>
      </c>
      <c r="FY51" s="207">
        <v>0</v>
      </c>
      <c r="FZ51" s="207">
        <v>0</v>
      </c>
      <c r="GA51" s="207">
        <v>0</v>
      </c>
      <c r="GB51" s="207">
        <v>0</v>
      </c>
      <c r="GC51" s="207">
        <v>0</v>
      </c>
      <c r="GD51" s="207">
        <v>0</v>
      </c>
      <c r="GE51" s="207">
        <v>0</v>
      </c>
      <c r="GF51" s="207">
        <v>0</v>
      </c>
      <c r="GG51" s="207">
        <v>0</v>
      </c>
      <c r="GH51" s="207">
        <v>0</v>
      </c>
      <c r="GI51" s="207">
        <v>0</v>
      </c>
      <c r="GJ51" s="207">
        <v>0</v>
      </c>
      <c r="GK51" s="207">
        <v>0</v>
      </c>
      <c r="GL51" s="207">
        <v>0</v>
      </c>
      <c r="GM51" s="207">
        <v>0</v>
      </c>
      <c r="GN51" s="207">
        <v>0</v>
      </c>
      <c r="GO51" s="207">
        <v>0</v>
      </c>
      <c r="GP51" s="207">
        <v>0</v>
      </c>
      <c r="GQ51" s="207">
        <v>0</v>
      </c>
      <c r="GR51" s="207">
        <v>0</v>
      </c>
      <c r="GS51" s="207">
        <v>0</v>
      </c>
      <c r="GT51" s="207">
        <v>0</v>
      </c>
      <c r="GU51" s="207">
        <v>0</v>
      </c>
      <c r="GV51" s="207">
        <v>0</v>
      </c>
      <c r="GW51" s="207">
        <v>0</v>
      </c>
      <c r="GX51" s="207">
        <v>0</v>
      </c>
      <c r="GY51" s="207">
        <v>0</v>
      </c>
      <c r="GZ51" s="207">
        <v>0</v>
      </c>
      <c r="HA51" s="207">
        <v>0</v>
      </c>
      <c r="HB51" s="207">
        <v>0</v>
      </c>
      <c r="HC51" s="207">
        <v>0</v>
      </c>
      <c r="HD51" s="207">
        <v>0</v>
      </c>
      <c r="HE51" s="207">
        <v>0</v>
      </c>
      <c r="HF51" s="207">
        <v>0</v>
      </c>
      <c r="HG51" s="207">
        <v>0</v>
      </c>
      <c r="HH51" s="207">
        <v>0</v>
      </c>
      <c r="HI51" s="207">
        <v>0</v>
      </c>
      <c r="HJ51" s="207">
        <v>0</v>
      </c>
      <c r="HK51" s="207">
        <v>0</v>
      </c>
      <c r="HL51" s="207">
        <v>0</v>
      </c>
      <c r="HM51" s="207">
        <v>0</v>
      </c>
      <c r="HN51" s="207">
        <v>0</v>
      </c>
      <c r="HO51" s="207">
        <v>0</v>
      </c>
      <c r="HP51" s="207">
        <v>0</v>
      </c>
      <c r="HQ51" s="207">
        <v>0</v>
      </c>
      <c r="HR51" s="207">
        <v>0</v>
      </c>
      <c r="HS51" s="207">
        <v>0</v>
      </c>
      <c r="HT51" s="207">
        <v>0</v>
      </c>
      <c r="HU51" s="207">
        <v>0</v>
      </c>
      <c r="HV51" s="207">
        <v>0</v>
      </c>
      <c r="HW51" s="207">
        <v>0</v>
      </c>
      <c r="HX51" s="207">
        <v>0</v>
      </c>
      <c r="HY51" s="208">
        <v>0</v>
      </c>
    </row>
    <row r="52" spans="1:233" ht="48" x14ac:dyDescent="0.25">
      <c r="A52" s="206" t="s">
        <v>621</v>
      </c>
      <c r="B52" s="207">
        <v>0</v>
      </c>
      <c r="C52" s="207">
        <v>0</v>
      </c>
      <c r="D52" s="207">
        <v>0</v>
      </c>
      <c r="E52" s="207">
        <v>0</v>
      </c>
      <c r="F52" s="207">
        <v>0</v>
      </c>
      <c r="G52" s="207">
        <v>0</v>
      </c>
      <c r="H52" s="207">
        <v>0</v>
      </c>
      <c r="I52" s="207">
        <v>0</v>
      </c>
      <c r="J52" s="207">
        <v>0</v>
      </c>
      <c r="K52" s="207">
        <v>0</v>
      </c>
      <c r="L52" s="207">
        <v>0</v>
      </c>
      <c r="M52" s="207">
        <v>0</v>
      </c>
      <c r="N52" s="207">
        <v>0</v>
      </c>
      <c r="O52" s="207">
        <v>0</v>
      </c>
      <c r="P52" s="207">
        <v>0</v>
      </c>
      <c r="Q52" s="207">
        <v>0</v>
      </c>
      <c r="R52" s="207">
        <v>0</v>
      </c>
      <c r="S52" s="207">
        <v>0</v>
      </c>
      <c r="T52" s="207">
        <v>0</v>
      </c>
      <c r="U52" s="207">
        <v>0</v>
      </c>
      <c r="V52" s="207">
        <v>0</v>
      </c>
      <c r="W52" s="207">
        <v>0</v>
      </c>
      <c r="X52" s="207">
        <v>0</v>
      </c>
      <c r="Y52" s="207">
        <v>0</v>
      </c>
      <c r="Z52" s="207">
        <v>0</v>
      </c>
      <c r="AA52" s="207">
        <v>0</v>
      </c>
      <c r="AB52" s="207">
        <v>0</v>
      </c>
      <c r="AC52" s="207">
        <v>0</v>
      </c>
      <c r="AD52" s="207">
        <v>0</v>
      </c>
      <c r="AE52" s="207">
        <v>0</v>
      </c>
      <c r="AF52" s="207">
        <v>0</v>
      </c>
      <c r="AG52" s="207">
        <v>0</v>
      </c>
      <c r="AH52" s="207">
        <v>0</v>
      </c>
      <c r="AI52" s="207">
        <v>0</v>
      </c>
      <c r="AJ52" s="207">
        <v>0</v>
      </c>
      <c r="AK52" s="213">
        <v>0</v>
      </c>
      <c r="AL52" s="207">
        <v>0</v>
      </c>
      <c r="AM52" s="207">
        <v>0</v>
      </c>
      <c r="AN52" s="207">
        <v>0</v>
      </c>
      <c r="AO52" s="207">
        <v>0</v>
      </c>
      <c r="AP52" s="207">
        <v>0</v>
      </c>
      <c r="AQ52" s="207">
        <v>0</v>
      </c>
      <c r="AR52" s="207">
        <v>0</v>
      </c>
      <c r="AS52" s="207">
        <v>0</v>
      </c>
      <c r="AT52" s="207">
        <v>0</v>
      </c>
      <c r="AU52" s="207">
        <v>0</v>
      </c>
      <c r="AV52" s="207">
        <v>0</v>
      </c>
      <c r="AW52" s="207">
        <v>0</v>
      </c>
      <c r="AX52" s="207">
        <v>0</v>
      </c>
      <c r="AY52" s="207">
        <v>0</v>
      </c>
      <c r="AZ52" s="207">
        <v>0</v>
      </c>
      <c r="BA52" s="207">
        <v>0</v>
      </c>
      <c r="BB52" s="207">
        <v>0</v>
      </c>
      <c r="BC52" s="207">
        <v>0</v>
      </c>
      <c r="BD52" s="207">
        <v>0</v>
      </c>
      <c r="BE52" s="207">
        <v>0</v>
      </c>
      <c r="BF52" s="207">
        <v>0</v>
      </c>
      <c r="BG52" s="207">
        <v>0</v>
      </c>
      <c r="BH52" s="207">
        <v>0</v>
      </c>
      <c r="BI52" s="207">
        <v>0</v>
      </c>
      <c r="BJ52" s="207">
        <v>0</v>
      </c>
      <c r="BK52" s="207">
        <v>0</v>
      </c>
      <c r="BL52" s="207">
        <v>0</v>
      </c>
      <c r="BM52" s="207">
        <v>0</v>
      </c>
      <c r="BN52" s="207">
        <v>0</v>
      </c>
      <c r="BO52" s="207">
        <v>0</v>
      </c>
      <c r="BP52" s="207">
        <v>0</v>
      </c>
      <c r="BQ52" s="207">
        <v>0</v>
      </c>
      <c r="BR52" s="207">
        <v>0</v>
      </c>
      <c r="BS52" s="207">
        <v>0</v>
      </c>
      <c r="BT52" s="207">
        <v>0</v>
      </c>
      <c r="BU52" s="207">
        <v>0</v>
      </c>
      <c r="BV52" s="207">
        <v>0</v>
      </c>
      <c r="BW52" s="207">
        <v>0</v>
      </c>
      <c r="BX52" s="207">
        <v>0</v>
      </c>
      <c r="BY52" s="207">
        <v>0</v>
      </c>
      <c r="BZ52" s="207">
        <v>0</v>
      </c>
      <c r="CA52" s="207">
        <v>0</v>
      </c>
      <c r="CB52" s="207">
        <v>0</v>
      </c>
      <c r="CC52" s="207">
        <v>0</v>
      </c>
      <c r="CD52" s="207">
        <v>0</v>
      </c>
      <c r="CE52" s="207">
        <v>0</v>
      </c>
      <c r="CF52" s="207">
        <v>0</v>
      </c>
      <c r="CG52" s="207">
        <v>0</v>
      </c>
      <c r="CH52" s="207">
        <v>0</v>
      </c>
      <c r="CI52" s="207">
        <v>0</v>
      </c>
      <c r="CJ52" s="207">
        <v>0</v>
      </c>
      <c r="CK52" s="207">
        <v>0</v>
      </c>
      <c r="CL52" s="207">
        <v>0</v>
      </c>
      <c r="CM52" s="207">
        <v>0</v>
      </c>
      <c r="CN52" s="207">
        <v>0</v>
      </c>
      <c r="CO52" s="207">
        <v>0</v>
      </c>
      <c r="CP52" s="207">
        <v>0</v>
      </c>
      <c r="CQ52" s="207">
        <v>0</v>
      </c>
      <c r="CR52" s="207">
        <v>0</v>
      </c>
      <c r="CS52" s="207">
        <v>0</v>
      </c>
      <c r="CT52" s="207">
        <v>0</v>
      </c>
      <c r="CU52" s="207">
        <v>0</v>
      </c>
      <c r="CV52" s="207">
        <v>0</v>
      </c>
      <c r="CW52" s="207">
        <v>0</v>
      </c>
      <c r="CX52" s="207">
        <v>0</v>
      </c>
      <c r="CY52" s="207">
        <v>0</v>
      </c>
      <c r="CZ52" s="207">
        <v>0</v>
      </c>
      <c r="DA52" s="207">
        <v>0</v>
      </c>
      <c r="DB52" s="207">
        <v>0</v>
      </c>
      <c r="DC52" s="207">
        <v>0</v>
      </c>
      <c r="DD52" s="207">
        <v>0</v>
      </c>
      <c r="DE52" s="207">
        <v>0</v>
      </c>
      <c r="DF52" s="207">
        <v>0</v>
      </c>
      <c r="DG52" s="207">
        <v>0</v>
      </c>
      <c r="DH52" s="207">
        <v>0</v>
      </c>
      <c r="DI52" s="207">
        <v>0</v>
      </c>
      <c r="DJ52" s="207">
        <v>0</v>
      </c>
      <c r="DK52" s="207">
        <v>0</v>
      </c>
      <c r="DL52" s="207">
        <v>0</v>
      </c>
      <c r="DM52" s="207">
        <v>0</v>
      </c>
      <c r="DN52" s="207">
        <v>0</v>
      </c>
      <c r="DO52" s="207">
        <v>0</v>
      </c>
      <c r="DP52" s="207">
        <v>0</v>
      </c>
      <c r="DQ52" s="207">
        <v>0</v>
      </c>
      <c r="DR52" s="207">
        <v>0</v>
      </c>
      <c r="DS52" s="207">
        <v>0</v>
      </c>
      <c r="DT52" s="207">
        <v>0</v>
      </c>
      <c r="DU52" s="207">
        <v>0</v>
      </c>
      <c r="DV52" s="207">
        <v>0</v>
      </c>
      <c r="DW52" s="207">
        <v>0</v>
      </c>
      <c r="DX52" s="207">
        <v>0</v>
      </c>
      <c r="DY52" s="207">
        <v>0</v>
      </c>
      <c r="DZ52" s="207">
        <v>0</v>
      </c>
      <c r="EA52" s="207">
        <v>0</v>
      </c>
      <c r="EB52" s="207">
        <v>0</v>
      </c>
      <c r="EC52" s="207">
        <v>0</v>
      </c>
      <c r="ED52" s="207">
        <v>0</v>
      </c>
      <c r="EE52" s="207">
        <v>0</v>
      </c>
      <c r="EF52" s="207">
        <v>0</v>
      </c>
      <c r="EG52" s="207">
        <v>0</v>
      </c>
      <c r="EH52" s="207">
        <v>0</v>
      </c>
      <c r="EI52" s="207">
        <v>0</v>
      </c>
      <c r="EJ52" s="207">
        <v>0</v>
      </c>
      <c r="EK52" s="207">
        <v>0</v>
      </c>
      <c r="EL52" s="207">
        <v>0</v>
      </c>
      <c r="EM52" s="207">
        <v>0</v>
      </c>
      <c r="EN52" s="207">
        <v>0</v>
      </c>
      <c r="EO52" s="207">
        <v>0</v>
      </c>
      <c r="EP52" s="207">
        <v>0</v>
      </c>
      <c r="EQ52" s="207">
        <v>0</v>
      </c>
      <c r="ER52" s="207">
        <v>0</v>
      </c>
      <c r="ES52" s="207">
        <v>0</v>
      </c>
      <c r="ET52" s="207">
        <v>0</v>
      </c>
      <c r="EU52" s="207">
        <v>0</v>
      </c>
      <c r="EV52" s="207">
        <v>0</v>
      </c>
      <c r="EW52" s="207">
        <v>0</v>
      </c>
      <c r="EX52" s="207">
        <v>0</v>
      </c>
      <c r="EY52" s="207">
        <v>0</v>
      </c>
      <c r="EZ52" s="207">
        <v>0</v>
      </c>
      <c r="FA52" s="207">
        <v>0</v>
      </c>
      <c r="FB52" s="207">
        <v>0</v>
      </c>
      <c r="FC52" s="207">
        <v>0</v>
      </c>
      <c r="FD52" s="207">
        <v>0</v>
      </c>
      <c r="FE52" s="207">
        <v>0</v>
      </c>
      <c r="FF52" s="207">
        <v>0</v>
      </c>
      <c r="FG52" s="207">
        <v>0</v>
      </c>
      <c r="FH52" s="207">
        <v>0</v>
      </c>
      <c r="FI52" s="213">
        <v>0</v>
      </c>
      <c r="FJ52" s="207">
        <v>0</v>
      </c>
      <c r="FK52" s="207">
        <v>0</v>
      </c>
      <c r="FL52" s="207">
        <v>0</v>
      </c>
      <c r="FM52" s="207">
        <v>0</v>
      </c>
      <c r="FN52" s="207">
        <v>0</v>
      </c>
      <c r="FO52" s="207">
        <v>0</v>
      </c>
      <c r="FP52" s="207">
        <v>0</v>
      </c>
      <c r="FQ52" s="207">
        <v>0</v>
      </c>
      <c r="FR52" s="207">
        <v>0</v>
      </c>
      <c r="FS52" s="207">
        <v>0</v>
      </c>
      <c r="FT52" s="207">
        <v>0</v>
      </c>
      <c r="FU52" s="207">
        <v>0</v>
      </c>
      <c r="FV52" s="207">
        <v>0</v>
      </c>
      <c r="FW52" s="207">
        <v>0</v>
      </c>
      <c r="FX52" s="207">
        <v>0</v>
      </c>
      <c r="FY52" s="207">
        <v>0</v>
      </c>
      <c r="FZ52" s="207">
        <v>0</v>
      </c>
      <c r="GA52" s="207">
        <v>0</v>
      </c>
      <c r="GB52" s="207">
        <v>0</v>
      </c>
      <c r="GC52" s="207">
        <v>0</v>
      </c>
      <c r="GD52" s="207">
        <v>0</v>
      </c>
      <c r="GE52" s="207">
        <v>0</v>
      </c>
      <c r="GF52" s="207">
        <v>0</v>
      </c>
      <c r="GG52" s="207">
        <v>0</v>
      </c>
      <c r="GH52" s="207">
        <v>0</v>
      </c>
      <c r="GI52" s="207">
        <v>0</v>
      </c>
      <c r="GJ52" s="207">
        <v>0</v>
      </c>
      <c r="GK52" s="207">
        <v>0</v>
      </c>
      <c r="GL52" s="207">
        <v>0</v>
      </c>
      <c r="GM52" s="207">
        <v>0</v>
      </c>
      <c r="GN52" s="207">
        <v>0</v>
      </c>
      <c r="GO52" s="207">
        <v>0</v>
      </c>
      <c r="GP52" s="207">
        <v>0</v>
      </c>
      <c r="GQ52" s="207">
        <v>0</v>
      </c>
      <c r="GR52" s="207">
        <v>0</v>
      </c>
      <c r="GS52" s="207">
        <v>0</v>
      </c>
      <c r="GT52" s="207">
        <v>0</v>
      </c>
      <c r="GU52" s="207">
        <v>0</v>
      </c>
      <c r="GV52" s="207">
        <v>0</v>
      </c>
      <c r="GW52" s="207">
        <v>0</v>
      </c>
      <c r="GX52" s="207">
        <v>0</v>
      </c>
      <c r="GY52" s="207">
        <v>0</v>
      </c>
      <c r="GZ52" s="207">
        <v>0</v>
      </c>
      <c r="HA52" s="207">
        <v>0</v>
      </c>
      <c r="HB52" s="207">
        <v>0</v>
      </c>
      <c r="HC52" s="207">
        <v>0</v>
      </c>
      <c r="HD52" s="207">
        <v>0</v>
      </c>
      <c r="HE52" s="207">
        <v>0</v>
      </c>
      <c r="HF52" s="207">
        <v>0</v>
      </c>
      <c r="HG52" s="207">
        <v>0</v>
      </c>
      <c r="HH52" s="207">
        <v>0</v>
      </c>
      <c r="HI52" s="207">
        <v>0</v>
      </c>
      <c r="HJ52" s="207">
        <v>0</v>
      </c>
      <c r="HK52" s="207">
        <v>0</v>
      </c>
      <c r="HL52" s="207">
        <v>0</v>
      </c>
      <c r="HM52" s="207">
        <v>0</v>
      </c>
      <c r="HN52" s="207">
        <v>0</v>
      </c>
      <c r="HO52" s="207">
        <v>0</v>
      </c>
      <c r="HP52" s="207">
        <v>0</v>
      </c>
      <c r="HQ52" s="207">
        <v>0</v>
      </c>
      <c r="HR52" s="207">
        <v>0</v>
      </c>
      <c r="HS52" s="207">
        <v>0</v>
      </c>
      <c r="HT52" s="207">
        <v>0</v>
      </c>
      <c r="HU52" s="207">
        <v>0</v>
      </c>
      <c r="HV52" s="207">
        <v>0</v>
      </c>
      <c r="HW52" s="207">
        <v>0</v>
      </c>
      <c r="HX52" s="207">
        <v>0</v>
      </c>
      <c r="HY52" s="208">
        <v>0</v>
      </c>
    </row>
    <row r="53" spans="1:233" ht="72" x14ac:dyDescent="0.25">
      <c r="A53" s="206" t="s">
        <v>622</v>
      </c>
      <c r="B53" s="207">
        <v>0</v>
      </c>
      <c r="C53" s="207">
        <v>0</v>
      </c>
      <c r="D53" s="207">
        <v>0</v>
      </c>
      <c r="E53" s="207">
        <v>0</v>
      </c>
      <c r="F53" s="207">
        <v>0</v>
      </c>
      <c r="G53" s="207">
        <v>0</v>
      </c>
      <c r="H53" s="207">
        <v>0</v>
      </c>
      <c r="I53" s="207">
        <v>0</v>
      </c>
      <c r="J53" s="207">
        <v>0</v>
      </c>
      <c r="K53" s="207">
        <v>0</v>
      </c>
      <c r="L53" s="207">
        <v>0</v>
      </c>
      <c r="M53" s="207">
        <v>0</v>
      </c>
      <c r="N53" s="207">
        <v>0</v>
      </c>
      <c r="O53" s="207">
        <v>0</v>
      </c>
      <c r="P53" s="207">
        <v>0</v>
      </c>
      <c r="Q53" s="207">
        <v>0</v>
      </c>
      <c r="R53" s="207">
        <v>0</v>
      </c>
      <c r="S53" s="207">
        <v>0</v>
      </c>
      <c r="T53" s="207">
        <v>0</v>
      </c>
      <c r="U53" s="207">
        <v>0</v>
      </c>
      <c r="V53" s="207">
        <v>0</v>
      </c>
      <c r="W53" s="207">
        <v>0</v>
      </c>
      <c r="X53" s="207">
        <v>0</v>
      </c>
      <c r="Y53" s="207">
        <v>0</v>
      </c>
      <c r="Z53" s="207">
        <v>0</v>
      </c>
      <c r="AA53" s="207">
        <v>0</v>
      </c>
      <c r="AB53" s="207">
        <v>0</v>
      </c>
      <c r="AC53" s="207">
        <v>0</v>
      </c>
      <c r="AD53" s="207">
        <v>0</v>
      </c>
      <c r="AE53" s="207">
        <v>0</v>
      </c>
      <c r="AF53" s="207">
        <v>0</v>
      </c>
      <c r="AG53" s="207">
        <v>0</v>
      </c>
      <c r="AH53" s="207">
        <v>0</v>
      </c>
      <c r="AI53" s="207">
        <v>0</v>
      </c>
      <c r="AJ53" s="207">
        <v>0</v>
      </c>
      <c r="AK53" s="213">
        <v>0</v>
      </c>
      <c r="AL53" s="207">
        <v>0</v>
      </c>
      <c r="AM53" s="207">
        <v>0</v>
      </c>
      <c r="AN53" s="207">
        <v>0</v>
      </c>
      <c r="AO53" s="207">
        <v>0</v>
      </c>
      <c r="AP53" s="207">
        <v>0</v>
      </c>
      <c r="AQ53" s="207">
        <v>0</v>
      </c>
      <c r="AR53" s="207">
        <v>0</v>
      </c>
      <c r="AS53" s="207">
        <v>0</v>
      </c>
      <c r="AT53" s="207">
        <v>0</v>
      </c>
      <c r="AU53" s="207">
        <v>0</v>
      </c>
      <c r="AV53" s="207">
        <v>0</v>
      </c>
      <c r="AW53" s="207">
        <v>0</v>
      </c>
      <c r="AX53" s="207">
        <v>0</v>
      </c>
      <c r="AY53" s="207">
        <v>0</v>
      </c>
      <c r="AZ53" s="207">
        <v>0</v>
      </c>
      <c r="BA53" s="207">
        <v>0</v>
      </c>
      <c r="BB53" s="207">
        <v>0</v>
      </c>
      <c r="BC53" s="207">
        <v>0</v>
      </c>
      <c r="BD53" s="207">
        <v>0</v>
      </c>
      <c r="BE53" s="207">
        <v>0</v>
      </c>
      <c r="BF53" s="207">
        <v>0</v>
      </c>
      <c r="BG53" s="207">
        <v>0</v>
      </c>
      <c r="BH53" s="207">
        <v>0</v>
      </c>
      <c r="BI53" s="207">
        <v>0</v>
      </c>
      <c r="BJ53" s="207">
        <v>0</v>
      </c>
      <c r="BK53" s="207">
        <v>0</v>
      </c>
      <c r="BL53" s="207">
        <v>0</v>
      </c>
      <c r="BM53" s="207">
        <v>0</v>
      </c>
      <c r="BN53" s="207">
        <v>0</v>
      </c>
      <c r="BO53" s="207">
        <v>0</v>
      </c>
      <c r="BP53" s="207">
        <v>0</v>
      </c>
      <c r="BQ53" s="207">
        <v>0</v>
      </c>
      <c r="BR53" s="207">
        <v>0</v>
      </c>
      <c r="BS53" s="207">
        <v>0</v>
      </c>
      <c r="BT53" s="207">
        <v>0</v>
      </c>
      <c r="BU53" s="207">
        <v>0</v>
      </c>
      <c r="BV53" s="207">
        <v>0</v>
      </c>
      <c r="BW53" s="207">
        <v>0</v>
      </c>
      <c r="BX53" s="207">
        <v>0</v>
      </c>
      <c r="BY53" s="207">
        <v>0</v>
      </c>
      <c r="BZ53" s="207">
        <v>0</v>
      </c>
      <c r="CA53" s="207">
        <v>0</v>
      </c>
      <c r="CB53" s="207">
        <v>0</v>
      </c>
      <c r="CC53" s="207">
        <v>0</v>
      </c>
      <c r="CD53" s="207">
        <v>0</v>
      </c>
      <c r="CE53" s="207">
        <v>0</v>
      </c>
      <c r="CF53" s="207">
        <v>0</v>
      </c>
      <c r="CG53" s="207">
        <v>0</v>
      </c>
      <c r="CH53" s="207">
        <v>0</v>
      </c>
      <c r="CI53" s="207">
        <v>0</v>
      </c>
      <c r="CJ53" s="207">
        <v>0</v>
      </c>
      <c r="CK53" s="207">
        <v>0</v>
      </c>
      <c r="CL53" s="207">
        <v>0</v>
      </c>
      <c r="CM53" s="207">
        <v>0</v>
      </c>
      <c r="CN53" s="207">
        <v>0</v>
      </c>
      <c r="CO53" s="207">
        <v>0</v>
      </c>
      <c r="CP53" s="207">
        <v>0</v>
      </c>
      <c r="CQ53" s="207">
        <v>0</v>
      </c>
      <c r="CR53" s="207">
        <v>0</v>
      </c>
      <c r="CS53" s="207">
        <v>0</v>
      </c>
      <c r="CT53" s="207">
        <v>0</v>
      </c>
      <c r="CU53" s="207">
        <v>0</v>
      </c>
      <c r="CV53" s="207">
        <v>0</v>
      </c>
      <c r="CW53" s="207">
        <v>0</v>
      </c>
      <c r="CX53" s="207">
        <v>0</v>
      </c>
      <c r="CY53" s="207">
        <v>0</v>
      </c>
      <c r="CZ53" s="207">
        <v>0</v>
      </c>
      <c r="DA53" s="207">
        <v>0</v>
      </c>
      <c r="DB53" s="207">
        <v>0</v>
      </c>
      <c r="DC53" s="207">
        <v>0</v>
      </c>
      <c r="DD53" s="207">
        <v>0</v>
      </c>
      <c r="DE53" s="207">
        <v>0</v>
      </c>
      <c r="DF53" s="207">
        <v>0</v>
      </c>
      <c r="DG53" s="207">
        <v>0</v>
      </c>
      <c r="DH53" s="207">
        <v>0</v>
      </c>
      <c r="DI53" s="207">
        <v>0</v>
      </c>
      <c r="DJ53" s="207">
        <v>0</v>
      </c>
      <c r="DK53" s="207">
        <v>0</v>
      </c>
      <c r="DL53" s="207">
        <v>0</v>
      </c>
      <c r="DM53" s="207">
        <v>0</v>
      </c>
      <c r="DN53" s="207">
        <v>0</v>
      </c>
      <c r="DO53" s="207">
        <v>0</v>
      </c>
      <c r="DP53" s="207">
        <v>0</v>
      </c>
      <c r="DQ53" s="207">
        <v>0</v>
      </c>
      <c r="DR53" s="207">
        <v>0</v>
      </c>
      <c r="DS53" s="207">
        <v>0</v>
      </c>
      <c r="DT53" s="207">
        <v>0</v>
      </c>
      <c r="DU53" s="207">
        <v>0</v>
      </c>
      <c r="DV53" s="207">
        <v>0</v>
      </c>
      <c r="DW53" s="207">
        <v>0</v>
      </c>
      <c r="DX53" s="207">
        <v>0</v>
      </c>
      <c r="DY53" s="207">
        <v>0</v>
      </c>
      <c r="DZ53" s="207">
        <v>0</v>
      </c>
      <c r="EA53" s="207">
        <v>0</v>
      </c>
      <c r="EB53" s="207">
        <v>0</v>
      </c>
      <c r="EC53" s="207">
        <v>0</v>
      </c>
      <c r="ED53" s="207">
        <v>0</v>
      </c>
      <c r="EE53" s="207">
        <v>0</v>
      </c>
      <c r="EF53" s="207">
        <v>0</v>
      </c>
      <c r="EG53" s="207">
        <v>0</v>
      </c>
      <c r="EH53" s="207">
        <v>0</v>
      </c>
      <c r="EI53" s="207">
        <v>0</v>
      </c>
      <c r="EJ53" s="207">
        <v>0</v>
      </c>
      <c r="EK53" s="207">
        <v>0</v>
      </c>
      <c r="EL53" s="207">
        <v>0</v>
      </c>
      <c r="EM53" s="207">
        <v>0</v>
      </c>
      <c r="EN53" s="207">
        <v>0</v>
      </c>
      <c r="EO53" s="207">
        <v>0</v>
      </c>
      <c r="EP53" s="207">
        <v>0</v>
      </c>
      <c r="EQ53" s="207">
        <v>0</v>
      </c>
      <c r="ER53" s="207">
        <v>0</v>
      </c>
      <c r="ES53" s="207">
        <v>0</v>
      </c>
      <c r="ET53" s="207">
        <v>0</v>
      </c>
      <c r="EU53" s="207">
        <v>0</v>
      </c>
      <c r="EV53" s="207">
        <v>0</v>
      </c>
      <c r="EW53" s="207">
        <v>0</v>
      </c>
      <c r="EX53" s="207">
        <v>0</v>
      </c>
      <c r="EY53" s="207">
        <v>0</v>
      </c>
      <c r="EZ53" s="207">
        <v>0</v>
      </c>
      <c r="FA53" s="207">
        <v>0</v>
      </c>
      <c r="FB53" s="207">
        <v>0</v>
      </c>
      <c r="FC53" s="207">
        <v>0</v>
      </c>
      <c r="FD53" s="207">
        <v>0</v>
      </c>
      <c r="FE53" s="207">
        <v>0</v>
      </c>
      <c r="FF53" s="207">
        <v>0</v>
      </c>
      <c r="FG53" s="207">
        <v>0</v>
      </c>
      <c r="FH53" s="207">
        <v>0</v>
      </c>
      <c r="FI53" s="213">
        <v>0</v>
      </c>
      <c r="FJ53" s="207">
        <v>0</v>
      </c>
      <c r="FK53" s="207">
        <v>0</v>
      </c>
      <c r="FL53" s="207">
        <v>0</v>
      </c>
      <c r="FM53" s="207">
        <v>0</v>
      </c>
      <c r="FN53" s="207">
        <v>0</v>
      </c>
      <c r="FO53" s="207">
        <v>0</v>
      </c>
      <c r="FP53" s="207">
        <v>0</v>
      </c>
      <c r="FQ53" s="207">
        <v>0</v>
      </c>
      <c r="FR53" s="207">
        <v>0</v>
      </c>
      <c r="FS53" s="207">
        <v>0</v>
      </c>
      <c r="FT53" s="207">
        <v>0</v>
      </c>
      <c r="FU53" s="207">
        <v>0</v>
      </c>
      <c r="FV53" s="207">
        <v>0</v>
      </c>
      <c r="FW53" s="207">
        <v>0</v>
      </c>
      <c r="FX53" s="207">
        <v>0</v>
      </c>
      <c r="FY53" s="207">
        <v>0</v>
      </c>
      <c r="FZ53" s="207">
        <v>0</v>
      </c>
      <c r="GA53" s="207">
        <v>0</v>
      </c>
      <c r="GB53" s="207">
        <v>0</v>
      </c>
      <c r="GC53" s="207">
        <v>0</v>
      </c>
      <c r="GD53" s="207">
        <v>0</v>
      </c>
      <c r="GE53" s="207">
        <v>0</v>
      </c>
      <c r="GF53" s="207">
        <v>0</v>
      </c>
      <c r="GG53" s="207">
        <v>0</v>
      </c>
      <c r="GH53" s="207">
        <v>0</v>
      </c>
      <c r="GI53" s="207">
        <v>0</v>
      </c>
      <c r="GJ53" s="207">
        <v>0</v>
      </c>
      <c r="GK53" s="207">
        <v>0</v>
      </c>
      <c r="GL53" s="207">
        <v>0</v>
      </c>
      <c r="GM53" s="207">
        <v>0</v>
      </c>
      <c r="GN53" s="207">
        <v>0</v>
      </c>
      <c r="GO53" s="207">
        <v>0</v>
      </c>
      <c r="GP53" s="207">
        <v>0</v>
      </c>
      <c r="GQ53" s="207">
        <v>0</v>
      </c>
      <c r="GR53" s="207">
        <v>0</v>
      </c>
      <c r="GS53" s="207">
        <v>0</v>
      </c>
      <c r="GT53" s="207">
        <v>0</v>
      </c>
      <c r="GU53" s="207">
        <v>0</v>
      </c>
      <c r="GV53" s="207">
        <v>0</v>
      </c>
      <c r="GW53" s="207">
        <v>0</v>
      </c>
      <c r="GX53" s="207">
        <v>0</v>
      </c>
      <c r="GY53" s="207">
        <v>0</v>
      </c>
      <c r="GZ53" s="207">
        <v>0</v>
      </c>
      <c r="HA53" s="207">
        <v>0</v>
      </c>
      <c r="HB53" s="207">
        <v>0</v>
      </c>
      <c r="HC53" s="207">
        <v>0</v>
      </c>
      <c r="HD53" s="207">
        <v>0</v>
      </c>
      <c r="HE53" s="207">
        <v>0</v>
      </c>
      <c r="HF53" s="207">
        <v>0</v>
      </c>
      <c r="HG53" s="207">
        <v>0</v>
      </c>
      <c r="HH53" s="207">
        <v>0</v>
      </c>
      <c r="HI53" s="207">
        <v>0</v>
      </c>
      <c r="HJ53" s="207">
        <v>0</v>
      </c>
      <c r="HK53" s="207">
        <v>0</v>
      </c>
      <c r="HL53" s="207">
        <v>0</v>
      </c>
      <c r="HM53" s="207">
        <v>0</v>
      </c>
      <c r="HN53" s="207">
        <v>0</v>
      </c>
      <c r="HO53" s="207">
        <v>0</v>
      </c>
      <c r="HP53" s="207">
        <v>0</v>
      </c>
      <c r="HQ53" s="207">
        <v>0</v>
      </c>
      <c r="HR53" s="207">
        <v>0</v>
      </c>
      <c r="HS53" s="207">
        <v>0</v>
      </c>
      <c r="HT53" s="207">
        <v>0</v>
      </c>
      <c r="HU53" s="207">
        <v>0</v>
      </c>
      <c r="HV53" s="207">
        <v>0</v>
      </c>
      <c r="HW53" s="207">
        <v>0</v>
      </c>
      <c r="HX53" s="207">
        <v>0</v>
      </c>
      <c r="HY53" s="208">
        <v>0</v>
      </c>
    </row>
    <row r="54" spans="1:233" ht="36" x14ac:dyDescent="0.25">
      <c r="A54" s="206" t="s">
        <v>623</v>
      </c>
      <c r="B54" s="207">
        <v>0</v>
      </c>
      <c r="C54" s="207">
        <v>0</v>
      </c>
      <c r="D54" s="207">
        <v>0</v>
      </c>
      <c r="E54" s="207">
        <v>0</v>
      </c>
      <c r="F54" s="207">
        <v>0</v>
      </c>
      <c r="G54" s="207">
        <v>0</v>
      </c>
      <c r="H54" s="207">
        <v>0</v>
      </c>
      <c r="I54" s="207">
        <v>0</v>
      </c>
      <c r="J54" s="207">
        <v>0</v>
      </c>
      <c r="K54" s="207">
        <v>0</v>
      </c>
      <c r="L54" s="207">
        <v>0</v>
      </c>
      <c r="M54" s="207">
        <v>0</v>
      </c>
      <c r="N54" s="207">
        <v>0</v>
      </c>
      <c r="O54" s="207">
        <v>0</v>
      </c>
      <c r="P54" s="207">
        <v>0</v>
      </c>
      <c r="Q54" s="207">
        <v>0</v>
      </c>
      <c r="R54" s="207">
        <v>0</v>
      </c>
      <c r="S54" s="207">
        <v>0</v>
      </c>
      <c r="T54" s="207">
        <v>0</v>
      </c>
      <c r="U54" s="207">
        <v>0</v>
      </c>
      <c r="V54" s="207">
        <v>0</v>
      </c>
      <c r="W54" s="207">
        <v>0</v>
      </c>
      <c r="X54" s="207">
        <v>0</v>
      </c>
      <c r="Y54" s="207">
        <v>0</v>
      </c>
      <c r="Z54" s="207">
        <v>0</v>
      </c>
      <c r="AA54" s="207">
        <v>0</v>
      </c>
      <c r="AB54" s="207">
        <v>0</v>
      </c>
      <c r="AC54" s="207">
        <v>0</v>
      </c>
      <c r="AD54" s="207">
        <v>0</v>
      </c>
      <c r="AE54" s="207">
        <v>0</v>
      </c>
      <c r="AF54" s="207">
        <v>0</v>
      </c>
      <c r="AG54" s="207">
        <v>0</v>
      </c>
      <c r="AH54" s="207">
        <v>0</v>
      </c>
      <c r="AI54" s="207">
        <v>0</v>
      </c>
      <c r="AJ54" s="207">
        <v>0</v>
      </c>
      <c r="AK54" s="213">
        <v>0</v>
      </c>
      <c r="AL54" s="207">
        <v>0</v>
      </c>
      <c r="AM54" s="207">
        <v>0</v>
      </c>
      <c r="AN54" s="207">
        <v>0</v>
      </c>
      <c r="AO54" s="207">
        <v>0</v>
      </c>
      <c r="AP54" s="207">
        <v>0</v>
      </c>
      <c r="AQ54" s="207">
        <v>0</v>
      </c>
      <c r="AR54" s="207">
        <v>0</v>
      </c>
      <c r="AS54" s="207">
        <v>0</v>
      </c>
      <c r="AT54" s="207">
        <v>0</v>
      </c>
      <c r="AU54" s="207">
        <v>0</v>
      </c>
      <c r="AV54" s="207">
        <v>0</v>
      </c>
      <c r="AW54" s="207">
        <v>0</v>
      </c>
      <c r="AX54" s="207">
        <v>0</v>
      </c>
      <c r="AY54" s="207">
        <v>0</v>
      </c>
      <c r="AZ54" s="207">
        <v>0</v>
      </c>
      <c r="BA54" s="207">
        <v>0</v>
      </c>
      <c r="BB54" s="207">
        <v>0</v>
      </c>
      <c r="BC54" s="207">
        <v>0</v>
      </c>
      <c r="BD54" s="207">
        <v>0</v>
      </c>
      <c r="BE54" s="207">
        <v>0</v>
      </c>
      <c r="BF54" s="207">
        <v>0</v>
      </c>
      <c r="BG54" s="207">
        <v>0</v>
      </c>
      <c r="BH54" s="207">
        <v>0</v>
      </c>
      <c r="BI54" s="207">
        <v>0</v>
      </c>
      <c r="BJ54" s="207">
        <v>0</v>
      </c>
      <c r="BK54" s="207">
        <v>0</v>
      </c>
      <c r="BL54" s="207">
        <v>0</v>
      </c>
      <c r="BM54" s="207">
        <v>0</v>
      </c>
      <c r="BN54" s="207">
        <v>0</v>
      </c>
      <c r="BO54" s="207">
        <v>0</v>
      </c>
      <c r="BP54" s="207">
        <v>0</v>
      </c>
      <c r="BQ54" s="207">
        <v>0</v>
      </c>
      <c r="BR54" s="207">
        <v>0</v>
      </c>
      <c r="BS54" s="207">
        <v>0</v>
      </c>
      <c r="BT54" s="207">
        <v>0</v>
      </c>
      <c r="BU54" s="207">
        <v>0</v>
      </c>
      <c r="BV54" s="207">
        <v>0</v>
      </c>
      <c r="BW54" s="207">
        <v>0</v>
      </c>
      <c r="BX54" s="207">
        <v>0</v>
      </c>
      <c r="BY54" s="207">
        <v>0</v>
      </c>
      <c r="BZ54" s="207">
        <v>0</v>
      </c>
      <c r="CA54" s="207">
        <v>0</v>
      </c>
      <c r="CB54" s="207">
        <v>0</v>
      </c>
      <c r="CC54" s="207">
        <v>0</v>
      </c>
      <c r="CD54" s="207">
        <v>0</v>
      </c>
      <c r="CE54" s="207">
        <v>0</v>
      </c>
      <c r="CF54" s="207">
        <v>0</v>
      </c>
      <c r="CG54" s="207">
        <v>0</v>
      </c>
      <c r="CH54" s="207">
        <v>0</v>
      </c>
      <c r="CI54" s="207">
        <v>0</v>
      </c>
      <c r="CJ54" s="207">
        <v>0</v>
      </c>
      <c r="CK54" s="207">
        <v>0</v>
      </c>
      <c r="CL54" s="207">
        <v>0</v>
      </c>
      <c r="CM54" s="207">
        <v>0</v>
      </c>
      <c r="CN54" s="207">
        <v>0</v>
      </c>
      <c r="CO54" s="207">
        <v>0</v>
      </c>
      <c r="CP54" s="207">
        <v>0</v>
      </c>
      <c r="CQ54" s="207">
        <v>0</v>
      </c>
      <c r="CR54" s="207">
        <v>0</v>
      </c>
      <c r="CS54" s="207">
        <v>0</v>
      </c>
      <c r="CT54" s="207">
        <v>0</v>
      </c>
      <c r="CU54" s="207">
        <v>0</v>
      </c>
      <c r="CV54" s="207">
        <v>0</v>
      </c>
      <c r="CW54" s="207">
        <v>0</v>
      </c>
      <c r="CX54" s="207">
        <v>0</v>
      </c>
      <c r="CY54" s="207">
        <v>0</v>
      </c>
      <c r="CZ54" s="207">
        <v>0</v>
      </c>
      <c r="DA54" s="207">
        <v>0</v>
      </c>
      <c r="DB54" s="207">
        <v>0</v>
      </c>
      <c r="DC54" s="207">
        <v>0</v>
      </c>
      <c r="DD54" s="207">
        <v>0</v>
      </c>
      <c r="DE54" s="207">
        <v>0</v>
      </c>
      <c r="DF54" s="207">
        <v>0</v>
      </c>
      <c r="DG54" s="207">
        <v>0</v>
      </c>
      <c r="DH54" s="207">
        <v>0</v>
      </c>
      <c r="DI54" s="207">
        <v>0</v>
      </c>
      <c r="DJ54" s="207">
        <v>0</v>
      </c>
      <c r="DK54" s="207">
        <v>0</v>
      </c>
      <c r="DL54" s="207">
        <v>0</v>
      </c>
      <c r="DM54" s="207">
        <v>0</v>
      </c>
      <c r="DN54" s="207">
        <v>0</v>
      </c>
      <c r="DO54" s="207">
        <v>0</v>
      </c>
      <c r="DP54" s="207">
        <v>0</v>
      </c>
      <c r="DQ54" s="207">
        <v>0</v>
      </c>
      <c r="DR54" s="207">
        <v>0</v>
      </c>
      <c r="DS54" s="207">
        <v>0</v>
      </c>
      <c r="DT54" s="207">
        <v>0</v>
      </c>
      <c r="DU54" s="207">
        <v>0</v>
      </c>
      <c r="DV54" s="207">
        <v>0</v>
      </c>
      <c r="DW54" s="207">
        <v>0</v>
      </c>
      <c r="DX54" s="207">
        <v>0</v>
      </c>
      <c r="DY54" s="207">
        <v>0</v>
      </c>
      <c r="DZ54" s="207">
        <v>0</v>
      </c>
      <c r="EA54" s="207">
        <v>0</v>
      </c>
      <c r="EB54" s="207">
        <v>0</v>
      </c>
      <c r="EC54" s="207">
        <v>0</v>
      </c>
      <c r="ED54" s="207">
        <v>0</v>
      </c>
      <c r="EE54" s="207">
        <v>0</v>
      </c>
      <c r="EF54" s="207">
        <v>0</v>
      </c>
      <c r="EG54" s="207">
        <v>0</v>
      </c>
      <c r="EH54" s="207">
        <v>0</v>
      </c>
      <c r="EI54" s="207">
        <v>0</v>
      </c>
      <c r="EJ54" s="207">
        <v>0</v>
      </c>
      <c r="EK54" s="207">
        <v>0</v>
      </c>
      <c r="EL54" s="207">
        <v>0</v>
      </c>
      <c r="EM54" s="207">
        <v>0</v>
      </c>
      <c r="EN54" s="207">
        <v>0</v>
      </c>
      <c r="EO54" s="207">
        <v>0</v>
      </c>
      <c r="EP54" s="207">
        <v>0</v>
      </c>
      <c r="EQ54" s="207">
        <v>0</v>
      </c>
      <c r="ER54" s="207">
        <v>0</v>
      </c>
      <c r="ES54" s="207">
        <v>0</v>
      </c>
      <c r="ET54" s="207">
        <v>0</v>
      </c>
      <c r="EU54" s="207">
        <v>0</v>
      </c>
      <c r="EV54" s="207">
        <v>0</v>
      </c>
      <c r="EW54" s="207">
        <v>0</v>
      </c>
      <c r="EX54" s="207">
        <v>0</v>
      </c>
      <c r="EY54" s="207">
        <v>0</v>
      </c>
      <c r="EZ54" s="207">
        <v>0</v>
      </c>
      <c r="FA54" s="207">
        <v>0</v>
      </c>
      <c r="FB54" s="207">
        <v>0</v>
      </c>
      <c r="FC54" s="207">
        <v>0</v>
      </c>
      <c r="FD54" s="207">
        <v>0</v>
      </c>
      <c r="FE54" s="207">
        <v>0</v>
      </c>
      <c r="FF54" s="207">
        <v>0</v>
      </c>
      <c r="FG54" s="207">
        <v>0</v>
      </c>
      <c r="FH54" s="207">
        <v>0</v>
      </c>
      <c r="FI54" s="213">
        <v>0</v>
      </c>
      <c r="FJ54" s="207">
        <v>0</v>
      </c>
      <c r="FK54" s="207">
        <v>0</v>
      </c>
      <c r="FL54" s="207">
        <v>0</v>
      </c>
      <c r="FM54" s="207">
        <v>0</v>
      </c>
      <c r="FN54" s="207">
        <v>0</v>
      </c>
      <c r="FO54" s="207">
        <v>0</v>
      </c>
      <c r="FP54" s="207">
        <v>0</v>
      </c>
      <c r="FQ54" s="207">
        <v>0</v>
      </c>
      <c r="FR54" s="207">
        <v>0</v>
      </c>
      <c r="FS54" s="207">
        <v>0</v>
      </c>
      <c r="FT54" s="207">
        <v>0</v>
      </c>
      <c r="FU54" s="207">
        <v>0</v>
      </c>
      <c r="FV54" s="207">
        <v>0</v>
      </c>
      <c r="FW54" s="207">
        <v>0</v>
      </c>
      <c r="FX54" s="207">
        <v>0</v>
      </c>
      <c r="FY54" s="207">
        <v>0</v>
      </c>
      <c r="FZ54" s="207">
        <v>0</v>
      </c>
      <c r="GA54" s="207">
        <v>0</v>
      </c>
      <c r="GB54" s="207">
        <v>0</v>
      </c>
      <c r="GC54" s="207">
        <v>0</v>
      </c>
      <c r="GD54" s="207">
        <v>0</v>
      </c>
      <c r="GE54" s="207">
        <v>0</v>
      </c>
      <c r="GF54" s="207">
        <v>0</v>
      </c>
      <c r="GG54" s="207">
        <v>0</v>
      </c>
      <c r="GH54" s="207">
        <v>0</v>
      </c>
      <c r="GI54" s="207">
        <v>0</v>
      </c>
      <c r="GJ54" s="207">
        <v>0</v>
      </c>
      <c r="GK54" s="207">
        <v>0</v>
      </c>
      <c r="GL54" s="207">
        <v>0</v>
      </c>
      <c r="GM54" s="207">
        <v>0</v>
      </c>
      <c r="GN54" s="207">
        <v>0</v>
      </c>
      <c r="GO54" s="207">
        <v>0</v>
      </c>
      <c r="GP54" s="207">
        <v>0</v>
      </c>
      <c r="GQ54" s="207">
        <v>0</v>
      </c>
      <c r="GR54" s="207">
        <v>0</v>
      </c>
      <c r="GS54" s="207">
        <v>0</v>
      </c>
      <c r="GT54" s="207">
        <v>0</v>
      </c>
      <c r="GU54" s="207">
        <v>0</v>
      </c>
      <c r="GV54" s="207">
        <v>0</v>
      </c>
      <c r="GW54" s="207">
        <v>0</v>
      </c>
      <c r="GX54" s="207">
        <v>0</v>
      </c>
      <c r="GY54" s="207">
        <v>0</v>
      </c>
      <c r="GZ54" s="207">
        <v>0</v>
      </c>
      <c r="HA54" s="207">
        <v>0</v>
      </c>
      <c r="HB54" s="207">
        <v>0</v>
      </c>
      <c r="HC54" s="207">
        <v>0</v>
      </c>
      <c r="HD54" s="207">
        <v>0</v>
      </c>
      <c r="HE54" s="207">
        <v>0</v>
      </c>
      <c r="HF54" s="207">
        <v>0</v>
      </c>
      <c r="HG54" s="207">
        <v>0</v>
      </c>
      <c r="HH54" s="207">
        <v>0</v>
      </c>
      <c r="HI54" s="207">
        <v>0</v>
      </c>
      <c r="HJ54" s="207">
        <v>0</v>
      </c>
      <c r="HK54" s="207">
        <v>0</v>
      </c>
      <c r="HL54" s="207">
        <v>0</v>
      </c>
      <c r="HM54" s="207">
        <v>0</v>
      </c>
      <c r="HN54" s="207">
        <v>0</v>
      </c>
      <c r="HO54" s="207">
        <v>0</v>
      </c>
      <c r="HP54" s="207">
        <v>0</v>
      </c>
      <c r="HQ54" s="207">
        <v>0</v>
      </c>
      <c r="HR54" s="207">
        <v>0</v>
      </c>
      <c r="HS54" s="207">
        <v>0</v>
      </c>
      <c r="HT54" s="207">
        <v>0</v>
      </c>
      <c r="HU54" s="207">
        <v>0</v>
      </c>
      <c r="HV54" s="207">
        <v>0</v>
      </c>
      <c r="HW54" s="207">
        <v>0</v>
      </c>
      <c r="HX54" s="207">
        <v>0</v>
      </c>
      <c r="HY54" s="208">
        <v>0</v>
      </c>
    </row>
    <row r="55" spans="1:233" ht="48" x14ac:dyDescent="0.25">
      <c r="A55" s="206" t="s">
        <v>624</v>
      </c>
      <c r="B55" s="207">
        <v>0</v>
      </c>
      <c r="C55" s="207">
        <v>0</v>
      </c>
      <c r="D55" s="207">
        <v>0</v>
      </c>
      <c r="E55" s="207">
        <v>0</v>
      </c>
      <c r="F55" s="207">
        <v>0</v>
      </c>
      <c r="G55" s="207">
        <v>0</v>
      </c>
      <c r="H55" s="207">
        <v>0</v>
      </c>
      <c r="I55" s="207">
        <v>0</v>
      </c>
      <c r="J55" s="207">
        <v>0</v>
      </c>
      <c r="K55" s="207">
        <v>0</v>
      </c>
      <c r="L55" s="207">
        <v>0</v>
      </c>
      <c r="M55" s="207">
        <v>0</v>
      </c>
      <c r="N55" s="207">
        <v>0</v>
      </c>
      <c r="O55" s="207">
        <v>0</v>
      </c>
      <c r="P55" s="207">
        <v>0</v>
      </c>
      <c r="Q55" s="207">
        <v>0</v>
      </c>
      <c r="R55" s="207">
        <v>0</v>
      </c>
      <c r="S55" s="207">
        <v>0</v>
      </c>
      <c r="T55" s="207">
        <v>0</v>
      </c>
      <c r="U55" s="207">
        <v>0</v>
      </c>
      <c r="V55" s="207">
        <v>0</v>
      </c>
      <c r="W55" s="207">
        <v>0</v>
      </c>
      <c r="X55" s="207">
        <v>0</v>
      </c>
      <c r="Y55" s="207">
        <v>0</v>
      </c>
      <c r="Z55" s="207">
        <v>0</v>
      </c>
      <c r="AA55" s="207">
        <v>0</v>
      </c>
      <c r="AB55" s="207">
        <v>0</v>
      </c>
      <c r="AC55" s="207">
        <v>0</v>
      </c>
      <c r="AD55" s="207">
        <v>0</v>
      </c>
      <c r="AE55" s="207">
        <v>0</v>
      </c>
      <c r="AF55" s="207">
        <v>0</v>
      </c>
      <c r="AG55" s="207">
        <v>0</v>
      </c>
      <c r="AH55" s="207">
        <v>0</v>
      </c>
      <c r="AI55" s="207">
        <v>0</v>
      </c>
      <c r="AJ55" s="207">
        <v>0</v>
      </c>
      <c r="AK55" s="213">
        <v>0</v>
      </c>
      <c r="AL55" s="207">
        <v>0</v>
      </c>
      <c r="AM55" s="207">
        <v>0</v>
      </c>
      <c r="AN55" s="207">
        <v>0</v>
      </c>
      <c r="AO55" s="207">
        <v>0</v>
      </c>
      <c r="AP55" s="207">
        <v>0</v>
      </c>
      <c r="AQ55" s="207">
        <v>0</v>
      </c>
      <c r="AR55" s="207">
        <v>0</v>
      </c>
      <c r="AS55" s="207">
        <v>0</v>
      </c>
      <c r="AT55" s="207">
        <v>0</v>
      </c>
      <c r="AU55" s="207">
        <v>0</v>
      </c>
      <c r="AV55" s="207">
        <v>0</v>
      </c>
      <c r="AW55" s="207">
        <v>0</v>
      </c>
      <c r="AX55" s="207">
        <v>0</v>
      </c>
      <c r="AY55" s="207">
        <v>0</v>
      </c>
      <c r="AZ55" s="207">
        <v>0</v>
      </c>
      <c r="BA55" s="207">
        <v>0</v>
      </c>
      <c r="BB55" s="207">
        <v>0</v>
      </c>
      <c r="BC55" s="207">
        <v>0</v>
      </c>
      <c r="BD55" s="207">
        <v>0</v>
      </c>
      <c r="BE55" s="207">
        <v>0</v>
      </c>
      <c r="BF55" s="207">
        <v>0</v>
      </c>
      <c r="BG55" s="207">
        <v>0</v>
      </c>
      <c r="BH55" s="207">
        <v>0</v>
      </c>
      <c r="BI55" s="207">
        <v>0</v>
      </c>
      <c r="BJ55" s="207">
        <v>0</v>
      </c>
      <c r="BK55" s="207">
        <v>0</v>
      </c>
      <c r="BL55" s="207">
        <v>0</v>
      </c>
      <c r="BM55" s="207">
        <v>0</v>
      </c>
      <c r="BN55" s="207">
        <v>0</v>
      </c>
      <c r="BO55" s="207">
        <v>0</v>
      </c>
      <c r="BP55" s="207">
        <v>0</v>
      </c>
      <c r="BQ55" s="207">
        <v>0</v>
      </c>
      <c r="BR55" s="207">
        <v>0</v>
      </c>
      <c r="BS55" s="207">
        <v>0</v>
      </c>
      <c r="BT55" s="207">
        <v>0</v>
      </c>
      <c r="BU55" s="207">
        <v>0</v>
      </c>
      <c r="BV55" s="207">
        <v>0</v>
      </c>
      <c r="BW55" s="207">
        <v>0</v>
      </c>
      <c r="BX55" s="207">
        <v>0</v>
      </c>
      <c r="BY55" s="207">
        <v>0</v>
      </c>
      <c r="BZ55" s="207">
        <v>0</v>
      </c>
      <c r="CA55" s="207">
        <v>0</v>
      </c>
      <c r="CB55" s="207">
        <v>0</v>
      </c>
      <c r="CC55" s="207">
        <v>0</v>
      </c>
      <c r="CD55" s="207">
        <v>0</v>
      </c>
      <c r="CE55" s="207">
        <v>0</v>
      </c>
      <c r="CF55" s="207">
        <v>0</v>
      </c>
      <c r="CG55" s="207">
        <v>0</v>
      </c>
      <c r="CH55" s="207">
        <v>0</v>
      </c>
      <c r="CI55" s="207">
        <v>0</v>
      </c>
      <c r="CJ55" s="207">
        <v>0</v>
      </c>
      <c r="CK55" s="207">
        <v>0</v>
      </c>
      <c r="CL55" s="207">
        <v>0</v>
      </c>
      <c r="CM55" s="207">
        <v>0</v>
      </c>
      <c r="CN55" s="207">
        <v>0</v>
      </c>
      <c r="CO55" s="207">
        <v>0</v>
      </c>
      <c r="CP55" s="207">
        <v>0</v>
      </c>
      <c r="CQ55" s="207">
        <v>0</v>
      </c>
      <c r="CR55" s="207">
        <v>0</v>
      </c>
      <c r="CS55" s="207">
        <v>0</v>
      </c>
      <c r="CT55" s="207">
        <v>0</v>
      </c>
      <c r="CU55" s="207">
        <v>0</v>
      </c>
      <c r="CV55" s="207">
        <v>0</v>
      </c>
      <c r="CW55" s="207">
        <v>0</v>
      </c>
      <c r="CX55" s="207">
        <v>0</v>
      </c>
      <c r="CY55" s="207">
        <v>0</v>
      </c>
      <c r="CZ55" s="207">
        <v>0</v>
      </c>
      <c r="DA55" s="207">
        <v>0</v>
      </c>
      <c r="DB55" s="207">
        <v>0</v>
      </c>
      <c r="DC55" s="207">
        <v>0</v>
      </c>
      <c r="DD55" s="207">
        <v>0</v>
      </c>
      <c r="DE55" s="207">
        <v>0</v>
      </c>
      <c r="DF55" s="207">
        <v>0</v>
      </c>
      <c r="DG55" s="207">
        <v>0</v>
      </c>
      <c r="DH55" s="207">
        <v>0</v>
      </c>
      <c r="DI55" s="207">
        <v>0</v>
      </c>
      <c r="DJ55" s="207">
        <v>0</v>
      </c>
      <c r="DK55" s="207">
        <v>0</v>
      </c>
      <c r="DL55" s="207">
        <v>0</v>
      </c>
      <c r="DM55" s="207">
        <v>0</v>
      </c>
      <c r="DN55" s="207">
        <v>0</v>
      </c>
      <c r="DO55" s="207">
        <v>0</v>
      </c>
      <c r="DP55" s="207">
        <v>0</v>
      </c>
      <c r="DQ55" s="207">
        <v>0</v>
      </c>
      <c r="DR55" s="207">
        <v>0</v>
      </c>
      <c r="DS55" s="207">
        <v>0</v>
      </c>
      <c r="DT55" s="207">
        <v>0</v>
      </c>
      <c r="DU55" s="207">
        <v>0</v>
      </c>
      <c r="DV55" s="207">
        <v>0</v>
      </c>
      <c r="DW55" s="207">
        <v>0</v>
      </c>
      <c r="DX55" s="207">
        <v>0</v>
      </c>
      <c r="DY55" s="207">
        <v>0</v>
      </c>
      <c r="DZ55" s="207">
        <v>0</v>
      </c>
      <c r="EA55" s="207">
        <v>0</v>
      </c>
      <c r="EB55" s="207">
        <v>0</v>
      </c>
      <c r="EC55" s="207">
        <v>0</v>
      </c>
      <c r="ED55" s="207">
        <v>0</v>
      </c>
      <c r="EE55" s="207">
        <v>0</v>
      </c>
      <c r="EF55" s="207">
        <v>0</v>
      </c>
      <c r="EG55" s="207">
        <v>0</v>
      </c>
      <c r="EH55" s="207">
        <v>0</v>
      </c>
      <c r="EI55" s="207">
        <v>0</v>
      </c>
      <c r="EJ55" s="207">
        <v>0</v>
      </c>
      <c r="EK55" s="207">
        <v>0</v>
      </c>
      <c r="EL55" s="207">
        <v>0</v>
      </c>
      <c r="EM55" s="207">
        <v>0</v>
      </c>
      <c r="EN55" s="207">
        <v>0</v>
      </c>
      <c r="EO55" s="207">
        <v>0</v>
      </c>
      <c r="EP55" s="207">
        <v>0</v>
      </c>
      <c r="EQ55" s="207">
        <v>0</v>
      </c>
      <c r="ER55" s="207">
        <v>0</v>
      </c>
      <c r="ES55" s="207">
        <v>0</v>
      </c>
      <c r="ET55" s="207">
        <v>0</v>
      </c>
      <c r="EU55" s="207">
        <v>0</v>
      </c>
      <c r="EV55" s="207">
        <v>0</v>
      </c>
      <c r="EW55" s="207">
        <v>0</v>
      </c>
      <c r="EX55" s="207">
        <v>0</v>
      </c>
      <c r="EY55" s="207">
        <v>0</v>
      </c>
      <c r="EZ55" s="207">
        <v>0</v>
      </c>
      <c r="FA55" s="207">
        <v>0</v>
      </c>
      <c r="FB55" s="207">
        <v>0</v>
      </c>
      <c r="FC55" s="207">
        <v>0</v>
      </c>
      <c r="FD55" s="207">
        <v>0</v>
      </c>
      <c r="FE55" s="207">
        <v>0</v>
      </c>
      <c r="FF55" s="207">
        <v>0</v>
      </c>
      <c r="FG55" s="207">
        <v>0</v>
      </c>
      <c r="FH55" s="207">
        <v>0</v>
      </c>
      <c r="FI55" s="213">
        <v>0</v>
      </c>
      <c r="FJ55" s="207">
        <v>0</v>
      </c>
      <c r="FK55" s="207">
        <v>0</v>
      </c>
      <c r="FL55" s="207">
        <v>0</v>
      </c>
      <c r="FM55" s="207">
        <v>0</v>
      </c>
      <c r="FN55" s="207">
        <v>0</v>
      </c>
      <c r="FO55" s="207">
        <v>0</v>
      </c>
      <c r="FP55" s="207">
        <v>0</v>
      </c>
      <c r="FQ55" s="207">
        <v>0</v>
      </c>
      <c r="FR55" s="207">
        <v>0</v>
      </c>
      <c r="FS55" s="207">
        <v>0</v>
      </c>
      <c r="FT55" s="207">
        <v>0</v>
      </c>
      <c r="FU55" s="207">
        <v>0</v>
      </c>
      <c r="FV55" s="207">
        <v>0</v>
      </c>
      <c r="FW55" s="207">
        <v>0</v>
      </c>
      <c r="FX55" s="207">
        <v>0</v>
      </c>
      <c r="FY55" s="207">
        <v>0</v>
      </c>
      <c r="FZ55" s="207">
        <v>0</v>
      </c>
      <c r="GA55" s="207">
        <v>0</v>
      </c>
      <c r="GB55" s="207">
        <v>0</v>
      </c>
      <c r="GC55" s="207">
        <v>0</v>
      </c>
      <c r="GD55" s="207">
        <v>0</v>
      </c>
      <c r="GE55" s="207">
        <v>0</v>
      </c>
      <c r="GF55" s="207">
        <v>0</v>
      </c>
      <c r="GG55" s="207">
        <v>0</v>
      </c>
      <c r="GH55" s="207">
        <v>0</v>
      </c>
      <c r="GI55" s="207">
        <v>0</v>
      </c>
      <c r="GJ55" s="207">
        <v>0</v>
      </c>
      <c r="GK55" s="207">
        <v>0</v>
      </c>
      <c r="GL55" s="207">
        <v>0</v>
      </c>
      <c r="GM55" s="207">
        <v>0</v>
      </c>
      <c r="GN55" s="207">
        <v>0</v>
      </c>
      <c r="GO55" s="207">
        <v>0</v>
      </c>
      <c r="GP55" s="207">
        <v>0</v>
      </c>
      <c r="GQ55" s="207">
        <v>0</v>
      </c>
      <c r="GR55" s="207">
        <v>0</v>
      </c>
      <c r="GS55" s="207">
        <v>0</v>
      </c>
      <c r="GT55" s="207">
        <v>0</v>
      </c>
      <c r="GU55" s="207">
        <v>0</v>
      </c>
      <c r="GV55" s="207">
        <v>0</v>
      </c>
      <c r="GW55" s="207">
        <v>0</v>
      </c>
      <c r="GX55" s="207">
        <v>0</v>
      </c>
      <c r="GY55" s="207">
        <v>0</v>
      </c>
      <c r="GZ55" s="207">
        <v>0</v>
      </c>
      <c r="HA55" s="207">
        <v>0</v>
      </c>
      <c r="HB55" s="207">
        <v>0</v>
      </c>
      <c r="HC55" s="207">
        <v>0</v>
      </c>
      <c r="HD55" s="207">
        <v>0</v>
      </c>
      <c r="HE55" s="207">
        <v>0</v>
      </c>
      <c r="HF55" s="207">
        <v>0</v>
      </c>
      <c r="HG55" s="207">
        <v>0</v>
      </c>
      <c r="HH55" s="207">
        <v>0</v>
      </c>
      <c r="HI55" s="207">
        <v>0</v>
      </c>
      <c r="HJ55" s="207">
        <v>0</v>
      </c>
      <c r="HK55" s="207">
        <v>0</v>
      </c>
      <c r="HL55" s="207">
        <v>0</v>
      </c>
      <c r="HM55" s="207">
        <v>0</v>
      </c>
      <c r="HN55" s="207">
        <v>0</v>
      </c>
      <c r="HO55" s="207">
        <v>0</v>
      </c>
      <c r="HP55" s="207">
        <v>0</v>
      </c>
      <c r="HQ55" s="207">
        <v>0</v>
      </c>
      <c r="HR55" s="207">
        <v>0</v>
      </c>
      <c r="HS55" s="207">
        <v>0</v>
      </c>
      <c r="HT55" s="207">
        <v>0</v>
      </c>
      <c r="HU55" s="207">
        <v>0</v>
      </c>
      <c r="HV55" s="207">
        <v>0</v>
      </c>
      <c r="HW55" s="207">
        <v>0</v>
      </c>
      <c r="HX55" s="207">
        <v>0</v>
      </c>
      <c r="HY55" s="208">
        <v>0</v>
      </c>
    </row>
    <row r="56" spans="1:233" ht="60" x14ac:dyDescent="0.25">
      <c r="A56" s="206" t="s">
        <v>625</v>
      </c>
      <c r="B56" s="207">
        <v>0</v>
      </c>
      <c r="C56" s="207">
        <v>0</v>
      </c>
      <c r="D56" s="207">
        <v>0</v>
      </c>
      <c r="E56" s="207">
        <v>0</v>
      </c>
      <c r="F56" s="207">
        <v>0</v>
      </c>
      <c r="G56" s="207">
        <v>0</v>
      </c>
      <c r="H56" s="207">
        <v>0</v>
      </c>
      <c r="I56" s="207">
        <v>0</v>
      </c>
      <c r="J56" s="207">
        <v>0</v>
      </c>
      <c r="K56" s="207">
        <v>0</v>
      </c>
      <c r="L56" s="207">
        <v>0</v>
      </c>
      <c r="M56" s="207">
        <v>0</v>
      </c>
      <c r="N56" s="207">
        <v>0</v>
      </c>
      <c r="O56" s="207">
        <v>0</v>
      </c>
      <c r="P56" s="207">
        <v>0</v>
      </c>
      <c r="Q56" s="207">
        <v>0</v>
      </c>
      <c r="R56" s="207">
        <v>0</v>
      </c>
      <c r="S56" s="207">
        <v>0</v>
      </c>
      <c r="T56" s="207">
        <v>0</v>
      </c>
      <c r="U56" s="207">
        <v>0</v>
      </c>
      <c r="V56" s="207">
        <v>0</v>
      </c>
      <c r="W56" s="207">
        <v>0</v>
      </c>
      <c r="X56" s="207">
        <v>0</v>
      </c>
      <c r="Y56" s="207">
        <v>0</v>
      </c>
      <c r="Z56" s="207">
        <v>0</v>
      </c>
      <c r="AA56" s="207">
        <v>0</v>
      </c>
      <c r="AB56" s="207">
        <v>0</v>
      </c>
      <c r="AC56" s="207">
        <v>0</v>
      </c>
      <c r="AD56" s="207">
        <v>0</v>
      </c>
      <c r="AE56" s="207">
        <v>0</v>
      </c>
      <c r="AF56" s="207">
        <v>0</v>
      </c>
      <c r="AG56" s="207">
        <v>0</v>
      </c>
      <c r="AH56" s="207">
        <v>0</v>
      </c>
      <c r="AI56" s="207">
        <v>0</v>
      </c>
      <c r="AJ56" s="207">
        <v>0</v>
      </c>
      <c r="AK56" s="213">
        <v>0</v>
      </c>
      <c r="AL56" s="207">
        <v>0</v>
      </c>
      <c r="AM56" s="207">
        <v>0</v>
      </c>
      <c r="AN56" s="207">
        <v>0</v>
      </c>
      <c r="AO56" s="207">
        <v>0</v>
      </c>
      <c r="AP56" s="207">
        <v>0</v>
      </c>
      <c r="AQ56" s="207">
        <v>0</v>
      </c>
      <c r="AR56" s="207">
        <v>0</v>
      </c>
      <c r="AS56" s="207">
        <v>0</v>
      </c>
      <c r="AT56" s="207">
        <v>0</v>
      </c>
      <c r="AU56" s="207">
        <v>0</v>
      </c>
      <c r="AV56" s="207">
        <v>0</v>
      </c>
      <c r="AW56" s="207">
        <v>0</v>
      </c>
      <c r="AX56" s="207">
        <v>0</v>
      </c>
      <c r="AY56" s="207">
        <v>0</v>
      </c>
      <c r="AZ56" s="207">
        <v>0</v>
      </c>
      <c r="BA56" s="207">
        <v>0</v>
      </c>
      <c r="BB56" s="207">
        <v>0</v>
      </c>
      <c r="BC56" s="207">
        <v>0</v>
      </c>
      <c r="BD56" s="207">
        <v>0</v>
      </c>
      <c r="BE56" s="207">
        <v>0</v>
      </c>
      <c r="BF56" s="207">
        <v>0</v>
      </c>
      <c r="BG56" s="207">
        <v>0</v>
      </c>
      <c r="BH56" s="207">
        <v>0</v>
      </c>
      <c r="BI56" s="207">
        <v>0</v>
      </c>
      <c r="BJ56" s="207">
        <v>0</v>
      </c>
      <c r="BK56" s="207">
        <v>0</v>
      </c>
      <c r="BL56" s="207">
        <v>0</v>
      </c>
      <c r="BM56" s="207">
        <v>0</v>
      </c>
      <c r="BN56" s="207">
        <v>0</v>
      </c>
      <c r="BO56" s="207">
        <v>0</v>
      </c>
      <c r="BP56" s="207">
        <v>0</v>
      </c>
      <c r="BQ56" s="207">
        <v>0</v>
      </c>
      <c r="BR56" s="207">
        <v>0</v>
      </c>
      <c r="BS56" s="207">
        <v>0</v>
      </c>
      <c r="BT56" s="207">
        <v>0</v>
      </c>
      <c r="BU56" s="207">
        <v>0</v>
      </c>
      <c r="BV56" s="207">
        <v>0</v>
      </c>
      <c r="BW56" s="207">
        <v>0</v>
      </c>
      <c r="BX56" s="207">
        <v>0</v>
      </c>
      <c r="BY56" s="207">
        <v>0</v>
      </c>
      <c r="BZ56" s="207">
        <v>0</v>
      </c>
      <c r="CA56" s="207">
        <v>0</v>
      </c>
      <c r="CB56" s="207">
        <v>0</v>
      </c>
      <c r="CC56" s="207">
        <v>0</v>
      </c>
      <c r="CD56" s="207">
        <v>0</v>
      </c>
      <c r="CE56" s="207">
        <v>0</v>
      </c>
      <c r="CF56" s="207">
        <v>0</v>
      </c>
      <c r="CG56" s="207">
        <v>0</v>
      </c>
      <c r="CH56" s="207">
        <v>0</v>
      </c>
      <c r="CI56" s="207">
        <v>0</v>
      </c>
      <c r="CJ56" s="207">
        <v>0</v>
      </c>
      <c r="CK56" s="207">
        <v>0</v>
      </c>
      <c r="CL56" s="207">
        <v>0</v>
      </c>
      <c r="CM56" s="207">
        <v>0</v>
      </c>
      <c r="CN56" s="207">
        <v>0</v>
      </c>
      <c r="CO56" s="207">
        <v>0</v>
      </c>
      <c r="CP56" s="207">
        <v>0</v>
      </c>
      <c r="CQ56" s="207">
        <v>0</v>
      </c>
      <c r="CR56" s="207">
        <v>0</v>
      </c>
      <c r="CS56" s="207">
        <v>0</v>
      </c>
      <c r="CT56" s="207">
        <v>0</v>
      </c>
      <c r="CU56" s="207">
        <v>0</v>
      </c>
      <c r="CV56" s="207">
        <v>0</v>
      </c>
      <c r="CW56" s="207">
        <v>0</v>
      </c>
      <c r="CX56" s="207">
        <v>0</v>
      </c>
      <c r="CY56" s="207">
        <v>0</v>
      </c>
      <c r="CZ56" s="207">
        <v>0</v>
      </c>
      <c r="DA56" s="207">
        <v>0</v>
      </c>
      <c r="DB56" s="207">
        <v>0</v>
      </c>
      <c r="DC56" s="207">
        <v>0</v>
      </c>
      <c r="DD56" s="207">
        <v>0</v>
      </c>
      <c r="DE56" s="207">
        <v>0</v>
      </c>
      <c r="DF56" s="207">
        <v>0</v>
      </c>
      <c r="DG56" s="207">
        <v>0</v>
      </c>
      <c r="DH56" s="207">
        <v>0</v>
      </c>
      <c r="DI56" s="207">
        <v>0</v>
      </c>
      <c r="DJ56" s="207">
        <v>0</v>
      </c>
      <c r="DK56" s="207">
        <v>0</v>
      </c>
      <c r="DL56" s="207">
        <v>0</v>
      </c>
      <c r="DM56" s="207">
        <v>0</v>
      </c>
      <c r="DN56" s="207">
        <v>0</v>
      </c>
      <c r="DO56" s="207">
        <v>0</v>
      </c>
      <c r="DP56" s="207">
        <v>0</v>
      </c>
      <c r="DQ56" s="207">
        <v>0</v>
      </c>
      <c r="DR56" s="207">
        <v>0</v>
      </c>
      <c r="DS56" s="207">
        <v>0</v>
      </c>
      <c r="DT56" s="207">
        <v>0</v>
      </c>
      <c r="DU56" s="207">
        <v>0</v>
      </c>
      <c r="DV56" s="207">
        <v>0</v>
      </c>
      <c r="DW56" s="207">
        <v>0</v>
      </c>
      <c r="DX56" s="207">
        <v>0</v>
      </c>
      <c r="DY56" s="207">
        <v>0</v>
      </c>
      <c r="DZ56" s="207">
        <v>0</v>
      </c>
      <c r="EA56" s="207">
        <v>0</v>
      </c>
      <c r="EB56" s="207">
        <v>0</v>
      </c>
      <c r="EC56" s="207">
        <v>0</v>
      </c>
      <c r="ED56" s="207">
        <v>0</v>
      </c>
      <c r="EE56" s="207">
        <v>0</v>
      </c>
      <c r="EF56" s="207">
        <v>0</v>
      </c>
      <c r="EG56" s="207">
        <v>0</v>
      </c>
      <c r="EH56" s="207">
        <v>0</v>
      </c>
      <c r="EI56" s="207">
        <v>0</v>
      </c>
      <c r="EJ56" s="207">
        <v>0</v>
      </c>
      <c r="EK56" s="207">
        <v>0</v>
      </c>
      <c r="EL56" s="207">
        <v>0</v>
      </c>
      <c r="EM56" s="207">
        <v>0</v>
      </c>
      <c r="EN56" s="207">
        <v>0</v>
      </c>
      <c r="EO56" s="207">
        <v>0</v>
      </c>
      <c r="EP56" s="207">
        <v>0</v>
      </c>
      <c r="EQ56" s="207">
        <v>0</v>
      </c>
      <c r="ER56" s="207">
        <v>0</v>
      </c>
      <c r="ES56" s="207">
        <v>0</v>
      </c>
      <c r="ET56" s="207">
        <v>0</v>
      </c>
      <c r="EU56" s="207">
        <v>0</v>
      </c>
      <c r="EV56" s="207">
        <v>0</v>
      </c>
      <c r="EW56" s="207">
        <v>0</v>
      </c>
      <c r="EX56" s="207">
        <v>0</v>
      </c>
      <c r="EY56" s="207">
        <v>0</v>
      </c>
      <c r="EZ56" s="207">
        <v>0</v>
      </c>
      <c r="FA56" s="207">
        <v>0</v>
      </c>
      <c r="FB56" s="207">
        <v>0</v>
      </c>
      <c r="FC56" s="207">
        <v>0</v>
      </c>
      <c r="FD56" s="207">
        <v>0</v>
      </c>
      <c r="FE56" s="207">
        <v>0</v>
      </c>
      <c r="FF56" s="207">
        <v>0</v>
      </c>
      <c r="FG56" s="207">
        <v>0</v>
      </c>
      <c r="FH56" s="207">
        <v>0</v>
      </c>
      <c r="FI56" s="213">
        <v>0</v>
      </c>
      <c r="FJ56" s="207">
        <v>0</v>
      </c>
      <c r="FK56" s="207">
        <v>0</v>
      </c>
      <c r="FL56" s="207">
        <v>0</v>
      </c>
      <c r="FM56" s="207">
        <v>0</v>
      </c>
      <c r="FN56" s="207">
        <v>0</v>
      </c>
      <c r="FO56" s="207">
        <v>0</v>
      </c>
      <c r="FP56" s="207">
        <v>0</v>
      </c>
      <c r="FQ56" s="207">
        <v>0</v>
      </c>
      <c r="FR56" s="207">
        <v>0</v>
      </c>
      <c r="FS56" s="207">
        <v>0</v>
      </c>
      <c r="FT56" s="207">
        <v>0</v>
      </c>
      <c r="FU56" s="207">
        <v>0</v>
      </c>
      <c r="FV56" s="207">
        <v>0</v>
      </c>
      <c r="FW56" s="207">
        <v>0</v>
      </c>
      <c r="FX56" s="207">
        <v>0</v>
      </c>
      <c r="FY56" s="207">
        <v>0</v>
      </c>
      <c r="FZ56" s="207">
        <v>0</v>
      </c>
      <c r="GA56" s="207">
        <v>0</v>
      </c>
      <c r="GB56" s="207">
        <v>0</v>
      </c>
      <c r="GC56" s="207">
        <v>0</v>
      </c>
      <c r="GD56" s="207">
        <v>0</v>
      </c>
      <c r="GE56" s="207">
        <v>0</v>
      </c>
      <c r="GF56" s="207">
        <v>0</v>
      </c>
      <c r="GG56" s="207">
        <v>0</v>
      </c>
      <c r="GH56" s="207">
        <v>0</v>
      </c>
      <c r="GI56" s="207">
        <v>0</v>
      </c>
      <c r="GJ56" s="207">
        <v>0</v>
      </c>
      <c r="GK56" s="207">
        <v>0</v>
      </c>
      <c r="GL56" s="207">
        <v>0</v>
      </c>
      <c r="GM56" s="207">
        <v>0</v>
      </c>
      <c r="GN56" s="207">
        <v>0</v>
      </c>
      <c r="GO56" s="207">
        <v>0</v>
      </c>
      <c r="GP56" s="207">
        <v>0</v>
      </c>
      <c r="GQ56" s="207">
        <v>0</v>
      </c>
      <c r="GR56" s="207">
        <v>0</v>
      </c>
      <c r="GS56" s="207">
        <v>0</v>
      </c>
      <c r="GT56" s="207">
        <v>0</v>
      </c>
      <c r="GU56" s="207">
        <v>0</v>
      </c>
      <c r="GV56" s="207">
        <v>0</v>
      </c>
      <c r="GW56" s="207">
        <v>0</v>
      </c>
      <c r="GX56" s="207">
        <v>0</v>
      </c>
      <c r="GY56" s="207">
        <v>0</v>
      </c>
      <c r="GZ56" s="207">
        <v>0</v>
      </c>
      <c r="HA56" s="207">
        <v>0</v>
      </c>
      <c r="HB56" s="207">
        <v>0</v>
      </c>
      <c r="HC56" s="207">
        <v>0</v>
      </c>
      <c r="HD56" s="207">
        <v>0</v>
      </c>
      <c r="HE56" s="207">
        <v>0</v>
      </c>
      <c r="HF56" s="207">
        <v>0</v>
      </c>
      <c r="HG56" s="207">
        <v>0</v>
      </c>
      <c r="HH56" s="207">
        <v>0</v>
      </c>
      <c r="HI56" s="207">
        <v>0</v>
      </c>
      <c r="HJ56" s="207">
        <v>0</v>
      </c>
      <c r="HK56" s="207">
        <v>0</v>
      </c>
      <c r="HL56" s="207">
        <v>0</v>
      </c>
      <c r="HM56" s="207">
        <v>0</v>
      </c>
      <c r="HN56" s="207">
        <v>0</v>
      </c>
      <c r="HO56" s="207">
        <v>0</v>
      </c>
      <c r="HP56" s="207">
        <v>0</v>
      </c>
      <c r="HQ56" s="207">
        <v>0</v>
      </c>
      <c r="HR56" s="207">
        <v>0</v>
      </c>
      <c r="HS56" s="207">
        <v>0</v>
      </c>
      <c r="HT56" s="207">
        <v>0</v>
      </c>
      <c r="HU56" s="207">
        <v>0</v>
      </c>
      <c r="HV56" s="207">
        <v>0</v>
      </c>
      <c r="HW56" s="207">
        <v>0</v>
      </c>
      <c r="HX56" s="207">
        <v>0</v>
      </c>
      <c r="HY56" s="208">
        <v>0</v>
      </c>
    </row>
    <row r="57" spans="1:233" ht="48" x14ac:dyDescent="0.25">
      <c r="A57" s="206" t="s">
        <v>626</v>
      </c>
      <c r="B57" s="207">
        <v>0</v>
      </c>
      <c r="C57" s="207">
        <v>0</v>
      </c>
      <c r="D57" s="207">
        <v>0</v>
      </c>
      <c r="E57" s="207">
        <v>0</v>
      </c>
      <c r="F57" s="207">
        <v>0</v>
      </c>
      <c r="G57" s="207">
        <v>0</v>
      </c>
      <c r="H57" s="207">
        <v>0</v>
      </c>
      <c r="I57" s="207">
        <v>0</v>
      </c>
      <c r="J57" s="207">
        <v>0</v>
      </c>
      <c r="K57" s="207">
        <v>0</v>
      </c>
      <c r="L57" s="207">
        <v>0</v>
      </c>
      <c r="M57" s="207">
        <v>0</v>
      </c>
      <c r="N57" s="207">
        <v>0</v>
      </c>
      <c r="O57" s="207">
        <v>0</v>
      </c>
      <c r="P57" s="207">
        <v>0</v>
      </c>
      <c r="Q57" s="207">
        <v>0</v>
      </c>
      <c r="R57" s="207">
        <v>0</v>
      </c>
      <c r="S57" s="207">
        <v>0</v>
      </c>
      <c r="T57" s="207">
        <v>0</v>
      </c>
      <c r="U57" s="207">
        <v>0</v>
      </c>
      <c r="V57" s="207">
        <v>0</v>
      </c>
      <c r="W57" s="207">
        <v>0</v>
      </c>
      <c r="X57" s="207">
        <v>0</v>
      </c>
      <c r="Y57" s="207">
        <v>0</v>
      </c>
      <c r="Z57" s="207">
        <v>0</v>
      </c>
      <c r="AA57" s="207">
        <v>0</v>
      </c>
      <c r="AB57" s="207">
        <v>0</v>
      </c>
      <c r="AC57" s="207">
        <v>0</v>
      </c>
      <c r="AD57" s="207">
        <v>0</v>
      </c>
      <c r="AE57" s="207">
        <v>0</v>
      </c>
      <c r="AF57" s="207">
        <v>0</v>
      </c>
      <c r="AG57" s="207">
        <v>0</v>
      </c>
      <c r="AH57" s="207">
        <v>0</v>
      </c>
      <c r="AI57" s="207">
        <v>0</v>
      </c>
      <c r="AJ57" s="207">
        <v>0</v>
      </c>
      <c r="AK57" s="213">
        <v>0</v>
      </c>
      <c r="AL57" s="207">
        <v>0</v>
      </c>
      <c r="AM57" s="207">
        <v>0</v>
      </c>
      <c r="AN57" s="207">
        <v>0</v>
      </c>
      <c r="AO57" s="207">
        <v>0</v>
      </c>
      <c r="AP57" s="207">
        <v>0</v>
      </c>
      <c r="AQ57" s="207">
        <v>0</v>
      </c>
      <c r="AR57" s="207">
        <v>0</v>
      </c>
      <c r="AS57" s="207">
        <v>0</v>
      </c>
      <c r="AT57" s="207">
        <v>0</v>
      </c>
      <c r="AU57" s="207">
        <v>0</v>
      </c>
      <c r="AV57" s="207">
        <v>0</v>
      </c>
      <c r="AW57" s="207">
        <v>0</v>
      </c>
      <c r="AX57" s="207">
        <v>0</v>
      </c>
      <c r="AY57" s="207">
        <v>0</v>
      </c>
      <c r="AZ57" s="207">
        <v>0</v>
      </c>
      <c r="BA57" s="207">
        <v>0</v>
      </c>
      <c r="BB57" s="207">
        <v>0</v>
      </c>
      <c r="BC57" s="207">
        <v>0</v>
      </c>
      <c r="BD57" s="207">
        <v>0</v>
      </c>
      <c r="BE57" s="207">
        <v>0</v>
      </c>
      <c r="BF57" s="207">
        <v>0</v>
      </c>
      <c r="BG57" s="207">
        <v>0</v>
      </c>
      <c r="BH57" s="207">
        <v>0</v>
      </c>
      <c r="BI57" s="207">
        <v>0</v>
      </c>
      <c r="BJ57" s="207">
        <v>0</v>
      </c>
      <c r="BK57" s="207">
        <v>0</v>
      </c>
      <c r="BL57" s="207">
        <v>0</v>
      </c>
      <c r="BM57" s="207">
        <v>0</v>
      </c>
      <c r="BN57" s="207">
        <v>0</v>
      </c>
      <c r="BO57" s="207">
        <v>0</v>
      </c>
      <c r="BP57" s="207">
        <v>0</v>
      </c>
      <c r="BQ57" s="207">
        <v>0</v>
      </c>
      <c r="BR57" s="207">
        <v>0</v>
      </c>
      <c r="BS57" s="207">
        <v>0</v>
      </c>
      <c r="BT57" s="207">
        <v>0</v>
      </c>
      <c r="BU57" s="207">
        <v>0</v>
      </c>
      <c r="BV57" s="207">
        <v>0</v>
      </c>
      <c r="BW57" s="207">
        <v>0</v>
      </c>
      <c r="BX57" s="207">
        <v>0</v>
      </c>
      <c r="BY57" s="207">
        <v>0</v>
      </c>
      <c r="BZ57" s="207">
        <v>0</v>
      </c>
      <c r="CA57" s="207">
        <v>0</v>
      </c>
      <c r="CB57" s="207">
        <v>0</v>
      </c>
      <c r="CC57" s="207">
        <v>0</v>
      </c>
      <c r="CD57" s="207">
        <v>0</v>
      </c>
      <c r="CE57" s="207">
        <v>0</v>
      </c>
      <c r="CF57" s="207">
        <v>0</v>
      </c>
      <c r="CG57" s="207">
        <v>0</v>
      </c>
      <c r="CH57" s="207">
        <v>0</v>
      </c>
      <c r="CI57" s="207">
        <v>0</v>
      </c>
      <c r="CJ57" s="207">
        <v>0</v>
      </c>
      <c r="CK57" s="207">
        <v>0</v>
      </c>
      <c r="CL57" s="207">
        <v>0</v>
      </c>
      <c r="CM57" s="207">
        <v>0</v>
      </c>
      <c r="CN57" s="207">
        <v>0</v>
      </c>
      <c r="CO57" s="207">
        <v>0</v>
      </c>
      <c r="CP57" s="207">
        <v>0</v>
      </c>
      <c r="CQ57" s="207">
        <v>0</v>
      </c>
      <c r="CR57" s="207">
        <v>0</v>
      </c>
      <c r="CS57" s="207">
        <v>0</v>
      </c>
      <c r="CT57" s="207">
        <v>0</v>
      </c>
      <c r="CU57" s="207">
        <v>0</v>
      </c>
      <c r="CV57" s="207">
        <v>0</v>
      </c>
      <c r="CW57" s="207">
        <v>0</v>
      </c>
      <c r="CX57" s="207">
        <v>0</v>
      </c>
      <c r="CY57" s="207">
        <v>0</v>
      </c>
      <c r="CZ57" s="207">
        <v>0</v>
      </c>
      <c r="DA57" s="207">
        <v>0</v>
      </c>
      <c r="DB57" s="207">
        <v>0</v>
      </c>
      <c r="DC57" s="207">
        <v>0</v>
      </c>
      <c r="DD57" s="207">
        <v>0</v>
      </c>
      <c r="DE57" s="207">
        <v>0</v>
      </c>
      <c r="DF57" s="207">
        <v>0</v>
      </c>
      <c r="DG57" s="207">
        <v>0</v>
      </c>
      <c r="DH57" s="207">
        <v>0</v>
      </c>
      <c r="DI57" s="207">
        <v>0</v>
      </c>
      <c r="DJ57" s="207">
        <v>0</v>
      </c>
      <c r="DK57" s="207">
        <v>0</v>
      </c>
      <c r="DL57" s="207">
        <v>0</v>
      </c>
      <c r="DM57" s="207">
        <v>0</v>
      </c>
      <c r="DN57" s="207">
        <v>0</v>
      </c>
      <c r="DO57" s="207">
        <v>0</v>
      </c>
      <c r="DP57" s="207">
        <v>0</v>
      </c>
      <c r="DQ57" s="207">
        <v>0</v>
      </c>
      <c r="DR57" s="207">
        <v>0</v>
      </c>
      <c r="DS57" s="207">
        <v>0</v>
      </c>
      <c r="DT57" s="207">
        <v>0</v>
      </c>
      <c r="DU57" s="207">
        <v>0</v>
      </c>
      <c r="DV57" s="207">
        <v>0</v>
      </c>
      <c r="DW57" s="207">
        <v>0</v>
      </c>
      <c r="DX57" s="207">
        <v>0</v>
      </c>
      <c r="DY57" s="207">
        <v>0</v>
      </c>
      <c r="DZ57" s="207">
        <v>0</v>
      </c>
      <c r="EA57" s="207">
        <v>0</v>
      </c>
      <c r="EB57" s="207">
        <v>0</v>
      </c>
      <c r="EC57" s="207">
        <v>0</v>
      </c>
      <c r="ED57" s="207">
        <v>0</v>
      </c>
      <c r="EE57" s="207">
        <v>0</v>
      </c>
      <c r="EF57" s="207">
        <v>0</v>
      </c>
      <c r="EG57" s="207">
        <v>0</v>
      </c>
      <c r="EH57" s="207">
        <v>0</v>
      </c>
      <c r="EI57" s="207">
        <v>0</v>
      </c>
      <c r="EJ57" s="207">
        <v>0</v>
      </c>
      <c r="EK57" s="207">
        <v>0</v>
      </c>
      <c r="EL57" s="207">
        <v>0</v>
      </c>
      <c r="EM57" s="207">
        <v>0</v>
      </c>
      <c r="EN57" s="207">
        <v>0</v>
      </c>
      <c r="EO57" s="207">
        <v>0</v>
      </c>
      <c r="EP57" s="207">
        <v>0</v>
      </c>
      <c r="EQ57" s="207">
        <v>0</v>
      </c>
      <c r="ER57" s="207">
        <v>0</v>
      </c>
      <c r="ES57" s="207">
        <v>0</v>
      </c>
      <c r="ET57" s="207">
        <v>0</v>
      </c>
      <c r="EU57" s="207">
        <v>0</v>
      </c>
      <c r="EV57" s="207">
        <v>0</v>
      </c>
      <c r="EW57" s="207">
        <v>0</v>
      </c>
      <c r="EX57" s="207">
        <v>0</v>
      </c>
      <c r="EY57" s="207">
        <v>0</v>
      </c>
      <c r="EZ57" s="207">
        <v>0</v>
      </c>
      <c r="FA57" s="207">
        <v>0</v>
      </c>
      <c r="FB57" s="207">
        <v>0</v>
      </c>
      <c r="FC57" s="207">
        <v>0</v>
      </c>
      <c r="FD57" s="207">
        <v>0</v>
      </c>
      <c r="FE57" s="207">
        <v>0</v>
      </c>
      <c r="FF57" s="207">
        <v>0</v>
      </c>
      <c r="FG57" s="207">
        <v>0</v>
      </c>
      <c r="FH57" s="207">
        <v>0</v>
      </c>
      <c r="FI57" s="213">
        <v>0</v>
      </c>
      <c r="FJ57" s="207">
        <v>0</v>
      </c>
      <c r="FK57" s="207">
        <v>0</v>
      </c>
      <c r="FL57" s="207">
        <v>0</v>
      </c>
      <c r="FM57" s="207">
        <v>0</v>
      </c>
      <c r="FN57" s="207">
        <v>0</v>
      </c>
      <c r="FO57" s="207">
        <v>0</v>
      </c>
      <c r="FP57" s="207">
        <v>0</v>
      </c>
      <c r="FQ57" s="207">
        <v>0</v>
      </c>
      <c r="FR57" s="207">
        <v>0</v>
      </c>
      <c r="FS57" s="207">
        <v>0</v>
      </c>
      <c r="FT57" s="207">
        <v>0</v>
      </c>
      <c r="FU57" s="207">
        <v>0</v>
      </c>
      <c r="FV57" s="207">
        <v>0</v>
      </c>
      <c r="FW57" s="207">
        <v>0</v>
      </c>
      <c r="FX57" s="207">
        <v>0</v>
      </c>
      <c r="FY57" s="207">
        <v>0</v>
      </c>
      <c r="FZ57" s="207">
        <v>0</v>
      </c>
      <c r="GA57" s="207">
        <v>0</v>
      </c>
      <c r="GB57" s="207">
        <v>0</v>
      </c>
      <c r="GC57" s="207">
        <v>0</v>
      </c>
      <c r="GD57" s="207">
        <v>0</v>
      </c>
      <c r="GE57" s="207">
        <v>0</v>
      </c>
      <c r="GF57" s="207">
        <v>0</v>
      </c>
      <c r="GG57" s="207">
        <v>0</v>
      </c>
      <c r="GH57" s="207">
        <v>0</v>
      </c>
      <c r="GI57" s="207">
        <v>0</v>
      </c>
      <c r="GJ57" s="207">
        <v>0</v>
      </c>
      <c r="GK57" s="207">
        <v>0</v>
      </c>
      <c r="GL57" s="207">
        <v>0</v>
      </c>
      <c r="GM57" s="207">
        <v>0</v>
      </c>
      <c r="GN57" s="207">
        <v>0</v>
      </c>
      <c r="GO57" s="207">
        <v>0</v>
      </c>
      <c r="GP57" s="207">
        <v>0</v>
      </c>
      <c r="GQ57" s="207">
        <v>0</v>
      </c>
      <c r="GR57" s="207">
        <v>0</v>
      </c>
      <c r="GS57" s="207">
        <v>0</v>
      </c>
      <c r="GT57" s="207">
        <v>0</v>
      </c>
      <c r="GU57" s="207">
        <v>0</v>
      </c>
      <c r="GV57" s="207">
        <v>0</v>
      </c>
      <c r="GW57" s="207">
        <v>0</v>
      </c>
      <c r="GX57" s="207">
        <v>0</v>
      </c>
      <c r="GY57" s="207">
        <v>0</v>
      </c>
      <c r="GZ57" s="207">
        <v>0</v>
      </c>
      <c r="HA57" s="207">
        <v>0</v>
      </c>
      <c r="HB57" s="207">
        <v>0</v>
      </c>
      <c r="HC57" s="207">
        <v>0</v>
      </c>
      <c r="HD57" s="207">
        <v>0</v>
      </c>
      <c r="HE57" s="207">
        <v>0</v>
      </c>
      <c r="HF57" s="207">
        <v>0</v>
      </c>
      <c r="HG57" s="207">
        <v>0</v>
      </c>
      <c r="HH57" s="207">
        <v>0</v>
      </c>
      <c r="HI57" s="207">
        <v>0</v>
      </c>
      <c r="HJ57" s="207">
        <v>0</v>
      </c>
      <c r="HK57" s="207">
        <v>0</v>
      </c>
      <c r="HL57" s="207">
        <v>0</v>
      </c>
      <c r="HM57" s="207">
        <v>0</v>
      </c>
      <c r="HN57" s="207">
        <v>0</v>
      </c>
      <c r="HO57" s="207">
        <v>0</v>
      </c>
      <c r="HP57" s="207">
        <v>0</v>
      </c>
      <c r="HQ57" s="207">
        <v>0</v>
      </c>
      <c r="HR57" s="207">
        <v>0</v>
      </c>
      <c r="HS57" s="207">
        <v>0</v>
      </c>
      <c r="HT57" s="207">
        <v>0</v>
      </c>
      <c r="HU57" s="207">
        <v>0</v>
      </c>
      <c r="HV57" s="207">
        <v>0</v>
      </c>
      <c r="HW57" s="207">
        <v>0</v>
      </c>
      <c r="HX57" s="207">
        <v>0</v>
      </c>
      <c r="HY57" s="208">
        <v>0</v>
      </c>
    </row>
    <row r="58" spans="1:233" ht="48" x14ac:dyDescent="0.25">
      <c r="A58" s="206" t="s">
        <v>627</v>
      </c>
      <c r="B58" s="207">
        <v>0</v>
      </c>
      <c r="C58" s="207">
        <v>0</v>
      </c>
      <c r="D58" s="207">
        <v>0</v>
      </c>
      <c r="E58" s="207">
        <v>0</v>
      </c>
      <c r="F58" s="207">
        <v>0</v>
      </c>
      <c r="G58" s="207">
        <v>0</v>
      </c>
      <c r="H58" s="207">
        <v>0</v>
      </c>
      <c r="I58" s="207">
        <v>0</v>
      </c>
      <c r="J58" s="207">
        <v>0</v>
      </c>
      <c r="K58" s="207">
        <v>0</v>
      </c>
      <c r="L58" s="207">
        <v>0</v>
      </c>
      <c r="M58" s="207">
        <v>0</v>
      </c>
      <c r="N58" s="207">
        <v>0</v>
      </c>
      <c r="O58" s="207">
        <v>0</v>
      </c>
      <c r="P58" s="207">
        <v>0</v>
      </c>
      <c r="Q58" s="207">
        <v>0</v>
      </c>
      <c r="R58" s="207">
        <v>0</v>
      </c>
      <c r="S58" s="207">
        <v>0</v>
      </c>
      <c r="T58" s="207">
        <v>0</v>
      </c>
      <c r="U58" s="207">
        <v>0</v>
      </c>
      <c r="V58" s="207">
        <v>0</v>
      </c>
      <c r="W58" s="207">
        <v>0</v>
      </c>
      <c r="X58" s="207">
        <v>0</v>
      </c>
      <c r="Y58" s="207">
        <v>0</v>
      </c>
      <c r="Z58" s="207">
        <v>0</v>
      </c>
      <c r="AA58" s="207">
        <v>0</v>
      </c>
      <c r="AB58" s="207">
        <v>0</v>
      </c>
      <c r="AC58" s="207">
        <v>0</v>
      </c>
      <c r="AD58" s="207">
        <v>0</v>
      </c>
      <c r="AE58" s="207">
        <v>0</v>
      </c>
      <c r="AF58" s="207">
        <v>0</v>
      </c>
      <c r="AG58" s="207">
        <v>0</v>
      </c>
      <c r="AH58" s="207">
        <v>0</v>
      </c>
      <c r="AI58" s="207">
        <v>0</v>
      </c>
      <c r="AJ58" s="207">
        <v>0</v>
      </c>
      <c r="AK58" s="213">
        <v>0</v>
      </c>
      <c r="AL58" s="207">
        <v>0</v>
      </c>
      <c r="AM58" s="207">
        <v>0</v>
      </c>
      <c r="AN58" s="207">
        <v>0</v>
      </c>
      <c r="AO58" s="207">
        <v>0</v>
      </c>
      <c r="AP58" s="207">
        <v>0</v>
      </c>
      <c r="AQ58" s="207">
        <v>0</v>
      </c>
      <c r="AR58" s="207">
        <v>0</v>
      </c>
      <c r="AS58" s="207">
        <v>0</v>
      </c>
      <c r="AT58" s="207">
        <v>0</v>
      </c>
      <c r="AU58" s="207">
        <v>0</v>
      </c>
      <c r="AV58" s="207">
        <v>0</v>
      </c>
      <c r="AW58" s="207">
        <v>0</v>
      </c>
      <c r="AX58" s="207">
        <v>0</v>
      </c>
      <c r="AY58" s="207">
        <v>0</v>
      </c>
      <c r="AZ58" s="207">
        <v>0</v>
      </c>
      <c r="BA58" s="207">
        <v>0</v>
      </c>
      <c r="BB58" s="207">
        <v>0</v>
      </c>
      <c r="BC58" s="207">
        <v>0</v>
      </c>
      <c r="BD58" s="207">
        <v>0</v>
      </c>
      <c r="BE58" s="207">
        <v>0</v>
      </c>
      <c r="BF58" s="207">
        <v>0</v>
      </c>
      <c r="BG58" s="207">
        <v>0</v>
      </c>
      <c r="BH58" s="207">
        <v>0</v>
      </c>
      <c r="BI58" s="207">
        <v>0</v>
      </c>
      <c r="BJ58" s="207">
        <v>0</v>
      </c>
      <c r="BK58" s="207">
        <v>0</v>
      </c>
      <c r="BL58" s="207">
        <v>0</v>
      </c>
      <c r="BM58" s="207">
        <v>0</v>
      </c>
      <c r="BN58" s="207">
        <v>0</v>
      </c>
      <c r="BO58" s="207">
        <v>0</v>
      </c>
      <c r="BP58" s="207">
        <v>0</v>
      </c>
      <c r="BQ58" s="207">
        <v>0</v>
      </c>
      <c r="BR58" s="207">
        <v>0</v>
      </c>
      <c r="BS58" s="207">
        <v>0</v>
      </c>
      <c r="BT58" s="207">
        <v>0</v>
      </c>
      <c r="BU58" s="207">
        <v>0</v>
      </c>
      <c r="BV58" s="207">
        <v>0</v>
      </c>
      <c r="BW58" s="207">
        <v>0</v>
      </c>
      <c r="BX58" s="207">
        <v>0</v>
      </c>
      <c r="BY58" s="207">
        <v>0</v>
      </c>
      <c r="BZ58" s="207">
        <v>0</v>
      </c>
      <c r="CA58" s="207">
        <v>0</v>
      </c>
      <c r="CB58" s="207">
        <v>0</v>
      </c>
      <c r="CC58" s="207">
        <v>0</v>
      </c>
      <c r="CD58" s="207">
        <v>0</v>
      </c>
      <c r="CE58" s="207">
        <v>0</v>
      </c>
      <c r="CF58" s="207">
        <v>0</v>
      </c>
      <c r="CG58" s="207">
        <v>0</v>
      </c>
      <c r="CH58" s="207">
        <v>0</v>
      </c>
      <c r="CI58" s="207">
        <v>0</v>
      </c>
      <c r="CJ58" s="207">
        <v>0</v>
      </c>
      <c r="CK58" s="207">
        <v>0</v>
      </c>
      <c r="CL58" s="207">
        <v>0</v>
      </c>
      <c r="CM58" s="207">
        <v>0</v>
      </c>
      <c r="CN58" s="207">
        <v>0</v>
      </c>
      <c r="CO58" s="207">
        <v>0</v>
      </c>
      <c r="CP58" s="207">
        <v>0</v>
      </c>
      <c r="CQ58" s="207">
        <v>0</v>
      </c>
      <c r="CR58" s="207">
        <v>0</v>
      </c>
      <c r="CS58" s="207">
        <v>0</v>
      </c>
      <c r="CT58" s="207">
        <v>0</v>
      </c>
      <c r="CU58" s="207">
        <v>0</v>
      </c>
      <c r="CV58" s="207">
        <v>0</v>
      </c>
      <c r="CW58" s="207">
        <v>0</v>
      </c>
      <c r="CX58" s="207">
        <v>0</v>
      </c>
      <c r="CY58" s="207">
        <v>0</v>
      </c>
      <c r="CZ58" s="207">
        <v>0</v>
      </c>
      <c r="DA58" s="207">
        <v>0</v>
      </c>
      <c r="DB58" s="207">
        <v>0</v>
      </c>
      <c r="DC58" s="207">
        <v>0</v>
      </c>
      <c r="DD58" s="207">
        <v>0</v>
      </c>
      <c r="DE58" s="207">
        <v>0</v>
      </c>
      <c r="DF58" s="207">
        <v>0</v>
      </c>
      <c r="DG58" s="207">
        <v>0</v>
      </c>
      <c r="DH58" s="207">
        <v>0</v>
      </c>
      <c r="DI58" s="207">
        <v>0</v>
      </c>
      <c r="DJ58" s="207">
        <v>0</v>
      </c>
      <c r="DK58" s="207">
        <v>0</v>
      </c>
      <c r="DL58" s="207">
        <v>0</v>
      </c>
      <c r="DM58" s="207">
        <v>0</v>
      </c>
      <c r="DN58" s="207">
        <v>0</v>
      </c>
      <c r="DO58" s="207">
        <v>0</v>
      </c>
      <c r="DP58" s="207">
        <v>0</v>
      </c>
      <c r="DQ58" s="207">
        <v>0</v>
      </c>
      <c r="DR58" s="207">
        <v>0</v>
      </c>
      <c r="DS58" s="207">
        <v>0</v>
      </c>
      <c r="DT58" s="207">
        <v>0</v>
      </c>
      <c r="DU58" s="207">
        <v>0</v>
      </c>
      <c r="DV58" s="207">
        <v>0</v>
      </c>
      <c r="DW58" s="207">
        <v>0</v>
      </c>
      <c r="DX58" s="207">
        <v>0</v>
      </c>
      <c r="DY58" s="207">
        <v>0</v>
      </c>
      <c r="DZ58" s="207">
        <v>0</v>
      </c>
      <c r="EA58" s="207">
        <v>0</v>
      </c>
      <c r="EB58" s="207">
        <v>0</v>
      </c>
      <c r="EC58" s="207">
        <v>0</v>
      </c>
      <c r="ED58" s="207">
        <v>0</v>
      </c>
      <c r="EE58" s="207">
        <v>0</v>
      </c>
      <c r="EF58" s="207">
        <v>0</v>
      </c>
      <c r="EG58" s="207">
        <v>0</v>
      </c>
      <c r="EH58" s="207">
        <v>0</v>
      </c>
      <c r="EI58" s="207">
        <v>0</v>
      </c>
      <c r="EJ58" s="207">
        <v>0</v>
      </c>
      <c r="EK58" s="207">
        <v>0</v>
      </c>
      <c r="EL58" s="207">
        <v>0</v>
      </c>
      <c r="EM58" s="207">
        <v>0</v>
      </c>
      <c r="EN58" s="207">
        <v>0</v>
      </c>
      <c r="EO58" s="207">
        <v>0</v>
      </c>
      <c r="EP58" s="207">
        <v>0</v>
      </c>
      <c r="EQ58" s="207">
        <v>0</v>
      </c>
      <c r="ER58" s="207">
        <v>0</v>
      </c>
      <c r="ES58" s="207">
        <v>0</v>
      </c>
      <c r="ET58" s="207">
        <v>0</v>
      </c>
      <c r="EU58" s="207">
        <v>0</v>
      </c>
      <c r="EV58" s="207">
        <v>0</v>
      </c>
      <c r="EW58" s="207">
        <v>0</v>
      </c>
      <c r="EX58" s="207">
        <v>0</v>
      </c>
      <c r="EY58" s="207">
        <v>0</v>
      </c>
      <c r="EZ58" s="207">
        <v>0</v>
      </c>
      <c r="FA58" s="207">
        <v>0</v>
      </c>
      <c r="FB58" s="207">
        <v>0</v>
      </c>
      <c r="FC58" s="207">
        <v>0</v>
      </c>
      <c r="FD58" s="207">
        <v>0</v>
      </c>
      <c r="FE58" s="207">
        <v>0</v>
      </c>
      <c r="FF58" s="207">
        <v>0</v>
      </c>
      <c r="FG58" s="207">
        <v>0</v>
      </c>
      <c r="FH58" s="207">
        <v>0</v>
      </c>
      <c r="FI58" s="213">
        <v>0</v>
      </c>
      <c r="FJ58" s="207">
        <v>0</v>
      </c>
      <c r="FK58" s="207">
        <v>0</v>
      </c>
      <c r="FL58" s="207">
        <v>0</v>
      </c>
      <c r="FM58" s="207">
        <v>0</v>
      </c>
      <c r="FN58" s="207">
        <v>0</v>
      </c>
      <c r="FO58" s="207">
        <v>0</v>
      </c>
      <c r="FP58" s="207">
        <v>0</v>
      </c>
      <c r="FQ58" s="207">
        <v>0</v>
      </c>
      <c r="FR58" s="207">
        <v>0</v>
      </c>
      <c r="FS58" s="207">
        <v>0</v>
      </c>
      <c r="FT58" s="207">
        <v>0</v>
      </c>
      <c r="FU58" s="207">
        <v>0</v>
      </c>
      <c r="FV58" s="207">
        <v>0</v>
      </c>
      <c r="FW58" s="207">
        <v>0</v>
      </c>
      <c r="FX58" s="207">
        <v>0</v>
      </c>
      <c r="FY58" s="207">
        <v>0</v>
      </c>
      <c r="FZ58" s="207">
        <v>0</v>
      </c>
      <c r="GA58" s="207">
        <v>0</v>
      </c>
      <c r="GB58" s="207">
        <v>0</v>
      </c>
      <c r="GC58" s="207">
        <v>0</v>
      </c>
      <c r="GD58" s="207">
        <v>0</v>
      </c>
      <c r="GE58" s="207">
        <v>0</v>
      </c>
      <c r="GF58" s="207">
        <v>0</v>
      </c>
      <c r="GG58" s="207">
        <v>0</v>
      </c>
      <c r="GH58" s="207">
        <v>0</v>
      </c>
      <c r="GI58" s="207">
        <v>0</v>
      </c>
      <c r="GJ58" s="207">
        <v>0</v>
      </c>
      <c r="GK58" s="207">
        <v>0</v>
      </c>
      <c r="GL58" s="207">
        <v>0</v>
      </c>
      <c r="GM58" s="207">
        <v>0</v>
      </c>
      <c r="GN58" s="207">
        <v>0</v>
      </c>
      <c r="GO58" s="207">
        <v>0</v>
      </c>
      <c r="GP58" s="207">
        <v>0</v>
      </c>
      <c r="GQ58" s="207">
        <v>0</v>
      </c>
      <c r="GR58" s="207">
        <v>0</v>
      </c>
      <c r="GS58" s="207">
        <v>0</v>
      </c>
      <c r="GT58" s="207">
        <v>0</v>
      </c>
      <c r="GU58" s="207">
        <v>0</v>
      </c>
      <c r="GV58" s="207">
        <v>0</v>
      </c>
      <c r="GW58" s="207">
        <v>0</v>
      </c>
      <c r="GX58" s="207">
        <v>0</v>
      </c>
      <c r="GY58" s="207">
        <v>0</v>
      </c>
      <c r="GZ58" s="207">
        <v>0</v>
      </c>
      <c r="HA58" s="207">
        <v>0</v>
      </c>
      <c r="HB58" s="207">
        <v>0</v>
      </c>
      <c r="HC58" s="207">
        <v>0</v>
      </c>
      <c r="HD58" s="207">
        <v>0</v>
      </c>
      <c r="HE58" s="207">
        <v>0</v>
      </c>
      <c r="HF58" s="207">
        <v>0</v>
      </c>
      <c r="HG58" s="207">
        <v>0</v>
      </c>
      <c r="HH58" s="207">
        <v>0</v>
      </c>
      <c r="HI58" s="207">
        <v>0</v>
      </c>
      <c r="HJ58" s="207">
        <v>0</v>
      </c>
      <c r="HK58" s="207">
        <v>0</v>
      </c>
      <c r="HL58" s="207">
        <v>0</v>
      </c>
      <c r="HM58" s="207">
        <v>0</v>
      </c>
      <c r="HN58" s="207">
        <v>0</v>
      </c>
      <c r="HO58" s="207">
        <v>0</v>
      </c>
      <c r="HP58" s="207">
        <v>0</v>
      </c>
      <c r="HQ58" s="207">
        <v>0</v>
      </c>
      <c r="HR58" s="207">
        <v>0</v>
      </c>
      <c r="HS58" s="207">
        <v>0</v>
      </c>
      <c r="HT58" s="207">
        <v>0</v>
      </c>
      <c r="HU58" s="207">
        <v>0</v>
      </c>
      <c r="HV58" s="207">
        <v>0</v>
      </c>
      <c r="HW58" s="207">
        <v>0</v>
      </c>
      <c r="HX58" s="207">
        <v>0</v>
      </c>
      <c r="HY58" s="208">
        <v>0</v>
      </c>
    </row>
    <row r="59" spans="1:233" ht="48" x14ac:dyDescent="0.25">
      <c r="A59" s="206" t="s">
        <v>628</v>
      </c>
      <c r="B59" s="207">
        <v>0</v>
      </c>
      <c r="C59" s="207">
        <v>0</v>
      </c>
      <c r="D59" s="207">
        <v>0</v>
      </c>
      <c r="E59" s="207">
        <v>0</v>
      </c>
      <c r="F59" s="207">
        <v>0</v>
      </c>
      <c r="G59" s="207">
        <v>0</v>
      </c>
      <c r="H59" s="207">
        <v>0</v>
      </c>
      <c r="I59" s="207">
        <v>0</v>
      </c>
      <c r="J59" s="207">
        <v>0</v>
      </c>
      <c r="K59" s="207">
        <v>0</v>
      </c>
      <c r="L59" s="207">
        <v>0</v>
      </c>
      <c r="M59" s="207">
        <v>0</v>
      </c>
      <c r="N59" s="207">
        <v>0</v>
      </c>
      <c r="O59" s="207">
        <v>0</v>
      </c>
      <c r="P59" s="207">
        <v>0</v>
      </c>
      <c r="Q59" s="207">
        <v>0</v>
      </c>
      <c r="R59" s="207">
        <v>0</v>
      </c>
      <c r="S59" s="207">
        <v>0</v>
      </c>
      <c r="T59" s="207">
        <v>0</v>
      </c>
      <c r="U59" s="207">
        <v>0</v>
      </c>
      <c r="V59" s="207">
        <v>0</v>
      </c>
      <c r="W59" s="207">
        <v>0</v>
      </c>
      <c r="X59" s="207">
        <v>0</v>
      </c>
      <c r="Y59" s="207">
        <v>0</v>
      </c>
      <c r="Z59" s="207">
        <v>0</v>
      </c>
      <c r="AA59" s="207">
        <v>0</v>
      </c>
      <c r="AB59" s="207">
        <v>0</v>
      </c>
      <c r="AC59" s="207">
        <v>0</v>
      </c>
      <c r="AD59" s="207">
        <v>0</v>
      </c>
      <c r="AE59" s="207">
        <v>0</v>
      </c>
      <c r="AF59" s="207">
        <v>0</v>
      </c>
      <c r="AG59" s="207">
        <v>0</v>
      </c>
      <c r="AH59" s="207">
        <v>0</v>
      </c>
      <c r="AI59" s="207">
        <v>0</v>
      </c>
      <c r="AJ59" s="207">
        <v>0</v>
      </c>
      <c r="AK59" s="213">
        <v>0</v>
      </c>
      <c r="AL59" s="207">
        <v>0</v>
      </c>
      <c r="AM59" s="207">
        <v>0</v>
      </c>
      <c r="AN59" s="207">
        <v>0</v>
      </c>
      <c r="AO59" s="207">
        <v>0</v>
      </c>
      <c r="AP59" s="207">
        <v>0</v>
      </c>
      <c r="AQ59" s="207">
        <v>0</v>
      </c>
      <c r="AR59" s="207">
        <v>0</v>
      </c>
      <c r="AS59" s="207">
        <v>0</v>
      </c>
      <c r="AT59" s="207">
        <v>0</v>
      </c>
      <c r="AU59" s="207">
        <v>0</v>
      </c>
      <c r="AV59" s="207">
        <v>0</v>
      </c>
      <c r="AW59" s="207">
        <v>0</v>
      </c>
      <c r="AX59" s="207">
        <v>0</v>
      </c>
      <c r="AY59" s="207">
        <v>0</v>
      </c>
      <c r="AZ59" s="207">
        <v>0</v>
      </c>
      <c r="BA59" s="207">
        <v>0</v>
      </c>
      <c r="BB59" s="207">
        <v>0</v>
      </c>
      <c r="BC59" s="207">
        <v>0</v>
      </c>
      <c r="BD59" s="207">
        <v>0</v>
      </c>
      <c r="BE59" s="207">
        <v>0</v>
      </c>
      <c r="BF59" s="207">
        <v>0</v>
      </c>
      <c r="BG59" s="207">
        <v>0</v>
      </c>
      <c r="BH59" s="207">
        <v>0</v>
      </c>
      <c r="BI59" s="207">
        <v>0</v>
      </c>
      <c r="BJ59" s="207">
        <v>0</v>
      </c>
      <c r="BK59" s="207">
        <v>0</v>
      </c>
      <c r="BL59" s="207">
        <v>0</v>
      </c>
      <c r="BM59" s="207">
        <v>0</v>
      </c>
      <c r="BN59" s="207">
        <v>0</v>
      </c>
      <c r="BO59" s="207">
        <v>0</v>
      </c>
      <c r="BP59" s="207">
        <v>0</v>
      </c>
      <c r="BQ59" s="207">
        <v>0</v>
      </c>
      <c r="BR59" s="207">
        <v>0</v>
      </c>
      <c r="BS59" s="207">
        <v>0</v>
      </c>
      <c r="BT59" s="207">
        <v>0</v>
      </c>
      <c r="BU59" s="207">
        <v>0</v>
      </c>
      <c r="BV59" s="207">
        <v>0</v>
      </c>
      <c r="BW59" s="207">
        <v>0</v>
      </c>
      <c r="BX59" s="207">
        <v>0</v>
      </c>
      <c r="BY59" s="207">
        <v>0</v>
      </c>
      <c r="BZ59" s="207">
        <v>0</v>
      </c>
      <c r="CA59" s="207">
        <v>0</v>
      </c>
      <c r="CB59" s="207">
        <v>0</v>
      </c>
      <c r="CC59" s="207">
        <v>0</v>
      </c>
      <c r="CD59" s="207">
        <v>0</v>
      </c>
      <c r="CE59" s="207">
        <v>0</v>
      </c>
      <c r="CF59" s="207">
        <v>0</v>
      </c>
      <c r="CG59" s="207">
        <v>0</v>
      </c>
      <c r="CH59" s="207">
        <v>0</v>
      </c>
      <c r="CI59" s="207">
        <v>0</v>
      </c>
      <c r="CJ59" s="207">
        <v>0</v>
      </c>
      <c r="CK59" s="207">
        <v>0</v>
      </c>
      <c r="CL59" s="207">
        <v>0</v>
      </c>
      <c r="CM59" s="207">
        <v>0</v>
      </c>
      <c r="CN59" s="207">
        <v>0</v>
      </c>
      <c r="CO59" s="207">
        <v>0</v>
      </c>
      <c r="CP59" s="207">
        <v>0</v>
      </c>
      <c r="CQ59" s="207">
        <v>0</v>
      </c>
      <c r="CR59" s="207">
        <v>0</v>
      </c>
      <c r="CS59" s="207">
        <v>0</v>
      </c>
      <c r="CT59" s="207">
        <v>0</v>
      </c>
      <c r="CU59" s="207">
        <v>0</v>
      </c>
      <c r="CV59" s="207">
        <v>0</v>
      </c>
      <c r="CW59" s="207">
        <v>0</v>
      </c>
      <c r="CX59" s="207">
        <v>0</v>
      </c>
      <c r="CY59" s="207">
        <v>0</v>
      </c>
      <c r="CZ59" s="207">
        <v>0</v>
      </c>
      <c r="DA59" s="207">
        <v>0</v>
      </c>
      <c r="DB59" s="207">
        <v>0</v>
      </c>
      <c r="DC59" s="207">
        <v>0</v>
      </c>
      <c r="DD59" s="207">
        <v>0</v>
      </c>
      <c r="DE59" s="207">
        <v>0</v>
      </c>
      <c r="DF59" s="207">
        <v>0</v>
      </c>
      <c r="DG59" s="207">
        <v>0</v>
      </c>
      <c r="DH59" s="207">
        <v>0</v>
      </c>
      <c r="DI59" s="207">
        <v>0</v>
      </c>
      <c r="DJ59" s="207">
        <v>0</v>
      </c>
      <c r="DK59" s="207">
        <v>0</v>
      </c>
      <c r="DL59" s="207">
        <v>0</v>
      </c>
      <c r="DM59" s="207">
        <v>0</v>
      </c>
      <c r="DN59" s="207">
        <v>0</v>
      </c>
      <c r="DO59" s="207">
        <v>0</v>
      </c>
      <c r="DP59" s="207">
        <v>0</v>
      </c>
      <c r="DQ59" s="207">
        <v>0</v>
      </c>
      <c r="DR59" s="207">
        <v>0</v>
      </c>
      <c r="DS59" s="207">
        <v>0</v>
      </c>
      <c r="DT59" s="207">
        <v>0</v>
      </c>
      <c r="DU59" s="207">
        <v>0</v>
      </c>
      <c r="DV59" s="207">
        <v>0</v>
      </c>
      <c r="DW59" s="207">
        <v>0</v>
      </c>
      <c r="DX59" s="207">
        <v>0</v>
      </c>
      <c r="DY59" s="207">
        <v>0</v>
      </c>
      <c r="DZ59" s="207">
        <v>0</v>
      </c>
      <c r="EA59" s="207">
        <v>0</v>
      </c>
      <c r="EB59" s="207">
        <v>0</v>
      </c>
      <c r="EC59" s="207">
        <v>0</v>
      </c>
      <c r="ED59" s="207">
        <v>0</v>
      </c>
      <c r="EE59" s="207">
        <v>0</v>
      </c>
      <c r="EF59" s="207">
        <v>0</v>
      </c>
      <c r="EG59" s="207">
        <v>0</v>
      </c>
      <c r="EH59" s="207">
        <v>0</v>
      </c>
      <c r="EI59" s="207">
        <v>0</v>
      </c>
      <c r="EJ59" s="207">
        <v>0</v>
      </c>
      <c r="EK59" s="207">
        <v>0</v>
      </c>
      <c r="EL59" s="207">
        <v>0</v>
      </c>
      <c r="EM59" s="207">
        <v>0</v>
      </c>
      <c r="EN59" s="207">
        <v>0</v>
      </c>
      <c r="EO59" s="207">
        <v>0</v>
      </c>
      <c r="EP59" s="207">
        <v>0</v>
      </c>
      <c r="EQ59" s="207">
        <v>0</v>
      </c>
      <c r="ER59" s="207">
        <v>0</v>
      </c>
      <c r="ES59" s="207">
        <v>0</v>
      </c>
      <c r="ET59" s="207">
        <v>0</v>
      </c>
      <c r="EU59" s="207">
        <v>0</v>
      </c>
      <c r="EV59" s="207">
        <v>0</v>
      </c>
      <c r="EW59" s="207">
        <v>0</v>
      </c>
      <c r="EX59" s="207">
        <v>0</v>
      </c>
      <c r="EY59" s="207">
        <v>0</v>
      </c>
      <c r="EZ59" s="207">
        <v>0</v>
      </c>
      <c r="FA59" s="207">
        <v>0</v>
      </c>
      <c r="FB59" s="207">
        <v>0</v>
      </c>
      <c r="FC59" s="207">
        <v>0</v>
      </c>
      <c r="FD59" s="207">
        <v>0</v>
      </c>
      <c r="FE59" s="207">
        <v>0</v>
      </c>
      <c r="FF59" s="207">
        <v>0</v>
      </c>
      <c r="FG59" s="207">
        <v>0</v>
      </c>
      <c r="FH59" s="207">
        <v>0</v>
      </c>
      <c r="FI59" s="213">
        <v>0</v>
      </c>
      <c r="FJ59" s="207">
        <v>0</v>
      </c>
      <c r="FK59" s="207">
        <v>0</v>
      </c>
      <c r="FL59" s="207">
        <v>0</v>
      </c>
      <c r="FM59" s="207">
        <v>0</v>
      </c>
      <c r="FN59" s="207">
        <v>0</v>
      </c>
      <c r="FO59" s="207">
        <v>0</v>
      </c>
      <c r="FP59" s="207">
        <v>0</v>
      </c>
      <c r="FQ59" s="207">
        <v>0</v>
      </c>
      <c r="FR59" s="207">
        <v>0</v>
      </c>
      <c r="FS59" s="207">
        <v>0</v>
      </c>
      <c r="FT59" s="207">
        <v>0</v>
      </c>
      <c r="FU59" s="207">
        <v>0</v>
      </c>
      <c r="FV59" s="207">
        <v>0</v>
      </c>
      <c r="FW59" s="207">
        <v>0</v>
      </c>
      <c r="FX59" s="207">
        <v>0</v>
      </c>
      <c r="FY59" s="207">
        <v>0</v>
      </c>
      <c r="FZ59" s="207">
        <v>0</v>
      </c>
      <c r="GA59" s="207">
        <v>0</v>
      </c>
      <c r="GB59" s="207">
        <v>0</v>
      </c>
      <c r="GC59" s="207">
        <v>0</v>
      </c>
      <c r="GD59" s="207">
        <v>0</v>
      </c>
      <c r="GE59" s="207">
        <v>0</v>
      </c>
      <c r="GF59" s="207">
        <v>0</v>
      </c>
      <c r="GG59" s="207">
        <v>0</v>
      </c>
      <c r="GH59" s="207">
        <v>0</v>
      </c>
      <c r="GI59" s="207">
        <v>0</v>
      </c>
      <c r="GJ59" s="207">
        <v>0</v>
      </c>
      <c r="GK59" s="207">
        <v>0</v>
      </c>
      <c r="GL59" s="207">
        <v>0</v>
      </c>
      <c r="GM59" s="207">
        <v>0</v>
      </c>
      <c r="GN59" s="207">
        <v>0</v>
      </c>
      <c r="GO59" s="207">
        <v>0</v>
      </c>
      <c r="GP59" s="207">
        <v>0</v>
      </c>
      <c r="GQ59" s="207">
        <v>0</v>
      </c>
      <c r="GR59" s="207">
        <v>0</v>
      </c>
      <c r="GS59" s="207">
        <v>0</v>
      </c>
      <c r="GT59" s="207">
        <v>0</v>
      </c>
      <c r="GU59" s="207">
        <v>0</v>
      </c>
      <c r="GV59" s="207">
        <v>0</v>
      </c>
      <c r="GW59" s="207">
        <v>0</v>
      </c>
      <c r="GX59" s="207">
        <v>0</v>
      </c>
      <c r="GY59" s="207">
        <v>0</v>
      </c>
      <c r="GZ59" s="207">
        <v>0</v>
      </c>
      <c r="HA59" s="207">
        <v>0</v>
      </c>
      <c r="HB59" s="207">
        <v>0</v>
      </c>
      <c r="HC59" s="207">
        <v>0</v>
      </c>
      <c r="HD59" s="207">
        <v>0</v>
      </c>
      <c r="HE59" s="207">
        <v>0</v>
      </c>
      <c r="HF59" s="207">
        <v>0</v>
      </c>
      <c r="HG59" s="207">
        <v>0</v>
      </c>
      <c r="HH59" s="207">
        <v>0</v>
      </c>
      <c r="HI59" s="207">
        <v>0</v>
      </c>
      <c r="HJ59" s="207">
        <v>0</v>
      </c>
      <c r="HK59" s="207">
        <v>0</v>
      </c>
      <c r="HL59" s="207">
        <v>0</v>
      </c>
      <c r="HM59" s="207">
        <v>0</v>
      </c>
      <c r="HN59" s="207">
        <v>0</v>
      </c>
      <c r="HO59" s="207">
        <v>0</v>
      </c>
      <c r="HP59" s="207">
        <v>0</v>
      </c>
      <c r="HQ59" s="207">
        <v>0</v>
      </c>
      <c r="HR59" s="207">
        <v>0</v>
      </c>
      <c r="HS59" s="207">
        <v>0</v>
      </c>
      <c r="HT59" s="207">
        <v>0</v>
      </c>
      <c r="HU59" s="207">
        <v>0</v>
      </c>
      <c r="HV59" s="207">
        <v>0</v>
      </c>
      <c r="HW59" s="207">
        <v>0</v>
      </c>
      <c r="HX59" s="207">
        <v>0</v>
      </c>
      <c r="HY59" s="208">
        <v>0</v>
      </c>
    </row>
    <row r="60" spans="1:233" ht="48" x14ac:dyDescent="0.25">
      <c r="A60" s="206" t="s">
        <v>629</v>
      </c>
      <c r="B60" s="207">
        <v>0</v>
      </c>
      <c r="C60" s="207">
        <v>0</v>
      </c>
      <c r="D60" s="207">
        <v>0</v>
      </c>
      <c r="E60" s="207">
        <v>0</v>
      </c>
      <c r="F60" s="207">
        <v>0</v>
      </c>
      <c r="G60" s="207">
        <v>0</v>
      </c>
      <c r="H60" s="207">
        <v>0</v>
      </c>
      <c r="I60" s="207">
        <v>0</v>
      </c>
      <c r="J60" s="207">
        <v>0</v>
      </c>
      <c r="K60" s="207">
        <v>0</v>
      </c>
      <c r="L60" s="207">
        <v>0</v>
      </c>
      <c r="M60" s="207">
        <v>0</v>
      </c>
      <c r="N60" s="207">
        <v>0</v>
      </c>
      <c r="O60" s="207">
        <v>0</v>
      </c>
      <c r="P60" s="207">
        <v>0</v>
      </c>
      <c r="Q60" s="207">
        <v>0</v>
      </c>
      <c r="R60" s="207">
        <v>0</v>
      </c>
      <c r="S60" s="207">
        <v>0</v>
      </c>
      <c r="T60" s="207">
        <v>0</v>
      </c>
      <c r="U60" s="207">
        <v>0</v>
      </c>
      <c r="V60" s="207">
        <v>0</v>
      </c>
      <c r="W60" s="207">
        <v>0</v>
      </c>
      <c r="X60" s="207">
        <v>0</v>
      </c>
      <c r="Y60" s="207">
        <v>0</v>
      </c>
      <c r="Z60" s="207">
        <v>0</v>
      </c>
      <c r="AA60" s="207">
        <v>0</v>
      </c>
      <c r="AB60" s="207">
        <v>0</v>
      </c>
      <c r="AC60" s="207">
        <v>0</v>
      </c>
      <c r="AD60" s="207">
        <v>0</v>
      </c>
      <c r="AE60" s="207">
        <v>0</v>
      </c>
      <c r="AF60" s="207">
        <v>0</v>
      </c>
      <c r="AG60" s="207">
        <v>0</v>
      </c>
      <c r="AH60" s="207">
        <v>0</v>
      </c>
      <c r="AI60" s="207">
        <v>0</v>
      </c>
      <c r="AJ60" s="207">
        <v>0</v>
      </c>
      <c r="AK60" s="213">
        <v>0</v>
      </c>
      <c r="AL60" s="207">
        <v>0</v>
      </c>
      <c r="AM60" s="207">
        <v>0</v>
      </c>
      <c r="AN60" s="207">
        <v>0</v>
      </c>
      <c r="AO60" s="207">
        <v>0</v>
      </c>
      <c r="AP60" s="207">
        <v>0</v>
      </c>
      <c r="AQ60" s="207">
        <v>0</v>
      </c>
      <c r="AR60" s="207">
        <v>0</v>
      </c>
      <c r="AS60" s="207">
        <v>0</v>
      </c>
      <c r="AT60" s="207">
        <v>0</v>
      </c>
      <c r="AU60" s="207">
        <v>0</v>
      </c>
      <c r="AV60" s="207">
        <v>0</v>
      </c>
      <c r="AW60" s="207">
        <v>0</v>
      </c>
      <c r="AX60" s="207">
        <v>0</v>
      </c>
      <c r="AY60" s="207">
        <v>0</v>
      </c>
      <c r="AZ60" s="207">
        <v>0</v>
      </c>
      <c r="BA60" s="207">
        <v>0</v>
      </c>
      <c r="BB60" s="207">
        <v>0</v>
      </c>
      <c r="BC60" s="207">
        <v>0</v>
      </c>
      <c r="BD60" s="207">
        <v>0</v>
      </c>
      <c r="BE60" s="207">
        <v>0</v>
      </c>
      <c r="BF60" s="207">
        <v>0</v>
      </c>
      <c r="BG60" s="207">
        <v>0</v>
      </c>
      <c r="BH60" s="207">
        <v>0</v>
      </c>
      <c r="BI60" s="207">
        <v>0</v>
      </c>
      <c r="BJ60" s="207">
        <v>0</v>
      </c>
      <c r="BK60" s="207">
        <v>0</v>
      </c>
      <c r="BL60" s="207">
        <v>0</v>
      </c>
      <c r="BM60" s="207">
        <v>0</v>
      </c>
      <c r="BN60" s="207">
        <v>0</v>
      </c>
      <c r="BO60" s="207">
        <v>0</v>
      </c>
      <c r="BP60" s="207">
        <v>0</v>
      </c>
      <c r="BQ60" s="207">
        <v>0</v>
      </c>
      <c r="BR60" s="207">
        <v>0</v>
      </c>
      <c r="BS60" s="207">
        <v>0</v>
      </c>
      <c r="BT60" s="207">
        <v>0</v>
      </c>
      <c r="BU60" s="207">
        <v>0</v>
      </c>
      <c r="BV60" s="207">
        <v>0</v>
      </c>
      <c r="BW60" s="207">
        <v>0</v>
      </c>
      <c r="BX60" s="207">
        <v>0</v>
      </c>
      <c r="BY60" s="207">
        <v>0</v>
      </c>
      <c r="BZ60" s="207">
        <v>0</v>
      </c>
      <c r="CA60" s="207">
        <v>0</v>
      </c>
      <c r="CB60" s="207">
        <v>0</v>
      </c>
      <c r="CC60" s="207">
        <v>0</v>
      </c>
      <c r="CD60" s="207">
        <v>0</v>
      </c>
      <c r="CE60" s="207">
        <v>0</v>
      </c>
      <c r="CF60" s="207">
        <v>0</v>
      </c>
      <c r="CG60" s="207">
        <v>0</v>
      </c>
      <c r="CH60" s="207">
        <v>0</v>
      </c>
      <c r="CI60" s="207">
        <v>0</v>
      </c>
      <c r="CJ60" s="207">
        <v>0</v>
      </c>
      <c r="CK60" s="207">
        <v>0</v>
      </c>
      <c r="CL60" s="207">
        <v>0</v>
      </c>
      <c r="CM60" s="207">
        <v>0</v>
      </c>
      <c r="CN60" s="207">
        <v>0</v>
      </c>
      <c r="CO60" s="207">
        <v>0</v>
      </c>
      <c r="CP60" s="207">
        <v>0</v>
      </c>
      <c r="CQ60" s="207">
        <v>0</v>
      </c>
      <c r="CR60" s="207">
        <v>0</v>
      </c>
      <c r="CS60" s="207">
        <v>0</v>
      </c>
      <c r="CT60" s="207">
        <v>0</v>
      </c>
      <c r="CU60" s="207">
        <v>0</v>
      </c>
      <c r="CV60" s="207">
        <v>0</v>
      </c>
      <c r="CW60" s="207">
        <v>0</v>
      </c>
      <c r="CX60" s="207">
        <v>0</v>
      </c>
      <c r="CY60" s="207">
        <v>0</v>
      </c>
      <c r="CZ60" s="207">
        <v>0</v>
      </c>
      <c r="DA60" s="207">
        <v>0</v>
      </c>
      <c r="DB60" s="207">
        <v>0</v>
      </c>
      <c r="DC60" s="207">
        <v>0</v>
      </c>
      <c r="DD60" s="207">
        <v>0</v>
      </c>
      <c r="DE60" s="207">
        <v>0</v>
      </c>
      <c r="DF60" s="207">
        <v>0</v>
      </c>
      <c r="DG60" s="207">
        <v>0</v>
      </c>
      <c r="DH60" s="207">
        <v>0</v>
      </c>
      <c r="DI60" s="207">
        <v>0</v>
      </c>
      <c r="DJ60" s="207">
        <v>0</v>
      </c>
      <c r="DK60" s="207">
        <v>0</v>
      </c>
      <c r="DL60" s="207">
        <v>0</v>
      </c>
      <c r="DM60" s="207">
        <v>0</v>
      </c>
      <c r="DN60" s="207">
        <v>0</v>
      </c>
      <c r="DO60" s="207">
        <v>0</v>
      </c>
      <c r="DP60" s="207">
        <v>0</v>
      </c>
      <c r="DQ60" s="207">
        <v>0</v>
      </c>
      <c r="DR60" s="207">
        <v>0</v>
      </c>
      <c r="DS60" s="207">
        <v>0</v>
      </c>
      <c r="DT60" s="207">
        <v>0</v>
      </c>
      <c r="DU60" s="207">
        <v>0</v>
      </c>
      <c r="DV60" s="207">
        <v>0</v>
      </c>
      <c r="DW60" s="207">
        <v>0</v>
      </c>
      <c r="DX60" s="207">
        <v>0</v>
      </c>
      <c r="DY60" s="207">
        <v>0</v>
      </c>
      <c r="DZ60" s="207">
        <v>0</v>
      </c>
      <c r="EA60" s="207">
        <v>0</v>
      </c>
      <c r="EB60" s="207">
        <v>0</v>
      </c>
      <c r="EC60" s="207">
        <v>0</v>
      </c>
      <c r="ED60" s="207">
        <v>0</v>
      </c>
      <c r="EE60" s="207">
        <v>0</v>
      </c>
      <c r="EF60" s="207">
        <v>0</v>
      </c>
      <c r="EG60" s="207">
        <v>0</v>
      </c>
      <c r="EH60" s="207">
        <v>0</v>
      </c>
      <c r="EI60" s="207">
        <v>0</v>
      </c>
      <c r="EJ60" s="207">
        <v>0</v>
      </c>
      <c r="EK60" s="207">
        <v>0</v>
      </c>
      <c r="EL60" s="207">
        <v>0</v>
      </c>
      <c r="EM60" s="207">
        <v>0</v>
      </c>
      <c r="EN60" s="207">
        <v>0</v>
      </c>
      <c r="EO60" s="207">
        <v>0</v>
      </c>
      <c r="EP60" s="207">
        <v>0</v>
      </c>
      <c r="EQ60" s="207">
        <v>0</v>
      </c>
      <c r="ER60" s="207">
        <v>0</v>
      </c>
      <c r="ES60" s="207">
        <v>0</v>
      </c>
      <c r="ET60" s="207">
        <v>0</v>
      </c>
      <c r="EU60" s="207">
        <v>0</v>
      </c>
      <c r="EV60" s="207">
        <v>0</v>
      </c>
      <c r="EW60" s="207">
        <v>0</v>
      </c>
      <c r="EX60" s="207">
        <v>0</v>
      </c>
      <c r="EY60" s="207">
        <v>0</v>
      </c>
      <c r="EZ60" s="207">
        <v>0</v>
      </c>
      <c r="FA60" s="207">
        <v>0</v>
      </c>
      <c r="FB60" s="207">
        <v>0</v>
      </c>
      <c r="FC60" s="207">
        <v>0</v>
      </c>
      <c r="FD60" s="207">
        <v>0</v>
      </c>
      <c r="FE60" s="207">
        <v>0</v>
      </c>
      <c r="FF60" s="207">
        <v>0</v>
      </c>
      <c r="FG60" s="207">
        <v>0</v>
      </c>
      <c r="FH60" s="207">
        <v>0</v>
      </c>
      <c r="FI60" s="213">
        <v>0</v>
      </c>
      <c r="FJ60" s="207">
        <v>0</v>
      </c>
      <c r="FK60" s="207">
        <v>0</v>
      </c>
      <c r="FL60" s="207">
        <v>0</v>
      </c>
      <c r="FM60" s="207">
        <v>0</v>
      </c>
      <c r="FN60" s="207">
        <v>0</v>
      </c>
      <c r="FO60" s="207">
        <v>0</v>
      </c>
      <c r="FP60" s="207">
        <v>0</v>
      </c>
      <c r="FQ60" s="207">
        <v>0</v>
      </c>
      <c r="FR60" s="207">
        <v>0</v>
      </c>
      <c r="FS60" s="207">
        <v>0</v>
      </c>
      <c r="FT60" s="207">
        <v>0</v>
      </c>
      <c r="FU60" s="207">
        <v>0</v>
      </c>
      <c r="FV60" s="207">
        <v>0</v>
      </c>
      <c r="FW60" s="207">
        <v>0</v>
      </c>
      <c r="FX60" s="207">
        <v>0</v>
      </c>
      <c r="FY60" s="207">
        <v>0</v>
      </c>
      <c r="FZ60" s="207">
        <v>0</v>
      </c>
      <c r="GA60" s="207">
        <v>0</v>
      </c>
      <c r="GB60" s="207">
        <v>0</v>
      </c>
      <c r="GC60" s="207">
        <v>0</v>
      </c>
      <c r="GD60" s="207">
        <v>0</v>
      </c>
      <c r="GE60" s="207">
        <v>0</v>
      </c>
      <c r="GF60" s="207">
        <v>0</v>
      </c>
      <c r="GG60" s="207">
        <v>0</v>
      </c>
      <c r="GH60" s="207">
        <v>0</v>
      </c>
      <c r="GI60" s="207">
        <v>0</v>
      </c>
      <c r="GJ60" s="207">
        <v>0</v>
      </c>
      <c r="GK60" s="207">
        <v>0</v>
      </c>
      <c r="GL60" s="207">
        <v>0</v>
      </c>
      <c r="GM60" s="207">
        <v>0</v>
      </c>
      <c r="GN60" s="207">
        <v>0</v>
      </c>
      <c r="GO60" s="207">
        <v>0</v>
      </c>
      <c r="GP60" s="207">
        <v>0</v>
      </c>
      <c r="GQ60" s="207">
        <v>0</v>
      </c>
      <c r="GR60" s="207">
        <v>0</v>
      </c>
      <c r="GS60" s="207">
        <v>0</v>
      </c>
      <c r="GT60" s="207">
        <v>0</v>
      </c>
      <c r="GU60" s="207">
        <v>0</v>
      </c>
      <c r="GV60" s="207">
        <v>0</v>
      </c>
      <c r="GW60" s="207">
        <v>0</v>
      </c>
      <c r="GX60" s="207">
        <v>0</v>
      </c>
      <c r="GY60" s="207">
        <v>0</v>
      </c>
      <c r="GZ60" s="207">
        <v>0</v>
      </c>
      <c r="HA60" s="207">
        <v>0</v>
      </c>
      <c r="HB60" s="207">
        <v>0</v>
      </c>
      <c r="HC60" s="207">
        <v>0</v>
      </c>
      <c r="HD60" s="207">
        <v>0</v>
      </c>
      <c r="HE60" s="207">
        <v>0</v>
      </c>
      <c r="HF60" s="207">
        <v>0</v>
      </c>
      <c r="HG60" s="207">
        <v>0</v>
      </c>
      <c r="HH60" s="207">
        <v>0</v>
      </c>
      <c r="HI60" s="207">
        <v>0</v>
      </c>
      <c r="HJ60" s="207">
        <v>0</v>
      </c>
      <c r="HK60" s="207">
        <v>0</v>
      </c>
      <c r="HL60" s="207">
        <v>0</v>
      </c>
      <c r="HM60" s="207">
        <v>0</v>
      </c>
      <c r="HN60" s="207">
        <v>0</v>
      </c>
      <c r="HO60" s="207">
        <v>0</v>
      </c>
      <c r="HP60" s="207">
        <v>0</v>
      </c>
      <c r="HQ60" s="207">
        <v>0</v>
      </c>
      <c r="HR60" s="207">
        <v>0</v>
      </c>
      <c r="HS60" s="207">
        <v>0</v>
      </c>
      <c r="HT60" s="207">
        <v>0</v>
      </c>
      <c r="HU60" s="207">
        <v>0</v>
      </c>
      <c r="HV60" s="207">
        <v>0</v>
      </c>
      <c r="HW60" s="207">
        <v>0</v>
      </c>
      <c r="HX60" s="207">
        <v>0</v>
      </c>
      <c r="HY60" s="208">
        <v>50</v>
      </c>
    </row>
    <row r="61" spans="1:233" ht="36" x14ac:dyDescent="0.25">
      <c r="A61" s="206" t="s">
        <v>630</v>
      </c>
      <c r="B61" s="207">
        <v>0</v>
      </c>
      <c r="C61" s="207">
        <v>0</v>
      </c>
      <c r="D61" s="207">
        <v>0</v>
      </c>
      <c r="E61" s="207">
        <v>0</v>
      </c>
      <c r="F61" s="207">
        <v>0</v>
      </c>
      <c r="G61" s="207">
        <v>0</v>
      </c>
      <c r="H61" s="207">
        <v>0</v>
      </c>
      <c r="I61" s="207">
        <v>0</v>
      </c>
      <c r="J61" s="207">
        <v>0</v>
      </c>
      <c r="K61" s="207">
        <v>0</v>
      </c>
      <c r="L61" s="207">
        <v>0</v>
      </c>
      <c r="M61" s="207">
        <v>0</v>
      </c>
      <c r="N61" s="207">
        <v>0</v>
      </c>
      <c r="O61" s="207">
        <v>0</v>
      </c>
      <c r="P61" s="207">
        <v>0</v>
      </c>
      <c r="Q61" s="207">
        <v>0</v>
      </c>
      <c r="R61" s="207">
        <v>0</v>
      </c>
      <c r="S61" s="207">
        <v>0</v>
      </c>
      <c r="T61" s="207">
        <v>0</v>
      </c>
      <c r="U61" s="207">
        <v>0</v>
      </c>
      <c r="V61" s="207">
        <v>0</v>
      </c>
      <c r="W61" s="207">
        <v>0</v>
      </c>
      <c r="X61" s="207">
        <v>0</v>
      </c>
      <c r="Y61" s="207">
        <v>0</v>
      </c>
      <c r="Z61" s="207">
        <v>0</v>
      </c>
      <c r="AA61" s="207">
        <v>0</v>
      </c>
      <c r="AB61" s="207">
        <v>0</v>
      </c>
      <c r="AC61" s="207">
        <v>0</v>
      </c>
      <c r="AD61" s="207">
        <v>0</v>
      </c>
      <c r="AE61" s="207">
        <v>0</v>
      </c>
      <c r="AF61" s="207">
        <v>0</v>
      </c>
      <c r="AG61" s="207">
        <v>0</v>
      </c>
      <c r="AH61" s="207">
        <v>0</v>
      </c>
      <c r="AI61" s="207">
        <v>0</v>
      </c>
      <c r="AJ61" s="207">
        <v>0</v>
      </c>
      <c r="AK61" s="213">
        <v>0</v>
      </c>
      <c r="AL61" s="207">
        <v>0</v>
      </c>
      <c r="AM61" s="207">
        <v>0</v>
      </c>
      <c r="AN61" s="207">
        <v>0</v>
      </c>
      <c r="AO61" s="207">
        <v>0</v>
      </c>
      <c r="AP61" s="207">
        <v>0</v>
      </c>
      <c r="AQ61" s="207">
        <v>0</v>
      </c>
      <c r="AR61" s="207">
        <v>0</v>
      </c>
      <c r="AS61" s="207">
        <v>0</v>
      </c>
      <c r="AT61" s="207">
        <v>0</v>
      </c>
      <c r="AU61" s="207">
        <v>0</v>
      </c>
      <c r="AV61" s="207">
        <v>0</v>
      </c>
      <c r="AW61" s="207">
        <v>0</v>
      </c>
      <c r="AX61" s="207">
        <v>0</v>
      </c>
      <c r="AY61" s="207">
        <v>0</v>
      </c>
      <c r="AZ61" s="207">
        <v>0</v>
      </c>
      <c r="BA61" s="207">
        <v>0</v>
      </c>
      <c r="BB61" s="207">
        <v>0</v>
      </c>
      <c r="BC61" s="207">
        <v>0</v>
      </c>
      <c r="BD61" s="207">
        <v>0</v>
      </c>
      <c r="BE61" s="207">
        <v>0</v>
      </c>
      <c r="BF61" s="207">
        <v>0</v>
      </c>
      <c r="BG61" s="207">
        <v>0</v>
      </c>
      <c r="BH61" s="207">
        <v>0</v>
      </c>
      <c r="BI61" s="207">
        <v>0</v>
      </c>
      <c r="BJ61" s="207">
        <v>0</v>
      </c>
      <c r="BK61" s="207">
        <v>0</v>
      </c>
      <c r="BL61" s="207">
        <v>0</v>
      </c>
      <c r="BM61" s="207">
        <v>0</v>
      </c>
      <c r="BN61" s="207">
        <v>0</v>
      </c>
      <c r="BO61" s="207">
        <v>0</v>
      </c>
      <c r="BP61" s="207">
        <v>0</v>
      </c>
      <c r="BQ61" s="207">
        <v>0</v>
      </c>
      <c r="BR61" s="207">
        <v>0</v>
      </c>
      <c r="BS61" s="207">
        <v>0</v>
      </c>
      <c r="BT61" s="207">
        <v>0</v>
      </c>
      <c r="BU61" s="207">
        <v>0</v>
      </c>
      <c r="BV61" s="207">
        <v>0</v>
      </c>
      <c r="BW61" s="207">
        <v>0</v>
      </c>
      <c r="BX61" s="207">
        <v>0</v>
      </c>
      <c r="BY61" s="207">
        <v>0</v>
      </c>
      <c r="BZ61" s="207">
        <v>0</v>
      </c>
      <c r="CA61" s="207">
        <v>0</v>
      </c>
      <c r="CB61" s="207">
        <v>0</v>
      </c>
      <c r="CC61" s="207">
        <v>0</v>
      </c>
      <c r="CD61" s="207">
        <v>0</v>
      </c>
      <c r="CE61" s="207">
        <v>0</v>
      </c>
      <c r="CF61" s="207">
        <v>0</v>
      </c>
      <c r="CG61" s="207">
        <v>0</v>
      </c>
      <c r="CH61" s="207">
        <v>0</v>
      </c>
      <c r="CI61" s="207">
        <v>0</v>
      </c>
      <c r="CJ61" s="207">
        <v>0</v>
      </c>
      <c r="CK61" s="207">
        <v>0</v>
      </c>
      <c r="CL61" s="207">
        <v>0</v>
      </c>
      <c r="CM61" s="207">
        <v>0</v>
      </c>
      <c r="CN61" s="207">
        <v>0</v>
      </c>
      <c r="CO61" s="207">
        <v>0</v>
      </c>
      <c r="CP61" s="207">
        <v>0</v>
      </c>
      <c r="CQ61" s="207">
        <v>0</v>
      </c>
      <c r="CR61" s="207">
        <v>0</v>
      </c>
      <c r="CS61" s="207">
        <v>0</v>
      </c>
      <c r="CT61" s="207">
        <v>0</v>
      </c>
      <c r="CU61" s="207">
        <v>0</v>
      </c>
      <c r="CV61" s="207">
        <v>0</v>
      </c>
      <c r="CW61" s="207">
        <v>0</v>
      </c>
      <c r="CX61" s="207">
        <v>0</v>
      </c>
      <c r="CY61" s="207">
        <v>0</v>
      </c>
      <c r="CZ61" s="207">
        <v>0</v>
      </c>
      <c r="DA61" s="207">
        <v>0</v>
      </c>
      <c r="DB61" s="207">
        <v>0</v>
      </c>
      <c r="DC61" s="207">
        <v>0</v>
      </c>
      <c r="DD61" s="207">
        <v>0</v>
      </c>
      <c r="DE61" s="207">
        <v>0</v>
      </c>
      <c r="DF61" s="207">
        <v>0</v>
      </c>
      <c r="DG61" s="207">
        <v>0</v>
      </c>
      <c r="DH61" s="207">
        <v>0</v>
      </c>
      <c r="DI61" s="207">
        <v>0</v>
      </c>
      <c r="DJ61" s="207">
        <v>0</v>
      </c>
      <c r="DK61" s="207">
        <v>0</v>
      </c>
      <c r="DL61" s="207">
        <v>0</v>
      </c>
      <c r="DM61" s="207">
        <v>0</v>
      </c>
      <c r="DN61" s="207">
        <v>0</v>
      </c>
      <c r="DO61" s="207">
        <v>0</v>
      </c>
      <c r="DP61" s="207">
        <v>0</v>
      </c>
      <c r="DQ61" s="207">
        <v>0</v>
      </c>
      <c r="DR61" s="207">
        <v>0</v>
      </c>
      <c r="DS61" s="207">
        <v>0</v>
      </c>
      <c r="DT61" s="207">
        <v>0</v>
      </c>
      <c r="DU61" s="207">
        <v>0</v>
      </c>
      <c r="DV61" s="207">
        <v>0</v>
      </c>
      <c r="DW61" s="207">
        <v>0</v>
      </c>
      <c r="DX61" s="207">
        <v>0</v>
      </c>
      <c r="DY61" s="207">
        <v>0</v>
      </c>
      <c r="DZ61" s="207">
        <v>0</v>
      </c>
      <c r="EA61" s="207">
        <v>0</v>
      </c>
      <c r="EB61" s="207">
        <v>0</v>
      </c>
      <c r="EC61" s="207">
        <v>0</v>
      </c>
      <c r="ED61" s="207">
        <v>0</v>
      </c>
      <c r="EE61" s="207">
        <v>0</v>
      </c>
      <c r="EF61" s="207">
        <v>0</v>
      </c>
      <c r="EG61" s="207">
        <v>0</v>
      </c>
      <c r="EH61" s="207">
        <v>0</v>
      </c>
      <c r="EI61" s="207">
        <v>0</v>
      </c>
      <c r="EJ61" s="207">
        <v>0</v>
      </c>
      <c r="EK61" s="207">
        <v>0</v>
      </c>
      <c r="EL61" s="207">
        <v>0</v>
      </c>
      <c r="EM61" s="207">
        <v>0</v>
      </c>
      <c r="EN61" s="207">
        <v>0</v>
      </c>
      <c r="EO61" s="207">
        <v>0</v>
      </c>
      <c r="EP61" s="207">
        <v>0</v>
      </c>
      <c r="EQ61" s="207">
        <v>0</v>
      </c>
      <c r="ER61" s="207">
        <v>0</v>
      </c>
      <c r="ES61" s="207">
        <v>0</v>
      </c>
      <c r="ET61" s="207">
        <v>0</v>
      </c>
      <c r="EU61" s="207">
        <v>0</v>
      </c>
      <c r="EV61" s="207">
        <v>0</v>
      </c>
      <c r="EW61" s="207">
        <v>0</v>
      </c>
      <c r="EX61" s="207">
        <v>0</v>
      </c>
      <c r="EY61" s="207">
        <v>0</v>
      </c>
      <c r="EZ61" s="207">
        <v>0</v>
      </c>
      <c r="FA61" s="207">
        <v>0</v>
      </c>
      <c r="FB61" s="207">
        <v>0</v>
      </c>
      <c r="FC61" s="207">
        <v>0</v>
      </c>
      <c r="FD61" s="207">
        <v>0</v>
      </c>
      <c r="FE61" s="207">
        <v>0</v>
      </c>
      <c r="FF61" s="207">
        <v>0</v>
      </c>
      <c r="FG61" s="207">
        <v>0</v>
      </c>
      <c r="FH61" s="207">
        <v>0</v>
      </c>
      <c r="FI61" s="213">
        <v>0</v>
      </c>
      <c r="FJ61" s="207">
        <v>0</v>
      </c>
      <c r="FK61" s="207">
        <v>0</v>
      </c>
      <c r="FL61" s="207">
        <v>0</v>
      </c>
      <c r="FM61" s="207">
        <v>0</v>
      </c>
      <c r="FN61" s="207">
        <v>0</v>
      </c>
      <c r="FO61" s="207">
        <v>0</v>
      </c>
      <c r="FP61" s="207">
        <v>0</v>
      </c>
      <c r="FQ61" s="207">
        <v>0</v>
      </c>
      <c r="FR61" s="207">
        <v>0</v>
      </c>
      <c r="FS61" s="207">
        <v>0</v>
      </c>
      <c r="FT61" s="207">
        <v>0</v>
      </c>
      <c r="FU61" s="207">
        <v>0</v>
      </c>
      <c r="FV61" s="207">
        <v>0</v>
      </c>
      <c r="FW61" s="207">
        <v>0</v>
      </c>
      <c r="FX61" s="207">
        <v>0</v>
      </c>
      <c r="FY61" s="207">
        <v>0</v>
      </c>
      <c r="FZ61" s="207">
        <v>0</v>
      </c>
      <c r="GA61" s="207">
        <v>0</v>
      </c>
      <c r="GB61" s="207">
        <v>0</v>
      </c>
      <c r="GC61" s="207">
        <v>0</v>
      </c>
      <c r="GD61" s="207">
        <v>0</v>
      </c>
      <c r="GE61" s="207">
        <v>0</v>
      </c>
      <c r="GF61" s="207">
        <v>0</v>
      </c>
      <c r="GG61" s="207">
        <v>0</v>
      </c>
      <c r="GH61" s="207">
        <v>0</v>
      </c>
      <c r="GI61" s="207">
        <v>0</v>
      </c>
      <c r="GJ61" s="207">
        <v>0</v>
      </c>
      <c r="GK61" s="207">
        <v>0</v>
      </c>
      <c r="GL61" s="207">
        <v>0</v>
      </c>
      <c r="GM61" s="207">
        <v>0</v>
      </c>
      <c r="GN61" s="207">
        <v>0</v>
      </c>
      <c r="GO61" s="207">
        <v>0</v>
      </c>
      <c r="GP61" s="207">
        <v>0</v>
      </c>
      <c r="GQ61" s="207">
        <v>0</v>
      </c>
      <c r="GR61" s="207">
        <v>0</v>
      </c>
      <c r="GS61" s="207">
        <v>0</v>
      </c>
      <c r="GT61" s="207">
        <v>0</v>
      </c>
      <c r="GU61" s="207">
        <v>0</v>
      </c>
      <c r="GV61" s="207">
        <v>0</v>
      </c>
      <c r="GW61" s="207">
        <v>0</v>
      </c>
      <c r="GX61" s="207">
        <v>0</v>
      </c>
      <c r="GY61" s="207">
        <v>0</v>
      </c>
      <c r="GZ61" s="207">
        <v>0</v>
      </c>
      <c r="HA61" s="207">
        <v>0</v>
      </c>
      <c r="HB61" s="207">
        <v>0</v>
      </c>
      <c r="HC61" s="207">
        <v>0</v>
      </c>
      <c r="HD61" s="207">
        <v>0</v>
      </c>
      <c r="HE61" s="207">
        <v>0</v>
      </c>
      <c r="HF61" s="207">
        <v>0</v>
      </c>
      <c r="HG61" s="207">
        <v>0</v>
      </c>
      <c r="HH61" s="207">
        <v>0</v>
      </c>
      <c r="HI61" s="207">
        <v>0</v>
      </c>
      <c r="HJ61" s="207">
        <v>0</v>
      </c>
      <c r="HK61" s="207">
        <v>0</v>
      </c>
      <c r="HL61" s="207">
        <v>0</v>
      </c>
      <c r="HM61" s="207">
        <v>0</v>
      </c>
      <c r="HN61" s="207">
        <v>0</v>
      </c>
      <c r="HO61" s="207">
        <v>0</v>
      </c>
      <c r="HP61" s="207">
        <v>0</v>
      </c>
      <c r="HQ61" s="207">
        <v>0</v>
      </c>
      <c r="HR61" s="207">
        <v>0</v>
      </c>
      <c r="HS61" s="207">
        <v>0</v>
      </c>
      <c r="HT61" s="207">
        <v>0</v>
      </c>
      <c r="HU61" s="207">
        <v>0</v>
      </c>
      <c r="HV61" s="207">
        <v>0</v>
      </c>
      <c r="HW61" s="207">
        <v>0</v>
      </c>
      <c r="HX61" s="207">
        <v>0</v>
      </c>
      <c r="HY61" s="208">
        <v>0</v>
      </c>
    </row>
    <row r="62" spans="1:233" ht="48" x14ac:dyDescent="0.25">
      <c r="A62" s="206" t="s">
        <v>631</v>
      </c>
      <c r="B62" s="207">
        <v>0</v>
      </c>
      <c r="C62" s="207">
        <v>0</v>
      </c>
      <c r="D62" s="207">
        <v>0</v>
      </c>
      <c r="E62" s="207">
        <v>0</v>
      </c>
      <c r="F62" s="207">
        <v>0</v>
      </c>
      <c r="G62" s="207">
        <v>0</v>
      </c>
      <c r="H62" s="207">
        <v>0</v>
      </c>
      <c r="I62" s="207">
        <v>0</v>
      </c>
      <c r="J62" s="207">
        <v>0</v>
      </c>
      <c r="K62" s="207">
        <v>0</v>
      </c>
      <c r="L62" s="207">
        <v>0</v>
      </c>
      <c r="M62" s="207">
        <v>0</v>
      </c>
      <c r="N62" s="207">
        <v>0</v>
      </c>
      <c r="O62" s="207">
        <v>0</v>
      </c>
      <c r="P62" s="207">
        <v>0</v>
      </c>
      <c r="Q62" s="207">
        <v>0</v>
      </c>
      <c r="R62" s="207">
        <v>0</v>
      </c>
      <c r="S62" s="207">
        <v>0</v>
      </c>
      <c r="T62" s="207">
        <v>0</v>
      </c>
      <c r="U62" s="207">
        <v>0</v>
      </c>
      <c r="V62" s="207">
        <v>0</v>
      </c>
      <c r="W62" s="207">
        <v>0</v>
      </c>
      <c r="X62" s="207">
        <v>0</v>
      </c>
      <c r="Y62" s="207">
        <v>0</v>
      </c>
      <c r="Z62" s="207">
        <v>0</v>
      </c>
      <c r="AA62" s="207">
        <v>0</v>
      </c>
      <c r="AB62" s="207">
        <v>0</v>
      </c>
      <c r="AC62" s="207">
        <v>0</v>
      </c>
      <c r="AD62" s="207">
        <v>0</v>
      </c>
      <c r="AE62" s="207">
        <v>0</v>
      </c>
      <c r="AF62" s="207">
        <v>0</v>
      </c>
      <c r="AG62" s="207">
        <v>0</v>
      </c>
      <c r="AH62" s="207">
        <v>0</v>
      </c>
      <c r="AI62" s="207">
        <v>0</v>
      </c>
      <c r="AJ62" s="207">
        <v>0</v>
      </c>
      <c r="AK62" s="213">
        <v>0</v>
      </c>
      <c r="AL62" s="207">
        <v>0</v>
      </c>
      <c r="AM62" s="207">
        <v>0</v>
      </c>
      <c r="AN62" s="207">
        <v>0</v>
      </c>
      <c r="AO62" s="207">
        <v>0</v>
      </c>
      <c r="AP62" s="207">
        <v>0</v>
      </c>
      <c r="AQ62" s="207">
        <v>0</v>
      </c>
      <c r="AR62" s="207">
        <v>0</v>
      </c>
      <c r="AS62" s="207">
        <v>0</v>
      </c>
      <c r="AT62" s="207">
        <v>0</v>
      </c>
      <c r="AU62" s="207">
        <v>0</v>
      </c>
      <c r="AV62" s="207">
        <v>0</v>
      </c>
      <c r="AW62" s="207">
        <v>0</v>
      </c>
      <c r="AX62" s="207">
        <v>0</v>
      </c>
      <c r="AY62" s="207">
        <v>0</v>
      </c>
      <c r="AZ62" s="207">
        <v>0</v>
      </c>
      <c r="BA62" s="207">
        <v>0</v>
      </c>
      <c r="BB62" s="207">
        <v>0</v>
      </c>
      <c r="BC62" s="207">
        <v>0</v>
      </c>
      <c r="BD62" s="207">
        <v>0</v>
      </c>
      <c r="BE62" s="207">
        <v>0</v>
      </c>
      <c r="BF62" s="207">
        <v>0</v>
      </c>
      <c r="BG62" s="207">
        <v>0</v>
      </c>
      <c r="BH62" s="207">
        <v>0</v>
      </c>
      <c r="BI62" s="207">
        <v>0</v>
      </c>
      <c r="BJ62" s="207">
        <v>0</v>
      </c>
      <c r="BK62" s="207">
        <v>0</v>
      </c>
      <c r="BL62" s="207">
        <v>0</v>
      </c>
      <c r="BM62" s="207">
        <v>0</v>
      </c>
      <c r="BN62" s="207">
        <v>0</v>
      </c>
      <c r="BO62" s="207">
        <v>0</v>
      </c>
      <c r="BP62" s="207">
        <v>0</v>
      </c>
      <c r="BQ62" s="207">
        <v>0</v>
      </c>
      <c r="BR62" s="207">
        <v>0</v>
      </c>
      <c r="BS62" s="207">
        <v>0</v>
      </c>
      <c r="BT62" s="207">
        <v>0</v>
      </c>
      <c r="BU62" s="207">
        <v>0</v>
      </c>
      <c r="BV62" s="207">
        <v>0</v>
      </c>
      <c r="BW62" s="207">
        <v>0</v>
      </c>
      <c r="BX62" s="207">
        <v>0</v>
      </c>
      <c r="BY62" s="207">
        <v>0</v>
      </c>
      <c r="BZ62" s="207">
        <v>0</v>
      </c>
      <c r="CA62" s="207">
        <v>0</v>
      </c>
      <c r="CB62" s="207">
        <v>0</v>
      </c>
      <c r="CC62" s="207">
        <v>0</v>
      </c>
      <c r="CD62" s="207">
        <v>0</v>
      </c>
      <c r="CE62" s="207">
        <v>0</v>
      </c>
      <c r="CF62" s="207">
        <v>0</v>
      </c>
      <c r="CG62" s="207">
        <v>0</v>
      </c>
      <c r="CH62" s="207">
        <v>0</v>
      </c>
      <c r="CI62" s="207">
        <v>0</v>
      </c>
      <c r="CJ62" s="207">
        <v>0</v>
      </c>
      <c r="CK62" s="207">
        <v>0</v>
      </c>
      <c r="CL62" s="207">
        <v>0</v>
      </c>
      <c r="CM62" s="207">
        <v>0</v>
      </c>
      <c r="CN62" s="207">
        <v>0</v>
      </c>
      <c r="CO62" s="207">
        <v>0</v>
      </c>
      <c r="CP62" s="207">
        <v>0</v>
      </c>
      <c r="CQ62" s="207">
        <v>0</v>
      </c>
      <c r="CR62" s="207">
        <v>0</v>
      </c>
      <c r="CS62" s="207">
        <v>0</v>
      </c>
      <c r="CT62" s="207">
        <v>0</v>
      </c>
      <c r="CU62" s="207">
        <v>0</v>
      </c>
      <c r="CV62" s="207">
        <v>0</v>
      </c>
      <c r="CW62" s="207">
        <v>0</v>
      </c>
      <c r="CX62" s="207">
        <v>0</v>
      </c>
      <c r="CY62" s="207">
        <v>0</v>
      </c>
      <c r="CZ62" s="207">
        <v>0</v>
      </c>
      <c r="DA62" s="207">
        <v>0</v>
      </c>
      <c r="DB62" s="207">
        <v>0</v>
      </c>
      <c r="DC62" s="207">
        <v>0</v>
      </c>
      <c r="DD62" s="207">
        <v>0</v>
      </c>
      <c r="DE62" s="207">
        <v>0</v>
      </c>
      <c r="DF62" s="207">
        <v>0</v>
      </c>
      <c r="DG62" s="207">
        <v>0</v>
      </c>
      <c r="DH62" s="207">
        <v>0</v>
      </c>
      <c r="DI62" s="207">
        <v>0</v>
      </c>
      <c r="DJ62" s="207">
        <v>0</v>
      </c>
      <c r="DK62" s="207">
        <v>0</v>
      </c>
      <c r="DL62" s="207">
        <v>0</v>
      </c>
      <c r="DM62" s="207">
        <v>0</v>
      </c>
      <c r="DN62" s="207">
        <v>0</v>
      </c>
      <c r="DO62" s="207">
        <v>0</v>
      </c>
      <c r="DP62" s="207">
        <v>0</v>
      </c>
      <c r="DQ62" s="207">
        <v>0</v>
      </c>
      <c r="DR62" s="207">
        <v>0</v>
      </c>
      <c r="DS62" s="207">
        <v>0</v>
      </c>
      <c r="DT62" s="207">
        <v>0</v>
      </c>
      <c r="DU62" s="207">
        <v>0</v>
      </c>
      <c r="DV62" s="207">
        <v>0</v>
      </c>
      <c r="DW62" s="207">
        <v>0</v>
      </c>
      <c r="DX62" s="207">
        <v>0</v>
      </c>
      <c r="DY62" s="207">
        <v>0</v>
      </c>
      <c r="DZ62" s="207">
        <v>0</v>
      </c>
      <c r="EA62" s="207">
        <v>0</v>
      </c>
      <c r="EB62" s="207">
        <v>0</v>
      </c>
      <c r="EC62" s="207">
        <v>0</v>
      </c>
      <c r="ED62" s="207">
        <v>0</v>
      </c>
      <c r="EE62" s="207">
        <v>0</v>
      </c>
      <c r="EF62" s="207">
        <v>0</v>
      </c>
      <c r="EG62" s="207">
        <v>0</v>
      </c>
      <c r="EH62" s="207">
        <v>0</v>
      </c>
      <c r="EI62" s="207">
        <v>0</v>
      </c>
      <c r="EJ62" s="207">
        <v>0</v>
      </c>
      <c r="EK62" s="207">
        <v>0</v>
      </c>
      <c r="EL62" s="207">
        <v>0</v>
      </c>
      <c r="EM62" s="207">
        <v>0</v>
      </c>
      <c r="EN62" s="207">
        <v>0</v>
      </c>
      <c r="EO62" s="207">
        <v>0</v>
      </c>
      <c r="EP62" s="207">
        <v>0</v>
      </c>
      <c r="EQ62" s="207">
        <v>0</v>
      </c>
      <c r="ER62" s="207">
        <v>0</v>
      </c>
      <c r="ES62" s="207">
        <v>0</v>
      </c>
      <c r="ET62" s="207">
        <v>0</v>
      </c>
      <c r="EU62" s="207">
        <v>0</v>
      </c>
      <c r="EV62" s="207">
        <v>0</v>
      </c>
      <c r="EW62" s="207">
        <v>0</v>
      </c>
      <c r="EX62" s="207">
        <v>0</v>
      </c>
      <c r="EY62" s="207">
        <v>0</v>
      </c>
      <c r="EZ62" s="207">
        <v>0</v>
      </c>
      <c r="FA62" s="207">
        <v>0</v>
      </c>
      <c r="FB62" s="207">
        <v>0</v>
      </c>
      <c r="FC62" s="207">
        <v>0</v>
      </c>
      <c r="FD62" s="207">
        <v>0</v>
      </c>
      <c r="FE62" s="207">
        <v>0</v>
      </c>
      <c r="FF62" s="207">
        <v>0</v>
      </c>
      <c r="FG62" s="207">
        <v>0</v>
      </c>
      <c r="FH62" s="207">
        <v>0</v>
      </c>
      <c r="FI62" s="213">
        <v>0</v>
      </c>
      <c r="FJ62" s="207">
        <v>0</v>
      </c>
      <c r="FK62" s="207">
        <v>0</v>
      </c>
      <c r="FL62" s="207">
        <v>0</v>
      </c>
      <c r="FM62" s="207">
        <v>0</v>
      </c>
      <c r="FN62" s="207">
        <v>0</v>
      </c>
      <c r="FO62" s="207">
        <v>0</v>
      </c>
      <c r="FP62" s="207">
        <v>0</v>
      </c>
      <c r="FQ62" s="207">
        <v>0</v>
      </c>
      <c r="FR62" s="207">
        <v>0</v>
      </c>
      <c r="FS62" s="207">
        <v>0</v>
      </c>
      <c r="FT62" s="207">
        <v>0</v>
      </c>
      <c r="FU62" s="207">
        <v>0</v>
      </c>
      <c r="FV62" s="207">
        <v>0</v>
      </c>
      <c r="FW62" s="207">
        <v>0</v>
      </c>
      <c r="FX62" s="207">
        <v>0</v>
      </c>
      <c r="FY62" s="207">
        <v>0</v>
      </c>
      <c r="FZ62" s="207">
        <v>0</v>
      </c>
      <c r="GA62" s="207">
        <v>0</v>
      </c>
      <c r="GB62" s="207">
        <v>0</v>
      </c>
      <c r="GC62" s="207">
        <v>0</v>
      </c>
      <c r="GD62" s="207">
        <v>0</v>
      </c>
      <c r="GE62" s="207">
        <v>0</v>
      </c>
      <c r="GF62" s="207">
        <v>0</v>
      </c>
      <c r="GG62" s="207">
        <v>0</v>
      </c>
      <c r="GH62" s="207">
        <v>0</v>
      </c>
      <c r="GI62" s="207">
        <v>0</v>
      </c>
      <c r="GJ62" s="207">
        <v>0</v>
      </c>
      <c r="GK62" s="207">
        <v>0</v>
      </c>
      <c r="GL62" s="207">
        <v>0</v>
      </c>
      <c r="GM62" s="207">
        <v>0</v>
      </c>
      <c r="GN62" s="207">
        <v>0</v>
      </c>
      <c r="GO62" s="207">
        <v>0</v>
      </c>
      <c r="GP62" s="207">
        <v>0</v>
      </c>
      <c r="GQ62" s="207">
        <v>0</v>
      </c>
      <c r="GR62" s="207">
        <v>0</v>
      </c>
      <c r="GS62" s="207">
        <v>0</v>
      </c>
      <c r="GT62" s="207">
        <v>0</v>
      </c>
      <c r="GU62" s="207">
        <v>0</v>
      </c>
      <c r="GV62" s="207">
        <v>0</v>
      </c>
      <c r="GW62" s="207">
        <v>0</v>
      </c>
      <c r="GX62" s="207">
        <v>0</v>
      </c>
      <c r="GY62" s="207">
        <v>0</v>
      </c>
      <c r="GZ62" s="207">
        <v>0</v>
      </c>
      <c r="HA62" s="207">
        <v>0</v>
      </c>
      <c r="HB62" s="207">
        <v>0</v>
      </c>
      <c r="HC62" s="207">
        <v>0</v>
      </c>
      <c r="HD62" s="207">
        <v>0</v>
      </c>
      <c r="HE62" s="207">
        <v>0</v>
      </c>
      <c r="HF62" s="207">
        <v>0</v>
      </c>
      <c r="HG62" s="207">
        <v>0</v>
      </c>
      <c r="HH62" s="207">
        <v>0</v>
      </c>
      <c r="HI62" s="207">
        <v>0</v>
      </c>
      <c r="HJ62" s="207">
        <v>0</v>
      </c>
      <c r="HK62" s="207">
        <v>0</v>
      </c>
      <c r="HL62" s="207">
        <v>0</v>
      </c>
      <c r="HM62" s="207">
        <v>0</v>
      </c>
      <c r="HN62" s="207">
        <v>0</v>
      </c>
      <c r="HO62" s="207">
        <v>0</v>
      </c>
      <c r="HP62" s="207">
        <v>0</v>
      </c>
      <c r="HQ62" s="207">
        <v>0</v>
      </c>
      <c r="HR62" s="207">
        <v>0</v>
      </c>
      <c r="HS62" s="207">
        <v>0</v>
      </c>
      <c r="HT62" s="207">
        <v>0</v>
      </c>
      <c r="HU62" s="207">
        <v>0</v>
      </c>
      <c r="HV62" s="207">
        <v>0</v>
      </c>
      <c r="HW62" s="207">
        <v>0</v>
      </c>
      <c r="HX62" s="207">
        <v>0</v>
      </c>
      <c r="HY62" s="208">
        <v>0</v>
      </c>
    </row>
    <row r="63" spans="1:233" ht="48" x14ac:dyDescent="0.25">
      <c r="A63" s="206" t="s">
        <v>632</v>
      </c>
      <c r="B63" s="207">
        <v>0</v>
      </c>
      <c r="C63" s="207">
        <v>0</v>
      </c>
      <c r="D63" s="207">
        <v>0</v>
      </c>
      <c r="E63" s="207">
        <v>0</v>
      </c>
      <c r="F63" s="207">
        <v>0</v>
      </c>
      <c r="G63" s="207">
        <v>0</v>
      </c>
      <c r="H63" s="207">
        <v>0</v>
      </c>
      <c r="I63" s="207">
        <v>0</v>
      </c>
      <c r="J63" s="207">
        <v>0</v>
      </c>
      <c r="K63" s="207">
        <v>0</v>
      </c>
      <c r="L63" s="207">
        <v>0</v>
      </c>
      <c r="M63" s="207">
        <v>0</v>
      </c>
      <c r="N63" s="207">
        <v>0</v>
      </c>
      <c r="O63" s="207">
        <v>0</v>
      </c>
      <c r="P63" s="207">
        <v>0</v>
      </c>
      <c r="Q63" s="207">
        <v>0</v>
      </c>
      <c r="R63" s="207">
        <v>0</v>
      </c>
      <c r="S63" s="207">
        <v>0</v>
      </c>
      <c r="T63" s="207">
        <v>0</v>
      </c>
      <c r="U63" s="207">
        <v>0</v>
      </c>
      <c r="V63" s="207">
        <v>0</v>
      </c>
      <c r="W63" s="207">
        <v>0</v>
      </c>
      <c r="X63" s="207">
        <v>0</v>
      </c>
      <c r="Y63" s="207">
        <v>0</v>
      </c>
      <c r="Z63" s="207">
        <v>0</v>
      </c>
      <c r="AA63" s="207">
        <v>0</v>
      </c>
      <c r="AB63" s="207">
        <v>0</v>
      </c>
      <c r="AC63" s="207">
        <v>0</v>
      </c>
      <c r="AD63" s="207">
        <v>0</v>
      </c>
      <c r="AE63" s="207">
        <v>0</v>
      </c>
      <c r="AF63" s="207">
        <v>0</v>
      </c>
      <c r="AG63" s="207">
        <v>0</v>
      </c>
      <c r="AH63" s="207">
        <v>0</v>
      </c>
      <c r="AI63" s="207">
        <v>0</v>
      </c>
      <c r="AJ63" s="207">
        <v>0</v>
      </c>
      <c r="AK63" s="213">
        <v>0</v>
      </c>
      <c r="AL63" s="207">
        <v>0</v>
      </c>
      <c r="AM63" s="207">
        <v>0</v>
      </c>
      <c r="AN63" s="207">
        <v>0</v>
      </c>
      <c r="AO63" s="207">
        <v>0</v>
      </c>
      <c r="AP63" s="207">
        <v>0</v>
      </c>
      <c r="AQ63" s="207">
        <v>0</v>
      </c>
      <c r="AR63" s="207">
        <v>0</v>
      </c>
      <c r="AS63" s="207">
        <v>0</v>
      </c>
      <c r="AT63" s="207">
        <v>0</v>
      </c>
      <c r="AU63" s="207">
        <v>0</v>
      </c>
      <c r="AV63" s="207">
        <v>0</v>
      </c>
      <c r="AW63" s="207">
        <v>0</v>
      </c>
      <c r="AX63" s="207">
        <v>0</v>
      </c>
      <c r="AY63" s="207">
        <v>0</v>
      </c>
      <c r="AZ63" s="207">
        <v>0</v>
      </c>
      <c r="BA63" s="207">
        <v>0</v>
      </c>
      <c r="BB63" s="207">
        <v>0</v>
      </c>
      <c r="BC63" s="207">
        <v>0</v>
      </c>
      <c r="BD63" s="207">
        <v>0</v>
      </c>
      <c r="BE63" s="207">
        <v>0</v>
      </c>
      <c r="BF63" s="207">
        <v>0</v>
      </c>
      <c r="BG63" s="207">
        <v>0</v>
      </c>
      <c r="BH63" s="207">
        <v>0</v>
      </c>
      <c r="BI63" s="207">
        <v>0</v>
      </c>
      <c r="BJ63" s="207">
        <v>0</v>
      </c>
      <c r="BK63" s="207">
        <v>0</v>
      </c>
      <c r="BL63" s="207">
        <v>0</v>
      </c>
      <c r="BM63" s="207">
        <v>0</v>
      </c>
      <c r="BN63" s="207">
        <v>0</v>
      </c>
      <c r="BO63" s="207">
        <v>0</v>
      </c>
      <c r="BP63" s="207">
        <v>0</v>
      </c>
      <c r="BQ63" s="207">
        <v>0</v>
      </c>
      <c r="BR63" s="207">
        <v>0</v>
      </c>
      <c r="BS63" s="207">
        <v>0</v>
      </c>
      <c r="BT63" s="207">
        <v>0</v>
      </c>
      <c r="BU63" s="207">
        <v>0</v>
      </c>
      <c r="BV63" s="207">
        <v>0</v>
      </c>
      <c r="BW63" s="207">
        <v>0</v>
      </c>
      <c r="BX63" s="207">
        <v>0</v>
      </c>
      <c r="BY63" s="207">
        <v>0</v>
      </c>
      <c r="BZ63" s="207">
        <v>0</v>
      </c>
      <c r="CA63" s="207">
        <v>0</v>
      </c>
      <c r="CB63" s="207">
        <v>0</v>
      </c>
      <c r="CC63" s="207">
        <v>0</v>
      </c>
      <c r="CD63" s="207">
        <v>0</v>
      </c>
      <c r="CE63" s="207">
        <v>0</v>
      </c>
      <c r="CF63" s="207">
        <v>0</v>
      </c>
      <c r="CG63" s="207">
        <v>0</v>
      </c>
      <c r="CH63" s="207">
        <v>0</v>
      </c>
      <c r="CI63" s="207">
        <v>0</v>
      </c>
      <c r="CJ63" s="207">
        <v>0</v>
      </c>
      <c r="CK63" s="207">
        <v>0</v>
      </c>
      <c r="CL63" s="207">
        <v>0</v>
      </c>
      <c r="CM63" s="207">
        <v>0</v>
      </c>
      <c r="CN63" s="207">
        <v>0</v>
      </c>
      <c r="CO63" s="207">
        <v>0</v>
      </c>
      <c r="CP63" s="207">
        <v>0</v>
      </c>
      <c r="CQ63" s="207">
        <v>0</v>
      </c>
      <c r="CR63" s="207">
        <v>0</v>
      </c>
      <c r="CS63" s="207">
        <v>0</v>
      </c>
      <c r="CT63" s="207">
        <v>0</v>
      </c>
      <c r="CU63" s="207">
        <v>0</v>
      </c>
      <c r="CV63" s="207">
        <v>0</v>
      </c>
      <c r="CW63" s="207">
        <v>0</v>
      </c>
      <c r="CX63" s="207">
        <v>0</v>
      </c>
      <c r="CY63" s="207">
        <v>0</v>
      </c>
      <c r="CZ63" s="207">
        <v>0</v>
      </c>
      <c r="DA63" s="207">
        <v>0</v>
      </c>
      <c r="DB63" s="207">
        <v>0</v>
      </c>
      <c r="DC63" s="207">
        <v>0</v>
      </c>
      <c r="DD63" s="207">
        <v>0</v>
      </c>
      <c r="DE63" s="207">
        <v>0</v>
      </c>
      <c r="DF63" s="207">
        <v>0</v>
      </c>
      <c r="DG63" s="207">
        <v>0</v>
      </c>
      <c r="DH63" s="207">
        <v>0</v>
      </c>
      <c r="DI63" s="207">
        <v>0</v>
      </c>
      <c r="DJ63" s="207">
        <v>0</v>
      </c>
      <c r="DK63" s="207">
        <v>0</v>
      </c>
      <c r="DL63" s="207">
        <v>0</v>
      </c>
      <c r="DM63" s="207">
        <v>0</v>
      </c>
      <c r="DN63" s="207">
        <v>0</v>
      </c>
      <c r="DO63" s="207">
        <v>0</v>
      </c>
      <c r="DP63" s="207">
        <v>0</v>
      </c>
      <c r="DQ63" s="207">
        <v>0</v>
      </c>
      <c r="DR63" s="207">
        <v>0</v>
      </c>
      <c r="DS63" s="207">
        <v>0</v>
      </c>
      <c r="DT63" s="207">
        <v>0</v>
      </c>
      <c r="DU63" s="207">
        <v>0</v>
      </c>
      <c r="DV63" s="207">
        <v>0</v>
      </c>
      <c r="DW63" s="207">
        <v>0</v>
      </c>
      <c r="DX63" s="207">
        <v>0</v>
      </c>
      <c r="DY63" s="207">
        <v>0</v>
      </c>
      <c r="DZ63" s="207">
        <v>0</v>
      </c>
      <c r="EA63" s="207">
        <v>0</v>
      </c>
      <c r="EB63" s="207">
        <v>0</v>
      </c>
      <c r="EC63" s="207">
        <v>0</v>
      </c>
      <c r="ED63" s="207">
        <v>0</v>
      </c>
      <c r="EE63" s="207">
        <v>0</v>
      </c>
      <c r="EF63" s="207">
        <v>0</v>
      </c>
      <c r="EG63" s="207">
        <v>0</v>
      </c>
      <c r="EH63" s="207">
        <v>0</v>
      </c>
      <c r="EI63" s="207">
        <v>0</v>
      </c>
      <c r="EJ63" s="207">
        <v>0</v>
      </c>
      <c r="EK63" s="207">
        <v>0</v>
      </c>
      <c r="EL63" s="207">
        <v>0</v>
      </c>
      <c r="EM63" s="207">
        <v>0</v>
      </c>
      <c r="EN63" s="207">
        <v>0</v>
      </c>
      <c r="EO63" s="207">
        <v>0</v>
      </c>
      <c r="EP63" s="207">
        <v>0</v>
      </c>
      <c r="EQ63" s="207">
        <v>0</v>
      </c>
      <c r="ER63" s="207">
        <v>0</v>
      </c>
      <c r="ES63" s="207">
        <v>0</v>
      </c>
      <c r="ET63" s="207">
        <v>0</v>
      </c>
      <c r="EU63" s="207">
        <v>0</v>
      </c>
      <c r="EV63" s="207">
        <v>0</v>
      </c>
      <c r="EW63" s="207">
        <v>0</v>
      </c>
      <c r="EX63" s="207">
        <v>0</v>
      </c>
      <c r="EY63" s="207">
        <v>0</v>
      </c>
      <c r="EZ63" s="207">
        <v>0</v>
      </c>
      <c r="FA63" s="207">
        <v>0</v>
      </c>
      <c r="FB63" s="207">
        <v>0</v>
      </c>
      <c r="FC63" s="207">
        <v>0</v>
      </c>
      <c r="FD63" s="207">
        <v>0</v>
      </c>
      <c r="FE63" s="207">
        <v>0</v>
      </c>
      <c r="FF63" s="207">
        <v>0</v>
      </c>
      <c r="FG63" s="207">
        <v>0</v>
      </c>
      <c r="FH63" s="207">
        <v>0</v>
      </c>
      <c r="FI63" s="213">
        <v>0</v>
      </c>
      <c r="FJ63" s="207">
        <v>0</v>
      </c>
      <c r="FK63" s="207">
        <v>0</v>
      </c>
      <c r="FL63" s="207">
        <v>0</v>
      </c>
      <c r="FM63" s="207">
        <v>0</v>
      </c>
      <c r="FN63" s="207">
        <v>0</v>
      </c>
      <c r="FO63" s="207">
        <v>0</v>
      </c>
      <c r="FP63" s="207">
        <v>0</v>
      </c>
      <c r="FQ63" s="207">
        <v>0</v>
      </c>
      <c r="FR63" s="207">
        <v>0</v>
      </c>
      <c r="FS63" s="207">
        <v>0</v>
      </c>
      <c r="FT63" s="207">
        <v>0</v>
      </c>
      <c r="FU63" s="207">
        <v>0</v>
      </c>
      <c r="FV63" s="207">
        <v>0</v>
      </c>
      <c r="FW63" s="207">
        <v>0</v>
      </c>
      <c r="FX63" s="207">
        <v>0</v>
      </c>
      <c r="FY63" s="207">
        <v>0</v>
      </c>
      <c r="FZ63" s="207">
        <v>0</v>
      </c>
      <c r="GA63" s="207">
        <v>0</v>
      </c>
      <c r="GB63" s="207">
        <v>0</v>
      </c>
      <c r="GC63" s="207">
        <v>0</v>
      </c>
      <c r="GD63" s="207">
        <v>0</v>
      </c>
      <c r="GE63" s="207">
        <v>0</v>
      </c>
      <c r="GF63" s="207">
        <v>0</v>
      </c>
      <c r="GG63" s="207">
        <v>0</v>
      </c>
      <c r="GH63" s="207">
        <v>0</v>
      </c>
      <c r="GI63" s="207">
        <v>0</v>
      </c>
      <c r="GJ63" s="207">
        <v>0</v>
      </c>
      <c r="GK63" s="207">
        <v>0</v>
      </c>
      <c r="GL63" s="207">
        <v>0</v>
      </c>
      <c r="GM63" s="207">
        <v>0</v>
      </c>
      <c r="GN63" s="207">
        <v>0</v>
      </c>
      <c r="GO63" s="207">
        <v>0</v>
      </c>
      <c r="GP63" s="207">
        <v>0</v>
      </c>
      <c r="GQ63" s="207">
        <v>0</v>
      </c>
      <c r="GR63" s="207">
        <v>0</v>
      </c>
      <c r="GS63" s="207">
        <v>0</v>
      </c>
      <c r="GT63" s="207">
        <v>0</v>
      </c>
      <c r="GU63" s="207">
        <v>0</v>
      </c>
      <c r="GV63" s="207">
        <v>0</v>
      </c>
      <c r="GW63" s="207">
        <v>0</v>
      </c>
      <c r="GX63" s="207">
        <v>0</v>
      </c>
      <c r="GY63" s="207">
        <v>0</v>
      </c>
      <c r="GZ63" s="207">
        <v>0</v>
      </c>
      <c r="HA63" s="207">
        <v>0</v>
      </c>
      <c r="HB63" s="207">
        <v>0</v>
      </c>
      <c r="HC63" s="207">
        <v>0</v>
      </c>
      <c r="HD63" s="207">
        <v>0</v>
      </c>
      <c r="HE63" s="207">
        <v>0</v>
      </c>
      <c r="HF63" s="207">
        <v>0</v>
      </c>
      <c r="HG63" s="207">
        <v>0</v>
      </c>
      <c r="HH63" s="207">
        <v>0</v>
      </c>
      <c r="HI63" s="207">
        <v>0</v>
      </c>
      <c r="HJ63" s="207">
        <v>0</v>
      </c>
      <c r="HK63" s="207">
        <v>0</v>
      </c>
      <c r="HL63" s="207">
        <v>0</v>
      </c>
      <c r="HM63" s="207">
        <v>0</v>
      </c>
      <c r="HN63" s="207">
        <v>0</v>
      </c>
      <c r="HO63" s="207">
        <v>0</v>
      </c>
      <c r="HP63" s="207">
        <v>0</v>
      </c>
      <c r="HQ63" s="207">
        <v>0</v>
      </c>
      <c r="HR63" s="207">
        <v>0</v>
      </c>
      <c r="HS63" s="207">
        <v>0</v>
      </c>
      <c r="HT63" s="207">
        <v>0</v>
      </c>
      <c r="HU63" s="207">
        <v>0</v>
      </c>
      <c r="HV63" s="207">
        <v>0</v>
      </c>
      <c r="HW63" s="207">
        <v>0</v>
      </c>
      <c r="HX63" s="207">
        <v>0</v>
      </c>
      <c r="HY63" s="208">
        <v>0</v>
      </c>
    </row>
    <row r="64" spans="1:233" ht="36" x14ac:dyDescent="0.25">
      <c r="A64" s="206" t="s">
        <v>633</v>
      </c>
      <c r="B64" s="207">
        <v>0</v>
      </c>
      <c r="C64" s="207">
        <v>0</v>
      </c>
      <c r="D64" s="207">
        <v>0</v>
      </c>
      <c r="E64" s="207">
        <v>0</v>
      </c>
      <c r="F64" s="207">
        <v>0</v>
      </c>
      <c r="G64" s="207">
        <v>0</v>
      </c>
      <c r="H64" s="207">
        <v>0</v>
      </c>
      <c r="I64" s="207">
        <v>0</v>
      </c>
      <c r="J64" s="207">
        <v>0</v>
      </c>
      <c r="K64" s="207">
        <v>0</v>
      </c>
      <c r="L64" s="207">
        <v>0</v>
      </c>
      <c r="M64" s="207">
        <v>0</v>
      </c>
      <c r="N64" s="207">
        <v>0</v>
      </c>
      <c r="O64" s="207">
        <v>0</v>
      </c>
      <c r="P64" s="207">
        <v>0</v>
      </c>
      <c r="Q64" s="207">
        <v>0</v>
      </c>
      <c r="R64" s="207">
        <v>0</v>
      </c>
      <c r="S64" s="207">
        <v>0</v>
      </c>
      <c r="T64" s="207">
        <v>0</v>
      </c>
      <c r="U64" s="207">
        <v>0</v>
      </c>
      <c r="V64" s="207">
        <v>0</v>
      </c>
      <c r="W64" s="207">
        <v>0</v>
      </c>
      <c r="X64" s="207">
        <v>0</v>
      </c>
      <c r="Y64" s="207">
        <v>0</v>
      </c>
      <c r="Z64" s="207">
        <v>0</v>
      </c>
      <c r="AA64" s="207">
        <v>0</v>
      </c>
      <c r="AB64" s="207">
        <v>0</v>
      </c>
      <c r="AC64" s="207">
        <v>0</v>
      </c>
      <c r="AD64" s="207">
        <v>0</v>
      </c>
      <c r="AE64" s="207">
        <v>0</v>
      </c>
      <c r="AF64" s="207">
        <v>0</v>
      </c>
      <c r="AG64" s="207">
        <v>0</v>
      </c>
      <c r="AH64" s="207">
        <v>0</v>
      </c>
      <c r="AI64" s="207">
        <v>0</v>
      </c>
      <c r="AJ64" s="207">
        <v>0</v>
      </c>
      <c r="AK64" s="213">
        <v>0</v>
      </c>
      <c r="AL64" s="207">
        <v>0</v>
      </c>
      <c r="AM64" s="207">
        <v>0</v>
      </c>
      <c r="AN64" s="207">
        <v>0</v>
      </c>
      <c r="AO64" s="207">
        <v>0</v>
      </c>
      <c r="AP64" s="207">
        <v>0</v>
      </c>
      <c r="AQ64" s="207">
        <v>0</v>
      </c>
      <c r="AR64" s="207">
        <v>0</v>
      </c>
      <c r="AS64" s="207">
        <v>0</v>
      </c>
      <c r="AT64" s="207">
        <v>0</v>
      </c>
      <c r="AU64" s="207">
        <v>0</v>
      </c>
      <c r="AV64" s="207">
        <v>0</v>
      </c>
      <c r="AW64" s="207">
        <v>0</v>
      </c>
      <c r="AX64" s="207">
        <v>0</v>
      </c>
      <c r="AY64" s="207">
        <v>0</v>
      </c>
      <c r="AZ64" s="207">
        <v>0</v>
      </c>
      <c r="BA64" s="207">
        <v>0</v>
      </c>
      <c r="BB64" s="207">
        <v>0</v>
      </c>
      <c r="BC64" s="207">
        <v>0</v>
      </c>
      <c r="BD64" s="207">
        <v>0</v>
      </c>
      <c r="BE64" s="207">
        <v>0</v>
      </c>
      <c r="BF64" s="207">
        <v>0</v>
      </c>
      <c r="BG64" s="207">
        <v>0</v>
      </c>
      <c r="BH64" s="207">
        <v>0</v>
      </c>
      <c r="BI64" s="207">
        <v>0</v>
      </c>
      <c r="BJ64" s="207">
        <v>0</v>
      </c>
      <c r="BK64" s="207">
        <v>0</v>
      </c>
      <c r="BL64" s="207">
        <v>0</v>
      </c>
      <c r="BM64" s="207">
        <v>0</v>
      </c>
      <c r="BN64" s="207">
        <v>0</v>
      </c>
      <c r="BO64" s="207">
        <v>0</v>
      </c>
      <c r="BP64" s="207">
        <v>0</v>
      </c>
      <c r="BQ64" s="207">
        <v>0</v>
      </c>
      <c r="BR64" s="207">
        <v>0</v>
      </c>
      <c r="BS64" s="207">
        <v>0</v>
      </c>
      <c r="BT64" s="207">
        <v>0</v>
      </c>
      <c r="BU64" s="207">
        <v>0</v>
      </c>
      <c r="BV64" s="207">
        <v>0</v>
      </c>
      <c r="BW64" s="207">
        <v>0</v>
      </c>
      <c r="BX64" s="207">
        <v>0</v>
      </c>
      <c r="BY64" s="207">
        <v>0</v>
      </c>
      <c r="BZ64" s="207">
        <v>0</v>
      </c>
      <c r="CA64" s="207">
        <v>0</v>
      </c>
      <c r="CB64" s="207">
        <v>0</v>
      </c>
      <c r="CC64" s="207">
        <v>0</v>
      </c>
      <c r="CD64" s="207">
        <v>0</v>
      </c>
      <c r="CE64" s="207">
        <v>0</v>
      </c>
      <c r="CF64" s="207">
        <v>0</v>
      </c>
      <c r="CG64" s="207">
        <v>0</v>
      </c>
      <c r="CH64" s="207">
        <v>0</v>
      </c>
      <c r="CI64" s="207">
        <v>0</v>
      </c>
      <c r="CJ64" s="207">
        <v>0</v>
      </c>
      <c r="CK64" s="207">
        <v>0</v>
      </c>
      <c r="CL64" s="207">
        <v>0</v>
      </c>
      <c r="CM64" s="207">
        <v>0</v>
      </c>
      <c r="CN64" s="207">
        <v>0</v>
      </c>
      <c r="CO64" s="207">
        <v>0</v>
      </c>
      <c r="CP64" s="207">
        <v>0</v>
      </c>
      <c r="CQ64" s="207">
        <v>0</v>
      </c>
      <c r="CR64" s="207">
        <v>0</v>
      </c>
      <c r="CS64" s="207">
        <v>0</v>
      </c>
      <c r="CT64" s="207">
        <v>0</v>
      </c>
      <c r="CU64" s="207">
        <v>0</v>
      </c>
      <c r="CV64" s="207">
        <v>0</v>
      </c>
      <c r="CW64" s="207">
        <v>0</v>
      </c>
      <c r="CX64" s="207">
        <v>0</v>
      </c>
      <c r="CY64" s="207">
        <v>0</v>
      </c>
      <c r="CZ64" s="207">
        <v>0</v>
      </c>
      <c r="DA64" s="207">
        <v>0</v>
      </c>
      <c r="DB64" s="207">
        <v>0</v>
      </c>
      <c r="DC64" s="207">
        <v>0</v>
      </c>
      <c r="DD64" s="207">
        <v>0</v>
      </c>
      <c r="DE64" s="207">
        <v>0</v>
      </c>
      <c r="DF64" s="207">
        <v>0</v>
      </c>
      <c r="DG64" s="207">
        <v>0</v>
      </c>
      <c r="DH64" s="207">
        <v>0</v>
      </c>
      <c r="DI64" s="207">
        <v>0</v>
      </c>
      <c r="DJ64" s="207">
        <v>0</v>
      </c>
      <c r="DK64" s="207">
        <v>0</v>
      </c>
      <c r="DL64" s="207">
        <v>0</v>
      </c>
      <c r="DM64" s="207">
        <v>0</v>
      </c>
      <c r="DN64" s="207">
        <v>0</v>
      </c>
      <c r="DO64" s="207">
        <v>0</v>
      </c>
      <c r="DP64" s="207">
        <v>0</v>
      </c>
      <c r="DQ64" s="207">
        <v>0</v>
      </c>
      <c r="DR64" s="207">
        <v>0</v>
      </c>
      <c r="DS64" s="207">
        <v>0</v>
      </c>
      <c r="DT64" s="207">
        <v>0</v>
      </c>
      <c r="DU64" s="207">
        <v>0</v>
      </c>
      <c r="DV64" s="207">
        <v>0</v>
      </c>
      <c r="DW64" s="207">
        <v>0</v>
      </c>
      <c r="DX64" s="207">
        <v>0</v>
      </c>
      <c r="DY64" s="207">
        <v>0</v>
      </c>
      <c r="DZ64" s="207">
        <v>0</v>
      </c>
      <c r="EA64" s="207">
        <v>0</v>
      </c>
      <c r="EB64" s="207">
        <v>0</v>
      </c>
      <c r="EC64" s="207">
        <v>0</v>
      </c>
      <c r="ED64" s="207">
        <v>0</v>
      </c>
      <c r="EE64" s="207">
        <v>0</v>
      </c>
      <c r="EF64" s="207">
        <v>0</v>
      </c>
      <c r="EG64" s="207">
        <v>0</v>
      </c>
      <c r="EH64" s="207">
        <v>0</v>
      </c>
      <c r="EI64" s="207">
        <v>0</v>
      </c>
      <c r="EJ64" s="207">
        <v>0</v>
      </c>
      <c r="EK64" s="207">
        <v>0</v>
      </c>
      <c r="EL64" s="207">
        <v>0</v>
      </c>
      <c r="EM64" s="207">
        <v>0</v>
      </c>
      <c r="EN64" s="207">
        <v>0</v>
      </c>
      <c r="EO64" s="207">
        <v>0</v>
      </c>
      <c r="EP64" s="207">
        <v>0</v>
      </c>
      <c r="EQ64" s="207">
        <v>0</v>
      </c>
      <c r="ER64" s="207">
        <v>0</v>
      </c>
      <c r="ES64" s="207">
        <v>0</v>
      </c>
      <c r="ET64" s="207">
        <v>0</v>
      </c>
      <c r="EU64" s="207">
        <v>0</v>
      </c>
      <c r="EV64" s="207">
        <v>0</v>
      </c>
      <c r="EW64" s="207">
        <v>0</v>
      </c>
      <c r="EX64" s="207">
        <v>0</v>
      </c>
      <c r="EY64" s="207">
        <v>0</v>
      </c>
      <c r="EZ64" s="207">
        <v>0</v>
      </c>
      <c r="FA64" s="207">
        <v>0</v>
      </c>
      <c r="FB64" s="207">
        <v>0</v>
      </c>
      <c r="FC64" s="207">
        <v>0</v>
      </c>
      <c r="FD64" s="207">
        <v>0</v>
      </c>
      <c r="FE64" s="207">
        <v>0</v>
      </c>
      <c r="FF64" s="207">
        <v>0</v>
      </c>
      <c r="FG64" s="207">
        <v>0</v>
      </c>
      <c r="FH64" s="207">
        <v>0</v>
      </c>
      <c r="FI64" s="213">
        <v>0</v>
      </c>
      <c r="FJ64" s="207">
        <v>0</v>
      </c>
      <c r="FK64" s="207">
        <v>0</v>
      </c>
      <c r="FL64" s="207">
        <v>0</v>
      </c>
      <c r="FM64" s="207">
        <v>0</v>
      </c>
      <c r="FN64" s="207">
        <v>0</v>
      </c>
      <c r="FO64" s="207">
        <v>0</v>
      </c>
      <c r="FP64" s="207">
        <v>0</v>
      </c>
      <c r="FQ64" s="207">
        <v>0</v>
      </c>
      <c r="FR64" s="207">
        <v>0</v>
      </c>
      <c r="FS64" s="207">
        <v>0</v>
      </c>
      <c r="FT64" s="207">
        <v>0</v>
      </c>
      <c r="FU64" s="207">
        <v>0</v>
      </c>
      <c r="FV64" s="207">
        <v>0</v>
      </c>
      <c r="FW64" s="207">
        <v>0</v>
      </c>
      <c r="FX64" s="207">
        <v>0</v>
      </c>
      <c r="FY64" s="207">
        <v>0</v>
      </c>
      <c r="FZ64" s="207">
        <v>0</v>
      </c>
      <c r="GA64" s="207">
        <v>0</v>
      </c>
      <c r="GB64" s="207">
        <v>0</v>
      </c>
      <c r="GC64" s="207">
        <v>0</v>
      </c>
      <c r="GD64" s="207">
        <v>0</v>
      </c>
      <c r="GE64" s="207">
        <v>0</v>
      </c>
      <c r="GF64" s="207">
        <v>0</v>
      </c>
      <c r="GG64" s="207">
        <v>0</v>
      </c>
      <c r="GH64" s="207">
        <v>0</v>
      </c>
      <c r="GI64" s="207">
        <v>0</v>
      </c>
      <c r="GJ64" s="207">
        <v>0</v>
      </c>
      <c r="GK64" s="207">
        <v>0</v>
      </c>
      <c r="GL64" s="207">
        <v>0</v>
      </c>
      <c r="GM64" s="207">
        <v>0</v>
      </c>
      <c r="GN64" s="207">
        <v>0</v>
      </c>
      <c r="GO64" s="207">
        <v>0</v>
      </c>
      <c r="GP64" s="207">
        <v>0</v>
      </c>
      <c r="GQ64" s="207">
        <v>0</v>
      </c>
      <c r="GR64" s="207">
        <v>0</v>
      </c>
      <c r="GS64" s="207">
        <v>0</v>
      </c>
      <c r="GT64" s="207">
        <v>0</v>
      </c>
      <c r="GU64" s="207">
        <v>0</v>
      </c>
      <c r="GV64" s="207">
        <v>0</v>
      </c>
      <c r="GW64" s="207">
        <v>0</v>
      </c>
      <c r="GX64" s="207">
        <v>0</v>
      </c>
      <c r="GY64" s="207">
        <v>0</v>
      </c>
      <c r="GZ64" s="207">
        <v>0</v>
      </c>
      <c r="HA64" s="207">
        <v>0</v>
      </c>
      <c r="HB64" s="207">
        <v>0</v>
      </c>
      <c r="HC64" s="207">
        <v>0</v>
      </c>
      <c r="HD64" s="207">
        <v>0</v>
      </c>
      <c r="HE64" s="207">
        <v>0</v>
      </c>
      <c r="HF64" s="207">
        <v>0</v>
      </c>
      <c r="HG64" s="207">
        <v>0</v>
      </c>
      <c r="HH64" s="207">
        <v>0</v>
      </c>
      <c r="HI64" s="207">
        <v>0</v>
      </c>
      <c r="HJ64" s="207">
        <v>0</v>
      </c>
      <c r="HK64" s="207">
        <v>0</v>
      </c>
      <c r="HL64" s="207">
        <v>0</v>
      </c>
      <c r="HM64" s="207">
        <v>0</v>
      </c>
      <c r="HN64" s="207">
        <v>0</v>
      </c>
      <c r="HO64" s="207">
        <v>0</v>
      </c>
      <c r="HP64" s="207">
        <v>0</v>
      </c>
      <c r="HQ64" s="207">
        <v>0</v>
      </c>
      <c r="HR64" s="207">
        <v>0</v>
      </c>
      <c r="HS64" s="207">
        <v>0</v>
      </c>
      <c r="HT64" s="207">
        <v>0</v>
      </c>
      <c r="HU64" s="207">
        <v>0</v>
      </c>
      <c r="HV64" s="207">
        <v>0</v>
      </c>
      <c r="HW64" s="207">
        <v>0</v>
      </c>
      <c r="HX64" s="207">
        <v>0</v>
      </c>
      <c r="HY64" s="208">
        <v>0</v>
      </c>
    </row>
    <row r="65" spans="1:233" ht="48" x14ac:dyDescent="0.25">
      <c r="A65" s="206" t="s">
        <v>634</v>
      </c>
      <c r="B65" s="207">
        <v>0</v>
      </c>
      <c r="C65" s="207">
        <v>0</v>
      </c>
      <c r="D65" s="207">
        <v>0</v>
      </c>
      <c r="E65" s="207">
        <v>0</v>
      </c>
      <c r="F65" s="207">
        <v>0</v>
      </c>
      <c r="G65" s="207">
        <v>0</v>
      </c>
      <c r="H65" s="207">
        <v>0</v>
      </c>
      <c r="I65" s="207">
        <v>0</v>
      </c>
      <c r="J65" s="207">
        <v>0</v>
      </c>
      <c r="K65" s="207">
        <v>0</v>
      </c>
      <c r="L65" s="207">
        <v>0</v>
      </c>
      <c r="M65" s="207">
        <v>0</v>
      </c>
      <c r="N65" s="207">
        <v>0</v>
      </c>
      <c r="O65" s="207">
        <v>0</v>
      </c>
      <c r="P65" s="207">
        <v>0</v>
      </c>
      <c r="Q65" s="207">
        <v>0</v>
      </c>
      <c r="R65" s="207">
        <v>0</v>
      </c>
      <c r="S65" s="207">
        <v>0</v>
      </c>
      <c r="T65" s="207">
        <v>0</v>
      </c>
      <c r="U65" s="207">
        <v>0</v>
      </c>
      <c r="V65" s="207">
        <v>0</v>
      </c>
      <c r="W65" s="207">
        <v>0</v>
      </c>
      <c r="X65" s="207">
        <v>0</v>
      </c>
      <c r="Y65" s="207">
        <v>0</v>
      </c>
      <c r="Z65" s="207">
        <v>0</v>
      </c>
      <c r="AA65" s="207">
        <v>0</v>
      </c>
      <c r="AB65" s="207">
        <v>0</v>
      </c>
      <c r="AC65" s="207">
        <v>0</v>
      </c>
      <c r="AD65" s="207">
        <v>0</v>
      </c>
      <c r="AE65" s="207">
        <v>0</v>
      </c>
      <c r="AF65" s="207">
        <v>0</v>
      </c>
      <c r="AG65" s="207">
        <v>0</v>
      </c>
      <c r="AH65" s="207">
        <v>0</v>
      </c>
      <c r="AI65" s="207">
        <v>0</v>
      </c>
      <c r="AJ65" s="207">
        <v>0</v>
      </c>
      <c r="AK65" s="213">
        <v>0</v>
      </c>
      <c r="AL65" s="207">
        <v>0</v>
      </c>
      <c r="AM65" s="207">
        <v>0</v>
      </c>
      <c r="AN65" s="207">
        <v>0</v>
      </c>
      <c r="AO65" s="207">
        <v>0</v>
      </c>
      <c r="AP65" s="207">
        <v>0</v>
      </c>
      <c r="AQ65" s="207">
        <v>0</v>
      </c>
      <c r="AR65" s="207">
        <v>0</v>
      </c>
      <c r="AS65" s="207">
        <v>0</v>
      </c>
      <c r="AT65" s="207">
        <v>0</v>
      </c>
      <c r="AU65" s="207">
        <v>0</v>
      </c>
      <c r="AV65" s="207">
        <v>0</v>
      </c>
      <c r="AW65" s="207">
        <v>0</v>
      </c>
      <c r="AX65" s="207">
        <v>0</v>
      </c>
      <c r="AY65" s="207">
        <v>0</v>
      </c>
      <c r="AZ65" s="207">
        <v>0</v>
      </c>
      <c r="BA65" s="207">
        <v>0</v>
      </c>
      <c r="BB65" s="207">
        <v>0</v>
      </c>
      <c r="BC65" s="207">
        <v>0</v>
      </c>
      <c r="BD65" s="207">
        <v>0</v>
      </c>
      <c r="BE65" s="207">
        <v>0</v>
      </c>
      <c r="BF65" s="207">
        <v>0</v>
      </c>
      <c r="BG65" s="207">
        <v>0</v>
      </c>
      <c r="BH65" s="207">
        <v>0</v>
      </c>
      <c r="BI65" s="207">
        <v>0</v>
      </c>
      <c r="BJ65" s="207">
        <v>0</v>
      </c>
      <c r="BK65" s="207">
        <v>0</v>
      </c>
      <c r="BL65" s="207">
        <v>0</v>
      </c>
      <c r="BM65" s="207">
        <v>0</v>
      </c>
      <c r="BN65" s="207">
        <v>0</v>
      </c>
      <c r="BO65" s="207">
        <v>0</v>
      </c>
      <c r="BP65" s="207">
        <v>0</v>
      </c>
      <c r="BQ65" s="207">
        <v>0</v>
      </c>
      <c r="BR65" s="207">
        <v>0</v>
      </c>
      <c r="BS65" s="207">
        <v>0</v>
      </c>
      <c r="BT65" s="207">
        <v>0</v>
      </c>
      <c r="BU65" s="207">
        <v>0</v>
      </c>
      <c r="BV65" s="207">
        <v>0</v>
      </c>
      <c r="BW65" s="207">
        <v>0</v>
      </c>
      <c r="BX65" s="207">
        <v>0</v>
      </c>
      <c r="BY65" s="207">
        <v>0</v>
      </c>
      <c r="BZ65" s="207">
        <v>0</v>
      </c>
      <c r="CA65" s="207">
        <v>0</v>
      </c>
      <c r="CB65" s="207">
        <v>0</v>
      </c>
      <c r="CC65" s="207">
        <v>0</v>
      </c>
      <c r="CD65" s="207">
        <v>0</v>
      </c>
      <c r="CE65" s="207">
        <v>0</v>
      </c>
      <c r="CF65" s="207">
        <v>0</v>
      </c>
      <c r="CG65" s="207">
        <v>0</v>
      </c>
      <c r="CH65" s="207">
        <v>0</v>
      </c>
      <c r="CI65" s="207">
        <v>0</v>
      </c>
      <c r="CJ65" s="207">
        <v>0</v>
      </c>
      <c r="CK65" s="207">
        <v>0</v>
      </c>
      <c r="CL65" s="207">
        <v>0</v>
      </c>
      <c r="CM65" s="207">
        <v>0</v>
      </c>
      <c r="CN65" s="207">
        <v>0</v>
      </c>
      <c r="CO65" s="207">
        <v>0</v>
      </c>
      <c r="CP65" s="207">
        <v>0</v>
      </c>
      <c r="CQ65" s="207">
        <v>0</v>
      </c>
      <c r="CR65" s="207">
        <v>0</v>
      </c>
      <c r="CS65" s="207">
        <v>0</v>
      </c>
      <c r="CT65" s="207">
        <v>0</v>
      </c>
      <c r="CU65" s="207">
        <v>0</v>
      </c>
      <c r="CV65" s="207">
        <v>0</v>
      </c>
      <c r="CW65" s="207">
        <v>0</v>
      </c>
      <c r="CX65" s="207">
        <v>0</v>
      </c>
      <c r="CY65" s="207">
        <v>0</v>
      </c>
      <c r="CZ65" s="207">
        <v>0</v>
      </c>
      <c r="DA65" s="207">
        <v>0</v>
      </c>
      <c r="DB65" s="207">
        <v>0</v>
      </c>
      <c r="DC65" s="207">
        <v>0</v>
      </c>
      <c r="DD65" s="207">
        <v>0</v>
      </c>
      <c r="DE65" s="207">
        <v>0</v>
      </c>
      <c r="DF65" s="207">
        <v>0</v>
      </c>
      <c r="DG65" s="207">
        <v>0</v>
      </c>
      <c r="DH65" s="207">
        <v>0</v>
      </c>
      <c r="DI65" s="207">
        <v>0</v>
      </c>
      <c r="DJ65" s="207">
        <v>0</v>
      </c>
      <c r="DK65" s="207">
        <v>0</v>
      </c>
      <c r="DL65" s="207">
        <v>0</v>
      </c>
      <c r="DM65" s="207">
        <v>0</v>
      </c>
      <c r="DN65" s="207">
        <v>0</v>
      </c>
      <c r="DO65" s="207">
        <v>0</v>
      </c>
      <c r="DP65" s="207">
        <v>0</v>
      </c>
      <c r="DQ65" s="207">
        <v>0</v>
      </c>
      <c r="DR65" s="207">
        <v>0</v>
      </c>
      <c r="DS65" s="207">
        <v>0</v>
      </c>
      <c r="DT65" s="207">
        <v>0</v>
      </c>
      <c r="DU65" s="207">
        <v>0</v>
      </c>
      <c r="DV65" s="207">
        <v>0</v>
      </c>
      <c r="DW65" s="207">
        <v>0</v>
      </c>
      <c r="DX65" s="207">
        <v>0</v>
      </c>
      <c r="DY65" s="207">
        <v>0</v>
      </c>
      <c r="DZ65" s="207">
        <v>0</v>
      </c>
      <c r="EA65" s="207">
        <v>0</v>
      </c>
      <c r="EB65" s="207">
        <v>0</v>
      </c>
      <c r="EC65" s="207">
        <v>0</v>
      </c>
      <c r="ED65" s="207">
        <v>0</v>
      </c>
      <c r="EE65" s="207">
        <v>0</v>
      </c>
      <c r="EF65" s="207">
        <v>0</v>
      </c>
      <c r="EG65" s="207">
        <v>0</v>
      </c>
      <c r="EH65" s="207">
        <v>0</v>
      </c>
      <c r="EI65" s="207">
        <v>0</v>
      </c>
      <c r="EJ65" s="207">
        <v>0</v>
      </c>
      <c r="EK65" s="207">
        <v>0</v>
      </c>
      <c r="EL65" s="207">
        <v>0</v>
      </c>
      <c r="EM65" s="207">
        <v>0</v>
      </c>
      <c r="EN65" s="207">
        <v>0</v>
      </c>
      <c r="EO65" s="207">
        <v>0</v>
      </c>
      <c r="EP65" s="207">
        <v>0</v>
      </c>
      <c r="EQ65" s="207">
        <v>0</v>
      </c>
      <c r="ER65" s="207">
        <v>0</v>
      </c>
      <c r="ES65" s="207">
        <v>0</v>
      </c>
      <c r="ET65" s="207">
        <v>0</v>
      </c>
      <c r="EU65" s="207">
        <v>0</v>
      </c>
      <c r="EV65" s="207">
        <v>0</v>
      </c>
      <c r="EW65" s="207">
        <v>0</v>
      </c>
      <c r="EX65" s="207">
        <v>0</v>
      </c>
      <c r="EY65" s="207">
        <v>0</v>
      </c>
      <c r="EZ65" s="207">
        <v>0</v>
      </c>
      <c r="FA65" s="207">
        <v>0</v>
      </c>
      <c r="FB65" s="207">
        <v>0</v>
      </c>
      <c r="FC65" s="207">
        <v>0</v>
      </c>
      <c r="FD65" s="207">
        <v>0</v>
      </c>
      <c r="FE65" s="207">
        <v>0</v>
      </c>
      <c r="FF65" s="207">
        <v>0</v>
      </c>
      <c r="FG65" s="207">
        <v>0</v>
      </c>
      <c r="FH65" s="207">
        <v>0</v>
      </c>
      <c r="FI65" s="213">
        <v>0</v>
      </c>
      <c r="FJ65" s="207">
        <v>0</v>
      </c>
      <c r="FK65" s="207">
        <v>0</v>
      </c>
      <c r="FL65" s="207">
        <v>0</v>
      </c>
      <c r="FM65" s="207">
        <v>0</v>
      </c>
      <c r="FN65" s="207">
        <v>0</v>
      </c>
      <c r="FO65" s="207">
        <v>0</v>
      </c>
      <c r="FP65" s="207">
        <v>0</v>
      </c>
      <c r="FQ65" s="207">
        <v>0</v>
      </c>
      <c r="FR65" s="207">
        <v>0</v>
      </c>
      <c r="FS65" s="207">
        <v>0</v>
      </c>
      <c r="FT65" s="207">
        <v>0</v>
      </c>
      <c r="FU65" s="207">
        <v>0</v>
      </c>
      <c r="FV65" s="207">
        <v>0</v>
      </c>
      <c r="FW65" s="207">
        <v>0</v>
      </c>
      <c r="FX65" s="207">
        <v>0</v>
      </c>
      <c r="FY65" s="207">
        <v>0</v>
      </c>
      <c r="FZ65" s="207">
        <v>0</v>
      </c>
      <c r="GA65" s="207">
        <v>0</v>
      </c>
      <c r="GB65" s="207">
        <v>0</v>
      </c>
      <c r="GC65" s="207">
        <v>0</v>
      </c>
      <c r="GD65" s="207">
        <v>0</v>
      </c>
      <c r="GE65" s="207">
        <v>0</v>
      </c>
      <c r="GF65" s="207">
        <v>0</v>
      </c>
      <c r="GG65" s="207">
        <v>0</v>
      </c>
      <c r="GH65" s="207">
        <v>0</v>
      </c>
      <c r="GI65" s="207">
        <v>0</v>
      </c>
      <c r="GJ65" s="207">
        <v>0</v>
      </c>
      <c r="GK65" s="207">
        <v>0</v>
      </c>
      <c r="GL65" s="207">
        <v>0</v>
      </c>
      <c r="GM65" s="207">
        <v>0</v>
      </c>
      <c r="GN65" s="207">
        <v>0</v>
      </c>
      <c r="GO65" s="207">
        <v>0</v>
      </c>
      <c r="GP65" s="207">
        <v>0</v>
      </c>
      <c r="GQ65" s="207">
        <v>0</v>
      </c>
      <c r="GR65" s="207">
        <v>0</v>
      </c>
      <c r="GS65" s="207">
        <v>0</v>
      </c>
      <c r="GT65" s="207">
        <v>0</v>
      </c>
      <c r="GU65" s="207">
        <v>0</v>
      </c>
      <c r="GV65" s="207">
        <v>0</v>
      </c>
      <c r="GW65" s="207">
        <v>0</v>
      </c>
      <c r="GX65" s="207">
        <v>0</v>
      </c>
      <c r="GY65" s="207">
        <v>0</v>
      </c>
      <c r="GZ65" s="207">
        <v>0</v>
      </c>
      <c r="HA65" s="207">
        <v>0</v>
      </c>
      <c r="HB65" s="207">
        <v>0</v>
      </c>
      <c r="HC65" s="207">
        <v>0</v>
      </c>
      <c r="HD65" s="207">
        <v>0</v>
      </c>
      <c r="HE65" s="207">
        <v>0</v>
      </c>
      <c r="HF65" s="207">
        <v>0</v>
      </c>
      <c r="HG65" s="207">
        <v>0</v>
      </c>
      <c r="HH65" s="207">
        <v>0</v>
      </c>
      <c r="HI65" s="207">
        <v>0</v>
      </c>
      <c r="HJ65" s="207">
        <v>0</v>
      </c>
      <c r="HK65" s="207">
        <v>0</v>
      </c>
      <c r="HL65" s="207">
        <v>0</v>
      </c>
      <c r="HM65" s="207">
        <v>0</v>
      </c>
      <c r="HN65" s="207">
        <v>0</v>
      </c>
      <c r="HO65" s="207">
        <v>0</v>
      </c>
      <c r="HP65" s="207">
        <v>0</v>
      </c>
      <c r="HQ65" s="207">
        <v>0</v>
      </c>
      <c r="HR65" s="207">
        <v>0</v>
      </c>
      <c r="HS65" s="207">
        <v>0</v>
      </c>
      <c r="HT65" s="207">
        <v>0</v>
      </c>
      <c r="HU65" s="207">
        <v>0</v>
      </c>
      <c r="HV65" s="207">
        <v>0</v>
      </c>
      <c r="HW65" s="207">
        <v>0</v>
      </c>
      <c r="HX65" s="207">
        <v>0</v>
      </c>
      <c r="HY65" s="208">
        <v>0</v>
      </c>
    </row>
    <row r="66" spans="1:233" ht="48" x14ac:dyDescent="0.25">
      <c r="A66" s="206" t="s">
        <v>635</v>
      </c>
      <c r="B66" s="207">
        <v>0</v>
      </c>
      <c r="C66" s="207">
        <v>0</v>
      </c>
      <c r="D66" s="207">
        <v>0</v>
      </c>
      <c r="E66" s="207">
        <v>0</v>
      </c>
      <c r="F66" s="207">
        <v>0</v>
      </c>
      <c r="G66" s="207">
        <v>0</v>
      </c>
      <c r="H66" s="207">
        <v>0</v>
      </c>
      <c r="I66" s="207">
        <v>0</v>
      </c>
      <c r="J66" s="207">
        <v>0</v>
      </c>
      <c r="K66" s="207">
        <v>0</v>
      </c>
      <c r="L66" s="207">
        <v>0</v>
      </c>
      <c r="M66" s="207">
        <v>0</v>
      </c>
      <c r="N66" s="207">
        <v>0</v>
      </c>
      <c r="O66" s="207">
        <v>0</v>
      </c>
      <c r="P66" s="207">
        <v>0</v>
      </c>
      <c r="Q66" s="207">
        <v>0</v>
      </c>
      <c r="R66" s="207">
        <v>0</v>
      </c>
      <c r="S66" s="207">
        <v>0</v>
      </c>
      <c r="T66" s="207">
        <v>0</v>
      </c>
      <c r="U66" s="207">
        <v>0</v>
      </c>
      <c r="V66" s="207">
        <v>0</v>
      </c>
      <c r="W66" s="207">
        <v>0</v>
      </c>
      <c r="X66" s="207">
        <v>0</v>
      </c>
      <c r="Y66" s="207">
        <v>0</v>
      </c>
      <c r="Z66" s="207">
        <v>0</v>
      </c>
      <c r="AA66" s="207">
        <v>0</v>
      </c>
      <c r="AB66" s="207">
        <v>0</v>
      </c>
      <c r="AC66" s="207">
        <v>0</v>
      </c>
      <c r="AD66" s="207">
        <v>0</v>
      </c>
      <c r="AE66" s="207">
        <v>0</v>
      </c>
      <c r="AF66" s="207">
        <v>0</v>
      </c>
      <c r="AG66" s="207">
        <v>0</v>
      </c>
      <c r="AH66" s="207">
        <v>0</v>
      </c>
      <c r="AI66" s="207">
        <v>0</v>
      </c>
      <c r="AJ66" s="207">
        <v>0</v>
      </c>
      <c r="AK66" s="213">
        <v>0</v>
      </c>
      <c r="AL66" s="207">
        <v>0</v>
      </c>
      <c r="AM66" s="207">
        <v>0</v>
      </c>
      <c r="AN66" s="207">
        <v>0</v>
      </c>
      <c r="AO66" s="207">
        <v>0</v>
      </c>
      <c r="AP66" s="207">
        <v>0</v>
      </c>
      <c r="AQ66" s="207">
        <v>0</v>
      </c>
      <c r="AR66" s="207">
        <v>0</v>
      </c>
      <c r="AS66" s="207">
        <v>0</v>
      </c>
      <c r="AT66" s="207">
        <v>0</v>
      </c>
      <c r="AU66" s="207">
        <v>0</v>
      </c>
      <c r="AV66" s="207">
        <v>0</v>
      </c>
      <c r="AW66" s="207">
        <v>0</v>
      </c>
      <c r="AX66" s="207">
        <v>0</v>
      </c>
      <c r="AY66" s="207">
        <v>0</v>
      </c>
      <c r="AZ66" s="207">
        <v>0</v>
      </c>
      <c r="BA66" s="207">
        <v>0</v>
      </c>
      <c r="BB66" s="207">
        <v>0</v>
      </c>
      <c r="BC66" s="207">
        <v>0</v>
      </c>
      <c r="BD66" s="207">
        <v>0</v>
      </c>
      <c r="BE66" s="207">
        <v>0</v>
      </c>
      <c r="BF66" s="207">
        <v>0</v>
      </c>
      <c r="BG66" s="207">
        <v>0</v>
      </c>
      <c r="BH66" s="207">
        <v>0</v>
      </c>
      <c r="BI66" s="207">
        <v>0</v>
      </c>
      <c r="BJ66" s="207">
        <v>0</v>
      </c>
      <c r="BK66" s="207">
        <v>0</v>
      </c>
      <c r="BL66" s="207">
        <v>0</v>
      </c>
      <c r="BM66" s="207">
        <v>0</v>
      </c>
      <c r="BN66" s="207">
        <v>0</v>
      </c>
      <c r="BO66" s="207">
        <v>0</v>
      </c>
      <c r="BP66" s="207">
        <v>0</v>
      </c>
      <c r="BQ66" s="207">
        <v>0</v>
      </c>
      <c r="BR66" s="207">
        <v>0</v>
      </c>
      <c r="BS66" s="207">
        <v>0</v>
      </c>
      <c r="BT66" s="207">
        <v>0</v>
      </c>
      <c r="BU66" s="207">
        <v>0</v>
      </c>
      <c r="BV66" s="207">
        <v>0</v>
      </c>
      <c r="BW66" s="207">
        <v>0</v>
      </c>
      <c r="BX66" s="207">
        <v>0</v>
      </c>
      <c r="BY66" s="207">
        <v>0</v>
      </c>
      <c r="BZ66" s="207">
        <v>0</v>
      </c>
      <c r="CA66" s="207">
        <v>0</v>
      </c>
      <c r="CB66" s="207">
        <v>0</v>
      </c>
      <c r="CC66" s="207">
        <v>0</v>
      </c>
      <c r="CD66" s="207">
        <v>0</v>
      </c>
      <c r="CE66" s="207">
        <v>0</v>
      </c>
      <c r="CF66" s="207">
        <v>0</v>
      </c>
      <c r="CG66" s="207">
        <v>0</v>
      </c>
      <c r="CH66" s="207">
        <v>0</v>
      </c>
      <c r="CI66" s="207">
        <v>0</v>
      </c>
      <c r="CJ66" s="207">
        <v>0</v>
      </c>
      <c r="CK66" s="207">
        <v>0</v>
      </c>
      <c r="CL66" s="207">
        <v>0</v>
      </c>
      <c r="CM66" s="207">
        <v>0</v>
      </c>
      <c r="CN66" s="207">
        <v>0</v>
      </c>
      <c r="CO66" s="207">
        <v>0</v>
      </c>
      <c r="CP66" s="207">
        <v>0</v>
      </c>
      <c r="CQ66" s="207">
        <v>0</v>
      </c>
      <c r="CR66" s="207">
        <v>0</v>
      </c>
      <c r="CS66" s="207">
        <v>0</v>
      </c>
      <c r="CT66" s="207">
        <v>0</v>
      </c>
      <c r="CU66" s="207">
        <v>0</v>
      </c>
      <c r="CV66" s="207">
        <v>0</v>
      </c>
      <c r="CW66" s="207">
        <v>0</v>
      </c>
      <c r="CX66" s="207">
        <v>0</v>
      </c>
      <c r="CY66" s="207">
        <v>0</v>
      </c>
      <c r="CZ66" s="207">
        <v>0</v>
      </c>
      <c r="DA66" s="207">
        <v>0</v>
      </c>
      <c r="DB66" s="207">
        <v>0</v>
      </c>
      <c r="DC66" s="207">
        <v>0</v>
      </c>
      <c r="DD66" s="207">
        <v>0</v>
      </c>
      <c r="DE66" s="207">
        <v>0</v>
      </c>
      <c r="DF66" s="207">
        <v>0</v>
      </c>
      <c r="DG66" s="207">
        <v>0</v>
      </c>
      <c r="DH66" s="207">
        <v>0</v>
      </c>
      <c r="DI66" s="207">
        <v>0</v>
      </c>
      <c r="DJ66" s="207">
        <v>0</v>
      </c>
      <c r="DK66" s="207">
        <v>0</v>
      </c>
      <c r="DL66" s="207">
        <v>0</v>
      </c>
      <c r="DM66" s="207">
        <v>0</v>
      </c>
      <c r="DN66" s="207">
        <v>0</v>
      </c>
      <c r="DO66" s="207">
        <v>0</v>
      </c>
      <c r="DP66" s="207">
        <v>0</v>
      </c>
      <c r="DQ66" s="207">
        <v>0</v>
      </c>
      <c r="DR66" s="207">
        <v>0</v>
      </c>
      <c r="DS66" s="207">
        <v>0</v>
      </c>
      <c r="DT66" s="207">
        <v>0</v>
      </c>
      <c r="DU66" s="207">
        <v>0</v>
      </c>
      <c r="DV66" s="207">
        <v>0</v>
      </c>
      <c r="DW66" s="207">
        <v>0</v>
      </c>
      <c r="DX66" s="207">
        <v>0</v>
      </c>
      <c r="DY66" s="207">
        <v>0</v>
      </c>
      <c r="DZ66" s="207">
        <v>0</v>
      </c>
      <c r="EA66" s="207">
        <v>0</v>
      </c>
      <c r="EB66" s="207">
        <v>0</v>
      </c>
      <c r="EC66" s="207">
        <v>0</v>
      </c>
      <c r="ED66" s="207">
        <v>0</v>
      </c>
      <c r="EE66" s="207">
        <v>0</v>
      </c>
      <c r="EF66" s="207">
        <v>0</v>
      </c>
      <c r="EG66" s="207">
        <v>0</v>
      </c>
      <c r="EH66" s="207">
        <v>0</v>
      </c>
      <c r="EI66" s="207">
        <v>0</v>
      </c>
      <c r="EJ66" s="207">
        <v>0</v>
      </c>
      <c r="EK66" s="207">
        <v>0</v>
      </c>
      <c r="EL66" s="207">
        <v>0</v>
      </c>
      <c r="EM66" s="207">
        <v>0</v>
      </c>
      <c r="EN66" s="207">
        <v>0</v>
      </c>
      <c r="EO66" s="207">
        <v>0</v>
      </c>
      <c r="EP66" s="207">
        <v>0</v>
      </c>
      <c r="EQ66" s="207">
        <v>0</v>
      </c>
      <c r="ER66" s="207">
        <v>0</v>
      </c>
      <c r="ES66" s="207">
        <v>0</v>
      </c>
      <c r="ET66" s="207">
        <v>0</v>
      </c>
      <c r="EU66" s="207">
        <v>0</v>
      </c>
      <c r="EV66" s="207">
        <v>0</v>
      </c>
      <c r="EW66" s="207">
        <v>0</v>
      </c>
      <c r="EX66" s="207">
        <v>0</v>
      </c>
      <c r="EY66" s="207">
        <v>0</v>
      </c>
      <c r="EZ66" s="207">
        <v>0</v>
      </c>
      <c r="FA66" s="207">
        <v>0</v>
      </c>
      <c r="FB66" s="207">
        <v>0</v>
      </c>
      <c r="FC66" s="207">
        <v>0</v>
      </c>
      <c r="FD66" s="207">
        <v>0</v>
      </c>
      <c r="FE66" s="207">
        <v>0</v>
      </c>
      <c r="FF66" s="207">
        <v>0</v>
      </c>
      <c r="FG66" s="207">
        <v>0</v>
      </c>
      <c r="FH66" s="207">
        <v>0</v>
      </c>
      <c r="FI66" s="213">
        <v>0</v>
      </c>
      <c r="FJ66" s="207">
        <v>0</v>
      </c>
      <c r="FK66" s="207">
        <v>0</v>
      </c>
      <c r="FL66" s="207">
        <v>0</v>
      </c>
      <c r="FM66" s="207">
        <v>0</v>
      </c>
      <c r="FN66" s="207">
        <v>0</v>
      </c>
      <c r="FO66" s="207">
        <v>0</v>
      </c>
      <c r="FP66" s="207">
        <v>0</v>
      </c>
      <c r="FQ66" s="207">
        <v>0</v>
      </c>
      <c r="FR66" s="207">
        <v>0</v>
      </c>
      <c r="FS66" s="207">
        <v>0</v>
      </c>
      <c r="FT66" s="207">
        <v>0</v>
      </c>
      <c r="FU66" s="207">
        <v>0</v>
      </c>
      <c r="FV66" s="207">
        <v>0</v>
      </c>
      <c r="FW66" s="207">
        <v>0</v>
      </c>
      <c r="FX66" s="207">
        <v>0</v>
      </c>
      <c r="FY66" s="207">
        <v>0</v>
      </c>
      <c r="FZ66" s="207">
        <v>0</v>
      </c>
      <c r="GA66" s="207">
        <v>0</v>
      </c>
      <c r="GB66" s="207">
        <v>0</v>
      </c>
      <c r="GC66" s="207">
        <v>0</v>
      </c>
      <c r="GD66" s="207">
        <v>0</v>
      </c>
      <c r="GE66" s="207">
        <v>0</v>
      </c>
      <c r="GF66" s="207">
        <v>0</v>
      </c>
      <c r="GG66" s="207">
        <v>0</v>
      </c>
      <c r="GH66" s="207">
        <v>0</v>
      </c>
      <c r="GI66" s="207">
        <v>0</v>
      </c>
      <c r="GJ66" s="207">
        <v>0</v>
      </c>
      <c r="GK66" s="207">
        <v>0</v>
      </c>
      <c r="GL66" s="207">
        <v>0</v>
      </c>
      <c r="GM66" s="207">
        <v>0</v>
      </c>
      <c r="GN66" s="207">
        <v>0</v>
      </c>
      <c r="GO66" s="207">
        <v>0</v>
      </c>
      <c r="GP66" s="207">
        <v>0</v>
      </c>
      <c r="GQ66" s="207">
        <v>0</v>
      </c>
      <c r="GR66" s="207">
        <v>0</v>
      </c>
      <c r="GS66" s="207">
        <v>0</v>
      </c>
      <c r="GT66" s="207">
        <v>0</v>
      </c>
      <c r="GU66" s="207">
        <v>0</v>
      </c>
      <c r="GV66" s="207">
        <v>0</v>
      </c>
      <c r="GW66" s="207">
        <v>0</v>
      </c>
      <c r="GX66" s="207">
        <v>0</v>
      </c>
      <c r="GY66" s="207">
        <v>0</v>
      </c>
      <c r="GZ66" s="207">
        <v>0</v>
      </c>
      <c r="HA66" s="207">
        <v>0</v>
      </c>
      <c r="HB66" s="207">
        <v>0</v>
      </c>
      <c r="HC66" s="207">
        <v>0</v>
      </c>
      <c r="HD66" s="207">
        <v>0</v>
      </c>
      <c r="HE66" s="207">
        <v>0</v>
      </c>
      <c r="HF66" s="207">
        <v>0</v>
      </c>
      <c r="HG66" s="207">
        <v>0</v>
      </c>
      <c r="HH66" s="207">
        <v>0</v>
      </c>
      <c r="HI66" s="207">
        <v>0</v>
      </c>
      <c r="HJ66" s="207">
        <v>0</v>
      </c>
      <c r="HK66" s="207">
        <v>0</v>
      </c>
      <c r="HL66" s="207">
        <v>0</v>
      </c>
      <c r="HM66" s="207">
        <v>0</v>
      </c>
      <c r="HN66" s="207">
        <v>0</v>
      </c>
      <c r="HO66" s="207">
        <v>0</v>
      </c>
      <c r="HP66" s="207">
        <v>0</v>
      </c>
      <c r="HQ66" s="207">
        <v>0</v>
      </c>
      <c r="HR66" s="207">
        <v>0</v>
      </c>
      <c r="HS66" s="207">
        <v>0</v>
      </c>
      <c r="HT66" s="207">
        <v>0</v>
      </c>
      <c r="HU66" s="207">
        <v>0</v>
      </c>
      <c r="HV66" s="207">
        <v>0</v>
      </c>
      <c r="HW66" s="207">
        <v>0</v>
      </c>
      <c r="HX66" s="207">
        <v>0</v>
      </c>
      <c r="HY66" s="208">
        <v>0</v>
      </c>
    </row>
    <row r="67" spans="1:233" ht="60" x14ac:dyDescent="0.25">
      <c r="A67" s="206" t="s">
        <v>636</v>
      </c>
      <c r="B67" s="207">
        <v>0</v>
      </c>
      <c r="C67" s="207">
        <v>0</v>
      </c>
      <c r="D67" s="207">
        <v>0</v>
      </c>
      <c r="E67" s="207">
        <v>0</v>
      </c>
      <c r="F67" s="207">
        <v>0</v>
      </c>
      <c r="G67" s="207">
        <v>0</v>
      </c>
      <c r="H67" s="207">
        <v>0</v>
      </c>
      <c r="I67" s="207">
        <v>0</v>
      </c>
      <c r="J67" s="207">
        <v>0</v>
      </c>
      <c r="K67" s="207">
        <v>0</v>
      </c>
      <c r="L67" s="207">
        <v>0</v>
      </c>
      <c r="M67" s="207">
        <v>0</v>
      </c>
      <c r="N67" s="207">
        <v>0</v>
      </c>
      <c r="O67" s="207">
        <v>0</v>
      </c>
      <c r="P67" s="207">
        <v>0</v>
      </c>
      <c r="Q67" s="207">
        <v>0</v>
      </c>
      <c r="R67" s="207">
        <v>0</v>
      </c>
      <c r="S67" s="207">
        <v>0</v>
      </c>
      <c r="T67" s="207">
        <v>0</v>
      </c>
      <c r="U67" s="207">
        <v>0</v>
      </c>
      <c r="V67" s="207">
        <v>0</v>
      </c>
      <c r="W67" s="207">
        <v>0</v>
      </c>
      <c r="X67" s="207">
        <v>0</v>
      </c>
      <c r="Y67" s="207">
        <v>0</v>
      </c>
      <c r="Z67" s="207">
        <v>0</v>
      </c>
      <c r="AA67" s="207">
        <v>0</v>
      </c>
      <c r="AB67" s="207">
        <v>0</v>
      </c>
      <c r="AC67" s="207">
        <v>0</v>
      </c>
      <c r="AD67" s="207">
        <v>0</v>
      </c>
      <c r="AE67" s="207">
        <v>0</v>
      </c>
      <c r="AF67" s="207">
        <v>0</v>
      </c>
      <c r="AG67" s="207">
        <v>0</v>
      </c>
      <c r="AH67" s="207">
        <v>0</v>
      </c>
      <c r="AI67" s="207">
        <v>0</v>
      </c>
      <c r="AJ67" s="207">
        <v>0</v>
      </c>
      <c r="AK67" s="213">
        <v>0</v>
      </c>
      <c r="AL67" s="207">
        <v>0</v>
      </c>
      <c r="AM67" s="207">
        <v>0</v>
      </c>
      <c r="AN67" s="207">
        <v>0</v>
      </c>
      <c r="AO67" s="207">
        <v>0</v>
      </c>
      <c r="AP67" s="207">
        <v>0</v>
      </c>
      <c r="AQ67" s="207">
        <v>0</v>
      </c>
      <c r="AR67" s="207">
        <v>0</v>
      </c>
      <c r="AS67" s="207">
        <v>0</v>
      </c>
      <c r="AT67" s="207">
        <v>0</v>
      </c>
      <c r="AU67" s="207">
        <v>0</v>
      </c>
      <c r="AV67" s="207">
        <v>0</v>
      </c>
      <c r="AW67" s="207">
        <v>0</v>
      </c>
      <c r="AX67" s="207">
        <v>0</v>
      </c>
      <c r="AY67" s="207">
        <v>0</v>
      </c>
      <c r="AZ67" s="207">
        <v>0</v>
      </c>
      <c r="BA67" s="207">
        <v>0</v>
      </c>
      <c r="BB67" s="207">
        <v>0</v>
      </c>
      <c r="BC67" s="207">
        <v>0</v>
      </c>
      <c r="BD67" s="207">
        <v>0</v>
      </c>
      <c r="BE67" s="207">
        <v>0</v>
      </c>
      <c r="BF67" s="207">
        <v>0</v>
      </c>
      <c r="BG67" s="207">
        <v>0</v>
      </c>
      <c r="BH67" s="207">
        <v>0</v>
      </c>
      <c r="BI67" s="207">
        <v>0</v>
      </c>
      <c r="BJ67" s="207">
        <v>0</v>
      </c>
      <c r="BK67" s="207">
        <v>0</v>
      </c>
      <c r="BL67" s="207">
        <v>0</v>
      </c>
      <c r="BM67" s="207">
        <v>0</v>
      </c>
      <c r="BN67" s="207">
        <v>0</v>
      </c>
      <c r="BO67" s="207">
        <v>0</v>
      </c>
      <c r="BP67" s="207">
        <v>0</v>
      </c>
      <c r="BQ67" s="207">
        <v>0</v>
      </c>
      <c r="BR67" s="207">
        <v>0</v>
      </c>
      <c r="BS67" s="207">
        <v>0</v>
      </c>
      <c r="BT67" s="207">
        <v>0</v>
      </c>
      <c r="BU67" s="207">
        <v>0</v>
      </c>
      <c r="BV67" s="207">
        <v>0</v>
      </c>
      <c r="BW67" s="207">
        <v>0</v>
      </c>
      <c r="BX67" s="207">
        <v>0</v>
      </c>
      <c r="BY67" s="207">
        <v>0</v>
      </c>
      <c r="BZ67" s="207">
        <v>0</v>
      </c>
      <c r="CA67" s="207">
        <v>0</v>
      </c>
      <c r="CB67" s="207">
        <v>0</v>
      </c>
      <c r="CC67" s="207">
        <v>0</v>
      </c>
      <c r="CD67" s="207">
        <v>0</v>
      </c>
      <c r="CE67" s="207">
        <v>0</v>
      </c>
      <c r="CF67" s="207">
        <v>0</v>
      </c>
      <c r="CG67" s="207">
        <v>0</v>
      </c>
      <c r="CH67" s="207">
        <v>0</v>
      </c>
      <c r="CI67" s="207">
        <v>0</v>
      </c>
      <c r="CJ67" s="207">
        <v>0</v>
      </c>
      <c r="CK67" s="207">
        <v>0</v>
      </c>
      <c r="CL67" s="207">
        <v>0</v>
      </c>
      <c r="CM67" s="207">
        <v>0</v>
      </c>
      <c r="CN67" s="207">
        <v>0</v>
      </c>
      <c r="CO67" s="207">
        <v>0</v>
      </c>
      <c r="CP67" s="207">
        <v>0</v>
      </c>
      <c r="CQ67" s="207">
        <v>0</v>
      </c>
      <c r="CR67" s="207">
        <v>0</v>
      </c>
      <c r="CS67" s="207">
        <v>0</v>
      </c>
      <c r="CT67" s="207">
        <v>0</v>
      </c>
      <c r="CU67" s="207">
        <v>0</v>
      </c>
      <c r="CV67" s="207">
        <v>0</v>
      </c>
      <c r="CW67" s="207">
        <v>0</v>
      </c>
      <c r="CX67" s="207">
        <v>0</v>
      </c>
      <c r="CY67" s="207">
        <v>0</v>
      </c>
      <c r="CZ67" s="207">
        <v>0</v>
      </c>
      <c r="DA67" s="207">
        <v>0</v>
      </c>
      <c r="DB67" s="207">
        <v>0</v>
      </c>
      <c r="DC67" s="207">
        <v>0</v>
      </c>
      <c r="DD67" s="207">
        <v>0</v>
      </c>
      <c r="DE67" s="207">
        <v>0</v>
      </c>
      <c r="DF67" s="207">
        <v>0</v>
      </c>
      <c r="DG67" s="207">
        <v>0</v>
      </c>
      <c r="DH67" s="207">
        <v>0</v>
      </c>
      <c r="DI67" s="207">
        <v>0</v>
      </c>
      <c r="DJ67" s="207">
        <v>0</v>
      </c>
      <c r="DK67" s="207">
        <v>0</v>
      </c>
      <c r="DL67" s="207">
        <v>0</v>
      </c>
      <c r="DM67" s="207">
        <v>0</v>
      </c>
      <c r="DN67" s="207">
        <v>0</v>
      </c>
      <c r="DO67" s="207">
        <v>0</v>
      </c>
      <c r="DP67" s="207">
        <v>0</v>
      </c>
      <c r="DQ67" s="207">
        <v>0</v>
      </c>
      <c r="DR67" s="207">
        <v>0</v>
      </c>
      <c r="DS67" s="207">
        <v>0</v>
      </c>
      <c r="DT67" s="207">
        <v>0</v>
      </c>
      <c r="DU67" s="207">
        <v>0</v>
      </c>
      <c r="DV67" s="207">
        <v>0</v>
      </c>
      <c r="DW67" s="207">
        <v>0</v>
      </c>
      <c r="DX67" s="207">
        <v>0</v>
      </c>
      <c r="DY67" s="207">
        <v>0</v>
      </c>
      <c r="DZ67" s="207">
        <v>0</v>
      </c>
      <c r="EA67" s="207">
        <v>0</v>
      </c>
      <c r="EB67" s="207">
        <v>0</v>
      </c>
      <c r="EC67" s="207">
        <v>0</v>
      </c>
      <c r="ED67" s="207">
        <v>0</v>
      </c>
      <c r="EE67" s="207">
        <v>0</v>
      </c>
      <c r="EF67" s="207">
        <v>0</v>
      </c>
      <c r="EG67" s="207">
        <v>0</v>
      </c>
      <c r="EH67" s="207">
        <v>0</v>
      </c>
      <c r="EI67" s="207">
        <v>0</v>
      </c>
      <c r="EJ67" s="207">
        <v>0</v>
      </c>
      <c r="EK67" s="207">
        <v>0</v>
      </c>
      <c r="EL67" s="207">
        <v>0</v>
      </c>
      <c r="EM67" s="207">
        <v>0</v>
      </c>
      <c r="EN67" s="207">
        <v>0</v>
      </c>
      <c r="EO67" s="207">
        <v>0</v>
      </c>
      <c r="EP67" s="207">
        <v>0</v>
      </c>
      <c r="EQ67" s="207">
        <v>0</v>
      </c>
      <c r="ER67" s="207">
        <v>0</v>
      </c>
      <c r="ES67" s="207">
        <v>0</v>
      </c>
      <c r="ET67" s="207">
        <v>0</v>
      </c>
      <c r="EU67" s="207">
        <v>0</v>
      </c>
      <c r="EV67" s="207">
        <v>0</v>
      </c>
      <c r="EW67" s="207">
        <v>0</v>
      </c>
      <c r="EX67" s="207">
        <v>0</v>
      </c>
      <c r="EY67" s="207">
        <v>0</v>
      </c>
      <c r="EZ67" s="207">
        <v>0</v>
      </c>
      <c r="FA67" s="207">
        <v>0</v>
      </c>
      <c r="FB67" s="207">
        <v>0</v>
      </c>
      <c r="FC67" s="207">
        <v>0</v>
      </c>
      <c r="FD67" s="207">
        <v>0</v>
      </c>
      <c r="FE67" s="207">
        <v>0</v>
      </c>
      <c r="FF67" s="207">
        <v>0</v>
      </c>
      <c r="FG67" s="207">
        <v>0</v>
      </c>
      <c r="FH67" s="207">
        <v>0</v>
      </c>
      <c r="FI67" s="213">
        <v>0</v>
      </c>
      <c r="FJ67" s="207">
        <v>0</v>
      </c>
      <c r="FK67" s="207">
        <v>0</v>
      </c>
      <c r="FL67" s="207">
        <v>0</v>
      </c>
      <c r="FM67" s="207">
        <v>0</v>
      </c>
      <c r="FN67" s="207">
        <v>0</v>
      </c>
      <c r="FO67" s="207">
        <v>0</v>
      </c>
      <c r="FP67" s="207">
        <v>0</v>
      </c>
      <c r="FQ67" s="207">
        <v>0</v>
      </c>
      <c r="FR67" s="207">
        <v>0</v>
      </c>
      <c r="FS67" s="207">
        <v>0</v>
      </c>
      <c r="FT67" s="207">
        <v>0</v>
      </c>
      <c r="FU67" s="207">
        <v>0</v>
      </c>
      <c r="FV67" s="207">
        <v>0</v>
      </c>
      <c r="FW67" s="207">
        <v>0</v>
      </c>
      <c r="FX67" s="207">
        <v>0</v>
      </c>
      <c r="FY67" s="207">
        <v>0</v>
      </c>
      <c r="FZ67" s="207">
        <v>0</v>
      </c>
      <c r="GA67" s="207">
        <v>0</v>
      </c>
      <c r="GB67" s="207">
        <v>0</v>
      </c>
      <c r="GC67" s="207">
        <v>0</v>
      </c>
      <c r="GD67" s="207">
        <v>0</v>
      </c>
      <c r="GE67" s="207">
        <v>0</v>
      </c>
      <c r="GF67" s="207">
        <v>0</v>
      </c>
      <c r="GG67" s="207">
        <v>0</v>
      </c>
      <c r="GH67" s="207">
        <v>0</v>
      </c>
      <c r="GI67" s="207">
        <v>0</v>
      </c>
      <c r="GJ67" s="207">
        <v>0</v>
      </c>
      <c r="GK67" s="207">
        <v>0</v>
      </c>
      <c r="GL67" s="207">
        <v>0</v>
      </c>
      <c r="GM67" s="207">
        <v>0</v>
      </c>
      <c r="GN67" s="207">
        <v>0</v>
      </c>
      <c r="GO67" s="207">
        <v>0</v>
      </c>
      <c r="GP67" s="207">
        <v>0</v>
      </c>
      <c r="GQ67" s="207">
        <v>0</v>
      </c>
      <c r="GR67" s="207">
        <v>0</v>
      </c>
      <c r="GS67" s="207">
        <v>0</v>
      </c>
      <c r="GT67" s="207">
        <v>0</v>
      </c>
      <c r="GU67" s="207">
        <v>0</v>
      </c>
      <c r="GV67" s="207">
        <v>0</v>
      </c>
      <c r="GW67" s="207">
        <v>0</v>
      </c>
      <c r="GX67" s="207">
        <v>0</v>
      </c>
      <c r="GY67" s="207">
        <v>0</v>
      </c>
      <c r="GZ67" s="207">
        <v>0</v>
      </c>
      <c r="HA67" s="207">
        <v>0</v>
      </c>
      <c r="HB67" s="207">
        <v>0</v>
      </c>
      <c r="HC67" s="207">
        <v>0</v>
      </c>
      <c r="HD67" s="207">
        <v>0</v>
      </c>
      <c r="HE67" s="207">
        <v>0</v>
      </c>
      <c r="HF67" s="207">
        <v>0</v>
      </c>
      <c r="HG67" s="207">
        <v>0</v>
      </c>
      <c r="HH67" s="207">
        <v>0</v>
      </c>
      <c r="HI67" s="207">
        <v>0</v>
      </c>
      <c r="HJ67" s="207">
        <v>0</v>
      </c>
      <c r="HK67" s="207">
        <v>0</v>
      </c>
      <c r="HL67" s="207">
        <v>0</v>
      </c>
      <c r="HM67" s="207">
        <v>0</v>
      </c>
      <c r="HN67" s="207">
        <v>0</v>
      </c>
      <c r="HO67" s="207">
        <v>0</v>
      </c>
      <c r="HP67" s="207">
        <v>0</v>
      </c>
      <c r="HQ67" s="207">
        <v>0</v>
      </c>
      <c r="HR67" s="207">
        <v>0</v>
      </c>
      <c r="HS67" s="207">
        <v>0</v>
      </c>
      <c r="HT67" s="207">
        <v>0</v>
      </c>
      <c r="HU67" s="207">
        <v>0</v>
      </c>
      <c r="HV67" s="207">
        <v>0</v>
      </c>
      <c r="HW67" s="207">
        <v>0</v>
      </c>
      <c r="HX67" s="207">
        <v>0</v>
      </c>
      <c r="HY67" s="208">
        <v>0</v>
      </c>
    </row>
    <row r="68" spans="1:233" ht="48" x14ac:dyDescent="0.25">
      <c r="A68" s="206" t="s">
        <v>637</v>
      </c>
      <c r="B68" s="207">
        <v>0</v>
      </c>
      <c r="C68" s="207">
        <v>0</v>
      </c>
      <c r="D68" s="207">
        <v>0</v>
      </c>
      <c r="E68" s="207">
        <v>0</v>
      </c>
      <c r="F68" s="207">
        <v>0</v>
      </c>
      <c r="G68" s="207">
        <v>0</v>
      </c>
      <c r="H68" s="207">
        <v>0</v>
      </c>
      <c r="I68" s="207">
        <v>0</v>
      </c>
      <c r="J68" s="207">
        <v>0</v>
      </c>
      <c r="K68" s="207">
        <v>0</v>
      </c>
      <c r="L68" s="207">
        <v>0</v>
      </c>
      <c r="M68" s="207">
        <v>0</v>
      </c>
      <c r="N68" s="207">
        <v>0</v>
      </c>
      <c r="O68" s="207">
        <v>0</v>
      </c>
      <c r="P68" s="207">
        <v>0</v>
      </c>
      <c r="Q68" s="207">
        <v>0</v>
      </c>
      <c r="R68" s="207">
        <v>0</v>
      </c>
      <c r="S68" s="207">
        <v>0</v>
      </c>
      <c r="T68" s="207">
        <v>0</v>
      </c>
      <c r="U68" s="207">
        <v>0</v>
      </c>
      <c r="V68" s="207">
        <v>0</v>
      </c>
      <c r="W68" s="207">
        <v>0</v>
      </c>
      <c r="X68" s="207">
        <v>0</v>
      </c>
      <c r="Y68" s="207">
        <v>0</v>
      </c>
      <c r="Z68" s="207">
        <v>0</v>
      </c>
      <c r="AA68" s="207">
        <v>0</v>
      </c>
      <c r="AB68" s="207">
        <v>0</v>
      </c>
      <c r="AC68" s="207">
        <v>0</v>
      </c>
      <c r="AD68" s="207">
        <v>0</v>
      </c>
      <c r="AE68" s="207">
        <v>0</v>
      </c>
      <c r="AF68" s="207">
        <v>0</v>
      </c>
      <c r="AG68" s="207">
        <v>0</v>
      </c>
      <c r="AH68" s="207">
        <v>0</v>
      </c>
      <c r="AI68" s="207">
        <v>0</v>
      </c>
      <c r="AJ68" s="207">
        <v>0</v>
      </c>
      <c r="AK68" s="213">
        <v>0</v>
      </c>
      <c r="AL68" s="207">
        <v>0</v>
      </c>
      <c r="AM68" s="207">
        <v>0</v>
      </c>
      <c r="AN68" s="207">
        <v>0</v>
      </c>
      <c r="AO68" s="207">
        <v>0</v>
      </c>
      <c r="AP68" s="207">
        <v>0</v>
      </c>
      <c r="AQ68" s="207">
        <v>0</v>
      </c>
      <c r="AR68" s="207">
        <v>0</v>
      </c>
      <c r="AS68" s="207">
        <v>0</v>
      </c>
      <c r="AT68" s="207">
        <v>0</v>
      </c>
      <c r="AU68" s="207">
        <v>0</v>
      </c>
      <c r="AV68" s="207">
        <v>0</v>
      </c>
      <c r="AW68" s="207">
        <v>0</v>
      </c>
      <c r="AX68" s="207">
        <v>0</v>
      </c>
      <c r="AY68" s="207">
        <v>0</v>
      </c>
      <c r="AZ68" s="207">
        <v>0</v>
      </c>
      <c r="BA68" s="207">
        <v>0</v>
      </c>
      <c r="BB68" s="207">
        <v>0</v>
      </c>
      <c r="BC68" s="207">
        <v>0</v>
      </c>
      <c r="BD68" s="207">
        <v>0</v>
      </c>
      <c r="BE68" s="207">
        <v>0</v>
      </c>
      <c r="BF68" s="207">
        <v>0</v>
      </c>
      <c r="BG68" s="207">
        <v>0</v>
      </c>
      <c r="BH68" s="207">
        <v>0</v>
      </c>
      <c r="BI68" s="207">
        <v>0</v>
      </c>
      <c r="BJ68" s="207">
        <v>0</v>
      </c>
      <c r="BK68" s="207">
        <v>0</v>
      </c>
      <c r="BL68" s="207">
        <v>0</v>
      </c>
      <c r="BM68" s="207">
        <v>0</v>
      </c>
      <c r="BN68" s="207">
        <v>0</v>
      </c>
      <c r="BO68" s="207">
        <v>0</v>
      </c>
      <c r="BP68" s="207">
        <v>0</v>
      </c>
      <c r="BQ68" s="207">
        <v>0</v>
      </c>
      <c r="BR68" s="207">
        <v>0</v>
      </c>
      <c r="BS68" s="207">
        <v>0</v>
      </c>
      <c r="BT68" s="207">
        <v>0</v>
      </c>
      <c r="BU68" s="207">
        <v>0</v>
      </c>
      <c r="BV68" s="207">
        <v>0</v>
      </c>
      <c r="BW68" s="207">
        <v>0</v>
      </c>
      <c r="BX68" s="207">
        <v>0</v>
      </c>
      <c r="BY68" s="207">
        <v>0</v>
      </c>
      <c r="BZ68" s="207">
        <v>0</v>
      </c>
      <c r="CA68" s="207">
        <v>0</v>
      </c>
      <c r="CB68" s="207">
        <v>0</v>
      </c>
      <c r="CC68" s="207">
        <v>0</v>
      </c>
      <c r="CD68" s="207">
        <v>0</v>
      </c>
      <c r="CE68" s="207">
        <v>0</v>
      </c>
      <c r="CF68" s="207">
        <v>0</v>
      </c>
      <c r="CG68" s="207">
        <v>0</v>
      </c>
      <c r="CH68" s="207">
        <v>0</v>
      </c>
      <c r="CI68" s="207">
        <v>0</v>
      </c>
      <c r="CJ68" s="207">
        <v>0</v>
      </c>
      <c r="CK68" s="207">
        <v>0</v>
      </c>
      <c r="CL68" s="207">
        <v>0</v>
      </c>
      <c r="CM68" s="207">
        <v>0</v>
      </c>
      <c r="CN68" s="207">
        <v>0</v>
      </c>
      <c r="CO68" s="207">
        <v>0</v>
      </c>
      <c r="CP68" s="207">
        <v>0</v>
      </c>
      <c r="CQ68" s="207">
        <v>0</v>
      </c>
      <c r="CR68" s="207">
        <v>0</v>
      </c>
      <c r="CS68" s="207">
        <v>0</v>
      </c>
      <c r="CT68" s="207">
        <v>0</v>
      </c>
      <c r="CU68" s="207">
        <v>0</v>
      </c>
      <c r="CV68" s="207">
        <v>0</v>
      </c>
      <c r="CW68" s="207">
        <v>0</v>
      </c>
      <c r="CX68" s="207">
        <v>0</v>
      </c>
      <c r="CY68" s="207">
        <v>0</v>
      </c>
      <c r="CZ68" s="207">
        <v>0</v>
      </c>
      <c r="DA68" s="207">
        <v>0</v>
      </c>
      <c r="DB68" s="207">
        <v>0</v>
      </c>
      <c r="DC68" s="207">
        <v>0</v>
      </c>
      <c r="DD68" s="207">
        <v>0</v>
      </c>
      <c r="DE68" s="207">
        <v>0</v>
      </c>
      <c r="DF68" s="207">
        <v>0</v>
      </c>
      <c r="DG68" s="207">
        <v>0</v>
      </c>
      <c r="DH68" s="207">
        <v>0</v>
      </c>
      <c r="DI68" s="207">
        <v>0</v>
      </c>
      <c r="DJ68" s="207">
        <v>0</v>
      </c>
      <c r="DK68" s="207">
        <v>0</v>
      </c>
      <c r="DL68" s="207">
        <v>0</v>
      </c>
      <c r="DM68" s="207">
        <v>0</v>
      </c>
      <c r="DN68" s="207">
        <v>0</v>
      </c>
      <c r="DO68" s="207">
        <v>0</v>
      </c>
      <c r="DP68" s="207">
        <v>0</v>
      </c>
      <c r="DQ68" s="207">
        <v>0</v>
      </c>
      <c r="DR68" s="207">
        <v>0</v>
      </c>
      <c r="DS68" s="207">
        <v>0</v>
      </c>
      <c r="DT68" s="207">
        <v>0</v>
      </c>
      <c r="DU68" s="207">
        <v>0</v>
      </c>
      <c r="DV68" s="207">
        <v>0</v>
      </c>
      <c r="DW68" s="207">
        <v>0</v>
      </c>
      <c r="DX68" s="207">
        <v>0</v>
      </c>
      <c r="DY68" s="207">
        <v>0</v>
      </c>
      <c r="DZ68" s="207">
        <v>0</v>
      </c>
      <c r="EA68" s="207">
        <v>0</v>
      </c>
      <c r="EB68" s="207">
        <v>0</v>
      </c>
      <c r="EC68" s="207">
        <v>0</v>
      </c>
      <c r="ED68" s="207">
        <v>0</v>
      </c>
      <c r="EE68" s="207">
        <v>0</v>
      </c>
      <c r="EF68" s="207">
        <v>0</v>
      </c>
      <c r="EG68" s="207">
        <v>0</v>
      </c>
      <c r="EH68" s="207">
        <v>0</v>
      </c>
      <c r="EI68" s="207">
        <v>0</v>
      </c>
      <c r="EJ68" s="207">
        <v>0</v>
      </c>
      <c r="EK68" s="207">
        <v>0</v>
      </c>
      <c r="EL68" s="207">
        <v>0</v>
      </c>
      <c r="EM68" s="207">
        <v>0</v>
      </c>
      <c r="EN68" s="207">
        <v>0</v>
      </c>
      <c r="EO68" s="207">
        <v>0</v>
      </c>
      <c r="EP68" s="207">
        <v>0</v>
      </c>
      <c r="EQ68" s="207">
        <v>0</v>
      </c>
      <c r="ER68" s="207">
        <v>0</v>
      </c>
      <c r="ES68" s="207">
        <v>0</v>
      </c>
      <c r="ET68" s="207">
        <v>0</v>
      </c>
      <c r="EU68" s="207">
        <v>0</v>
      </c>
      <c r="EV68" s="207">
        <v>0</v>
      </c>
      <c r="EW68" s="207">
        <v>0</v>
      </c>
      <c r="EX68" s="207">
        <v>0</v>
      </c>
      <c r="EY68" s="207">
        <v>0</v>
      </c>
      <c r="EZ68" s="207">
        <v>0</v>
      </c>
      <c r="FA68" s="207">
        <v>0</v>
      </c>
      <c r="FB68" s="207">
        <v>0</v>
      </c>
      <c r="FC68" s="207">
        <v>0</v>
      </c>
      <c r="FD68" s="207">
        <v>0</v>
      </c>
      <c r="FE68" s="207">
        <v>0</v>
      </c>
      <c r="FF68" s="207">
        <v>0</v>
      </c>
      <c r="FG68" s="207">
        <v>0</v>
      </c>
      <c r="FH68" s="207">
        <v>0</v>
      </c>
      <c r="FI68" s="213">
        <v>0</v>
      </c>
      <c r="FJ68" s="207">
        <v>0</v>
      </c>
      <c r="FK68" s="207">
        <v>0</v>
      </c>
      <c r="FL68" s="207">
        <v>0</v>
      </c>
      <c r="FM68" s="207">
        <v>0</v>
      </c>
      <c r="FN68" s="207">
        <v>0</v>
      </c>
      <c r="FO68" s="207">
        <v>0</v>
      </c>
      <c r="FP68" s="207">
        <v>0</v>
      </c>
      <c r="FQ68" s="207">
        <v>0</v>
      </c>
      <c r="FR68" s="207">
        <v>0</v>
      </c>
      <c r="FS68" s="207">
        <v>0</v>
      </c>
      <c r="FT68" s="207">
        <v>0</v>
      </c>
      <c r="FU68" s="207">
        <v>0</v>
      </c>
      <c r="FV68" s="207">
        <v>0</v>
      </c>
      <c r="FW68" s="207">
        <v>0</v>
      </c>
      <c r="FX68" s="207">
        <v>0</v>
      </c>
      <c r="FY68" s="207">
        <v>0</v>
      </c>
      <c r="FZ68" s="207">
        <v>0</v>
      </c>
      <c r="GA68" s="207">
        <v>0</v>
      </c>
      <c r="GB68" s="207">
        <v>0</v>
      </c>
      <c r="GC68" s="207">
        <v>0</v>
      </c>
      <c r="GD68" s="207">
        <v>0</v>
      </c>
      <c r="GE68" s="207">
        <v>0</v>
      </c>
      <c r="GF68" s="207">
        <v>0</v>
      </c>
      <c r="GG68" s="207">
        <v>0</v>
      </c>
      <c r="GH68" s="207">
        <v>0</v>
      </c>
      <c r="GI68" s="207">
        <v>0</v>
      </c>
      <c r="GJ68" s="207">
        <v>0</v>
      </c>
      <c r="GK68" s="207">
        <v>0</v>
      </c>
      <c r="GL68" s="207">
        <v>0</v>
      </c>
      <c r="GM68" s="207">
        <v>0</v>
      </c>
      <c r="GN68" s="207">
        <v>0</v>
      </c>
      <c r="GO68" s="207">
        <v>0</v>
      </c>
      <c r="GP68" s="207">
        <v>0</v>
      </c>
      <c r="GQ68" s="207">
        <v>0</v>
      </c>
      <c r="GR68" s="207">
        <v>0</v>
      </c>
      <c r="GS68" s="207">
        <v>0</v>
      </c>
      <c r="GT68" s="207">
        <v>0</v>
      </c>
      <c r="GU68" s="207">
        <v>0</v>
      </c>
      <c r="GV68" s="207">
        <v>0</v>
      </c>
      <c r="GW68" s="207">
        <v>0</v>
      </c>
      <c r="GX68" s="207">
        <v>0</v>
      </c>
      <c r="GY68" s="207">
        <v>0</v>
      </c>
      <c r="GZ68" s="207">
        <v>0</v>
      </c>
      <c r="HA68" s="207">
        <v>0</v>
      </c>
      <c r="HB68" s="207">
        <v>0</v>
      </c>
      <c r="HC68" s="207">
        <v>0</v>
      </c>
      <c r="HD68" s="207">
        <v>0</v>
      </c>
      <c r="HE68" s="207">
        <v>0</v>
      </c>
      <c r="HF68" s="207">
        <v>0</v>
      </c>
      <c r="HG68" s="207">
        <v>0</v>
      </c>
      <c r="HH68" s="207">
        <v>0</v>
      </c>
      <c r="HI68" s="207">
        <v>0</v>
      </c>
      <c r="HJ68" s="207">
        <v>0</v>
      </c>
      <c r="HK68" s="207">
        <v>0</v>
      </c>
      <c r="HL68" s="207">
        <v>0</v>
      </c>
      <c r="HM68" s="207">
        <v>0</v>
      </c>
      <c r="HN68" s="207">
        <v>0</v>
      </c>
      <c r="HO68" s="207">
        <v>0</v>
      </c>
      <c r="HP68" s="207">
        <v>0</v>
      </c>
      <c r="HQ68" s="207">
        <v>0</v>
      </c>
      <c r="HR68" s="207">
        <v>0</v>
      </c>
      <c r="HS68" s="207">
        <v>0</v>
      </c>
      <c r="HT68" s="207">
        <v>0</v>
      </c>
      <c r="HU68" s="207">
        <v>0</v>
      </c>
      <c r="HV68" s="207">
        <v>0</v>
      </c>
      <c r="HW68" s="207">
        <v>0</v>
      </c>
      <c r="HX68" s="207">
        <v>0</v>
      </c>
      <c r="HY68" s="208">
        <v>0</v>
      </c>
    </row>
    <row r="69" spans="1:233" ht="60" x14ac:dyDescent="0.25">
      <c r="A69" s="206" t="s">
        <v>638</v>
      </c>
      <c r="B69" s="207">
        <v>0</v>
      </c>
      <c r="C69" s="207">
        <v>0</v>
      </c>
      <c r="D69" s="207">
        <v>0</v>
      </c>
      <c r="E69" s="207">
        <v>0</v>
      </c>
      <c r="F69" s="207">
        <v>0</v>
      </c>
      <c r="G69" s="207">
        <v>0</v>
      </c>
      <c r="H69" s="207">
        <v>0</v>
      </c>
      <c r="I69" s="207">
        <v>0</v>
      </c>
      <c r="J69" s="207">
        <v>0</v>
      </c>
      <c r="K69" s="207">
        <v>0</v>
      </c>
      <c r="L69" s="207">
        <v>0</v>
      </c>
      <c r="M69" s="207">
        <v>0</v>
      </c>
      <c r="N69" s="207">
        <v>0</v>
      </c>
      <c r="O69" s="207">
        <v>0</v>
      </c>
      <c r="P69" s="207">
        <v>0</v>
      </c>
      <c r="Q69" s="207">
        <v>0</v>
      </c>
      <c r="R69" s="207">
        <v>0</v>
      </c>
      <c r="S69" s="207">
        <v>0</v>
      </c>
      <c r="T69" s="207">
        <v>0</v>
      </c>
      <c r="U69" s="207">
        <v>0</v>
      </c>
      <c r="V69" s="207">
        <v>0</v>
      </c>
      <c r="W69" s="207">
        <v>0</v>
      </c>
      <c r="X69" s="207">
        <v>0</v>
      </c>
      <c r="Y69" s="207">
        <v>0</v>
      </c>
      <c r="Z69" s="207">
        <v>0</v>
      </c>
      <c r="AA69" s="207">
        <v>0</v>
      </c>
      <c r="AB69" s="207">
        <v>0</v>
      </c>
      <c r="AC69" s="207">
        <v>0</v>
      </c>
      <c r="AD69" s="207">
        <v>0</v>
      </c>
      <c r="AE69" s="207">
        <v>0</v>
      </c>
      <c r="AF69" s="207">
        <v>0</v>
      </c>
      <c r="AG69" s="207">
        <v>0</v>
      </c>
      <c r="AH69" s="207">
        <v>0</v>
      </c>
      <c r="AI69" s="207">
        <v>0</v>
      </c>
      <c r="AJ69" s="207">
        <v>0</v>
      </c>
      <c r="AK69" s="213">
        <v>0</v>
      </c>
      <c r="AL69" s="207">
        <v>0</v>
      </c>
      <c r="AM69" s="207">
        <v>0</v>
      </c>
      <c r="AN69" s="207">
        <v>0</v>
      </c>
      <c r="AO69" s="207">
        <v>0</v>
      </c>
      <c r="AP69" s="207">
        <v>0</v>
      </c>
      <c r="AQ69" s="207">
        <v>0</v>
      </c>
      <c r="AR69" s="207">
        <v>0</v>
      </c>
      <c r="AS69" s="207">
        <v>0</v>
      </c>
      <c r="AT69" s="207">
        <v>0</v>
      </c>
      <c r="AU69" s="207">
        <v>0</v>
      </c>
      <c r="AV69" s="207">
        <v>0</v>
      </c>
      <c r="AW69" s="207">
        <v>0</v>
      </c>
      <c r="AX69" s="207">
        <v>0</v>
      </c>
      <c r="AY69" s="207">
        <v>0</v>
      </c>
      <c r="AZ69" s="207">
        <v>0</v>
      </c>
      <c r="BA69" s="207">
        <v>0</v>
      </c>
      <c r="BB69" s="207">
        <v>0</v>
      </c>
      <c r="BC69" s="207">
        <v>0</v>
      </c>
      <c r="BD69" s="207">
        <v>0</v>
      </c>
      <c r="BE69" s="207">
        <v>0</v>
      </c>
      <c r="BF69" s="207">
        <v>0</v>
      </c>
      <c r="BG69" s="207">
        <v>0</v>
      </c>
      <c r="BH69" s="207">
        <v>0</v>
      </c>
      <c r="BI69" s="207">
        <v>0</v>
      </c>
      <c r="BJ69" s="207">
        <v>0</v>
      </c>
      <c r="BK69" s="207">
        <v>0</v>
      </c>
      <c r="BL69" s="207">
        <v>0</v>
      </c>
      <c r="BM69" s="207">
        <v>0</v>
      </c>
      <c r="BN69" s="207">
        <v>0</v>
      </c>
      <c r="BO69" s="207">
        <v>0</v>
      </c>
      <c r="BP69" s="207">
        <v>0</v>
      </c>
      <c r="BQ69" s="207">
        <v>0</v>
      </c>
      <c r="BR69" s="207">
        <v>0</v>
      </c>
      <c r="BS69" s="207">
        <v>0</v>
      </c>
      <c r="BT69" s="207">
        <v>0</v>
      </c>
      <c r="BU69" s="207">
        <v>0</v>
      </c>
      <c r="BV69" s="207">
        <v>0</v>
      </c>
      <c r="BW69" s="207">
        <v>0</v>
      </c>
      <c r="BX69" s="207">
        <v>0</v>
      </c>
      <c r="BY69" s="207">
        <v>0</v>
      </c>
      <c r="BZ69" s="207">
        <v>0</v>
      </c>
      <c r="CA69" s="207">
        <v>0</v>
      </c>
      <c r="CB69" s="207">
        <v>0</v>
      </c>
      <c r="CC69" s="207">
        <v>0</v>
      </c>
      <c r="CD69" s="207">
        <v>0</v>
      </c>
      <c r="CE69" s="207">
        <v>0</v>
      </c>
      <c r="CF69" s="207">
        <v>0</v>
      </c>
      <c r="CG69" s="207">
        <v>0</v>
      </c>
      <c r="CH69" s="207">
        <v>0</v>
      </c>
      <c r="CI69" s="207">
        <v>0</v>
      </c>
      <c r="CJ69" s="207">
        <v>0</v>
      </c>
      <c r="CK69" s="207">
        <v>0</v>
      </c>
      <c r="CL69" s="207">
        <v>0</v>
      </c>
      <c r="CM69" s="207">
        <v>0</v>
      </c>
      <c r="CN69" s="207">
        <v>0</v>
      </c>
      <c r="CO69" s="207">
        <v>0</v>
      </c>
      <c r="CP69" s="207">
        <v>0</v>
      </c>
      <c r="CQ69" s="207">
        <v>0</v>
      </c>
      <c r="CR69" s="207">
        <v>0</v>
      </c>
      <c r="CS69" s="207">
        <v>0</v>
      </c>
      <c r="CT69" s="207">
        <v>0</v>
      </c>
      <c r="CU69" s="207">
        <v>0</v>
      </c>
      <c r="CV69" s="207">
        <v>0</v>
      </c>
      <c r="CW69" s="207">
        <v>0</v>
      </c>
      <c r="CX69" s="207">
        <v>0</v>
      </c>
      <c r="CY69" s="207">
        <v>0</v>
      </c>
      <c r="CZ69" s="207">
        <v>0</v>
      </c>
      <c r="DA69" s="207">
        <v>0</v>
      </c>
      <c r="DB69" s="207">
        <v>0</v>
      </c>
      <c r="DC69" s="207">
        <v>0</v>
      </c>
      <c r="DD69" s="207">
        <v>0</v>
      </c>
      <c r="DE69" s="207">
        <v>0</v>
      </c>
      <c r="DF69" s="207">
        <v>0</v>
      </c>
      <c r="DG69" s="207">
        <v>0</v>
      </c>
      <c r="DH69" s="207">
        <v>0</v>
      </c>
      <c r="DI69" s="207">
        <v>0</v>
      </c>
      <c r="DJ69" s="207">
        <v>0</v>
      </c>
      <c r="DK69" s="207">
        <v>0</v>
      </c>
      <c r="DL69" s="207">
        <v>0</v>
      </c>
      <c r="DM69" s="207">
        <v>0</v>
      </c>
      <c r="DN69" s="207">
        <v>0</v>
      </c>
      <c r="DO69" s="207">
        <v>0</v>
      </c>
      <c r="DP69" s="207">
        <v>0</v>
      </c>
      <c r="DQ69" s="207">
        <v>0</v>
      </c>
      <c r="DR69" s="207">
        <v>0</v>
      </c>
      <c r="DS69" s="207">
        <v>0</v>
      </c>
      <c r="DT69" s="207">
        <v>0</v>
      </c>
      <c r="DU69" s="207">
        <v>0</v>
      </c>
      <c r="DV69" s="207">
        <v>0</v>
      </c>
      <c r="DW69" s="207">
        <v>0</v>
      </c>
      <c r="DX69" s="207">
        <v>0</v>
      </c>
      <c r="DY69" s="207">
        <v>0</v>
      </c>
      <c r="DZ69" s="207">
        <v>0</v>
      </c>
      <c r="EA69" s="207">
        <v>0</v>
      </c>
      <c r="EB69" s="207">
        <v>0</v>
      </c>
      <c r="EC69" s="207">
        <v>0</v>
      </c>
      <c r="ED69" s="207">
        <v>0</v>
      </c>
      <c r="EE69" s="207">
        <v>0</v>
      </c>
      <c r="EF69" s="207">
        <v>0</v>
      </c>
      <c r="EG69" s="207">
        <v>0</v>
      </c>
      <c r="EH69" s="207">
        <v>0</v>
      </c>
      <c r="EI69" s="207">
        <v>0</v>
      </c>
      <c r="EJ69" s="207">
        <v>0</v>
      </c>
      <c r="EK69" s="207">
        <v>0</v>
      </c>
      <c r="EL69" s="207">
        <v>0</v>
      </c>
      <c r="EM69" s="207">
        <v>0</v>
      </c>
      <c r="EN69" s="207">
        <v>0</v>
      </c>
      <c r="EO69" s="207">
        <v>0</v>
      </c>
      <c r="EP69" s="207">
        <v>0</v>
      </c>
      <c r="EQ69" s="207">
        <v>0</v>
      </c>
      <c r="ER69" s="207">
        <v>0</v>
      </c>
      <c r="ES69" s="207">
        <v>0</v>
      </c>
      <c r="ET69" s="207">
        <v>0</v>
      </c>
      <c r="EU69" s="207">
        <v>0</v>
      </c>
      <c r="EV69" s="207">
        <v>0</v>
      </c>
      <c r="EW69" s="207">
        <v>0</v>
      </c>
      <c r="EX69" s="207">
        <v>0</v>
      </c>
      <c r="EY69" s="207">
        <v>0</v>
      </c>
      <c r="EZ69" s="207">
        <v>0</v>
      </c>
      <c r="FA69" s="207">
        <v>0</v>
      </c>
      <c r="FB69" s="207">
        <v>0</v>
      </c>
      <c r="FC69" s="207">
        <v>0</v>
      </c>
      <c r="FD69" s="207">
        <v>0</v>
      </c>
      <c r="FE69" s="207">
        <v>0</v>
      </c>
      <c r="FF69" s="207">
        <v>0</v>
      </c>
      <c r="FG69" s="207">
        <v>0</v>
      </c>
      <c r="FH69" s="207">
        <v>0</v>
      </c>
      <c r="FI69" s="213">
        <v>0</v>
      </c>
      <c r="FJ69" s="207">
        <v>0</v>
      </c>
      <c r="FK69" s="207">
        <v>0</v>
      </c>
      <c r="FL69" s="207">
        <v>0</v>
      </c>
      <c r="FM69" s="207">
        <v>0</v>
      </c>
      <c r="FN69" s="207">
        <v>0</v>
      </c>
      <c r="FO69" s="207">
        <v>0</v>
      </c>
      <c r="FP69" s="207">
        <v>0</v>
      </c>
      <c r="FQ69" s="207">
        <v>0</v>
      </c>
      <c r="FR69" s="207">
        <v>0</v>
      </c>
      <c r="FS69" s="207">
        <v>0</v>
      </c>
      <c r="FT69" s="207">
        <v>0</v>
      </c>
      <c r="FU69" s="207">
        <v>0</v>
      </c>
      <c r="FV69" s="207">
        <v>0</v>
      </c>
      <c r="FW69" s="207">
        <v>0</v>
      </c>
      <c r="FX69" s="207">
        <v>0</v>
      </c>
      <c r="FY69" s="207">
        <v>0</v>
      </c>
      <c r="FZ69" s="207">
        <v>0</v>
      </c>
      <c r="GA69" s="207">
        <v>0</v>
      </c>
      <c r="GB69" s="207">
        <v>0</v>
      </c>
      <c r="GC69" s="207">
        <v>0</v>
      </c>
      <c r="GD69" s="207">
        <v>0</v>
      </c>
      <c r="GE69" s="207">
        <v>0</v>
      </c>
      <c r="GF69" s="207">
        <v>0</v>
      </c>
      <c r="GG69" s="207">
        <v>0</v>
      </c>
      <c r="GH69" s="207">
        <v>0</v>
      </c>
      <c r="GI69" s="207">
        <v>0</v>
      </c>
      <c r="GJ69" s="207">
        <v>0</v>
      </c>
      <c r="GK69" s="207">
        <v>0</v>
      </c>
      <c r="GL69" s="207">
        <v>0</v>
      </c>
      <c r="GM69" s="207">
        <v>0</v>
      </c>
      <c r="GN69" s="207">
        <v>0</v>
      </c>
      <c r="GO69" s="207">
        <v>0</v>
      </c>
      <c r="GP69" s="207">
        <v>0</v>
      </c>
      <c r="GQ69" s="207">
        <v>0</v>
      </c>
      <c r="GR69" s="207">
        <v>0</v>
      </c>
      <c r="GS69" s="207">
        <v>0</v>
      </c>
      <c r="GT69" s="207">
        <v>0</v>
      </c>
      <c r="GU69" s="207">
        <v>0</v>
      </c>
      <c r="GV69" s="207">
        <v>0</v>
      </c>
      <c r="GW69" s="207">
        <v>0</v>
      </c>
      <c r="GX69" s="207">
        <v>0</v>
      </c>
      <c r="GY69" s="207">
        <v>0</v>
      </c>
      <c r="GZ69" s="207">
        <v>0</v>
      </c>
      <c r="HA69" s="207">
        <v>0</v>
      </c>
      <c r="HB69" s="207">
        <v>0</v>
      </c>
      <c r="HC69" s="207">
        <v>0</v>
      </c>
      <c r="HD69" s="207">
        <v>0</v>
      </c>
      <c r="HE69" s="207">
        <v>0</v>
      </c>
      <c r="HF69" s="207">
        <v>0</v>
      </c>
      <c r="HG69" s="207">
        <v>0</v>
      </c>
      <c r="HH69" s="207">
        <v>0</v>
      </c>
      <c r="HI69" s="207">
        <v>0</v>
      </c>
      <c r="HJ69" s="207">
        <v>0</v>
      </c>
      <c r="HK69" s="207">
        <v>0</v>
      </c>
      <c r="HL69" s="207">
        <v>0</v>
      </c>
      <c r="HM69" s="207">
        <v>0</v>
      </c>
      <c r="HN69" s="207">
        <v>0</v>
      </c>
      <c r="HO69" s="207">
        <v>0</v>
      </c>
      <c r="HP69" s="207">
        <v>0</v>
      </c>
      <c r="HQ69" s="207">
        <v>0</v>
      </c>
      <c r="HR69" s="207">
        <v>0</v>
      </c>
      <c r="HS69" s="207">
        <v>0</v>
      </c>
      <c r="HT69" s="207">
        <v>0</v>
      </c>
      <c r="HU69" s="207">
        <v>0</v>
      </c>
      <c r="HV69" s="207">
        <v>0</v>
      </c>
      <c r="HW69" s="207">
        <v>0</v>
      </c>
      <c r="HX69" s="207">
        <v>0</v>
      </c>
      <c r="HY69" s="208">
        <v>0</v>
      </c>
    </row>
    <row r="70" spans="1:233" ht="48" x14ac:dyDescent="0.25">
      <c r="A70" s="206" t="s">
        <v>639</v>
      </c>
      <c r="B70" s="207">
        <v>0</v>
      </c>
      <c r="C70" s="207">
        <v>0</v>
      </c>
      <c r="D70" s="207">
        <v>0</v>
      </c>
      <c r="E70" s="207">
        <v>0</v>
      </c>
      <c r="F70" s="207">
        <v>0</v>
      </c>
      <c r="G70" s="207">
        <v>0</v>
      </c>
      <c r="H70" s="207">
        <v>0</v>
      </c>
      <c r="I70" s="207">
        <v>0</v>
      </c>
      <c r="J70" s="207">
        <v>0</v>
      </c>
      <c r="K70" s="207">
        <v>0</v>
      </c>
      <c r="L70" s="207">
        <v>0</v>
      </c>
      <c r="M70" s="207">
        <v>0</v>
      </c>
      <c r="N70" s="207">
        <v>0</v>
      </c>
      <c r="O70" s="207">
        <v>0</v>
      </c>
      <c r="P70" s="207">
        <v>0</v>
      </c>
      <c r="Q70" s="207">
        <v>0</v>
      </c>
      <c r="R70" s="207">
        <v>0</v>
      </c>
      <c r="S70" s="207">
        <v>0</v>
      </c>
      <c r="T70" s="207">
        <v>0</v>
      </c>
      <c r="U70" s="207">
        <v>0</v>
      </c>
      <c r="V70" s="207">
        <v>0</v>
      </c>
      <c r="W70" s="207">
        <v>0</v>
      </c>
      <c r="X70" s="207">
        <v>0</v>
      </c>
      <c r="Y70" s="207">
        <v>0</v>
      </c>
      <c r="Z70" s="207">
        <v>0</v>
      </c>
      <c r="AA70" s="207">
        <v>0</v>
      </c>
      <c r="AB70" s="207">
        <v>0</v>
      </c>
      <c r="AC70" s="207">
        <v>0</v>
      </c>
      <c r="AD70" s="207">
        <v>0</v>
      </c>
      <c r="AE70" s="207">
        <v>0</v>
      </c>
      <c r="AF70" s="207">
        <v>0</v>
      </c>
      <c r="AG70" s="207">
        <v>0</v>
      </c>
      <c r="AH70" s="207">
        <v>0</v>
      </c>
      <c r="AI70" s="207">
        <v>0</v>
      </c>
      <c r="AJ70" s="207">
        <v>0</v>
      </c>
      <c r="AK70" s="213">
        <v>0</v>
      </c>
      <c r="AL70" s="207">
        <v>0</v>
      </c>
      <c r="AM70" s="207">
        <v>0</v>
      </c>
      <c r="AN70" s="207">
        <v>0</v>
      </c>
      <c r="AO70" s="207">
        <v>0</v>
      </c>
      <c r="AP70" s="207">
        <v>0</v>
      </c>
      <c r="AQ70" s="207">
        <v>0</v>
      </c>
      <c r="AR70" s="207">
        <v>0</v>
      </c>
      <c r="AS70" s="207">
        <v>0</v>
      </c>
      <c r="AT70" s="207">
        <v>0</v>
      </c>
      <c r="AU70" s="207">
        <v>0</v>
      </c>
      <c r="AV70" s="207">
        <v>0</v>
      </c>
      <c r="AW70" s="207">
        <v>0</v>
      </c>
      <c r="AX70" s="207">
        <v>0</v>
      </c>
      <c r="AY70" s="207">
        <v>0</v>
      </c>
      <c r="AZ70" s="207">
        <v>0</v>
      </c>
      <c r="BA70" s="207">
        <v>0</v>
      </c>
      <c r="BB70" s="207">
        <v>0</v>
      </c>
      <c r="BC70" s="207">
        <v>0</v>
      </c>
      <c r="BD70" s="207">
        <v>0</v>
      </c>
      <c r="BE70" s="207">
        <v>0</v>
      </c>
      <c r="BF70" s="207">
        <v>0</v>
      </c>
      <c r="BG70" s="207">
        <v>0</v>
      </c>
      <c r="BH70" s="207">
        <v>0</v>
      </c>
      <c r="BI70" s="207">
        <v>0</v>
      </c>
      <c r="BJ70" s="207">
        <v>0</v>
      </c>
      <c r="BK70" s="207">
        <v>0</v>
      </c>
      <c r="BL70" s="207">
        <v>0</v>
      </c>
      <c r="BM70" s="207">
        <v>0</v>
      </c>
      <c r="BN70" s="207">
        <v>0</v>
      </c>
      <c r="BO70" s="207">
        <v>0</v>
      </c>
      <c r="BP70" s="207">
        <v>0</v>
      </c>
      <c r="BQ70" s="207">
        <v>0</v>
      </c>
      <c r="BR70" s="207">
        <v>0</v>
      </c>
      <c r="BS70" s="207">
        <v>0</v>
      </c>
      <c r="BT70" s="207">
        <v>0</v>
      </c>
      <c r="BU70" s="207">
        <v>0</v>
      </c>
      <c r="BV70" s="207">
        <v>0</v>
      </c>
      <c r="BW70" s="207">
        <v>0</v>
      </c>
      <c r="BX70" s="207">
        <v>0</v>
      </c>
      <c r="BY70" s="207">
        <v>0</v>
      </c>
      <c r="BZ70" s="207">
        <v>0</v>
      </c>
      <c r="CA70" s="207">
        <v>0</v>
      </c>
      <c r="CB70" s="207">
        <v>0</v>
      </c>
      <c r="CC70" s="207">
        <v>0</v>
      </c>
      <c r="CD70" s="207">
        <v>0</v>
      </c>
      <c r="CE70" s="207">
        <v>0</v>
      </c>
      <c r="CF70" s="207">
        <v>0</v>
      </c>
      <c r="CG70" s="207">
        <v>0</v>
      </c>
      <c r="CH70" s="207">
        <v>0</v>
      </c>
      <c r="CI70" s="207">
        <v>0</v>
      </c>
      <c r="CJ70" s="207">
        <v>0</v>
      </c>
      <c r="CK70" s="207">
        <v>0</v>
      </c>
      <c r="CL70" s="207">
        <v>0</v>
      </c>
      <c r="CM70" s="207">
        <v>0</v>
      </c>
      <c r="CN70" s="207">
        <v>0</v>
      </c>
      <c r="CO70" s="207">
        <v>0</v>
      </c>
      <c r="CP70" s="207">
        <v>0</v>
      </c>
      <c r="CQ70" s="207">
        <v>0</v>
      </c>
      <c r="CR70" s="207">
        <v>0</v>
      </c>
      <c r="CS70" s="207">
        <v>0</v>
      </c>
      <c r="CT70" s="207">
        <v>0</v>
      </c>
      <c r="CU70" s="207">
        <v>0</v>
      </c>
      <c r="CV70" s="207">
        <v>0</v>
      </c>
      <c r="CW70" s="207">
        <v>0</v>
      </c>
      <c r="CX70" s="207">
        <v>0</v>
      </c>
      <c r="CY70" s="207">
        <v>0</v>
      </c>
      <c r="CZ70" s="207">
        <v>0</v>
      </c>
      <c r="DA70" s="207">
        <v>0</v>
      </c>
      <c r="DB70" s="207">
        <v>0</v>
      </c>
      <c r="DC70" s="207">
        <v>0</v>
      </c>
      <c r="DD70" s="207">
        <v>0</v>
      </c>
      <c r="DE70" s="207">
        <v>0</v>
      </c>
      <c r="DF70" s="207">
        <v>0</v>
      </c>
      <c r="DG70" s="207">
        <v>0</v>
      </c>
      <c r="DH70" s="207">
        <v>0</v>
      </c>
      <c r="DI70" s="207">
        <v>0</v>
      </c>
      <c r="DJ70" s="207">
        <v>0</v>
      </c>
      <c r="DK70" s="207">
        <v>0</v>
      </c>
      <c r="DL70" s="207">
        <v>0</v>
      </c>
      <c r="DM70" s="207">
        <v>0</v>
      </c>
      <c r="DN70" s="207">
        <v>0</v>
      </c>
      <c r="DO70" s="207">
        <v>0</v>
      </c>
      <c r="DP70" s="207">
        <v>0</v>
      </c>
      <c r="DQ70" s="207">
        <v>0</v>
      </c>
      <c r="DR70" s="207">
        <v>0</v>
      </c>
      <c r="DS70" s="207">
        <v>0</v>
      </c>
      <c r="DT70" s="207">
        <v>0</v>
      </c>
      <c r="DU70" s="207">
        <v>0</v>
      </c>
      <c r="DV70" s="207">
        <v>0</v>
      </c>
      <c r="DW70" s="207">
        <v>0</v>
      </c>
      <c r="DX70" s="207">
        <v>0</v>
      </c>
      <c r="DY70" s="207">
        <v>0</v>
      </c>
      <c r="DZ70" s="207">
        <v>0</v>
      </c>
      <c r="EA70" s="207">
        <v>0</v>
      </c>
      <c r="EB70" s="207">
        <v>0</v>
      </c>
      <c r="EC70" s="207">
        <v>0</v>
      </c>
      <c r="ED70" s="207">
        <v>0</v>
      </c>
      <c r="EE70" s="207">
        <v>0</v>
      </c>
      <c r="EF70" s="207">
        <v>0</v>
      </c>
      <c r="EG70" s="207">
        <v>0</v>
      </c>
      <c r="EH70" s="207">
        <v>0</v>
      </c>
      <c r="EI70" s="207">
        <v>0</v>
      </c>
      <c r="EJ70" s="207">
        <v>0</v>
      </c>
      <c r="EK70" s="207">
        <v>0</v>
      </c>
      <c r="EL70" s="207">
        <v>0</v>
      </c>
      <c r="EM70" s="207">
        <v>0</v>
      </c>
      <c r="EN70" s="207">
        <v>0</v>
      </c>
      <c r="EO70" s="207">
        <v>0</v>
      </c>
      <c r="EP70" s="207">
        <v>0</v>
      </c>
      <c r="EQ70" s="207">
        <v>0</v>
      </c>
      <c r="ER70" s="207">
        <v>0</v>
      </c>
      <c r="ES70" s="207">
        <v>0</v>
      </c>
      <c r="ET70" s="207">
        <v>0</v>
      </c>
      <c r="EU70" s="207">
        <v>0</v>
      </c>
      <c r="EV70" s="207">
        <v>0</v>
      </c>
      <c r="EW70" s="207">
        <v>0</v>
      </c>
      <c r="EX70" s="207">
        <v>0</v>
      </c>
      <c r="EY70" s="207">
        <v>0</v>
      </c>
      <c r="EZ70" s="207">
        <v>0</v>
      </c>
      <c r="FA70" s="207">
        <v>0</v>
      </c>
      <c r="FB70" s="207">
        <v>0</v>
      </c>
      <c r="FC70" s="207">
        <v>0</v>
      </c>
      <c r="FD70" s="207">
        <v>0</v>
      </c>
      <c r="FE70" s="207">
        <v>0</v>
      </c>
      <c r="FF70" s="207">
        <v>0</v>
      </c>
      <c r="FG70" s="207">
        <v>0</v>
      </c>
      <c r="FH70" s="207">
        <v>0</v>
      </c>
      <c r="FI70" s="213">
        <v>0</v>
      </c>
      <c r="FJ70" s="207">
        <v>0</v>
      </c>
      <c r="FK70" s="207">
        <v>0</v>
      </c>
      <c r="FL70" s="207">
        <v>0</v>
      </c>
      <c r="FM70" s="207">
        <v>0</v>
      </c>
      <c r="FN70" s="207">
        <v>0</v>
      </c>
      <c r="FO70" s="207">
        <v>0</v>
      </c>
      <c r="FP70" s="207">
        <v>0</v>
      </c>
      <c r="FQ70" s="207">
        <v>0</v>
      </c>
      <c r="FR70" s="207">
        <v>0</v>
      </c>
      <c r="FS70" s="207">
        <v>0</v>
      </c>
      <c r="FT70" s="207">
        <v>0</v>
      </c>
      <c r="FU70" s="207">
        <v>0</v>
      </c>
      <c r="FV70" s="207">
        <v>0</v>
      </c>
      <c r="FW70" s="207">
        <v>0</v>
      </c>
      <c r="FX70" s="207">
        <v>0</v>
      </c>
      <c r="FY70" s="207">
        <v>0</v>
      </c>
      <c r="FZ70" s="207">
        <v>0</v>
      </c>
      <c r="GA70" s="207">
        <v>0</v>
      </c>
      <c r="GB70" s="207">
        <v>0</v>
      </c>
      <c r="GC70" s="207">
        <v>0</v>
      </c>
      <c r="GD70" s="207">
        <v>0</v>
      </c>
      <c r="GE70" s="207">
        <v>0</v>
      </c>
      <c r="GF70" s="207">
        <v>0</v>
      </c>
      <c r="GG70" s="207">
        <v>0</v>
      </c>
      <c r="GH70" s="207">
        <v>0</v>
      </c>
      <c r="GI70" s="207">
        <v>0</v>
      </c>
      <c r="GJ70" s="207">
        <v>0</v>
      </c>
      <c r="GK70" s="207">
        <v>0</v>
      </c>
      <c r="GL70" s="207">
        <v>0</v>
      </c>
      <c r="GM70" s="207">
        <v>0</v>
      </c>
      <c r="GN70" s="207">
        <v>0</v>
      </c>
      <c r="GO70" s="207">
        <v>0</v>
      </c>
      <c r="GP70" s="207">
        <v>0</v>
      </c>
      <c r="GQ70" s="207">
        <v>0</v>
      </c>
      <c r="GR70" s="207">
        <v>0</v>
      </c>
      <c r="GS70" s="207">
        <v>0</v>
      </c>
      <c r="GT70" s="207">
        <v>0</v>
      </c>
      <c r="GU70" s="207">
        <v>0</v>
      </c>
      <c r="GV70" s="207">
        <v>0</v>
      </c>
      <c r="GW70" s="207">
        <v>0</v>
      </c>
      <c r="GX70" s="207">
        <v>0</v>
      </c>
      <c r="GY70" s="207">
        <v>0</v>
      </c>
      <c r="GZ70" s="207">
        <v>0</v>
      </c>
      <c r="HA70" s="207">
        <v>0</v>
      </c>
      <c r="HB70" s="207">
        <v>0</v>
      </c>
      <c r="HC70" s="207">
        <v>0</v>
      </c>
      <c r="HD70" s="207">
        <v>0</v>
      </c>
      <c r="HE70" s="207">
        <v>0</v>
      </c>
      <c r="HF70" s="207">
        <v>0</v>
      </c>
      <c r="HG70" s="207">
        <v>0</v>
      </c>
      <c r="HH70" s="207">
        <v>0</v>
      </c>
      <c r="HI70" s="207">
        <v>0</v>
      </c>
      <c r="HJ70" s="207">
        <v>0</v>
      </c>
      <c r="HK70" s="207">
        <v>0</v>
      </c>
      <c r="HL70" s="207">
        <v>0</v>
      </c>
      <c r="HM70" s="207">
        <v>0</v>
      </c>
      <c r="HN70" s="207">
        <v>0</v>
      </c>
      <c r="HO70" s="207">
        <v>0</v>
      </c>
      <c r="HP70" s="207">
        <v>0</v>
      </c>
      <c r="HQ70" s="207">
        <v>0</v>
      </c>
      <c r="HR70" s="207">
        <v>0</v>
      </c>
      <c r="HS70" s="207">
        <v>0</v>
      </c>
      <c r="HT70" s="207">
        <v>0</v>
      </c>
      <c r="HU70" s="207">
        <v>0</v>
      </c>
      <c r="HV70" s="207">
        <v>0</v>
      </c>
      <c r="HW70" s="207">
        <v>0</v>
      </c>
      <c r="HX70" s="207">
        <v>0</v>
      </c>
      <c r="HY70" s="208">
        <v>0</v>
      </c>
    </row>
    <row r="71" spans="1:233" ht="48" x14ac:dyDescent="0.25">
      <c r="A71" s="206" t="s">
        <v>640</v>
      </c>
      <c r="B71" s="207">
        <v>0</v>
      </c>
      <c r="C71" s="207">
        <v>0</v>
      </c>
      <c r="D71" s="207">
        <v>0</v>
      </c>
      <c r="E71" s="207">
        <v>0</v>
      </c>
      <c r="F71" s="207">
        <v>0</v>
      </c>
      <c r="G71" s="207">
        <v>0</v>
      </c>
      <c r="H71" s="207">
        <v>0</v>
      </c>
      <c r="I71" s="207">
        <v>0</v>
      </c>
      <c r="J71" s="207">
        <v>0</v>
      </c>
      <c r="K71" s="207">
        <v>0</v>
      </c>
      <c r="L71" s="207">
        <v>0</v>
      </c>
      <c r="M71" s="207">
        <v>0</v>
      </c>
      <c r="N71" s="207">
        <v>0</v>
      </c>
      <c r="O71" s="207">
        <v>0</v>
      </c>
      <c r="P71" s="207">
        <v>0</v>
      </c>
      <c r="Q71" s="207">
        <v>0</v>
      </c>
      <c r="R71" s="207">
        <v>0</v>
      </c>
      <c r="S71" s="207">
        <v>0</v>
      </c>
      <c r="T71" s="207">
        <v>0</v>
      </c>
      <c r="U71" s="207">
        <v>0</v>
      </c>
      <c r="V71" s="207">
        <v>0</v>
      </c>
      <c r="W71" s="207">
        <v>0</v>
      </c>
      <c r="X71" s="207">
        <v>0</v>
      </c>
      <c r="Y71" s="207">
        <v>0</v>
      </c>
      <c r="Z71" s="207">
        <v>0</v>
      </c>
      <c r="AA71" s="207">
        <v>0</v>
      </c>
      <c r="AB71" s="207">
        <v>0</v>
      </c>
      <c r="AC71" s="207">
        <v>0</v>
      </c>
      <c r="AD71" s="207">
        <v>0</v>
      </c>
      <c r="AE71" s="207">
        <v>0</v>
      </c>
      <c r="AF71" s="207">
        <v>0</v>
      </c>
      <c r="AG71" s="207">
        <v>0</v>
      </c>
      <c r="AH71" s="207">
        <v>0</v>
      </c>
      <c r="AI71" s="207">
        <v>0</v>
      </c>
      <c r="AJ71" s="207">
        <v>0</v>
      </c>
      <c r="AK71" s="213">
        <v>0</v>
      </c>
      <c r="AL71" s="207">
        <v>0</v>
      </c>
      <c r="AM71" s="207">
        <v>0</v>
      </c>
      <c r="AN71" s="207">
        <v>0</v>
      </c>
      <c r="AO71" s="207">
        <v>0</v>
      </c>
      <c r="AP71" s="207">
        <v>0</v>
      </c>
      <c r="AQ71" s="207">
        <v>0</v>
      </c>
      <c r="AR71" s="207">
        <v>0</v>
      </c>
      <c r="AS71" s="207">
        <v>0</v>
      </c>
      <c r="AT71" s="207">
        <v>0</v>
      </c>
      <c r="AU71" s="207">
        <v>0</v>
      </c>
      <c r="AV71" s="207">
        <v>0</v>
      </c>
      <c r="AW71" s="207">
        <v>0</v>
      </c>
      <c r="AX71" s="207">
        <v>0</v>
      </c>
      <c r="AY71" s="207">
        <v>0</v>
      </c>
      <c r="AZ71" s="207">
        <v>0</v>
      </c>
      <c r="BA71" s="207">
        <v>0</v>
      </c>
      <c r="BB71" s="207">
        <v>0</v>
      </c>
      <c r="BC71" s="207">
        <v>0</v>
      </c>
      <c r="BD71" s="207">
        <v>0</v>
      </c>
      <c r="BE71" s="207">
        <v>0</v>
      </c>
      <c r="BF71" s="207">
        <v>0</v>
      </c>
      <c r="BG71" s="207">
        <v>0</v>
      </c>
      <c r="BH71" s="207">
        <v>0</v>
      </c>
      <c r="BI71" s="207">
        <v>0</v>
      </c>
      <c r="BJ71" s="207">
        <v>0</v>
      </c>
      <c r="BK71" s="207">
        <v>0</v>
      </c>
      <c r="BL71" s="207">
        <v>0</v>
      </c>
      <c r="BM71" s="207">
        <v>0</v>
      </c>
      <c r="BN71" s="207">
        <v>0</v>
      </c>
      <c r="BO71" s="207">
        <v>0</v>
      </c>
      <c r="BP71" s="207">
        <v>0</v>
      </c>
      <c r="BQ71" s="207">
        <v>0</v>
      </c>
      <c r="BR71" s="207">
        <v>0</v>
      </c>
      <c r="BS71" s="207">
        <v>0</v>
      </c>
      <c r="BT71" s="207">
        <v>0</v>
      </c>
      <c r="BU71" s="207">
        <v>0</v>
      </c>
      <c r="BV71" s="207">
        <v>0</v>
      </c>
      <c r="BW71" s="207">
        <v>0</v>
      </c>
      <c r="BX71" s="207">
        <v>0</v>
      </c>
      <c r="BY71" s="207">
        <v>0</v>
      </c>
      <c r="BZ71" s="207">
        <v>0</v>
      </c>
      <c r="CA71" s="207">
        <v>0</v>
      </c>
      <c r="CB71" s="207">
        <v>0</v>
      </c>
      <c r="CC71" s="207">
        <v>0</v>
      </c>
      <c r="CD71" s="207">
        <v>0</v>
      </c>
      <c r="CE71" s="207">
        <v>0</v>
      </c>
      <c r="CF71" s="207">
        <v>0</v>
      </c>
      <c r="CG71" s="207">
        <v>0</v>
      </c>
      <c r="CH71" s="207">
        <v>0</v>
      </c>
      <c r="CI71" s="207">
        <v>0</v>
      </c>
      <c r="CJ71" s="207">
        <v>0</v>
      </c>
      <c r="CK71" s="207">
        <v>0</v>
      </c>
      <c r="CL71" s="207">
        <v>0</v>
      </c>
      <c r="CM71" s="207">
        <v>0</v>
      </c>
      <c r="CN71" s="207">
        <v>0</v>
      </c>
      <c r="CO71" s="207">
        <v>0</v>
      </c>
      <c r="CP71" s="207">
        <v>0</v>
      </c>
      <c r="CQ71" s="207">
        <v>0</v>
      </c>
      <c r="CR71" s="207">
        <v>0</v>
      </c>
      <c r="CS71" s="207">
        <v>0</v>
      </c>
      <c r="CT71" s="207">
        <v>0</v>
      </c>
      <c r="CU71" s="207">
        <v>0</v>
      </c>
      <c r="CV71" s="207">
        <v>0</v>
      </c>
      <c r="CW71" s="207">
        <v>0</v>
      </c>
      <c r="CX71" s="207">
        <v>0</v>
      </c>
      <c r="CY71" s="207">
        <v>0</v>
      </c>
      <c r="CZ71" s="207">
        <v>0</v>
      </c>
      <c r="DA71" s="207">
        <v>0</v>
      </c>
      <c r="DB71" s="207">
        <v>0</v>
      </c>
      <c r="DC71" s="207">
        <v>0</v>
      </c>
      <c r="DD71" s="207">
        <v>0</v>
      </c>
      <c r="DE71" s="207">
        <v>0</v>
      </c>
      <c r="DF71" s="207">
        <v>0</v>
      </c>
      <c r="DG71" s="207">
        <v>0</v>
      </c>
      <c r="DH71" s="207">
        <v>0</v>
      </c>
      <c r="DI71" s="207">
        <v>0</v>
      </c>
      <c r="DJ71" s="207">
        <v>0</v>
      </c>
      <c r="DK71" s="207">
        <v>0</v>
      </c>
      <c r="DL71" s="207">
        <v>0</v>
      </c>
      <c r="DM71" s="207">
        <v>0</v>
      </c>
      <c r="DN71" s="207">
        <v>0</v>
      </c>
      <c r="DO71" s="207">
        <v>0</v>
      </c>
      <c r="DP71" s="207">
        <v>0</v>
      </c>
      <c r="DQ71" s="207">
        <v>0</v>
      </c>
      <c r="DR71" s="207">
        <v>0</v>
      </c>
      <c r="DS71" s="207">
        <v>0</v>
      </c>
      <c r="DT71" s="207">
        <v>0</v>
      </c>
      <c r="DU71" s="207">
        <v>0</v>
      </c>
      <c r="DV71" s="207">
        <v>0</v>
      </c>
      <c r="DW71" s="207">
        <v>0</v>
      </c>
      <c r="DX71" s="207">
        <v>0</v>
      </c>
      <c r="DY71" s="207">
        <v>0</v>
      </c>
      <c r="DZ71" s="207">
        <v>0</v>
      </c>
      <c r="EA71" s="207">
        <v>0</v>
      </c>
      <c r="EB71" s="207">
        <v>0</v>
      </c>
      <c r="EC71" s="207">
        <v>0</v>
      </c>
      <c r="ED71" s="207">
        <v>0</v>
      </c>
      <c r="EE71" s="207">
        <v>0</v>
      </c>
      <c r="EF71" s="207">
        <v>0</v>
      </c>
      <c r="EG71" s="207">
        <v>0</v>
      </c>
      <c r="EH71" s="207">
        <v>0</v>
      </c>
      <c r="EI71" s="207">
        <v>0</v>
      </c>
      <c r="EJ71" s="207">
        <v>0</v>
      </c>
      <c r="EK71" s="207">
        <v>0</v>
      </c>
      <c r="EL71" s="207">
        <v>0</v>
      </c>
      <c r="EM71" s="207">
        <v>0</v>
      </c>
      <c r="EN71" s="207">
        <v>0</v>
      </c>
      <c r="EO71" s="207">
        <v>0</v>
      </c>
      <c r="EP71" s="207">
        <v>0</v>
      </c>
      <c r="EQ71" s="207">
        <v>0</v>
      </c>
      <c r="ER71" s="207">
        <v>0</v>
      </c>
      <c r="ES71" s="207">
        <v>0</v>
      </c>
      <c r="ET71" s="207">
        <v>0</v>
      </c>
      <c r="EU71" s="207">
        <v>0</v>
      </c>
      <c r="EV71" s="207">
        <v>0</v>
      </c>
      <c r="EW71" s="207">
        <v>0</v>
      </c>
      <c r="EX71" s="207">
        <v>0</v>
      </c>
      <c r="EY71" s="207">
        <v>0</v>
      </c>
      <c r="EZ71" s="207">
        <v>0</v>
      </c>
      <c r="FA71" s="207">
        <v>0</v>
      </c>
      <c r="FB71" s="207">
        <v>0</v>
      </c>
      <c r="FC71" s="207">
        <v>0</v>
      </c>
      <c r="FD71" s="207">
        <v>0</v>
      </c>
      <c r="FE71" s="207">
        <v>0</v>
      </c>
      <c r="FF71" s="207">
        <v>0</v>
      </c>
      <c r="FG71" s="207">
        <v>0</v>
      </c>
      <c r="FH71" s="207">
        <v>0</v>
      </c>
      <c r="FI71" s="213">
        <v>0</v>
      </c>
      <c r="FJ71" s="207">
        <v>0</v>
      </c>
      <c r="FK71" s="207">
        <v>0</v>
      </c>
      <c r="FL71" s="207">
        <v>0</v>
      </c>
      <c r="FM71" s="207">
        <v>0</v>
      </c>
      <c r="FN71" s="207">
        <v>0</v>
      </c>
      <c r="FO71" s="207">
        <v>0</v>
      </c>
      <c r="FP71" s="207">
        <v>0</v>
      </c>
      <c r="FQ71" s="207">
        <v>0</v>
      </c>
      <c r="FR71" s="207">
        <v>0</v>
      </c>
      <c r="FS71" s="207">
        <v>0</v>
      </c>
      <c r="FT71" s="207">
        <v>0</v>
      </c>
      <c r="FU71" s="207">
        <v>0</v>
      </c>
      <c r="FV71" s="207">
        <v>0</v>
      </c>
      <c r="FW71" s="207">
        <v>0</v>
      </c>
      <c r="FX71" s="207">
        <v>0</v>
      </c>
      <c r="FY71" s="207">
        <v>0</v>
      </c>
      <c r="FZ71" s="207">
        <v>0</v>
      </c>
      <c r="GA71" s="207">
        <v>0</v>
      </c>
      <c r="GB71" s="207">
        <v>0</v>
      </c>
      <c r="GC71" s="207">
        <v>0</v>
      </c>
      <c r="GD71" s="207">
        <v>0</v>
      </c>
      <c r="GE71" s="207">
        <v>0</v>
      </c>
      <c r="GF71" s="207">
        <v>0</v>
      </c>
      <c r="GG71" s="207">
        <v>0</v>
      </c>
      <c r="GH71" s="207">
        <v>0</v>
      </c>
      <c r="GI71" s="207">
        <v>0</v>
      </c>
      <c r="GJ71" s="207">
        <v>0</v>
      </c>
      <c r="GK71" s="207">
        <v>0</v>
      </c>
      <c r="GL71" s="207">
        <v>0</v>
      </c>
      <c r="GM71" s="207">
        <v>0</v>
      </c>
      <c r="GN71" s="207">
        <v>0</v>
      </c>
      <c r="GO71" s="207">
        <v>0</v>
      </c>
      <c r="GP71" s="207">
        <v>0</v>
      </c>
      <c r="GQ71" s="207">
        <v>0</v>
      </c>
      <c r="GR71" s="207">
        <v>0</v>
      </c>
      <c r="GS71" s="207">
        <v>0</v>
      </c>
      <c r="GT71" s="207">
        <v>0</v>
      </c>
      <c r="GU71" s="207">
        <v>0</v>
      </c>
      <c r="GV71" s="207">
        <v>0</v>
      </c>
      <c r="GW71" s="207">
        <v>0</v>
      </c>
      <c r="GX71" s="207">
        <v>0</v>
      </c>
      <c r="GY71" s="207">
        <v>0</v>
      </c>
      <c r="GZ71" s="207">
        <v>0</v>
      </c>
      <c r="HA71" s="207">
        <v>0</v>
      </c>
      <c r="HB71" s="207">
        <v>0</v>
      </c>
      <c r="HC71" s="207">
        <v>0</v>
      </c>
      <c r="HD71" s="207">
        <v>0</v>
      </c>
      <c r="HE71" s="207">
        <v>0</v>
      </c>
      <c r="HF71" s="207">
        <v>0</v>
      </c>
      <c r="HG71" s="207">
        <v>0</v>
      </c>
      <c r="HH71" s="207">
        <v>0</v>
      </c>
      <c r="HI71" s="207">
        <v>0</v>
      </c>
      <c r="HJ71" s="207">
        <v>0</v>
      </c>
      <c r="HK71" s="207">
        <v>0</v>
      </c>
      <c r="HL71" s="207">
        <v>0</v>
      </c>
      <c r="HM71" s="207">
        <v>0</v>
      </c>
      <c r="HN71" s="207">
        <v>0</v>
      </c>
      <c r="HO71" s="207">
        <v>0</v>
      </c>
      <c r="HP71" s="207">
        <v>0</v>
      </c>
      <c r="HQ71" s="207">
        <v>0</v>
      </c>
      <c r="HR71" s="207">
        <v>0</v>
      </c>
      <c r="HS71" s="207">
        <v>0</v>
      </c>
      <c r="HT71" s="207">
        <v>0</v>
      </c>
      <c r="HU71" s="207">
        <v>0</v>
      </c>
      <c r="HV71" s="207">
        <v>0</v>
      </c>
      <c r="HW71" s="207">
        <v>0</v>
      </c>
      <c r="HX71" s="207">
        <v>0</v>
      </c>
      <c r="HY71" s="208">
        <v>0</v>
      </c>
    </row>
    <row r="72" spans="1:233" ht="48" x14ac:dyDescent="0.25">
      <c r="A72" s="206" t="s">
        <v>641</v>
      </c>
      <c r="B72" s="207">
        <v>0</v>
      </c>
      <c r="C72" s="207">
        <v>0</v>
      </c>
      <c r="D72" s="207">
        <v>0</v>
      </c>
      <c r="E72" s="207">
        <v>0</v>
      </c>
      <c r="F72" s="207">
        <v>0</v>
      </c>
      <c r="G72" s="207">
        <v>0</v>
      </c>
      <c r="H72" s="207">
        <v>0</v>
      </c>
      <c r="I72" s="207">
        <v>0</v>
      </c>
      <c r="J72" s="207">
        <v>0</v>
      </c>
      <c r="K72" s="207">
        <v>0</v>
      </c>
      <c r="L72" s="207">
        <v>0</v>
      </c>
      <c r="M72" s="207">
        <v>0</v>
      </c>
      <c r="N72" s="207">
        <v>0</v>
      </c>
      <c r="O72" s="207">
        <v>0</v>
      </c>
      <c r="P72" s="207">
        <v>0</v>
      </c>
      <c r="Q72" s="207">
        <v>0</v>
      </c>
      <c r="R72" s="207">
        <v>0</v>
      </c>
      <c r="S72" s="207">
        <v>0</v>
      </c>
      <c r="T72" s="207">
        <v>0</v>
      </c>
      <c r="U72" s="207">
        <v>0</v>
      </c>
      <c r="V72" s="207">
        <v>0</v>
      </c>
      <c r="W72" s="207">
        <v>0</v>
      </c>
      <c r="X72" s="207">
        <v>0</v>
      </c>
      <c r="Y72" s="207">
        <v>0</v>
      </c>
      <c r="Z72" s="207">
        <v>0</v>
      </c>
      <c r="AA72" s="207">
        <v>0</v>
      </c>
      <c r="AB72" s="207">
        <v>0</v>
      </c>
      <c r="AC72" s="207">
        <v>0</v>
      </c>
      <c r="AD72" s="207">
        <v>0</v>
      </c>
      <c r="AE72" s="207">
        <v>0</v>
      </c>
      <c r="AF72" s="207">
        <v>0</v>
      </c>
      <c r="AG72" s="207">
        <v>0</v>
      </c>
      <c r="AH72" s="207">
        <v>0</v>
      </c>
      <c r="AI72" s="207">
        <v>0</v>
      </c>
      <c r="AJ72" s="207">
        <v>0</v>
      </c>
      <c r="AK72" s="213">
        <v>0</v>
      </c>
      <c r="AL72" s="207">
        <v>0</v>
      </c>
      <c r="AM72" s="207">
        <v>0</v>
      </c>
      <c r="AN72" s="207">
        <v>0</v>
      </c>
      <c r="AO72" s="207">
        <v>0</v>
      </c>
      <c r="AP72" s="207">
        <v>0</v>
      </c>
      <c r="AQ72" s="207">
        <v>0</v>
      </c>
      <c r="AR72" s="207">
        <v>0</v>
      </c>
      <c r="AS72" s="207">
        <v>0</v>
      </c>
      <c r="AT72" s="207">
        <v>0</v>
      </c>
      <c r="AU72" s="207">
        <v>0</v>
      </c>
      <c r="AV72" s="207">
        <v>0</v>
      </c>
      <c r="AW72" s="207">
        <v>0</v>
      </c>
      <c r="AX72" s="207">
        <v>0</v>
      </c>
      <c r="AY72" s="207">
        <v>0</v>
      </c>
      <c r="AZ72" s="207">
        <v>0</v>
      </c>
      <c r="BA72" s="207">
        <v>0</v>
      </c>
      <c r="BB72" s="207">
        <v>0</v>
      </c>
      <c r="BC72" s="207">
        <v>0</v>
      </c>
      <c r="BD72" s="207">
        <v>0</v>
      </c>
      <c r="BE72" s="207">
        <v>0</v>
      </c>
      <c r="BF72" s="207">
        <v>0</v>
      </c>
      <c r="BG72" s="207">
        <v>0</v>
      </c>
      <c r="BH72" s="207">
        <v>0</v>
      </c>
      <c r="BI72" s="207">
        <v>0</v>
      </c>
      <c r="BJ72" s="207">
        <v>0</v>
      </c>
      <c r="BK72" s="207">
        <v>0</v>
      </c>
      <c r="BL72" s="207">
        <v>0</v>
      </c>
      <c r="BM72" s="207">
        <v>0</v>
      </c>
      <c r="BN72" s="207">
        <v>0</v>
      </c>
      <c r="BO72" s="207">
        <v>0</v>
      </c>
      <c r="BP72" s="207">
        <v>0</v>
      </c>
      <c r="BQ72" s="207">
        <v>0</v>
      </c>
      <c r="BR72" s="207">
        <v>0</v>
      </c>
      <c r="BS72" s="207">
        <v>0</v>
      </c>
      <c r="BT72" s="207">
        <v>0</v>
      </c>
      <c r="BU72" s="207">
        <v>0</v>
      </c>
      <c r="BV72" s="207">
        <v>0</v>
      </c>
      <c r="BW72" s="207">
        <v>0</v>
      </c>
      <c r="BX72" s="207">
        <v>0</v>
      </c>
      <c r="BY72" s="207">
        <v>0</v>
      </c>
      <c r="BZ72" s="207">
        <v>0</v>
      </c>
      <c r="CA72" s="207">
        <v>0</v>
      </c>
      <c r="CB72" s="207">
        <v>0</v>
      </c>
      <c r="CC72" s="207">
        <v>0</v>
      </c>
      <c r="CD72" s="207">
        <v>0</v>
      </c>
      <c r="CE72" s="207">
        <v>0</v>
      </c>
      <c r="CF72" s="207">
        <v>0</v>
      </c>
      <c r="CG72" s="207">
        <v>0</v>
      </c>
      <c r="CH72" s="207">
        <v>0</v>
      </c>
      <c r="CI72" s="207">
        <v>0</v>
      </c>
      <c r="CJ72" s="207">
        <v>0</v>
      </c>
      <c r="CK72" s="207">
        <v>0</v>
      </c>
      <c r="CL72" s="207">
        <v>0</v>
      </c>
      <c r="CM72" s="207">
        <v>0</v>
      </c>
      <c r="CN72" s="207">
        <v>0</v>
      </c>
      <c r="CO72" s="207">
        <v>0</v>
      </c>
      <c r="CP72" s="207">
        <v>0</v>
      </c>
      <c r="CQ72" s="207">
        <v>0</v>
      </c>
      <c r="CR72" s="207">
        <v>0</v>
      </c>
      <c r="CS72" s="207">
        <v>0</v>
      </c>
      <c r="CT72" s="207">
        <v>0</v>
      </c>
      <c r="CU72" s="207">
        <v>0</v>
      </c>
      <c r="CV72" s="207">
        <v>0</v>
      </c>
      <c r="CW72" s="207">
        <v>0</v>
      </c>
      <c r="CX72" s="207">
        <v>0</v>
      </c>
      <c r="CY72" s="207">
        <v>0</v>
      </c>
      <c r="CZ72" s="207">
        <v>0</v>
      </c>
      <c r="DA72" s="207">
        <v>0</v>
      </c>
      <c r="DB72" s="207">
        <v>0</v>
      </c>
      <c r="DC72" s="207">
        <v>0</v>
      </c>
      <c r="DD72" s="207">
        <v>0</v>
      </c>
      <c r="DE72" s="207">
        <v>0</v>
      </c>
      <c r="DF72" s="207">
        <v>0</v>
      </c>
      <c r="DG72" s="207">
        <v>0</v>
      </c>
      <c r="DH72" s="207">
        <v>0</v>
      </c>
      <c r="DI72" s="207">
        <v>0</v>
      </c>
      <c r="DJ72" s="207">
        <v>0</v>
      </c>
      <c r="DK72" s="207">
        <v>0</v>
      </c>
      <c r="DL72" s="207">
        <v>0</v>
      </c>
      <c r="DM72" s="207">
        <v>0</v>
      </c>
      <c r="DN72" s="207">
        <v>0</v>
      </c>
      <c r="DO72" s="207">
        <v>0</v>
      </c>
      <c r="DP72" s="207">
        <v>0</v>
      </c>
      <c r="DQ72" s="207">
        <v>0</v>
      </c>
      <c r="DR72" s="207">
        <v>0</v>
      </c>
      <c r="DS72" s="207">
        <v>0</v>
      </c>
      <c r="DT72" s="207">
        <v>0</v>
      </c>
      <c r="DU72" s="207">
        <v>0</v>
      </c>
      <c r="DV72" s="207">
        <v>0</v>
      </c>
      <c r="DW72" s="207">
        <v>0</v>
      </c>
      <c r="DX72" s="207">
        <v>0</v>
      </c>
      <c r="DY72" s="207">
        <v>0</v>
      </c>
      <c r="DZ72" s="207">
        <v>0</v>
      </c>
      <c r="EA72" s="207">
        <v>0</v>
      </c>
      <c r="EB72" s="207">
        <v>0</v>
      </c>
      <c r="EC72" s="207">
        <v>0</v>
      </c>
      <c r="ED72" s="207">
        <v>0</v>
      </c>
      <c r="EE72" s="207">
        <v>0</v>
      </c>
      <c r="EF72" s="207">
        <v>0</v>
      </c>
      <c r="EG72" s="207">
        <v>0</v>
      </c>
      <c r="EH72" s="207">
        <v>0</v>
      </c>
      <c r="EI72" s="207">
        <v>0</v>
      </c>
      <c r="EJ72" s="207">
        <v>0</v>
      </c>
      <c r="EK72" s="207">
        <v>0</v>
      </c>
      <c r="EL72" s="207">
        <v>0</v>
      </c>
      <c r="EM72" s="207">
        <v>0</v>
      </c>
      <c r="EN72" s="207">
        <v>0</v>
      </c>
      <c r="EO72" s="207">
        <v>0</v>
      </c>
      <c r="EP72" s="207">
        <v>0</v>
      </c>
      <c r="EQ72" s="207">
        <v>0</v>
      </c>
      <c r="ER72" s="207">
        <v>0</v>
      </c>
      <c r="ES72" s="207">
        <v>0</v>
      </c>
      <c r="ET72" s="207">
        <v>0</v>
      </c>
      <c r="EU72" s="207">
        <v>0</v>
      </c>
      <c r="EV72" s="207">
        <v>0</v>
      </c>
      <c r="EW72" s="207">
        <v>0</v>
      </c>
      <c r="EX72" s="207">
        <v>0</v>
      </c>
      <c r="EY72" s="207">
        <v>0</v>
      </c>
      <c r="EZ72" s="207">
        <v>0</v>
      </c>
      <c r="FA72" s="207">
        <v>0</v>
      </c>
      <c r="FB72" s="207">
        <v>0</v>
      </c>
      <c r="FC72" s="207">
        <v>0</v>
      </c>
      <c r="FD72" s="207">
        <v>0</v>
      </c>
      <c r="FE72" s="207">
        <v>0</v>
      </c>
      <c r="FF72" s="207">
        <v>0</v>
      </c>
      <c r="FG72" s="207">
        <v>0</v>
      </c>
      <c r="FH72" s="207">
        <v>0</v>
      </c>
      <c r="FI72" s="213">
        <v>0</v>
      </c>
      <c r="FJ72" s="207">
        <v>0</v>
      </c>
      <c r="FK72" s="207">
        <v>0</v>
      </c>
      <c r="FL72" s="207">
        <v>0</v>
      </c>
      <c r="FM72" s="207">
        <v>0</v>
      </c>
      <c r="FN72" s="207">
        <v>0</v>
      </c>
      <c r="FO72" s="207">
        <v>0</v>
      </c>
      <c r="FP72" s="207">
        <v>0</v>
      </c>
      <c r="FQ72" s="207">
        <v>0</v>
      </c>
      <c r="FR72" s="207">
        <v>0</v>
      </c>
      <c r="FS72" s="207">
        <v>0</v>
      </c>
      <c r="FT72" s="207">
        <v>0</v>
      </c>
      <c r="FU72" s="207">
        <v>0</v>
      </c>
      <c r="FV72" s="207">
        <v>0</v>
      </c>
      <c r="FW72" s="207">
        <v>0</v>
      </c>
      <c r="FX72" s="207">
        <v>0</v>
      </c>
      <c r="FY72" s="207">
        <v>0</v>
      </c>
      <c r="FZ72" s="207">
        <v>0</v>
      </c>
      <c r="GA72" s="207">
        <v>0</v>
      </c>
      <c r="GB72" s="207">
        <v>0</v>
      </c>
      <c r="GC72" s="207">
        <v>0</v>
      </c>
      <c r="GD72" s="207">
        <v>0</v>
      </c>
      <c r="GE72" s="207">
        <v>0</v>
      </c>
      <c r="GF72" s="207">
        <v>0</v>
      </c>
      <c r="GG72" s="207">
        <v>0</v>
      </c>
      <c r="GH72" s="207">
        <v>0</v>
      </c>
      <c r="GI72" s="207">
        <v>0</v>
      </c>
      <c r="GJ72" s="207">
        <v>0</v>
      </c>
      <c r="GK72" s="207">
        <v>0</v>
      </c>
      <c r="GL72" s="207">
        <v>0</v>
      </c>
      <c r="GM72" s="207">
        <v>0</v>
      </c>
      <c r="GN72" s="207">
        <v>0</v>
      </c>
      <c r="GO72" s="207">
        <v>0</v>
      </c>
      <c r="GP72" s="207">
        <v>0</v>
      </c>
      <c r="GQ72" s="207">
        <v>0</v>
      </c>
      <c r="GR72" s="207">
        <v>0</v>
      </c>
      <c r="GS72" s="207">
        <v>0</v>
      </c>
      <c r="GT72" s="207">
        <v>0</v>
      </c>
      <c r="GU72" s="207">
        <v>0</v>
      </c>
      <c r="GV72" s="207">
        <v>0</v>
      </c>
      <c r="GW72" s="207">
        <v>0</v>
      </c>
      <c r="GX72" s="207">
        <v>0</v>
      </c>
      <c r="GY72" s="207">
        <v>0</v>
      </c>
      <c r="GZ72" s="207">
        <v>0</v>
      </c>
      <c r="HA72" s="207">
        <v>0</v>
      </c>
      <c r="HB72" s="207">
        <v>0</v>
      </c>
      <c r="HC72" s="207">
        <v>0</v>
      </c>
      <c r="HD72" s="207">
        <v>0</v>
      </c>
      <c r="HE72" s="207">
        <v>0</v>
      </c>
      <c r="HF72" s="207">
        <v>0</v>
      </c>
      <c r="HG72" s="207">
        <v>0</v>
      </c>
      <c r="HH72" s="207">
        <v>0</v>
      </c>
      <c r="HI72" s="207">
        <v>0</v>
      </c>
      <c r="HJ72" s="207">
        <v>0</v>
      </c>
      <c r="HK72" s="207">
        <v>0</v>
      </c>
      <c r="HL72" s="207">
        <v>0</v>
      </c>
      <c r="HM72" s="207">
        <v>0</v>
      </c>
      <c r="HN72" s="207">
        <v>0</v>
      </c>
      <c r="HO72" s="207">
        <v>0</v>
      </c>
      <c r="HP72" s="207">
        <v>0</v>
      </c>
      <c r="HQ72" s="207">
        <v>0</v>
      </c>
      <c r="HR72" s="207">
        <v>0</v>
      </c>
      <c r="HS72" s="207">
        <v>0</v>
      </c>
      <c r="HT72" s="207">
        <v>0</v>
      </c>
      <c r="HU72" s="207">
        <v>0</v>
      </c>
      <c r="HV72" s="207">
        <v>0</v>
      </c>
      <c r="HW72" s="207">
        <v>0</v>
      </c>
      <c r="HX72" s="207">
        <v>0</v>
      </c>
      <c r="HY72" s="208">
        <v>0</v>
      </c>
    </row>
    <row r="73" spans="1:233" ht="48" x14ac:dyDescent="0.25">
      <c r="A73" s="206" t="s">
        <v>642</v>
      </c>
      <c r="B73" s="207">
        <v>0</v>
      </c>
      <c r="C73" s="207">
        <v>0</v>
      </c>
      <c r="D73" s="207">
        <v>0</v>
      </c>
      <c r="E73" s="207">
        <v>0</v>
      </c>
      <c r="F73" s="207">
        <v>0</v>
      </c>
      <c r="G73" s="207">
        <v>0</v>
      </c>
      <c r="H73" s="207">
        <v>0</v>
      </c>
      <c r="I73" s="207">
        <v>0</v>
      </c>
      <c r="J73" s="207">
        <v>0</v>
      </c>
      <c r="K73" s="207">
        <v>0</v>
      </c>
      <c r="L73" s="207">
        <v>0</v>
      </c>
      <c r="M73" s="207">
        <v>0</v>
      </c>
      <c r="N73" s="207">
        <v>0</v>
      </c>
      <c r="O73" s="207">
        <v>0</v>
      </c>
      <c r="P73" s="207">
        <v>0</v>
      </c>
      <c r="Q73" s="207">
        <v>0</v>
      </c>
      <c r="R73" s="207">
        <v>0</v>
      </c>
      <c r="S73" s="207">
        <v>0</v>
      </c>
      <c r="T73" s="207">
        <v>0</v>
      </c>
      <c r="U73" s="207">
        <v>0</v>
      </c>
      <c r="V73" s="207">
        <v>0</v>
      </c>
      <c r="W73" s="207">
        <v>0</v>
      </c>
      <c r="X73" s="207">
        <v>0</v>
      </c>
      <c r="Y73" s="207">
        <v>0</v>
      </c>
      <c r="Z73" s="207">
        <v>0</v>
      </c>
      <c r="AA73" s="207">
        <v>0</v>
      </c>
      <c r="AB73" s="207">
        <v>0</v>
      </c>
      <c r="AC73" s="207">
        <v>0</v>
      </c>
      <c r="AD73" s="207">
        <v>0</v>
      </c>
      <c r="AE73" s="207">
        <v>0</v>
      </c>
      <c r="AF73" s="207">
        <v>0</v>
      </c>
      <c r="AG73" s="207">
        <v>0</v>
      </c>
      <c r="AH73" s="207">
        <v>0</v>
      </c>
      <c r="AI73" s="207">
        <v>0</v>
      </c>
      <c r="AJ73" s="207">
        <v>0</v>
      </c>
      <c r="AK73" s="213">
        <v>0</v>
      </c>
      <c r="AL73" s="207">
        <v>0</v>
      </c>
      <c r="AM73" s="207">
        <v>0</v>
      </c>
      <c r="AN73" s="207">
        <v>0</v>
      </c>
      <c r="AO73" s="207">
        <v>0</v>
      </c>
      <c r="AP73" s="207">
        <v>0</v>
      </c>
      <c r="AQ73" s="207">
        <v>0</v>
      </c>
      <c r="AR73" s="207">
        <v>0</v>
      </c>
      <c r="AS73" s="207">
        <v>0</v>
      </c>
      <c r="AT73" s="207">
        <v>0</v>
      </c>
      <c r="AU73" s="207">
        <v>0</v>
      </c>
      <c r="AV73" s="207">
        <v>0</v>
      </c>
      <c r="AW73" s="207">
        <v>0</v>
      </c>
      <c r="AX73" s="207">
        <v>0</v>
      </c>
      <c r="AY73" s="207">
        <v>0</v>
      </c>
      <c r="AZ73" s="207">
        <v>0</v>
      </c>
      <c r="BA73" s="207">
        <v>0</v>
      </c>
      <c r="BB73" s="207">
        <v>0</v>
      </c>
      <c r="BC73" s="207">
        <v>0</v>
      </c>
      <c r="BD73" s="207">
        <v>0</v>
      </c>
      <c r="BE73" s="207">
        <v>0</v>
      </c>
      <c r="BF73" s="207">
        <v>0</v>
      </c>
      <c r="BG73" s="207">
        <v>0</v>
      </c>
      <c r="BH73" s="207">
        <v>0</v>
      </c>
      <c r="BI73" s="207">
        <v>0</v>
      </c>
      <c r="BJ73" s="207">
        <v>0</v>
      </c>
      <c r="BK73" s="207">
        <v>0</v>
      </c>
      <c r="BL73" s="207">
        <v>0</v>
      </c>
      <c r="BM73" s="207">
        <v>0</v>
      </c>
      <c r="BN73" s="207">
        <v>0</v>
      </c>
      <c r="BO73" s="207">
        <v>0</v>
      </c>
      <c r="BP73" s="207">
        <v>0</v>
      </c>
      <c r="BQ73" s="207">
        <v>0</v>
      </c>
      <c r="BR73" s="207">
        <v>0</v>
      </c>
      <c r="BS73" s="207">
        <v>0</v>
      </c>
      <c r="BT73" s="207">
        <v>0</v>
      </c>
      <c r="BU73" s="207">
        <v>0</v>
      </c>
      <c r="BV73" s="207">
        <v>0</v>
      </c>
      <c r="BW73" s="207">
        <v>0</v>
      </c>
      <c r="BX73" s="207">
        <v>0</v>
      </c>
      <c r="BY73" s="207">
        <v>0</v>
      </c>
      <c r="BZ73" s="207">
        <v>0</v>
      </c>
      <c r="CA73" s="207">
        <v>0</v>
      </c>
      <c r="CB73" s="207">
        <v>0</v>
      </c>
      <c r="CC73" s="207">
        <v>0</v>
      </c>
      <c r="CD73" s="207">
        <v>0</v>
      </c>
      <c r="CE73" s="207">
        <v>0</v>
      </c>
      <c r="CF73" s="207">
        <v>0</v>
      </c>
      <c r="CG73" s="207">
        <v>0</v>
      </c>
      <c r="CH73" s="207">
        <v>0</v>
      </c>
      <c r="CI73" s="207">
        <v>0</v>
      </c>
      <c r="CJ73" s="207">
        <v>0</v>
      </c>
      <c r="CK73" s="207">
        <v>0</v>
      </c>
      <c r="CL73" s="207">
        <v>0</v>
      </c>
      <c r="CM73" s="207">
        <v>0</v>
      </c>
      <c r="CN73" s="207">
        <v>0</v>
      </c>
      <c r="CO73" s="207">
        <v>0</v>
      </c>
      <c r="CP73" s="207">
        <v>0</v>
      </c>
      <c r="CQ73" s="207">
        <v>0</v>
      </c>
      <c r="CR73" s="207">
        <v>0</v>
      </c>
      <c r="CS73" s="207">
        <v>0</v>
      </c>
      <c r="CT73" s="207">
        <v>0</v>
      </c>
      <c r="CU73" s="207">
        <v>0</v>
      </c>
      <c r="CV73" s="207">
        <v>0</v>
      </c>
      <c r="CW73" s="207">
        <v>0</v>
      </c>
      <c r="CX73" s="207">
        <v>0</v>
      </c>
      <c r="CY73" s="207">
        <v>0</v>
      </c>
      <c r="CZ73" s="207">
        <v>0</v>
      </c>
      <c r="DA73" s="207">
        <v>0</v>
      </c>
      <c r="DB73" s="207">
        <v>0</v>
      </c>
      <c r="DC73" s="207">
        <v>0</v>
      </c>
      <c r="DD73" s="207">
        <v>0</v>
      </c>
      <c r="DE73" s="207">
        <v>0</v>
      </c>
      <c r="DF73" s="207">
        <v>0</v>
      </c>
      <c r="DG73" s="207">
        <v>0</v>
      </c>
      <c r="DH73" s="207">
        <v>0</v>
      </c>
      <c r="DI73" s="207">
        <v>0</v>
      </c>
      <c r="DJ73" s="207">
        <v>0</v>
      </c>
      <c r="DK73" s="207">
        <v>0</v>
      </c>
      <c r="DL73" s="207">
        <v>0</v>
      </c>
      <c r="DM73" s="207">
        <v>0</v>
      </c>
      <c r="DN73" s="207">
        <v>0</v>
      </c>
      <c r="DO73" s="207">
        <v>0</v>
      </c>
      <c r="DP73" s="207">
        <v>0</v>
      </c>
      <c r="DQ73" s="207">
        <v>0</v>
      </c>
      <c r="DR73" s="207">
        <v>0</v>
      </c>
      <c r="DS73" s="207">
        <v>0</v>
      </c>
      <c r="DT73" s="207">
        <v>0</v>
      </c>
      <c r="DU73" s="207">
        <v>0</v>
      </c>
      <c r="DV73" s="207">
        <v>0</v>
      </c>
      <c r="DW73" s="207">
        <v>0</v>
      </c>
      <c r="DX73" s="207">
        <v>0</v>
      </c>
      <c r="DY73" s="207">
        <v>0</v>
      </c>
      <c r="DZ73" s="207">
        <v>0</v>
      </c>
      <c r="EA73" s="207">
        <v>0</v>
      </c>
      <c r="EB73" s="207">
        <v>0</v>
      </c>
      <c r="EC73" s="207">
        <v>0</v>
      </c>
      <c r="ED73" s="207">
        <v>0</v>
      </c>
      <c r="EE73" s="207">
        <v>0</v>
      </c>
      <c r="EF73" s="207">
        <v>0</v>
      </c>
      <c r="EG73" s="207">
        <v>0</v>
      </c>
      <c r="EH73" s="207">
        <v>0</v>
      </c>
      <c r="EI73" s="207">
        <v>0</v>
      </c>
      <c r="EJ73" s="207">
        <v>0</v>
      </c>
      <c r="EK73" s="207">
        <v>0</v>
      </c>
      <c r="EL73" s="207">
        <v>0</v>
      </c>
      <c r="EM73" s="207">
        <v>0</v>
      </c>
      <c r="EN73" s="207">
        <v>0</v>
      </c>
      <c r="EO73" s="207">
        <v>0</v>
      </c>
      <c r="EP73" s="207">
        <v>0</v>
      </c>
      <c r="EQ73" s="207">
        <v>0</v>
      </c>
      <c r="ER73" s="207">
        <v>0</v>
      </c>
      <c r="ES73" s="207">
        <v>0</v>
      </c>
      <c r="ET73" s="207">
        <v>0</v>
      </c>
      <c r="EU73" s="207">
        <v>0</v>
      </c>
      <c r="EV73" s="207">
        <v>0</v>
      </c>
      <c r="EW73" s="207">
        <v>0</v>
      </c>
      <c r="EX73" s="207">
        <v>0</v>
      </c>
      <c r="EY73" s="207">
        <v>0</v>
      </c>
      <c r="EZ73" s="207">
        <v>0</v>
      </c>
      <c r="FA73" s="207">
        <v>0</v>
      </c>
      <c r="FB73" s="207">
        <v>0</v>
      </c>
      <c r="FC73" s="207">
        <v>0</v>
      </c>
      <c r="FD73" s="207">
        <v>0</v>
      </c>
      <c r="FE73" s="207">
        <v>0</v>
      </c>
      <c r="FF73" s="207">
        <v>0</v>
      </c>
      <c r="FG73" s="207">
        <v>0</v>
      </c>
      <c r="FH73" s="207">
        <v>0</v>
      </c>
      <c r="FI73" s="213">
        <v>0</v>
      </c>
      <c r="FJ73" s="207">
        <v>0</v>
      </c>
      <c r="FK73" s="207">
        <v>0</v>
      </c>
      <c r="FL73" s="207">
        <v>0</v>
      </c>
      <c r="FM73" s="207">
        <v>0</v>
      </c>
      <c r="FN73" s="207">
        <v>0</v>
      </c>
      <c r="FO73" s="207">
        <v>0</v>
      </c>
      <c r="FP73" s="207">
        <v>0</v>
      </c>
      <c r="FQ73" s="207">
        <v>0</v>
      </c>
      <c r="FR73" s="207">
        <v>0</v>
      </c>
      <c r="FS73" s="207">
        <v>0</v>
      </c>
      <c r="FT73" s="207">
        <v>0</v>
      </c>
      <c r="FU73" s="207">
        <v>0</v>
      </c>
      <c r="FV73" s="207">
        <v>0</v>
      </c>
      <c r="FW73" s="207">
        <v>0</v>
      </c>
      <c r="FX73" s="207">
        <v>0</v>
      </c>
      <c r="FY73" s="207">
        <v>0</v>
      </c>
      <c r="FZ73" s="207">
        <v>0</v>
      </c>
      <c r="GA73" s="207">
        <v>0</v>
      </c>
      <c r="GB73" s="207">
        <v>0</v>
      </c>
      <c r="GC73" s="207">
        <v>0</v>
      </c>
      <c r="GD73" s="207">
        <v>0</v>
      </c>
      <c r="GE73" s="207">
        <v>0</v>
      </c>
      <c r="GF73" s="207">
        <v>0</v>
      </c>
      <c r="GG73" s="207">
        <v>0</v>
      </c>
      <c r="GH73" s="207">
        <v>0</v>
      </c>
      <c r="GI73" s="207">
        <v>0</v>
      </c>
      <c r="GJ73" s="207">
        <v>0</v>
      </c>
      <c r="GK73" s="207">
        <v>0</v>
      </c>
      <c r="GL73" s="207">
        <v>0</v>
      </c>
      <c r="GM73" s="207">
        <v>0</v>
      </c>
      <c r="GN73" s="207">
        <v>0</v>
      </c>
      <c r="GO73" s="207">
        <v>0</v>
      </c>
      <c r="GP73" s="207">
        <v>0</v>
      </c>
      <c r="GQ73" s="207">
        <v>0</v>
      </c>
      <c r="GR73" s="207">
        <v>0</v>
      </c>
      <c r="GS73" s="207">
        <v>0</v>
      </c>
      <c r="GT73" s="207">
        <v>0</v>
      </c>
      <c r="GU73" s="207">
        <v>0</v>
      </c>
      <c r="GV73" s="207">
        <v>0</v>
      </c>
      <c r="GW73" s="207">
        <v>0</v>
      </c>
      <c r="GX73" s="207">
        <v>0</v>
      </c>
      <c r="GY73" s="207">
        <v>0</v>
      </c>
      <c r="GZ73" s="207">
        <v>0</v>
      </c>
      <c r="HA73" s="207">
        <v>0</v>
      </c>
      <c r="HB73" s="207">
        <v>0</v>
      </c>
      <c r="HC73" s="207">
        <v>0</v>
      </c>
      <c r="HD73" s="207">
        <v>0</v>
      </c>
      <c r="HE73" s="207">
        <v>0</v>
      </c>
      <c r="HF73" s="207">
        <v>0</v>
      </c>
      <c r="HG73" s="207">
        <v>0</v>
      </c>
      <c r="HH73" s="207">
        <v>0</v>
      </c>
      <c r="HI73" s="207">
        <v>0</v>
      </c>
      <c r="HJ73" s="207">
        <v>0</v>
      </c>
      <c r="HK73" s="207">
        <v>0</v>
      </c>
      <c r="HL73" s="207">
        <v>0</v>
      </c>
      <c r="HM73" s="207">
        <v>0</v>
      </c>
      <c r="HN73" s="207">
        <v>0</v>
      </c>
      <c r="HO73" s="207">
        <v>0</v>
      </c>
      <c r="HP73" s="207">
        <v>0</v>
      </c>
      <c r="HQ73" s="207">
        <v>0</v>
      </c>
      <c r="HR73" s="207">
        <v>0</v>
      </c>
      <c r="HS73" s="207">
        <v>0</v>
      </c>
      <c r="HT73" s="207">
        <v>0</v>
      </c>
      <c r="HU73" s="207">
        <v>0</v>
      </c>
      <c r="HV73" s="207">
        <v>0</v>
      </c>
      <c r="HW73" s="207">
        <v>0</v>
      </c>
      <c r="HX73" s="207">
        <v>0</v>
      </c>
      <c r="HY73" s="208">
        <v>0</v>
      </c>
    </row>
    <row r="74" spans="1:233" ht="60" x14ac:dyDescent="0.25">
      <c r="A74" s="206" t="s">
        <v>643</v>
      </c>
      <c r="B74" s="207">
        <v>0</v>
      </c>
      <c r="C74" s="207">
        <v>0</v>
      </c>
      <c r="D74" s="207">
        <v>0</v>
      </c>
      <c r="E74" s="207">
        <v>0</v>
      </c>
      <c r="F74" s="207">
        <v>0</v>
      </c>
      <c r="G74" s="207">
        <v>0</v>
      </c>
      <c r="H74" s="207">
        <v>0</v>
      </c>
      <c r="I74" s="207">
        <v>0</v>
      </c>
      <c r="J74" s="207">
        <v>0</v>
      </c>
      <c r="K74" s="207">
        <v>0</v>
      </c>
      <c r="L74" s="207">
        <v>0</v>
      </c>
      <c r="M74" s="207">
        <v>0</v>
      </c>
      <c r="N74" s="207">
        <v>0</v>
      </c>
      <c r="O74" s="207">
        <v>0</v>
      </c>
      <c r="P74" s="207">
        <v>0</v>
      </c>
      <c r="Q74" s="207">
        <v>0</v>
      </c>
      <c r="R74" s="207">
        <v>0</v>
      </c>
      <c r="S74" s="207">
        <v>0</v>
      </c>
      <c r="T74" s="207">
        <v>0</v>
      </c>
      <c r="U74" s="207">
        <v>0</v>
      </c>
      <c r="V74" s="207">
        <v>0</v>
      </c>
      <c r="W74" s="207">
        <v>0</v>
      </c>
      <c r="X74" s="207">
        <v>0</v>
      </c>
      <c r="Y74" s="207">
        <v>0</v>
      </c>
      <c r="Z74" s="207">
        <v>0</v>
      </c>
      <c r="AA74" s="207">
        <v>0</v>
      </c>
      <c r="AB74" s="207">
        <v>0</v>
      </c>
      <c r="AC74" s="207">
        <v>0</v>
      </c>
      <c r="AD74" s="207">
        <v>0</v>
      </c>
      <c r="AE74" s="207">
        <v>0</v>
      </c>
      <c r="AF74" s="207">
        <v>0</v>
      </c>
      <c r="AG74" s="207">
        <v>0</v>
      </c>
      <c r="AH74" s="207">
        <v>0</v>
      </c>
      <c r="AI74" s="207">
        <v>0</v>
      </c>
      <c r="AJ74" s="207">
        <v>0</v>
      </c>
      <c r="AK74" s="213">
        <v>0</v>
      </c>
      <c r="AL74" s="207">
        <v>0</v>
      </c>
      <c r="AM74" s="207">
        <v>0</v>
      </c>
      <c r="AN74" s="207">
        <v>0</v>
      </c>
      <c r="AO74" s="207">
        <v>0</v>
      </c>
      <c r="AP74" s="207">
        <v>0</v>
      </c>
      <c r="AQ74" s="207">
        <v>0</v>
      </c>
      <c r="AR74" s="207">
        <v>0</v>
      </c>
      <c r="AS74" s="207">
        <v>0</v>
      </c>
      <c r="AT74" s="207">
        <v>0</v>
      </c>
      <c r="AU74" s="207">
        <v>0</v>
      </c>
      <c r="AV74" s="207">
        <v>0</v>
      </c>
      <c r="AW74" s="207">
        <v>0</v>
      </c>
      <c r="AX74" s="207">
        <v>0</v>
      </c>
      <c r="AY74" s="207">
        <v>0</v>
      </c>
      <c r="AZ74" s="207">
        <v>0</v>
      </c>
      <c r="BA74" s="207">
        <v>0</v>
      </c>
      <c r="BB74" s="207">
        <v>0</v>
      </c>
      <c r="BC74" s="207">
        <v>0</v>
      </c>
      <c r="BD74" s="207">
        <v>0</v>
      </c>
      <c r="BE74" s="207">
        <v>0</v>
      </c>
      <c r="BF74" s="207">
        <v>0</v>
      </c>
      <c r="BG74" s="207">
        <v>0</v>
      </c>
      <c r="BH74" s="207">
        <v>0</v>
      </c>
      <c r="BI74" s="207">
        <v>0</v>
      </c>
      <c r="BJ74" s="207">
        <v>0</v>
      </c>
      <c r="BK74" s="207">
        <v>0</v>
      </c>
      <c r="BL74" s="207">
        <v>0</v>
      </c>
      <c r="BM74" s="207">
        <v>0</v>
      </c>
      <c r="BN74" s="207">
        <v>0</v>
      </c>
      <c r="BO74" s="207">
        <v>0</v>
      </c>
      <c r="BP74" s="207">
        <v>0</v>
      </c>
      <c r="BQ74" s="207">
        <v>0</v>
      </c>
      <c r="BR74" s="207">
        <v>0</v>
      </c>
      <c r="BS74" s="207">
        <v>0</v>
      </c>
      <c r="BT74" s="207">
        <v>0</v>
      </c>
      <c r="BU74" s="207">
        <v>0</v>
      </c>
      <c r="BV74" s="207">
        <v>0</v>
      </c>
      <c r="BW74" s="207">
        <v>0</v>
      </c>
      <c r="BX74" s="207">
        <v>0</v>
      </c>
      <c r="BY74" s="207">
        <v>0</v>
      </c>
      <c r="BZ74" s="207">
        <v>0</v>
      </c>
      <c r="CA74" s="207">
        <v>0</v>
      </c>
      <c r="CB74" s="207">
        <v>0</v>
      </c>
      <c r="CC74" s="207">
        <v>0</v>
      </c>
      <c r="CD74" s="207">
        <v>0</v>
      </c>
      <c r="CE74" s="207">
        <v>0</v>
      </c>
      <c r="CF74" s="207">
        <v>0</v>
      </c>
      <c r="CG74" s="207">
        <v>0</v>
      </c>
      <c r="CH74" s="207">
        <v>0</v>
      </c>
      <c r="CI74" s="207">
        <v>0</v>
      </c>
      <c r="CJ74" s="207">
        <v>0</v>
      </c>
      <c r="CK74" s="207">
        <v>0</v>
      </c>
      <c r="CL74" s="207">
        <v>0</v>
      </c>
      <c r="CM74" s="207">
        <v>0</v>
      </c>
      <c r="CN74" s="207">
        <v>0</v>
      </c>
      <c r="CO74" s="207">
        <v>0</v>
      </c>
      <c r="CP74" s="207">
        <v>0</v>
      </c>
      <c r="CQ74" s="207">
        <v>0</v>
      </c>
      <c r="CR74" s="207">
        <v>0</v>
      </c>
      <c r="CS74" s="207">
        <v>0</v>
      </c>
      <c r="CT74" s="207">
        <v>0</v>
      </c>
      <c r="CU74" s="207">
        <v>0</v>
      </c>
      <c r="CV74" s="207">
        <v>0</v>
      </c>
      <c r="CW74" s="207">
        <v>0</v>
      </c>
      <c r="CX74" s="207">
        <v>0</v>
      </c>
      <c r="CY74" s="207">
        <v>0</v>
      </c>
      <c r="CZ74" s="207">
        <v>0</v>
      </c>
      <c r="DA74" s="207">
        <v>0</v>
      </c>
      <c r="DB74" s="207">
        <v>0</v>
      </c>
      <c r="DC74" s="207">
        <v>0</v>
      </c>
      <c r="DD74" s="207">
        <v>0</v>
      </c>
      <c r="DE74" s="207">
        <v>0</v>
      </c>
      <c r="DF74" s="207">
        <v>0</v>
      </c>
      <c r="DG74" s="207">
        <v>0</v>
      </c>
      <c r="DH74" s="207">
        <v>0</v>
      </c>
      <c r="DI74" s="207">
        <v>0</v>
      </c>
      <c r="DJ74" s="207">
        <v>0</v>
      </c>
      <c r="DK74" s="207">
        <v>0</v>
      </c>
      <c r="DL74" s="207">
        <v>0</v>
      </c>
      <c r="DM74" s="207">
        <v>0</v>
      </c>
      <c r="DN74" s="207">
        <v>0</v>
      </c>
      <c r="DO74" s="207">
        <v>0</v>
      </c>
      <c r="DP74" s="207">
        <v>0</v>
      </c>
      <c r="DQ74" s="207">
        <v>0</v>
      </c>
      <c r="DR74" s="207">
        <v>0</v>
      </c>
      <c r="DS74" s="207">
        <v>0</v>
      </c>
      <c r="DT74" s="207">
        <v>0</v>
      </c>
      <c r="DU74" s="207">
        <v>0</v>
      </c>
      <c r="DV74" s="207">
        <v>0</v>
      </c>
      <c r="DW74" s="207">
        <v>0</v>
      </c>
      <c r="DX74" s="207">
        <v>0</v>
      </c>
      <c r="DY74" s="207">
        <v>0</v>
      </c>
      <c r="DZ74" s="207">
        <v>0</v>
      </c>
      <c r="EA74" s="207">
        <v>0</v>
      </c>
      <c r="EB74" s="207">
        <v>0</v>
      </c>
      <c r="EC74" s="207">
        <v>0</v>
      </c>
      <c r="ED74" s="207">
        <v>0</v>
      </c>
      <c r="EE74" s="207">
        <v>0</v>
      </c>
      <c r="EF74" s="207">
        <v>0</v>
      </c>
      <c r="EG74" s="207">
        <v>0</v>
      </c>
      <c r="EH74" s="207">
        <v>0</v>
      </c>
      <c r="EI74" s="207">
        <v>0</v>
      </c>
      <c r="EJ74" s="207">
        <v>0</v>
      </c>
      <c r="EK74" s="207">
        <v>0</v>
      </c>
      <c r="EL74" s="207">
        <v>0</v>
      </c>
      <c r="EM74" s="207">
        <v>0</v>
      </c>
      <c r="EN74" s="207">
        <v>0</v>
      </c>
      <c r="EO74" s="207">
        <v>0</v>
      </c>
      <c r="EP74" s="207">
        <v>0</v>
      </c>
      <c r="EQ74" s="207">
        <v>0</v>
      </c>
      <c r="ER74" s="207">
        <v>0</v>
      </c>
      <c r="ES74" s="207">
        <v>0</v>
      </c>
      <c r="ET74" s="207">
        <v>0</v>
      </c>
      <c r="EU74" s="207">
        <v>0</v>
      </c>
      <c r="EV74" s="207">
        <v>0</v>
      </c>
      <c r="EW74" s="207">
        <v>0</v>
      </c>
      <c r="EX74" s="207">
        <v>0</v>
      </c>
      <c r="EY74" s="207">
        <v>0</v>
      </c>
      <c r="EZ74" s="207">
        <v>0</v>
      </c>
      <c r="FA74" s="207">
        <v>0</v>
      </c>
      <c r="FB74" s="207">
        <v>0</v>
      </c>
      <c r="FC74" s="207">
        <v>0</v>
      </c>
      <c r="FD74" s="207">
        <v>0</v>
      </c>
      <c r="FE74" s="207">
        <v>0</v>
      </c>
      <c r="FF74" s="207">
        <v>0</v>
      </c>
      <c r="FG74" s="207">
        <v>0</v>
      </c>
      <c r="FH74" s="207">
        <v>0</v>
      </c>
      <c r="FI74" s="213">
        <v>0</v>
      </c>
      <c r="FJ74" s="207">
        <v>0</v>
      </c>
      <c r="FK74" s="207">
        <v>0</v>
      </c>
      <c r="FL74" s="207">
        <v>0</v>
      </c>
      <c r="FM74" s="207">
        <v>0</v>
      </c>
      <c r="FN74" s="207">
        <v>0</v>
      </c>
      <c r="FO74" s="207">
        <v>0</v>
      </c>
      <c r="FP74" s="207">
        <v>0</v>
      </c>
      <c r="FQ74" s="207">
        <v>0</v>
      </c>
      <c r="FR74" s="207">
        <v>0</v>
      </c>
      <c r="FS74" s="207">
        <v>0</v>
      </c>
      <c r="FT74" s="207">
        <v>0</v>
      </c>
      <c r="FU74" s="207">
        <v>0</v>
      </c>
      <c r="FV74" s="207">
        <v>0</v>
      </c>
      <c r="FW74" s="207">
        <v>0</v>
      </c>
      <c r="FX74" s="207">
        <v>0</v>
      </c>
      <c r="FY74" s="207">
        <v>0</v>
      </c>
      <c r="FZ74" s="207">
        <v>0</v>
      </c>
      <c r="GA74" s="207">
        <v>0</v>
      </c>
      <c r="GB74" s="207">
        <v>0</v>
      </c>
      <c r="GC74" s="207">
        <v>0</v>
      </c>
      <c r="GD74" s="207">
        <v>0</v>
      </c>
      <c r="GE74" s="207">
        <v>0</v>
      </c>
      <c r="GF74" s="207">
        <v>0</v>
      </c>
      <c r="GG74" s="207">
        <v>0</v>
      </c>
      <c r="GH74" s="207">
        <v>0</v>
      </c>
      <c r="GI74" s="207">
        <v>0</v>
      </c>
      <c r="GJ74" s="207">
        <v>0</v>
      </c>
      <c r="GK74" s="207">
        <v>0</v>
      </c>
      <c r="GL74" s="207">
        <v>0</v>
      </c>
      <c r="GM74" s="207">
        <v>0</v>
      </c>
      <c r="GN74" s="207">
        <v>0</v>
      </c>
      <c r="GO74" s="207">
        <v>0</v>
      </c>
      <c r="GP74" s="207">
        <v>0</v>
      </c>
      <c r="GQ74" s="207">
        <v>0</v>
      </c>
      <c r="GR74" s="207">
        <v>0</v>
      </c>
      <c r="GS74" s="207">
        <v>0</v>
      </c>
      <c r="GT74" s="207">
        <v>0</v>
      </c>
      <c r="GU74" s="207">
        <v>0</v>
      </c>
      <c r="GV74" s="207">
        <v>0</v>
      </c>
      <c r="GW74" s="207">
        <v>0</v>
      </c>
      <c r="GX74" s="207">
        <v>0</v>
      </c>
      <c r="GY74" s="207">
        <v>0</v>
      </c>
      <c r="GZ74" s="207">
        <v>0</v>
      </c>
      <c r="HA74" s="207">
        <v>0</v>
      </c>
      <c r="HB74" s="207">
        <v>0</v>
      </c>
      <c r="HC74" s="207">
        <v>0</v>
      </c>
      <c r="HD74" s="207">
        <v>0</v>
      </c>
      <c r="HE74" s="207">
        <v>0</v>
      </c>
      <c r="HF74" s="207">
        <v>0</v>
      </c>
      <c r="HG74" s="207">
        <v>0</v>
      </c>
      <c r="HH74" s="207">
        <v>0</v>
      </c>
      <c r="HI74" s="207">
        <v>0</v>
      </c>
      <c r="HJ74" s="207">
        <v>0</v>
      </c>
      <c r="HK74" s="207">
        <v>0</v>
      </c>
      <c r="HL74" s="207">
        <v>0</v>
      </c>
      <c r="HM74" s="207">
        <v>0</v>
      </c>
      <c r="HN74" s="207">
        <v>0</v>
      </c>
      <c r="HO74" s="207">
        <v>0</v>
      </c>
      <c r="HP74" s="207">
        <v>0</v>
      </c>
      <c r="HQ74" s="207">
        <v>0</v>
      </c>
      <c r="HR74" s="207">
        <v>0</v>
      </c>
      <c r="HS74" s="207">
        <v>0</v>
      </c>
      <c r="HT74" s="207">
        <v>0</v>
      </c>
      <c r="HU74" s="207">
        <v>0</v>
      </c>
      <c r="HV74" s="207">
        <v>0</v>
      </c>
      <c r="HW74" s="207">
        <v>0</v>
      </c>
      <c r="HX74" s="207">
        <v>0</v>
      </c>
      <c r="HY74" s="208">
        <v>0</v>
      </c>
    </row>
    <row r="75" spans="1:233" ht="48" x14ac:dyDescent="0.25">
      <c r="A75" s="206" t="s">
        <v>644</v>
      </c>
      <c r="B75" s="207">
        <v>0</v>
      </c>
      <c r="C75" s="207">
        <v>0</v>
      </c>
      <c r="D75" s="207">
        <v>0</v>
      </c>
      <c r="E75" s="207">
        <v>0</v>
      </c>
      <c r="F75" s="207">
        <v>0</v>
      </c>
      <c r="G75" s="207">
        <v>0</v>
      </c>
      <c r="H75" s="207">
        <v>0</v>
      </c>
      <c r="I75" s="207">
        <v>0</v>
      </c>
      <c r="J75" s="207">
        <v>0</v>
      </c>
      <c r="K75" s="207">
        <v>0</v>
      </c>
      <c r="L75" s="207">
        <v>0</v>
      </c>
      <c r="M75" s="207">
        <v>0</v>
      </c>
      <c r="N75" s="207">
        <v>0</v>
      </c>
      <c r="O75" s="207">
        <v>0</v>
      </c>
      <c r="P75" s="207">
        <v>0</v>
      </c>
      <c r="Q75" s="207">
        <v>0</v>
      </c>
      <c r="R75" s="207">
        <v>0</v>
      </c>
      <c r="S75" s="207">
        <v>0</v>
      </c>
      <c r="T75" s="207">
        <v>0</v>
      </c>
      <c r="U75" s="207">
        <v>0</v>
      </c>
      <c r="V75" s="207">
        <v>0</v>
      </c>
      <c r="W75" s="207">
        <v>0</v>
      </c>
      <c r="X75" s="207">
        <v>0</v>
      </c>
      <c r="Y75" s="207">
        <v>0</v>
      </c>
      <c r="Z75" s="207">
        <v>0</v>
      </c>
      <c r="AA75" s="207">
        <v>0</v>
      </c>
      <c r="AB75" s="207">
        <v>0</v>
      </c>
      <c r="AC75" s="207">
        <v>0</v>
      </c>
      <c r="AD75" s="207">
        <v>0</v>
      </c>
      <c r="AE75" s="207">
        <v>0</v>
      </c>
      <c r="AF75" s="207">
        <v>0</v>
      </c>
      <c r="AG75" s="207">
        <v>0</v>
      </c>
      <c r="AH75" s="207">
        <v>0</v>
      </c>
      <c r="AI75" s="207">
        <v>0</v>
      </c>
      <c r="AJ75" s="207">
        <v>0</v>
      </c>
      <c r="AK75" s="213">
        <v>0</v>
      </c>
      <c r="AL75" s="207">
        <v>0</v>
      </c>
      <c r="AM75" s="207">
        <v>0</v>
      </c>
      <c r="AN75" s="207">
        <v>0</v>
      </c>
      <c r="AO75" s="207">
        <v>0</v>
      </c>
      <c r="AP75" s="207">
        <v>0</v>
      </c>
      <c r="AQ75" s="207">
        <v>0</v>
      </c>
      <c r="AR75" s="207">
        <v>0</v>
      </c>
      <c r="AS75" s="207">
        <v>0</v>
      </c>
      <c r="AT75" s="207">
        <v>0</v>
      </c>
      <c r="AU75" s="207">
        <v>0</v>
      </c>
      <c r="AV75" s="207">
        <v>0</v>
      </c>
      <c r="AW75" s="207">
        <v>0</v>
      </c>
      <c r="AX75" s="207">
        <v>0</v>
      </c>
      <c r="AY75" s="207">
        <v>0</v>
      </c>
      <c r="AZ75" s="207">
        <v>0</v>
      </c>
      <c r="BA75" s="207">
        <v>0</v>
      </c>
      <c r="BB75" s="207">
        <v>0</v>
      </c>
      <c r="BC75" s="207">
        <v>0</v>
      </c>
      <c r="BD75" s="207">
        <v>0</v>
      </c>
      <c r="BE75" s="207">
        <v>0</v>
      </c>
      <c r="BF75" s="207">
        <v>0</v>
      </c>
      <c r="BG75" s="207">
        <v>0</v>
      </c>
      <c r="BH75" s="207">
        <v>0</v>
      </c>
      <c r="BI75" s="207">
        <v>0</v>
      </c>
      <c r="BJ75" s="207">
        <v>0</v>
      </c>
      <c r="BK75" s="207">
        <v>0</v>
      </c>
      <c r="BL75" s="207">
        <v>0</v>
      </c>
      <c r="BM75" s="207">
        <v>0</v>
      </c>
      <c r="BN75" s="207">
        <v>0</v>
      </c>
      <c r="BO75" s="207">
        <v>0</v>
      </c>
      <c r="BP75" s="207">
        <v>0</v>
      </c>
      <c r="BQ75" s="207">
        <v>0</v>
      </c>
      <c r="BR75" s="207">
        <v>0</v>
      </c>
      <c r="BS75" s="207">
        <v>0</v>
      </c>
      <c r="BT75" s="207">
        <v>0</v>
      </c>
      <c r="BU75" s="207">
        <v>0</v>
      </c>
      <c r="BV75" s="207">
        <v>0</v>
      </c>
      <c r="BW75" s="207">
        <v>0</v>
      </c>
      <c r="BX75" s="207">
        <v>0</v>
      </c>
      <c r="BY75" s="207">
        <v>0</v>
      </c>
      <c r="BZ75" s="207">
        <v>0</v>
      </c>
      <c r="CA75" s="207">
        <v>0</v>
      </c>
      <c r="CB75" s="207">
        <v>0</v>
      </c>
      <c r="CC75" s="207">
        <v>0</v>
      </c>
      <c r="CD75" s="207">
        <v>0</v>
      </c>
      <c r="CE75" s="207">
        <v>0</v>
      </c>
      <c r="CF75" s="207">
        <v>0</v>
      </c>
      <c r="CG75" s="207">
        <v>0</v>
      </c>
      <c r="CH75" s="207">
        <v>0</v>
      </c>
      <c r="CI75" s="207">
        <v>0</v>
      </c>
      <c r="CJ75" s="207">
        <v>0</v>
      </c>
      <c r="CK75" s="207">
        <v>0</v>
      </c>
      <c r="CL75" s="207">
        <v>0</v>
      </c>
      <c r="CM75" s="207">
        <v>0</v>
      </c>
      <c r="CN75" s="207">
        <v>0</v>
      </c>
      <c r="CO75" s="207">
        <v>0</v>
      </c>
      <c r="CP75" s="207">
        <v>0</v>
      </c>
      <c r="CQ75" s="207">
        <v>0</v>
      </c>
      <c r="CR75" s="207">
        <v>0</v>
      </c>
      <c r="CS75" s="207">
        <v>0</v>
      </c>
      <c r="CT75" s="207">
        <v>0</v>
      </c>
      <c r="CU75" s="207">
        <v>0</v>
      </c>
      <c r="CV75" s="207">
        <v>0</v>
      </c>
      <c r="CW75" s="207">
        <v>0</v>
      </c>
      <c r="CX75" s="207">
        <v>0</v>
      </c>
      <c r="CY75" s="207">
        <v>0</v>
      </c>
      <c r="CZ75" s="207">
        <v>0</v>
      </c>
      <c r="DA75" s="207">
        <v>0</v>
      </c>
      <c r="DB75" s="207">
        <v>0</v>
      </c>
      <c r="DC75" s="207">
        <v>0</v>
      </c>
      <c r="DD75" s="207">
        <v>0</v>
      </c>
      <c r="DE75" s="207">
        <v>0</v>
      </c>
      <c r="DF75" s="207">
        <v>0</v>
      </c>
      <c r="DG75" s="207">
        <v>0</v>
      </c>
      <c r="DH75" s="207">
        <v>0</v>
      </c>
      <c r="DI75" s="207">
        <v>0</v>
      </c>
      <c r="DJ75" s="207">
        <v>0</v>
      </c>
      <c r="DK75" s="207">
        <v>0</v>
      </c>
      <c r="DL75" s="207">
        <v>0</v>
      </c>
      <c r="DM75" s="207">
        <v>0</v>
      </c>
      <c r="DN75" s="207">
        <v>0</v>
      </c>
      <c r="DO75" s="207">
        <v>0</v>
      </c>
      <c r="DP75" s="207">
        <v>0</v>
      </c>
      <c r="DQ75" s="207">
        <v>0</v>
      </c>
      <c r="DR75" s="207">
        <v>0</v>
      </c>
      <c r="DS75" s="207">
        <v>0</v>
      </c>
      <c r="DT75" s="207">
        <v>0</v>
      </c>
      <c r="DU75" s="207">
        <v>0</v>
      </c>
      <c r="DV75" s="207">
        <v>0</v>
      </c>
      <c r="DW75" s="207">
        <v>0</v>
      </c>
      <c r="DX75" s="207">
        <v>0</v>
      </c>
      <c r="DY75" s="207">
        <v>0</v>
      </c>
      <c r="DZ75" s="207">
        <v>0</v>
      </c>
      <c r="EA75" s="207">
        <v>0</v>
      </c>
      <c r="EB75" s="207">
        <v>0</v>
      </c>
      <c r="EC75" s="207">
        <v>0</v>
      </c>
      <c r="ED75" s="207">
        <v>0</v>
      </c>
      <c r="EE75" s="207">
        <v>0</v>
      </c>
      <c r="EF75" s="207">
        <v>0</v>
      </c>
      <c r="EG75" s="207">
        <v>0</v>
      </c>
      <c r="EH75" s="207">
        <v>0</v>
      </c>
      <c r="EI75" s="207">
        <v>0</v>
      </c>
      <c r="EJ75" s="207">
        <v>0</v>
      </c>
      <c r="EK75" s="207">
        <v>0</v>
      </c>
      <c r="EL75" s="207">
        <v>0</v>
      </c>
      <c r="EM75" s="207">
        <v>0</v>
      </c>
      <c r="EN75" s="207">
        <v>0</v>
      </c>
      <c r="EO75" s="207">
        <v>0</v>
      </c>
      <c r="EP75" s="207">
        <v>0</v>
      </c>
      <c r="EQ75" s="207">
        <v>0</v>
      </c>
      <c r="ER75" s="207">
        <v>0</v>
      </c>
      <c r="ES75" s="207">
        <v>0</v>
      </c>
      <c r="ET75" s="207">
        <v>0</v>
      </c>
      <c r="EU75" s="207">
        <v>0</v>
      </c>
      <c r="EV75" s="207">
        <v>0</v>
      </c>
      <c r="EW75" s="207">
        <v>0</v>
      </c>
      <c r="EX75" s="207">
        <v>0</v>
      </c>
      <c r="EY75" s="207">
        <v>0</v>
      </c>
      <c r="EZ75" s="207">
        <v>0</v>
      </c>
      <c r="FA75" s="207">
        <v>0</v>
      </c>
      <c r="FB75" s="207">
        <v>0</v>
      </c>
      <c r="FC75" s="207">
        <v>0</v>
      </c>
      <c r="FD75" s="207">
        <v>0</v>
      </c>
      <c r="FE75" s="207">
        <v>0</v>
      </c>
      <c r="FF75" s="207">
        <v>0</v>
      </c>
      <c r="FG75" s="207">
        <v>0</v>
      </c>
      <c r="FH75" s="207">
        <v>0</v>
      </c>
      <c r="FI75" s="213">
        <v>0</v>
      </c>
      <c r="FJ75" s="207">
        <v>0</v>
      </c>
      <c r="FK75" s="207">
        <v>0</v>
      </c>
      <c r="FL75" s="207">
        <v>0</v>
      </c>
      <c r="FM75" s="207">
        <v>0</v>
      </c>
      <c r="FN75" s="207">
        <v>0</v>
      </c>
      <c r="FO75" s="207">
        <v>0</v>
      </c>
      <c r="FP75" s="207">
        <v>0</v>
      </c>
      <c r="FQ75" s="207">
        <v>0</v>
      </c>
      <c r="FR75" s="207">
        <v>0</v>
      </c>
      <c r="FS75" s="207">
        <v>0</v>
      </c>
      <c r="FT75" s="207">
        <v>0</v>
      </c>
      <c r="FU75" s="207">
        <v>0</v>
      </c>
      <c r="FV75" s="207">
        <v>0</v>
      </c>
      <c r="FW75" s="207">
        <v>0</v>
      </c>
      <c r="FX75" s="207">
        <v>0</v>
      </c>
      <c r="FY75" s="207">
        <v>0</v>
      </c>
      <c r="FZ75" s="207">
        <v>0</v>
      </c>
      <c r="GA75" s="207">
        <v>0</v>
      </c>
      <c r="GB75" s="207">
        <v>0</v>
      </c>
      <c r="GC75" s="207">
        <v>0</v>
      </c>
      <c r="GD75" s="207">
        <v>0</v>
      </c>
      <c r="GE75" s="207">
        <v>0</v>
      </c>
      <c r="GF75" s="207">
        <v>0</v>
      </c>
      <c r="GG75" s="207">
        <v>0</v>
      </c>
      <c r="GH75" s="207">
        <v>0</v>
      </c>
      <c r="GI75" s="207">
        <v>0</v>
      </c>
      <c r="GJ75" s="207">
        <v>0</v>
      </c>
      <c r="GK75" s="207">
        <v>0</v>
      </c>
      <c r="GL75" s="207">
        <v>0</v>
      </c>
      <c r="GM75" s="207">
        <v>0</v>
      </c>
      <c r="GN75" s="207">
        <v>0</v>
      </c>
      <c r="GO75" s="207">
        <v>0</v>
      </c>
      <c r="GP75" s="207">
        <v>0</v>
      </c>
      <c r="GQ75" s="207">
        <v>0</v>
      </c>
      <c r="GR75" s="207">
        <v>0</v>
      </c>
      <c r="GS75" s="207">
        <v>0</v>
      </c>
      <c r="GT75" s="207">
        <v>0</v>
      </c>
      <c r="GU75" s="207">
        <v>0</v>
      </c>
      <c r="GV75" s="207">
        <v>0</v>
      </c>
      <c r="GW75" s="207">
        <v>0</v>
      </c>
      <c r="GX75" s="207">
        <v>0</v>
      </c>
      <c r="GY75" s="207">
        <v>0</v>
      </c>
      <c r="GZ75" s="207">
        <v>0</v>
      </c>
      <c r="HA75" s="207">
        <v>0</v>
      </c>
      <c r="HB75" s="207">
        <v>0</v>
      </c>
      <c r="HC75" s="207">
        <v>0</v>
      </c>
      <c r="HD75" s="207">
        <v>0</v>
      </c>
      <c r="HE75" s="207">
        <v>0</v>
      </c>
      <c r="HF75" s="207">
        <v>0</v>
      </c>
      <c r="HG75" s="207">
        <v>0</v>
      </c>
      <c r="HH75" s="207">
        <v>0</v>
      </c>
      <c r="HI75" s="207">
        <v>0</v>
      </c>
      <c r="HJ75" s="207">
        <v>0</v>
      </c>
      <c r="HK75" s="207">
        <v>0</v>
      </c>
      <c r="HL75" s="207">
        <v>0</v>
      </c>
      <c r="HM75" s="207">
        <v>0</v>
      </c>
      <c r="HN75" s="207">
        <v>0</v>
      </c>
      <c r="HO75" s="207">
        <v>0</v>
      </c>
      <c r="HP75" s="207">
        <v>0</v>
      </c>
      <c r="HQ75" s="207">
        <v>0</v>
      </c>
      <c r="HR75" s="207">
        <v>0</v>
      </c>
      <c r="HS75" s="207">
        <v>0</v>
      </c>
      <c r="HT75" s="207">
        <v>0</v>
      </c>
      <c r="HU75" s="207">
        <v>0</v>
      </c>
      <c r="HV75" s="207">
        <v>0</v>
      </c>
      <c r="HW75" s="207">
        <v>0</v>
      </c>
      <c r="HX75" s="207">
        <v>0</v>
      </c>
      <c r="HY75" s="208">
        <v>0</v>
      </c>
    </row>
    <row r="76" spans="1:233" ht="48" x14ac:dyDescent="0.25">
      <c r="A76" s="206" t="s">
        <v>645</v>
      </c>
      <c r="B76" s="207">
        <v>0</v>
      </c>
      <c r="C76" s="207">
        <v>0</v>
      </c>
      <c r="D76" s="207">
        <v>0</v>
      </c>
      <c r="E76" s="207">
        <v>0</v>
      </c>
      <c r="F76" s="207">
        <v>0</v>
      </c>
      <c r="G76" s="207">
        <v>0</v>
      </c>
      <c r="H76" s="207">
        <v>0</v>
      </c>
      <c r="I76" s="207">
        <v>0</v>
      </c>
      <c r="J76" s="207">
        <v>0</v>
      </c>
      <c r="K76" s="207">
        <v>0</v>
      </c>
      <c r="L76" s="207">
        <v>0</v>
      </c>
      <c r="M76" s="207">
        <v>0</v>
      </c>
      <c r="N76" s="207">
        <v>0</v>
      </c>
      <c r="O76" s="207">
        <v>0</v>
      </c>
      <c r="P76" s="207">
        <v>0</v>
      </c>
      <c r="Q76" s="207">
        <v>0</v>
      </c>
      <c r="R76" s="207">
        <v>0</v>
      </c>
      <c r="S76" s="207">
        <v>0</v>
      </c>
      <c r="T76" s="207">
        <v>0</v>
      </c>
      <c r="U76" s="207">
        <v>0</v>
      </c>
      <c r="V76" s="207">
        <v>0</v>
      </c>
      <c r="W76" s="207">
        <v>0</v>
      </c>
      <c r="X76" s="207">
        <v>0</v>
      </c>
      <c r="Y76" s="207">
        <v>0</v>
      </c>
      <c r="Z76" s="207">
        <v>0</v>
      </c>
      <c r="AA76" s="207">
        <v>0</v>
      </c>
      <c r="AB76" s="207">
        <v>0</v>
      </c>
      <c r="AC76" s="207">
        <v>0</v>
      </c>
      <c r="AD76" s="207">
        <v>0</v>
      </c>
      <c r="AE76" s="207">
        <v>0</v>
      </c>
      <c r="AF76" s="207">
        <v>0</v>
      </c>
      <c r="AG76" s="207">
        <v>0</v>
      </c>
      <c r="AH76" s="207">
        <v>0</v>
      </c>
      <c r="AI76" s="207">
        <v>0</v>
      </c>
      <c r="AJ76" s="207">
        <v>0</v>
      </c>
      <c r="AK76" s="213">
        <v>0</v>
      </c>
      <c r="AL76" s="207">
        <v>0</v>
      </c>
      <c r="AM76" s="207">
        <v>0</v>
      </c>
      <c r="AN76" s="207">
        <v>0</v>
      </c>
      <c r="AO76" s="207">
        <v>0</v>
      </c>
      <c r="AP76" s="207">
        <v>0</v>
      </c>
      <c r="AQ76" s="207">
        <v>0</v>
      </c>
      <c r="AR76" s="207">
        <v>0</v>
      </c>
      <c r="AS76" s="207">
        <v>0</v>
      </c>
      <c r="AT76" s="207">
        <v>0</v>
      </c>
      <c r="AU76" s="207">
        <v>0</v>
      </c>
      <c r="AV76" s="207">
        <v>0</v>
      </c>
      <c r="AW76" s="207">
        <v>0</v>
      </c>
      <c r="AX76" s="207">
        <v>0</v>
      </c>
      <c r="AY76" s="207">
        <v>0</v>
      </c>
      <c r="AZ76" s="207">
        <v>0</v>
      </c>
      <c r="BA76" s="207">
        <v>0</v>
      </c>
      <c r="BB76" s="207">
        <v>0</v>
      </c>
      <c r="BC76" s="207">
        <v>0</v>
      </c>
      <c r="BD76" s="207">
        <v>0</v>
      </c>
      <c r="BE76" s="207">
        <v>0</v>
      </c>
      <c r="BF76" s="207">
        <v>0</v>
      </c>
      <c r="BG76" s="207">
        <v>0</v>
      </c>
      <c r="BH76" s="207">
        <v>0</v>
      </c>
      <c r="BI76" s="207">
        <v>0</v>
      </c>
      <c r="BJ76" s="207">
        <v>0</v>
      </c>
      <c r="BK76" s="207">
        <v>0</v>
      </c>
      <c r="BL76" s="207">
        <v>0</v>
      </c>
      <c r="BM76" s="207">
        <v>0</v>
      </c>
      <c r="BN76" s="207">
        <v>0</v>
      </c>
      <c r="BO76" s="207">
        <v>0</v>
      </c>
      <c r="BP76" s="207">
        <v>0</v>
      </c>
      <c r="BQ76" s="207">
        <v>0</v>
      </c>
      <c r="BR76" s="207">
        <v>0</v>
      </c>
      <c r="BS76" s="207">
        <v>0</v>
      </c>
      <c r="BT76" s="207">
        <v>0</v>
      </c>
      <c r="BU76" s="207">
        <v>0</v>
      </c>
      <c r="BV76" s="207">
        <v>0</v>
      </c>
      <c r="BW76" s="207">
        <v>0</v>
      </c>
      <c r="BX76" s="207">
        <v>0</v>
      </c>
      <c r="BY76" s="207">
        <v>0</v>
      </c>
      <c r="BZ76" s="207">
        <v>0</v>
      </c>
      <c r="CA76" s="207">
        <v>0</v>
      </c>
      <c r="CB76" s="207">
        <v>0</v>
      </c>
      <c r="CC76" s="207">
        <v>0</v>
      </c>
      <c r="CD76" s="207">
        <v>0</v>
      </c>
      <c r="CE76" s="207">
        <v>0</v>
      </c>
      <c r="CF76" s="207">
        <v>0</v>
      </c>
      <c r="CG76" s="207">
        <v>0</v>
      </c>
      <c r="CH76" s="207">
        <v>0</v>
      </c>
      <c r="CI76" s="207">
        <v>0</v>
      </c>
      <c r="CJ76" s="207">
        <v>0</v>
      </c>
      <c r="CK76" s="207">
        <v>0</v>
      </c>
      <c r="CL76" s="207">
        <v>0</v>
      </c>
      <c r="CM76" s="207">
        <v>0</v>
      </c>
      <c r="CN76" s="207">
        <v>0</v>
      </c>
      <c r="CO76" s="207">
        <v>0</v>
      </c>
      <c r="CP76" s="207">
        <v>0</v>
      </c>
      <c r="CQ76" s="207">
        <v>0</v>
      </c>
      <c r="CR76" s="207">
        <v>0</v>
      </c>
      <c r="CS76" s="207">
        <v>0</v>
      </c>
      <c r="CT76" s="207">
        <v>0</v>
      </c>
      <c r="CU76" s="207">
        <v>0</v>
      </c>
      <c r="CV76" s="207">
        <v>0</v>
      </c>
      <c r="CW76" s="207">
        <v>0</v>
      </c>
      <c r="CX76" s="207">
        <v>0</v>
      </c>
      <c r="CY76" s="207">
        <v>0</v>
      </c>
      <c r="CZ76" s="207">
        <v>0</v>
      </c>
      <c r="DA76" s="207">
        <v>0</v>
      </c>
      <c r="DB76" s="207">
        <v>0</v>
      </c>
      <c r="DC76" s="207">
        <v>0</v>
      </c>
      <c r="DD76" s="207">
        <v>0</v>
      </c>
      <c r="DE76" s="207">
        <v>0</v>
      </c>
      <c r="DF76" s="207">
        <v>0</v>
      </c>
      <c r="DG76" s="207">
        <v>0</v>
      </c>
      <c r="DH76" s="207">
        <v>0</v>
      </c>
      <c r="DI76" s="207">
        <v>0</v>
      </c>
      <c r="DJ76" s="207">
        <v>0</v>
      </c>
      <c r="DK76" s="207">
        <v>0</v>
      </c>
      <c r="DL76" s="207">
        <v>0</v>
      </c>
      <c r="DM76" s="207">
        <v>0</v>
      </c>
      <c r="DN76" s="207">
        <v>0</v>
      </c>
      <c r="DO76" s="207">
        <v>0</v>
      </c>
      <c r="DP76" s="207">
        <v>0</v>
      </c>
      <c r="DQ76" s="207">
        <v>0</v>
      </c>
      <c r="DR76" s="207">
        <v>0</v>
      </c>
      <c r="DS76" s="207">
        <v>0</v>
      </c>
      <c r="DT76" s="207">
        <v>0</v>
      </c>
      <c r="DU76" s="207">
        <v>0</v>
      </c>
      <c r="DV76" s="207">
        <v>0</v>
      </c>
      <c r="DW76" s="207">
        <v>0</v>
      </c>
      <c r="DX76" s="207">
        <v>0</v>
      </c>
      <c r="DY76" s="207">
        <v>0</v>
      </c>
      <c r="DZ76" s="207">
        <v>0</v>
      </c>
      <c r="EA76" s="207">
        <v>0</v>
      </c>
      <c r="EB76" s="207">
        <v>0</v>
      </c>
      <c r="EC76" s="207">
        <v>0</v>
      </c>
      <c r="ED76" s="207">
        <v>0</v>
      </c>
      <c r="EE76" s="207">
        <v>0</v>
      </c>
      <c r="EF76" s="207">
        <v>0</v>
      </c>
      <c r="EG76" s="207">
        <v>0</v>
      </c>
      <c r="EH76" s="207">
        <v>0</v>
      </c>
      <c r="EI76" s="207">
        <v>0</v>
      </c>
      <c r="EJ76" s="207">
        <v>0</v>
      </c>
      <c r="EK76" s="207">
        <v>0</v>
      </c>
      <c r="EL76" s="207">
        <v>0</v>
      </c>
      <c r="EM76" s="207">
        <v>0</v>
      </c>
      <c r="EN76" s="207">
        <v>0</v>
      </c>
      <c r="EO76" s="207">
        <v>0</v>
      </c>
      <c r="EP76" s="207">
        <v>0</v>
      </c>
      <c r="EQ76" s="207">
        <v>0</v>
      </c>
      <c r="ER76" s="207">
        <v>0</v>
      </c>
      <c r="ES76" s="207">
        <v>0</v>
      </c>
      <c r="ET76" s="207">
        <v>0</v>
      </c>
      <c r="EU76" s="207">
        <v>0</v>
      </c>
      <c r="EV76" s="207">
        <v>0</v>
      </c>
      <c r="EW76" s="207">
        <v>0</v>
      </c>
      <c r="EX76" s="207">
        <v>0</v>
      </c>
      <c r="EY76" s="207">
        <v>0</v>
      </c>
      <c r="EZ76" s="207">
        <v>0</v>
      </c>
      <c r="FA76" s="207">
        <v>0</v>
      </c>
      <c r="FB76" s="207">
        <v>0</v>
      </c>
      <c r="FC76" s="207">
        <v>0</v>
      </c>
      <c r="FD76" s="207">
        <v>0</v>
      </c>
      <c r="FE76" s="207">
        <v>0</v>
      </c>
      <c r="FF76" s="207">
        <v>0</v>
      </c>
      <c r="FG76" s="207">
        <v>0</v>
      </c>
      <c r="FH76" s="207">
        <v>0</v>
      </c>
      <c r="FI76" s="213">
        <v>0</v>
      </c>
      <c r="FJ76" s="207">
        <v>0</v>
      </c>
      <c r="FK76" s="207">
        <v>0</v>
      </c>
      <c r="FL76" s="207">
        <v>0</v>
      </c>
      <c r="FM76" s="207">
        <v>0</v>
      </c>
      <c r="FN76" s="207">
        <v>0</v>
      </c>
      <c r="FO76" s="207">
        <v>0</v>
      </c>
      <c r="FP76" s="207">
        <v>0</v>
      </c>
      <c r="FQ76" s="207">
        <v>0</v>
      </c>
      <c r="FR76" s="207">
        <v>0</v>
      </c>
      <c r="FS76" s="207">
        <v>0</v>
      </c>
      <c r="FT76" s="207">
        <v>0</v>
      </c>
      <c r="FU76" s="207">
        <v>0</v>
      </c>
      <c r="FV76" s="207">
        <v>0</v>
      </c>
      <c r="FW76" s="207">
        <v>0</v>
      </c>
      <c r="FX76" s="207">
        <v>0</v>
      </c>
      <c r="FY76" s="207">
        <v>0</v>
      </c>
      <c r="FZ76" s="207">
        <v>0</v>
      </c>
      <c r="GA76" s="207">
        <v>0</v>
      </c>
      <c r="GB76" s="207">
        <v>0</v>
      </c>
      <c r="GC76" s="207">
        <v>0</v>
      </c>
      <c r="GD76" s="207">
        <v>0</v>
      </c>
      <c r="GE76" s="207">
        <v>0</v>
      </c>
      <c r="GF76" s="207">
        <v>0</v>
      </c>
      <c r="GG76" s="207">
        <v>0</v>
      </c>
      <c r="GH76" s="207">
        <v>0</v>
      </c>
      <c r="GI76" s="207">
        <v>0</v>
      </c>
      <c r="GJ76" s="207">
        <v>0</v>
      </c>
      <c r="GK76" s="207">
        <v>0</v>
      </c>
      <c r="GL76" s="207">
        <v>0</v>
      </c>
      <c r="GM76" s="207">
        <v>0</v>
      </c>
      <c r="GN76" s="207">
        <v>0</v>
      </c>
      <c r="GO76" s="207">
        <v>0</v>
      </c>
      <c r="GP76" s="207">
        <v>0</v>
      </c>
      <c r="GQ76" s="207">
        <v>0</v>
      </c>
      <c r="GR76" s="207">
        <v>0</v>
      </c>
      <c r="GS76" s="207">
        <v>0</v>
      </c>
      <c r="GT76" s="207">
        <v>0</v>
      </c>
      <c r="GU76" s="207">
        <v>0</v>
      </c>
      <c r="GV76" s="207">
        <v>0</v>
      </c>
      <c r="GW76" s="207">
        <v>0</v>
      </c>
      <c r="GX76" s="207">
        <v>0</v>
      </c>
      <c r="GY76" s="207">
        <v>0</v>
      </c>
      <c r="GZ76" s="207">
        <v>0</v>
      </c>
      <c r="HA76" s="207">
        <v>0</v>
      </c>
      <c r="HB76" s="207">
        <v>0</v>
      </c>
      <c r="HC76" s="207">
        <v>0</v>
      </c>
      <c r="HD76" s="207">
        <v>0</v>
      </c>
      <c r="HE76" s="207">
        <v>0</v>
      </c>
      <c r="HF76" s="207">
        <v>0</v>
      </c>
      <c r="HG76" s="207">
        <v>0</v>
      </c>
      <c r="HH76" s="207">
        <v>0</v>
      </c>
      <c r="HI76" s="207">
        <v>0</v>
      </c>
      <c r="HJ76" s="207">
        <v>0</v>
      </c>
      <c r="HK76" s="207">
        <v>0</v>
      </c>
      <c r="HL76" s="207">
        <v>0</v>
      </c>
      <c r="HM76" s="207">
        <v>0</v>
      </c>
      <c r="HN76" s="207">
        <v>0</v>
      </c>
      <c r="HO76" s="207">
        <v>0</v>
      </c>
      <c r="HP76" s="207">
        <v>0</v>
      </c>
      <c r="HQ76" s="207">
        <v>0</v>
      </c>
      <c r="HR76" s="207">
        <v>0</v>
      </c>
      <c r="HS76" s="207">
        <v>0</v>
      </c>
      <c r="HT76" s="207">
        <v>0</v>
      </c>
      <c r="HU76" s="207">
        <v>0</v>
      </c>
      <c r="HV76" s="207">
        <v>0</v>
      </c>
      <c r="HW76" s="207">
        <v>0</v>
      </c>
      <c r="HX76" s="207">
        <v>0</v>
      </c>
      <c r="HY76" s="208">
        <v>0</v>
      </c>
    </row>
    <row r="77" spans="1:233" ht="48" x14ac:dyDescent="0.25">
      <c r="A77" s="206" t="s">
        <v>646</v>
      </c>
      <c r="B77" s="207">
        <v>0</v>
      </c>
      <c r="C77" s="207">
        <v>0</v>
      </c>
      <c r="D77" s="207">
        <v>0</v>
      </c>
      <c r="E77" s="207">
        <v>0</v>
      </c>
      <c r="F77" s="207">
        <v>0</v>
      </c>
      <c r="G77" s="207">
        <v>0</v>
      </c>
      <c r="H77" s="207">
        <v>0</v>
      </c>
      <c r="I77" s="207">
        <v>0</v>
      </c>
      <c r="J77" s="207">
        <v>0</v>
      </c>
      <c r="K77" s="207">
        <v>0</v>
      </c>
      <c r="L77" s="207">
        <v>0</v>
      </c>
      <c r="M77" s="207">
        <v>0</v>
      </c>
      <c r="N77" s="207">
        <v>0</v>
      </c>
      <c r="O77" s="207">
        <v>0</v>
      </c>
      <c r="P77" s="207">
        <v>0</v>
      </c>
      <c r="Q77" s="207">
        <v>0</v>
      </c>
      <c r="R77" s="207">
        <v>0</v>
      </c>
      <c r="S77" s="207">
        <v>0</v>
      </c>
      <c r="T77" s="207">
        <v>0</v>
      </c>
      <c r="U77" s="207">
        <v>0</v>
      </c>
      <c r="V77" s="207">
        <v>0</v>
      </c>
      <c r="W77" s="207">
        <v>0</v>
      </c>
      <c r="X77" s="207">
        <v>0</v>
      </c>
      <c r="Y77" s="207">
        <v>0</v>
      </c>
      <c r="Z77" s="207">
        <v>0</v>
      </c>
      <c r="AA77" s="207">
        <v>0</v>
      </c>
      <c r="AB77" s="207">
        <v>0</v>
      </c>
      <c r="AC77" s="207">
        <v>0</v>
      </c>
      <c r="AD77" s="207">
        <v>0</v>
      </c>
      <c r="AE77" s="207">
        <v>0</v>
      </c>
      <c r="AF77" s="207">
        <v>0</v>
      </c>
      <c r="AG77" s="207">
        <v>0</v>
      </c>
      <c r="AH77" s="207">
        <v>0</v>
      </c>
      <c r="AI77" s="207">
        <v>0</v>
      </c>
      <c r="AJ77" s="207">
        <v>0</v>
      </c>
      <c r="AK77" s="213">
        <v>0</v>
      </c>
      <c r="AL77" s="207">
        <v>0</v>
      </c>
      <c r="AM77" s="207">
        <v>0</v>
      </c>
      <c r="AN77" s="207">
        <v>0</v>
      </c>
      <c r="AO77" s="207">
        <v>0</v>
      </c>
      <c r="AP77" s="207">
        <v>0</v>
      </c>
      <c r="AQ77" s="207">
        <v>0</v>
      </c>
      <c r="AR77" s="207">
        <v>0</v>
      </c>
      <c r="AS77" s="207">
        <v>0</v>
      </c>
      <c r="AT77" s="207">
        <v>0</v>
      </c>
      <c r="AU77" s="207">
        <v>0</v>
      </c>
      <c r="AV77" s="207">
        <v>0</v>
      </c>
      <c r="AW77" s="207">
        <v>0</v>
      </c>
      <c r="AX77" s="207">
        <v>0</v>
      </c>
      <c r="AY77" s="207">
        <v>0</v>
      </c>
      <c r="AZ77" s="207">
        <v>0</v>
      </c>
      <c r="BA77" s="207">
        <v>0</v>
      </c>
      <c r="BB77" s="207">
        <v>0</v>
      </c>
      <c r="BC77" s="207">
        <v>0</v>
      </c>
      <c r="BD77" s="207">
        <v>0</v>
      </c>
      <c r="BE77" s="207">
        <v>0</v>
      </c>
      <c r="BF77" s="207">
        <v>0</v>
      </c>
      <c r="BG77" s="207">
        <v>0</v>
      </c>
      <c r="BH77" s="207">
        <v>0</v>
      </c>
      <c r="BI77" s="207">
        <v>0</v>
      </c>
      <c r="BJ77" s="207">
        <v>0</v>
      </c>
      <c r="BK77" s="207">
        <v>0</v>
      </c>
      <c r="BL77" s="207">
        <v>0</v>
      </c>
      <c r="BM77" s="207">
        <v>0</v>
      </c>
      <c r="BN77" s="207">
        <v>0</v>
      </c>
      <c r="BO77" s="207">
        <v>0</v>
      </c>
      <c r="BP77" s="207">
        <v>0</v>
      </c>
      <c r="BQ77" s="207">
        <v>0</v>
      </c>
      <c r="BR77" s="207">
        <v>0</v>
      </c>
      <c r="BS77" s="207">
        <v>0</v>
      </c>
      <c r="BT77" s="207">
        <v>0</v>
      </c>
      <c r="BU77" s="207">
        <v>0</v>
      </c>
      <c r="BV77" s="207">
        <v>0</v>
      </c>
      <c r="BW77" s="207">
        <v>0</v>
      </c>
      <c r="BX77" s="207">
        <v>0</v>
      </c>
      <c r="BY77" s="207">
        <v>0</v>
      </c>
      <c r="BZ77" s="207">
        <v>0</v>
      </c>
      <c r="CA77" s="207">
        <v>0</v>
      </c>
      <c r="CB77" s="207">
        <v>0</v>
      </c>
      <c r="CC77" s="207">
        <v>0</v>
      </c>
      <c r="CD77" s="207">
        <v>0</v>
      </c>
      <c r="CE77" s="207">
        <v>0</v>
      </c>
      <c r="CF77" s="207">
        <v>0</v>
      </c>
      <c r="CG77" s="207">
        <v>0</v>
      </c>
      <c r="CH77" s="207">
        <v>0</v>
      </c>
      <c r="CI77" s="207">
        <v>0</v>
      </c>
      <c r="CJ77" s="207">
        <v>0</v>
      </c>
      <c r="CK77" s="207">
        <v>0</v>
      </c>
      <c r="CL77" s="207">
        <v>0</v>
      </c>
      <c r="CM77" s="207">
        <v>0</v>
      </c>
      <c r="CN77" s="207">
        <v>0</v>
      </c>
      <c r="CO77" s="207">
        <v>0</v>
      </c>
      <c r="CP77" s="207">
        <v>0</v>
      </c>
      <c r="CQ77" s="207">
        <v>0</v>
      </c>
      <c r="CR77" s="207">
        <v>0</v>
      </c>
      <c r="CS77" s="207">
        <v>0</v>
      </c>
      <c r="CT77" s="207">
        <v>0</v>
      </c>
      <c r="CU77" s="207">
        <v>0</v>
      </c>
      <c r="CV77" s="207">
        <v>0</v>
      </c>
      <c r="CW77" s="207">
        <v>0</v>
      </c>
      <c r="CX77" s="207">
        <v>0</v>
      </c>
      <c r="CY77" s="207">
        <v>0</v>
      </c>
      <c r="CZ77" s="207">
        <v>0</v>
      </c>
      <c r="DA77" s="207">
        <v>0</v>
      </c>
      <c r="DB77" s="207">
        <v>0</v>
      </c>
      <c r="DC77" s="207">
        <v>0</v>
      </c>
      <c r="DD77" s="207">
        <v>0</v>
      </c>
      <c r="DE77" s="207">
        <v>0</v>
      </c>
      <c r="DF77" s="207">
        <v>0</v>
      </c>
      <c r="DG77" s="207">
        <v>0</v>
      </c>
      <c r="DH77" s="207">
        <v>0</v>
      </c>
      <c r="DI77" s="207">
        <v>0</v>
      </c>
      <c r="DJ77" s="207">
        <v>0</v>
      </c>
      <c r="DK77" s="207">
        <v>0</v>
      </c>
      <c r="DL77" s="207">
        <v>0</v>
      </c>
      <c r="DM77" s="207">
        <v>0</v>
      </c>
      <c r="DN77" s="207">
        <v>0</v>
      </c>
      <c r="DO77" s="207">
        <v>0</v>
      </c>
      <c r="DP77" s="207">
        <v>0</v>
      </c>
      <c r="DQ77" s="207">
        <v>0</v>
      </c>
      <c r="DR77" s="207">
        <v>0</v>
      </c>
      <c r="DS77" s="207">
        <v>0</v>
      </c>
      <c r="DT77" s="207">
        <v>0</v>
      </c>
      <c r="DU77" s="207">
        <v>0</v>
      </c>
      <c r="DV77" s="207">
        <v>0</v>
      </c>
      <c r="DW77" s="207">
        <v>0</v>
      </c>
      <c r="DX77" s="207">
        <v>0</v>
      </c>
      <c r="DY77" s="207">
        <v>0</v>
      </c>
      <c r="DZ77" s="207">
        <v>0</v>
      </c>
      <c r="EA77" s="207">
        <v>0</v>
      </c>
      <c r="EB77" s="207">
        <v>0</v>
      </c>
      <c r="EC77" s="207">
        <v>0</v>
      </c>
      <c r="ED77" s="207">
        <v>0</v>
      </c>
      <c r="EE77" s="207">
        <v>0</v>
      </c>
      <c r="EF77" s="207">
        <v>0</v>
      </c>
      <c r="EG77" s="207">
        <v>0</v>
      </c>
      <c r="EH77" s="207">
        <v>0</v>
      </c>
      <c r="EI77" s="207">
        <v>0</v>
      </c>
      <c r="EJ77" s="207">
        <v>0</v>
      </c>
      <c r="EK77" s="207">
        <v>0</v>
      </c>
      <c r="EL77" s="207">
        <v>0</v>
      </c>
      <c r="EM77" s="207">
        <v>0</v>
      </c>
      <c r="EN77" s="207">
        <v>0</v>
      </c>
      <c r="EO77" s="207">
        <v>0</v>
      </c>
      <c r="EP77" s="207">
        <v>0</v>
      </c>
      <c r="EQ77" s="207">
        <v>0</v>
      </c>
      <c r="ER77" s="207">
        <v>0</v>
      </c>
      <c r="ES77" s="207">
        <v>0</v>
      </c>
      <c r="ET77" s="207">
        <v>0</v>
      </c>
      <c r="EU77" s="207">
        <v>0</v>
      </c>
      <c r="EV77" s="207">
        <v>0</v>
      </c>
      <c r="EW77" s="207">
        <v>0</v>
      </c>
      <c r="EX77" s="207">
        <v>0</v>
      </c>
      <c r="EY77" s="207">
        <v>0</v>
      </c>
      <c r="EZ77" s="207">
        <v>0</v>
      </c>
      <c r="FA77" s="207">
        <v>0</v>
      </c>
      <c r="FB77" s="207">
        <v>0</v>
      </c>
      <c r="FC77" s="207">
        <v>0</v>
      </c>
      <c r="FD77" s="207">
        <v>0</v>
      </c>
      <c r="FE77" s="207">
        <v>0</v>
      </c>
      <c r="FF77" s="207">
        <v>0</v>
      </c>
      <c r="FG77" s="207">
        <v>0</v>
      </c>
      <c r="FH77" s="207">
        <v>0</v>
      </c>
      <c r="FI77" s="213">
        <v>0</v>
      </c>
      <c r="FJ77" s="207">
        <v>0</v>
      </c>
      <c r="FK77" s="207">
        <v>0</v>
      </c>
      <c r="FL77" s="207">
        <v>0</v>
      </c>
      <c r="FM77" s="207">
        <v>0</v>
      </c>
      <c r="FN77" s="207">
        <v>0</v>
      </c>
      <c r="FO77" s="207">
        <v>0</v>
      </c>
      <c r="FP77" s="207">
        <v>0</v>
      </c>
      <c r="FQ77" s="207">
        <v>0</v>
      </c>
      <c r="FR77" s="207">
        <v>0</v>
      </c>
      <c r="FS77" s="207">
        <v>0</v>
      </c>
      <c r="FT77" s="207">
        <v>0</v>
      </c>
      <c r="FU77" s="207">
        <v>0</v>
      </c>
      <c r="FV77" s="207">
        <v>0</v>
      </c>
      <c r="FW77" s="207">
        <v>0</v>
      </c>
      <c r="FX77" s="207">
        <v>0</v>
      </c>
      <c r="FY77" s="207">
        <v>0</v>
      </c>
      <c r="FZ77" s="207">
        <v>0</v>
      </c>
      <c r="GA77" s="207">
        <v>0</v>
      </c>
      <c r="GB77" s="207">
        <v>0</v>
      </c>
      <c r="GC77" s="207">
        <v>0</v>
      </c>
      <c r="GD77" s="207">
        <v>0</v>
      </c>
      <c r="GE77" s="207">
        <v>0</v>
      </c>
      <c r="GF77" s="207">
        <v>0</v>
      </c>
      <c r="GG77" s="207">
        <v>0</v>
      </c>
      <c r="GH77" s="207">
        <v>0</v>
      </c>
      <c r="GI77" s="207">
        <v>0</v>
      </c>
      <c r="GJ77" s="207">
        <v>0</v>
      </c>
      <c r="GK77" s="207">
        <v>0</v>
      </c>
      <c r="GL77" s="207">
        <v>0</v>
      </c>
      <c r="GM77" s="207">
        <v>0</v>
      </c>
      <c r="GN77" s="207">
        <v>0</v>
      </c>
      <c r="GO77" s="207">
        <v>0</v>
      </c>
      <c r="GP77" s="207">
        <v>0</v>
      </c>
      <c r="GQ77" s="207">
        <v>0</v>
      </c>
      <c r="GR77" s="207">
        <v>0</v>
      </c>
      <c r="GS77" s="207">
        <v>0</v>
      </c>
      <c r="GT77" s="207">
        <v>0</v>
      </c>
      <c r="GU77" s="207">
        <v>0</v>
      </c>
      <c r="GV77" s="207">
        <v>0</v>
      </c>
      <c r="GW77" s="207">
        <v>0</v>
      </c>
      <c r="GX77" s="207">
        <v>0</v>
      </c>
      <c r="GY77" s="207">
        <v>0</v>
      </c>
      <c r="GZ77" s="207">
        <v>0</v>
      </c>
      <c r="HA77" s="207">
        <v>0</v>
      </c>
      <c r="HB77" s="207">
        <v>0</v>
      </c>
      <c r="HC77" s="207">
        <v>0</v>
      </c>
      <c r="HD77" s="207">
        <v>0</v>
      </c>
      <c r="HE77" s="207">
        <v>0</v>
      </c>
      <c r="HF77" s="207">
        <v>0</v>
      </c>
      <c r="HG77" s="207">
        <v>0</v>
      </c>
      <c r="HH77" s="207">
        <v>0</v>
      </c>
      <c r="HI77" s="207">
        <v>0</v>
      </c>
      <c r="HJ77" s="207">
        <v>0</v>
      </c>
      <c r="HK77" s="207">
        <v>0</v>
      </c>
      <c r="HL77" s="207">
        <v>0</v>
      </c>
      <c r="HM77" s="207">
        <v>0</v>
      </c>
      <c r="HN77" s="207">
        <v>0</v>
      </c>
      <c r="HO77" s="207">
        <v>0</v>
      </c>
      <c r="HP77" s="207">
        <v>0</v>
      </c>
      <c r="HQ77" s="207">
        <v>0</v>
      </c>
      <c r="HR77" s="207">
        <v>0</v>
      </c>
      <c r="HS77" s="207">
        <v>0</v>
      </c>
      <c r="HT77" s="207">
        <v>0</v>
      </c>
      <c r="HU77" s="207">
        <v>0</v>
      </c>
      <c r="HV77" s="207">
        <v>0</v>
      </c>
      <c r="HW77" s="207">
        <v>0</v>
      </c>
      <c r="HX77" s="207">
        <v>0</v>
      </c>
      <c r="HY77" s="208">
        <v>0</v>
      </c>
    </row>
    <row r="78" spans="1:233" ht="48" x14ac:dyDescent="0.25">
      <c r="A78" s="206" t="s">
        <v>647</v>
      </c>
      <c r="B78" s="207">
        <v>0</v>
      </c>
      <c r="C78" s="207">
        <v>0</v>
      </c>
      <c r="D78" s="207">
        <v>0</v>
      </c>
      <c r="E78" s="207">
        <v>0</v>
      </c>
      <c r="F78" s="207">
        <v>0</v>
      </c>
      <c r="G78" s="207">
        <v>0</v>
      </c>
      <c r="H78" s="207">
        <v>0</v>
      </c>
      <c r="I78" s="207">
        <v>0</v>
      </c>
      <c r="J78" s="207">
        <v>0</v>
      </c>
      <c r="K78" s="207">
        <v>0</v>
      </c>
      <c r="L78" s="207">
        <v>0</v>
      </c>
      <c r="M78" s="207">
        <v>0</v>
      </c>
      <c r="N78" s="207">
        <v>0</v>
      </c>
      <c r="O78" s="207">
        <v>0</v>
      </c>
      <c r="P78" s="207">
        <v>0</v>
      </c>
      <c r="Q78" s="207">
        <v>0</v>
      </c>
      <c r="R78" s="207">
        <v>0</v>
      </c>
      <c r="S78" s="207">
        <v>0</v>
      </c>
      <c r="T78" s="207">
        <v>0</v>
      </c>
      <c r="U78" s="207">
        <v>0</v>
      </c>
      <c r="V78" s="207">
        <v>0</v>
      </c>
      <c r="W78" s="207">
        <v>0</v>
      </c>
      <c r="X78" s="207">
        <v>0</v>
      </c>
      <c r="Y78" s="207">
        <v>0</v>
      </c>
      <c r="Z78" s="207">
        <v>0</v>
      </c>
      <c r="AA78" s="207">
        <v>0</v>
      </c>
      <c r="AB78" s="207">
        <v>0</v>
      </c>
      <c r="AC78" s="207">
        <v>0</v>
      </c>
      <c r="AD78" s="207">
        <v>0</v>
      </c>
      <c r="AE78" s="207">
        <v>0</v>
      </c>
      <c r="AF78" s="207">
        <v>0</v>
      </c>
      <c r="AG78" s="207">
        <v>0</v>
      </c>
      <c r="AH78" s="207">
        <v>0</v>
      </c>
      <c r="AI78" s="207">
        <v>0</v>
      </c>
      <c r="AJ78" s="207">
        <v>0</v>
      </c>
      <c r="AK78" s="213">
        <v>0</v>
      </c>
      <c r="AL78" s="207">
        <v>0</v>
      </c>
      <c r="AM78" s="207">
        <v>0</v>
      </c>
      <c r="AN78" s="207">
        <v>0</v>
      </c>
      <c r="AO78" s="207">
        <v>0</v>
      </c>
      <c r="AP78" s="207">
        <v>0</v>
      </c>
      <c r="AQ78" s="207">
        <v>0</v>
      </c>
      <c r="AR78" s="207">
        <v>0</v>
      </c>
      <c r="AS78" s="207">
        <v>0</v>
      </c>
      <c r="AT78" s="207">
        <v>0</v>
      </c>
      <c r="AU78" s="207">
        <v>0</v>
      </c>
      <c r="AV78" s="207">
        <v>0</v>
      </c>
      <c r="AW78" s="207">
        <v>0</v>
      </c>
      <c r="AX78" s="207">
        <v>0</v>
      </c>
      <c r="AY78" s="207">
        <v>0</v>
      </c>
      <c r="AZ78" s="207">
        <v>0</v>
      </c>
      <c r="BA78" s="207">
        <v>0</v>
      </c>
      <c r="BB78" s="207">
        <v>0</v>
      </c>
      <c r="BC78" s="207">
        <v>0</v>
      </c>
      <c r="BD78" s="207">
        <v>0</v>
      </c>
      <c r="BE78" s="207">
        <v>0</v>
      </c>
      <c r="BF78" s="207">
        <v>0</v>
      </c>
      <c r="BG78" s="207">
        <v>0</v>
      </c>
      <c r="BH78" s="207">
        <v>0</v>
      </c>
      <c r="BI78" s="207">
        <v>0</v>
      </c>
      <c r="BJ78" s="207">
        <v>0</v>
      </c>
      <c r="BK78" s="207">
        <v>0</v>
      </c>
      <c r="BL78" s="207">
        <v>0</v>
      </c>
      <c r="BM78" s="207">
        <v>0</v>
      </c>
      <c r="BN78" s="207">
        <v>0</v>
      </c>
      <c r="BO78" s="207">
        <v>0</v>
      </c>
      <c r="BP78" s="207">
        <v>0</v>
      </c>
      <c r="BQ78" s="207">
        <v>0</v>
      </c>
      <c r="BR78" s="207">
        <v>0</v>
      </c>
      <c r="BS78" s="207">
        <v>0</v>
      </c>
      <c r="BT78" s="207">
        <v>0</v>
      </c>
      <c r="BU78" s="207">
        <v>0</v>
      </c>
      <c r="BV78" s="207">
        <v>0</v>
      </c>
      <c r="BW78" s="207">
        <v>0</v>
      </c>
      <c r="BX78" s="207">
        <v>0</v>
      </c>
      <c r="BY78" s="207">
        <v>0</v>
      </c>
      <c r="BZ78" s="207">
        <v>0</v>
      </c>
      <c r="CA78" s="207">
        <v>0</v>
      </c>
      <c r="CB78" s="207">
        <v>0</v>
      </c>
      <c r="CC78" s="207">
        <v>0</v>
      </c>
      <c r="CD78" s="207">
        <v>0</v>
      </c>
      <c r="CE78" s="207">
        <v>0</v>
      </c>
      <c r="CF78" s="207">
        <v>0</v>
      </c>
      <c r="CG78" s="207">
        <v>0</v>
      </c>
      <c r="CH78" s="207">
        <v>0</v>
      </c>
      <c r="CI78" s="207">
        <v>0</v>
      </c>
      <c r="CJ78" s="207">
        <v>0</v>
      </c>
      <c r="CK78" s="207">
        <v>0</v>
      </c>
      <c r="CL78" s="207">
        <v>0</v>
      </c>
      <c r="CM78" s="207">
        <v>0</v>
      </c>
      <c r="CN78" s="207">
        <v>0</v>
      </c>
      <c r="CO78" s="207">
        <v>0</v>
      </c>
      <c r="CP78" s="207">
        <v>0</v>
      </c>
      <c r="CQ78" s="207">
        <v>0</v>
      </c>
      <c r="CR78" s="207">
        <v>0</v>
      </c>
      <c r="CS78" s="207">
        <v>0</v>
      </c>
      <c r="CT78" s="207">
        <v>0</v>
      </c>
      <c r="CU78" s="207">
        <v>0</v>
      </c>
      <c r="CV78" s="207">
        <v>0</v>
      </c>
      <c r="CW78" s="207">
        <v>0</v>
      </c>
      <c r="CX78" s="207">
        <v>0</v>
      </c>
      <c r="CY78" s="207">
        <v>0</v>
      </c>
      <c r="CZ78" s="207">
        <v>0</v>
      </c>
      <c r="DA78" s="207">
        <v>0</v>
      </c>
      <c r="DB78" s="207">
        <v>0</v>
      </c>
      <c r="DC78" s="207">
        <v>0</v>
      </c>
      <c r="DD78" s="207">
        <v>0</v>
      </c>
      <c r="DE78" s="207">
        <v>0</v>
      </c>
      <c r="DF78" s="207">
        <v>0</v>
      </c>
      <c r="DG78" s="207">
        <v>0</v>
      </c>
      <c r="DH78" s="207">
        <v>0</v>
      </c>
      <c r="DI78" s="207">
        <v>0</v>
      </c>
      <c r="DJ78" s="207">
        <v>0</v>
      </c>
      <c r="DK78" s="207">
        <v>0</v>
      </c>
      <c r="DL78" s="207">
        <v>0</v>
      </c>
      <c r="DM78" s="207">
        <v>0</v>
      </c>
      <c r="DN78" s="207">
        <v>0</v>
      </c>
      <c r="DO78" s="207">
        <v>0</v>
      </c>
      <c r="DP78" s="207">
        <v>0</v>
      </c>
      <c r="DQ78" s="207">
        <v>0</v>
      </c>
      <c r="DR78" s="207">
        <v>0</v>
      </c>
      <c r="DS78" s="207">
        <v>0</v>
      </c>
      <c r="DT78" s="207">
        <v>0</v>
      </c>
      <c r="DU78" s="207">
        <v>0</v>
      </c>
      <c r="DV78" s="207">
        <v>0</v>
      </c>
      <c r="DW78" s="207">
        <v>0</v>
      </c>
      <c r="DX78" s="207">
        <v>0</v>
      </c>
      <c r="DY78" s="207">
        <v>0</v>
      </c>
      <c r="DZ78" s="207">
        <v>0</v>
      </c>
      <c r="EA78" s="207">
        <v>0</v>
      </c>
      <c r="EB78" s="207">
        <v>0</v>
      </c>
      <c r="EC78" s="207">
        <v>0</v>
      </c>
      <c r="ED78" s="207">
        <v>0</v>
      </c>
      <c r="EE78" s="207">
        <v>0</v>
      </c>
      <c r="EF78" s="207">
        <v>0</v>
      </c>
      <c r="EG78" s="207">
        <v>0</v>
      </c>
      <c r="EH78" s="207">
        <v>0</v>
      </c>
      <c r="EI78" s="207">
        <v>0</v>
      </c>
      <c r="EJ78" s="207">
        <v>0</v>
      </c>
      <c r="EK78" s="207">
        <v>0</v>
      </c>
      <c r="EL78" s="207">
        <v>0</v>
      </c>
      <c r="EM78" s="207">
        <v>0</v>
      </c>
      <c r="EN78" s="207">
        <v>0</v>
      </c>
      <c r="EO78" s="207">
        <v>0</v>
      </c>
      <c r="EP78" s="207">
        <v>0</v>
      </c>
      <c r="EQ78" s="207">
        <v>0</v>
      </c>
      <c r="ER78" s="207">
        <v>0</v>
      </c>
      <c r="ES78" s="207">
        <v>0</v>
      </c>
      <c r="ET78" s="207">
        <v>0</v>
      </c>
      <c r="EU78" s="207">
        <v>0</v>
      </c>
      <c r="EV78" s="207">
        <v>0</v>
      </c>
      <c r="EW78" s="207">
        <v>0</v>
      </c>
      <c r="EX78" s="207">
        <v>0</v>
      </c>
      <c r="EY78" s="207">
        <v>0</v>
      </c>
      <c r="EZ78" s="207">
        <v>0</v>
      </c>
      <c r="FA78" s="207">
        <v>0</v>
      </c>
      <c r="FB78" s="207">
        <v>0</v>
      </c>
      <c r="FC78" s="207">
        <v>0</v>
      </c>
      <c r="FD78" s="207">
        <v>0</v>
      </c>
      <c r="FE78" s="207">
        <v>0</v>
      </c>
      <c r="FF78" s="207">
        <v>0</v>
      </c>
      <c r="FG78" s="207">
        <v>0</v>
      </c>
      <c r="FH78" s="207">
        <v>0</v>
      </c>
      <c r="FI78" s="213">
        <v>0</v>
      </c>
      <c r="FJ78" s="207">
        <v>0</v>
      </c>
      <c r="FK78" s="207">
        <v>0</v>
      </c>
      <c r="FL78" s="207">
        <v>0</v>
      </c>
      <c r="FM78" s="207">
        <v>0</v>
      </c>
      <c r="FN78" s="207">
        <v>0</v>
      </c>
      <c r="FO78" s="207">
        <v>0</v>
      </c>
      <c r="FP78" s="207">
        <v>0</v>
      </c>
      <c r="FQ78" s="207">
        <v>0</v>
      </c>
      <c r="FR78" s="207">
        <v>0</v>
      </c>
      <c r="FS78" s="207">
        <v>0</v>
      </c>
      <c r="FT78" s="207">
        <v>0</v>
      </c>
      <c r="FU78" s="207">
        <v>0</v>
      </c>
      <c r="FV78" s="207">
        <v>0</v>
      </c>
      <c r="FW78" s="207">
        <v>0</v>
      </c>
      <c r="FX78" s="207">
        <v>0</v>
      </c>
      <c r="FY78" s="207">
        <v>0</v>
      </c>
      <c r="FZ78" s="207">
        <v>0</v>
      </c>
      <c r="GA78" s="207">
        <v>0</v>
      </c>
      <c r="GB78" s="207">
        <v>0</v>
      </c>
      <c r="GC78" s="207">
        <v>0</v>
      </c>
      <c r="GD78" s="207">
        <v>0</v>
      </c>
      <c r="GE78" s="207">
        <v>0</v>
      </c>
      <c r="GF78" s="207">
        <v>0</v>
      </c>
      <c r="GG78" s="207">
        <v>0</v>
      </c>
      <c r="GH78" s="207">
        <v>0</v>
      </c>
      <c r="GI78" s="207">
        <v>0</v>
      </c>
      <c r="GJ78" s="207">
        <v>0</v>
      </c>
      <c r="GK78" s="207">
        <v>0</v>
      </c>
      <c r="GL78" s="207">
        <v>0</v>
      </c>
      <c r="GM78" s="207">
        <v>0</v>
      </c>
      <c r="GN78" s="207">
        <v>0</v>
      </c>
      <c r="GO78" s="207">
        <v>0</v>
      </c>
      <c r="GP78" s="207">
        <v>0</v>
      </c>
      <c r="GQ78" s="207">
        <v>0</v>
      </c>
      <c r="GR78" s="207">
        <v>0</v>
      </c>
      <c r="GS78" s="207">
        <v>0</v>
      </c>
      <c r="GT78" s="207">
        <v>0</v>
      </c>
      <c r="GU78" s="207">
        <v>0</v>
      </c>
      <c r="GV78" s="207">
        <v>0</v>
      </c>
      <c r="GW78" s="207">
        <v>0</v>
      </c>
      <c r="GX78" s="207">
        <v>0</v>
      </c>
      <c r="GY78" s="207">
        <v>0</v>
      </c>
      <c r="GZ78" s="207">
        <v>0</v>
      </c>
      <c r="HA78" s="207">
        <v>0</v>
      </c>
      <c r="HB78" s="207">
        <v>0</v>
      </c>
      <c r="HC78" s="207">
        <v>0</v>
      </c>
      <c r="HD78" s="207">
        <v>0</v>
      </c>
      <c r="HE78" s="207">
        <v>0</v>
      </c>
      <c r="HF78" s="207">
        <v>0</v>
      </c>
      <c r="HG78" s="207">
        <v>0</v>
      </c>
      <c r="HH78" s="207">
        <v>0</v>
      </c>
      <c r="HI78" s="207">
        <v>0</v>
      </c>
      <c r="HJ78" s="207">
        <v>0</v>
      </c>
      <c r="HK78" s="207">
        <v>0</v>
      </c>
      <c r="HL78" s="207">
        <v>0</v>
      </c>
      <c r="HM78" s="207">
        <v>0</v>
      </c>
      <c r="HN78" s="207">
        <v>0</v>
      </c>
      <c r="HO78" s="207">
        <v>0</v>
      </c>
      <c r="HP78" s="207">
        <v>0</v>
      </c>
      <c r="HQ78" s="207">
        <v>0</v>
      </c>
      <c r="HR78" s="207">
        <v>0</v>
      </c>
      <c r="HS78" s="207">
        <v>0</v>
      </c>
      <c r="HT78" s="207">
        <v>0</v>
      </c>
      <c r="HU78" s="207">
        <v>0</v>
      </c>
      <c r="HV78" s="207">
        <v>0</v>
      </c>
      <c r="HW78" s="207">
        <v>0</v>
      </c>
      <c r="HX78" s="207">
        <v>0</v>
      </c>
      <c r="HY78" s="208">
        <v>0</v>
      </c>
    </row>
    <row r="79" spans="1:233" ht="48" x14ac:dyDescent="0.25">
      <c r="A79" s="206" t="s">
        <v>648</v>
      </c>
      <c r="B79" s="207">
        <v>0</v>
      </c>
      <c r="C79" s="207">
        <v>0</v>
      </c>
      <c r="D79" s="207">
        <v>0</v>
      </c>
      <c r="E79" s="207">
        <v>0</v>
      </c>
      <c r="F79" s="207">
        <v>0</v>
      </c>
      <c r="G79" s="207">
        <v>0</v>
      </c>
      <c r="H79" s="207">
        <v>0</v>
      </c>
      <c r="I79" s="207">
        <v>0</v>
      </c>
      <c r="J79" s="207">
        <v>0</v>
      </c>
      <c r="K79" s="207">
        <v>0</v>
      </c>
      <c r="L79" s="207">
        <v>0</v>
      </c>
      <c r="M79" s="207">
        <v>0</v>
      </c>
      <c r="N79" s="207">
        <v>0</v>
      </c>
      <c r="O79" s="207">
        <v>0</v>
      </c>
      <c r="P79" s="207">
        <v>0</v>
      </c>
      <c r="Q79" s="207">
        <v>0</v>
      </c>
      <c r="R79" s="207">
        <v>0</v>
      </c>
      <c r="S79" s="207">
        <v>0</v>
      </c>
      <c r="T79" s="207">
        <v>0</v>
      </c>
      <c r="U79" s="207">
        <v>0</v>
      </c>
      <c r="V79" s="207">
        <v>0</v>
      </c>
      <c r="W79" s="207">
        <v>0</v>
      </c>
      <c r="X79" s="207">
        <v>0</v>
      </c>
      <c r="Y79" s="207">
        <v>0</v>
      </c>
      <c r="Z79" s="207">
        <v>0</v>
      </c>
      <c r="AA79" s="207">
        <v>0</v>
      </c>
      <c r="AB79" s="207">
        <v>0</v>
      </c>
      <c r="AC79" s="207">
        <v>0</v>
      </c>
      <c r="AD79" s="207">
        <v>0</v>
      </c>
      <c r="AE79" s="207">
        <v>0</v>
      </c>
      <c r="AF79" s="207">
        <v>0</v>
      </c>
      <c r="AG79" s="207">
        <v>0</v>
      </c>
      <c r="AH79" s="207">
        <v>0</v>
      </c>
      <c r="AI79" s="207">
        <v>0</v>
      </c>
      <c r="AJ79" s="207">
        <v>0</v>
      </c>
      <c r="AK79" s="213">
        <v>0</v>
      </c>
      <c r="AL79" s="207">
        <v>0</v>
      </c>
      <c r="AM79" s="207">
        <v>0</v>
      </c>
      <c r="AN79" s="207">
        <v>0</v>
      </c>
      <c r="AO79" s="207">
        <v>0</v>
      </c>
      <c r="AP79" s="207">
        <v>0</v>
      </c>
      <c r="AQ79" s="207">
        <v>0</v>
      </c>
      <c r="AR79" s="207">
        <v>0</v>
      </c>
      <c r="AS79" s="207">
        <v>0</v>
      </c>
      <c r="AT79" s="207">
        <v>0</v>
      </c>
      <c r="AU79" s="207">
        <v>0</v>
      </c>
      <c r="AV79" s="207">
        <v>0</v>
      </c>
      <c r="AW79" s="207">
        <v>0</v>
      </c>
      <c r="AX79" s="207">
        <v>0</v>
      </c>
      <c r="AY79" s="207">
        <v>0</v>
      </c>
      <c r="AZ79" s="207">
        <v>0</v>
      </c>
      <c r="BA79" s="207">
        <v>0</v>
      </c>
      <c r="BB79" s="207">
        <v>0</v>
      </c>
      <c r="BC79" s="207">
        <v>0</v>
      </c>
      <c r="BD79" s="207">
        <v>0</v>
      </c>
      <c r="BE79" s="207">
        <v>0</v>
      </c>
      <c r="BF79" s="207">
        <v>0</v>
      </c>
      <c r="BG79" s="207">
        <v>0</v>
      </c>
      <c r="BH79" s="207">
        <v>0</v>
      </c>
      <c r="BI79" s="207">
        <v>0</v>
      </c>
      <c r="BJ79" s="207">
        <v>0</v>
      </c>
      <c r="BK79" s="207">
        <v>0</v>
      </c>
      <c r="BL79" s="207">
        <v>0</v>
      </c>
      <c r="BM79" s="207">
        <v>0</v>
      </c>
      <c r="BN79" s="207">
        <v>0</v>
      </c>
      <c r="BO79" s="207">
        <v>0</v>
      </c>
      <c r="BP79" s="207">
        <v>0</v>
      </c>
      <c r="BQ79" s="207">
        <v>0</v>
      </c>
      <c r="BR79" s="207">
        <v>0</v>
      </c>
      <c r="BS79" s="207">
        <v>0</v>
      </c>
      <c r="BT79" s="207">
        <v>0</v>
      </c>
      <c r="BU79" s="207">
        <v>0</v>
      </c>
      <c r="BV79" s="207">
        <v>0</v>
      </c>
      <c r="BW79" s="207">
        <v>0</v>
      </c>
      <c r="BX79" s="207">
        <v>0</v>
      </c>
      <c r="BY79" s="207">
        <v>0</v>
      </c>
      <c r="BZ79" s="207">
        <v>0</v>
      </c>
      <c r="CA79" s="207">
        <v>0</v>
      </c>
      <c r="CB79" s="207">
        <v>0</v>
      </c>
      <c r="CC79" s="207">
        <v>0</v>
      </c>
      <c r="CD79" s="207">
        <v>0</v>
      </c>
      <c r="CE79" s="207">
        <v>0</v>
      </c>
      <c r="CF79" s="207">
        <v>0</v>
      </c>
      <c r="CG79" s="207">
        <v>0</v>
      </c>
      <c r="CH79" s="207">
        <v>0</v>
      </c>
      <c r="CI79" s="207">
        <v>0</v>
      </c>
      <c r="CJ79" s="207">
        <v>0</v>
      </c>
      <c r="CK79" s="207">
        <v>0</v>
      </c>
      <c r="CL79" s="207">
        <v>0</v>
      </c>
      <c r="CM79" s="207">
        <v>0</v>
      </c>
      <c r="CN79" s="207">
        <v>0</v>
      </c>
      <c r="CO79" s="207">
        <v>0</v>
      </c>
      <c r="CP79" s="207">
        <v>0</v>
      </c>
      <c r="CQ79" s="207">
        <v>0</v>
      </c>
      <c r="CR79" s="207">
        <v>0</v>
      </c>
      <c r="CS79" s="207">
        <v>0</v>
      </c>
      <c r="CT79" s="207">
        <v>0</v>
      </c>
      <c r="CU79" s="207">
        <v>0</v>
      </c>
      <c r="CV79" s="207">
        <v>0</v>
      </c>
      <c r="CW79" s="207">
        <v>0</v>
      </c>
      <c r="CX79" s="207">
        <v>0</v>
      </c>
      <c r="CY79" s="207">
        <v>0</v>
      </c>
      <c r="CZ79" s="207">
        <v>0</v>
      </c>
      <c r="DA79" s="207">
        <v>0</v>
      </c>
      <c r="DB79" s="207">
        <v>0</v>
      </c>
      <c r="DC79" s="207">
        <v>0</v>
      </c>
      <c r="DD79" s="207">
        <v>0</v>
      </c>
      <c r="DE79" s="207">
        <v>0</v>
      </c>
      <c r="DF79" s="207">
        <v>0</v>
      </c>
      <c r="DG79" s="207">
        <v>0</v>
      </c>
      <c r="DH79" s="207">
        <v>0</v>
      </c>
      <c r="DI79" s="207">
        <v>0</v>
      </c>
      <c r="DJ79" s="207">
        <v>0</v>
      </c>
      <c r="DK79" s="207">
        <v>0</v>
      </c>
      <c r="DL79" s="207">
        <v>0</v>
      </c>
      <c r="DM79" s="207">
        <v>0</v>
      </c>
      <c r="DN79" s="207">
        <v>0</v>
      </c>
      <c r="DO79" s="207">
        <v>0</v>
      </c>
      <c r="DP79" s="207">
        <v>0</v>
      </c>
      <c r="DQ79" s="207">
        <v>0</v>
      </c>
      <c r="DR79" s="207">
        <v>0</v>
      </c>
      <c r="DS79" s="207">
        <v>0</v>
      </c>
      <c r="DT79" s="207">
        <v>0</v>
      </c>
      <c r="DU79" s="207">
        <v>0</v>
      </c>
      <c r="DV79" s="207">
        <v>0</v>
      </c>
      <c r="DW79" s="207">
        <v>0</v>
      </c>
      <c r="DX79" s="207">
        <v>0</v>
      </c>
      <c r="DY79" s="207">
        <v>0</v>
      </c>
      <c r="DZ79" s="207">
        <v>0</v>
      </c>
      <c r="EA79" s="207">
        <v>0</v>
      </c>
      <c r="EB79" s="207">
        <v>0</v>
      </c>
      <c r="EC79" s="207">
        <v>0</v>
      </c>
      <c r="ED79" s="207">
        <v>0</v>
      </c>
      <c r="EE79" s="207">
        <v>0</v>
      </c>
      <c r="EF79" s="207">
        <v>0</v>
      </c>
      <c r="EG79" s="207">
        <v>0</v>
      </c>
      <c r="EH79" s="207">
        <v>0</v>
      </c>
      <c r="EI79" s="207">
        <v>0</v>
      </c>
      <c r="EJ79" s="207">
        <v>0</v>
      </c>
      <c r="EK79" s="207">
        <v>0</v>
      </c>
      <c r="EL79" s="207">
        <v>0</v>
      </c>
      <c r="EM79" s="207">
        <v>0</v>
      </c>
      <c r="EN79" s="207">
        <v>0</v>
      </c>
      <c r="EO79" s="207">
        <v>0</v>
      </c>
      <c r="EP79" s="207">
        <v>0</v>
      </c>
      <c r="EQ79" s="207">
        <v>0</v>
      </c>
      <c r="ER79" s="207">
        <v>0</v>
      </c>
      <c r="ES79" s="207">
        <v>0</v>
      </c>
      <c r="ET79" s="207">
        <v>0</v>
      </c>
      <c r="EU79" s="207">
        <v>0</v>
      </c>
      <c r="EV79" s="207">
        <v>0</v>
      </c>
      <c r="EW79" s="207">
        <v>0</v>
      </c>
      <c r="EX79" s="207">
        <v>0</v>
      </c>
      <c r="EY79" s="207">
        <v>0</v>
      </c>
      <c r="EZ79" s="207">
        <v>0</v>
      </c>
      <c r="FA79" s="207">
        <v>0</v>
      </c>
      <c r="FB79" s="207">
        <v>0</v>
      </c>
      <c r="FC79" s="207">
        <v>0</v>
      </c>
      <c r="FD79" s="207">
        <v>0</v>
      </c>
      <c r="FE79" s="207">
        <v>0</v>
      </c>
      <c r="FF79" s="207">
        <v>0</v>
      </c>
      <c r="FG79" s="207">
        <v>0</v>
      </c>
      <c r="FH79" s="207">
        <v>0</v>
      </c>
      <c r="FI79" s="213">
        <v>0</v>
      </c>
      <c r="FJ79" s="207">
        <v>0</v>
      </c>
      <c r="FK79" s="207">
        <v>0</v>
      </c>
      <c r="FL79" s="207">
        <v>0</v>
      </c>
      <c r="FM79" s="207">
        <v>0</v>
      </c>
      <c r="FN79" s="207">
        <v>0</v>
      </c>
      <c r="FO79" s="207">
        <v>0</v>
      </c>
      <c r="FP79" s="207">
        <v>0</v>
      </c>
      <c r="FQ79" s="207">
        <v>0</v>
      </c>
      <c r="FR79" s="207">
        <v>0</v>
      </c>
      <c r="FS79" s="207">
        <v>0</v>
      </c>
      <c r="FT79" s="207">
        <v>0</v>
      </c>
      <c r="FU79" s="207">
        <v>0</v>
      </c>
      <c r="FV79" s="207">
        <v>0</v>
      </c>
      <c r="FW79" s="207">
        <v>0</v>
      </c>
      <c r="FX79" s="207">
        <v>0</v>
      </c>
      <c r="FY79" s="207">
        <v>0</v>
      </c>
      <c r="FZ79" s="207">
        <v>0</v>
      </c>
      <c r="GA79" s="207">
        <v>0</v>
      </c>
      <c r="GB79" s="207">
        <v>0</v>
      </c>
      <c r="GC79" s="207">
        <v>0</v>
      </c>
      <c r="GD79" s="207">
        <v>0</v>
      </c>
      <c r="GE79" s="207">
        <v>0</v>
      </c>
      <c r="GF79" s="207">
        <v>0</v>
      </c>
      <c r="GG79" s="207">
        <v>0</v>
      </c>
      <c r="GH79" s="207">
        <v>0</v>
      </c>
      <c r="GI79" s="207">
        <v>0</v>
      </c>
      <c r="GJ79" s="207">
        <v>0</v>
      </c>
      <c r="GK79" s="207">
        <v>0</v>
      </c>
      <c r="GL79" s="207">
        <v>0</v>
      </c>
      <c r="GM79" s="207">
        <v>0</v>
      </c>
      <c r="GN79" s="207">
        <v>0</v>
      </c>
      <c r="GO79" s="207">
        <v>0</v>
      </c>
      <c r="GP79" s="207">
        <v>0</v>
      </c>
      <c r="GQ79" s="207">
        <v>0</v>
      </c>
      <c r="GR79" s="207">
        <v>0</v>
      </c>
      <c r="GS79" s="207">
        <v>0</v>
      </c>
      <c r="GT79" s="207">
        <v>0</v>
      </c>
      <c r="GU79" s="207">
        <v>0</v>
      </c>
      <c r="GV79" s="207">
        <v>0</v>
      </c>
      <c r="GW79" s="207">
        <v>0</v>
      </c>
      <c r="GX79" s="207">
        <v>0</v>
      </c>
      <c r="GY79" s="207">
        <v>0</v>
      </c>
      <c r="GZ79" s="207">
        <v>0</v>
      </c>
      <c r="HA79" s="207">
        <v>0</v>
      </c>
      <c r="HB79" s="207">
        <v>0</v>
      </c>
      <c r="HC79" s="207">
        <v>0</v>
      </c>
      <c r="HD79" s="207">
        <v>0</v>
      </c>
      <c r="HE79" s="207">
        <v>0</v>
      </c>
      <c r="HF79" s="207">
        <v>0</v>
      </c>
      <c r="HG79" s="207">
        <v>0</v>
      </c>
      <c r="HH79" s="207">
        <v>0</v>
      </c>
      <c r="HI79" s="207">
        <v>0</v>
      </c>
      <c r="HJ79" s="207">
        <v>0</v>
      </c>
      <c r="HK79" s="207">
        <v>0</v>
      </c>
      <c r="HL79" s="207">
        <v>0</v>
      </c>
      <c r="HM79" s="207">
        <v>0</v>
      </c>
      <c r="HN79" s="207">
        <v>0</v>
      </c>
      <c r="HO79" s="207">
        <v>0</v>
      </c>
      <c r="HP79" s="207">
        <v>0</v>
      </c>
      <c r="HQ79" s="207">
        <v>0</v>
      </c>
      <c r="HR79" s="207">
        <v>0</v>
      </c>
      <c r="HS79" s="207">
        <v>0</v>
      </c>
      <c r="HT79" s="207">
        <v>0</v>
      </c>
      <c r="HU79" s="207">
        <v>0</v>
      </c>
      <c r="HV79" s="207">
        <v>0</v>
      </c>
      <c r="HW79" s="207">
        <v>0</v>
      </c>
      <c r="HX79" s="207">
        <v>0</v>
      </c>
      <c r="HY79" s="208">
        <v>0</v>
      </c>
    </row>
    <row r="80" spans="1:233" ht="60" x14ac:dyDescent="0.25">
      <c r="A80" s="206" t="s">
        <v>649</v>
      </c>
      <c r="B80" s="207">
        <v>0</v>
      </c>
      <c r="C80" s="207">
        <v>0</v>
      </c>
      <c r="D80" s="207">
        <v>0</v>
      </c>
      <c r="E80" s="207">
        <v>0</v>
      </c>
      <c r="F80" s="207">
        <v>0</v>
      </c>
      <c r="G80" s="207">
        <v>0</v>
      </c>
      <c r="H80" s="207">
        <v>0</v>
      </c>
      <c r="I80" s="207">
        <v>0</v>
      </c>
      <c r="J80" s="207">
        <v>0</v>
      </c>
      <c r="K80" s="207">
        <v>0</v>
      </c>
      <c r="L80" s="207">
        <v>0</v>
      </c>
      <c r="M80" s="207">
        <v>0</v>
      </c>
      <c r="N80" s="207">
        <v>0</v>
      </c>
      <c r="O80" s="207">
        <v>0</v>
      </c>
      <c r="P80" s="207">
        <v>0</v>
      </c>
      <c r="Q80" s="207">
        <v>0</v>
      </c>
      <c r="R80" s="207">
        <v>0</v>
      </c>
      <c r="S80" s="207">
        <v>0</v>
      </c>
      <c r="T80" s="207">
        <v>0</v>
      </c>
      <c r="U80" s="207">
        <v>0</v>
      </c>
      <c r="V80" s="207">
        <v>0</v>
      </c>
      <c r="W80" s="207">
        <v>0</v>
      </c>
      <c r="X80" s="207">
        <v>0</v>
      </c>
      <c r="Y80" s="207">
        <v>0</v>
      </c>
      <c r="Z80" s="207">
        <v>0</v>
      </c>
      <c r="AA80" s="207">
        <v>0</v>
      </c>
      <c r="AB80" s="207">
        <v>0</v>
      </c>
      <c r="AC80" s="207">
        <v>0</v>
      </c>
      <c r="AD80" s="207">
        <v>0</v>
      </c>
      <c r="AE80" s="207">
        <v>0</v>
      </c>
      <c r="AF80" s="207">
        <v>0</v>
      </c>
      <c r="AG80" s="207">
        <v>0</v>
      </c>
      <c r="AH80" s="207">
        <v>0</v>
      </c>
      <c r="AI80" s="207">
        <v>0</v>
      </c>
      <c r="AJ80" s="207">
        <v>0</v>
      </c>
      <c r="AK80" s="213">
        <v>0</v>
      </c>
      <c r="AL80" s="207">
        <v>0</v>
      </c>
      <c r="AM80" s="207">
        <v>0</v>
      </c>
      <c r="AN80" s="207">
        <v>0</v>
      </c>
      <c r="AO80" s="207">
        <v>0</v>
      </c>
      <c r="AP80" s="207">
        <v>0</v>
      </c>
      <c r="AQ80" s="207">
        <v>0</v>
      </c>
      <c r="AR80" s="207">
        <v>0</v>
      </c>
      <c r="AS80" s="207">
        <v>0</v>
      </c>
      <c r="AT80" s="207">
        <v>0</v>
      </c>
      <c r="AU80" s="207">
        <v>0</v>
      </c>
      <c r="AV80" s="207">
        <v>0</v>
      </c>
      <c r="AW80" s="207">
        <v>0</v>
      </c>
      <c r="AX80" s="207">
        <v>0</v>
      </c>
      <c r="AY80" s="207">
        <v>0</v>
      </c>
      <c r="AZ80" s="207">
        <v>0</v>
      </c>
      <c r="BA80" s="207">
        <v>0</v>
      </c>
      <c r="BB80" s="207">
        <v>0</v>
      </c>
      <c r="BC80" s="207">
        <v>0</v>
      </c>
      <c r="BD80" s="207">
        <v>0</v>
      </c>
      <c r="BE80" s="207">
        <v>0</v>
      </c>
      <c r="BF80" s="207">
        <v>0</v>
      </c>
      <c r="BG80" s="207">
        <v>0</v>
      </c>
      <c r="BH80" s="207">
        <v>0</v>
      </c>
      <c r="BI80" s="207">
        <v>0</v>
      </c>
      <c r="BJ80" s="207">
        <v>0</v>
      </c>
      <c r="BK80" s="207">
        <v>0</v>
      </c>
      <c r="BL80" s="207">
        <v>0</v>
      </c>
      <c r="BM80" s="207">
        <v>0</v>
      </c>
      <c r="BN80" s="207">
        <v>0</v>
      </c>
      <c r="BO80" s="207">
        <v>0</v>
      </c>
      <c r="BP80" s="207">
        <v>0</v>
      </c>
      <c r="BQ80" s="207">
        <v>0</v>
      </c>
      <c r="BR80" s="207">
        <v>0</v>
      </c>
      <c r="BS80" s="207">
        <v>0</v>
      </c>
      <c r="BT80" s="207">
        <v>0</v>
      </c>
      <c r="BU80" s="207">
        <v>0</v>
      </c>
      <c r="BV80" s="207">
        <v>0</v>
      </c>
      <c r="BW80" s="207">
        <v>0</v>
      </c>
      <c r="BX80" s="207">
        <v>0</v>
      </c>
      <c r="BY80" s="207">
        <v>0</v>
      </c>
      <c r="BZ80" s="207">
        <v>0</v>
      </c>
      <c r="CA80" s="207">
        <v>0</v>
      </c>
      <c r="CB80" s="207">
        <v>0</v>
      </c>
      <c r="CC80" s="207">
        <v>0</v>
      </c>
      <c r="CD80" s="207">
        <v>0</v>
      </c>
      <c r="CE80" s="207">
        <v>0</v>
      </c>
      <c r="CF80" s="207">
        <v>0</v>
      </c>
      <c r="CG80" s="207">
        <v>0</v>
      </c>
      <c r="CH80" s="207">
        <v>0</v>
      </c>
      <c r="CI80" s="207">
        <v>0</v>
      </c>
      <c r="CJ80" s="207">
        <v>0</v>
      </c>
      <c r="CK80" s="207">
        <v>0</v>
      </c>
      <c r="CL80" s="207">
        <v>0</v>
      </c>
      <c r="CM80" s="207">
        <v>0</v>
      </c>
      <c r="CN80" s="207">
        <v>0</v>
      </c>
      <c r="CO80" s="207">
        <v>0</v>
      </c>
      <c r="CP80" s="207">
        <v>0</v>
      </c>
      <c r="CQ80" s="207">
        <v>0</v>
      </c>
      <c r="CR80" s="207">
        <v>0</v>
      </c>
      <c r="CS80" s="207">
        <v>0</v>
      </c>
      <c r="CT80" s="207">
        <v>0</v>
      </c>
      <c r="CU80" s="207">
        <v>0</v>
      </c>
      <c r="CV80" s="207">
        <v>0</v>
      </c>
      <c r="CW80" s="207">
        <v>0</v>
      </c>
      <c r="CX80" s="207">
        <v>0</v>
      </c>
      <c r="CY80" s="207">
        <v>0</v>
      </c>
      <c r="CZ80" s="207">
        <v>0</v>
      </c>
      <c r="DA80" s="207">
        <v>0</v>
      </c>
      <c r="DB80" s="207">
        <v>0</v>
      </c>
      <c r="DC80" s="207">
        <v>0</v>
      </c>
      <c r="DD80" s="207">
        <v>0</v>
      </c>
      <c r="DE80" s="207">
        <v>0</v>
      </c>
      <c r="DF80" s="207">
        <v>0</v>
      </c>
      <c r="DG80" s="207">
        <v>0</v>
      </c>
      <c r="DH80" s="207">
        <v>0</v>
      </c>
      <c r="DI80" s="207">
        <v>0</v>
      </c>
      <c r="DJ80" s="207">
        <v>0</v>
      </c>
      <c r="DK80" s="207">
        <v>0</v>
      </c>
      <c r="DL80" s="207">
        <v>0</v>
      </c>
      <c r="DM80" s="207">
        <v>0</v>
      </c>
      <c r="DN80" s="207">
        <v>0</v>
      </c>
      <c r="DO80" s="207">
        <v>0</v>
      </c>
      <c r="DP80" s="207">
        <v>0</v>
      </c>
      <c r="DQ80" s="207">
        <v>0</v>
      </c>
      <c r="DR80" s="207">
        <v>0</v>
      </c>
      <c r="DS80" s="207">
        <v>0</v>
      </c>
      <c r="DT80" s="207">
        <v>0</v>
      </c>
      <c r="DU80" s="207">
        <v>0</v>
      </c>
      <c r="DV80" s="207">
        <v>0</v>
      </c>
      <c r="DW80" s="207">
        <v>0</v>
      </c>
      <c r="DX80" s="207">
        <v>0</v>
      </c>
      <c r="DY80" s="207">
        <v>0</v>
      </c>
      <c r="DZ80" s="207">
        <v>0</v>
      </c>
      <c r="EA80" s="207">
        <v>0</v>
      </c>
      <c r="EB80" s="207">
        <v>0</v>
      </c>
      <c r="EC80" s="207">
        <v>0</v>
      </c>
      <c r="ED80" s="207">
        <v>0</v>
      </c>
      <c r="EE80" s="207">
        <v>0</v>
      </c>
      <c r="EF80" s="207">
        <v>0</v>
      </c>
      <c r="EG80" s="207">
        <v>0</v>
      </c>
      <c r="EH80" s="207">
        <v>0</v>
      </c>
      <c r="EI80" s="207">
        <v>0</v>
      </c>
      <c r="EJ80" s="207">
        <v>0</v>
      </c>
      <c r="EK80" s="207">
        <v>0</v>
      </c>
      <c r="EL80" s="207">
        <v>0</v>
      </c>
      <c r="EM80" s="207">
        <v>0</v>
      </c>
      <c r="EN80" s="207">
        <v>0</v>
      </c>
      <c r="EO80" s="207">
        <v>0</v>
      </c>
      <c r="EP80" s="207">
        <v>0</v>
      </c>
      <c r="EQ80" s="207">
        <v>0</v>
      </c>
      <c r="ER80" s="207">
        <v>0</v>
      </c>
      <c r="ES80" s="207">
        <v>0</v>
      </c>
      <c r="ET80" s="207">
        <v>0</v>
      </c>
      <c r="EU80" s="207">
        <v>0</v>
      </c>
      <c r="EV80" s="207">
        <v>0</v>
      </c>
      <c r="EW80" s="207">
        <v>0</v>
      </c>
      <c r="EX80" s="207">
        <v>0</v>
      </c>
      <c r="EY80" s="207">
        <v>0</v>
      </c>
      <c r="EZ80" s="207">
        <v>0</v>
      </c>
      <c r="FA80" s="207">
        <v>0</v>
      </c>
      <c r="FB80" s="207">
        <v>0</v>
      </c>
      <c r="FC80" s="207">
        <v>0</v>
      </c>
      <c r="FD80" s="207">
        <v>0</v>
      </c>
      <c r="FE80" s="207">
        <v>0</v>
      </c>
      <c r="FF80" s="207">
        <v>0</v>
      </c>
      <c r="FG80" s="207">
        <v>0</v>
      </c>
      <c r="FH80" s="207">
        <v>0</v>
      </c>
      <c r="FI80" s="213">
        <v>0</v>
      </c>
      <c r="FJ80" s="207">
        <v>0</v>
      </c>
      <c r="FK80" s="207">
        <v>0</v>
      </c>
      <c r="FL80" s="207">
        <v>0</v>
      </c>
      <c r="FM80" s="207">
        <v>0</v>
      </c>
      <c r="FN80" s="207">
        <v>0</v>
      </c>
      <c r="FO80" s="207">
        <v>0</v>
      </c>
      <c r="FP80" s="207">
        <v>0</v>
      </c>
      <c r="FQ80" s="207">
        <v>0</v>
      </c>
      <c r="FR80" s="207">
        <v>0</v>
      </c>
      <c r="FS80" s="207">
        <v>0</v>
      </c>
      <c r="FT80" s="207">
        <v>0</v>
      </c>
      <c r="FU80" s="207">
        <v>0</v>
      </c>
      <c r="FV80" s="207">
        <v>0</v>
      </c>
      <c r="FW80" s="207">
        <v>0</v>
      </c>
      <c r="FX80" s="207">
        <v>0</v>
      </c>
      <c r="FY80" s="207">
        <v>0</v>
      </c>
      <c r="FZ80" s="207">
        <v>0</v>
      </c>
      <c r="GA80" s="207">
        <v>0</v>
      </c>
      <c r="GB80" s="207">
        <v>0</v>
      </c>
      <c r="GC80" s="207">
        <v>0</v>
      </c>
      <c r="GD80" s="207">
        <v>0</v>
      </c>
      <c r="GE80" s="207">
        <v>0</v>
      </c>
      <c r="GF80" s="207">
        <v>0</v>
      </c>
      <c r="GG80" s="207">
        <v>0</v>
      </c>
      <c r="GH80" s="207">
        <v>0</v>
      </c>
      <c r="GI80" s="207">
        <v>0</v>
      </c>
      <c r="GJ80" s="207">
        <v>0</v>
      </c>
      <c r="GK80" s="207">
        <v>0</v>
      </c>
      <c r="GL80" s="207">
        <v>0</v>
      </c>
      <c r="GM80" s="207">
        <v>0</v>
      </c>
      <c r="GN80" s="207">
        <v>0</v>
      </c>
      <c r="GO80" s="207">
        <v>0</v>
      </c>
      <c r="GP80" s="207">
        <v>0</v>
      </c>
      <c r="GQ80" s="207">
        <v>0</v>
      </c>
      <c r="GR80" s="207">
        <v>0</v>
      </c>
      <c r="GS80" s="207">
        <v>0</v>
      </c>
      <c r="GT80" s="207">
        <v>0</v>
      </c>
      <c r="GU80" s="207">
        <v>0</v>
      </c>
      <c r="GV80" s="207">
        <v>0</v>
      </c>
      <c r="GW80" s="207">
        <v>0</v>
      </c>
      <c r="GX80" s="207">
        <v>0</v>
      </c>
      <c r="GY80" s="207">
        <v>0</v>
      </c>
      <c r="GZ80" s="207">
        <v>0</v>
      </c>
      <c r="HA80" s="207">
        <v>0</v>
      </c>
      <c r="HB80" s="207">
        <v>0</v>
      </c>
      <c r="HC80" s="207">
        <v>0</v>
      </c>
      <c r="HD80" s="207">
        <v>0</v>
      </c>
      <c r="HE80" s="207">
        <v>0</v>
      </c>
      <c r="HF80" s="207">
        <v>0</v>
      </c>
      <c r="HG80" s="207">
        <v>0</v>
      </c>
      <c r="HH80" s="207">
        <v>0</v>
      </c>
      <c r="HI80" s="207">
        <v>0</v>
      </c>
      <c r="HJ80" s="207">
        <v>0</v>
      </c>
      <c r="HK80" s="207">
        <v>0</v>
      </c>
      <c r="HL80" s="207">
        <v>0</v>
      </c>
      <c r="HM80" s="207">
        <v>0</v>
      </c>
      <c r="HN80" s="207">
        <v>0</v>
      </c>
      <c r="HO80" s="207">
        <v>0</v>
      </c>
      <c r="HP80" s="207">
        <v>0</v>
      </c>
      <c r="HQ80" s="207">
        <v>0</v>
      </c>
      <c r="HR80" s="207">
        <v>0</v>
      </c>
      <c r="HS80" s="207">
        <v>0</v>
      </c>
      <c r="HT80" s="207">
        <v>0</v>
      </c>
      <c r="HU80" s="207">
        <v>0</v>
      </c>
      <c r="HV80" s="207">
        <v>0</v>
      </c>
      <c r="HW80" s="207">
        <v>0</v>
      </c>
      <c r="HX80" s="207">
        <v>0</v>
      </c>
      <c r="HY80" s="208">
        <v>0</v>
      </c>
    </row>
    <row r="81" spans="1:233" ht="48" x14ac:dyDescent="0.25">
      <c r="A81" s="206" t="s">
        <v>650</v>
      </c>
      <c r="B81" s="207">
        <v>0</v>
      </c>
      <c r="C81" s="207">
        <v>0</v>
      </c>
      <c r="D81" s="207">
        <v>0</v>
      </c>
      <c r="E81" s="207">
        <v>0</v>
      </c>
      <c r="F81" s="207">
        <v>0</v>
      </c>
      <c r="G81" s="207">
        <v>0</v>
      </c>
      <c r="H81" s="207">
        <v>0</v>
      </c>
      <c r="I81" s="207">
        <v>0</v>
      </c>
      <c r="J81" s="207">
        <v>0</v>
      </c>
      <c r="K81" s="207">
        <v>0</v>
      </c>
      <c r="L81" s="207">
        <v>0</v>
      </c>
      <c r="M81" s="207">
        <v>0</v>
      </c>
      <c r="N81" s="207">
        <v>0</v>
      </c>
      <c r="O81" s="207">
        <v>0</v>
      </c>
      <c r="P81" s="207">
        <v>0</v>
      </c>
      <c r="Q81" s="207">
        <v>0</v>
      </c>
      <c r="R81" s="207">
        <v>0</v>
      </c>
      <c r="S81" s="207">
        <v>0</v>
      </c>
      <c r="T81" s="207">
        <v>0</v>
      </c>
      <c r="U81" s="207">
        <v>0</v>
      </c>
      <c r="V81" s="207">
        <v>0</v>
      </c>
      <c r="W81" s="207">
        <v>0</v>
      </c>
      <c r="X81" s="207">
        <v>0</v>
      </c>
      <c r="Y81" s="207">
        <v>0</v>
      </c>
      <c r="Z81" s="207">
        <v>0</v>
      </c>
      <c r="AA81" s="207">
        <v>0</v>
      </c>
      <c r="AB81" s="207">
        <v>0</v>
      </c>
      <c r="AC81" s="207">
        <v>0</v>
      </c>
      <c r="AD81" s="207">
        <v>0</v>
      </c>
      <c r="AE81" s="207">
        <v>0</v>
      </c>
      <c r="AF81" s="207">
        <v>0</v>
      </c>
      <c r="AG81" s="207">
        <v>0</v>
      </c>
      <c r="AH81" s="207">
        <v>0</v>
      </c>
      <c r="AI81" s="207">
        <v>0</v>
      </c>
      <c r="AJ81" s="207">
        <v>0</v>
      </c>
      <c r="AK81" s="213">
        <v>0</v>
      </c>
      <c r="AL81" s="207">
        <v>0</v>
      </c>
      <c r="AM81" s="207">
        <v>0</v>
      </c>
      <c r="AN81" s="207">
        <v>0</v>
      </c>
      <c r="AO81" s="207">
        <v>0</v>
      </c>
      <c r="AP81" s="207">
        <v>0</v>
      </c>
      <c r="AQ81" s="207">
        <v>0</v>
      </c>
      <c r="AR81" s="207">
        <v>0</v>
      </c>
      <c r="AS81" s="207">
        <v>0</v>
      </c>
      <c r="AT81" s="207">
        <v>0</v>
      </c>
      <c r="AU81" s="207">
        <v>0</v>
      </c>
      <c r="AV81" s="207">
        <v>0</v>
      </c>
      <c r="AW81" s="207">
        <v>0</v>
      </c>
      <c r="AX81" s="207">
        <v>0</v>
      </c>
      <c r="AY81" s="207">
        <v>0</v>
      </c>
      <c r="AZ81" s="207">
        <v>0</v>
      </c>
      <c r="BA81" s="207">
        <v>0</v>
      </c>
      <c r="BB81" s="207">
        <v>0</v>
      </c>
      <c r="BC81" s="207">
        <v>0</v>
      </c>
      <c r="BD81" s="207">
        <v>0</v>
      </c>
      <c r="BE81" s="207">
        <v>0</v>
      </c>
      <c r="BF81" s="207">
        <v>0</v>
      </c>
      <c r="BG81" s="207">
        <v>0</v>
      </c>
      <c r="BH81" s="207">
        <v>0</v>
      </c>
      <c r="BI81" s="207">
        <v>0</v>
      </c>
      <c r="BJ81" s="207">
        <v>0</v>
      </c>
      <c r="BK81" s="207">
        <v>0</v>
      </c>
      <c r="BL81" s="207">
        <v>0</v>
      </c>
      <c r="BM81" s="207">
        <v>0</v>
      </c>
      <c r="BN81" s="207">
        <v>0</v>
      </c>
      <c r="BO81" s="207">
        <v>0</v>
      </c>
      <c r="BP81" s="207">
        <v>0</v>
      </c>
      <c r="BQ81" s="207">
        <v>0</v>
      </c>
      <c r="BR81" s="207">
        <v>0</v>
      </c>
      <c r="BS81" s="207">
        <v>0</v>
      </c>
      <c r="BT81" s="207">
        <v>0</v>
      </c>
      <c r="BU81" s="207">
        <v>0</v>
      </c>
      <c r="BV81" s="207">
        <v>0</v>
      </c>
      <c r="BW81" s="207">
        <v>0</v>
      </c>
      <c r="BX81" s="207">
        <v>0</v>
      </c>
      <c r="BY81" s="207">
        <v>0</v>
      </c>
      <c r="BZ81" s="207">
        <v>0</v>
      </c>
      <c r="CA81" s="207">
        <v>0</v>
      </c>
      <c r="CB81" s="207">
        <v>0</v>
      </c>
      <c r="CC81" s="207">
        <v>0</v>
      </c>
      <c r="CD81" s="207">
        <v>0</v>
      </c>
      <c r="CE81" s="207">
        <v>0</v>
      </c>
      <c r="CF81" s="207">
        <v>0</v>
      </c>
      <c r="CG81" s="207">
        <v>0</v>
      </c>
      <c r="CH81" s="207">
        <v>0</v>
      </c>
      <c r="CI81" s="207">
        <v>0</v>
      </c>
      <c r="CJ81" s="207">
        <v>0</v>
      </c>
      <c r="CK81" s="207">
        <v>0</v>
      </c>
      <c r="CL81" s="207">
        <v>0</v>
      </c>
      <c r="CM81" s="207">
        <v>0</v>
      </c>
      <c r="CN81" s="207">
        <v>0</v>
      </c>
      <c r="CO81" s="207">
        <v>0</v>
      </c>
      <c r="CP81" s="207">
        <v>0</v>
      </c>
      <c r="CQ81" s="207">
        <v>0</v>
      </c>
      <c r="CR81" s="207">
        <v>0</v>
      </c>
      <c r="CS81" s="207">
        <v>0</v>
      </c>
      <c r="CT81" s="207">
        <v>0</v>
      </c>
      <c r="CU81" s="207">
        <v>0</v>
      </c>
      <c r="CV81" s="207">
        <v>0</v>
      </c>
      <c r="CW81" s="207">
        <v>0</v>
      </c>
      <c r="CX81" s="207">
        <v>0</v>
      </c>
      <c r="CY81" s="207">
        <v>0</v>
      </c>
      <c r="CZ81" s="207">
        <v>0</v>
      </c>
      <c r="DA81" s="207">
        <v>0</v>
      </c>
      <c r="DB81" s="207">
        <v>0</v>
      </c>
      <c r="DC81" s="207">
        <v>0</v>
      </c>
      <c r="DD81" s="207">
        <v>0</v>
      </c>
      <c r="DE81" s="207">
        <v>0</v>
      </c>
      <c r="DF81" s="207">
        <v>0</v>
      </c>
      <c r="DG81" s="207">
        <v>0</v>
      </c>
      <c r="DH81" s="207">
        <v>0</v>
      </c>
      <c r="DI81" s="207">
        <v>0</v>
      </c>
      <c r="DJ81" s="207">
        <v>0</v>
      </c>
      <c r="DK81" s="207">
        <v>0</v>
      </c>
      <c r="DL81" s="207">
        <v>0</v>
      </c>
      <c r="DM81" s="207">
        <v>0</v>
      </c>
      <c r="DN81" s="207">
        <v>0</v>
      </c>
      <c r="DO81" s="207">
        <v>0</v>
      </c>
      <c r="DP81" s="207">
        <v>0</v>
      </c>
      <c r="DQ81" s="207">
        <v>0</v>
      </c>
      <c r="DR81" s="207">
        <v>0</v>
      </c>
      <c r="DS81" s="207">
        <v>0</v>
      </c>
      <c r="DT81" s="207">
        <v>0</v>
      </c>
      <c r="DU81" s="207">
        <v>0</v>
      </c>
      <c r="DV81" s="207">
        <v>0</v>
      </c>
      <c r="DW81" s="207">
        <v>0</v>
      </c>
      <c r="DX81" s="207">
        <v>0</v>
      </c>
      <c r="DY81" s="207">
        <v>0</v>
      </c>
      <c r="DZ81" s="207">
        <v>0</v>
      </c>
      <c r="EA81" s="207">
        <v>0</v>
      </c>
      <c r="EB81" s="207">
        <v>0</v>
      </c>
      <c r="EC81" s="207">
        <v>0</v>
      </c>
      <c r="ED81" s="207">
        <v>0</v>
      </c>
      <c r="EE81" s="207">
        <v>0</v>
      </c>
      <c r="EF81" s="207">
        <v>0</v>
      </c>
      <c r="EG81" s="207">
        <v>0</v>
      </c>
      <c r="EH81" s="207">
        <v>0</v>
      </c>
      <c r="EI81" s="207">
        <v>0</v>
      </c>
      <c r="EJ81" s="207">
        <v>0</v>
      </c>
      <c r="EK81" s="207">
        <v>0</v>
      </c>
      <c r="EL81" s="207">
        <v>0</v>
      </c>
      <c r="EM81" s="207">
        <v>0</v>
      </c>
      <c r="EN81" s="207">
        <v>0</v>
      </c>
      <c r="EO81" s="207">
        <v>0</v>
      </c>
      <c r="EP81" s="207">
        <v>0</v>
      </c>
      <c r="EQ81" s="207">
        <v>0</v>
      </c>
      <c r="ER81" s="207">
        <v>0</v>
      </c>
      <c r="ES81" s="207">
        <v>0</v>
      </c>
      <c r="ET81" s="207">
        <v>0</v>
      </c>
      <c r="EU81" s="207">
        <v>0</v>
      </c>
      <c r="EV81" s="207">
        <v>0</v>
      </c>
      <c r="EW81" s="207">
        <v>0</v>
      </c>
      <c r="EX81" s="207">
        <v>0</v>
      </c>
      <c r="EY81" s="207">
        <v>0</v>
      </c>
      <c r="EZ81" s="207">
        <v>0</v>
      </c>
      <c r="FA81" s="207">
        <v>0</v>
      </c>
      <c r="FB81" s="207">
        <v>0</v>
      </c>
      <c r="FC81" s="207">
        <v>0</v>
      </c>
      <c r="FD81" s="207">
        <v>0</v>
      </c>
      <c r="FE81" s="207">
        <v>0</v>
      </c>
      <c r="FF81" s="207">
        <v>0</v>
      </c>
      <c r="FG81" s="207">
        <v>0</v>
      </c>
      <c r="FH81" s="207">
        <v>0</v>
      </c>
      <c r="FI81" s="213">
        <v>0</v>
      </c>
      <c r="FJ81" s="207">
        <v>0</v>
      </c>
      <c r="FK81" s="207">
        <v>0</v>
      </c>
      <c r="FL81" s="207">
        <v>0</v>
      </c>
      <c r="FM81" s="207">
        <v>0</v>
      </c>
      <c r="FN81" s="207">
        <v>0</v>
      </c>
      <c r="FO81" s="207">
        <v>0</v>
      </c>
      <c r="FP81" s="207">
        <v>0</v>
      </c>
      <c r="FQ81" s="207">
        <v>0</v>
      </c>
      <c r="FR81" s="207">
        <v>0</v>
      </c>
      <c r="FS81" s="207">
        <v>0</v>
      </c>
      <c r="FT81" s="207">
        <v>0</v>
      </c>
      <c r="FU81" s="207">
        <v>0</v>
      </c>
      <c r="FV81" s="207">
        <v>0</v>
      </c>
      <c r="FW81" s="207">
        <v>0</v>
      </c>
      <c r="FX81" s="207">
        <v>0</v>
      </c>
      <c r="FY81" s="207">
        <v>0</v>
      </c>
      <c r="FZ81" s="207">
        <v>0</v>
      </c>
      <c r="GA81" s="207">
        <v>0</v>
      </c>
      <c r="GB81" s="207">
        <v>0</v>
      </c>
      <c r="GC81" s="207">
        <v>0</v>
      </c>
      <c r="GD81" s="207">
        <v>0</v>
      </c>
      <c r="GE81" s="207">
        <v>0</v>
      </c>
      <c r="GF81" s="207">
        <v>0</v>
      </c>
      <c r="GG81" s="207">
        <v>0</v>
      </c>
      <c r="GH81" s="207">
        <v>0</v>
      </c>
      <c r="GI81" s="207">
        <v>0</v>
      </c>
      <c r="GJ81" s="207">
        <v>0</v>
      </c>
      <c r="GK81" s="207">
        <v>0</v>
      </c>
      <c r="GL81" s="207">
        <v>0</v>
      </c>
      <c r="GM81" s="207">
        <v>0</v>
      </c>
      <c r="GN81" s="207">
        <v>0</v>
      </c>
      <c r="GO81" s="207">
        <v>0</v>
      </c>
      <c r="GP81" s="207">
        <v>0</v>
      </c>
      <c r="GQ81" s="207">
        <v>0</v>
      </c>
      <c r="GR81" s="207">
        <v>0</v>
      </c>
      <c r="GS81" s="207">
        <v>0</v>
      </c>
      <c r="GT81" s="207">
        <v>0</v>
      </c>
      <c r="GU81" s="207">
        <v>0</v>
      </c>
      <c r="GV81" s="207">
        <v>0</v>
      </c>
      <c r="GW81" s="207">
        <v>0</v>
      </c>
      <c r="GX81" s="207">
        <v>0</v>
      </c>
      <c r="GY81" s="207">
        <v>0</v>
      </c>
      <c r="GZ81" s="207">
        <v>0</v>
      </c>
      <c r="HA81" s="207">
        <v>0</v>
      </c>
      <c r="HB81" s="207">
        <v>0</v>
      </c>
      <c r="HC81" s="207">
        <v>0</v>
      </c>
      <c r="HD81" s="207">
        <v>0</v>
      </c>
      <c r="HE81" s="207">
        <v>0</v>
      </c>
      <c r="HF81" s="207">
        <v>0</v>
      </c>
      <c r="HG81" s="207">
        <v>0</v>
      </c>
      <c r="HH81" s="207">
        <v>0</v>
      </c>
      <c r="HI81" s="207">
        <v>0</v>
      </c>
      <c r="HJ81" s="207">
        <v>0</v>
      </c>
      <c r="HK81" s="207">
        <v>0</v>
      </c>
      <c r="HL81" s="207">
        <v>0</v>
      </c>
      <c r="HM81" s="207">
        <v>0</v>
      </c>
      <c r="HN81" s="207">
        <v>0</v>
      </c>
      <c r="HO81" s="207">
        <v>0</v>
      </c>
      <c r="HP81" s="207">
        <v>0</v>
      </c>
      <c r="HQ81" s="207">
        <v>0</v>
      </c>
      <c r="HR81" s="207">
        <v>0</v>
      </c>
      <c r="HS81" s="207">
        <v>0</v>
      </c>
      <c r="HT81" s="207">
        <v>0</v>
      </c>
      <c r="HU81" s="207">
        <v>0</v>
      </c>
      <c r="HV81" s="207">
        <v>0</v>
      </c>
      <c r="HW81" s="207">
        <v>0</v>
      </c>
      <c r="HX81" s="207">
        <v>0</v>
      </c>
      <c r="HY81" s="208">
        <v>0</v>
      </c>
    </row>
    <row r="82" spans="1:233" ht="48" x14ac:dyDescent="0.25">
      <c r="A82" s="206" t="s">
        <v>651</v>
      </c>
      <c r="B82" s="207">
        <v>0</v>
      </c>
      <c r="C82" s="207">
        <v>0</v>
      </c>
      <c r="D82" s="207">
        <v>0</v>
      </c>
      <c r="E82" s="207">
        <v>0</v>
      </c>
      <c r="F82" s="207">
        <v>0</v>
      </c>
      <c r="G82" s="207">
        <v>0</v>
      </c>
      <c r="H82" s="207">
        <v>0</v>
      </c>
      <c r="I82" s="207">
        <v>0</v>
      </c>
      <c r="J82" s="207">
        <v>0</v>
      </c>
      <c r="K82" s="207">
        <v>0</v>
      </c>
      <c r="L82" s="207">
        <v>0</v>
      </c>
      <c r="M82" s="207">
        <v>0</v>
      </c>
      <c r="N82" s="207">
        <v>0</v>
      </c>
      <c r="O82" s="207">
        <v>0</v>
      </c>
      <c r="P82" s="207">
        <v>0</v>
      </c>
      <c r="Q82" s="207">
        <v>0</v>
      </c>
      <c r="R82" s="207">
        <v>0</v>
      </c>
      <c r="S82" s="207">
        <v>0</v>
      </c>
      <c r="T82" s="207">
        <v>0</v>
      </c>
      <c r="U82" s="207">
        <v>0</v>
      </c>
      <c r="V82" s="207">
        <v>0</v>
      </c>
      <c r="W82" s="207">
        <v>0</v>
      </c>
      <c r="X82" s="207">
        <v>0</v>
      </c>
      <c r="Y82" s="207">
        <v>0</v>
      </c>
      <c r="Z82" s="207">
        <v>0</v>
      </c>
      <c r="AA82" s="207">
        <v>0</v>
      </c>
      <c r="AB82" s="207">
        <v>0</v>
      </c>
      <c r="AC82" s="207">
        <v>0</v>
      </c>
      <c r="AD82" s="207">
        <v>0</v>
      </c>
      <c r="AE82" s="207">
        <v>0</v>
      </c>
      <c r="AF82" s="207">
        <v>0</v>
      </c>
      <c r="AG82" s="207">
        <v>0</v>
      </c>
      <c r="AH82" s="207">
        <v>0</v>
      </c>
      <c r="AI82" s="207">
        <v>0</v>
      </c>
      <c r="AJ82" s="207">
        <v>0</v>
      </c>
      <c r="AK82" s="213">
        <v>0</v>
      </c>
      <c r="AL82" s="207">
        <v>0</v>
      </c>
      <c r="AM82" s="207">
        <v>0</v>
      </c>
      <c r="AN82" s="207">
        <v>0</v>
      </c>
      <c r="AO82" s="207">
        <v>0</v>
      </c>
      <c r="AP82" s="207">
        <v>0</v>
      </c>
      <c r="AQ82" s="207">
        <v>0</v>
      </c>
      <c r="AR82" s="207">
        <v>0</v>
      </c>
      <c r="AS82" s="207">
        <v>0</v>
      </c>
      <c r="AT82" s="207">
        <v>0</v>
      </c>
      <c r="AU82" s="207">
        <v>0</v>
      </c>
      <c r="AV82" s="207">
        <v>0</v>
      </c>
      <c r="AW82" s="207">
        <v>0</v>
      </c>
      <c r="AX82" s="207">
        <v>0</v>
      </c>
      <c r="AY82" s="207">
        <v>0</v>
      </c>
      <c r="AZ82" s="207">
        <v>0</v>
      </c>
      <c r="BA82" s="207">
        <v>0</v>
      </c>
      <c r="BB82" s="207">
        <v>0</v>
      </c>
      <c r="BC82" s="207">
        <v>0</v>
      </c>
      <c r="BD82" s="207">
        <v>0</v>
      </c>
      <c r="BE82" s="207">
        <v>0</v>
      </c>
      <c r="BF82" s="207">
        <v>0</v>
      </c>
      <c r="BG82" s="207">
        <v>0</v>
      </c>
      <c r="BH82" s="207">
        <v>0</v>
      </c>
      <c r="BI82" s="207">
        <v>0</v>
      </c>
      <c r="BJ82" s="207">
        <v>0</v>
      </c>
      <c r="BK82" s="207">
        <v>0</v>
      </c>
      <c r="BL82" s="207">
        <v>0</v>
      </c>
      <c r="BM82" s="207">
        <v>0</v>
      </c>
      <c r="BN82" s="207">
        <v>0</v>
      </c>
      <c r="BO82" s="207">
        <v>0</v>
      </c>
      <c r="BP82" s="207">
        <v>0</v>
      </c>
      <c r="BQ82" s="207">
        <v>0</v>
      </c>
      <c r="BR82" s="207">
        <v>0</v>
      </c>
      <c r="BS82" s="207">
        <v>0</v>
      </c>
      <c r="BT82" s="207">
        <v>0</v>
      </c>
      <c r="BU82" s="207">
        <v>0</v>
      </c>
      <c r="BV82" s="207">
        <v>0</v>
      </c>
      <c r="BW82" s="207">
        <v>0</v>
      </c>
      <c r="BX82" s="207">
        <v>0</v>
      </c>
      <c r="BY82" s="207">
        <v>0</v>
      </c>
      <c r="BZ82" s="207">
        <v>0</v>
      </c>
      <c r="CA82" s="207">
        <v>0</v>
      </c>
      <c r="CB82" s="207">
        <v>0</v>
      </c>
      <c r="CC82" s="207">
        <v>0</v>
      </c>
      <c r="CD82" s="207">
        <v>0</v>
      </c>
      <c r="CE82" s="207">
        <v>0</v>
      </c>
      <c r="CF82" s="207">
        <v>0</v>
      </c>
      <c r="CG82" s="207">
        <v>0</v>
      </c>
      <c r="CH82" s="207">
        <v>0</v>
      </c>
      <c r="CI82" s="207">
        <v>0</v>
      </c>
      <c r="CJ82" s="207">
        <v>0</v>
      </c>
      <c r="CK82" s="207">
        <v>0</v>
      </c>
      <c r="CL82" s="207">
        <v>0</v>
      </c>
      <c r="CM82" s="207">
        <v>0</v>
      </c>
      <c r="CN82" s="207">
        <v>0</v>
      </c>
      <c r="CO82" s="207">
        <v>0</v>
      </c>
      <c r="CP82" s="207">
        <v>0</v>
      </c>
      <c r="CQ82" s="207">
        <v>0</v>
      </c>
      <c r="CR82" s="207">
        <v>0</v>
      </c>
      <c r="CS82" s="207">
        <v>0</v>
      </c>
      <c r="CT82" s="207">
        <v>0</v>
      </c>
      <c r="CU82" s="207">
        <v>0</v>
      </c>
      <c r="CV82" s="207">
        <v>0</v>
      </c>
      <c r="CW82" s="207">
        <v>0</v>
      </c>
      <c r="CX82" s="207">
        <v>0</v>
      </c>
      <c r="CY82" s="207">
        <v>0</v>
      </c>
      <c r="CZ82" s="207">
        <v>0</v>
      </c>
      <c r="DA82" s="207">
        <v>0</v>
      </c>
      <c r="DB82" s="207">
        <v>0</v>
      </c>
      <c r="DC82" s="207">
        <v>0</v>
      </c>
      <c r="DD82" s="207">
        <v>0</v>
      </c>
      <c r="DE82" s="207">
        <v>0</v>
      </c>
      <c r="DF82" s="207">
        <v>0</v>
      </c>
      <c r="DG82" s="207">
        <v>0</v>
      </c>
      <c r="DH82" s="207">
        <v>0</v>
      </c>
      <c r="DI82" s="207">
        <v>0</v>
      </c>
      <c r="DJ82" s="207">
        <v>0</v>
      </c>
      <c r="DK82" s="207">
        <v>0</v>
      </c>
      <c r="DL82" s="207">
        <v>0</v>
      </c>
      <c r="DM82" s="207">
        <v>0</v>
      </c>
      <c r="DN82" s="207">
        <v>0</v>
      </c>
      <c r="DO82" s="207">
        <v>0</v>
      </c>
      <c r="DP82" s="207">
        <v>0</v>
      </c>
      <c r="DQ82" s="207">
        <v>0</v>
      </c>
      <c r="DR82" s="207">
        <v>0</v>
      </c>
      <c r="DS82" s="207">
        <v>0</v>
      </c>
      <c r="DT82" s="207">
        <v>0</v>
      </c>
      <c r="DU82" s="207">
        <v>0</v>
      </c>
      <c r="DV82" s="207">
        <v>0</v>
      </c>
      <c r="DW82" s="207">
        <v>0</v>
      </c>
      <c r="DX82" s="207">
        <v>0</v>
      </c>
      <c r="DY82" s="207">
        <v>0</v>
      </c>
      <c r="DZ82" s="207">
        <v>0</v>
      </c>
      <c r="EA82" s="207">
        <v>0</v>
      </c>
      <c r="EB82" s="207">
        <v>0</v>
      </c>
      <c r="EC82" s="207">
        <v>0</v>
      </c>
      <c r="ED82" s="207">
        <v>0</v>
      </c>
      <c r="EE82" s="207">
        <v>0</v>
      </c>
      <c r="EF82" s="207">
        <v>0</v>
      </c>
      <c r="EG82" s="207">
        <v>0</v>
      </c>
      <c r="EH82" s="207">
        <v>0</v>
      </c>
      <c r="EI82" s="207">
        <v>0</v>
      </c>
      <c r="EJ82" s="207">
        <v>0</v>
      </c>
      <c r="EK82" s="207">
        <v>0</v>
      </c>
      <c r="EL82" s="207">
        <v>0</v>
      </c>
      <c r="EM82" s="207">
        <v>0</v>
      </c>
      <c r="EN82" s="207">
        <v>0</v>
      </c>
      <c r="EO82" s="207">
        <v>0</v>
      </c>
      <c r="EP82" s="207">
        <v>0</v>
      </c>
      <c r="EQ82" s="207">
        <v>0</v>
      </c>
      <c r="ER82" s="207">
        <v>0</v>
      </c>
      <c r="ES82" s="207">
        <v>0</v>
      </c>
      <c r="ET82" s="207">
        <v>0</v>
      </c>
      <c r="EU82" s="207">
        <v>0</v>
      </c>
      <c r="EV82" s="207">
        <v>0</v>
      </c>
      <c r="EW82" s="207">
        <v>0</v>
      </c>
      <c r="EX82" s="207">
        <v>0</v>
      </c>
      <c r="EY82" s="207">
        <v>0</v>
      </c>
      <c r="EZ82" s="207">
        <v>0</v>
      </c>
      <c r="FA82" s="207">
        <v>0</v>
      </c>
      <c r="FB82" s="207">
        <v>0</v>
      </c>
      <c r="FC82" s="207">
        <v>0</v>
      </c>
      <c r="FD82" s="207">
        <v>0</v>
      </c>
      <c r="FE82" s="207">
        <v>0</v>
      </c>
      <c r="FF82" s="207">
        <v>0</v>
      </c>
      <c r="FG82" s="207">
        <v>0</v>
      </c>
      <c r="FH82" s="207">
        <v>0</v>
      </c>
      <c r="FI82" s="213">
        <v>0</v>
      </c>
      <c r="FJ82" s="207">
        <v>0</v>
      </c>
      <c r="FK82" s="207">
        <v>0</v>
      </c>
      <c r="FL82" s="207">
        <v>0</v>
      </c>
      <c r="FM82" s="207">
        <v>0</v>
      </c>
      <c r="FN82" s="207">
        <v>0</v>
      </c>
      <c r="FO82" s="207">
        <v>0</v>
      </c>
      <c r="FP82" s="207">
        <v>0</v>
      </c>
      <c r="FQ82" s="207">
        <v>0</v>
      </c>
      <c r="FR82" s="207">
        <v>0</v>
      </c>
      <c r="FS82" s="207">
        <v>0</v>
      </c>
      <c r="FT82" s="207">
        <v>0</v>
      </c>
      <c r="FU82" s="207">
        <v>0</v>
      </c>
      <c r="FV82" s="207">
        <v>0</v>
      </c>
      <c r="FW82" s="207">
        <v>0</v>
      </c>
      <c r="FX82" s="207">
        <v>0</v>
      </c>
      <c r="FY82" s="207">
        <v>0</v>
      </c>
      <c r="FZ82" s="207">
        <v>0</v>
      </c>
      <c r="GA82" s="207">
        <v>0</v>
      </c>
      <c r="GB82" s="207">
        <v>0</v>
      </c>
      <c r="GC82" s="207">
        <v>0</v>
      </c>
      <c r="GD82" s="207">
        <v>0</v>
      </c>
      <c r="GE82" s="207">
        <v>0</v>
      </c>
      <c r="GF82" s="207">
        <v>0</v>
      </c>
      <c r="GG82" s="207">
        <v>0</v>
      </c>
      <c r="GH82" s="207">
        <v>0</v>
      </c>
      <c r="GI82" s="207">
        <v>0</v>
      </c>
      <c r="GJ82" s="207">
        <v>0</v>
      </c>
      <c r="GK82" s="207">
        <v>0</v>
      </c>
      <c r="GL82" s="207">
        <v>0</v>
      </c>
      <c r="GM82" s="207">
        <v>0</v>
      </c>
      <c r="GN82" s="207">
        <v>0</v>
      </c>
      <c r="GO82" s="207">
        <v>0</v>
      </c>
      <c r="GP82" s="207">
        <v>0</v>
      </c>
      <c r="GQ82" s="207">
        <v>0</v>
      </c>
      <c r="GR82" s="207">
        <v>0</v>
      </c>
      <c r="GS82" s="207">
        <v>0</v>
      </c>
      <c r="GT82" s="207">
        <v>0</v>
      </c>
      <c r="GU82" s="207">
        <v>0</v>
      </c>
      <c r="GV82" s="207">
        <v>0</v>
      </c>
      <c r="GW82" s="207">
        <v>0</v>
      </c>
      <c r="GX82" s="207">
        <v>0</v>
      </c>
      <c r="GY82" s="207">
        <v>0</v>
      </c>
      <c r="GZ82" s="207">
        <v>0</v>
      </c>
      <c r="HA82" s="207">
        <v>0</v>
      </c>
      <c r="HB82" s="207">
        <v>0</v>
      </c>
      <c r="HC82" s="207">
        <v>0</v>
      </c>
      <c r="HD82" s="207">
        <v>0</v>
      </c>
      <c r="HE82" s="207">
        <v>0</v>
      </c>
      <c r="HF82" s="207">
        <v>0</v>
      </c>
      <c r="HG82" s="207">
        <v>0</v>
      </c>
      <c r="HH82" s="207">
        <v>0</v>
      </c>
      <c r="HI82" s="207">
        <v>0</v>
      </c>
      <c r="HJ82" s="207">
        <v>0</v>
      </c>
      <c r="HK82" s="207">
        <v>0</v>
      </c>
      <c r="HL82" s="207">
        <v>0</v>
      </c>
      <c r="HM82" s="207">
        <v>0</v>
      </c>
      <c r="HN82" s="207">
        <v>0</v>
      </c>
      <c r="HO82" s="207">
        <v>0</v>
      </c>
      <c r="HP82" s="207">
        <v>0</v>
      </c>
      <c r="HQ82" s="207">
        <v>0</v>
      </c>
      <c r="HR82" s="207">
        <v>0</v>
      </c>
      <c r="HS82" s="207">
        <v>0</v>
      </c>
      <c r="HT82" s="207">
        <v>0</v>
      </c>
      <c r="HU82" s="207">
        <v>0</v>
      </c>
      <c r="HV82" s="207">
        <v>0</v>
      </c>
      <c r="HW82" s="207">
        <v>0</v>
      </c>
      <c r="HX82" s="207">
        <v>0</v>
      </c>
      <c r="HY82" s="208">
        <v>0</v>
      </c>
    </row>
    <row r="83" spans="1:233" ht="48" x14ac:dyDescent="0.25">
      <c r="A83" s="206" t="s">
        <v>652</v>
      </c>
      <c r="B83" s="207">
        <v>0</v>
      </c>
      <c r="C83" s="207">
        <v>0</v>
      </c>
      <c r="D83" s="207">
        <v>0</v>
      </c>
      <c r="E83" s="207">
        <v>0</v>
      </c>
      <c r="F83" s="207">
        <v>0</v>
      </c>
      <c r="G83" s="207">
        <v>0</v>
      </c>
      <c r="H83" s="207">
        <v>0</v>
      </c>
      <c r="I83" s="207">
        <v>0</v>
      </c>
      <c r="J83" s="207">
        <v>0</v>
      </c>
      <c r="K83" s="207">
        <v>0</v>
      </c>
      <c r="L83" s="207">
        <v>0</v>
      </c>
      <c r="M83" s="207">
        <v>0</v>
      </c>
      <c r="N83" s="207">
        <v>0</v>
      </c>
      <c r="O83" s="207">
        <v>0</v>
      </c>
      <c r="P83" s="207">
        <v>0</v>
      </c>
      <c r="Q83" s="207">
        <v>0</v>
      </c>
      <c r="R83" s="207">
        <v>0</v>
      </c>
      <c r="S83" s="207">
        <v>0</v>
      </c>
      <c r="T83" s="207">
        <v>0</v>
      </c>
      <c r="U83" s="207">
        <v>0</v>
      </c>
      <c r="V83" s="207">
        <v>0</v>
      </c>
      <c r="W83" s="207">
        <v>0</v>
      </c>
      <c r="X83" s="207">
        <v>0</v>
      </c>
      <c r="Y83" s="207">
        <v>0</v>
      </c>
      <c r="Z83" s="207">
        <v>0</v>
      </c>
      <c r="AA83" s="207">
        <v>0</v>
      </c>
      <c r="AB83" s="207">
        <v>0</v>
      </c>
      <c r="AC83" s="207">
        <v>0</v>
      </c>
      <c r="AD83" s="207">
        <v>0</v>
      </c>
      <c r="AE83" s="207">
        <v>0</v>
      </c>
      <c r="AF83" s="207">
        <v>0</v>
      </c>
      <c r="AG83" s="207">
        <v>0</v>
      </c>
      <c r="AH83" s="207">
        <v>0</v>
      </c>
      <c r="AI83" s="207">
        <v>0</v>
      </c>
      <c r="AJ83" s="207">
        <v>0</v>
      </c>
      <c r="AK83" s="213">
        <v>0</v>
      </c>
      <c r="AL83" s="207">
        <v>0</v>
      </c>
      <c r="AM83" s="207">
        <v>0</v>
      </c>
      <c r="AN83" s="207">
        <v>0</v>
      </c>
      <c r="AO83" s="207">
        <v>0</v>
      </c>
      <c r="AP83" s="207">
        <v>0</v>
      </c>
      <c r="AQ83" s="207">
        <v>0</v>
      </c>
      <c r="AR83" s="207">
        <v>0</v>
      </c>
      <c r="AS83" s="207">
        <v>0</v>
      </c>
      <c r="AT83" s="207">
        <v>0</v>
      </c>
      <c r="AU83" s="207">
        <v>0</v>
      </c>
      <c r="AV83" s="207">
        <v>0</v>
      </c>
      <c r="AW83" s="207">
        <v>0</v>
      </c>
      <c r="AX83" s="207">
        <v>0</v>
      </c>
      <c r="AY83" s="207">
        <v>0</v>
      </c>
      <c r="AZ83" s="207">
        <v>0</v>
      </c>
      <c r="BA83" s="207">
        <v>0</v>
      </c>
      <c r="BB83" s="207">
        <v>0</v>
      </c>
      <c r="BC83" s="207">
        <v>0</v>
      </c>
      <c r="BD83" s="207">
        <v>0</v>
      </c>
      <c r="BE83" s="207">
        <v>0</v>
      </c>
      <c r="BF83" s="207">
        <v>0</v>
      </c>
      <c r="BG83" s="207">
        <v>0</v>
      </c>
      <c r="BH83" s="207">
        <v>0</v>
      </c>
      <c r="BI83" s="207">
        <v>0</v>
      </c>
      <c r="BJ83" s="207">
        <v>0</v>
      </c>
      <c r="BK83" s="207">
        <v>0</v>
      </c>
      <c r="BL83" s="207">
        <v>0</v>
      </c>
      <c r="BM83" s="207">
        <v>0</v>
      </c>
      <c r="BN83" s="207">
        <v>0</v>
      </c>
      <c r="BO83" s="207">
        <v>0</v>
      </c>
      <c r="BP83" s="207">
        <v>0</v>
      </c>
      <c r="BQ83" s="207">
        <v>0</v>
      </c>
      <c r="BR83" s="207">
        <v>0</v>
      </c>
      <c r="BS83" s="207">
        <v>0</v>
      </c>
      <c r="BT83" s="207">
        <v>0</v>
      </c>
      <c r="BU83" s="207">
        <v>0</v>
      </c>
      <c r="BV83" s="207">
        <v>0</v>
      </c>
      <c r="BW83" s="207">
        <v>0</v>
      </c>
      <c r="BX83" s="207">
        <v>0</v>
      </c>
      <c r="BY83" s="207">
        <v>0</v>
      </c>
      <c r="BZ83" s="207">
        <v>0</v>
      </c>
      <c r="CA83" s="207">
        <v>0</v>
      </c>
      <c r="CB83" s="207">
        <v>0</v>
      </c>
      <c r="CC83" s="207">
        <v>0</v>
      </c>
      <c r="CD83" s="207">
        <v>0</v>
      </c>
      <c r="CE83" s="207">
        <v>0</v>
      </c>
      <c r="CF83" s="207">
        <v>0</v>
      </c>
      <c r="CG83" s="207">
        <v>0</v>
      </c>
      <c r="CH83" s="207">
        <v>0</v>
      </c>
      <c r="CI83" s="207">
        <v>0</v>
      </c>
      <c r="CJ83" s="207">
        <v>0</v>
      </c>
      <c r="CK83" s="207">
        <v>0</v>
      </c>
      <c r="CL83" s="207">
        <v>0</v>
      </c>
      <c r="CM83" s="207">
        <v>0</v>
      </c>
      <c r="CN83" s="207">
        <v>0</v>
      </c>
      <c r="CO83" s="207">
        <v>0</v>
      </c>
      <c r="CP83" s="207">
        <v>0</v>
      </c>
      <c r="CQ83" s="207">
        <v>0</v>
      </c>
      <c r="CR83" s="207">
        <v>0</v>
      </c>
      <c r="CS83" s="207">
        <v>0</v>
      </c>
      <c r="CT83" s="207">
        <v>0</v>
      </c>
      <c r="CU83" s="207">
        <v>0</v>
      </c>
      <c r="CV83" s="207">
        <v>0</v>
      </c>
      <c r="CW83" s="207">
        <v>0</v>
      </c>
      <c r="CX83" s="207">
        <v>0</v>
      </c>
      <c r="CY83" s="207">
        <v>0</v>
      </c>
      <c r="CZ83" s="207">
        <v>0</v>
      </c>
      <c r="DA83" s="207">
        <v>0</v>
      </c>
      <c r="DB83" s="207">
        <v>0</v>
      </c>
      <c r="DC83" s="207">
        <v>0</v>
      </c>
      <c r="DD83" s="207">
        <v>0</v>
      </c>
      <c r="DE83" s="207">
        <v>0</v>
      </c>
      <c r="DF83" s="207">
        <v>0</v>
      </c>
      <c r="DG83" s="207">
        <v>0</v>
      </c>
      <c r="DH83" s="207">
        <v>0</v>
      </c>
      <c r="DI83" s="207">
        <v>0</v>
      </c>
      <c r="DJ83" s="207">
        <v>0</v>
      </c>
      <c r="DK83" s="207">
        <v>0</v>
      </c>
      <c r="DL83" s="207">
        <v>0</v>
      </c>
      <c r="DM83" s="207">
        <v>0</v>
      </c>
      <c r="DN83" s="207">
        <v>0</v>
      </c>
      <c r="DO83" s="207">
        <v>0</v>
      </c>
      <c r="DP83" s="207">
        <v>0</v>
      </c>
      <c r="DQ83" s="207">
        <v>0</v>
      </c>
      <c r="DR83" s="207">
        <v>0</v>
      </c>
      <c r="DS83" s="207">
        <v>0</v>
      </c>
      <c r="DT83" s="207">
        <v>0</v>
      </c>
      <c r="DU83" s="207">
        <v>0</v>
      </c>
      <c r="DV83" s="207">
        <v>0</v>
      </c>
      <c r="DW83" s="207">
        <v>0</v>
      </c>
      <c r="DX83" s="207">
        <v>0</v>
      </c>
      <c r="DY83" s="207">
        <v>0</v>
      </c>
      <c r="DZ83" s="207">
        <v>0</v>
      </c>
      <c r="EA83" s="207">
        <v>0</v>
      </c>
      <c r="EB83" s="207">
        <v>0</v>
      </c>
      <c r="EC83" s="207">
        <v>0</v>
      </c>
      <c r="ED83" s="207">
        <v>0</v>
      </c>
      <c r="EE83" s="207">
        <v>0</v>
      </c>
      <c r="EF83" s="207">
        <v>0</v>
      </c>
      <c r="EG83" s="207">
        <v>0</v>
      </c>
      <c r="EH83" s="207">
        <v>0</v>
      </c>
      <c r="EI83" s="207">
        <v>0</v>
      </c>
      <c r="EJ83" s="207">
        <v>0</v>
      </c>
      <c r="EK83" s="207">
        <v>0</v>
      </c>
      <c r="EL83" s="207">
        <v>0</v>
      </c>
      <c r="EM83" s="207">
        <v>0</v>
      </c>
      <c r="EN83" s="207">
        <v>0</v>
      </c>
      <c r="EO83" s="207">
        <v>0</v>
      </c>
      <c r="EP83" s="207">
        <v>0</v>
      </c>
      <c r="EQ83" s="207">
        <v>0</v>
      </c>
      <c r="ER83" s="207">
        <v>0</v>
      </c>
      <c r="ES83" s="207">
        <v>0</v>
      </c>
      <c r="ET83" s="207">
        <v>0</v>
      </c>
      <c r="EU83" s="207">
        <v>0</v>
      </c>
      <c r="EV83" s="207">
        <v>0</v>
      </c>
      <c r="EW83" s="207">
        <v>0</v>
      </c>
      <c r="EX83" s="207">
        <v>0</v>
      </c>
      <c r="EY83" s="207">
        <v>0</v>
      </c>
      <c r="EZ83" s="207">
        <v>0</v>
      </c>
      <c r="FA83" s="207">
        <v>0</v>
      </c>
      <c r="FB83" s="207">
        <v>0</v>
      </c>
      <c r="FC83" s="207">
        <v>0</v>
      </c>
      <c r="FD83" s="207">
        <v>0</v>
      </c>
      <c r="FE83" s="207">
        <v>0</v>
      </c>
      <c r="FF83" s="207">
        <v>0</v>
      </c>
      <c r="FG83" s="207">
        <v>0</v>
      </c>
      <c r="FH83" s="207">
        <v>0</v>
      </c>
      <c r="FI83" s="213">
        <v>0</v>
      </c>
      <c r="FJ83" s="207">
        <v>0</v>
      </c>
      <c r="FK83" s="207">
        <v>0</v>
      </c>
      <c r="FL83" s="207">
        <v>0</v>
      </c>
      <c r="FM83" s="207">
        <v>0</v>
      </c>
      <c r="FN83" s="207">
        <v>0</v>
      </c>
      <c r="FO83" s="207">
        <v>0</v>
      </c>
      <c r="FP83" s="207">
        <v>0</v>
      </c>
      <c r="FQ83" s="207">
        <v>0</v>
      </c>
      <c r="FR83" s="207">
        <v>0</v>
      </c>
      <c r="FS83" s="207">
        <v>0</v>
      </c>
      <c r="FT83" s="207">
        <v>0</v>
      </c>
      <c r="FU83" s="207">
        <v>0</v>
      </c>
      <c r="FV83" s="207">
        <v>0</v>
      </c>
      <c r="FW83" s="207">
        <v>0</v>
      </c>
      <c r="FX83" s="207">
        <v>0</v>
      </c>
      <c r="FY83" s="207">
        <v>0</v>
      </c>
      <c r="FZ83" s="207">
        <v>0</v>
      </c>
      <c r="GA83" s="207">
        <v>0</v>
      </c>
      <c r="GB83" s="207">
        <v>0</v>
      </c>
      <c r="GC83" s="207">
        <v>0</v>
      </c>
      <c r="GD83" s="207">
        <v>0</v>
      </c>
      <c r="GE83" s="207">
        <v>0</v>
      </c>
      <c r="GF83" s="207">
        <v>0</v>
      </c>
      <c r="GG83" s="207">
        <v>0</v>
      </c>
      <c r="GH83" s="207">
        <v>0</v>
      </c>
      <c r="GI83" s="207">
        <v>0</v>
      </c>
      <c r="GJ83" s="207">
        <v>0</v>
      </c>
      <c r="GK83" s="207">
        <v>0</v>
      </c>
      <c r="GL83" s="207">
        <v>0</v>
      </c>
      <c r="GM83" s="207">
        <v>0</v>
      </c>
      <c r="GN83" s="207">
        <v>0</v>
      </c>
      <c r="GO83" s="207">
        <v>0</v>
      </c>
      <c r="GP83" s="207">
        <v>0</v>
      </c>
      <c r="GQ83" s="207">
        <v>0</v>
      </c>
      <c r="GR83" s="207">
        <v>0</v>
      </c>
      <c r="GS83" s="207">
        <v>0</v>
      </c>
      <c r="GT83" s="207">
        <v>0</v>
      </c>
      <c r="GU83" s="207">
        <v>0</v>
      </c>
      <c r="GV83" s="207">
        <v>0</v>
      </c>
      <c r="GW83" s="207">
        <v>0</v>
      </c>
      <c r="GX83" s="207">
        <v>0</v>
      </c>
      <c r="GY83" s="207">
        <v>0</v>
      </c>
      <c r="GZ83" s="207">
        <v>0</v>
      </c>
      <c r="HA83" s="207">
        <v>0</v>
      </c>
      <c r="HB83" s="207">
        <v>0</v>
      </c>
      <c r="HC83" s="207">
        <v>0</v>
      </c>
      <c r="HD83" s="207">
        <v>0</v>
      </c>
      <c r="HE83" s="207">
        <v>0</v>
      </c>
      <c r="HF83" s="207">
        <v>0</v>
      </c>
      <c r="HG83" s="207">
        <v>0</v>
      </c>
      <c r="HH83" s="207">
        <v>0</v>
      </c>
      <c r="HI83" s="207">
        <v>0</v>
      </c>
      <c r="HJ83" s="207">
        <v>0</v>
      </c>
      <c r="HK83" s="207">
        <v>0</v>
      </c>
      <c r="HL83" s="207">
        <v>0</v>
      </c>
      <c r="HM83" s="207">
        <v>0</v>
      </c>
      <c r="HN83" s="207">
        <v>0</v>
      </c>
      <c r="HO83" s="207">
        <v>0</v>
      </c>
      <c r="HP83" s="207">
        <v>0</v>
      </c>
      <c r="HQ83" s="207">
        <v>0</v>
      </c>
      <c r="HR83" s="207">
        <v>0</v>
      </c>
      <c r="HS83" s="207">
        <v>0</v>
      </c>
      <c r="HT83" s="207">
        <v>0</v>
      </c>
      <c r="HU83" s="207">
        <v>0</v>
      </c>
      <c r="HV83" s="207">
        <v>0</v>
      </c>
      <c r="HW83" s="207">
        <v>0</v>
      </c>
      <c r="HX83" s="207">
        <v>0</v>
      </c>
      <c r="HY83" s="208">
        <v>0</v>
      </c>
    </row>
    <row r="84" spans="1:233" ht="48" x14ac:dyDescent="0.25">
      <c r="A84" s="206" t="s">
        <v>653</v>
      </c>
      <c r="B84" s="207">
        <v>0</v>
      </c>
      <c r="C84" s="207">
        <v>0</v>
      </c>
      <c r="D84" s="207">
        <v>0</v>
      </c>
      <c r="E84" s="207">
        <v>0</v>
      </c>
      <c r="F84" s="207">
        <v>0</v>
      </c>
      <c r="G84" s="207">
        <v>0</v>
      </c>
      <c r="H84" s="207">
        <v>0</v>
      </c>
      <c r="I84" s="207">
        <v>0</v>
      </c>
      <c r="J84" s="207">
        <v>0</v>
      </c>
      <c r="K84" s="207">
        <v>0</v>
      </c>
      <c r="L84" s="207">
        <v>0</v>
      </c>
      <c r="M84" s="207">
        <v>0</v>
      </c>
      <c r="N84" s="207">
        <v>0</v>
      </c>
      <c r="O84" s="207">
        <v>0</v>
      </c>
      <c r="P84" s="207">
        <v>0</v>
      </c>
      <c r="Q84" s="207">
        <v>0</v>
      </c>
      <c r="R84" s="207">
        <v>0</v>
      </c>
      <c r="S84" s="207">
        <v>0</v>
      </c>
      <c r="T84" s="207">
        <v>0</v>
      </c>
      <c r="U84" s="207">
        <v>0</v>
      </c>
      <c r="V84" s="207">
        <v>0</v>
      </c>
      <c r="W84" s="207">
        <v>0</v>
      </c>
      <c r="X84" s="207">
        <v>0</v>
      </c>
      <c r="Y84" s="207">
        <v>0</v>
      </c>
      <c r="Z84" s="207">
        <v>0</v>
      </c>
      <c r="AA84" s="207">
        <v>0</v>
      </c>
      <c r="AB84" s="207">
        <v>0</v>
      </c>
      <c r="AC84" s="207">
        <v>0</v>
      </c>
      <c r="AD84" s="207">
        <v>0</v>
      </c>
      <c r="AE84" s="207">
        <v>0</v>
      </c>
      <c r="AF84" s="207">
        <v>0</v>
      </c>
      <c r="AG84" s="207">
        <v>0</v>
      </c>
      <c r="AH84" s="207">
        <v>0</v>
      </c>
      <c r="AI84" s="207">
        <v>0</v>
      </c>
      <c r="AJ84" s="207">
        <v>0</v>
      </c>
      <c r="AK84" s="213">
        <v>0</v>
      </c>
      <c r="AL84" s="207">
        <v>0</v>
      </c>
      <c r="AM84" s="207">
        <v>0</v>
      </c>
      <c r="AN84" s="207">
        <v>0</v>
      </c>
      <c r="AO84" s="207">
        <v>0</v>
      </c>
      <c r="AP84" s="207">
        <v>0</v>
      </c>
      <c r="AQ84" s="207">
        <v>0</v>
      </c>
      <c r="AR84" s="207">
        <v>0</v>
      </c>
      <c r="AS84" s="207">
        <v>0</v>
      </c>
      <c r="AT84" s="207">
        <v>0</v>
      </c>
      <c r="AU84" s="207">
        <v>0</v>
      </c>
      <c r="AV84" s="207">
        <v>0</v>
      </c>
      <c r="AW84" s="207">
        <v>0</v>
      </c>
      <c r="AX84" s="207">
        <v>0</v>
      </c>
      <c r="AY84" s="207">
        <v>0</v>
      </c>
      <c r="AZ84" s="207">
        <v>0</v>
      </c>
      <c r="BA84" s="207">
        <v>0</v>
      </c>
      <c r="BB84" s="207">
        <v>0</v>
      </c>
      <c r="BC84" s="207">
        <v>0</v>
      </c>
      <c r="BD84" s="207">
        <v>0</v>
      </c>
      <c r="BE84" s="207">
        <v>0</v>
      </c>
      <c r="BF84" s="207">
        <v>0</v>
      </c>
      <c r="BG84" s="207">
        <v>0</v>
      </c>
      <c r="BH84" s="207">
        <v>0</v>
      </c>
      <c r="BI84" s="207">
        <v>0</v>
      </c>
      <c r="BJ84" s="207">
        <v>0</v>
      </c>
      <c r="BK84" s="207">
        <v>0</v>
      </c>
      <c r="BL84" s="207">
        <v>0</v>
      </c>
      <c r="BM84" s="207">
        <v>0</v>
      </c>
      <c r="BN84" s="207">
        <v>0</v>
      </c>
      <c r="BO84" s="207">
        <v>0</v>
      </c>
      <c r="BP84" s="207">
        <v>0</v>
      </c>
      <c r="BQ84" s="207">
        <v>0</v>
      </c>
      <c r="BR84" s="207">
        <v>0</v>
      </c>
      <c r="BS84" s="207">
        <v>0</v>
      </c>
      <c r="BT84" s="207">
        <v>0</v>
      </c>
      <c r="BU84" s="207">
        <v>0</v>
      </c>
      <c r="BV84" s="207">
        <v>0</v>
      </c>
      <c r="BW84" s="207">
        <v>0</v>
      </c>
      <c r="BX84" s="207">
        <v>0</v>
      </c>
      <c r="BY84" s="207">
        <v>0</v>
      </c>
      <c r="BZ84" s="207">
        <v>0</v>
      </c>
      <c r="CA84" s="207">
        <v>0</v>
      </c>
      <c r="CB84" s="207">
        <v>0</v>
      </c>
      <c r="CC84" s="207">
        <v>0</v>
      </c>
      <c r="CD84" s="207">
        <v>0</v>
      </c>
      <c r="CE84" s="207">
        <v>0</v>
      </c>
      <c r="CF84" s="207">
        <v>0</v>
      </c>
      <c r="CG84" s="207">
        <v>0</v>
      </c>
      <c r="CH84" s="207">
        <v>0</v>
      </c>
      <c r="CI84" s="207">
        <v>0</v>
      </c>
      <c r="CJ84" s="207">
        <v>0</v>
      </c>
      <c r="CK84" s="207">
        <v>0</v>
      </c>
      <c r="CL84" s="207">
        <v>0</v>
      </c>
      <c r="CM84" s="207">
        <v>0</v>
      </c>
      <c r="CN84" s="207">
        <v>0</v>
      </c>
      <c r="CO84" s="207">
        <v>0</v>
      </c>
      <c r="CP84" s="207">
        <v>0</v>
      </c>
      <c r="CQ84" s="207">
        <v>0</v>
      </c>
      <c r="CR84" s="207">
        <v>0</v>
      </c>
      <c r="CS84" s="207">
        <v>0</v>
      </c>
      <c r="CT84" s="207">
        <v>0</v>
      </c>
      <c r="CU84" s="207">
        <v>0</v>
      </c>
      <c r="CV84" s="207">
        <v>0</v>
      </c>
      <c r="CW84" s="207">
        <v>0</v>
      </c>
      <c r="CX84" s="207">
        <v>0</v>
      </c>
      <c r="CY84" s="207">
        <v>0</v>
      </c>
      <c r="CZ84" s="207">
        <v>0</v>
      </c>
      <c r="DA84" s="207">
        <v>0</v>
      </c>
      <c r="DB84" s="207">
        <v>0</v>
      </c>
      <c r="DC84" s="207">
        <v>0</v>
      </c>
      <c r="DD84" s="207">
        <v>0</v>
      </c>
      <c r="DE84" s="207">
        <v>0</v>
      </c>
      <c r="DF84" s="207">
        <v>0</v>
      </c>
      <c r="DG84" s="207">
        <v>0</v>
      </c>
      <c r="DH84" s="207">
        <v>0</v>
      </c>
      <c r="DI84" s="207">
        <v>0</v>
      </c>
      <c r="DJ84" s="207">
        <v>0</v>
      </c>
      <c r="DK84" s="207">
        <v>0</v>
      </c>
      <c r="DL84" s="207">
        <v>0</v>
      </c>
      <c r="DM84" s="207">
        <v>0</v>
      </c>
      <c r="DN84" s="207">
        <v>0</v>
      </c>
      <c r="DO84" s="207">
        <v>0</v>
      </c>
      <c r="DP84" s="207">
        <v>0</v>
      </c>
      <c r="DQ84" s="207">
        <v>0</v>
      </c>
      <c r="DR84" s="207">
        <v>0</v>
      </c>
      <c r="DS84" s="207">
        <v>0</v>
      </c>
      <c r="DT84" s="207">
        <v>0</v>
      </c>
      <c r="DU84" s="207">
        <v>0</v>
      </c>
      <c r="DV84" s="207">
        <v>0</v>
      </c>
      <c r="DW84" s="207">
        <v>0</v>
      </c>
      <c r="DX84" s="207">
        <v>0</v>
      </c>
      <c r="DY84" s="207">
        <v>0</v>
      </c>
      <c r="DZ84" s="207">
        <v>0</v>
      </c>
      <c r="EA84" s="207">
        <v>0</v>
      </c>
      <c r="EB84" s="207">
        <v>0</v>
      </c>
      <c r="EC84" s="207">
        <v>0</v>
      </c>
      <c r="ED84" s="207">
        <v>0</v>
      </c>
      <c r="EE84" s="207">
        <v>0</v>
      </c>
      <c r="EF84" s="207">
        <v>0</v>
      </c>
      <c r="EG84" s="207">
        <v>0</v>
      </c>
      <c r="EH84" s="207">
        <v>0</v>
      </c>
      <c r="EI84" s="207">
        <v>0</v>
      </c>
      <c r="EJ84" s="207">
        <v>0</v>
      </c>
      <c r="EK84" s="207">
        <v>0</v>
      </c>
      <c r="EL84" s="207">
        <v>0</v>
      </c>
      <c r="EM84" s="207">
        <v>0</v>
      </c>
      <c r="EN84" s="207">
        <v>0</v>
      </c>
      <c r="EO84" s="207">
        <v>0</v>
      </c>
      <c r="EP84" s="207">
        <v>0</v>
      </c>
      <c r="EQ84" s="207">
        <v>0</v>
      </c>
      <c r="ER84" s="207">
        <v>0</v>
      </c>
      <c r="ES84" s="207">
        <v>0</v>
      </c>
      <c r="ET84" s="207">
        <v>0</v>
      </c>
      <c r="EU84" s="207">
        <v>0</v>
      </c>
      <c r="EV84" s="207">
        <v>0</v>
      </c>
      <c r="EW84" s="207">
        <v>0</v>
      </c>
      <c r="EX84" s="207">
        <v>0</v>
      </c>
      <c r="EY84" s="207">
        <v>0</v>
      </c>
      <c r="EZ84" s="207">
        <v>0</v>
      </c>
      <c r="FA84" s="207">
        <v>0</v>
      </c>
      <c r="FB84" s="207">
        <v>0</v>
      </c>
      <c r="FC84" s="207">
        <v>0</v>
      </c>
      <c r="FD84" s="207">
        <v>0</v>
      </c>
      <c r="FE84" s="207">
        <v>0</v>
      </c>
      <c r="FF84" s="207">
        <v>0</v>
      </c>
      <c r="FG84" s="207">
        <v>0</v>
      </c>
      <c r="FH84" s="207">
        <v>0</v>
      </c>
      <c r="FI84" s="213">
        <v>0</v>
      </c>
      <c r="FJ84" s="207">
        <v>0</v>
      </c>
      <c r="FK84" s="207">
        <v>0</v>
      </c>
      <c r="FL84" s="207">
        <v>0</v>
      </c>
      <c r="FM84" s="207">
        <v>0</v>
      </c>
      <c r="FN84" s="207">
        <v>0</v>
      </c>
      <c r="FO84" s="207">
        <v>0</v>
      </c>
      <c r="FP84" s="207">
        <v>0</v>
      </c>
      <c r="FQ84" s="207">
        <v>0</v>
      </c>
      <c r="FR84" s="207">
        <v>0</v>
      </c>
      <c r="FS84" s="207">
        <v>0</v>
      </c>
      <c r="FT84" s="207">
        <v>0</v>
      </c>
      <c r="FU84" s="207">
        <v>0</v>
      </c>
      <c r="FV84" s="207">
        <v>0</v>
      </c>
      <c r="FW84" s="207">
        <v>0</v>
      </c>
      <c r="FX84" s="207">
        <v>0</v>
      </c>
      <c r="FY84" s="207">
        <v>0</v>
      </c>
      <c r="FZ84" s="207">
        <v>0</v>
      </c>
      <c r="GA84" s="207">
        <v>0</v>
      </c>
      <c r="GB84" s="207">
        <v>0</v>
      </c>
      <c r="GC84" s="207">
        <v>0</v>
      </c>
      <c r="GD84" s="207">
        <v>0</v>
      </c>
      <c r="GE84" s="207">
        <v>0</v>
      </c>
      <c r="GF84" s="207">
        <v>0</v>
      </c>
      <c r="GG84" s="207">
        <v>0</v>
      </c>
      <c r="GH84" s="207">
        <v>0</v>
      </c>
      <c r="GI84" s="207">
        <v>0</v>
      </c>
      <c r="GJ84" s="207">
        <v>0</v>
      </c>
      <c r="GK84" s="207">
        <v>0</v>
      </c>
      <c r="GL84" s="207">
        <v>0</v>
      </c>
      <c r="GM84" s="207">
        <v>0</v>
      </c>
      <c r="GN84" s="207">
        <v>0</v>
      </c>
      <c r="GO84" s="207">
        <v>0</v>
      </c>
      <c r="GP84" s="207">
        <v>0</v>
      </c>
      <c r="GQ84" s="207">
        <v>0</v>
      </c>
      <c r="GR84" s="207">
        <v>0</v>
      </c>
      <c r="GS84" s="207">
        <v>0</v>
      </c>
      <c r="GT84" s="207">
        <v>0</v>
      </c>
      <c r="GU84" s="207">
        <v>0</v>
      </c>
      <c r="GV84" s="207">
        <v>0</v>
      </c>
      <c r="GW84" s="207">
        <v>0</v>
      </c>
      <c r="GX84" s="207">
        <v>0</v>
      </c>
      <c r="GY84" s="207">
        <v>0</v>
      </c>
      <c r="GZ84" s="207">
        <v>0</v>
      </c>
      <c r="HA84" s="207">
        <v>0</v>
      </c>
      <c r="HB84" s="207">
        <v>0</v>
      </c>
      <c r="HC84" s="207">
        <v>0</v>
      </c>
      <c r="HD84" s="207">
        <v>0</v>
      </c>
      <c r="HE84" s="207">
        <v>0</v>
      </c>
      <c r="HF84" s="207">
        <v>0</v>
      </c>
      <c r="HG84" s="207">
        <v>0</v>
      </c>
      <c r="HH84" s="207">
        <v>0</v>
      </c>
      <c r="HI84" s="207">
        <v>0</v>
      </c>
      <c r="HJ84" s="207">
        <v>0</v>
      </c>
      <c r="HK84" s="207">
        <v>0</v>
      </c>
      <c r="HL84" s="207">
        <v>0</v>
      </c>
      <c r="HM84" s="207">
        <v>0</v>
      </c>
      <c r="HN84" s="207">
        <v>0</v>
      </c>
      <c r="HO84" s="207">
        <v>0</v>
      </c>
      <c r="HP84" s="207">
        <v>0</v>
      </c>
      <c r="HQ84" s="207">
        <v>0</v>
      </c>
      <c r="HR84" s="207">
        <v>0</v>
      </c>
      <c r="HS84" s="207">
        <v>0</v>
      </c>
      <c r="HT84" s="207">
        <v>0</v>
      </c>
      <c r="HU84" s="207">
        <v>0</v>
      </c>
      <c r="HV84" s="207">
        <v>0</v>
      </c>
      <c r="HW84" s="207">
        <v>0</v>
      </c>
      <c r="HX84" s="207">
        <v>0</v>
      </c>
      <c r="HY84" s="208">
        <v>0</v>
      </c>
    </row>
    <row r="85" spans="1:233" ht="36" x14ac:dyDescent="0.25">
      <c r="A85" s="206" t="s">
        <v>654</v>
      </c>
      <c r="B85" s="207">
        <v>0</v>
      </c>
      <c r="C85" s="207">
        <v>0</v>
      </c>
      <c r="D85" s="207">
        <v>0</v>
      </c>
      <c r="E85" s="207">
        <v>0</v>
      </c>
      <c r="F85" s="207">
        <v>0</v>
      </c>
      <c r="G85" s="207">
        <v>0</v>
      </c>
      <c r="H85" s="207">
        <v>0</v>
      </c>
      <c r="I85" s="207">
        <v>0</v>
      </c>
      <c r="J85" s="207">
        <v>0</v>
      </c>
      <c r="K85" s="207">
        <v>0</v>
      </c>
      <c r="L85" s="207">
        <v>0</v>
      </c>
      <c r="M85" s="207">
        <v>0</v>
      </c>
      <c r="N85" s="207">
        <v>0</v>
      </c>
      <c r="O85" s="207">
        <v>0</v>
      </c>
      <c r="P85" s="207">
        <v>0</v>
      </c>
      <c r="Q85" s="207">
        <v>0</v>
      </c>
      <c r="R85" s="207">
        <v>0</v>
      </c>
      <c r="S85" s="207">
        <v>0</v>
      </c>
      <c r="T85" s="207">
        <v>0</v>
      </c>
      <c r="U85" s="207">
        <v>0</v>
      </c>
      <c r="V85" s="207">
        <v>0</v>
      </c>
      <c r="W85" s="207">
        <v>0</v>
      </c>
      <c r="X85" s="207">
        <v>0</v>
      </c>
      <c r="Y85" s="207">
        <v>0</v>
      </c>
      <c r="Z85" s="207">
        <v>0</v>
      </c>
      <c r="AA85" s="207">
        <v>0</v>
      </c>
      <c r="AB85" s="207">
        <v>0</v>
      </c>
      <c r="AC85" s="207">
        <v>0</v>
      </c>
      <c r="AD85" s="207">
        <v>0</v>
      </c>
      <c r="AE85" s="207">
        <v>0</v>
      </c>
      <c r="AF85" s="207">
        <v>0</v>
      </c>
      <c r="AG85" s="207">
        <v>0</v>
      </c>
      <c r="AH85" s="207">
        <v>0</v>
      </c>
      <c r="AI85" s="207">
        <v>0</v>
      </c>
      <c r="AJ85" s="207">
        <v>0</v>
      </c>
      <c r="AK85" s="213">
        <v>0</v>
      </c>
      <c r="AL85" s="207">
        <v>0</v>
      </c>
      <c r="AM85" s="207">
        <v>0</v>
      </c>
      <c r="AN85" s="207">
        <v>0</v>
      </c>
      <c r="AO85" s="207">
        <v>0</v>
      </c>
      <c r="AP85" s="207">
        <v>0</v>
      </c>
      <c r="AQ85" s="207">
        <v>0</v>
      </c>
      <c r="AR85" s="207">
        <v>0</v>
      </c>
      <c r="AS85" s="207">
        <v>0</v>
      </c>
      <c r="AT85" s="207">
        <v>0</v>
      </c>
      <c r="AU85" s="207">
        <v>0</v>
      </c>
      <c r="AV85" s="207">
        <v>0</v>
      </c>
      <c r="AW85" s="207">
        <v>0</v>
      </c>
      <c r="AX85" s="207">
        <v>0</v>
      </c>
      <c r="AY85" s="207">
        <v>0</v>
      </c>
      <c r="AZ85" s="207">
        <v>0</v>
      </c>
      <c r="BA85" s="207">
        <v>0</v>
      </c>
      <c r="BB85" s="207">
        <v>0</v>
      </c>
      <c r="BC85" s="207">
        <v>0</v>
      </c>
      <c r="BD85" s="207">
        <v>0</v>
      </c>
      <c r="BE85" s="207">
        <v>0</v>
      </c>
      <c r="BF85" s="207">
        <v>0</v>
      </c>
      <c r="BG85" s="207">
        <v>0</v>
      </c>
      <c r="BH85" s="207">
        <v>0</v>
      </c>
      <c r="BI85" s="207">
        <v>0</v>
      </c>
      <c r="BJ85" s="207">
        <v>0</v>
      </c>
      <c r="BK85" s="207">
        <v>0</v>
      </c>
      <c r="BL85" s="207">
        <v>0</v>
      </c>
      <c r="BM85" s="207">
        <v>0</v>
      </c>
      <c r="BN85" s="207">
        <v>0</v>
      </c>
      <c r="BO85" s="207">
        <v>0</v>
      </c>
      <c r="BP85" s="207">
        <v>0</v>
      </c>
      <c r="BQ85" s="207">
        <v>0</v>
      </c>
      <c r="BR85" s="207">
        <v>0</v>
      </c>
      <c r="BS85" s="207">
        <v>0</v>
      </c>
      <c r="BT85" s="207">
        <v>0</v>
      </c>
      <c r="BU85" s="207">
        <v>0</v>
      </c>
      <c r="BV85" s="207">
        <v>0</v>
      </c>
      <c r="BW85" s="207">
        <v>0</v>
      </c>
      <c r="BX85" s="207">
        <v>0</v>
      </c>
      <c r="BY85" s="207">
        <v>0</v>
      </c>
      <c r="BZ85" s="207">
        <v>0</v>
      </c>
      <c r="CA85" s="207">
        <v>0</v>
      </c>
      <c r="CB85" s="207">
        <v>0</v>
      </c>
      <c r="CC85" s="207">
        <v>0</v>
      </c>
      <c r="CD85" s="207">
        <v>0</v>
      </c>
      <c r="CE85" s="207">
        <v>0</v>
      </c>
      <c r="CF85" s="207">
        <v>0</v>
      </c>
      <c r="CG85" s="207">
        <v>0</v>
      </c>
      <c r="CH85" s="207">
        <v>0</v>
      </c>
      <c r="CI85" s="207">
        <v>0</v>
      </c>
      <c r="CJ85" s="207">
        <v>0</v>
      </c>
      <c r="CK85" s="207">
        <v>0</v>
      </c>
      <c r="CL85" s="207">
        <v>0</v>
      </c>
      <c r="CM85" s="207">
        <v>0</v>
      </c>
      <c r="CN85" s="207">
        <v>0</v>
      </c>
      <c r="CO85" s="207">
        <v>0</v>
      </c>
      <c r="CP85" s="207">
        <v>0</v>
      </c>
      <c r="CQ85" s="207">
        <v>0</v>
      </c>
      <c r="CR85" s="207">
        <v>0</v>
      </c>
      <c r="CS85" s="207">
        <v>0</v>
      </c>
      <c r="CT85" s="207">
        <v>0</v>
      </c>
      <c r="CU85" s="207">
        <v>0</v>
      </c>
      <c r="CV85" s="207">
        <v>0</v>
      </c>
      <c r="CW85" s="207">
        <v>0</v>
      </c>
      <c r="CX85" s="207">
        <v>0</v>
      </c>
      <c r="CY85" s="207">
        <v>0</v>
      </c>
      <c r="CZ85" s="207">
        <v>0</v>
      </c>
      <c r="DA85" s="207">
        <v>0</v>
      </c>
      <c r="DB85" s="207">
        <v>0</v>
      </c>
      <c r="DC85" s="207">
        <v>0</v>
      </c>
      <c r="DD85" s="207">
        <v>0</v>
      </c>
      <c r="DE85" s="207">
        <v>0</v>
      </c>
      <c r="DF85" s="207">
        <v>0</v>
      </c>
      <c r="DG85" s="207">
        <v>0</v>
      </c>
      <c r="DH85" s="207">
        <v>0</v>
      </c>
      <c r="DI85" s="207">
        <v>0</v>
      </c>
      <c r="DJ85" s="207">
        <v>0</v>
      </c>
      <c r="DK85" s="207">
        <v>0</v>
      </c>
      <c r="DL85" s="207">
        <v>0</v>
      </c>
      <c r="DM85" s="207">
        <v>0</v>
      </c>
      <c r="DN85" s="207">
        <v>0</v>
      </c>
      <c r="DO85" s="207">
        <v>0</v>
      </c>
      <c r="DP85" s="207">
        <v>0</v>
      </c>
      <c r="DQ85" s="207">
        <v>0</v>
      </c>
      <c r="DR85" s="207">
        <v>0</v>
      </c>
      <c r="DS85" s="207">
        <v>0</v>
      </c>
      <c r="DT85" s="207">
        <v>0</v>
      </c>
      <c r="DU85" s="207">
        <v>0</v>
      </c>
      <c r="DV85" s="207">
        <v>0</v>
      </c>
      <c r="DW85" s="207">
        <v>0</v>
      </c>
      <c r="DX85" s="207">
        <v>0</v>
      </c>
      <c r="DY85" s="207">
        <v>0</v>
      </c>
      <c r="DZ85" s="207">
        <v>0</v>
      </c>
      <c r="EA85" s="207">
        <v>0</v>
      </c>
      <c r="EB85" s="207">
        <v>0</v>
      </c>
      <c r="EC85" s="207">
        <v>0</v>
      </c>
      <c r="ED85" s="207">
        <v>0</v>
      </c>
      <c r="EE85" s="207">
        <v>0</v>
      </c>
      <c r="EF85" s="207">
        <v>0</v>
      </c>
      <c r="EG85" s="207">
        <v>0</v>
      </c>
      <c r="EH85" s="207">
        <v>0</v>
      </c>
      <c r="EI85" s="207">
        <v>0</v>
      </c>
      <c r="EJ85" s="207">
        <v>0</v>
      </c>
      <c r="EK85" s="207">
        <v>0</v>
      </c>
      <c r="EL85" s="207">
        <v>0</v>
      </c>
      <c r="EM85" s="207">
        <v>0</v>
      </c>
      <c r="EN85" s="207">
        <v>0</v>
      </c>
      <c r="EO85" s="207">
        <v>0</v>
      </c>
      <c r="EP85" s="207">
        <v>0</v>
      </c>
      <c r="EQ85" s="207">
        <v>0</v>
      </c>
      <c r="ER85" s="207">
        <v>0</v>
      </c>
      <c r="ES85" s="207">
        <v>0</v>
      </c>
      <c r="ET85" s="207">
        <v>0</v>
      </c>
      <c r="EU85" s="207">
        <v>0</v>
      </c>
      <c r="EV85" s="207">
        <v>0</v>
      </c>
      <c r="EW85" s="207">
        <v>0</v>
      </c>
      <c r="EX85" s="207">
        <v>0</v>
      </c>
      <c r="EY85" s="207">
        <v>0</v>
      </c>
      <c r="EZ85" s="207">
        <v>0</v>
      </c>
      <c r="FA85" s="207">
        <v>0</v>
      </c>
      <c r="FB85" s="207">
        <v>0</v>
      </c>
      <c r="FC85" s="207">
        <v>0</v>
      </c>
      <c r="FD85" s="207">
        <v>0</v>
      </c>
      <c r="FE85" s="207">
        <v>0</v>
      </c>
      <c r="FF85" s="207">
        <v>0</v>
      </c>
      <c r="FG85" s="207">
        <v>0</v>
      </c>
      <c r="FH85" s="207">
        <v>0</v>
      </c>
      <c r="FI85" s="213">
        <v>0</v>
      </c>
      <c r="FJ85" s="207">
        <v>0</v>
      </c>
      <c r="FK85" s="207">
        <v>0</v>
      </c>
      <c r="FL85" s="207">
        <v>0</v>
      </c>
      <c r="FM85" s="207">
        <v>0</v>
      </c>
      <c r="FN85" s="207">
        <v>0</v>
      </c>
      <c r="FO85" s="207">
        <v>0</v>
      </c>
      <c r="FP85" s="207">
        <v>0</v>
      </c>
      <c r="FQ85" s="207">
        <v>0</v>
      </c>
      <c r="FR85" s="207">
        <v>0</v>
      </c>
      <c r="FS85" s="207">
        <v>0</v>
      </c>
      <c r="FT85" s="207">
        <v>0</v>
      </c>
      <c r="FU85" s="207">
        <v>0</v>
      </c>
      <c r="FV85" s="207">
        <v>0</v>
      </c>
      <c r="FW85" s="207">
        <v>0</v>
      </c>
      <c r="FX85" s="207">
        <v>0</v>
      </c>
      <c r="FY85" s="207">
        <v>0</v>
      </c>
      <c r="FZ85" s="207">
        <v>0</v>
      </c>
      <c r="GA85" s="207">
        <v>0</v>
      </c>
      <c r="GB85" s="207">
        <v>0</v>
      </c>
      <c r="GC85" s="207">
        <v>0</v>
      </c>
      <c r="GD85" s="207">
        <v>0</v>
      </c>
      <c r="GE85" s="207">
        <v>0</v>
      </c>
      <c r="GF85" s="207">
        <v>0</v>
      </c>
      <c r="GG85" s="207">
        <v>0</v>
      </c>
      <c r="GH85" s="207">
        <v>0</v>
      </c>
      <c r="GI85" s="207">
        <v>0</v>
      </c>
      <c r="GJ85" s="207">
        <v>0</v>
      </c>
      <c r="GK85" s="207">
        <v>0</v>
      </c>
      <c r="GL85" s="207">
        <v>0</v>
      </c>
      <c r="GM85" s="207">
        <v>0</v>
      </c>
      <c r="GN85" s="207">
        <v>0</v>
      </c>
      <c r="GO85" s="207">
        <v>0</v>
      </c>
      <c r="GP85" s="207">
        <v>0</v>
      </c>
      <c r="GQ85" s="207">
        <v>0</v>
      </c>
      <c r="GR85" s="207">
        <v>0</v>
      </c>
      <c r="GS85" s="207">
        <v>0</v>
      </c>
      <c r="GT85" s="207">
        <v>0</v>
      </c>
      <c r="GU85" s="207">
        <v>0</v>
      </c>
      <c r="GV85" s="207">
        <v>0</v>
      </c>
      <c r="GW85" s="207">
        <v>0</v>
      </c>
      <c r="GX85" s="207">
        <v>0</v>
      </c>
      <c r="GY85" s="207">
        <v>0</v>
      </c>
      <c r="GZ85" s="207">
        <v>0</v>
      </c>
      <c r="HA85" s="207">
        <v>0</v>
      </c>
      <c r="HB85" s="207">
        <v>0</v>
      </c>
      <c r="HC85" s="207">
        <v>0</v>
      </c>
      <c r="HD85" s="207">
        <v>0</v>
      </c>
      <c r="HE85" s="207">
        <v>0</v>
      </c>
      <c r="HF85" s="207">
        <v>0</v>
      </c>
      <c r="HG85" s="207">
        <v>0</v>
      </c>
      <c r="HH85" s="207">
        <v>0</v>
      </c>
      <c r="HI85" s="207">
        <v>0</v>
      </c>
      <c r="HJ85" s="207">
        <v>0</v>
      </c>
      <c r="HK85" s="207">
        <v>0</v>
      </c>
      <c r="HL85" s="207">
        <v>0</v>
      </c>
      <c r="HM85" s="207">
        <v>0</v>
      </c>
      <c r="HN85" s="207">
        <v>0</v>
      </c>
      <c r="HO85" s="207">
        <v>0</v>
      </c>
      <c r="HP85" s="207">
        <v>0</v>
      </c>
      <c r="HQ85" s="207">
        <v>0</v>
      </c>
      <c r="HR85" s="207">
        <v>0</v>
      </c>
      <c r="HS85" s="207">
        <v>0</v>
      </c>
      <c r="HT85" s="207">
        <v>0</v>
      </c>
      <c r="HU85" s="207">
        <v>0</v>
      </c>
      <c r="HV85" s="207">
        <v>0</v>
      </c>
      <c r="HW85" s="207">
        <v>0</v>
      </c>
      <c r="HX85" s="207">
        <v>0</v>
      </c>
      <c r="HY85" s="208">
        <v>0</v>
      </c>
    </row>
    <row r="86" spans="1:233" ht="48" x14ac:dyDescent="0.25">
      <c r="A86" s="206" t="s">
        <v>655</v>
      </c>
      <c r="B86" s="207">
        <v>0</v>
      </c>
      <c r="C86" s="207">
        <v>0</v>
      </c>
      <c r="D86" s="207">
        <v>0</v>
      </c>
      <c r="E86" s="207">
        <v>0</v>
      </c>
      <c r="F86" s="207">
        <v>0</v>
      </c>
      <c r="G86" s="207">
        <v>0</v>
      </c>
      <c r="H86" s="207">
        <v>0</v>
      </c>
      <c r="I86" s="207">
        <v>0</v>
      </c>
      <c r="J86" s="207">
        <v>0</v>
      </c>
      <c r="K86" s="207">
        <v>0</v>
      </c>
      <c r="L86" s="207">
        <v>0</v>
      </c>
      <c r="M86" s="207">
        <v>0</v>
      </c>
      <c r="N86" s="207">
        <v>0</v>
      </c>
      <c r="O86" s="207">
        <v>0</v>
      </c>
      <c r="P86" s="207">
        <v>0</v>
      </c>
      <c r="Q86" s="207">
        <v>0</v>
      </c>
      <c r="R86" s="207">
        <v>0</v>
      </c>
      <c r="S86" s="207">
        <v>0</v>
      </c>
      <c r="T86" s="207">
        <v>0</v>
      </c>
      <c r="U86" s="207">
        <v>0</v>
      </c>
      <c r="V86" s="207">
        <v>0</v>
      </c>
      <c r="W86" s="207">
        <v>0</v>
      </c>
      <c r="X86" s="207">
        <v>0</v>
      </c>
      <c r="Y86" s="207">
        <v>0</v>
      </c>
      <c r="Z86" s="207">
        <v>0</v>
      </c>
      <c r="AA86" s="207">
        <v>0</v>
      </c>
      <c r="AB86" s="207">
        <v>0</v>
      </c>
      <c r="AC86" s="207">
        <v>0</v>
      </c>
      <c r="AD86" s="207">
        <v>0</v>
      </c>
      <c r="AE86" s="207">
        <v>0</v>
      </c>
      <c r="AF86" s="207">
        <v>0</v>
      </c>
      <c r="AG86" s="207">
        <v>0</v>
      </c>
      <c r="AH86" s="207">
        <v>0</v>
      </c>
      <c r="AI86" s="207">
        <v>0</v>
      </c>
      <c r="AJ86" s="207">
        <v>0</v>
      </c>
      <c r="AK86" s="213">
        <v>0</v>
      </c>
      <c r="AL86" s="207">
        <v>0</v>
      </c>
      <c r="AM86" s="207">
        <v>0</v>
      </c>
      <c r="AN86" s="207">
        <v>0</v>
      </c>
      <c r="AO86" s="207">
        <v>0</v>
      </c>
      <c r="AP86" s="207">
        <v>0</v>
      </c>
      <c r="AQ86" s="207">
        <v>0</v>
      </c>
      <c r="AR86" s="207">
        <v>0</v>
      </c>
      <c r="AS86" s="207">
        <v>0</v>
      </c>
      <c r="AT86" s="207">
        <v>0</v>
      </c>
      <c r="AU86" s="207">
        <v>0</v>
      </c>
      <c r="AV86" s="207">
        <v>0</v>
      </c>
      <c r="AW86" s="207">
        <v>0</v>
      </c>
      <c r="AX86" s="207">
        <v>0</v>
      </c>
      <c r="AY86" s="207">
        <v>0</v>
      </c>
      <c r="AZ86" s="207">
        <v>0</v>
      </c>
      <c r="BA86" s="207">
        <v>0</v>
      </c>
      <c r="BB86" s="207">
        <v>0</v>
      </c>
      <c r="BC86" s="207">
        <v>0</v>
      </c>
      <c r="BD86" s="207">
        <v>0</v>
      </c>
      <c r="BE86" s="207">
        <v>0</v>
      </c>
      <c r="BF86" s="207">
        <v>0</v>
      </c>
      <c r="BG86" s="207">
        <v>0</v>
      </c>
      <c r="BH86" s="207">
        <v>0</v>
      </c>
      <c r="BI86" s="207">
        <v>0</v>
      </c>
      <c r="BJ86" s="207">
        <v>0</v>
      </c>
      <c r="BK86" s="207">
        <v>0</v>
      </c>
      <c r="BL86" s="207">
        <v>0</v>
      </c>
      <c r="BM86" s="207">
        <v>0</v>
      </c>
      <c r="BN86" s="207">
        <v>0</v>
      </c>
      <c r="BO86" s="207">
        <v>0</v>
      </c>
      <c r="BP86" s="207">
        <v>0</v>
      </c>
      <c r="BQ86" s="207">
        <v>0</v>
      </c>
      <c r="BR86" s="207">
        <v>0</v>
      </c>
      <c r="BS86" s="207">
        <v>0</v>
      </c>
      <c r="BT86" s="207">
        <v>0</v>
      </c>
      <c r="BU86" s="207">
        <v>0</v>
      </c>
      <c r="BV86" s="207">
        <v>0</v>
      </c>
      <c r="BW86" s="207">
        <v>0</v>
      </c>
      <c r="BX86" s="207">
        <v>0</v>
      </c>
      <c r="BY86" s="207">
        <v>0</v>
      </c>
      <c r="BZ86" s="207">
        <v>0</v>
      </c>
      <c r="CA86" s="207">
        <v>0</v>
      </c>
      <c r="CB86" s="207">
        <v>0</v>
      </c>
      <c r="CC86" s="207">
        <v>0</v>
      </c>
      <c r="CD86" s="207">
        <v>0</v>
      </c>
      <c r="CE86" s="207">
        <v>0</v>
      </c>
      <c r="CF86" s="207">
        <v>0</v>
      </c>
      <c r="CG86" s="207">
        <v>0</v>
      </c>
      <c r="CH86" s="207">
        <v>0</v>
      </c>
      <c r="CI86" s="207">
        <v>0</v>
      </c>
      <c r="CJ86" s="207">
        <v>0</v>
      </c>
      <c r="CK86" s="207">
        <v>0</v>
      </c>
      <c r="CL86" s="207">
        <v>0</v>
      </c>
      <c r="CM86" s="207">
        <v>0</v>
      </c>
      <c r="CN86" s="207">
        <v>0</v>
      </c>
      <c r="CO86" s="207">
        <v>0</v>
      </c>
      <c r="CP86" s="207">
        <v>0</v>
      </c>
      <c r="CQ86" s="207">
        <v>0</v>
      </c>
      <c r="CR86" s="207">
        <v>0</v>
      </c>
      <c r="CS86" s="207">
        <v>0</v>
      </c>
      <c r="CT86" s="207">
        <v>0</v>
      </c>
      <c r="CU86" s="207">
        <v>0</v>
      </c>
      <c r="CV86" s="207">
        <v>0</v>
      </c>
      <c r="CW86" s="207">
        <v>0</v>
      </c>
      <c r="CX86" s="207">
        <v>0</v>
      </c>
      <c r="CY86" s="207">
        <v>0</v>
      </c>
      <c r="CZ86" s="207">
        <v>0</v>
      </c>
      <c r="DA86" s="207">
        <v>0</v>
      </c>
      <c r="DB86" s="207">
        <v>0</v>
      </c>
      <c r="DC86" s="207">
        <v>0</v>
      </c>
      <c r="DD86" s="207">
        <v>0</v>
      </c>
      <c r="DE86" s="207">
        <v>0</v>
      </c>
      <c r="DF86" s="207">
        <v>0</v>
      </c>
      <c r="DG86" s="207">
        <v>0</v>
      </c>
      <c r="DH86" s="207">
        <v>0</v>
      </c>
      <c r="DI86" s="207">
        <v>0</v>
      </c>
      <c r="DJ86" s="207">
        <v>0</v>
      </c>
      <c r="DK86" s="207">
        <v>0</v>
      </c>
      <c r="DL86" s="207">
        <v>0</v>
      </c>
      <c r="DM86" s="207">
        <v>0</v>
      </c>
      <c r="DN86" s="207">
        <v>0</v>
      </c>
      <c r="DO86" s="207">
        <v>0</v>
      </c>
      <c r="DP86" s="207">
        <v>0</v>
      </c>
      <c r="DQ86" s="207">
        <v>0</v>
      </c>
      <c r="DR86" s="207">
        <v>0</v>
      </c>
      <c r="DS86" s="207">
        <v>0</v>
      </c>
      <c r="DT86" s="207">
        <v>0</v>
      </c>
      <c r="DU86" s="207">
        <v>0</v>
      </c>
      <c r="DV86" s="207">
        <v>0</v>
      </c>
      <c r="DW86" s="207">
        <v>0</v>
      </c>
      <c r="DX86" s="207">
        <v>0</v>
      </c>
      <c r="DY86" s="207">
        <v>0</v>
      </c>
      <c r="DZ86" s="207">
        <v>0</v>
      </c>
      <c r="EA86" s="207">
        <v>0</v>
      </c>
      <c r="EB86" s="207">
        <v>0</v>
      </c>
      <c r="EC86" s="207">
        <v>0</v>
      </c>
      <c r="ED86" s="207">
        <v>0</v>
      </c>
      <c r="EE86" s="207">
        <v>0</v>
      </c>
      <c r="EF86" s="207">
        <v>0</v>
      </c>
      <c r="EG86" s="207">
        <v>0</v>
      </c>
      <c r="EH86" s="207">
        <v>0</v>
      </c>
      <c r="EI86" s="207">
        <v>0</v>
      </c>
      <c r="EJ86" s="207">
        <v>0</v>
      </c>
      <c r="EK86" s="207">
        <v>0</v>
      </c>
      <c r="EL86" s="207">
        <v>0</v>
      </c>
      <c r="EM86" s="207">
        <v>0</v>
      </c>
      <c r="EN86" s="207">
        <v>0</v>
      </c>
      <c r="EO86" s="207">
        <v>0</v>
      </c>
      <c r="EP86" s="207">
        <v>0</v>
      </c>
      <c r="EQ86" s="207">
        <v>0</v>
      </c>
      <c r="ER86" s="207">
        <v>0</v>
      </c>
      <c r="ES86" s="207">
        <v>0</v>
      </c>
      <c r="ET86" s="207">
        <v>0</v>
      </c>
      <c r="EU86" s="207">
        <v>0</v>
      </c>
      <c r="EV86" s="207">
        <v>0</v>
      </c>
      <c r="EW86" s="207">
        <v>0</v>
      </c>
      <c r="EX86" s="207">
        <v>0</v>
      </c>
      <c r="EY86" s="207">
        <v>0</v>
      </c>
      <c r="EZ86" s="207">
        <v>0</v>
      </c>
      <c r="FA86" s="207">
        <v>0</v>
      </c>
      <c r="FB86" s="207">
        <v>0</v>
      </c>
      <c r="FC86" s="207">
        <v>0</v>
      </c>
      <c r="FD86" s="207">
        <v>0</v>
      </c>
      <c r="FE86" s="207">
        <v>0</v>
      </c>
      <c r="FF86" s="207">
        <v>0</v>
      </c>
      <c r="FG86" s="207">
        <v>0</v>
      </c>
      <c r="FH86" s="207">
        <v>0</v>
      </c>
      <c r="FI86" s="213">
        <v>0</v>
      </c>
      <c r="FJ86" s="207">
        <v>0</v>
      </c>
      <c r="FK86" s="207">
        <v>0</v>
      </c>
      <c r="FL86" s="207">
        <v>0</v>
      </c>
      <c r="FM86" s="207">
        <v>0</v>
      </c>
      <c r="FN86" s="207">
        <v>0</v>
      </c>
      <c r="FO86" s="207">
        <v>0</v>
      </c>
      <c r="FP86" s="207">
        <v>0</v>
      </c>
      <c r="FQ86" s="207">
        <v>0</v>
      </c>
      <c r="FR86" s="207">
        <v>0</v>
      </c>
      <c r="FS86" s="207">
        <v>0</v>
      </c>
      <c r="FT86" s="207">
        <v>0</v>
      </c>
      <c r="FU86" s="207">
        <v>0</v>
      </c>
      <c r="FV86" s="207">
        <v>0</v>
      </c>
      <c r="FW86" s="207">
        <v>0</v>
      </c>
      <c r="FX86" s="207">
        <v>0</v>
      </c>
      <c r="FY86" s="207">
        <v>0</v>
      </c>
      <c r="FZ86" s="207">
        <v>0</v>
      </c>
      <c r="GA86" s="207">
        <v>0</v>
      </c>
      <c r="GB86" s="207">
        <v>0</v>
      </c>
      <c r="GC86" s="207">
        <v>0</v>
      </c>
      <c r="GD86" s="207">
        <v>0</v>
      </c>
      <c r="GE86" s="207">
        <v>0</v>
      </c>
      <c r="GF86" s="207">
        <v>0</v>
      </c>
      <c r="GG86" s="207">
        <v>0</v>
      </c>
      <c r="GH86" s="207">
        <v>0</v>
      </c>
      <c r="GI86" s="207">
        <v>0</v>
      </c>
      <c r="GJ86" s="207">
        <v>0</v>
      </c>
      <c r="GK86" s="207">
        <v>0</v>
      </c>
      <c r="GL86" s="207">
        <v>0</v>
      </c>
      <c r="GM86" s="207">
        <v>0</v>
      </c>
      <c r="GN86" s="207">
        <v>0</v>
      </c>
      <c r="GO86" s="207">
        <v>0</v>
      </c>
      <c r="GP86" s="207">
        <v>0</v>
      </c>
      <c r="GQ86" s="207">
        <v>0</v>
      </c>
      <c r="GR86" s="207">
        <v>0</v>
      </c>
      <c r="GS86" s="207">
        <v>0</v>
      </c>
      <c r="GT86" s="207">
        <v>0</v>
      </c>
      <c r="GU86" s="207">
        <v>0</v>
      </c>
      <c r="GV86" s="207">
        <v>0</v>
      </c>
      <c r="GW86" s="207">
        <v>0</v>
      </c>
      <c r="GX86" s="207">
        <v>0</v>
      </c>
      <c r="GY86" s="207">
        <v>0</v>
      </c>
      <c r="GZ86" s="207">
        <v>0</v>
      </c>
      <c r="HA86" s="207">
        <v>0</v>
      </c>
      <c r="HB86" s="207">
        <v>0</v>
      </c>
      <c r="HC86" s="207">
        <v>0</v>
      </c>
      <c r="HD86" s="207">
        <v>0</v>
      </c>
      <c r="HE86" s="207">
        <v>0</v>
      </c>
      <c r="HF86" s="207">
        <v>0</v>
      </c>
      <c r="HG86" s="207">
        <v>0</v>
      </c>
      <c r="HH86" s="207">
        <v>0</v>
      </c>
      <c r="HI86" s="207">
        <v>0</v>
      </c>
      <c r="HJ86" s="207">
        <v>0</v>
      </c>
      <c r="HK86" s="207">
        <v>0</v>
      </c>
      <c r="HL86" s="207">
        <v>0</v>
      </c>
      <c r="HM86" s="207">
        <v>0</v>
      </c>
      <c r="HN86" s="207">
        <v>0</v>
      </c>
      <c r="HO86" s="207">
        <v>0</v>
      </c>
      <c r="HP86" s="207">
        <v>0</v>
      </c>
      <c r="HQ86" s="207">
        <v>0</v>
      </c>
      <c r="HR86" s="207">
        <v>0</v>
      </c>
      <c r="HS86" s="207">
        <v>0</v>
      </c>
      <c r="HT86" s="207">
        <v>0</v>
      </c>
      <c r="HU86" s="207">
        <v>0</v>
      </c>
      <c r="HV86" s="207">
        <v>0</v>
      </c>
      <c r="HW86" s="207">
        <v>0</v>
      </c>
      <c r="HX86" s="207">
        <v>0</v>
      </c>
      <c r="HY86" s="208">
        <v>0</v>
      </c>
    </row>
    <row r="87" spans="1:233" ht="48" x14ac:dyDescent="0.25">
      <c r="A87" s="206" t="s">
        <v>656</v>
      </c>
      <c r="B87" s="207">
        <v>0</v>
      </c>
      <c r="C87" s="207">
        <v>0</v>
      </c>
      <c r="D87" s="207">
        <v>0</v>
      </c>
      <c r="E87" s="207">
        <v>0</v>
      </c>
      <c r="F87" s="207">
        <v>0</v>
      </c>
      <c r="G87" s="207">
        <v>0</v>
      </c>
      <c r="H87" s="207">
        <v>0</v>
      </c>
      <c r="I87" s="207">
        <v>0</v>
      </c>
      <c r="J87" s="207">
        <v>0</v>
      </c>
      <c r="K87" s="207">
        <v>0</v>
      </c>
      <c r="L87" s="207">
        <v>0</v>
      </c>
      <c r="M87" s="207">
        <v>0</v>
      </c>
      <c r="N87" s="207">
        <v>0</v>
      </c>
      <c r="O87" s="207">
        <v>0</v>
      </c>
      <c r="P87" s="207">
        <v>0</v>
      </c>
      <c r="Q87" s="207">
        <v>0</v>
      </c>
      <c r="R87" s="207">
        <v>0</v>
      </c>
      <c r="S87" s="207">
        <v>0</v>
      </c>
      <c r="T87" s="207">
        <v>0</v>
      </c>
      <c r="U87" s="207">
        <v>0</v>
      </c>
      <c r="V87" s="207">
        <v>0</v>
      </c>
      <c r="W87" s="207">
        <v>0</v>
      </c>
      <c r="X87" s="207">
        <v>0</v>
      </c>
      <c r="Y87" s="207">
        <v>0</v>
      </c>
      <c r="Z87" s="207">
        <v>0</v>
      </c>
      <c r="AA87" s="207">
        <v>0</v>
      </c>
      <c r="AB87" s="207">
        <v>0</v>
      </c>
      <c r="AC87" s="207">
        <v>0</v>
      </c>
      <c r="AD87" s="207">
        <v>0</v>
      </c>
      <c r="AE87" s="207">
        <v>0</v>
      </c>
      <c r="AF87" s="207">
        <v>0</v>
      </c>
      <c r="AG87" s="207">
        <v>0</v>
      </c>
      <c r="AH87" s="207">
        <v>0</v>
      </c>
      <c r="AI87" s="207">
        <v>0</v>
      </c>
      <c r="AJ87" s="207">
        <v>0</v>
      </c>
      <c r="AK87" s="213">
        <v>0</v>
      </c>
      <c r="AL87" s="207">
        <v>0</v>
      </c>
      <c r="AM87" s="207">
        <v>0</v>
      </c>
      <c r="AN87" s="207">
        <v>0</v>
      </c>
      <c r="AO87" s="207">
        <v>0</v>
      </c>
      <c r="AP87" s="207">
        <v>0</v>
      </c>
      <c r="AQ87" s="207">
        <v>0</v>
      </c>
      <c r="AR87" s="207">
        <v>0</v>
      </c>
      <c r="AS87" s="207">
        <v>0</v>
      </c>
      <c r="AT87" s="207">
        <v>0</v>
      </c>
      <c r="AU87" s="207">
        <v>0</v>
      </c>
      <c r="AV87" s="207">
        <v>0</v>
      </c>
      <c r="AW87" s="207">
        <v>0</v>
      </c>
      <c r="AX87" s="207">
        <v>0</v>
      </c>
      <c r="AY87" s="207">
        <v>0</v>
      </c>
      <c r="AZ87" s="207">
        <v>0</v>
      </c>
      <c r="BA87" s="207">
        <v>0</v>
      </c>
      <c r="BB87" s="207">
        <v>0</v>
      </c>
      <c r="BC87" s="207">
        <v>0</v>
      </c>
      <c r="BD87" s="207">
        <v>0</v>
      </c>
      <c r="BE87" s="207">
        <v>0</v>
      </c>
      <c r="BF87" s="207">
        <v>0</v>
      </c>
      <c r="BG87" s="207">
        <v>0</v>
      </c>
      <c r="BH87" s="207">
        <v>0</v>
      </c>
      <c r="BI87" s="207">
        <v>0</v>
      </c>
      <c r="BJ87" s="207">
        <v>0</v>
      </c>
      <c r="BK87" s="207">
        <v>0</v>
      </c>
      <c r="BL87" s="207">
        <v>0</v>
      </c>
      <c r="BM87" s="207">
        <v>0</v>
      </c>
      <c r="BN87" s="207">
        <v>0</v>
      </c>
      <c r="BO87" s="207">
        <v>0</v>
      </c>
      <c r="BP87" s="207">
        <v>0</v>
      </c>
      <c r="BQ87" s="207">
        <v>0</v>
      </c>
      <c r="BR87" s="207">
        <v>0</v>
      </c>
      <c r="BS87" s="207">
        <v>0</v>
      </c>
      <c r="BT87" s="207">
        <v>0</v>
      </c>
      <c r="BU87" s="207">
        <v>0</v>
      </c>
      <c r="BV87" s="207">
        <v>0</v>
      </c>
      <c r="BW87" s="207">
        <v>0</v>
      </c>
      <c r="BX87" s="207">
        <v>0</v>
      </c>
      <c r="BY87" s="207">
        <v>0</v>
      </c>
      <c r="BZ87" s="207">
        <v>0</v>
      </c>
      <c r="CA87" s="207">
        <v>0</v>
      </c>
      <c r="CB87" s="207">
        <v>0</v>
      </c>
      <c r="CC87" s="207">
        <v>0</v>
      </c>
      <c r="CD87" s="207">
        <v>0</v>
      </c>
      <c r="CE87" s="207">
        <v>0</v>
      </c>
      <c r="CF87" s="207">
        <v>0</v>
      </c>
      <c r="CG87" s="207">
        <v>0</v>
      </c>
      <c r="CH87" s="207">
        <v>0</v>
      </c>
      <c r="CI87" s="207">
        <v>0</v>
      </c>
      <c r="CJ87" s="207">
        <v>0</v>
      </c>
      <c r="CK87" s="207">
        <v>0</v>
      </c>
      <c r="CL87" s="207">
        <v>0</v>
      </c>
      <c r="CM87" s="207">
        <v>0</v>
      </c>
      <c r="CN87" s="207">
        <v>0</v>
      </c>
      <c r="CO87" s="207">
        <v>0</v>
      </c>
      <c r="CP87" s="207">
        <v>0</v>
      </c>
      <c r="CQ87" s="207">
        <v>0</v>
      </c>
      <c r="CR87" s="207">
        <v>0</v>
      </c>
      <c r="CS87" s="207">
        <v>0</v>
      </c>
      <c r="CT87" s="207">
        <v>0</v>
      </c>
      <c r="CU87" s="207">
        <v>0</v>
      </c>
      <c r="CV87" s="207">
        <v>0</v>
      </c>
      <c r="CW87" s="207">
        <v>0</v>
      </c>
      <c r="CX87" s="207">
        <v>0</v>
      </c>
      <c r="CY87" s="207">
        <v>0</v>
      </c>
      <c r="CZ87" s="207">
        <v>0</v>
      </c>
      <c r="DA87" s="207">
        <v>0</v>
      </c>
      <c r="DB87" s="207">
        <v>0</v>
      </c>
      <c r="DC87" s="207">
        <v>0</v>
      </c>
      <c r="DD87" s="207">
        <v>0</v>
      </c>
      <c r="DE87" s="207">
        <v>0</v>
      </c>
      <c r="DF87" s="207">
        <v>0</v>
      </c>
      <c r="DG87" s="207">
        <v>0</v>
      </c>
      <c r="DH87" s="207">
        <v>0</v>
      </c>
      <c r="DI87" s="207">
        <v>0</v>
      </c>
      <c r="DJ87" s="207">
        <v>0</v>
      </c>
      <c r="DK87" s="207">
        <v>0</v>
      </c>
      <c r="DL87" s="207">
        <v>0</v>
      </c>
      <c r="DM87" s="207">
        <v>0</v>
      </c>
      <c r="DN87" s="207">
        <v>0</v>
      </c>
      <c r="DO87" s="207">
        <v>0</v>
      </c>
      <c r="DP87" s="207">
        <v>0</v>
      </c>
      <c r="DQ87" s="207">
        <v>0</v>
      </c>
      <c r="DR87" s="207">
        <v>0</v>
      </c>
      <c r="DS87" s="207">
        <v>0</v>
      </c>
      <c r="DT87" s="207">
        <v>0</v>
      </c>
      <c r="DU87" s="207">
        <v>0</v>
      </c>
      <c r="DV87" s="207">
        <v>0</v>
      </c>
      <c r="DW87" s="207">
        <v>0</v>
      </c>
      <c r="DX87" s="207">
        <v>0</v>
      </c>
      <c r="DY87" s="207">
        <v>0</v>
      </c>
      <c r="DZ87" s="207">
        <v>0</v>
      </c>
      <c r="EA87" s="207">
        <v>0</v>
      </c>
      <c r="EB87" s="207">
        <v>0</v>
      </c>
      <c r="EC87" s="207">
        <v>0</v>
      </c>
      <c r="ED87" s="207">
        <v>0</v>
      </c>
      <c r="EE87" s="207">
        <v>0</v>
      </c>
      <c r="EF87" s="207">
        <v>0</v>
      </c>
      <c r="EG87" s="207">
        <v>0</v>
      </c>
      <c r="EH87" s="207">
        <v>0</v>
      </c>
      <c r="EI87" s="207">
        <v>0</v>
      </c>
      <c r="EJ87" s="207">
        <v>0</v>
      </c>
      <c r="EK87" s="207">
        <v>0</v>
      </c>
      <c r="EL87" s="207">
        <v>0</v>
      </c>
      <c r="EM87" s="207">
        <v>0</v>
      </c>
      <c r="EN87" s="207">
        <v>0</v>
      </c>
      <c r="EO87" s="207">
        <v>0</v>
      </c>
      <c r="EP87" s="207">
        <v>0</v>
      </c>
      <c r="EQ87" s="207">
        <v>0</v>
      </c>
      <c r="ER87" s="207">
        <v>0</v>
      </c>
      <c r="ES87" s="207">
        <v>0</v>
      </c>
      <c r="ET87" s="207">
        <v>0</v>
      </c>
      <c r="EU87" s="207">
        <v>0</v>
      </c>
      <c r="EV87" s="207">
        <v>0</v>
      </c>
      <c r="EW87" s="207">
        <v>0</v>
      </c>
      <c r="EX87" s="207">
        <v>0</v>
      </c>
      <c r="EY87" s="207">
        <v>0</v>
      </c>
      <c r="EZ87" s="207">
        <v>0</v>
      </c>
      <c r="FA87" s="207">
        <v>0</v>
      </c>
      <c r="FB87" s="207">
        <v>0</v>
      </c>
      <c r="FC87" s="207">
        <v>0</v>
      </c>
      <c r="FD87" s="207">
        <v>0</v>
      </c>
      <c r="FE87" s="207">
        <v>0</v>
      </c>
      <c r="FF87" s="207">
        <v>0</v>
      </c>
      <c r="FG87" s="207">
        <v>0</v>
      </c>
      <c r="FH87" s="207">
        <v>0</v>
      </c>
      <c r="FI87" s="213">
        <v>0</v>
      </c>
      <c r="FJ87" s="207">
        <v>0</v>
      </c>
      <c r="FK87" s="207">
        <v>0</v>
      </c>
      <c r="FL87" s="207">
        <v>0</v>
      </c>
      <c r="FM87" s="207">
        <v>0</v>
      </c>
      <c r="FN87" s="207">
        <v>0</v>
      </c>
      <c r="FO87" s="207">
        <v>0</v>
      </c>
      <c r="FP87" s="207">
        <v>0</v>
      </c>
      <c r="FQ87" s="207">
        <v>0</v>
      </c>
      <c r="FR87" s="207">
        <v>0</v>
      </c>
      <c r="FS87" s="207">
        <v>0</v>
      </c>
      <c r="FT87" s="207">
        <v>0</v>
      </c>
      <c r="FU87" s="207">
        <v>0</v>
      </c>
      <c r="FV87" s="207">
        <v>0</v>
      </c>
      <c r="FW87" s="207">
        <v>0</v>
      </c>
      <c r="FX87" s="207">
        <v>0</v>
      </c>
      <c r="FY87" s="207">
        <v>0</v>
      </c>
      <c r="FZ87" s="207">
        <v>0</v>
      </c>
      <c r="GA87" s="207">
        <v>0</v>
      </c>
      <c r="GB87" s="207">
        <v>0</v>
      </c>
      <c r="GC87" s="207">
        <v>0</v>
      </c>
      <c r="GD87" s="207">
        <v>0</v>
      </c>
      <c r="GE87" s="207">
        <v>0</v>
      </c>
      <c r="GF87" s="207">
        <v>0</v>
      </c>
      <c r="GG87" s="207">
        <v>0</v>
      </c>
      <c r="GH87" s="207">
        <v>0</v>
      </c>
      <c r="GI87" s="207">
        <v>0</v>
      </c>
      <c r="GJ87" s="207">
        <v>0</v>
      </c>
      <c r="GK87" s="207">
        <v>0</v>
      </c>
      <c r="GL87" s="207">
        <v>0</v>
      </c>
      <c r="GM87" s="207">
        <v>0</v>
      </c>
      <c r="GN87" s="207">
        <v>0</v>
      </c>
      <c r="GO87" s="207">
        <v>0</v>
      </c>
      <c r="GP87" s="207">
        <v>0</v>
      </c>
      <c r="GQ87" s="207">
        <v>0</v>
      </c>
      <c r="GR87" s="207">
        <v>0</v>
      </c>
      <c r="GS87" s="207">
        <v>0</v>
      </c>
      <c r="GT87" s="207">
        <v>0</v>
      </c>
      <c r="GU87" s="207">
        <v>0</v>
      </c>
      <c r="GV87" s="207">
        <v>0</v>
      </c>
      <c r="GW87" s="207">
        <v>0</v>
      </c>
      <c r="GX87" s="207">
        <v>0</v>
      </c>
      <c r="GY87" s="207">
        <v>0</v>
      </c>
      <c r="GZ87" s="207">
        <v>0</v>
      </c>
      <c r="HA87" s="207">
        <v>0</v>
      </c>
      <c r="HB87" s="207">
        <v>0</v>
      </c>
      <c r="HC87" s="207">
        <v>0</v>
      </c>
      <c r="HD87" s="207">
        <v>0</v>
      </c>
      <c r="HE87" s="207">
        <v>0</v>
      </c>
      <c r="HF87" s="207">
        <v>0</v>
      </c>
      <c r="HG87" s="207">
        <v>0</v>
      </c>
      <c r="HH87" s="207">
        <v>0</v>
      </c>
      <c r="HI87" s="207">
        <v>0</v>
      </c>
      <c r="HJ87" s="207">
        <v>0</v>
      </c>
      <c r="HK87" s="207">
        <v>0</v>
      </c>
      <c r="HL87" s="207">
        <v>0</v>
      </c>
      <c r="HM87" s="207">
        <v>0</v>
      </c>
      <c r="HN87" s="207">
        <v>0</v>
      </c>
      <c r="HO87" s="207">
        <v>0</v>
      </c>
      <c r="HP87" s="207">
        <v>0</v>
      </c>
      <c r="HQ87" s="207">
        <v>0</v>
      </c>
      <c r="HR87" s="207">
        <v>0</v>
      </c>
      <c r="HS87" s="207">
        <v>0</v>
      </c>
      <c r="HT87" s="207">
        <v>0</v>
      </c>
      <c r="HU87" s="207">
        <v>0</v>
      </c>
      <c r="HV87" s="207">
        <v>0</v>
      </c>
      <c r="HW87" s="207">
        <v>0</v>
      </c>
      <c r="HX87" s="207">
        <v>0</v>
      </c>
      <c r="HY87" s="208">
        <v>0</v>
      </c>
    </row>
    <row r="88" spans="1:233" ht="48" x14ac:dyDescent="0.25">
      <c r="A88" s="206" t="s">
        <v>657</v>
      </c>
      <c r="B88" s="207">
        <v>0</v>
      </c>
      <c r="C88" s="207">
        <v>0</v>
      </c>
      <c r="D88" s="207">
        <v>0</v>
      </c>
      <c r="E88" s="207">
        <v>0</v>
      </c>
      <c r="F88" s="207">
        <v>0</v>
      </c>
      <c r="G88" s="207">
        <v>0</v>
      </c>
      <c r="H88" s="207">
        <v>0</v>
      </c>
      <c r="I88" s="207">
        <v>0</v>
      </c>
      <c r="J88" s="207">
        <v>0</v>
      </c>
      <c r="K88" s="207">
        <v>0</v>
      </c>
      <c r="L88" s="207">
        <v>0</v>
      </c>
      <c r="M88" s="207">
        <v>0</v>
      </c>
      <c r="N88" s="207">
        <v>0</v>
      </c>
      <c r="O88" s="207">
        <v>0</v>
      </c>
      <c r="P88" s="207">
        <v>0</v>
      </c>
      <c r="Q88" s="207">
        <v>0</v>
      </c>
      <c r="R88" s="207">
        <v>0</v>
      </c>
      <c r="S88" s="207">
        <v>0</v>
      </c>
      <c r="T88" s="207">
        <v>0</v>
      </c>
      <c r="U88" s="207">
        <v>0</v>
      </c>
      <c r="V88" s="207">
        <v>0</v>
      </c>
      <c r="W88" s="207">
        <v>0</v>
      </c>
      <c r="X88" s="207">
        <v>0</v>
      </c>
      <c r="Y88" s="207">
        <v>0</v>
      </c>
      <c r="Z88" s="207">
        <v>0</v>
      </c>
      <c r="AA88" s="207">
        <v>0</v>
      </c>
      <c r="AB88" s="207">
        <v>0</v>
      </c>
      <c r="AC88" s="207">
        <v>0</v>
      </c>
      <c r="AD88" s="207">
        <v>0</v>
      </c>
      <c r="AE88" s="207">
        <v>0</v>
      </c>
      <c r="AF88" s="207">
        <v>0</v>
      </c>
      <c r="AG88" s="207">
        <v>0</v>
      </c>
      <c r="AH88" s="207">
        <v>0</v>
      </c>
      <c r="AI88" s="207">
        <v>0</v>
      </c>
      <c r="AJ88" s="207">
        <v>0</v>
      </c>
      <c r="AK88" s="213">
        <v>0</v>
      </c>
      <c r="AL88" s="207">
        <v>0</v>
      </c>
      <c r="AM88" s="207">
        <v>0</v>
      </c>
      <c r="AN88" s="207">
        <v>0</v>
      </c>
      <c r="AO88" s="207">
        <v>0</v>
      </c>
      <c r="AP88" s="207">
        <v>0</v>
      </c>
      <c r="AQ88" s="207">
        <v>0</v>
      </c>
      <c r="AR88" s="207">
        <v>0</v>
      </c>
      <c r="AS88" s="207">
        <v>0</v>
      </c>
      <c r="AT88" s="207">
        <v>0</v>
      </c>
      <c r="AU88" s="207">
        <v>0</v>
      </c>
      <c r="AV88" s="207">
        <v>0</v>
      </c>
      <c r="AW88" s="207">
        <v>0</v>
      </c>
      <c r="AX88" s="207">
        <v>0</v>
      </c>
      <c r="AY88" s="207">
        <v>0</v>
      </c>
      <c r="AZ88" s="207">
        <v>0</v>
      </c>
      <c r="BA88" s="207">
        <v>0</v>
      </c>
      <c r="BB88" s="207">
        <v>0</v>
      </c>
      <c r="BC88" s="207">
        <v>0</v>
      </c>
      <c r="BD88" s="207">
        <v>0</v>
      </c>
      <c r="BE88" s="207">
        <v>0</v>
      </c>
      <c r="BF88" s="207">
        <v>0</v>
      </c>
      <c r="BG88" s="207">
        <v>0</v>
      </c>
      <c r="BH88" s="207">
        <v>0</v>
      </c>
      <c r="BI88" s="207">
        <v>0</v>
      </c>
      <c r="BJ88" s="207">
        <v>0</v>
      </c>
      <c r="BK88" s="207">
        <v>0</v>
      </c>
      <c r="BL88" s="207">
        <v>0</v>
      </c>
      <c r="BM88" s="207">
        <v>0</v>
      </c>
      <c r="BN88" s="207">
        <v>0</v>
      </c>
      <c r="BO88" s="207">
        <v>0</v>
      </c>
      <c r="BP88" s="207">
        <v>0</v>
      </c>
      <c r="BQ88" s="207">
        <v>0</v>
      </c>
      <c r="BR88" s="207">
        <v>0</v>
      </c>
      <c r="BS88" s="207">
        <v>0</v>
      </c>
      <c r="BT88" s="207">
        <v>0</v>
      </c>
      <c r="BU88" s="207">
        <v>0</v>
      </c>
      <c r="BV88" s="207">
        <v>0</v>
      </c>
      <c r="BW88" s="207">
        <v>0</v>
      </c>
      <c r="BX88" s="207">
        <v>0</v>
      </c>
      <c r="BY88" s="207">
        <v>0</v>
      </c>
      <c r="BZ88" s="207">
        <v>0</v>
      </c>
      <c r="CA88" s="207">
        <v>0</v>
      </c>
      <c r="CB88" s="207">
        <v>0</v>
      </c>
      <c r="CC88" s="207">
        <v>0</v>
      </c>
      <c r="CD88" s="207">
        <v>0</v>
      </c>
      <c r="CE88" s="207">
        <v>0</v>
      </c>
      <c r="CF88" s="207">
        <v>0</v>
      </c>
      <c r="CG88" s="207">
        <v>0</v>
      </c>
      <c r="CH88" s="207">
        <v>0</v>
      </c>
      <c r="CI88" s="207">
        <v>0</v>
      </c>
      <c r="CJ88" s="207">
        <v>0</v>
      </c>
      <c r="CK88" s="207">
        <v>0</v>
      </c>
      <c r="CL88" s="207">
        <v>0</v>
      </c>
      <c r="CM88" s="207">
        <v>0</v>
      </c>
      <c r="CN88" s="207">
        <v>0</v>
      </c>
      <c r="CO88" s="207">
        <v>0</v>
      </c>
      <c r="CP88" s="207">
        <v>0</v>
      </c>
      <c r="CQ88" s="207">
        <v>0</v>
      </c>
      <c r="CR88" s="207">
        <v>0</v>
      </c>
      <c r="CS88" s="207">
        <v>0</v>
      </c>
      <c r="CT88" s="207">
        <v>0</v>
      </c>
      <c r="CU88" s="207">
        <v>0</v>
      </c>
      <c r="CV88" s="207">
        <v>0</v>
      </c>
      <c r="CW88" s="207">
        <v>0</v>
      </c>
      <c r="CX88" s="207">
        <v>0</v>
      </c>
      <c r="CY88" s="207">
        <v>0</v>
      </c>
      <c r="CZ88" s="207">
        <v>0</v>
      </c>
      <c r="DA88" s="207">
        <v>0</v>
      </c>
      <c r="DB88" s="207">
        <v>0</v>
      </c>
      <c r="DC88" s="207">
        <v>0</v>
      </c>
      <c r="DD88" s="207">
        <v>0</v>
      </c>
      <c r="DE88" s="207">
        <v>0</v>
      </c>
      <c r="DF88" s="207">
        <v>0</v>
      </c>
      <c r="DG88" s="207">
        <v>0</v>
      </c>
      <c r="DH88" s="207">
        <v>0</v>
      </c>
      <c r="DI88" s="207">
        <v>0</v>
      </c>
      <c r="DJ88" s="207">
        <v>0</v>
      </c>
      <c r="DK88" s="207">
        <v>0</v>
      </c>
      <c r="DL88" s="207">
        <v>0</v>
      </c>
      <c r="DM88" s="207">
        <v>0</v>
      </c>
      <c r="DN88" s="207">
        <v>0</v>
      </c>
      <c r="DO88" s="207">
        <v>0</v>
      </c>
      <c r="DP88" s="207">
        <v>0</v>
      </c>
      <c r="DQ88" s="207">
        <v>0</v>
      </c>
      <c r="DR88" s="207">
        <v>0</v>
      </c>
      <c r="DS88" s="207">
        <v>0</v>
      </c>
      <c r="DT88" s="207">
        <v>0</v>
      </c>
      <c r="DU88" s="207">
        <v>0</v>
      </c>
      <c r="DV88" s="207">
        <v>0</v>
      </c>
      <c r="DW88" s="207">
        <v>0</v>
      </c>
      <c r="DX88" s="207">
        <v>0</v>
      </c>
      <c r="DY88" s="207">
        <v>0</v>
      </c>
      <c r="DZ88" s="207">
        <v>0</v>
      </c>
      <c r="EA88" s="207">
        <v>0</v>
      </c>
      <c r="EB88" s="207">
        <v>0</v>
      </c>
      <c r="EC88" s="207">
        <v>0</v>
      </c>
      <c r="ED88" s="207">
        <v>0</v>
      </c>
      <c r="EE88" s="207">
        <v>0</v>
      </c>
      <c r="EF88" s="207">
        <v>0</v>
      </c>
      <c r="EG88" s="207">
        <v>0</v>
      </c>
      <c r="EH88" s="207">
        <v>0</v>
      </c>
      <c r="EI88" s="207">
        <v>0</v>
      </c>
      <c r="EJ88" s="207">
        <v>0</v>
      </c>
      <c r="EK88" s="207">
        <v>0</v>
      </c>
      <c r="EL88" s="207">
        <v>0</v>
      </c>
      <c r="EM88" s="207">
        <v>0</v>
      </c>
      <c r="EN88" s="207">
        <v>0</v>
      </c>
      <c r="EO88" s="207">
        <v>0</v>
      </c>
      <c r="EP88" s="207">
        <v>0</v>
      </c>
      <c r="EQ88" s="207">
        <v>0</v>
      </c>
      <c r="ER88" s="207">
        <v>0</v>
      </c>
      <c r="ES88" s="207">
        <v>0</v>
      </c>
      <c r="ET88" s="207">
        <v>0</v>
      </c>
      <c r="EU88" s="207">
        <v>0</v>
      </c>
      <c r="EV88" s="207">
        <v>0</v>
      </c>
      <c r="EW88" s="207">
        <v>0</v>
      </c>
      <c r="EX88" s="207">
        <v>0</v>
      </c>
      <c r="EY88" s="207">
        <v>0</v>
      </c>
      <c r="EZ88" s="207">
        <v>0</v>
      </c>
      <c r="FA88" s="207">
        <v>0</v>
      </c>
      <c r="FB88" s="207">
        <v>0</v>
      </c>
      <c r="FC88" s="207">
        <v>0</v>
      </c>
      <c r="FD88" s="207">
        <v>0</v>
      </c>
      <c r="FE88" s="207">
        <v>0</v>
      </c>
      <c r="FF88" s="207">
        <v>0</v>
      </c>
      <c r="FG88" s="207">
        <v>0</v>
      </c>
      <c r="FH88" s="207">
        <v>0</v>
      </c>
      <c r="FI88" s="213">
        <v>0</v>
      </c>
      <c r="FJ88" s="207">
        <v>0</v>
      </c>
      <c r="FK88" s="207">
        <v>0</v>
      </c>
      <c r="FL88" s="207">
        <v>0</v>
      </c>
      <c r="FM88" s="207">
        <v>0</v>
      </c>
      <c r="FN88" s="207">
        <v>0</v>
      </c>
      <c r="FO88" s="207">
        <v>0</v>
      </c>
      <c r="FP88" s="207">
        <v>0</v>
      </c>
      <c r="FQ88" s="207">
        <v>0</v>
      </c>
      <c r="FR88" s="207">
        <v>0</v>
      </c>
      <c r="FS88" s="207">
        <v>0</v>
      </c>
      <c r="FT88" s="207">
        <v>0</v>
      </c>
      <c r="FU88" s="207">
        <v>0</v>
      </c>
      <c r="FV88" s="207">
        <v>0</v>
      </c>
      <c r="FW88" s="207">
        <v>0</v>
      </c>
      <c r="FX88" s="207">
        <v>0</v>
      </c>
      <c r="FY88" s="207">
        <v>0</v>
      </c>
      <c r="FZ88" s="207">
        <v>0</v>
      </c>
      <c r="GA88" s="207">
        <v>0</v>
      </c>
      <c r="GB88" s="207">
        <v>0</v>
      </c>
      <c r="GC88" s="207">
        <v>0</v>
      </c>
      <c r="GD88" s="207">
        <v>0</v>
      </c>
      <c r="GE88" s="207">
        <v>0</v>
      </c>
      <c r="GF88" s="207">
        <v>0</v>
      </c>
      <c r="GG88" s="207">
        <v>0</v>
      </c>
      <c r="GH88" s="207">
        <v>0</v>
      </c>
      <c r="GI88" s="207">
        <v>0</v>
      </c>
      <c r="GJ88" s="207">
        <v>0</v>
      </c>
      <c r="GK88" s="207">
        <v>0</v>
      </c>
      <c r="GL88" s="207">
        <v>0</v>
      </c>
      <c r="GM88" s="207">
        <v>0</v>
      </c>
      <c r="GN88" s="207">
        <v>0</v>
      </c>
      <c r="GO88" s="207">
        <v>0</v>
      </c>
      <c r="GP88" s="207">
        <v>0</v>
      </c>
      <c r="GQ88" s="207">
        <v>0</v>
      </c>
      <c r="GR88" s="207">
        <v>0</v>
      </c>
      <c r="GS88" s="207">
        <v>0</v>
      </c>
      <c r="GT88" s="207">
        <v>0</v>
      </c>
      <c r="GU88" s="207">
        <v>0</v>
      </c>
      <c r="GV88" s="207">
        <v>0</v>
      </c>
      <c r="GW88" s="207">
        <v>0</v>
      </c>
      <c r="GX88" s="207">
        <v>0</v>
      </c>
      <c r="GY88" s="207">
        <v>0</v>
      </c>
      <c r="GZ88" s="207">
        <v>0</v>
      </c>
      <c r="HA88" s="207">
        <v>0</v>
      </c>
      <c r="HB88" s="207">
        <v>0</v>
      </c>
      <c r="HC88" s="207">
        <v>0</v>
      </c>
      <c r="HD88" s="207">
        <v>0</v>
      </c>
      <c r="HE88" s="207">
        <v>0</v>
      </c>
      <c r="HF88" s="207">
        <v>0</v>
      </c>
      <c r="HG88" s="207">
        <v>0</v>
      </c>
      <c r="HH88" s="207">
        <v>0</v>
      </c>
      <c r="HI88" s="207">
        <v>0</v>
      </c>
      <c r="HJ88" s="207">
        <v>0</v>
      </c>
      <c r="HK88" s="207">
        <v>0</v>
      </c>
      <c r="HL88" s="207">
        <v>0</v>
      </c>
      <c r="HM88" s="207">
        <v>0</v>
      </c>
      <c r="HN88" s="207">
        <v>0</v>
      </c>
      <c r="HO88" s="207">
        <v>0</v>
      </c>
      <c r="HP88" s="207">
        <v>0</v>
      </c>
      <c r="HQ88" s="207">
        <v>0</v>
      </c>
      <c r="HR88" s="207">
        <v>0</v>
      </c>
      <c r="HS88" s="207">
        <v>0</v>
      </c>
      <c r="HT88" s="207">
        <v>0</v>
      </c>
      <c r="HU88" s="207">
        <v>0</v>
      </c>
      <c r="HV88" s="207">
        <v>0</v>
      </c>
      <c r="HW88" s="207">
        <v>0</v>
      </c>
      <c r="HX88" s="207">
        <v>0</v>
      </c>
      <c r="HY88" s="208">
        <v>0</v>
      </c>
    </row>
    <row r="89" spans="1:233" ht="36" x14ac:dyDescent="0.25">
      <c r="A89" s="206" t="s">
        <v>658</v>
      </c>
      <c r="B89" s="207">
        <v>0</v>
      </c>
      <c r="C89" s="207">
        <v>0</v>
      </c>
      <c r="D89" s="207">
        <v>0</v>
      </c>
      <c r="E89" s="207">
        <v>0</v>
      </c>
      <c r="F89" s="207">
        <v>0</v>
      </c>
      <c r="G89" s="207">
        <v>0</v>
      </c>
      <c r="H89" s="207">
        <v>0</v>
      </c>
      <c r="I89" s="207">
        <v>0</v>
      </c>
      <c r="J89" s="207">
        <v>0</v>
      </c>
      <c r="K89" s="207">
        <v>0</v>
      </c>
      <c r="L89" s="207">
        <v>0</v>
      </c>
      <c r="M89" s="207">
        <v>0</v>
      </c>
      <c r="N89" s="207">
        <v>0</v>
      </c>
      <c r="O89" s="207">
        <v>0</v>
      </c>
      <c r="P89" s="207">
        <v>0</v>
      </c>
      <c r="Q89" s="207">
        <v>0</v>
      </c>
      <c r="R89" s="207">
        <v>0</v>
      </c>
      <c r="S89" s="207">
        <v>0</v>
      </c>
      <c r="T89" s="207">
        <v>0</v>
      </c>
      <c r="U89" s="207">
        <v>0</v>
      </c>
      <c r="V89" s="207">
        <v>0</v>
      </c>
      <c r="W89" s="207">
        <v>0</v>
      </c>
      <c r="X89" s="207">
        <v>0</v>
      </c>
      <c r="Y89" s="207">
        <v>0</v>
      </c>
      <c r="Z89" s="207">
        <v>0</v>
      </c>
      <c r="AA89" s="207">
        <v>0</v>
      </c>
      <c r="AB89" s="207">
        <v>0</v>
      </c>
      <c r="AC89" s="207">
        <v>0</v>
      </c>
      <c r="AD89" s="207">
        <v>0</v>
      </c>
      <c r="AE89" s="207">
        <v>0</v>
      </c>
      <c r="AF89" s="207">
        <v>0</v>
      </c>
      <c r="AG89" s="207">
        <v>0</v>
      </c>
      <c r="AH89" s="207">
        <v>0</v>
      </c>
      <c r="AI89" s="207">
        <v>0</v>
      </c>
      <c r="AJ89" s="207">
        <v>0</v>
      </c>
      <c r="AK89" s="213">
        <v>0</v>
      </c>
      <c r="AL89" s="207">
        <v>0</v>
      </c>
      <c r="AM89" s="207">
        <v>0</v>
      </c>
      <c r="AN89" s="207">
        <v>0</v>
      </c>
      <c r="AO89" s="207">
        <v>0</v>
      </c>
      <c r="AP89" s="207">
        <v>0</v>
      </c>
      <c r="AQ89" s="207">
        <v>0</v>
      </c>
      <c r="AR89" s="207">
        <v>0</v>
      </c>
      <c r="AS89" s="207">
        <v>0</v>
      </c>
      <c r="AT89" s="207">
        <v>0</v>
      </c>
      <c r="AU89" s="207">
        <v>0</v>
      </c>
      <c r="AV89" s="207">
        <v>0</v>
      </c>
      <c r="AW89" s="207">
        <v>0</v>
      </c>
      <c r="AX89" s="207">
        <v>0</v>
      </c>
      <c r="AY89" s="207">
        <v>0</v>
      </c>
      <c r="AZ89" s="207">
        <v>0</v>
      </c>
      <c r="BA89" s="207">
        <v>0</v>
      </c>
      <c r="BB89" s="207">
        <v>0</v>
      </c>
      <c r="BC89" s="207">
        <v>0</v>
      </c>
      <c r="BD89" s="207">
        <v>0</v>
      </c>
      <c r="BE89" s="207">
        <v>0</v>
      </c>
      <c r="BF89" s="207">
        <v>0</v>
      </c>
      <c r="BG89" s="207">
        <v>0</v>
      </c>
      <c r="BH89" s="207">
        <v>0</v>
      </c>
      <c r="BI89" s="207">
        <v>0</v>
      </c>
      <c r="BJ89" s="207">
        <v>0</v>
      </c>
      <c r="BK89" s="207">
        <v>0</v>
      </c>
      <c r="BL89" s="207">
        <v>0</v>
      </c>
      <c r="BM89" s="207">
        <v>0</v>
      </c>
      <c r="BN89" s="207">
        <v>0</v>
      </c>
      <c r="BO89" s="207">
        <v>0</v>
      </c>
      <c r="BP89" s="207">
        <v>0</v>
      </c>
      <c r="BQ89" s="207">
        <v>0</v>
      </c>
      <c r="BR89" s="207">
        <v>0</v>
      </c>
      <c r="BS89" s="207">
        <v>0</v>
      </c>
      <c r="BT89" s="207">
        <v>0</v>
      </c>
      <c r="BU89" s="207">
        <v>0</v>
      </c>
      <c r="BV89" s="207">
        <v>0</v>
      </c>
      <c r="BW89" s="207">
        <v>0</v>
      </c>
      <c r="BX89" s="207">
        <v>0</v>
      </c>
      <c r="BY89" s="207">
        <v>0</v>
      </c>
      <c r="BZ89" s="207">
        <v>0</v>
      </c>
      <c r="CA89" s="207">
        <v>0</v>
      </c>
      <c r="CB89" s="207">
        <v>0</v>
      </c>
      <c r="CC89" s="207">
        <v>0</v>
      </c>
      <c r="CD89" s="207">
        <v>0</v>
      </c>
      <c r="CE89" s="207">
        <v>0</v>
      </c>
      <c r="CF89" s="207">
        <v>0</v>
      </c>
      <c r="CG89" s="207">
        <v>0</v>
      </c>
      <c r="CH89" s="207">
        <v>0</v>
      </c>
      <c r="CI89" s="207">
        <v>0</v>
      </c>
      <c r="CJ89" s="207">
        <v>0</v>
      </c>
      <c r="CK89" s="207">
        <v>0</v>
      </c>
      <c r="CL89" s="207">
        <v>0</v>
      </c>
      <c r="CM89" s="207">
        <v>0</v>
      </c>
      <c r="CN89" s="207">
        <v>0</v>
      </c>
      <c r="CO89" s="207">
        <v>0</v>
      </c>
      <c r="CP89" s="207">
        <v>0</v>
      </c>
      <c r="CQ89" s="207">
        <v>0</v>
      </c>
      <c r="CR89" s="207">
        <v>0</v>
      </c>
      <c r="CS89" s="207">
        <v>0</v>
      </c>
      <c r="CT89" s="207">
        <v>0</v>
      </c>
      <c r="CU89" s="207">
        <v>0</v>
      </c>
      <c r="CV89" s="207">
        <v>0</v>
      </c>
      <c r="CW89" s="207">
        <v>0</v>
      </c>
      <c r="CX89" s="207">
        <v>0</v>
      </c>
      <c r="CY89" s="207">
        <v>0</v>
      </c>
      <c r="CZ89" s="207">
        <v>0</v>
      </c>
      <c r="DA89" s="207">
        <v>0</v>
      </c>
      <c r="DB89" s="207">
        <v>0</v>
      </c>
      <c r="DC89" s="207">
        <v>0</v>
      </c>
      <c r="DD89" s="207">
        <v>0</v>
      </c>
      <c r="DE89" s="207">
        <v>0</v>
      </c>
      <c r="DF89" s="207">
        <v>0</v>
      </c>
      <c r="DG89" s="207">
        <v>0</v>
      </c>
      <c r="DH89" s="207">
        <v>0</v>
      </c>
      <c r="DI89" s="207">
        <v>0</v>
      </c>
      <c r="DJ89" s="207">
        <v>0</v>
      </c>
      <c r="DK89" s="207">
        <v>0</v>
      </c>
      <c r="DL89" s="207">
        <v>0</v>
      </c>
      <c r="DM89" s="207">
        <v>0</v>
      </c>
      <c r="DN89" s="207">
        <v>0</v>
      </c>
      <c r="DO89" s="207">
        <v>0</v>
      </c>
      <c r="DP89" s="207">
        <v>0</v>
      </c>
      <c r="DQ89" s="207">
        <v>0</v>
      </c>
      <c r="DR89" s="207">
        <v>0</v>
      </c>
      <c r="DS89" s="207">
        <v>0</v>
      </c>
      <c r="DT89" s="207">
        <v>0</v>
      </c>
      <c r="DU89" s="207">
        <v>0</v>
      </c>
      <c r="DV89" s="207">
        <v>0</v>
      </c>
      <c r="DW89" s="207">
        <v>0</v>
      </c>
      <c r="DX89" s="207">
        <v>0</v>
      </c>
      <c r="DY89" s="207">
        <v>0</v>
      </c>
      <c r="DZ89" s="207">
        <v>0</v>
      </c>
      <c r="EA89" s="207">
        <v>0</v>
      </c>
      <c r="EB89" s="207">
        <v>0</v>
      </c>
      <c r="EC89" s="207">
        <v>0</v>
      </c>
      <c r="ED89" s="207">
        <v>0</v>
      </c>
      <c r="EE89" s="207">
        <v>0</v>
      </c>
      <c r="EF89" s="207">
        <v>0</v>
      </c>
      <c r="EG89" s="207">
        <v>0</v>
      </c>
      <c r="EH89" s="207">
        <v>0</v>
      </c>
      <c r="EI89" s="207">
        <v>0</v>
      </c>
      <c r="EJ89" s="207">
        <v>0</v>
      </c>
      <c r="EK89" s="207">
        <v>0</v>
      </c>
      <c r="EL89" s="207">
        <v>0</v>
      </c>
      <c r="EM89" s="207">
        <v>0</v>
      </c>
      <c r="EN89" s="207">
        <v>0</v>
      </c>
      <c r="EO89" s="207">
        <v>0</v>
      </c>
      <c r="EP89" s="207">
        <v>0</v>
      </c>
      <c r="EQ89" s="207">
        <v>0</v>
      </c>
      <c r="ER89" s="207">
        <v>0</v>
      </c>
      <c r="ES89" s="207">
        <v>0</v>
      </c>
      <c r="ET89" s="207">
        <v>0</v>
      </c>
      <c r="EU89" s="207">
        <v>0</v>
      </c>
      <c r="EV89" s="207">
        <v>0</v>
      </c>
      <c r="EW89" s="207">
        <v>0</v>
      </c>
      <c r="EX89" s="207">
        <v>0</v>
      </c>
      <c r="EY89" s="207">
        <v>0</v>
      </c>
      <c r="EZ89" s="207">
        <v>0</v>
      </c>
      <c r="FA89" s="207">
        <v>0</v>
      </c>
      <c r="FB89" s="207">
        <v>0</v>
      </c>
      <c r="FC89" s="207">
        <v>0</v>
      </c>
      <c r="FD89" s="207">
        <v>0</v>
      </c>
      <c r="FE89" s="207">
        <v>0</v>
      </c>
      <c r="FF89" s="207">
        <v>0</v>
      </c>
      <c r="FG89" s="207">
        <v>0</v>
      </c>
      <c r="FH89" s="207">
        <v>0</v>
      </c>
      <c r="FI89" s="213">
        <v>0</v>
      </c>
      <c r="FJ89" s="207">
        <v>0</v>
      </c>
      <c r="FK89" s="207">
        <v>0</v>
      </c>
      <c r="FL89" s="207">
        <v>0</v>
      </c>
      <c r="FM89" s="207">
        <v>0</v>
      </c>
      <c r="FN89" s="207">
        <v>0</v>
      </c>
      <c r="FO89" s="207">
        <v>0</v>
      </c>
      <c r="FP89" s="207">
        <v>0</v>
      </c>
      <c r="FQ89" s="207">
        <v>0</v>
      </c>
      <c r="FR89" s="207">
        <v>0</v>
      </c>
      <c r="FS89" s="207">
        <v>0</v>
      </c>
      <c r="FT89" s="207">
        <v>0</v>
      </c>
      <c r="FU89" s="207">
        <v>0</v>
      </c>
      <c r="FV89" s="207">
        <v>0</v>
      </c>
      <c r="FW89" s="207">
        <v>0</v>
      </c>
      <c r="FX89" s="207">
        <v>0</v>
      </c>
      <c r="FY89" s="207">
        <v>0</v>
      </c>
      <c r="FZ89" s="207">
        <v>0</v>
      </c>
      <c r="GA89" s="207">
        <v>0</v>
      </c>
      <c r="GB89" s="207">
        <v>0</v>
      </c>
      <c r="GC89" s="207">
        <v>0</v>
      </c>
      <c r="GD89" s="207">
        <v>0</v>
      </c>
      <c r="GE89" s="207">
        <v>0</v>
      </c>
      <c r="GF89" s="207">
        <v>0</v>
      </c>
      <c r="GG89" s="207">
        <v>0</v>
      </c>
      <c r="GH89" s="207">
        <v>0</v>
      </c>
      <c r="GI89" s="207">
        <v>0</v>
      </c>
      <c r="GJ89" s="207">
        <v>0</v>
      </c>
      <c r="GK89" s="207">
        <v>0</v>
      </c>
      <c r="GL89" s="207">
        <v>0</v>
      </c>
      <c r="GM89" s="207">
        <v>0</v>
      </c>
      <c r="GN89" s="207">
        <v>0</v>
      </c>
      <c r="GO89" s="207">
        <v>0</v>
      </c>
      <c r="GP89" s="207">
        <v>0</v>
      </c>
      <c r="GQ89" s="207">
        <v>0</v>
      </c>
      <c r="GR89" s="207">
        <v>0</v>
      </c>
      <c r="GS89" s="207">
        <v>0</v>
      </c>
      <c r="GT89" s="207">
        <v>0</v>
      </c>
      <c r="GU89" s="207">
        <v>0</v>
      </c>
      <c r="GV89" s="207">
        <v>0</v>
      </c>
      <c r="GW89" s="207">
        <v>0</v>
      </c>
      <c r="GX89" s="207">
        <v>0</v>
      </c>
      <c r="GY89" s="207">
        <v>0</v>
      </c>
      <c r="GZ89" s="207">
        <v>0</v>
      </c>
      <c r="HA89" s="207">
        <v>0</v>
      </c>
      <c r="HB89" s="207">
        <v>0</v>
      </c>
      <c r="HC89" s="207">
        <v>0</v>
      </c>
      <c r="HD89" s="207">
        <v>0</v>
      </c>
      <c r="HE89" s="207">
        <v>0</v>
      </c>
      <c r="HF89" s="207">
        <v>0</v>
      </c>
      <c r="HG89" s="207">
        <v>0</v>
      </c>
      <c r="HH89" s="207">
        <v>0</v>
      </c>
      <c r="HI89" s="207">
        <v>0</v>
      </c>
      <c r="HJ89" s="207">
        <v>0</v>
      </c>
      <c r="HK89" s="207">
        <v>0</v>
      </c>
      <c r="HL89" s="207">
        <v>0</v>
      </c>
      <c r="HM89" s="207">
        <v>0</v>
      </c>
      <c r="HN89" s="207">
        <v>0</v>
      </c>
      <c r="HO89" s="207">
        <v>0</v>
      </c>
      <c r="HP89" s="207">
        <v>0</v>
      </c>
      <c r="HQ89" s="207">
        <v>0</v>
      </c>
      <c r="HR89" s="207">
        <v>0</v>
      </c>
      <c r="HS89" s="207">
        <v>0</v>
      </c>
      <c r="HT89" s="207">
        <v>0</v>
      </c>
      <c r="HU89" s="207">
        <v>0</v>
      </c>
      <c r="HV89" s="207">
        <v>0</v>
      </c>
      <c r="HW89" s="207">
        <v>0</v>
      </c>
      <c r="HX89" s="207">
        <v>0</v>
      </c>
      <c r="HY89" s="208">
        <v>0</v>
      </c>
    </row>
    <row r="90" spans="1:233" ht="72" x14ac:dyDescent="0.25">
      <c r="A90" s="206" t="s">
        <v>659</v>
      </c>
      <c r="B90" s="207">
        <v>0</v>
      </c>
      <c r="C90" s="207">
        <v>0</v>
      </c>
      <c r="D90" s="207">
        <v>0</v>
      </c>
      <c r="E90" s="207">
        <v>0</v>
      </c>
      <c r="F90" s="207">
        <v>0</v>
      </c>
      <c r="G90" s="207">
        <v>0</v>
      </c>
      <c r="H90" s="207">
        <v>0</v>
      </c>
      <c r="I90" s="207">
        <v>0</v>
      </c>
      <c r="J90" s="207">
        <v>0</v>
      </c>
      <c r="K90" s="207">
        <v>0</v>
      </c>
      <c r="L90" s="207">
        <v>0</v>
      </c>
      <c r="M90" s="207">
        <v>0</v>
      </c>
      <c r="N90" s="207">
        <v>0</v>
      </c>
      <c r="O90" s="207">
        <v>0</v>
      </c>
      <c r="P90" s="207">
        <v>0</v>
      </c>
      <c r="Q90" s="207">
        <v>0</v>
      </c>
      <c r="R90" s="207">
        <v>0</v>
      </c>
      <c r="S90" s="207">
        <v>0</v>
      </c>
      <c r="T90" s="207">
        <v>0</v>
      </c>
      <c r="U90" s="207">
        <v>0</v>
      </c>
      <c r="V90" s="207">
        <v>0</v>
      </c>
      <c r="W90" s="207">
        <v>0</v>
      </c>
      <c r="X90" s="207">
        <v>0</v>
      </c>
      <c r="Y90" s="207">
        <v>0</v>
      </c>
      <c r="Z90" s="207">
        <v>0</v>
      </c>
      <c r="AA90" s="207">
        <v>0</v>
      </c>
      <c r="AB90" s="207">
        <v>0</v>
      </c>
      <c r="AC90" s="207">
        <v>0</v>
      </c>
      <c r="AD90" s="207">
        <v>0</v>
      </c>
      <c r="AE90" s="207">
        <v>0</v>
      </c>
      <c r="AF90" s="207">
        <v>0</v>
      </c>
      <c r="AG90" s="207">
        <v>0</v>
      </c>
      <c r="AH90" s="207">
        <v>0</v>
      </c>
      <c r="AI90" s="207">
        <v>0</v>
      </c>
      <c r="AJ90" s="207">
        <v>0</v>
      </c>
      <c r="AK90" s="213">
        <v>0</v>
      </c>
      <c r="AL90" s="207">
        <v>0</v>
      </c>
      <c r="AM90" s="207">
        <v>0</v>
      </c>
      <c r="AN90" s="207">
        <v>0</v>
      </c>
      <c r="AO90" s="207">
        <v>0</v>
      </c>
      <c r="AP90" s="207">
        <v>0</v>
      </c>
      <c r="AQ90" s="207">
        <v>0</v>
      </c>
      <c r="AR90" s="207">
        <v>0</v>
      </c>
      <c r="AS90" s="207">
        <v>0</v>
      </c>
      <c r="AT90" s="207">
        <v>0</v>
      </c>
      <c r="AU90" s="207">
        <v>0</v>
      </c>
      <c r="AV90" s="207">
        <v>0</v>
      </c>
      <c r="AW90" s="207">
        <v>0</v>
      </c>
      <c r="AX90" s="207">
        <v>0</v>
      </c>
      <c r="AY90" s="207">
        <v>0</v>
      </c>
      <c r="AZ90" s="207">
        <v>0</v>
      </c>
      <c r="BA90" s="207">
        <v>0</v>
      </c>
      <c r="BB90" s="207">
        <v>0</v>
      </c>
      <c r="BC90" s="207">
        <v>0</v>
      </c>
      <c r="BD90" s="207">
        <v>0</v>
      </c>
      <c r="BE90" s="207">
        <v>0</v>
      </c>
      <c r="BF90" s="207">
        <v>0</v>
      </c>
      <c r="BG90" s="207">
        <v>0</v>
      </c>
      <c r="BH90" s="207">
        <v>0</v>
      </c>
      <c r="BI90" s="207">
        <v>0</v>
      </c>
      <c r="BJ90" s="207">
        <v>0</v>
      </c>
      <c r="BK90" s="207">
        <v>0</v>
      </c>
      <c r="BL90" s="207">
        <v>0</v>
      </c>
      <c r="BM90" s="207">
        <v>0</v>
      </c>
      <c r="BN90" s="207">
        <v>0</v>
      </c>
      <c r="BO90" s="207">
        <v>0</v>
      </c>
      <c r="BP90" s="207">
        <v>0</v>
      </c>
      <c r="BQ90" s="207">
        <v>0</v>
      </c>
      <c r="BR90" s="207">
        <v>0</v>
      </c>
      <c r="BS90" s="207">
        <v>0</v>
      </c>
      <c r="BT90" s="207">
        <v>0</v>
      </c>
      <c r="BU90" s="207">
        <v>0</v>
      </c>
      <c r="BV90" s="207">
        <v>0</v>
      </c>
      <c r="BW90" s="207">
        <v>0</v>
      </c>
      <c r="BX90" s="207">
        <v>0</v>
      </c>
      <c r="BY90" s="207">
        <v>0</v>
      </c>
      <c r="BZ90" s="207">
        <v>0</v>
      </c>
      <c r="CA90" s="207">
        <v>0</v>
      </c>
      <c r="CB90" s="207">
        <v>0</v>
      </c>
      <c r="CC90" s="207">
        <v>0</v>
      </c>
      <c r="CD90" s="207">
        <v>0</v>
      </c>
      <c r="CE90" s="207">
        <v>0</v>
      </c>
      <c r="CF90" s="207">
        <v>0</v>
      </c>
      <c r="CG90" s="207">
        <v>0</v>
      </c>
      <c r="CH90" s="207">
        <v>0</v>
      </c>
      <c r="CI90" s="207">
        <v>0</v>
      </c>
      <c r="CJ90" s="207">
        <v>0</v>
      </c>
      <c r="CK90" s="207">
        <v>0</v>
      </c>
      <c r="CL90" s="207">
        <v>0</v>
      </c>
      <c r="CM90" s="207">
        <v>0</v>
      </c>
      <c r="CN90" s="207">
        <v>0</v>
      </c>
      <c r="CO90" s="207">
        <v>0</v>
      </c>
      <c r="CP90" s="207">
        <v>0</v>
      </c>
      <c r="CQ90" s="207">
        <v>0</v>
      </c>
      <c r="CR90" s="207">
        <v>0</v>
      </c>
      <c r="CS90" s="207">
        <v>0</v>
      </c>
      <c r="CT90" s="207">
        <v>0</v>
      </c>
      <c r="CU90" s="207">
        <v>0</v>
      </c>
      <c r="CV90" s="207">
        <v>0</v>
      </c>
      <c r="CW90" s="207">
        <v>0</v>
      </c>
      <c r="CX90" s="207">
        <v>0</v>
      </c>
      <c r="CY90" s="207">
        <v>0</v>
      </c>
      <c r="CZ90" s="207">
        <v>0</v>
      </c>
      <c r="DA90" s="207">
        <v>0</v>
      </c>
      <c r="DB90" s="207">
        <v>0</v>
      </c>
      <c r="DC90" s="207">
        <v>0</v>
      </c>
      <c r="DD90" s="207">
        <v>0</v>
      </c>
      <c r="DE90" s="207">
        <v>0</v>
      </c>
      <c r="DF90" s="207">
        <v>0</v>
      </c>
      <c r="DG90" s="207">
        <v>0</v>
      </c>
      <c r="DH90" s="207">
        <v>0</v>
      </c>
      <c r="DI90" s="207">
        <v>0</v>
      </c>
      <c r="DJ90" s="207">
        <v>0</v>
      </c>
      <c r="DK90" s="207">
        <v>0</v>
      </c>
      <c r="DL90" s="207">
        <v>0</v>
      </c>
      <c r="DM90" s="207">
        <v>0</v>
      </c>
      <c r="DN90" s="207">
        <v>0</v>
      </c>
      <c r="DO90" s="207">
        <v>0</v>
      </c>
      <c r="DP90" s="207">
        <v>0</v>
      </c>
      <c r="DQ90" s="207">
        <v>0</v>
      </c>
      <c r="DR90" s="207">
        <v>0</v>
      </c>
      <c r="DS90" s="207">
        <v>0</v>
      </c>
      <c r="DT90" s="207">
        <v>0</v>
      </c>
      <c r="DU90" s="207">
        <v>0</v>
      </c>
      <c r="DV90" s="207">
        <v>0</v>
      </c>
      <c r="DW90" s="207">
        <v>0</v>
      </c>
      <c r="DX90" s="207">
        <v>0</v>
      </c>
      <c r="DY90" s="207">
        <v>0</v>
      </c>
      <c r="DZ90" s="207">
        <v>0</v>
      </c>
      <c r="EA90" s="207">
        <v>0</v>
      </c>
      <c r="EB90" s="207">
        <v>0</v>
      </c>
      <c r="EC90" s="207">
        <v>0</v>
      </c>
      <c r="ED90" s="207">
        <v>0</v>
      </c>
      <c r="EE90" s="207">
        <v>0</v>
      </c>
      <c r="EF90" s="207">
        <v>0</v>
      </c>
      <c r="EG90" s="207">
        <v>0</v>
      </c>
      <c r="EH90" s="207">
        <v>0</v>
      </c>
      <c r="EI90" s="207">
        <v>0</v>
      </c>
      <c r="EJ90" s="207">
        <v>0</v>
      </c>
      <c r="EK90" s="207">
        <v>0</v>
      </c>
      <c r="EL90" s="207">
        <v>0</v>
      </c>
      <c r="EM90" s="207">
        <v>0</v>
      </c>
      <c r="EN90" s="207">
        <v>0</v>
      </c>
      <c r="EO90" s="207">
        <v>0</v>
      </c>
      <c r="EP90" s="207">
        <v>0</v>
      </c>
      <c r="EQ90" s="207">
        <v>0</v>
      </c>
      <c r="ER90" s="207">
        <v>0</v>
      </c>
      <c r="ES90" s="207">
        <v>0</v>
      </c>
      <c r="ET90" s="207">
        <v>0</v>
      </c>
      <c r="EU90" s="207">
        <v>0</v>
      </c>
      <c r="EV90" s="207">
        <v>0</v>
      </c>
      <c r="EW90" s="207">
        <v>0</v>
      </c>
      <c r="EX90" s="207">
        <v>0</v>
      </c>
      <c r="EY90" s="207">
        <v>0</v>
      </c>
      <c r="EZ90" s="207">
        <v>0</v>
      </c>
      <c r="FA90" s="207">
        <v>0</v>
      </c>
      <c r="FB90" s="207">
        <v>0</v>
      </c>
      <c r="FC90" s="207">
        <v>0</v>
      </c>
      <c r="FD90" s="207">
        <v>0</v>
      </c>
      <c r="FE90" s="207">
        <v>0</v>
      </c>
      <c r="FF90" s="207">
        <v>0</v>
      </c>
      <c r="FG90" s="207">
        <v>0</v>
      </c>
      <c r="FH90" s="207">
        <v>0</v>
      </c>
      <c r="FI90" s="213">
        <v>0</v>
      </c>
      <c r="FJ90" s="207">
        <v>0</v>
      </c>
      <c r="FK90" s="207">
        <v>0</v>
      </c>
      <c r="FL90" s="207">
        <v>0</v>
      </c>
      <c r="FM90" s="207">
        <v>0</v>
      </c>
      <c r="FN90" s="207">
        <v>0</v>
      </c>
      <c r="FO90" s="207">
        <v>0</v>
      </c>
      <c r="FP90" s="207">
        <v>0</v>
      </c>
      <c r="FQ90" s="207">
        <v>0</v>
      </c>
      <c r="FR90" s="207">
        <v>0</v>
      </c>
      <c r="FS90" s="207">
        <v>0</v>
      </c>
      <c r="FT90" s="207">
        <v>0</v>
      </c>
      <c r="FU90" s="207">
        <v>0</v>
      </c>
      <c r="FV90" s="207">
        <v>0</v>
      </c>
      <c r="FW90" s="207">
        <v>0</v>
      </c>
      <c r="FX90" s="207">
        <v>0</v>
      </c>
      <c r="FY90" s="207">
        <v>0</v>
      </c>
      <c r="FZ90" s="207">
        <v>0</v>
      </c>
      <c r="GA90" s="207">
        <v>0</v>
      </c>
      <c r="GB90" s="207">
        <v>0</v>
      </c>
      <c r="GC90" s="207">
        <v>0</v>
      </c>
      <c r="GD90" s="207">
        <v>0</v>
      </c>
      <c r="GE90" s="207">
        <v>0</v>
      </c>
      <c r="GF90" s="207">
        <v>0</v>
      </c>
      <c r="GG90" s="207">
        <v>0</v>
      </c>
      <c r="GH90" s="207">
        <v>0</v>
      </c>
      <c r="GI90" s="207">
        <v>0</v>
      </c>
      <c r="GJ90" s="207">
        <v>0</v>
      </c>
      <c r="GK90" s="207">
        <v>0</v>
      </c>
      <c r="GL90" s="207">
        <v>0</v>
      </c>
      <c r="GM90" s="207">
        <v>0</v>
      </c>
      <c r="GN90" s="207">
        <v>0</v>
      </c>
      <c r="GO90" s="207">
        <v>0</v>
      </c>
      <c r="GP90" s="207">
        <v>0</v>
      </c>
      <c r="GQ90" s="207">
        <v>0</v>
      </c>
      <c r="GR90" s="207">
        <v>0</v>
      </c>
      <c r="GS90" s="207">
        <v>0</v>
      </c>
      <c r="GT90" s="207">
        <v>0</v>
      </c>
      <c r="GU90" s="207">
        <v>0</v>
      </c>
      <c r="GV90" s="207">
        <v>0</v>
      </c>
      <c r="GW90" s="207">
        <v>0</v>
      </c>
      <c r="GX90" s="207">
        <v>0</v>
      </c>
      <c r="GY90" s="207">
        <v>0</v>
      </c>
      <c r="GZ90" s="207">
        <v>0</v>
      </c>
      <c r="HA90" s="207">
        <v>0</v>
      </c>
      <c r="HB90" s="207">
        <v>0</v>
      </c>
      <c r="HC90" s="207">
        <v>0</v>
      </c>
      <c r="HD90" s="207">
        <v>0</v>
      </c>
      <c r="HE90" s="207">
        <v>0</v>
      </c>
      <c r="HF90" s="207">
        <v>0</v>
      </c>
      <c r="HG90" s="207">
        <v>0</v>
      </c>
      <c r="HH90" s="207">
        <v>0</v>
      </c>
      <c r="HI90" s="207">
        <v>0</v>
      </c>
      <c r="HJ90" s="207">
        <v>0</v>
      </c>
      <c r="HK90" s="207">
        <v>0</v>
      </c>
      <c r="HL90" s="207">
        <v>0</v>
      </c>
      <c r="HM90" s="207">
        <v>0</v>
      </c>
      <c r="HN90" s="207">
        <v>0</v>
      </c>
      <c r="HO90" s="207">
        <v>0</v>
      </c>
      <c r="HP90" s="207">
        <v>0</v>
      </c>
      <c r="HQ90" s="207">
        <v>0</v>
      </c>
      <c r="HR90" s="207">
        <v>0</v>
      </c>
      <c r="HS90" s="207">
        <v>0</v>
      </c>
      <c r="HT90" s="207">
        <v>0</v>
      </c>
      <c r="HU90" s="207">
        <v>0</v>
      </c>
      <c r="HV90" s="207">
        <v>0</v>
      </c>
      <c r="HW90" s="207">
        <v>0</v>
      </c>
      <c r="HX90" s="207">
        <v>0</v>
      </c>
      <c r="HY90" s="208">
        <v>0</v>
      </c>
    </row>
    <row r="91" spans="1:233" ht="48" x14ac:dyDescent="0.25">
      <c r="A91" s="206" t="s">
        <v>660</v>
      </c>
      <c r="B91" s="207">
        <v>0</v>
      </c>
      <c r="C91" s="207">
        <v>0</v>
      </c>
      <c r="D91" s="207">
        <v>0</v>
      </c>
      <c r="E91" s="207">
        <v>0</v>
      </c>
      <c r="F91" s="207">
        <v>0</v>
      </c>
      <c r="G91" s="207">
        <v>0</v>
      </c>
      <c r="H91" s="207">
        <v>0</v>
      </c>
      <c r="I91" s="207">
        <v>0</v>
      </c>
      <c r="J91" s="207">
        <v>0</v>
      </c>
      <c r="K91" s="207">
        <v>0</v>
      </c>
      <c r="L91" s="207">
        <v>0</v>
      </c>
      <c r="M91" s="207">
        <v>0</v>
      </c>
      <c r="N91" s="207">
        <v>0</v>
      </c>
      <c r="O91" s="207">
        <v>0</v>
      </c>
      <c r="P91" s="207">
        <v>0</v>
      </c>
      <c r="Q91" s="207">
        <v>0</v>
      </c>
      <c r="R91" s="207">
        <v>0</v>
      </c>
      <c r="S91" s="207">
        <v>0</v>
      </c>
      <c r="T91" s="207">
        <v>0</v>
      </c>
      <c r="U91" s="207">
        <v>0</v>
      </c>
      <c r="V91" s="207">
        <v>0</v>
      </c>
      <c r="W91" s="207">
        <v>0</v>
      </c>
      <c r="X91" s="207">
        <v>0</v>
      </c>
      <c r="Y91" s="207">
        <v>0</v>
      </c>
      <c r="Z91" s="207">
        <v>0</v>
      </c>
      <c r="AA91" s="207">
        <v>0</v>
      </c>
      <c r="AB91" s="207">
        <v>0</v>
      </c>
      <c r="AC91" s="207">
        <v>0</v>
      </c>
      <c r="AD91" s="207">
        <v>0</v>
      </c>
      <c r="AE91" s="207">
        <v>0</v>
      </c>
      <c r="AF91" s="207">
        <v>0</v>
      </c>
      <c r="AG91" s="207">
        <v>0</v>
      </c>
      <c r="AH91" s="207">
        <v>0</v>
      </c>
      <c r="AI91" s="207">
        <v>0</v>
      </c>
      <c r="AJ91" s="207">
        <v>0</v>
      </c>
      <c r="AK91" s="213">
        <v>0</v>
      </c>
      <c r="AL91" s="207">
        <v>0</v>
      </c>
      <c r="AM91" s="207">
        <v>0</v>
      </c>
      <c r="AN91" s="207">
        <v>0</v>
      </c>
      <c r="AO91" s="207">
        <v>0</v>
      </c>
      <c r="AP91" s="207">
        <v>0</v>
      </c>
      <c r="AQ91" s="207">
        <v>0</v>
      </c>
      <c r="AR91" s="207">
        <v>0</v>
      </c>
      <c r="AS91" s="207">
        <v>0</v>
      </c>
      <c r="AT91" s="207">
        <v>0</v>
      </c>
      <c r="AU91" s="207">
        <v>0</v>
      </c>
      <c r="AV91" s="207">
        <v>0</v>
      </c>
      <c r="AW91" s="207">
        <v>0</v>
      </c>
      <c r="AX91" s="207">
        <v>0</v>
      </c>
      <c r="AY91" s="207">
        <v>0</v>
      </c>
      <c r="AZ91" s="207">
        <v>0</v>
      </c>
      <c r="BA91" s="207">
        <v>0</v>
      </c>
      <c r="BB91" s="207">
        <v>0</v>
      </c>
      <c r="BC91" s="207">
        <v>0</v>
      </c>
      <c r="BD91" s="207">
        <v>0</v>
      </c>
      <c r="BE91" s="207">
        <v>0</v>
      </c>
      <c r="BF91" s="207">
        <v>0</v>
      </c>
      <c r="BG91" s="207">
        <v>0</v>
      </c>
      <c r="BH91" s="207">
        <v>0</v>
      </c>
      <c r="BI91" s="207">
        <v>0</v>
      </c>
      <c r="BJ91" s="207">
        <v>0</v>
      </c>
      <c r="BK91" s="207">
        <v>0</v>
      </c>
      <c r="BL91" s="207">
        <v>0</v>
      </c>
      <c r="BM91" s="207">
        <v>0</v>
      </c>
      <c r="BN91" s="207">
        <v>0</v>
      </c>
      <c r="BO91" s="207">
        <v>0</v>
      </c>
      <c r="BP91" s="207">
        <v>0</v>
      </c>
      <c r="BQ91" s="207">
        <v>0</v>
      </c>
      <c r="BR91" s="207">
        <v>0</v>
      </c>
      <c r="BS91" s="207">
        <v>0</v>
      </c>
      <c r="BT91" s="207">
        <v>0</v>
      </c>
      <c r="BU91" s="207">
        <v>0</v>
      </c>
      <c r="BV91" s="207">
        <v>0</v>
      </c>
      <c r="BW91" s="207">
        <v>0</v>
      </c>
      <c r="BX91" s="207">
        <v>0</v>
      </c>
      <c r="BY91" s="207">
        <v>0</v>
      </c>
      <c r="BZ91" s="207">
        <v>0</v>
      </c>
      <c r="CA91" s="207">
        <v>0</v>
      </c>
      <c r="CB91" s="207">
        <v>0</v>
      </c>
      <c r="CC91" s="207">
        <v>0</v>
      </c>
      <c r="CD91" s="207">
        <v>0</v>
      </c>
      <c r="CE91" s="207">
        <v>0</v>
      </c>
      <c r="CF91" s="207">
        <v>0</v>
      </c>
      <c r="CG91" s="207">
        <v>0</v>
      </c>
      <c r="CH91" s="207">
        <v>0</v>
      </c>
      <c r="CI91" s="207">
        <v>0</v>
      </c>
      <c r="CJ91" s="207">
        <v>0</v>
      </c>
      <c r="CK91" s="207">
        <v>0</v>
      </c>
      <c r="CL91" s="207">
        <v>0</v>
      </c>
      <c r="CM91" s="207">
        <v>0</v>
      </c>
      <c r="CN91" s="207">
        <v>0</v>
      </c>
      <c r="CO91" s="207">
        <v>0</v>
      </c>
      <c r="CP91" s="207">
        <v>0</v>
      </c>
      <c r="CQ91" s="207">
        <v>0</v>
      </c>
      <c r="CR91" s="207">
        <v>0</v>
      </c>
      <c r="CS91" s="207">
        <v>0</v>
      </c>
      <c r="CT91" s="207">
        <v>0</v>
      </c>
      <c r="CU91" s="207">
        <v>0</v>
      </c>
      <c r="CV91" s="207">
        <v>0</v>
      </c>
      <c r="CW91" s="207">
        <v>0</v>
      </c>
      <c r="CX91" s="207">
        <v>0</v>
      </c>
      <c r="CY91" s="207">
        <v>0</v>
      </c>
      <c r="CZ91" s="207">
        <v>0</v>
      </c>
      <c r="DA91" s="207">
        <v>0</v>
      </c>
      <c r="DB91" s="207">
        <v>0</v>
      </c>
      <c r="DC91" s="207">
        <v>0</v>
      </c>
      <c r="DD91" s="207">
        <v>0</v>
      </c>
      <c r="DE91" s="207">
        <v>0</v>
      </c>
      <c r="DF91" s="207">
        <v>0</v>
      </c>
      <c r="DG91" s="207">
        <v>0</v>
      </c>
      <c r="DH91" s="207">
        <v>0</v>
      </c>
      <c r="DI91" s="207">
        <v>0</v>
      </c>
      <c r="DJ91" s="207">
        <v>0</v>
      </c>
      <c r="DK91" s="207">
        <v>0</v>
      </c>
      <c r="DL91" s="207">
        <v>0</v>
      </c>
      <c r="DM91" s="207">
        <v>0</v>
      </c>
      <c r="DN91" s="207">
        <v>0</v>
      </c>
      <c r="DO91" s="207">
        <v>0</v>
      </c>
      <c r="DP91" s="207">
        <v>0</v>
      </c>
      <c r="DQ91" s="207">
        <v>0</v>
      </c>
      <c r="DR91" s="207">
        <v>0</v>
      </c>
      <c r="DS91" s="207">
        <v>0</v>
      </c>
      <c r="DT91" s="207">
        <v>0</v>
      </c>
      <c r="DU91" s="207">
        <v>0</v>
      </c>
      <c r="DV91" s="207">
        <v>0</v>
      </c>
      <c r="DW91" s="207">
        <v>0</v>
      </c>
      <c r="DX91" s="207">
        <v>0</v>
      </c>
      <c r="DY91" s="207">
        <v>0</v>
      </c>
      <c r="DZ91" s="207">
        <v>0</v>
      </c>
      <c r="EA91" s="207">
        <v>0</v>
      </c>
      <c r="EB91" s="207">
        <v>0</v>
      </c>
      <c r="EC91" s="207">
        <v>0</v>
      </c>
      <c r="ED91" s="207">
        <v>0</v>
      </c>
      <c r="EE91" s="207">
        <v>0</v>
      </c>
      <c r="EF91" s="207">
        <v>0</v>
      </c>
      <c r="EG91" s="207">
        <v>0</v>
      </c>
      <c r="EH91" s="207">
        <v>0</v>
      </c>
      <c r="EI91" s="207">
        <v>0</v>
      </c>
      <c r="EJ91" s="207">
        <v>0</v>
      </c>
      <c r="EK91" s="207">
        <v>0</v>
      </c>
      <c r="EL91" s="207">
        <v>0</v>
      </c>
      <c r="EM91" s="207">
        <v>0</v>
      </c>
      <c r="EN91" s="207">
        <v>0</v>
      </c>
      <c r="EO91" s="207">
        <v>0</v>
      </c>
      <c r="EP91" s="207">
        <v>0</v>
      </c>
      <c r="EQ91" s="207">
        <v>0</v>
      </c>
      <c r="ER91" s="207">
        <v>0</v>
      </c>
      <c r="ES91" s="207">
        <v>0</v>
      </c>
      <c r="ET91" s="207">
        <v>0</v>
      </c>
      <c r="EU91" s="207">
        <v>0</v>
      </c>
      <c r="EV91" s="207">
        <v>0</v>
      </c>
      <c r="EW91" s="207">
        <v>0</v>
      </c>
      <c r="EX91" s="207">
        <v>0</v>
      </c>
      <c r="EY91" s="207">
        <v>0</v>
      </c>
      <c r="EZ91" s="207">
        <v>0</v>
      </c>
      <c r="FA91" s="207">
        <v>0</v>
      </c>
      <c r="FB91" s="207">
        <v>0</v>
      </c>
      <c r="FC91" s="207">
        <v>0</v>
      </c>
      <c r="FD91" s="207">
        <v>0</v>
      </c>
      <c r="FE91" s="207">
        <v>0</v>
      </c>
      <c r="FF91" s="207">
        <v>0</v>
      </c>
      <c r="FG91" s="207">
        <v>0</v>
      </c>
      <c r="FH91" s="207">
        <v>0</v>
      </c>
      <c r="FI91" s="213">
        <v>0</v>
      </c>
      <c r="FJ91" s="207">
        <v>0</v>
      </c>
      <c r="FK91" s="207">
        <v>0</v>
      </c>
      <c r="FL91" s="207">
        <v>0</v>
      </c>
      <c r="FM91" s="207">
        <v>0</v>
      </c>
      <c r="FN91" s="207">
        <v>0</v>
      </c>
      <c r="FO91" s="207">
        <v>0</v>
      </c>
      <c r="FP91" s="207">
        <v>0</v>
      </c>
      <c r="FQ91" s="207">
        <v>0</v>
      </c>
      <c r="FR91" s="207">
        <v>0</v>
      </c>
      <c r="FS91" s="207">
        <v>0</v>
      </c>
      <c r="FT91" s="207">
        <v>0</v>
      </c>
      <c r="FU91" s="207">
        <v>0</v>
      </c>
      <c r="FV91" s="207">
        <v>0</v>
      </c>
      <c r="FW91" s="207">
        <v>0</v>
      </c>
      <c r="FX91" s="207">
        <v>0</v>
      </c>
      <c r="FY91" s="207">
        <v>0</v>
      </c>
      <c r="FZ91" s="207">
        <v>0</v>
      </c>
      <c r="GA91" s="207">
        <v>0</v>
      </c>
      <c r="GB91" s="207">
        <v>0</v>
      </c>
      <c r="GC91" s="207">
        <v>0</v>
      </c>
      <c r="GD91" s="207">
        <v>0</v>
      </c>
      <c r="GE91" s="207">
        <v>0</v>
      </c>
      <c r="GF91" s="207">
        <v>0</v>
      </c>
      <c r="GG91" s="207">
        <v>0</v>
      </c>
      <c r="GH91" s="207">
        <v>0</v>
      </c>
      <c r="GI91" s="207">
        <v>0</v>
      </c>
      <c r="GJ91" s="207">
        <v>0</v>
      </c>
      <c r="GK91" s="207">
        <v>0</v>
      </c>
      <c r="GL91" s="207">
        <v>0</v>
      </c>
      <c r="GM91" s="207">
        <v>0</v>
      </c>
      <c r="GN91" s="207">
        <v>0</v>
      </c>
      <c r="GO91" s="207">
        <v>0</v>
      </c>
      <c r="GP91" s="207">
        <v>0</v>
      </c>
      <c r="GQ91" s="207">
        <v>0</v>
      </c>
      <c r="GR91" s="207">
        <v>0</v>
      </c>
      <c r="GS91" s="207">
        <v>0</v>
      </c>
      <c r="GT91" s="207">
        <v>0</v>
      </c>
      <c r="GU91" s="207">
        <v>0</v>
      </c>
      <c r="GV91" s="207">
        <v>0</v>
      </c>
      <c r="GW91" s="207">
        <v>0</v>
      </c>
      <c r="GX91" s="207">
        <v>0</v>
      </c>
      <c r="GY91" s="207">
        <v>0</v>
      </c>
      <c r="GZ91" s="207">
        <v>0</v>
      </c>
      <c r="HA91" s="207">
        <v>0</v>
      </c>
      <c r="HB91" s="207">
        <v>0</v>
      </c>
      <c r="HC91" s="207">
        <v>0</v>
      </c>
      <c r="HD91" s="207">
        <v>0</v>
      </c>
      <c r="HE91" s="207">
        <v>0</v>
      </c>
      <c r="HF91" s="207">
        <v>0</v>
      </c>
      <c r="HG91" s="207">
        <v>0</v>
      </c>
      <c r="HH91" s="207">
        <v>0</v>
      </c>
      <c r="HI91" s="207">
        <v>0</v>
      </c>
      <c r="HJ91" s="207">
        <v>0</v>
      </c>
      <c r="HK91" s="207">
        <v>0</v>
      </c>
      <c r="HL91" s="207">
        <v>0</v>
      </c>
      <c r="HM91" s="207">
        <v>0</v>
      </c>
      <c r="HN91" s="207">
        <v>0</v>
      </c>
      <c r="HO91" s="207">
        <v>0</v>
      </c>
      <c r="HP91" s="207">
        <v>0</v>
      </c>
      <c r="HQ91" s="207">
        <v>0</v>
      </c>
      <c r="HR91" s="207">
        <v>0</v>
      </c>
      <c r="HS91" s="207">
        <v>0</v>
      </c>
      <c r="HT91" s="207">
        <v>0</v>
      </c>
      <c r="HU91" s="207">
        <v>0</v>
      </c>
      <c r="HV91" s="207">
        <v>0</v>
      </c>
      <c r="HW91" s="207">
        <v>0</v>
      </c>
      <c r="HX91" s="207">
        <v>0</v>
      </c>
      <c r="HY91" s="208">
        <v>0</v>
      </c>
    </row>
    <row r="92" spans="1:233" ht="48" x14ac:dyDescent="0.25">
      <c r="A92" s="206" t="s">
        <v>661</v>
      </c>
      <c r="B92" s="207">
        <v>0</v>
      </c>
      <c r="C92" s="207">
        <v>0</v>
      </c>
      <c r="D92" s="207">
        <v>0</v>
      </c>
      <c r="E92" s="207">
        <v>0</v>
      </c>
      <c r="F92" s="207">
        <v>0</v>
      </c>
      <c r="G92" s="207">
        <v>0</v>
      </c>
      <c r="H92" s="207">
        <v>0</v>
      </c>
      <c r="I92" s="207">
        <v>0</v>
      </c>
      <c r="J92" s="207">
        <v>0</v>
      </c>
      <c r="K92" s="207">
        <v>0</v>
      </c>
      <c r="L92" s="207">
        <v>0</v>
      </c>
      <c r="M92" s="207">
        <v>0</v>
      </c>
      <c r="N92" s="207">
        <v>0</v>
      </c>
      <c r="O92" s="207">
        <v>0</v>
      </c>
      <c r="P92" s="207">
        <v>0</v>
      </c>
      <c r="Q92" s="207">
        <v>0</v>
      </c>
      <c r="R92" s="207">
        <v>0</v>
      </c>
      <c r="S92" s="207">
        <v>0</v>
      </c>
      <c r="T92" s="207">
        <v>0</v>
      </c>
      <c r="U92" s="207">
        <v>0</v>
      </c>
      <c r="V92" s="207">
        <v>0</v>
      </c>
      <c r="W92" s="207">
        <v>0</v>
      </c>
      <c r="X92" s="207">
        <v>0</v>
      </c>
      <c r="Y92" s="207">
        <v>0</v>
      </c>
      <c r="Z92" s="207">
        <v>0</v>
      </c>
      <c r="AA92" s="207">
        <v>0</v>
      </c>
      <c r="AB92" s="207">
        <v>0</v>
      </c>
      <c r="AC92" s="207">
        <v>0</v>
      </c>
      <c r="AD92" s="207">
        <v>0</v>
      </c>
      <c r="AE92" s="207">
        <v>0</v>
      </c>
      <c r="AF92" s="207">
        <v>0</v>
      </c>
      <c r="AG92" s="207">
        <v>0</v>
      </c>
      <c r="AH92" s="207">
        <v>0</v>
      </c>
      <c r="AI92" s="207">
        <v>0</v>
      </c>
      <c r="AJ92" s="207">
        <v>0</v>
      </c>
      <c r="AK92" s="213">
        <v>0</v>
      </c>
      <c r="AL92" s="207">
        <v>0</v>
      </c>
      <c r="AM92" s="207">
        <v>0</v>
      </c>
      <c r="AN92" s="207">
        <v>0</v>
      </c>
      <c r="AO92" s="207">
        <v>0</v>
      </c>
      <c r="AP92" s="207">
        <v>0</v>
      </c>
      <c r="AQ92" s="207">
        <v>0</v>
      </c>
      <c r="AR92" s="207">
        <v>0</v>
      </c>
      <c r="AS92" s="207">
        <v>0</v>
      </c>
      <c r="AT92" s="207">
        <v>0</v>
      </c>
      <c r="AU92" s="207">
        <v>0</v>
      </c>
      <c r="AV92" s="207">
        <v>0</v>
      </c>
      <c r="AW92" s="207">
        <v>0</v>
      </c>
      <c r="AX92" s="207">
        <v>0</v>
      </c>
      <c r="AY92" s="207">
        <v>0</v>
      </c>
      <c r="AZ92" s="207">
        <v>0</v>
      </c>
      <c r="BA92" s="207">
        <v>0</v>
      </c>
      <c r="BB92" s="207">
        <v>0</v>
      </c>
      <c r="BC92" s="207">
        <v>0</v>
      </c>
      <c r="BD92" s="207">
        <v>0</v>
      </c>
      <c r="BE92" s="207">
        <v>0</v>
      </c>
      <c r="BF92" s="207">
        <v>0</v>
      </c>
      <c r="BG92" s="207">
        <v>0</v>
      </c>
      <c r="BH92" s="207">
        <v>0</v>
      </c>
      <c r="BI92" s="207">
        <v>0</v>
      </c>
      <c r="BJ92" s="207">
        <v>0</v>
      </c>
      <c r="BK92" s="207">
        <v>0</v>
      </c>
      <c r="BL92" s="207">
        <v>0</v>
      </c>
      <c r="BM92" s="207">
        <v>0</v>
      </c>
      <c r="BN92" s="207">
        <v>0</v>
      </c>
      <c r="BO92" s="207">
        <v>0</v>
      </c>
      <c r="BP92" s="207">
        <v>0</v>
      </c>
      <c r="BQ92" s="207">
        <v>0</v>
      </c>
      <c r="BR92" s="207">
        <v>0</v>
      </c>
      <c r="BS92" s="207">
        <v>0</v>
      </c>
      <c r="BT92" s="207">
        <v>0</v>
      </c>
      <c r="BU92" s="207">
        <v>0</v>
      </c>
      <c r="BV92" s="207">
        <v>0</v>
      </c>
      <c r="BW92" s="207">
        <v>0</v>
      </c>
      <c r="BX92" s="207">
        <v>0</v>
      </c>
      <c r="BY92" s="207">
        <v>0</v>
      </c>
      <c r="BZ92" s="207">
        <v>0</v>
      </c>
      <c r="CA92" s="207">
        <v>0</v>
      </c>
      <c r="CB92" s="207">
        <v>0</v>
      </c>
      <c r="CC92" s="207">
        <v>0</v>
      </c>
      <c r="CD92" s="207">
        <v>0</v>
      </c>
      <c r="CE92" s="207">
        <v>0</v>
      </c>
      <c r="CF92" s="207">
        <v>0</v>
      </c>
      <c r="CG92" s="207">
        <v>0</v>
      </c>
      <c r="CH92" s="207">
        <v>0</v>
      </c>
      <c r="CI92" s="207">
        <v>0</v>
      </c>
      <c r="CJ92" s="207">
        <v>0</v>
      </c>
      <c r="CK92" s="207">
        <v>0</v>
      </c>
      <c r="CL92" s="207">
        <v>0</v>
      </c>
      <c r="CM92" s="207">
        <v>0</v>
      </c>
      <c r="CN92" s="207">
        <v>0</v>
      </c>
      <c r="CO92" s="207">
        <v>0</v>
      </c>
      <c r="CP92" s="207">
        <v>0</v>
      </c>
      <c r="CQ92" s="207">
        <v>0</v>
      </c>
      <c r="CR92" s="207">
        <v>0</v>
      </c>
      <c r="CS92" s="207">
        <v>0</v>
      </c>
      <c r="CT92" s="207">
        <v>0</v>
      </c>
      <c r="CU92" s="207">
        <v>0</v>
      </c>
      <c r="CV92" s="207">
        <v>0</v>
      </c>
      <c r="CW92" s="207">
        <v>0</v>
      </c>
      <c r="CX92" s="207">
        <v>0</v>
      </c>
      <c r="CY92" s="207">
        <v>0</v>
      </c>
      <c r="CZ92" s="207">
        <v>0</v>
      </c>
      <c r="DA92" s="207">
        <v>0</v>
      </c>
      <c r="DB92" s="207">
        <v>0</v>
      </c>
      <c r="DC92" s="207">
        <v>0</v>
      </c>
      <c r="DD92" s="207">
        <v>0</v>
      </c>
      <c r="DE92" s="207">
        <v>0</v>
      </c>
      <c r="DF92" s="207">
        <v>0</v>
      </c>
      <c r="DG92" s="207">
        <v>0</v>
      </c>
      <c r="DH92" s="207">
        <v>0</v>
      </c>
      <c r="DI92" s="207">
        <v>0</v>
      </c>
      <c r="DJ92" s="207">
        <v>0</v>
      </c>
      <c r="DK92" s="207">
        <v>0</v>
      </c>
      <c r="DL92" s="207">
        <v>0</v>
      </c>
      <c r="DM92" s="207">
        <v>0</v>
      </c>
      <c r="DN92" s="207">
        <v>0</v>
      </c>
      <c r="DO92" s="207">
        <v>0</v>
      </c>
      <c r="DP92" s="207">
        <v>0</v>
      </c>
      <c r="DQ92" s="207">
        <v>0</v>
      </c>
      <c r="DR92" s="207">
        <v>0</v>
      </c>
      <c r="DS92" s="207">
        <v>0</v>
      </c>
      <c r="DT92" s="207">
        <v>0</v>
      </c>
      <c r="DU92" s="207">
        <v>0</v>
      </c>
      <c r="DV92" s="207">
        <v>0</v>
      </c>
      <c r="DW92" s="207">
        <v>0</v>
      </c>
      <c r="DX92" s="207">
        <v>0</v>
      </c>
      <c r="DY92" s="207">
        <v>0</v>
      </c>
      <c r="DZ92" s="207">
        <v>0</v>
      </c>
      <c r="EA92" s="207">
        <v>0</v>
      </c>
      <c r="EB92" s="207">
        <v>0</v>
      </c>
      <c r="EC92" s="207">
        <v>0</v>
      </c>
      <c r="ED92" s="207">
        <v>0</v>
      </c>
      <c r="EE92" s="207">
        <v>0</v>
      </c>
      <c r="EF92" s="207">
        <v>0</v>
      </c>
      <c r="EG92" s="207">
        <v>0</v>
      </c>
      <c r="EH92" s="207">
        <v>0</v>
      </c>
      <c r="EI92" s="207">
        <v>0</v>
      </c>
      <c r="EJ92" s="207">
        <v>0</v>
      </c>
      <c r="EK92" s="207">
        <v>0</v>
      </c>
      <c r="EL92" s="207">
        <v>0</v>
      </c>
      <c r="EM92" s="207">
        <v>0</v>
      </c>
      <c r="EN92" s="207">
        <v>0</v>
      </c>
      <c r="EO92" s="207">
        <v>0</v>
      </c>
      <c r="EP92" s="207">
        <v>0</v>
      </c>
      <c r="EQ92" s="207">
        <v>0</v>
      </c>
      <c r="ER92" s="207">
        <v>0</v>
      </c>
      <c r="ES92" s="207">
        <v>0</v>
      </c>
      <c r="ET92" s="207">
        <v>0</v>
      </c>
      <c r="EU92" s="207">
        <v>0</v>
      </c>
      <c r="EV92" s="207">
        <v>0</v>
      </c>
      <c r="EW92" s="207">
        <v>0</v>
      </c>
      <c r="EX92" s="207">
        <v>0</v>
      </c>
      <c r="EY92" s="207">
        <v>0</v>
      </c>
      <c r="EZ92" s="207">
        <v>0</v>
      </c>
      <c r="FA92" s="207">
        <v>0</v>
      </c>
      <c r="FB92" s="207">
        <v>0</v>
      </c>
      <c r="FC92" s="207">
        <v>0</v>
      </c>
      <c r="FD92" s="207">
        <v>0</v>
      </c>
      <c r="FE92" s="207">
        <v>0</v>
      </c>
      <c r="FF92" s="207">
        <v>0</v>
      </c>
      <c r="FG92" s="207">
        <v>0</v>
      </c>
      <c r="FH92" s="207">
        <v>0</v>
      </c>
      <c r="FI92" s="213">
        <v>0</v>
      </c>
      <c r="FJ92" s="207">
        <v>0</v>
      </c>
      <c r="FK92" s="207">
        <v>0</v>
      </c>
      <c r="FL92" s="207">
        <v>0</v>
      </c>
      <c r="FM92" s="207">
        <v>0</v>
      </c>
      <c r="FN92" s="207">
        <v>0</v>
      </c>
      <c r="FO92" s="207">
        <v>0</v>
      </c>
      <c r="FP92" s="207">
        <v>0</v>
      </c>
      <c r="FQ92" s="207">
        <v>0</v>
      </c>
      <c r="FR92" s="207">
        <v>0</v>
      </c>
      <c r="FS92" s="207">
        <v>0</v>
      </c>
      <c r="FT92" s="207">
        <v>0</v>
      </c>
      <c r="FU92" s="207">
        <v>0</v>
      </c>
      <c r="FV92" s="207">
        <v>0</v>
      </c>
      <c r="FW92" s="207">
        <v>0</v>
      </c>
      <c r="FX92" s="207">
        <v>0</v>
      </c>
      <c r="FY92" s="207">
        <v>0</v>
      </c>
      <c r="FZ92" s="207">
        <v>0</v>
      </c>
      <c r="GA92" s="207">
        <v>0</v>
      </c>
      <c r="GB92" s="207">
        <v>0</v>
      </c>
      <c r="GC92" s="207">
        <v>0</v>
      </c>
      <c r="GD92" s="207">
        <v>0</v>
      </c>
      <c r="GE92" s="207">
        <v>0</v>
      </c>
      <c r="GF92" s="207">
        <v>0</v>
      </c>
      <c r="GG92" s="207">
        <v>0</v>
      </c>
      <c r="GH92" s="207">
        <v>0</v>
      </c>
      <c r="GI92" s="207">
        <v>0</v>
      </c>
      <c r="GJ92" s="207">
        <v>0</v>
      </c>
      <c r="GK92" s="207">
        <v>0</v>
      </c>
      <c r="GL92" s="207">
        <v>0</v>
      </c>
      <c r="GM92" s="207">
        <v>0</v>
      </c>
      <c r="GN92" s="207">
        <v>0</v>
      </c>
      <c r="GO92" s="207">
        <v>0</v>
      </c>
      <c r="GP92" s="207">
        <v>0</v>
      </c>
      <c r="GQ92" s="207">
        <v>0</v>
      </c>
      <c r="GR92" s="207">
        <v>0</v>
      </c>
      <c r="GS92" s="207">
        <v>0</v>
      </c>
      <c r="GT92" s="207">
        <v>0</v>
      </c>
      <c r="GU92" s="207">
        <v>0</v>
      </c>
      <c r="GV92" s="207">
        <v>0</v>
      </c>
      <c r="GW92" s="207">
        <v>0</v>
      </c>
      <c r="GX92" s="207">
        <v>0</v>
      </c>
      <c r="GY92" s="207">
        <v>0</v>
      </c>
      <c r="GZ92" s="207">
        <v>0</v>
      </c>
      <c r="HA92" s="207">
        <v>0</v>
      </c>
      <c r="HB92" s="207">
        <v>0</v>
      </c>
      <c r="HC92" s="207">
        <v>0</v>
      </c>
      <c r="HD92" s="207">
        <v>0</v>
      </c>
      <c r="HE92" s="207">
        <v>0</v>
      </c>
      <c r="HF92" s="207">
        <v>0</v>
      </c>
      <c r="HG92" s="207">
        <v>0</v>
      </c>
      <c r="HH92" s="207">
        <v>0</v>
      </c>
      <c r="HI92" s="207">
        <v>0</v>
      </c>
      <c r="HJ92" s="207">
        <v>0</v>
      </c>
      <c r="HK92" s="207">
        <v>0</v>
      </c>
      <c r="HL92" s="207">
        <v>0</v>
      </c>
      <c r="HM92" s="207">
        <v>0</v>
      </c>
      <c r="HN92" s="207">
        <v>0</v>
      </c>
      <c r="HO92" s="207">
        <v>0</v>
      </c>
      <c r="HP92" s="207">
        <v>0</v>
      </c>
      <c r="HQ92" s="207">
        <v>0</v>
      </c>
      <c r="HR92" s="207">
        <v>0</v>
      </c>
      <c r="HS92" s="207">
        <v>0</v>
      </c>
      <c r="HT92" s="207">
        <v>0</v>
      </c>
      <c r="HU92" s="207">
        <v>0</v>
      </c>
      <c r="HV92" s="207">
        <v>0</v>
      </c>
      <c r="HW92" s="207">
        <v>0</v>
      </c>
      <c r="HX92" s="207">
        <v>0</v>
      </c>
      <c r="HY92" s="208">
        <v>0</v>
      </c>
    </row>
    <row r="93" spans="1:233" ht="48" x14ac:dyDescent="0.25">
      <c r="A93" s="206" t="s">
        <v>662</v>
      </c>
      <c r="B93" s="207">
        <v>0</v>
      </c>
      <c r="C93" s="207">
        <v>0</v>
      </c>
      <c r="D93" s="207">
        <v>0</v>
      </c>
      <c r="E93" s="207">
        <v>0</v>
      </c>
      <c r="F93" s="207">
        <v>0</v>
      </c>
      <c r="G93" s="207">
        <v>0</v>
      </c>
      <c r="H93" s="207">
        <v>0</v>
      </c>
      <c r="I93" s="207">
        <v>0</v>
      </c>
      <c r="J93" s="207">
        <v>0</v>
      </c>
      <c r="K93" s="207">
        <v>0</v>
      </c>
      <c r="L93" s="207">
        <v>0</v>
      </c>
      <c r="M93" s="207">
        <v>0</v>
      </c>
      <c r="N93" s="207">
        <v>0</v>
      </c>
      <c r="O93" s="207">
        <v>0</v>
      </c>
      <c r="P93" s="207">
        <v>0</v>
      </c>
      <c r="Q93" s="207">
        <v>0</v>
      </c>
      <c r="R93" s="207">
        <v>0</v>
      </c>
      <c r="S93" s="207">
        <v>0</v>
      </c>
      <c r="T93" s="207">
        <v>0</v>
      </c>
      <c r="U93" s="207">
        <v>0</v>
      </c>
      <c r="V93" s="207">
        <v>0</v>
      </c>
      <c r="W93" s="207">
        <v>0</v>
      </c>
      <c r="X93" s="207">
        <v>0</v>
      </c>
      <c r="Y93" s="207">
        <v>0</v>
      </c>
      <c r="Z93" s="207">
        <v>0</v>
      </c>
      <c r="AA93" s="207">
        <v>0</v>
      </c>
      <c r="AB93" s="207">
        <v>0</v>
      </c>
      <c r="AC93" s="207">
        <v>0</v>
      </c>
      <c r="AD93" s="207">
        <v>0</v>
      </c>
      <c r="AE93" s="207">
        <v>0</v>
      </c>
      <c r="AF93" s="207">
        <v>0</v>
      </c>
      <c r="AG93" s="207">
        <v>0</v>
      </c>
      <c r="AH93" s="207">
        <v>0</v>
      </c>
      <c r="AI93" s="207">
        <v>0</v>
      </c>
      <c r="AJ93" s="207">
        <v>0</v>
      </c>
      <c r="AK93" s="213">
        <v>0</v>
      </c>
      <c r="AL93" s="207">
        <v>0</v>
      </c>
      <c r="AM93" s="207">
        <v>0</v>
      </c>
      <c r="AN93" s="207">
        <v>0</v>
      </c>
      <c r="AO93" s="207">
        <v>0</v>
      </c>
      <c r="AP93" s="207">
        <v>0</v>
      </c>
      <c r="AQ93" s="207">
        <v>0</v>
      </c>
      <c r="AR93" s="207">
        <v>0</v>
      </c>
      <c r="AS93" s="207">
        <v>0</v>
      </c>
      <c r="AT93" s="207">
        <v>0</v>
      </c>
      <c r="AU93" s="207">
        <v>0</v>
      </c>
      <c r="AV93" s="207">
        <v>0</v>
      </c>
      <c r="AW93" s="207">
        <v>0</v>
      </c>
      <c r="AX93" s="207">
        <v>0</v>
      </c>
      <c r="AY93" s="207">
        <v>0</v>
      </c>
      <c r="AZ93" s="207">
        <v>0</v>
      </c>
      <c r="BA93" s="207">
        <v>0</v>
      </c>
      <c r="BB93" s="207">
        <v>0</v>
      </c>
      <c r="BC93" s="207">
        <v>0</v>
      </c>
      <c r="BD93" s="207">
        <v>0</v>
      </c>
      <c r="BE93" s="207">
        <v>0</v>
      </c>
      <c r="BF93" s="207">
        <v>0</v>
      </c>
      <c r="BG93" s="207">
        <v>0</v>
      </c>
      <c r="BH93" s="207">
        <v>0</v>
      </c>
      <c r="BI93" s="207">
        <v>0</v>
      </c>
      <c r="BJ93" s="207">
        <v>0</v>
      </c>
      <c r="BK93" s="207">
        <v>0</v>
      </c>
      <c r="BL93" s="207">
        <v>0</v>
      </c>
      <c r="BM93" s="207">
        <v>0</v>
      </c>
      <c r="BN93" s="207">
        <v>0</v>
      </c>
      <c r="BO93" s="207">
        <v>0</v>
      </c>
      <c r="BP93" s="207">
        <v>0</v>
      </c>
      <c r="BQ93" s="207">
        <v>0</v>
      </c>
      <c r="BR93" s="207">
        <v>0</v>
      </c>
      <c r="BS93" s="207">
        <v>0</v>
      </c>
      <c r="BT93" s="207">
        <v>0</v>
      </c>
      <c r="BU93" s="207">
        <v>0</v>
      </c>
      <c r="BV93" s="207">
        <v>0</v>
      </c>
      <c r="BW93" s="207">
        <v>0</v>
      </c>
      <c r="BX93" s="207">
        <v>0</v>
      </c>
      <c r="BY93" s="207">
        <v>0</v>
      </c>
      <c r="BZ93" s="207">
        <v>0</v>
      </c>
      <c r="CA93" s="207">
        <v>0</v>
      </c>
      <c r="CB93" s="207">
        <v>0</v>
      </c>
      <c r="CC93" s="207">
        <v>0</v>
      </c>
      <c r="CD93" s="207">
        <v>0</v>
      </c>
      <c r="CE93" s="207">
        <v>0</v>
      </c>
      <c r="CF93" s="207">
        <v>0</v>
      </c>
      <c r="CG93" s="207">
        <v>0</v>
      </c>
      <c r="CH93" s="207">
        <v>0</v>
      </c>
      <c r="CI93" s="207">
        <v>0</v>
      </c>
      <c r="CJ93" s="207">
        <v>0</v>
      </c>
      <c r="CK93" s="207">
        <v>0</v>
      </c>
      <c r="CL93" s="207">
        <v>0</v>
      </c>
      <c r="CM93" s="207">
        <v>0</v>
      </c>
      <c r="CN93" s="207">
        <v>0</v>
      </c>
      <c r="CO93" s="207">
        <v>0</v>
      </c>
      <c r="CP93" s="207">
        <v>0</v>
      </c>
      <c r="CQ93" s="207">
        <v>0</v>
      </c>
      <c r="CR93" s="207">
        <v>0</v>
      </c>
      <c r="CS93" s="207">
        <v>0</v>
      </c>
      <c r="CT93" s="207">
        <v>0</v>
      </c>
      <c r="CU93" s="207">
        <v>0</v>
      </c>
      <c r="CV93" s="207">
        <v>0</v>
      </c>
      <c r="CW93" s="207">
        <v>0</v>
      </c>
      <c r="CX93" s="207">
        <v>0</v>
      </c>
      <c r="CY93" s="207">
        <v>0</v>
      </c>
      <c r="CZ93" s="207">
        <v>0</v>
      </c>
      <c r="DA93" s="207">
        <v>0</v>
      </c>
      <c r="DB93" s="207">
        <v>0</v>
      </c>
      <c r="DC93" s="207">
        <v>0</v>
      </c>
      <c r="DD93" s="207">
        <v>0</v>
      </c>
      <c r="DE93" s="207">
        <v>0</v>
      </c>
      <c r="DF93" s="207">
        <v>0</v>
      </c>
      <c r="DG93" s="207">
        <v>0</v>
      </c>
      <c r="DH93" s="207">
        <v>0</v>
      </c>
      <c r="DI93" s="207">
        <v>0</v>
      </c>
      <c r="DJ93" s="207">
        <v>0</v>
      </c>
      <c r="DK93" s="207">
        <v>0</v>
      </c>
      <c r="DL93" s="207">
        <v>0</v>
      </c>
      <c r="DM93" s="207">
        <v>0</v>
      </c>
      <c r="DN93" s="207">
        <v>0</v>
      </c>
      <c r="DO93" s="207">
        <v>0</v>
      </c>
      <c r="DP93" s="207">
        <v>0</v>
      </c>
      <c r="DQ93" s="207">
        <v>0</v>
      </c>
      <c r="DR93" s="207">
        <v>0</v>
      </c>
      <c r="DS93" s="207">
        <v>0</v>
      </c>
      <c r="DT93" s="207">
        <v>0</v>
      </c>
      <c r="DU93" s="207">
        <v>0</v>
      </c>
      <c r="DV93" s="207">
        <v>0</v>
      </c>
      <c r="DW93" s="207">
        <v>0</v>
      </c>
      <c r="DX93" s="207">
        <v>0</v>
      </c>
      <c r="DY93" s="207">
        <v>0</v>
      </c>
      <c r="DZ93" s="207">
        <v>0</v>
      </c>
      <c r="EA93" s="207">
        <v>0</v>
      </c>
      <c r="EB93" s="207">
        <v>0</v>
      </c>
      <c r="EC93" s="207">
        <v>0</v>
      </c>
      <c r="ED93" s="207">
        <v>0</v>
      </c>
      <c r="EE93" s="207">
        <v>0</v>
      </c>
      <c r="EF93" s="207">
        <v>0</v>
      </c>
      <c r="EG93" s="207">
        <v>0</v>
      </c>
      <c r="EH93" s="207">
        <v>0</v>
      </c>
      <c r="EI93" s="207">
        <v>0</v>
      </c>
      <c r="EJ93" s="207">
        <v>0</v>
      </c>
      <c r="EK93" s="207">
        <v>0</v>
      </c>
      <c r="EL93" s="207">
        <v>0</v>
      </c>
      <c r="EM93" s="207">
        <v>0</v>
      </c>
      <c r="EN93" s="207">
        <v>0</v>
      </c>
      <c r="EO93" s="207">
        <v>0</v>
      </c>
      <c r="EP93" s="207">
        <v>0</v>
      </c>
      <c r="EQ93" s="207">
        <v>0</v>
      </c>
      <c r="ER93" s="207">
        <v>0</v>
      </c>
      <c r="ES93" s="207">
        <v>0</v>
      </c>
      <c r="ET93" s="207">
        <v>0</v>
      </c>
      <c r="EU93" s="207">
        <v>0</v>
      </c>
      <c r="EV93" s="207">
        <v>0</v>
      </c>
      <c r="EW93" s="207">
        <v>0</v>
      </c>
      <c r="EX93" s="207">
        <v>0</v>
      </c>
      <c r="EY93" s="207">
        <v>0</v>
      </c>
      <c r="EZ93" s="207">
        <v>0</v>
      </c>
      <c r="FA93" s="207">
        <v>0</v>
      </c>
      <c r="FB93" s="207">
        <v>0</v>
      </c>
      <c r="FC93" s="207">
        <v>0</v>
      </c>
      <c r="FD93" s="207">
        <v>0</v>
      </c>
      <c r="FE93" s="207">
        <v>0</v>
      </c>
      <c r="FF93" s="207">
        <v>0</v>
      </c>
      <c r="FG93" s="207">
        <v>0</v>
      </c>
      <c r="FH93" s="207">
        <v>0</v>
      </c>
      <c r="FI93" s="213">
        <v>0</v>
      </c>
      <c r="FJ93" s="207">
        <v>0</v>
      </c>
      <c r="FK93" s="207">
        <v>0</v>
      </c>
      <c r="FL93" s="207">
        <v>0</v>
      </c>
      <c r="FM93" s="207">
        <v>0</v>
      </c>
      <c r="FN93" s="207">
        <v>0</v>
      </c>
      <c r="FO93" s="207">
        <v>0</v>
      </c>
      <c r="FP93" s="207">
        <v>0</v>
      </c>
      <c r="FQ93" s="207">
        <v>0</v>
      </c>
      <c r="FR93" s="207">
        <v>0</v>
      </c>
      <c r="FS93" s="207">
        <v>0</v>
      </c>
      <c r="FT93" s="207">
        <v>0</v>
      </c>
      <c r="FU93" s="207">
        <v>0</v>
      </c>
      <c r="FV93" s="207">
        <v>0</v>
      </c>
      <c r="FW93" s="207">
        <v>0</v>
      </c>
      <c r="FX93" s="207">
        <v>0</v>
      </c>
      <c r="FY93" s="207">
        <v>0</v>
      </c>
      <c r="FZ93" s="207">
        <v>0</v>
      </c>
      <c r="GA93" s="207">
        <v>0</v>
      </c>
      <c r="GB93" s="207">
        <v>0</v>
      </c>
      <c r="GC93" s="207">
        <v>0</v>
      </c>
      <c r="GD93" s="207">
        <v>0</v>
      </c>
      <c r="GE93" s="207">
        <v>0</v>
      </c>
      <c r="GF93" s="207">
        <v>0</v>
      </c>
      <c r="GG93" s="207">
        <v>0</v>
      </c>
      <c r="GH93" s="207">
        <v>0</v>
      </c>
      <c r="GI93" s="207">
        <v>0</v>
      </c>
      <c r="GJ93" s="207">
        <v>0</v>
      </c>
      <c r="GK93" s="207">
        <v>0</v>
      </c>
      <c r="GL93" s="207">
        <v>0</v>
      </c>
      <c r="GM93" s="207">
        <v>0</v>
      </c>
      <c r="GN93" s="207">
        <v>0</v>
      </c>
      <c r="GO93" s="207">
        <v>0</v>
      </c>
      <c r="GP93" s="207">
        <v>0</v>
      </c>
      <c r="GQ93" s="207">
        <v>0</v>
      </c>
      <c r="GR93" s="207">
        <v>0</v>
      </c>
      <c r="GS93" s="207">
        <v>0</v>
      </c>
      <c r="GT93" s="207">
        <v>0</v>
      </c>
      <c r="GU93" s="207">
        <v>0</v>
      </c>
      <c r="GV93" s="207">
        <v>0</v>
      </c>
      <c r="GW93" s="207">
        <v>0</v>
      </c>
      <c r="GX93" s="207">
        <v>0</v>
      </c>
      <c r="GY93" s="207">
        <v>0</v>
      </c>
      <c r="GZ93" s="207">
        <v>0</v>
      </c>
      <c r="HA93" s="207">
        <v>0</v>
      </c>
      <c r="HB93" s="207">
        <v>0</v>
      </c>
      <c r="HC93" s="207">
        <v>0</v>
      </c>
      <c r="HD93" s="207">
        <v>0</v>
      </c>
      <c r="HE93" s="207">
        <v>0</v>
      </c>
      <c r="HF93" s="207">
        <v>0</v>
      </c>
      <c r="HG93" s="207">
        <v>0</v>
      </c>
      <c r="HH93" s="207">
        <v>0</v>
      </c>
      <c r="HI93" s="207">
        <v>0</v>
      </c>
      <c r="HJ93" s="207">
        <v>0</v>
      </c>
      <c r="HK93" s="207">
        <v>0</v>
      </c>
      <c r="HL93" s="207">
        <v>0</v>
      </c>
      <c r="HM93" s="207">
        <v>0</v>
      </c>
      <c r="HN93" s="207">
        <v>0</v>
      </c>
      <c r="HO93" s="207">
        <v>0</v>
      </c>
      <c r="HP93" s="207">
        <v>0</v>
      </c>
      <c r="HQ93" s="207">
        <v>0</v>
      </c>
      <c r="HR93" s="207">
        <v>0</v>
      </c>
      <c r="HS93" s="207">
        <v>0</v>
      </c>
      <c r="HT93" s="207">
        <v>0</v>
      </c>
      <c r="HU93" s="207">
        <v>0</v>
      </c>
      <c r="HV93" s="207">
        <v>0</v>
      </c>
      <c r="HW93" s="207">
        <v>0</v>
      </c>
      <c r="HX93" s="207">
        <v>0</v>
      </c>
      <c r="HY93" s="208">
        <v>0</v>
      </c>
    </row>
    <row r="94" spans="1:233" ht="48" x14ac:dyDescent="0.25">
      <c r="A94" s="206" t="s">
        <v>663</v>
      </c>
      <c r="B94" s="207">
        <v>0</v>
      </c>
      <c r="C94" s="207">
        <v>0</v>
      </c>
      <c r="D94" s="207">
        <v>0</v>
      </c>
      <c r="E94" s="207">
        <v>0</v>
      </c>
      <c r="F94" s="207">
        <v>0</v>
      </c>
      <c r="G94" s="207">
        <v>0</v>
      </c>
      <c r="H94" s="207">
        <v>0</v>
      </c>
      <c r="I94" s="207">
        <v>0</v>
      </c>
      <c r="J94" s="207">
        <v>0</v>
      </c>
      <c r="K94" s="207">
        <v>0</v>
      </c>
      <c r="L94" s="207">
        <v>0</v>
      </c>
      <c r="M94" s="207">
        <v>0</v>
      </c>
      <c r="N94" s="207">
        <v>0</v>
      </c>
      <c r="O94" s="207">
        <v>0</v>
      </c>
      <c r="P94" s="207">
        <v>0</v>
      </c>
      <c r="Q94" s="207">
        <v>0</v>
      </c>
      <c r="R94" s="207">
        <v>0</v>
      </c>
      <c r="S94" s="207">
        <v>0</v>
      </c>
      <c r="T94" s="207">
        <v>0</v>
      </c>
      <c r="U94" s="207">
        <v>0</v>
      </c>
      <c r="V94" s="207">
        <v>0</v>
      </c>
      <c r="W94" s="207">
        <v>0</v>
      </c>
      <c r="X94" s="207">
        <v>0</v>
      </c>
      <c r="Y94" s="207">
        <v>0</v>
      </c>
      <c r="Z94" s="207">
        <v>0</v>
      </c>
      <c r="AA94" s="207">
        <v>0</v>
      </c>
      <c r="AB94" s="207">
        <v>0</v>
      </c>
      <c r="AC94" s="207">
        <v>0</v>
      </c>
      <c r="AD94" s="207">
        <v>0</v>
      </c>
      <c r="AE94" s="207">
        <v>0</v>
      </c>
      <c r="AF94" s="207">
        <v>0</v>
      </c>
      <c r="AG94" s="207">
        <v>0</v>
      </c>
      <c r="AH94" s="207">
        <v>0</v>
      </c>
      <c r="AI94" s="207">
        <v>0</v>
      </c>
      <c r="AJ94" s="207">
        <v>0</v>
      </c>
      <c r="AK94" s="213">
        <v>0</v>
      </c>
      <c r="AL94" s="207">
        <v>0</v>
      </c>
      <c r="AM94" s="207">
        <v>0</v>
      </c>
      <c r="AN94" s="207">
        <v>0</v>
      </c>
      <c r="AO94" s="207">
        <v>0</v>
      </c>
      <c r="AP94" s="207">
        <v>0</v>
      </c>
      <c r="AQ94" s="207">
        <v>0</v>
      </c>
      <c r="AR94" s="207">
        <v>0</v>
      </c>
      <c r="AS94" s="207">
        <v>0</v>
      </c>
      <c r="AT94" s="207">
        <v>0</v>
      </c>
      <c r="AU94" s="207">
        <v>0</v>
      </c>
      <c r="AV94" s="207">
        <v>0</v>
      </c>
      <c r="AW94" s="207">
        <v>0</v>
      </c>
      <c r="AX94" s="207">
        <v>0</v>
      </c>
      <c r="AY94" s="207">
        <v>0</v>
      </c>
      <c r="AZ94" s="207">
        <v>0</v>
      </c>
      <c r="BA94" s="207">
        <v>0</v>
      </c>
      <c r="BB94" s="207">
        <v>0</v>
      </c>
      <c r="BC94" s="207">
        <v>0</v>
      </c>
      <c r="BD94" s="207">
        <v>0</v>
      </c>
      <c r="BE94" s="207">
        <v>0</v>
      </c>
      <c r="BF94" s="207">
        <v>0</v>
      </c>
      <c r="BG94" s="207">
        <v>0</v>
      </c>
      <c r="BH94" s="207">
        <v>0</v>
      </c>
      <c r="BI94" s="207">
        <v>0</v>
      </c>
      <c r="BJ94" s="207">
        <v>0</v>
      </c>
      <c r="BK94" s="207">
        <v>0</v>
      </c>
      <c r="BL94" s="207">
        <v>0</v>
      </c>
      <c r="BM94" s="207">
        <v>0</v>
      </c>
      <c r="BN94" s="207">
        <v>0</v>
      </c>
      <c r="BO94" s="207">
        <v>0</v>
      </c>
      <c r="BP94" s="207">
        <v>0</v>
      </c>
      <c r="BQ94" s="207">
        <v>0</v>
      </c>
      <c r="BR94" s="207">
        <v>0</v>
      </c>
      <c r="BS94" s="207">
        <v>0</v>
      </c>
      <c r="BT94" s="207">
        <v>0</v>
      </c>
      <c r="BU94" s="207">
        <v>0</v>
      </c>
      <c r="BV94" s="207">
        <v>0</v>
      </c>
      <c r="BW94" s="207">
        <v>0</v>
      </c>
      <c r="BX94" s="207">
        <v>0</v>
      </c>
      <c r="BY94" s="207">
        <v>0</v>
      </c>
      <c r="BZ94" s="207">
        <v>0</v>
      </c>
      <c r="CA94" s="207">
        <v>0</v>
      </c>
      <c r="CB94" s="207">
        <v>0</v>
      </c>
      <c r="CC94" s="207">
        <v>0</v>
      </c>
      <c r="CD94" s="207">
        <v>0</v>
      </c>
      <c r="CE94" s="207">
        <v>0</v>
      </c>
      <c r="CF94" s="207">
        <v>0</v>
      </c>
      <c r="CG94" s="207">
        <v>0</v>
      </c>
      <c r="CH94" s="207">
        <v>0</v>
      </c>
      <c r="CI94" s="207">
        <v>0</v>
      </c>
      <c r="CJ94" s="207">
        <v>0</v>
      </c>
      <c r="CK94" s="207">
        <v>0</v>
      </c>
      <c r="CL94" s="207">
        <v>0</v>
      </c>
      <c r="CM94" s="207">
        <v>0</v>
      </c>
      <c r="CN94" s="207">
        <v>0</v>
      </c>
      <c r="CO94" s="207">
        <v>0</v>
      </c>
      <c r="CP94" s="207">
        <v>0</v>
      </c>
      <c r="CQ94" s="207">
        <v>0</v>
      </c>
      <c r="CR94" s="207">
        <v>0</v>
      </c>
      <c r="CS94" s="207">
        <v>0</v>
      </c>
      <c r="CT94" s="207">
        <v>0</v>
      </c>
      <c r="CU94" s="207">
        <v>0</v>
      </c>
      <c r="CV94" s="207">
        <v>0</v>
      </c>
      <c r="CW94" s="207">
        <v>0</v>
      </c>
      <c r="CX94" s="207">
        <v>0</v>
      </c>
      <c r="CY94" s="207">
        <v>0</v>
      </c>
      <c r="CZ94" s="207">
        <v>0</v>
      </c>
      <c r="DA94" s="207">
        <v>0</v>
      </c>
      <c r="DB94" s="207">
        <v>0</v>
      </c>
      <c r="DC94" s="207">
        <v>0</v>
      </c>
      <c r="DD94" s="207">
        <v>0</v>
      </c>
      <c r="DE94" s="207">
        <v>0</v>
      </c>
      <c r="DF94" s="207">
        <v>0</v>
      </c>
      <c r="DG94" s="207">
        <v>0</v>
      </c>
      <c r="DH94" s="207">
        <v>0</v>
      </c>
      <c r="DI94" s="207">
        <v>0</v>
      </c>
      <c r="DJ94" s="207">
        <v>0</v>
      </c>
      <c r="DK94" s="207">
        <v>0</v>
      </c>
      <c r="DL94" s="207">
        <v>0</v>
      </c>
      <c r="DM94" s="207">
        <v>0</v>
      </c>
      <c r="DN94" s="207">
        <v>0</v>
      </c>
      <c r="DO94" s="207">
        <v>0</v>
      </c>
      <c r="DP94" s="207">
        <v>0</v>
      </c>
      <c r="DQ94" s="207">
        <v>0</v>
      </c>
      <c r="DR94" s="207">
        <v>0</v>
      </c>
      <c r="DS94" s="207">
        <v>0</v>
      </c>
      <c r="DT94" s="207">
        <v>0</v>
      </c>
      <c r="DU94" s="207">
        <v>0</v>
      </c>
      <c r="DV94" s="207">
        <v>0</v>
      </c>
      <c r="DW94" s="207">
        <v>0</v>
      </c>
      <c r="DX94" s="207">
        <v>0</v>
      </c>
      <c r="DY94" s="207">
        <v>0</v>
      </c>
      <c r="DZ94" s="207">
        <v>0</v>
      </c>
      <c r="EA94" s="207">
        <v>0</v>
      </c>
      <c r="EB94" s="207">
        <v>0</v>
      </c>
      <c r="EC94" s="207">
        <v>0</v>
      </c>
      <c r="ED94" s="207">
        <v>0</v>
      </c>
      <c r="EE94" s="207">
        <v>0</v>
      </c>
      <c r="EF94" s="207">
        <v>0</v>
      </c>
      <c r="EG94" s="207">
        <v>0</v>
      </c>
      <c r="EH94" s="207">
        <v>0</v>
      </c>
      <c r="EI94" s="207">
        <v>0</v>
      </c>
      <c r="EJ94" s="207">
        <v>0</v>
      </c>
      <c r="EK94" s="207">
        <v>0</v>
      </c>
      <c r="EL94" s="207">
        <v>0</v>
      </c>
      <c r="EM94" s="207">
        <v>0</v>
      </c>
      <c r="EN94" s="207">
        <v>0</v>
      </c>
      <c r="EO94" s="207">
        <v>0</v>
      </c>
      <c r="EP94" s="207">
        <v>0</v>
      </c>
      <c r="EQ94" s="207">
        <v>0</v>
      </c>
      <c r="ER94" s="207">
        <v>0</v>
      </c>
      <c r="ES94" s="207">
        <v>0</v>
      </c>
      <c r="ET94" s="207">
        <v>0</v>
      </c>
      <c r="EU94" s="207">
        <v>0</v>
      </c>
      <c r="EV94" s="207">
        <v>0</v>
      </c>
      <c r="EW94" s="207">
        <v>0</v>
      </c>
      <c r="EX94" s="207">
        <v>0</v>
      </c>
      <c r="EY94" s="207">
        <v>0</v>
      </c>
      <c r="EZ94" s="207">
        <v>0</v>
      </c>
      <c r="FA94" s="207">
        <v>0</v>
      </c>
      <c r="FB94" s="207">
        <v>0</v>
      </c>
      <c r="FC94" s="207">
        <v>0</v>
      </c>
      <c r="FD94" s="207">
        <v>0</v>
      </c>
      <c r="FE94" s="207">
        <v>0</v>
      </c>
      <c r="FF94" s="207">
        <v>0</v>
      </c>
      <c r="FG94" s="207">
        <v>0</v>
      </c>
      <c r="FH94" s="207">
        <v>0</v>
      </c>
      <c r="FI94" s="213">
        <v>0</v>
      </c>
      <c r="FJ94" s="207">
        <v>0</v>
      </c>
      <c r="FK94" s="207">
        <v>0</v>
      </c>
      <c r="FL94" s="207">
        <v>0</v>
      </c>
      <c r="FM94" s="207">
        <v>0</v>
      </c>
      <c r="FN94" s="207">
        <v>0</v>
      </c>
      <c r="FO94" s="207">
        <v>0</v>
      </c>
      <c r="FP94" s="207">
        <v>0</v>
      </c>
      <c r="FQ94" s="207">
        <v>0</v>
      </c>
      <c r="FR94" s="207">
        <v>0</v>
      </c>
      <c r="FS94" s="207">
        <v>0</v>
      </c>
      <c r="FT94" s="207">
        <v>0</v>
      </c>
      <c r="FU94" s="207">
        <v>0</v>
      </c>
      <c r="FV94" s="207">
        <v>0</v>
      </c>
      <c r="FW94" s="207">
        <v>0</v>
      </c>
      <c r="FX94" s="207">
        <v>0</v>
      </c>
      <c r="FY94" s="207">
        <v>0</v>
      </c>
      <c r="FZ94" s="207">
        <v>0</v>
      </c>
      <c r="GA94" s="207">
        <v>0</v>
      </c>
      <c r="GB94" s="207">
        <v>0</v>
      </c>
      <c r="GC94" s="207">
        <v>0</v>
      </c>
      <c r="GD94" s="207">
        <v>0</v>
      </c>
      <c r="GE94" s="207">
        <v>0</v>
      </c>
      <c r="GF94" s="207">
        <v>0</v>
      </c>
      <c r="GG94" s="207">
        <v>0</v>
      </c>
      <c r="GH94" s="207">
        <v>0</v>
      </c>
      <c r="GI94" s="207">
        <v>0</v>
      </c>
      <c r="GJ94" s="207">
        <v>0</v>
      </c>
      <c r="GK94" s="207">
        <v>0</v>
      </c>
      <c r="GL94" s="207">
        <v>0</v>
      </c>
      <c r="GM94" s="207">
        <v>0</v>
      </c>
      <c r="GN94" s="207">
        <v>0</v>
      </c>
      <c r="GO94" s="207">
        <v>0</v>
      </c>
      <c r="GP94" s="207">
        <v>0</v>
      </c>
      <c r="GQ94" s="207">
        <v>0</v>
      </c>
      <c r="GR94" s="207">
        <v>0</v>
      </c>
      <c r="GS94" s="207">
        <v>0</v>
      </c>
      <c r="GT94" s="207">
        <v>0</v>
      </c>
      <c r="GU94" s="207">
        <v>0</v>
      </c>
      <c r="GV94" s="207">
        <v>0</v>
      </c>
      <c r="GW94" s="207">
        <v>0</v>
      </c>
      <c r="GX94" s="207">
        <v>0</v>
      </c>
      <c r="GY94" s="207">
        <v>0</v>
      </c>
      <c r="GZ94" s="207">
        <v>0</v>
      </c>
      <c r="HA94" s="207">
        <v>0</v>
      </c>
      <c r="HB94" s="207">
        <v>0</v>
      </c>
      <c r="HC94" s="207">
        <v>0</v>
      </c>
      <c r="HD94" s="207">
        <v>0</v>
      </c>
      <c r="HE94" s="207">
        <v>0</v>
      </c>
      <c r="HF94" s="207">
        <v>0</v>
      </c>
      <c r="HG94" s="207">
        <v>0</v>
      </c>
      <c r="HH94" s="207">
        <v>0</v>
      </c>
      <c r="HI94" s="207">
        <v>0</v>
      </c>
      <c r="HJ94" s="207">
        <v>0</v>
      </c>
      <c r="HK94" s="207">
        <v>0</v>
      </c>
      <c r="HL94" s="207">
        <v>0</v>
      </c>
      <c r="HM94" s="207">
        <v>0</v>
      </c>
      <c r="HN94" s="207">
        <v>0</v>
      </c>
      <c r="HO94" s="207">
        <v>0</v>
      </c>
      <c r="HP94" s="207">
        <v>0</v>
      </c>
      <c r="HQ94" s="207">
        <v>0</v>
      </c>
      <c r="HR94" s="207">
        <v>0</v>
      </c>
      <c r="HS94" s="207">
        <v>0</v>
      </c>
      <c r="HT94" s="207">
        <v>0</v>
      </c>
      <c r="HU94" s="207">
        <v>0</v>
      </c>
      <c r="HV94" s="207">
        <v>0</v>
      </c>
      <c r="HW94" s="207">
        <v>0</v>
      </c>
      <c r="HX94" s="207">
        <v>0</v>
      </c>
      <c r="HY94" s="208">
        <v>0</v>
      </c>
    </row>
    <row r="95" spans="1:233" ht="48" x14ac:dyDescent="0.25">
      <c r="A95" s="206" t="s">
        <v>664</v>
      </c>
      <c r="B95" s="207">
        <v>0</v>
      </c>
      <c r="C95" s="207">
        <v>0</v>
      </c>
      <c r="D95" s="207">
        <v>0</v>
      </c>
      <c r="E95" s="207">
        <v>0</v>
      </c>
      <c r="F95" s="207">
        <v>0</v>
      </c>
      <c r="G95" s="207">
        <v>0</v>
      </c>
      <c r="H95" s="207">
        <v>0</v>
      </c>
      <c r="I95" s="207">
        <v>0</v>
      </c>
      <c r="J95" s="207">
        <v>0</v>
      </c>
      <c r="K95" s="207">
        <v>0</v>
      </c>
      <c r="L95" s="207">
        <v>0</v>
      </c>
      <c r="M95" s="207">
        <v>0</v>
      </c>
      <c r="N95" s="207">
        <v>0</v>
      </c>
      <c r="O95" s="207">
        <v>0</v>
      </c>
      <c r="P95" s="207">
        <v>0</v>
      </c>
      <c r="Q95" s="207">
        <v>0</v>
      </c>
      <c r="R95" s="207">
        <v>0</v>
      </c>
      <c r="S95" s="207">
        <v>0</v>
      </c>
      <c r="T95" s="207">
        <v>0</v>
      </c>
      <c r="U95" s="207">
        <v>0</v>
      </c>
      <c r="V95" s="207">
        <v>0</v>
      </c>
      <c r="W95" s="207">
        <v>0</v>
      </c>
      <c r="X95" s="207">
        <v>0</v>
      </c>
      <c r="Y95" s="207">
        <v>0</v>
      </c>
      <c r="Z95" s="207">
        <v>0</v>
      </c>
      <c r="AA95" s="207">
        <v>0</v>
      </c>
      <c r="AB95" s="207">
        <v>0</v>
      </c>
      <c r="AC95" s="207">
        <v>0</v>
      </c>
      <c r="AD95" s="207">
        <v>0</v>
      </c>
      <c r="AE95" s="207">
        <v>0</v>
      </c>
      <c r="AF95" s="207">
        <v>0</v>
      </c>
      <c r="AG95" s="207">
        <v>0</v>
      </c>
      <c r="AH95" s="207">
        <v>0</v>
      </c>
      <c r="AI95" s="207">
        <v>0</v>
      </c>
      <c r="AJ95" s="207">
        <v>0</v>
      </c>
      <c r="AK95" s="213">
        <v>0</v>
      </c>
      <c r="AL95" s="207">
        <v>0</v>
      </c>
      <c r="AM95" s="207">
        <v>0</v>
      </c>
      <c r="AN95" s="207">
        <v>0</v>
      </c>
      <c r="AO95" s="207">
        <v>0</v>
      </c>
      <c r="AP95" s="207">
        <v>0</v>
      </c>
      <c r="AQ95" s="207">
        <v>0</v>
      </c>
      <c r="AR95" s="207">
        <v>0</v>
      </c>
      <c r="AS95" s="207">
        <v>0</v>
      </c>
      <c r="AT95" s="207">
        <v>0</v>
      </c>
      <c r="AU95" s="207">
        <v>0</v>
      </c>
      <c r="AV95" s="207">
        <v>0</v>
      </c>
      <c r="AW95" s="207">
        <v>0</v>
      </c>
      <c r="AX95" s="207">
        <v>0</v>
      </c>
      <c r="AY95" s="207">
        <v>0</v>
      </c>
      <c r="AZ95" s="207">
        <v>0</v>
      </c>
      <c r="BA95" s="207">
        <v>0</v>
      </c>
      <c r="BB95" s="207">
        <v>0</v>
      </c>
      <c r="BC95" s="207">
        <v>0</v>
      </c>
      <c r="BD95" s="207">
        <v>0</v>
      </c>
      <c r="BE95" s="207">
        <v>0</v>
      </c>
      <c r="BF95" s="207">
        <v>0</v>
      </c>
      <c r="BG95" s="207">
        <v>0</v>
      </c>
      <c r="BH95" s="207">
        <v>0</v>
      </c>
      <c r="BI95" s="207">
        <v>0</v>
      </c>
      <c r="BJ95" s="207">
        <v>0</v>
      </c>
      <c r="BK95" s="207">
        <v>0</v>
      </c>
      <c r="BL95" s="207">
        <v>0</v>
      </c>
      <c r="BM95" s="207">
        <v>0</v>
      </c>
      <c r="BN95" s="207">
        <v>0</v>
      </c>
      <c r="BO95" s="207">
        <v>0</v>
      </c>
      <c r="BP95" s="207">
        <v>0</v>
      </c>
      <c r="BQ95" s="207">
        <v>0</v>
      </c>
      <c r="BR95" s="207">
        <v>0</v>
      </c>
      <c r="BS95" s="207">
        <v>0</v>
      </c>
      <c r="BT95" s="207">
        <v>0</v>
      </c>
      <c r="BU95" s="207">
        <v>0</v>
      </c>
      <c r="BV95" s="207">
        <v>0</v>
      </c>
      <c r="BW95" s="207">
        <v>0</v>
      </c>
      <c r="BX95" s="207">
        <v>0</v>
      </c>
      <c r="BY95" s="207">
        <v>0</v>
      </c>
      <c r="BZ95" s="207">
        <v>0</v>
      </c>
      <c r="CA95" s="207">
        <v>0</v>
      </c>
      <c r="CB95" s="207">
        <v>0</v>
      </c>
      <c r="CC95" s="207">
        <v>0</v>
      </c>
      <c r="CD95" s="207">
        <v>0</v>
      </c>
      <c r="CE95" s="207">
        <v>0</v>
      </c>
      <c r="CF95" s="207">
        <v>0</v>
      </c>
      <c r="CG95" s="207">
        <v>0</v>
      </c>
      <c r="CH95" s="207">
        <v>0</v>
      </c>
      <c r="CI95" s="207">
        <v>0</v>
      </c>
      <c r="CJ95" s="207">
        <v>0</v>
      </c>
      <c r="CK95" s="207">
        <v>0</v>
      </c>
      <c r="CL95" s="207">
        <v>0</v>
      </c>
      <c r="CM95" s="207">
        <v>0</v>
      </c>
      <c r="CN95" s="207">
        <v>0</v>
      </c>
      <c r="CO95" s="207">
        <v>0</v>
      </c>
      <c r="CP95" s="207">
        <v>0</v>
      </c>
      <c r="CQ95" s="207">
        <v>0</v>
      </c>
      <c r="CR95" s="207">
        <v>0</v>
      </c>
      <c r="CS95" s="207">
        <v>0</v>
      </c>
      <c r="CT95" s="207">
        <v>0</v>
      </c>
      <c r="CU95" s="207">
        <v>0</v>
      </c>
      <c r="CV95" s="207">
        <v>0</v>
      </c>
      <c r="CW95" s="207">
        <v>0</v>
      </c>
      <c r="CX95" s="207">
        <v>0</v>
      </c>
      <c r="CY95" s="207">
        <v>0</v>
      </c>
      <c r="CZ95" s="207">
        <v>0</v>
      </c>
      <c r="DA95" s="207">
        <v>0</v>
      </c>
      <c r="DB95" s="207">
        <v>0</v>
      </c>
      <c r="DC95" s="207">
        <v>0</v>
      </c>
      <c r="DD95" s="207">
        <v>0</v>
      </c>
      <c r="DE95" s="207">
        <v>0</v>
      </c>
      <c r="DF95" s="207">
        <v>0</v>
      </c>
      <c r="DG95" s="207">
        <v>0</v>
      </c>
      <c r="DH95" s="207">
        <v>0</v>
      </c>
      <c r="DI95" s="207">
        <v>0</v>
      </c>
      <c r="DJ95" s="207">
        <v>0</v>
      </c>
      <c r="DK95" s="207">
        <v>0</v>
      </c>
      <c r="DL95" s="207">
        <v>0</v>
      </c>
      <c r="DM95" s="207">
        <v>0</v>
      </c>
      <c r="DN95" s="207">
        <v>0</v>
      </c>
      <c r="DO95" s="207">
        <v>0</v>
      </c>
      <c r="DP95" s="207">
        <v>0</v>
      </c>
      <c r="DQ95" s="207">
        <v>0</v>
      </c>
      <c r="DR95" s="207">
        <v>0</v>
      </c>
      <c r="DS95" s="207">
        <v>0</v>
      </c>
      <c r="DT95" s="207">
        <v>0</v>
      </c>
      <c r="DU95" s="207">
        <v>0</v>
      </c>
      <c r="DV95" s="207">
        <v>0</v>
      </c>
      <c r="DW95" s="207">
        <v>0</v>
      </c>
      <c r="DX95" s="207">
        <v>0</v>
      </c>
      <c r="DY95" s="207">
        <v>0</v>
      </c>
      <c r="DZ95" s="207">
        <v>0</v>
      </c>
      <c r="EA95" s="207">
        <v>0</v>
      </c>
      <c r="EB95" s="207">
        <v>0</v>
      </c>
      <c r="EC95" s="207">
        <v>0</v>
      </c>
      <c r="ED95" s="207">
        <v>0</v>
      </c>
      <c r="EE95" s="207">
        <v>0</v>
      </c>
      <c r="EF95" s="207">
        <v>0</v>
      </c>
      <c r="EG95" s="207">
        <v>0</v>
      </c>
      <c r="EH95" s="207">
        <v>0</v>
      </c>
      <c r="EI95" s="207">
        <v>0</v>
      </c>
      <c r="EJ95" s="207">
        <v>0</v>
      </c>
      <c r="EK95" s="207">
        <v>0</v>
      </c>
      <c r="EL95" s="207">
        <v>0</v>
      </c>
      <c r="EM95" s="207">
        <v>0</v>
      </c>
      <c r="EN95" s="207">
        <v>0</v>
      </c>
      <c r="EO95" s="207">
        <v>0</v>
      </c>
      <c r="EP95" s="207">
        <v>0</v>
      </c>
      <c r="EQ95" s="207">
        <v>0</v>
      </c>
      <c r="ER95" s="207">
        <v>0</v>
      </c>
      <c r="ES95" s="207">
        <v>0</v>
      </c>
      <c r="ET95" s="207">
        <v>0</v>
      </c>
      <c r="EU95" s="207">
        <v>0</v>
      </c>
      <c r="EV95" s="207">
        <v>0</v>
      </c>
      <c r="EW95" s="207">
        <v>0</v>
      </c>
      <c r="EX95" s="207">
        <v>0</v>
      </c>
      <c r="EY95" s="207">
        <v>0</v>
      </c>
      <c r="EZ95" s="207">
        <v>0</v>
      </c>
      <c r="FA95" s="207">
        <v>0</v>
      </c>
      <c r="FB95" s="207">
        <v>0</v>
      </c>
      <c r="FC95" s="207">
        <v>0</v>
      </c>
      <c r="FD95" s="207">
        <v>0</v>
      </c>
      <c r="FE95" s="207">
        <v>0</v>
      </c>
      <c r="FF95" s="207">
        <v>0</v>
      </c>
      <c r="FG95" s="207">
        <v>0</v>
      </c>
      <c r="FH95" s="207">
        <v>0</v>
      </c>
      <c r="FI95" s="213">
        <v>0</v>
      </c>
      <c r="FJ95" s="207">
        <v>0</v>
      </c>
      <c r="FK95" s="207">
        <v>0</v>
      </c>
      <c r="FL95" s="207">
        <v>0</v>
      </c>
      <c r="FM95" s="207">
        <v>0</v>
      </c>
      <c r="FN95" s="207">
        <v>0</v>
      </c>
      <c r="FO95" s="207">
        <v>0</v>
      </c>
      <c r="FP95" s="207">
        <v>0</v>
      </c>
      <c r="FQ95" s="207">
        <v>0</v>
      </c>
      <c r="FR95" s="207">
        <v>0</v>
      </c>
      <c r="FS95" s="207">
        <v>0</v>
      </c>
      <c r="FT95" s="207">
        <v>0</v>
      </c>
      <c r="FU95" s="207">
        <v>0</v>
      </c>
      <c r="FV95" s="207">
        <v>0</v>
      </c>
      <c r="FW95" s="207">
        <v>0</v>
      </c>
      <c r="FX95" s="207">
        <v>0</v>
      </c>
      <c r="FY95" s="207">
        <v>0</v>
      </c>
      <c r="FZ95" s="207">
        <v>0</v>
      </c>
      <c r="GA95" s="207">
        <v>0</v>
      </c>
      <c r="GB95" s="207">
        <v>0</v>
      </c>
      <c r="GC95" s="207">
        <v>0</v>
      </c>
      <c r="GD95" s="207">
        <v>0</v>
      </c>
      <c r="GE95" s="207">
        <v>0</v>
      </c>
      <c r="GF95" s="207">
        <v>0</v>
      </c>
      <c r="GG95" s="207">
        <v>0</v>
      </c>
      <c r="GH95" s="207">
        <v>0</v>
      </c>
      <c r="GI95" s="207">
        <v>0</v>
      </c>
      <c r="GJ95" s="207">
        <v>0</v>
      </c>
      <c r="GK95" s="207">
        <v>0</v>
      </c>
      <c r="GL95" s="207">
        <v>0</v>
      </c>
      <c r="GM95" s="207">
        <v>0</v>
      </c>
      <c r="GN95" s="207">
        <v>0</v>
      </c>
      <c r="GO95" s="207">
        <v>0</v>
      </c>
      <c r="GP95" s="207">
        <v>0</v>
      </c>
      <c r="GQ95" s="207">
        <v>0</v>
      </c>
      <c r="GR95" s="207">
        <v>0</v>
      </c>
      <c r="GS95" s="207">
        <v>0</v>
      </c>
      <c r="GT95" s="207">
        <v>0</v>
      </c>
      <c r="GU95" s="207">
        <v>0</v>
      </c>
      <c r="GV95" s="207">
        <v>0</v>
      </c>
      <c r="GW95" s="207">
        <v>0</v>
      </c>
      <c r="GX95" s="207">
        <v>0</v>
      </c>
      <c r="GY95" s="207">
        <v>0</v>
      </c>
      <c r="GZ95" s="207">
        <v>0</v>
      </c>
      <c r="HA95" s="207">
        <v>0</v>
      </c>
      <c r="HB95" s="207">
        <v>0</v>
      </c>
      <c r="HC95" s="207">
        <v>0</v>
      </c>
      <c r="HD95" s="207">
        <v>0</v>
      </c>
      <c r="HE95" s="207">
        <v>0</v>
      </c>
      <c r="HF95" s="207">
        <v>0</v>
      </c>
      <c r="HG95" s="207">
        <v>0</v>
      </c>
      <c r="HH95" s="207">
        <v>0</v>
      </c>
      <c r="HI95" s="207">
        <v>0</v>
      </c>
      <c r="HJ95" s="207">
        <v>0</v>
      </c>
      <c r="HK95" s="207">
        <v>0</v>
      </c>
      <c r="HL95" s="207">
        <v>0</v>
      </c>
      <c r="HM95" s="207">
        <v>0</v>
      </c>
      <c r="HN95" s="207">
        <v>0</v>
      </c>
      <c r="HO95" s="207">
        <v>0</v>
      </c>
      <c r="HP95" s="207">
        <v>0</v>
      </c>
      <c r="HQ95" s="207">
        <v>0</v>
      </c>
      <c r="HR95" s="207">
        <v>0</v>
      </c>
      <c r="HS95" s="207">
        <v>0</v>
      </c>
      <c r="HT95" s="207">
        <v>0</v>
      </c>
      <c r="HU95" s="207">
        <v>0</v>
      </c>
      <c r="HV95" s="207">
        <v>0</v>
      </c>
      <c r="HW95" s="207">
        <v>0</v>
      </c>
      <c r="HX95" s="207">
        <v>0</v>
      </c>
      <c r="HY95" s="208">
        <v>0</v>
      </c>
    </row>
    <row r="96" spans="1:233" ht="48" x14ac:dyDescent="0.25">
      <c r="A96" s="206" t="s">
        <v>665</v>
      </c>
      <c r="B96" s="207">
        <v>0</v>
      </c>
      <c r="C96" s="207">
        <v>0</v>
      </c>
      <c r="D96" s="207">
        <v>0</v>
      </c>
      <c r="E96" s="207">
        <v>0</v>
      </c>
      <c r="F96" s="207">
        <v>0</v>
      </c>
      <c r="G96" s="207">
        <v>0</v>
      </c>
      <c r="H96" s="207">
        <v>0</v>
      </c>
      <c r="I96" s="207">
        <v>0</v>
      </c>
      <c r="J96" s="207">
        <v>0</v>
      </c>
      <c r="K96" s="207">
        <v>0</v>
      </c>
      <c r="L96" s="207">
        <v>0</v>
      </c>
      <c r="M96" s="207">
        <v>0</v>
      </c>
      <c r="N96" s="207">
        <v>0</v>
      </c>
      <c r="O96" s="207">
        <v>0</v>
      </c>
      <c r="P96" s="207">
        <v>0</v>
      </c>
      <c r="Q96" s="207">
        <v>0</v>
      </c>
      <c r="R96" s="207">
        <v>0</v>
      </c>
      <c r="S96" s="207">
        <v>0</v>
      </c>
      <c r="T96" s="207">
        <v>0</v>
      </c>
      <c r="U96" s="207">
        <v>0</v>
      </c>
      <c r="V96" s="207">
        <v>0</v>
      </c>
      <c r="W96" s="207">
        <v>0</v>
      </c>
      <c r="X96" s="207">
        <v>0</v>
      </c>
      <c r="Y96" s="207">
        <v>0</v>
      </c>
      <c r="Z96" s="207">
        <v>0</v>
      </c>
      <c r="AA96" s="207">
        <v>0</v>
      </c>
      <c r="AB96" s="207">
        <v>0</v>
      </c>
      <c r="AC96" s="207">
        <v>0</v>
      </c>
      <c r="AD96" s="207">
        <v>0</v>
      </c>
      <c r="AE96" s="207">
        <v>0</v>
      </c>
      <c r="AF96" s="207">
        <v>0</v>
      </c>
      <c r="AG96" s="207">
        <v>0</v>
      </c>
      <c r="AH96" s="207">
        <v>0</v>
      </c>
      <c r="AI96" s="207">
        <v>0</v>
      </c>
      <c r="AJ96" s="207">
        <v>0</v>
      </c>
      <c r="AK96" s="213">
        <v>0</v>
      </c>
      <c r="AL96" s="207">
        <v>0</v>
      </c>
      <c r="AM96" s="207">
        <v>0</v>
      </c>
      <c r="AN96" s="207">
        <v>0</v>
      </c>
      <c r="AO96" s="207">
        <v>0</v>
      </c>
      <c r="AP96" s="207">
        <v>0</v>
      </c>
      <c r="AQ96" s="207">
        <v>0</v>
      </c>
      <c r="AR96" s="207">
        <v>0</v>
      </c>
      <c r="AS96" s="207">
        <v>0</v>
      </c>
      <c r="AT96" s="207">
        <v>0</v>
      </c>
      <c r="AU96" s="207">
        <v>0</v>
      </c>
      <c r="AV96" s="207">
        <v>0</v>
      </c>
      <c r="AW96" s="207">
        <v>0</v>
      </c>
      <c r="AX96" s="207">
        <v>0</v>
      </c>
      <c r="AY96" s="207">
        <v>0</v>
      </c>
      <c r="AZ96" s="207">
        <v>0</v>
      </c>
      <c r="BA96" s="207">
        <v>0</v>
      </c>
      <c r="BB96" s="207">
        <v>0</v>
      </c>
      <c r="BC96" s="207">
        <v>0</v>
      </c>
      <c r="BD96" s="207">
        <v>0</v>
      </c>
      <c r="BE96" s="207">
        <v>0</v>
      </c>
      <c r="BF96" s="207">
        <v>0</v>
      </c>
      <c r="BG96" s="207">
        <v>0</v>
      </c>
      <c r="BH96" s="207">
        <v>0</v>
      </c>
      <c r="BI96" s="207">
        <v>0</v>
      </c>
      <c r="BJ96" s="207">
        <v>0</v>
      </c>
      <c r="BK96" s="207">
        <v>0</v>
      </c>
      <c r="BL96" s="207">
        <v>0</v>
      </c>
      <c r="BM96" s="207">
        <v>0</v>
      </c>
      <c r="BN96" s="207">
        <v>0</v>
      </c>
      <c r="BO96" s="207">
        <v>0</v>
      </c>
      <c r="BP96" s="207">
        <v>0</v>
      </c>
      <c r="BQ96" s="207">
        <v>0</v>
      </c>
      <c r="BR96" s="207">
        <v>0</v>
      </c>
      <c r="BS96" s="207">
        <v>0</v>
      </c>
      <c r="BT96" s="207">
        <v>0</v>
      </c>
      <c r="BU96" s="207">
        <v>0</v>
      </c>
      <c r="BV96" s="207">
        <v>0</v>
      </c>
      <c r="BW96" s="207">
        <v>0</v>
      </c>
      <c r="BX96" s="207">
        <v>0</v>
      </c>
      <c r="BY96" s="207">
        <v>0</v>
      </c>
      <c r="BZ96" s="207">
        <v>0</v>
      </c>
      <c r="CA96" s="207">
        <v>0</v>
      </c>
      <c r="CB96" s="207">
        <v>0</v>
      </c>
      <c r="CC96" s="207">
        <v>0</v>
      </c>
      <c r="CD96" s="207">
        <v>0</v>
      </c>
      <c r="CE96" s="207">
        <v>0</v>
      </c>
      <c r="CF96" s="207">
        <v>0</v>
      </c>
      <c r="CG96" s="207">
        <v>0</v>
      </c>
      <c r="CH96" s="207">
        <v>0</v>
      </c>
      <c r="CI96" s="207">
        <v>0</v>
      </c>
      <c r="CJ96" s="207">
        <v>0</v>
      </c>
      <c r="CK96" s="207">
        <v>0</v>
      </c>
      <c r="CL96" s="207">
        <v>0</v>
      </c>
      <c r="CM96" s="207">
        <v>0</v>
      </c>
      <c r="CN96" s="207">
        <v>0</v>
      </c>
      <c r="CO96" s="207">
        <v>0</v>
      </c>
      <c r="CP96" s="207">
        <v>0</v>
      </c>
      <c r="CQ96" s="207">
        <v>0</v>
      </c>
      <c r="CR96" s="207">
        <v>0</v>
      </c>
      <c r="CS96" s="207">
        <v>0</v>
      </c>
      <c r="CT96" s="207">
        <v>0</v>
      </c>
      <c r="CU96" s="207">
        <v>0</v>
      </c>
      <c r="CV96" s="207">
        <v>0</v>
      </c>
      <c r="CW96" s="207">
        <v>0</v>
      </c>
      <c r="CX96" s="207">
        <v>0</v>
      </c>
      <c r="CY96" s="207">
        <v>0</v>
      </c>
      <c r="CZ96" s="207">
        <v>0</v>
      </c>
      <c r="DA96" s="207">
        <v>0</v>
      </c>
      <c r="DB96" s="207">
        <v>0</v>
      </c>
      <c r="DC96" s="207">
        <v>0</v>
      </c>
      <c r="DD96" s="207">
        <v>0</v>
      </c>
      <c r="DE96" s="207">
        <v>0</v>
      </c>
      <c r="DF96" s="207">
        <v>0</v>
      </c>
      <c r="DG96" s="207">
        <v>0</v>
      </c>
      <c r="DH96" s="207">
        <v>0</v>
      </c>
      <c r="DI96" s="207">
        <v>0</v>
      </c>
      <c r="DJ96" s="207">
        <v>0</v>
      </c>
      <c r="DK96" s="207">
        <v>0</v>
      </c>
      <c r="DL96" s="207">
        <v>0</v>
      </c>
      <c r="DM96" s="207">
        <v>0</v>
      </c>
      <c r="DN96" s="207">
        <v>0</v>
      </c>
      <c r="DO96" s="207">
        <v>0</v>
      </c>
      <c r="DP96" s="207">
        <v>0</v>
      </c>
      <c r="DQ96" s="207">
        <v>0</v>
      </c>
      <c r="DR96" s="207">
        <v>0</v>
      </c>
      <c r="DS96" s="207">
        <v>0</v>
      </c>
      <c r="DT96" s="207">
        <v>0</v>
      </c>
      <c r="DU96" s="207">
        <v>0</v>
      </c>
      <c r="DV96" s="207">
        <v>0</v>
      </c>
      <c r="DW96" s="207">
        <v>0</v>
      </c>
      <c r="DX96" s="207">
        <v>0</v>
      </c>
      <c r="DY96" s="207">
        <v>0</v>
      </c>
      <c r="DZ96" s="207">
        <v>0</v>
      </c>
      <c r="EA96" s="207">
        <v>0</v>
      </c>
      <c r="EB96" s="207">
        <v>0</v>
      </c>
      <c r="EC96" s="207">
        <v>0</v>
      </c>
      <c r="ED96" s="207">
        <v>0</v>
      </c>
      <c r="EE96" s="207">
        <v>0</v>
      </c>
      <c r="EF96" s="207">
        <v>0</v>
      </c>
      <c r="EG96" s="207">
        <v>0</v>
      </c>
      <c r="EH96" s="207">
        <v>0</v>
      </c>
      <c r="EI96" s="207">
        <v>0</v>
      </c>
      <c r="EJ96" s="207">
        <v>0</v>
      </c>
      <c r="EK96" s="207">
        <v>0</v>
      </c>
      <c r="EL96" s="207">
        <v>0</v>
      </c>
      <c r="EM96" s="207">
        <v>0</v>
      </c>
      <c r="EN96" s="207">
        <v>0</v>
      </c>
      <c r="EO96" s="207">
        <v>0</v>
      </c>
      <c r="EP96" s="207">
        <v>0</v>
      </c>
      <c r="EQ96" s="207">
        <v>0</v>
      </c>
      <c r="ER96" s="207">
        <v>0</v>
      </c>
      <c r="ES96" s="207">
        <v>0</v>
      </c>
      <c r="ET96" s="207">
        <v>0</v>
      </c>
      <c r="EU96" s="207">
        <v>0</v>
      </c>
      <c r="EV96" s="207">
        <v>0</v>
      </c>
      <c r="EW96" s="207">
        <v>0</v>
      </c>
      <c r="EX96" s="207">
        <v>0</v>
      </c>
      <c r="EY96" s="207">
        <v>0</v>
      </c>
      <c r="EZ96" s="207">
        <v>0</v>
      </c>
      <c r="FA96" s="207">
        <v>0</v>
      </c>
      <c r="FB96" s="207">
        <v>0</v>
      </c>
      <c r="FC96" s="207">
        <v>0</v>
      </c>
      <c r="FD96" s="207">
        <v>0</v>
      </c>
      <c r="FE96" s="207">
        <v>0</v>
      </c>
      <c r="FF96" s="207">
        <v>0</v>
      </c>
      <c r="FG96" s="207">
        <v>0</v>
      </c>
      <c r="FH96" s="207">
        <v>0</v>
      </c>
      <c r="FI96" s="213">
        <v>0</v>
      </c>
      <c r="FJ96" s="207">
        <v>0</v>
      </c>
      <c r="FK96" s="207">
        <v>0</v>
      </c>
      <c r="FL96" s="207">
        <v>0</v>
      </c>
      <c r="FM96" s="207">
        <v>0</v>
      </c>
      <c r="FN96" s="207">
        <v>0</v>
      </c>
      <c r="FO96" s="207">
        <v>0</v>
      </c>
      <c r="FP96" s="207">
        <v>0</v>
      </c>
      <c r="FQ96" s="207">
        <v>0</v>
      </c>
      <c r="FR96" s="207">
        <v>0</v>
      </c>
      <c r="FS96" s="207">
        <v>0</v>
      </c>
      <c r="FT96" s="207">
        <v>0</v>
      </c>
      <c r="FU96" s="207">
        <v>0</v>
      </c>
      <c r="FV96" s="207">
        <v>0</v>
      </c>
      <c r="FW96" s="207">
        <v>0</v>
      </c>
      <c r="FX96" s="207">
        <v>0</v>
      </c>
      <c r="FY96" s="207">
        <v>0</v>
      </c>
      <c r="FZ96" s="207">
        <v>0</v>
      </c>
      <c r="GA96" s="207">
        <v>0</v>
      </c>
      <c r="GB96" s="207">
        <v>0</v>
      </c>
      <c r="GC96" s="207">
        <v>0</v>
      </c>
      <c r="GD96" s="207">
        <v>0</v>
      </c>
      <c r="GE96" s="207">
        <v>0</v>
      </c>
      <c r="GF96" s="207">
        <v>0</v>
      </c>
      <c r="GG96" s="207">
        <v>0</v>
      </c>
      <c r="GH96" s="207">
        <v>0</v>
      </c>
      <c r="GI96" s="207">
        <v>0</v>
      </c>
      <c r="GJ96" s="207">
        <v>0</v>
      </c>
      <c r="GK96" s="207">
        <v>0</v>
      </c>
      <c r="GL96" s="207">
        <v>0</v>
      </c>
      <c r="GM96" s="207">
        <v>0</v>
      </c>
      <c r="GN96" s="207">
        <v>0</v>
      </c>
      <c r="GO96" s="207">
        <v>0</v>
      </c>
      <c r="GP96" s="207">
        <v>0</v>
      </c>
      <c r="GQ96" s="207">
        <v>0</v>
      </c>
      <c r="GR96" s="207">
        <v>0</v>
      </c>
      <c r="GS96" s="207">
        <v>0</v>
      </c>
      <c r="GT96" s="207">
        <v>0</v>
      </c>
      <c r="GU96" s="207">
        <v>0</v>
      </c>
      <c r="GV96" s="207">
        <v>0</v>
      </c>
      <c r="GW96" s="207">
        <v>0</v>
      </c>
      <c r="GX96" s="207">
        <v>0</v>
      </c>
      <c r="GY96" s="207">
        <v>0</v>
      </c>
      <c r="GZ96" s="207">
        <v>0</v>
      </c>
      <c r="HA96" s="207">
        <v>0</v>
      </c>
      <c r="HB96" s="207">
        <v>0</v>
      </c>
      <c r="HC96" s="207">
        <v>0</v>
      </c>
      <c r="HD96" s="207">
        <v>0</v>
      </c>
      <c r="HE96" s="207">
        <v>0</v>
      </c>
      <c r="HF96" s="207">
        <v>0</v>
      </c>
      <c r="HG96" s="207">
        <v>0</v>
      </c>
      <c r="HH96" s="207">
        <v>0</v>
      </c>
      <c r="HI96" s="207">
        <v>0</v>
      </c>
      <c r="HJ96" s="207">
        <v>0</v>
      </c>
      <c r="HK96" s="207">
        <v>0</v>
      </c>
      <c r="HL96" s="207">
        <v>0</v>
      </c>
      <c r="HM96" s="207">
        <v>0</v>
      </c>
      <c r="HN96" s="207">
        <v>0</v>
      </c>
      <c r="HO96" s="207">
        <v>0</v>
      </c>
      <c r="HP96" s="207">
        <v>0</v>
      </c>
      <c r="HQ96" s="207">
        <v>0</v>
      </c>
      <c r="HR96" s="207">
        <v>0</v>
      </c>
      <c r="HS96" s="207">
        <v>0</v>
      </c>
      <c r="HT96" s="207">
        <v>0</v>
      </c>
      <c r="HU96" s="207">
        <v>0</v>
      </c>
      <c r="HV96" s="207">
        <v>0</v>
      </c>
      <c r="HW96" s="207">
        <v>0</v>
      </c>
      <c r="HX96" s="207">
        <v>0</v>
      </c>
      <c r="HY96" s="208">
        <v>0</v>
      </c>
    </row>
    <row r="97" spans="1:233" ht="60" x14ac:dyDescent="0.25">
      <c r="A97" s="206" t="s">
        <v>666</v>
      </c>
      <c r="B97" s="207">
        <v>0</v>
      </c>
      <c r="C97" s="207">
        <v>0</v>
      </c>
      <c r="D97" s="207">
        <v>0</v>
      </c>
      <c r="E97" s="207">
        <v>0</v>
      </c>
      <c r="F97" s="207">
        <v>0</v>
      </c>
      <c r="G97" s="207">
        <v>0</v>
      </c>
      <c r="H97" s="207">
        <v>0</v>
      </c>
      <c r="I97" s="207">
        <v>0</v>
      </c>
      <c r="J97" s="207">
        <v>0</v>
      </c>
      <c r="K97" s="207">
        <v>0</v>
      </c>
      <c r="L97" s="207">
        <v>0</v>
      </c>
      <c r="M97" s="207">
        <v>0</v>
      </c>
      <c r="N97" s="207">
        <v>0</v>
      </c>
      <c r="O97" s="207">
        <v>0</v>
      </c>
      <c r="P97" s="207">
        <v>0</v>
      </c>
      <c r="Q97" s="207">
        <v>0</v>
      </c>
      <c r="R97" s="207">
        <v>0</v>
      </c>
      <c r="S97" s="207">
        <v>0</v>
      </c>
      <c r="T97" s="207">
        <v>0</v>
      </c>
      <c r="U97" s="207">
        <v>0</v>
      </c>
      <c r="V97" s="207">
        <v>0</v>
      </c>
      <c r="W97" s="207">
        <v>0</v>
      </c>
      <c r="X97" s="207">
        <v>0</v>
      </c>
      <c r="Y97" s="207">
        <v>0</v>
      </c>
      <c r="Z97" s="207">
        <v>0</v>
      </c>
      <c r="AA97" s="207">
        <v>0</v>
      </c>
      <c r="AB97" s="207">
        <v>0</v>
      </c>
      <c r="AC97" s="207">
        <v>0</v>
      </c>
      <c r="AD97" s="207">
        <v>0</v>
      </c>
      <c r="AE97" s="207">
        <v>0</v>
      </c>
      <c r="AF97" s="207">
        <v>0</v>
      </c>
      <c r="AG97" s="207">
        <v>0</v>
      </c>
      <c r="AH97" s="207">
        <v>0</v>
      </c>
      <c r="AI97" s="207">
        <v>0</v>
      </c>
      <c r="AJ97" s="207">
        <v>0</v>
      </c>
      <c r="AK97" s="213">
        <v>0</v>
      </c>
      <c r="AL97" s="207">
        <v>0</v>
      </c>
      <c r="AM97" s="207">
        <v>0</v>
      </c>
      <c r="AN97" s="207">
        <v>0</v>
      </c>
      <c r="AO97" s="207">
        <v>0</v>
      </c>
      <c r="AP97" s="207">
        <v>0</v>
      </c>
      <c r="AQ97" s="207">
        <v>0</v>
      </c>
      <c r="AR97" s="207">
        <v>0</v>
      </c>
      <c r="AS97" s="207">
        <v>0</v>
      </c>
      <c r="AT97" s="207">
        <v>0</v>
      </c>
      <c r="AU97" s="207">
        <v>0</v>
      </c>
      <c r="AV97" s="207">
        <v>0</v>
      </c>
      <c r="AW97" s="207">
        <v>0</v>
      </c>
      <c r="AX97" s="207">
        <v>0</v>
      </c>
      <c r="AY97" s="207">
        <v>0</v>
      </c>
      <c r="AZ97" s="207">
        <v>0</v>
      </c>
      <c r="BA97" s="207">
        <v>0</v>
      </c>
      <c r="BB97" s="207">
        <v>0</v>
      </c>
      <c r="BC97" s="207">
        <v>0</v>
      </c>
      <c r="BD97" s="207">
        <v>0</v>
      </c>
      <c r="BE97" s="207">
        <v>0</v>
      </c>
      <c r="BF97" s="207">
        <v>0</v>
      </c>
      <c r="BG97" s="207">
        <v>0</v>
      </c>
      <c r="BH97" s="207">
        <v>0</v>
      </c>
      <c r="BI97" s="207">
        <v>0</v>
      </c>
      <c r="BJ97" s="207">
        <v>0</v>
      </c>
      <c r="BK97" s="207">
        <v>0</v>
      </c>
      <c r="BL97" s="207">
        <v>0</v>
      </c>
      <c r="BM97" s="207">
        <v>0</v>
      </c>
      <c r="BN97" s="207">
        <v>0</v>
      </c>
      <c r="BO97" s="207">
        <v>0</v>
      </c>
      <c r="BP97" s="207">
        <v>0</v>
      </c>
      <c r="BQ97" s="207">
        <v>0</v>
      </c>
      <c r="BR97" s="207">
        <v>0</v>
      </c>
      <c r="BS97" s="207">
        <v>0</v>
      </c>
      <c r="BT97" s="207">
        <v>0</v>
      </c>
      <c r="BU97" s="207">
        <v>0</v>
      </c>
      <c r="BV97" s="207">
        <v>0</v>
      </c>
      <c r="BW97" s="207">
        <v>0</v>
      </c>
      <c r="BX97" s="207">
        <v>0</v>
      </c>
      <c r="BY97" s="207">
        <v>0</v>
      </c>
      <c r="BZ97" s="207">
        <v>0</v>
      </c>
      <c r="CA97" s="207">
        <v>0</v>
      </c>
      <c r="CB97" s="207">
        <v>0</v>
      </c>
      <c r="CC97" s="207">
        <v>0</v>
      </c>
      <c r="CD97" s="207">
        <v>0</v>
      </c>
      <c r="CE97" s="207">
        <v>0</v>
      </c>
      <c r="CF97" s="207">
        <v>0</v>
      </c>
      <c r="CG97" s="207">
        <v>0</v>
      </c>
      <c r="CH97" s="207">
        <v>0</v>
      </c>
      <c r="CI97" s="207">
        <v>0</v>
      </c>
      <c r="CJ97" s="207">
        <v>0</v>
      </c>
      <c r="CK97" s="207">
        <v>0</v>
      </c>
      <c r="CL97" s="207">
        <v>0</v>
      </c>
      <c r="CM97" s="207">
        <v>0</v>
      </c>
      <c r="CN97" s="207">
        <v>0</v>
      </c>
      <c r="CO97" s="207">
        <v>0</v>
      </c>
      <c r="CP97" s="207">
        <v>0</v>
      </c>
      <c r="CQ97" s="207">
        <v>0</v>
      </c>
      <c r="CR97" s="207">
        <v>0</v>
      </c>
      <c r="CS97" s="207">
        <v>0</v>
      </c>
      <c r="CT97" s="207">
        <v>0</v>
      </c>
      <c r="CU97" s="207">
        <v>0</v>
      </c>
      <c r="CV97" s="207">
        <v>0</v>
      </c>
      <c r="CW97" s="207">
        <v>0</v>
      </c>
      <c r="CX97" s="207">
        <v>0</v>
      </c>
      <c r="CY97" s="207">
        <v>0</v>
      </c>
      <c r="CZ97" s="207">
        <v>0</v>
      </c>
      <c r="DA97" s="207">
        <v>0</v>
      </c>
      <c r="DB97" s="207">
        <v>0</v>
      </c>
      <c r="DC97" s="207">
        <v>0</v>
      </c>
      <c r="DD97" s="207">
        <v>0</v>
      </c>
      <c r="DE97" s="207">
        <v>0</v>
      </c>
      <c r="DF97" s="207">
        <v>0</v>
      </c>
      <c r="DG97" s="207">
        <v>0</v>
      </c>
      <c r="DH97" s="207">
        <v>0</v>
      </c>
      <c r="DI97" s="207">
        <v>0</v>
      </c>
      <c r="DJ97" s="207">
        <v>0</v>
      </c>
      <c r="DK97" s="207">
        <v>0</v>
      </c>
      <c r="DL97" s="207">
        <v>0</v>
      </c>
      <c r="DM97" s="207">
        <v>0</v>
      </c>
      <c r="DN97" s="207">
        <v>0</v>
      </c>
      <c r="DO97" s="207">
        <v>0</v>
      </c>
      <c r="DP97" s="207">
        <v>0</v>
      </c>
      <c r="DQ97" s="207">
        <v>0</v>
      </c>
      <c r="DR97" s="207">
        <v>0</v>
      </c>
      <c r="DS97" s="207">
        <v>0</v>
      </c>
      <c r="DT97" s="207">
        <v>0</v>
      </c>
      <c r="DU97" s="207">
        <v>0</v>
      </c>
      <c r="DV97" s="207">
        <v>0</v>
      </c>
      <c r="DW97" s="207">
        <v>0</v>
      </c>
      <c r="DX97" s="207">
        <v>0</v>
      </c>
      <c r="DY97" s="207">
        <v>0</v>
      </c>
      <c r="DZ97" s="207">
        <v>0</v>
      </c>
      <c r="EA97" s="207">
        <v>0</v>
      </c>
      <c r="EB97" s="207">
        <v>0</v>
      </c>
      <c r="EC97" s="207">
        <v>0</v>
      </c>
      <c r="ED97" s="207">
        <v>0</v>
      </c>
      <c r="EE97" s="207">
        <v>0</v>
      </c>
      <c r="EF97" s="207">
        <v>0</v>
      </c>
      <c r="EG97" s="207">
        <v>0</v>
      </c>
      <c r="EH97" s="207">
        <v>0</v>
      </c>
      <c r="EI97" s="207">
        <v>0</v>
      </c>
      <c r="EJ97" s="207">
        <v>0</v>
      </c>
      <c r="EK97" s="207">
        <v>0</v>
      </c>
      <c r="EL97" s="207">
        <v>0</v>
      </c>
      <c r="EM97" s="207">
        <v>0</v>
      </c>
      <c r="EN97" s="207">
        <v>0</v>
      </c>
      <c r="EO97" s="207">
        <v>0</v>
      </c>
      <c r="EP97" s="207">
        <v>0</v>
      </c>
      <c r="EQ97" s="207">
        <v>0</v>
      </c>
      <c r="ER97" s="207">
        <v>0</v>
      </c>
      <c r="ES97" s="207">
        <v>0</v>
      </c>
      <c r="ET97" s="207">
        <v>0</v>
      </c>
      <c r="EU97" s="207">
        <v>0</v>
      </c>
      <c r="EV97" s="207">
        <v>0</v>
      </c>
      <c r="EW97" s="207">
        <v>0</v>
      </c>
      <c r="EX97" s="207">
        <v>0</v>
      </c>
      <c r="EY97" s="207">
        <v>0</v>
      </c>
      <c r="EZ97" s="207">
        <v>0</v>
      </c>
      <c r="FA97" s="207">
        <v>0</v>
      </c>
      <c r="FB97" s="207">
        <v>0</v>
      </c>
      <c r="FC97" s="207">
        <v>0</v>
      </c>
      <c r="FD97" s="207">
        <v>0</v>
      </c>
      <c r="FE97" s="207">
        <v>0</v>
      </c>
      <c r="FF97" s="207">
        <v>0</v>
      </c>
      <c r="FG97" s="207">
        <v>0</v>
      </c>
      <c r="FH97" s="207">
        <v>0</v>
      </c>
      <c r="FI97" s="213">
        <v>0</v>
      </c>
      <c r="FJ97" s="207">
        <v>0</v>
      </c>
      <c r="FK97" s="207">
        <v>0</v>
      </c>
      <c r="FL97" s="207">
        <v>0</v>
      </c>
      <c r="FM97" s="207">
        <v>0</v>
      </c>
      <c r="FN97" s="207">
        <v>0</v>
      </c>
      <c r="FO97" s="207">
        <v>0</v>
      </c>
      <c r="FP97" s="207">
        <v>0</v>
      </c>
      <c r="FQ97" s="207">
        <v>0</v>
      </c>
      <c r="FR97" s="207">
        <v>0</v>
      </c>
      <c r="FS97" s="207">
        <v>0</v>
      </c>
      <c r="FT97" s="207">
        <v>0</v>
      </c>
      <c r="FU97" s="207">
        <v>0</v>
      </c>
      <c r="FV97" s="207">
        <v>0</v>
      </c>
      <c r="FW97" s="207">
        <v>0</v>
      </c>
      <c r="FX97" s="207">
        <v>0</v>
      </c>
      <c r="FY97" s="207">
        <v>0</v>
      </c>
      <c r="FZ97" s="207">
        <v>0</v>
      </c>
      <c r="GA97" s="207">
        <v>0</v>
      </c>
      <c r="GB97" s="207">
        <v>0</v>
      </c>
      <c r="GC97" s="207">
        <v>0</v>
      </c>
      <c r="GD97" s="207">
        <v>0</v>
      </c>
      <c r="GE97" s="207">
        <v>0</v>
      </c>
      <c r="GF97" s="207">
        <v>0</v>
      </c>
      <c r="GG97" s="207">
        <v>0</v>
      </c>
      <c r="GH97" s="207">
        <v>0</v>
      </c>
      <c r="GI97" s="207">
        <v>0</v>
      </c>
      <c r="GJ97" s="207">
        <v>0</v>
      </c>
      <c r="GK97" s="207">
        <v>0</v>
      </c>
      <c r="GL97" s="207">
        <v>0</v>
      </c>
      <c r="GM97" s="207">
        <v>0</v>
      </c>
      <c r="GN97" s="207">
        <v>0</v>
      </c>
      <c r="GO97" s="207">
        <v>0</v>
      </c>
      <c r="GP97" s="207">
        <v>0</v>
      </c>
      <c r="GQ97" s="207">
        <v>0</v>
      </c>
      <c r="GR97" s="207">
        <v>0</v>
      </c>
      <c r="GS97" s="207">
        <v>0</v>
      </c>
      <c r="GT97" s="207">
        <v>0</v>
      </c>
      <c r="GU97" s="207">
        <v>0</v>
      </c>
      <c r="GV97" s="207">
        <v>0</v>
      </c>
      <c r="GW97" s="207">
        <v>0</v>
      </c>
      <c r="GX97" s="207">
        <v>0</v>
      </c>
      <c r="GY97" s="207">
        <v>0</v>
      </c>
      <c r="GZ97" s="207">
        <v>0</v>
      </c>
      <c r="HA97" s="207">
        <v>0</v>
      </c>
      <c r="HB97" s="207">
        <v>0</v>
      </c>
      <c r="HC97" s="207">
        <v>0</v>
      </c>
      <c r="HD97" s="207">
        <v>0</v>
      </c>
      <c r="HE97" s="207">
        <v>0</v>
      </c>
      <c r="HF97" s="207">
        <v>0</v>
      </c>
      <c r="HG97" s="207">
        <v>0</v>
      </c>
      <c r="HH97" s="207">
        <v>0</v>
      </c>
      <c r="HI97" s="207">
        <v>0</v>
      </c>
      <c r="HJ97" s="207">
        <v>0</v>
      </c>
      <c r="HK97" s="207">
        <v>0</v>
      </c>
      <c r="HL97" s="207">
        <v>0</v>
      </c>
      <c r="HM97" s="207">
        <v>0</v>
      </c>
      <c r="HN97" s="207">
        <v>0</v>
      </c>
      <c r="HO97" s="207">
        <v>0</v>
      </c>
      <c r="HP97" s="207">
        <v>0</v>
      </c>
      <c r="HQ97" s="207">
        <v>0</v>
      </c>
      <c r="HR97" s="207">
        <v>0</v>
      </c>
      <c r="HS97" s="207">
        <v>0</v>
      </c>
      <c r="HT97" s="207">
        <v>0</v>
      </c>
      <c r="HU97" s="207">
        <v>0</v>
      </c>
      <c r="HV97" s="207">
        <v>0</v>
      </c>
      <c r="HW97" s="207">
        <v>0</v>
      </c>
      <c r="HX97" s="207">
        <v>0</v>
      </c>
      <c r="HY97" s="208">
        <v>0</v>
      </c>
    </row>
    <row r="98" spans="1:233" ht="48" x14ac:dyDescent="0.25">
      <c r="A98" s="206" t="s">
        <v>667</v>
      </c>
      <c r="B98" s="207">
        <v>0</v>
      </c>
      <c r="C98" s="207">
        <v>0</v>
      </c>
      <c r="D98" s="207">
        <v>0</v>
      </c>
      <c r="E98" s="207">
        <v>0</v>
      </c>
      <c r="F98" s="207">
        <v>0</v>
      </c>
      <c r="G98" s="207">
        <v>0</v>
      </c>
      <c r="H98" s="207">
        <v>0</v>
      </c>
      <c r="I98" s="207">
        <v>0</v>
      </c>
      <c r="J98" s="207">
        <v>0</v>
      </c>
      <c r="K98" s="207">
        <v>0</v>
      </c>
      <c r="L98" s="207">
        <v>0</v>
      </c>
      <c r="M98" s="207">
        <v>0</v>
      </c>
      <c r="N98" s="207">
        <v>0</v>
      </c>
      <c r="O98" s="207">
        <v>0</v>
      </c>
      <c r="P98" s="207">
        <v>0</v>
      </c>
      <c r="Q98" s="207">
        <v>0</v>
      </c>
      <c r="R98" s="207">
        <v>0</v>
      </c>
      <c r="S98" s="207">
        <v>0</v>
      </c>
      <c r="T98" s="207">
        <v>0</v>
      </c>
      <c r="U98" s="207">
        <v>0</v>
      </c>
      <c r="V98" s="207">
        <v>0</v>
      </c>
      <c r="W98" s="207">
        <v>0</v>
      </c>
      <c r="X98" s="207">
        <v>0</v>
      </c>
      <c r="Y98" s="207">
        <v>0</v>
      </c>
      <c r="Z98" s="207">
        <v>0</v>
      </c>
      <c r="AA98" s="207">
        <v>0</v>
      </c>
      <c r="AB98" s="207">
        <v>0</v>
      </c>
      <c r="AC98" s="207">
        <v>0</v>
      </c>
      <c r="AD98" s="207">
        <v>0</v>
      </c>
      <c r="AE98" s="207">
        <v>0</v>
      </c>
      <c r="AF98" s="207">
        <v>0</v>
      </c>
      <c r="AG98" s="207">
        <v>0</v>
      </c>
      <c r="AH98" s="207">
        <v>0</v>
      </c>
      <c r="AI98" s="207">
        <v>0</v>
      </c>
      <c r="AJ98" s="207">
        <v>0</v>
      </c>
      <c r="AK98" s="213">
        <v>0</v>
      </c>
      <c r="AL98" s="207">
        <v>0</v>
      </c>
      <c r="AM98" s="207">
        <v>0</v>
      </c>
      <c r="AN98" s="207">
        <v>0</v>
      </c>
      <c r="AO98" s="207">
        <v>0</v>
      </c>
      <c r="AP98" s="207">
        <v>0</v>
      </c>
      <c r="AQ98" s="207">
        <v>0</v>
      </c>
      <c r="AR98" s="207">
        <v>0</v>
      </c>
      <c r="AS98" s="207">
        <v>0</v>
      </c>
      <c r="AT98" s="207">
        <v>0</v>
      </c>
      <c r="AU98" s="207">
        <v>0</v>
      </c>
      <c r="AV98" s="207">
        <v>0</v>
      </c>
      <c r="AW98" s="207">
        <v>0</v>
      </c>
      <c r="AX98" s="207">
        <v>0</v>
      </c>
      <c r="AY98" s="207">
        <v>0</v>
      </c>
      <c r="AZ98" s="207">
        <v>0</v>
      </c>
      <c r="BA98" s="207">
        <v>0</v>
      </c>
      <c r="BB98" s="207">
        <v>0</v>
      </c>
      <c r="BC98" s="207">
        <v>0</v>
      </c>
      <c r="BD98" s="207">
        <v>0</v>
      </c>
      <c r="BE98" s="207">
        <v>0</v>
      </c>
      <c r="BF98" s="207">
        <v>0</v>
      </c>
      <c r="BG98" s="207">
        <v>0</v>
      </c>
      <c r="BH98" s="207">
        <v>0</v>
      </c>
      <c r="BI98" s="207">
        <v>0</v>
      </c>
      <c r="BJ98" s="207">
        <v>0</v>
      </c>
      <c r="BK98" s="207">
        <v>0</v>
      </c>
      <c r="BL98" s="207">
        <v>0</v>
      </c>
      <c r="BM98" s="207">
        <v>0</v>
      </c>
      <c r="BN98" s="207">
        <v>0</v>
      </c>
      <c r="BO98" s="207">
        <v>0</v>
      </c>
      <c r="BP98" s="207">
        <v>0</v>
      </c>
      <c r="BQ98" s="207">
        <v>0</v>
      </c>
      <c r="BR98" s="207">
        <v>0</v>
      </c>
      <c r="BS98" s="207">
        <v>0</v>
      </c>
      <c r="BT98" s="207">
        <v>0</v>
      </c>
      <c r="BU98" s="207">
        <v>0</v>
      </c>
      <c r="BV98" s="207">
        <v>0</v>
      </c>
      <c r="BW98" s="207">
        <v>0</v>
      </c>
      <c r="BX98" s="207">
        <v>0</v>
      </c>
      <c r="BY98" s="207">
        <v>0</v>
      </c>
      <c r="BZ98" s="207">
        <v>0</v>
      </c>
      <c r="CA98" s="207">
        <v>0</v>
      </c>
      <c r="CB98" s="207">
        <v>0</v>
      </c>
      <c r="CC98" s="207">
        <v>0</v>
      </c>
      <c r="CD98" s="207">
        <v>0</v>
      </c>
      <c r="CE98" s="207">
        <v>0</v>
      </c>
      <c r="CF98" s="207">
        <v>0</v>
      </c>
      <c r="CG98" s="207">
        <v>0</v>
      </c>
      <c r="CH98" s="207">
        <v>0</v>
      </c>
      <c r="CI98" s="207">
        <v>0</v>
      </c>
      <c r="CJ98" s="207">
        <v>0</v>
      </c>
      <c r="CK98" s="207">
        <v>0</v>
      </c>
      <c r="CL98" s="207">
        <v>0</v>
      </c>
      <c r="CM98" s="207">
        <v>0</v>
      </c>
      <c r="CN98" s="207">
        <v>0</v>
      </c>
      <c r="CO98" s="207">
        <v>0</v>
      </c>
      <c r="CP98" s="207">
        <v>0</v>
      </c>
      <c r="CQ98" s="207">
        <v>0</v>
      </c>
      <c r="CR98" s="207">
        <v>0</v>
      </c>
      <c r="CS98" s="207">
        <v>0</v>
      </c>
      <c r="CT98" s="207">
        <v>0</v>
      </c>
      <c r="CU98" s="207">
        <v>0</v>
      </c>
      <c r="CV98" s="207">
        <v>0</v>
      </c>
      <c r="CW98" s="207">
        <v>0</v>
      </c>
      <c r="CX98" s="207">
        <v>0</v>
      </c>
      <c r="CY98" s="207">
        <v>0</v>
      </c>
      <c r="CZ98" s="207">
        <v>0</v>
      </c>
      <c r="DA98" s="207">
        <v>0</v>
      </c>
      <c r="DB98" s="207">
        <v>0</v>
      </c>
      <c r="DC98" s="207">
        <v>0</v>
      </c>
      <c r="DD98" s="207">
        <v>0</v>
      </c>
      <c r="DE98" s="207">
        <v>0</v>
      </c>
      <c r="DF98" s="207">
        <v>0</v>
      </c>
      <c r="DG98" s="207">
        <v>0</v>
      </c>
      <c r="DH98" s="207">
        <v>0</v>
      </c>
      <c r="DI98" s="207">
        <v>0</v>
      </c>
      <c r="DJ98" s="207">
        <v>0</v>
      </c>
      <c r="DK98" s="207">
        <v>0</v>
      </c>
      <c r="DL98" s="207">
        <v>0</v>
      </c>
      <c r="DM98" s="207">
        <v>0</v>
      </c>
      <c r="DN98" s="207">
        <v>0</v>
      </c>
      <c r="DO98" s="207">
        <v>0</v>
      </c>
      <c r="DP98" s="207">
        <v>0</v>
      </c>
      <c r="DQ98" s="207">
        <v>0</v>
      </c>
      <c r="DR98" s="207">
        <v>0</v>
      </c>
      <c r="DS98" s="207">
        <v>0</v>
      </c>
      <c r="DT98" s="207">
        <v>0</v>
      </c>
      <c r="DU98" s="207">
        <v>0</v>
      </c>
      <c r="DV98" s="207">
        <v>0</v>
      </c>
      <c r="DW98" s="207">
        <v>0</v>
      </c>
      <c r="DX98" s="207">
        <v>0</v>
      </c>
      <c r="DY98" s="207">
        <v>0</v>
      </c>
      <c r="DZ98" s="207">
        <v>0</v>
      </c>
      <c r="EA98" s="207">
        <v>0</v>
      </c>
      <c r="EB98" s="207">
        <v>0</v>
      </c>
      <c r="EC98" s="207">
        <v>0</v>
      </c>
      <c r="ED98" s="207">
        <v>0</v>
      </c>
      <c r="EE98" s="207">
        <v>0</v>
      </c>
      <c r="EF98" s="207">
        <v>0</v>
      </c>
      <c r="EG98" s="207">
        <v>0</v>
      </c>
      <c r="EH98" s="207">
        <v>0</v>
      </c>
      <c r="EI98" s="207">
        <v>0</v>
      </c>
      <c r="EJ98" s="207">
        <v>0</v>
      </c>
      <c r="EK98" s="207">
        <v>0</v>
      </c>
      <c r="EL98" s="207">
        <v>0</v>
      </c>
      <c r="EM98" s="207">
        <v>0</v>
      </c>
      <c r="EN98" s="207">
        <v>0</v>
      </c>
      <c r="EO98" s="207">
        <v>0</v>
      </c>
      <c r="EP98" s="207">
        <v>0</v>
      </c>
      <c r="EQ98" s="207">
        <v>0</v>
      </c>
      <c r="ER98" s="207">
        <v>0</v>
      </c>
      <c r="ES98" s="207">
        <v>0</v>
      </c>
      <c r="ET98" s="207">
        <v>0</v>
      </c>
      <c r="EU98" s="207">
        <v>0</v>
      </c>
      <c r="EV98" s="207">
        <v>0</v>
      </c>
      <c r="EW98" s="207">
        <v>0</v>
      </c>
      <c r="EX98" s="207">
        <v>0</v>
      </c>
      <c r="EY98" s="207">
        <v>0</v>
      </c>
      <c r="EZ98" s="207">
        <v>0</v>
      </c>
      <c r="FA98" s="207">
        <v>0</v>
      </c>
      <c r="FB98" s="207">
        <v>0</v>
      </c>
      <c r="FC98" s="207">
        <v>0</v>
      </c>
      <c r="FD98" s="207">
        <v>0</v>
      </c>
      <c r="FE98" s="207">
        <v>0</v>
      </c>
      <c r="FF98" s="207">
        <v>0</v>
      </c>
      <c r="FG98" s="207">
        <v>0</v>
      </c>
      <c r="FH98" s="207">
        <v>0</v>
      </c>
      <c r="FI98" s="213">
        <v>0</v>
      </c>
      <c r="FJ98" s="207">
        <v>0</v>
      </c>
      <c r="FK98" s="207">
        <v>0</v>
      </c>
      <c r="FL98" s="207">
        <v>0</v>
      </c>
      <c r="FM98" s="207">
        <v>0</v>
      </c>
      <c r="FN98" s="207">
        <v>0</v>
      </c>
      <c r="FO98" s="207">
        <v>0</v>
      </c>
      <c r="FP98" s="207">
        <v>0</v>
      </c>
      <c r="FQ98" s="207">
        <v>0</v>
      </c>
      <c r="FR98" s="207">
        <v>0</v>
      </c>
      <c r="FS98" s="207">
        <v>0</v>
      </c>
      <c r="FT98" s="207">
        <v>0</v>
      </c>
      <c r="FU98" s="207">
        <v>0</v>
      </c>
      <c r="FV98" s="207">
        <v>0</v>
      </c>
      <c r="FW98" s="207">
        <v>0</v>
      </c>
      <c r="FX98" s="207">
        <v>0</v>
      </c>
      <c r="FY98" s="207">
        <v>0</v>
      </c>
      <c r="FZ98" s="207">
        <v>0</v>
      </c>
      <c r="GA98" s="207">
        <v>0</v>
      </c>
      <c r="GB98" s="207">
        <v>0</v>
      </c>
      <c r="GC98" s="207">
        <v>0</v>
      </c>
      <c r="GD98" s="207">
        <v>0</v>
      </c>
      <c r="GE98" s="207">
        <v>0</v>
      </c>
      <c r="GF98" s="207">
        <v>0</v>
      </c>
      <c r="GG98" s="207">
        <v>0</v>
      </c>
      <c r="GH98" s="207">
        <v>0</v>
      </c>
      <c r="GI98" s="207">
        <v>0</v>
      </c>
      <c r="GJ98" s="207">
        <v>0</v>
      </c>
      <c r="GK98" s="207">
        <v>0</v>
      </c>
      <c r="GL98" s="207">
        <v>0</v>
      </c>
      <c r="GM98" s="207">
        <v>0</v>
      </c>
      <c r="GN98" s="207">
        <v>0</v>
      </c>
      <c r="GO98" s="207">
        <v>0</v>
      </c>
      <c r="GP98" s="207">
        <v>0</v>
      </c>
      <c r="GQ98" s="207">
        <v>0</v>
      </c>
      <c r="GR98" s="207">
        <v>0</v>
      </c>
      <c r="GS98" s="207">
        <v>0</v>
      </c>
      <c r="GT98" s="207">
        <v>0</v>
      </c>
      <c r="GU98" s="207">
        <v>0</v>
      </c>
      <c r="GV98" s="207">
        <v>0</v>
      </c>
      <c r="GW98" s="207">
        <v>0</v>
      </c>
      <c r="GX98" s="207">
        <v>0</v>
      </c>
      <c r="GY98" s="207">
        <v>0</v>
      </c>
      <c r="GZ98" s="207">
        <v>0</v>
      </c>
      <c r="HA98" s="207">
        <v>0</v>
      </c>
      <c r="HB98" s="207">
        <v>0</v>
      </c>
      <c r="HC98" s="207">
        <v>0</v>
      </c>
      <c r="HD98" s="207">
        <v>0</v>
      </c>
      <c r="HE98" s="207">
        <v>0</v>
      </c>
      <c r="HF98" s="207">
        <v>0</v>
      </c>
      <c r="HG98" s="207">
        <v>0</v>
      </c>
      <c r="HH98" s="207">
        <v>0</v>
      </c>
      <c r="HI98" s="207">
        <v>0</v>
      </c>
      <c r="HJ98" s="207">
        <v>0</v>
      </c>
      <c r="HK98" s="207">
        <v>0</v>
      </c>
      <c r="HL98" s="207">
        <v>0</v>
      </c>
      <c r="HM98" s="207">
        <v>0</v>
      </c>
      <c r="HN98" s="207">
        <v>0</v>
      </c>
      <c r="HO98" s="207">
        <v>0</v>
      </c>
      <c r="HP98" s="207">
        <v>0</v>
      </c>
      <c r="HQ98" s="207">
        <v>0</v>
      </c>
      <c r="HR98" s="207">
        <v>0</v>
      </c>
      <c r="HS98" s="207">
        <v>0</v>
      </c>
      <c r="HT98" s="207">
        <v>0</v>
      </c>
      <c r="HU98" s="207">
        <v>0</v>
      </c>
      <c r="HV98" s="207">
        <v>0</v>
      </c>
      <c r="HW98" s="207">
        <v>0</v>
      </c>
      <c r="HX98" s="207">
        <v>0</v>
      </c>
      <c r="HY98" s="208">
        <v>0</v>
      </c>
    </row>
    <row r="99" spans="1:233" ht="36" x14ac:dyDescent="0.25">
      <c r="A99" s="206" t="s">
        <v>668</v>
      </c>
      <c r="B99" s="207">
        <v>0</v>
      </c>
      <c r="C99" s="207">
        <v>0</v>
      </c>
      <c r="D99" s="207">
        <v>0</v>
      </c>
      <c r="E99" s="207">
        <v>0</v>
      </c>
      <c r="F99" s="207">
        <v>0</v>
      </c>
      <c r="G99" s="207">
        <v>0</v>
      </c>
      <c r="H99" s="207">
        <v>0</v>
      </c>
      <c r="I99" s="207">
        <v>0</v>
      </c>
      <c r="J99" s="207">
        <v>0</v>
      </c>
      <c r="K99" s="207">
        <v>0</v>
      </c>
      <c r="L99" s="207">
        <v>0</v>
      </c>
      <c r="M99" s="207">
        <v>0</v>
      </c>
      <c r="N99" s="207">
        <v>0</v>
      </c>
      <c r="O99" s="207">
        <v>0</v>
      </c>
      <c r="P99" s="207">
        <v>0</v>
      </c>
      <c r="Q99" s="207">
        <v>0</v>
      </c>
      <c r="R99" s="207">
        <v>0</v>
      </c>
      <c r="S99" s="207">
        <v>0</v>
      </c>
      <c r="T99" s="207">
        <v>0</v>
      </c>
      <c r="U99" s="207">
        <v>0</v>
      </c>
      <c r="V99" s="207">
        <v>0</v>
      </c>
      <c r="W99" s="207">
        <v>0</v>
      </c>
      <c r="X99" s="207">
        <v>0</v>
      </c>
      <c r="Y99" s="207">
        <v>0</v>
      </c>
      <c r="Z99" s="207">
        <v>0</v>
      </c>
      <c r="AA99" s="207">
        <v>0</v>
      </c>
      <c r="AB99" s="207">
        <v>0</v>
      </c>
      <c r="AC99" s="207">
        <v>0</v>
      </c>
      <c r="AD99" s="207">
        <v>0</v>
      </c>
      <c r="AE99" s="207">
        <v>0</v>
      </c>
      <c r="AF99" s="207">
        <v>0</v>
      </c>
      <c r="AG99" s="207">
        <v>0</v>
      </c>
      <c r="AH99" s="207">
        <v>0</v>
      </c>
      <c r="AI99" s="207">
        <v>0</v>
      </c>
      <c r="AJ99" s="207">
        <v>0</v>
      </c>
      <c r="AK99" s="213">
        <v>0</v>
      </c>
      <c r="AL99" s="207">
        <v>0</v>
      </c>
      <c r="AM99" s="207">
        <v>0</v>
      </c>
      <c r="AN99" s="207">
        <v>0</v>
      </c>
      <c r="AO99" s="207">
        <v>0</v>
      </c>
      <c r="AP99" s="207">
        <v>0</v>
      </c>
      <c r="AQ99" s="207">
        <v>0</v>
      </c>
      <c r="AR99" s="207">
        <v>0</v>
      </c>
      <c r="AS99" s="207">
        <v>0</v>
      </c>
      <c r="AT99" s="207">
        <v>0</v>
      </c>
      <c r="AU99" s="207">
        <v>0</v>
      </c>
      <c r="AV99" s="207">
        <v>0</v>
      </c>
      <c r="AW99" s="207">
        <v>0</v>
      </c>
      <c r="AX99" s="207">
        <v>0</v>
      </c>
      <c r="AY99" s="207">
        <v>0</v>
      </c>
      <c r="AZ99" s="207">
        <v>0</v>
      </c>
      <c r="BA99" s="207">
        <v>0</v>
      </c>
      <c r="BB99" s="207">
        <v>0</v>
      </c>
      <c r="BC99" s="207">
        <v>0</v>
      </c>
      <c r="BD99" s="207">
        <v>0</v>
      </c>
      <c r="BE99" s="207">
        <v>0</v>
      </c>
      <c r="BF99" s="207">
        <v>0</v>
      </c>
      <c r="BG99" s="207">
        <v>0</v>
      </c>
      <c r="BH99" s="207">
        <v>0</v>
      </c>
      <c r="BI99" s="207">
        <v>0</v>
      </c>
      <c r="BJ99" s="207">
        <v>0</v>
      </c>
      <c r="BK99" s="207">
        <v>0</v>
      </c>
      <c r="BL99" s="207">
        <v>0</v>
      </c>
      <c r="BM99" s="207">
        <v>0</v>
      </c>
      <c r="BN99" s="207">
        <v>0</v>
      </c>
      <c r="BO99" s="207">
        <v>0</v>
      </c>
      <c r="BP99" s="207">
        <v>0</v>
      </c>
      <c r="BQ99" s="207">
        <v>0</v>
      </c>
      <c r="BR99" s="207">
        <v>0</v>
      </c>
      <c r="BS99" s="207">
        <v>0</v>
      </c>
      <c r="BT99" s="207">
        <v>0</v>
      </c>
      <c r="BU99" s="207">
        <v>0</v>
      </c>
      <c r="BV99" s="207">
        <v>0</v>
      </c>
      <c r="BW99" s="207">
        <v>0</v>
      </c>
      <c r="BX99" s="207">
        <v>0</v>
      </c>
      <c r="BY99" s="207">
        <v>0</v>
      </c>
      <c r="BZ99" s="207">
        <v>0</v>
      </c>
      <c r="CA99" s="207">
        <v>0</v>
      </c>
      <c r="CB99" s="207">
        <v>0</v>
      </c>
      <c r="CC99" s="207">
        <v>0</v>
      </c>
      <c r="CD99" s="207">
        <v>0</v>
      </c>
      <c r="CE99" s="207">
        <v>0</v>
      </c>
      <c r="CF99" s="207">
        <v>0</v>
      </c>
      <c r="CG99" s="207">
        <v>0</v>
      </c>
      <c r="CH99" s="207">
        <v>0</v>
      </c>
      <c r="CI99" s="207">
        <v>0</v>
      </c>
      <c r="CJ99" s="207">
        <v>0</v>
      </c>
      <c r="CK99" s="207">
        <v>0</v>
      </c>
      <c r="CL99" s="207">
        <v>0</v>
      </c>
      <c r="CM99" s="207">
        <v>0</v>
      </c>
      <c r="CN99" s="207">
        <v>0</v>
      </c>
      <c r="CO99" s="207">
        <v>0</v>
      </c>
      <c r="CP99" s="207">
        <v>0</v>
      </c>
      <c r="CQ99" s="207">
        <v>0</v>
      </c>
      <c r="CR99" s="207">
        <v>0</v>
      </c>
      <c r="CS99" s="207">
        <v>0</v>
      </c>
      <c r="CT99" s="207">
        <v>0</v>
      </c>
      <c r="CU99" s="207">
        <v>0</v>
      </c>
      <c r="CV99" s="207">
        <v>0</v>
      </c>
      <c r="CW99" s="207">
        <v>0</v>
      </c>
      <c r="CX99" s="207">
        <v>0</v>
      </c>
      <c r="CY99" s="207">
        <v>0</v>
      </c>
      <c r="CZ99" s="207">
        <v>0</v>
      </c>
      <c r="DA99" s="207">
        <v>0</v>
      </c>
      <c r="DB99" s="207">
        <v>0</v>
      </c>
      <c r="DC99" s="207">
        <v>0</v>
      </c>
      <c r="DD99" s="207">
        <v>0</v>
      </c>
      <c r="DE99" s="207">
        <v>0</v>
      </c>
      <c r="DF99" s="207">
        <v>0</v>
      </c>
      <c r="DG99" s="207">
        <v>0</v>
      </c>
      <c r="DH99" s="207">
        <v>0</v>
      </c>
      <c r="DI99" s="207">
        <v>0</v>
      </c>
      <c r="DJ99" s="207">
        <v>0</v>
      </c>
      <c r="DK99" s="207">
        <v>0</v>
      </c>
      <c r="DL99" s="207">
        <v>0</v>
      </c>
      <c r="DM99" s="207">
        <v>0</v>
      </c>
      <c r="DN99" s="207">
        <v>0</v>
      </c>
      <c r="DO99" s="207">
        <v>0</v>
      </c>
      <c r="DP99" s="207">
        <v>0</v>
      </c>
      <c r="DQ99" s="207">
        <v>0</v>
      </c>
      <c r="DR99" s="207">
        <v>0</v>
      </c>
      <c r="DS99" s="207">
        <v>0</v>
      </c>
      <c r="DT99" s="207">
        <v>0</v>
      </c>
      <c r="DU99" s="207">
        <v>0</v>
      </c>
      <c r="DV99" s="207">
        <v>0</v>
      </c>
      <c r="DW99" s="207">
        <v>0</v>
      </c>
      <c r="DX99" s="207">
        <v>0</v>
      </c>
      <c r="DY99" s="207">
        <v>0</v>
      </c>
      <c r="DZ99" s="207">
        <v>0</v>
      </c>
      <c r="EA99" s="207">
        <v>0</v>
      </c>
      <c r="EB99" s="207">
        <v>0</v>
      </c>
      <c r="EC99" s="207">
        <v>0</v>
      </c>
      <c r="ED99" s="207">
        <v>0</v>
      </c>
      <c r="EE99" s="207">
        <v>0</v>
      </c>
      <c r="EF99" s="207">
        <v>0</v>
      </c>
      <c r="EG99" s="207">
        <v>0</v>
      </c>
      <c r="EH99" s="207">
        <v>0</v>
      </c>
      <c r="EI99" s="207">
        <v>0</v>
      </c>
      <c r="EJ99" s="207">
        <v>0</v>
      </c>
      <c r="EK99" s="207">
        <v>0</v>
      </c>
      <c r="EL99" s="207">
        <v>0</v>
      </c>
      <c r="EM99" s="207">
        <v>0</v>
      </c>
      <c r="EN99" s="207">
        <v>0</v>
      </c>
      <c r="EO99" s="207">
        <v>0</v>
      </c>
      <c r="EP99" s="207">
        <v>0</v>
      </c>
      <c r="EQ99" s="207">
        <v>0</v>
      </c>
      <c r="ER99" s="207">
        <v>0</v>
      </c>
      <c r="ES99" s="207">
        <v>0</v>
      </c>
      <c r="ET99" s="207">
        <v>0</v>
      </c>
      <c r="EU99" s="207">
        <v>0</v>
      </c>
      <c r="EV99" s="207">
        <v>0</v>
      </c>
      <c r="EW99" s="207">
        <v>0</v>
      </c>
      <c r="EX99" s="207">
        <v>0</v>
      </c>
      <c r="EY99" s="207">
        <v>0</v>
      </c>
      <c r="EZ99" s="207">
        <v>0</v>
      </c>
      <c r="FA99" s="207">
        <v>0</v>
      </c>
      <c r="FB99" s="207">
        <v>0</v>
      </c>
      <c r="FC99" s="207">
        <v>0</v>
      </c>
      <c r="FD99" s="207">
        <v>0</v>
      </c>
      <c r="FE99" s="207">
        <v>0</v>
      </c>
      <c r="FF99" s="207">
        <v>0</v>
      </c>
      <c r="FG99" s="207">
        <v>0</v>
      </c>
      <c r="FH99" s="207">
        <v>0</v>
      </c>
      <c r="FI99" s="213">
        <v>0</v>
      </c>
      <c r="FJ99" s="207">
        <v>0</v>
      </c>
      <c r="FK99" s="207">
        <v>0</v>
      </c>
      <c r="FL99" s="207">
        <v>0</v>
      </c>
      <c r="FM99" s="207">
        <v>0</v>
      </c>
      <c r="FN99" s="207">
        <v>0</v>
      </c>
      <c r="FO99" s="207">
        <v>0</v>
      </c>
      <c r="FP99" s="207">
        <v>0</v>
      </c>
      <c r="FQ99" s="207">
        <v>0</v>
      </c>
      <c r="FR99" s="207">
        <v>0</v>
      </c>
      <c r="FS99" s="207">
        <v>0</v>
      </c>
      <c r="FT99" s="207">
        <v>0</v>
      </c>
      <c r="FU99" s="207">
        <v>0</v>
      </c>
      <c r="FV99" s="207">
        <v>0</v>
      </c>
      <c r="FW99" s="207">
        <v>0</v>
      </c>
      <c r="FX99" s="207">
        <v>0</v>
      </c>
      <c r="FY99" s="207">
        <v>0</v>
      </c>
      <c r="FZ99" s="207">
        <v>0</v>
      </c>
      <c r="GA99" s="207">
        <v>0</v>
      </c>
      <c r="GB99" s="207">
        <v>0</v>
      </c>
      <c r="GC99" s="207">
        <v>0</v>
      </c>
      <c r="GD99" s="207">
        <v>0</v>
      </c>
      <c r="GE99" s="207">
        <v>0</v>
      </c>
      <c r="GF99" s="207">
        <v>0</v>
      </c>
      <c r="GG99" s="207">
        <v>0</v>
      </c>
      <c r="GH99" s="207">
        <v>0</v>
      </c>
      <c r="GI99" s="207">
        <v>0</v>
      </c>
      <c r="GJ99" s="207">
        <v>0</v>
      </c>
      <c r="GK99" s="207">
        <v>0</v>
      </c>
      <c r="GL99" s="207">
        <v>0</v>
      </c>
      <c r="GM99" s="207">
        <v>0</v>
      </c>
      <c r="GN99" s="207">
        <v>0</v>
      </c>
      <c r="GO99" s="207">
        <v>0</v>
      </c>
      <c r="GP99" s="207">
        <v>0</v>
      </c>
      <c r="GQ99" s="207">
        <v>0</v>
      </c>
      <c r="GR99" s="207">
        <v>0</v>
      </c>
      <c r="GS99" s="207">
        <v>0</v>
      </c>
      <c r="GT99" s="207">
        <v>0</v>
      </c>
      <c r="GU99" s="207">
        <v>0</v>
      </c>
      <c r="GV99" s="207">
        <v>0</v>
      </c>
      <c r="GW99" s="207">
        <v>0</v>
      </c>
      <c r="GX99" s="207">
        <v>0</v>
      </c>
      <c r="GY99" s="207">
        <v>0</v>
      </c>
      <c r="GZ99" s="207">
        <v>0</v>
      </c>
      <c r="HA99" s="207">
        <v>0</v>
      </c>
      <c r="HB99" s="207">
        <v>0</v>
      </c>
      <c r="HC99" s="207">
        <v>0</v>
      </c>
      <c r="HD99" s="207">
        <v>0</v>
      </c>
      <c r="HE99" s="207">
        <v>0</v>
      </c>
      <c r="HF99" s="207">
        <v>0</v>
      </c>
      <c r="HG99" s="207">
        <v>0</v>
      </c>
      <c r="HH99" s="207">
        <v>0</v>
      </c>
      <c r="HI99" s="207">
        <v>0</v>
      </c>
      <c r="HJ99" s="207">
        <v>0</v>
      </c>
      <c r="HK99" s="207">
        <v>0</v>
      </c>
      <c r="HL99" s="207">
        <v>0</v>
      </c>
      <c r="HM99" s="207">
        <v>0</v>
      </c>
      <c r="HN99" s="207">
        <v>0</v>
      </c>
      <c r="HO99" s="207">
        <v>0</v>
      </c>
      <c r="HP99" s="207">
        <v>0</v>
      </c>
      <c r="HQ99" s="207">
        <v>0</v>
      </c>
      <c r="HR99" s="207">
        <v>0</v>
      </c>
      <c r="HS99" s="207">
        <v>0</v>
      </c>
      <c r="HT99" s="207">
        <v>0</v>
      </c>
      <c r="HU99" s="207">
        <v>0</v>
      </c>
      <c r="HV99" s="207">
        <v>0</v>
      </c>
      <c r="HW99" s="207">
        <v>0</v>
      </c>
      <c r="HX99" s="207">
        <v>0</v>
      </c>
      <c r="HY99" s="208">
        <v>0</v>
      </c>
    </row>
    <row r="100" spans="1:233" ht="36" x14ac:dyDescent="0.25">
      <c r="A100" s="206" t="s">
        <v>669</v>
      </c>
      <c r="B100" s="207">
        <v>0</v>
      </c>
      <c r="C100" s="207">
        <v>0</v>
      </c>
      <c r="D100" s="207">
        <v>0</v>
      </c>
      <c r="E100" s="207">
        <v>0</v>
      </c>
      <c r="F100" s="207">
        <v>0</v>
      </c>
      <c r="G100" s="207">
        <v>0</v>
      </c>
      <c r="H100" s="207">
        <v>0</v>
      </c>
      <c r="I100" s="207">
        <v>0</v>
      </c>
      <c r="J100" s="207">
        <v>0</v>
      </c>
      <c r="K100" s="207">
        <v>0</v>
      </c>
      <c r="L100" s="207">
        <v>0</v>
      </c>
      <c r="M100" s="207">
        <v>0</v>
      </c>
      <c r="N100" s="207">
        <v>0</v>
      </c>
      <c r="O100" s="207">
        <v>0</v>
      </c>
      <c r="P100" s="207">
        <v>0</v>
      </c>
      <c r="Q100" s="207">
        <v>0</v>
      </c>
      <c r="R100" s="207">
        <v>0</v>
      </c>
      <c r="S100" s="207">
        <v>0</v>
      </c>
      <c r="T100" s="207">
        <v>0</v>
      </c>
      <c r="U100" s="207">
        <v>0</v>
      </c>
      <c r="V100" s="207">
        <v>0</v>
      </c>
      <c r="W100" s="207">
        <v>0</v>
      </c>
      <c r="X100" s="207">
        <v>0</v>
      </c>
      <c r="Y100" s="207">
        <v>0</v>
      </c>
      <c r="Z100" s="207">
        <v>0</v>
      </c>
      <c r="AA100" s="207">
        <v>0</v>
      </c>
      <c r="AB100" s="207">
        <v>0</v>
      </c>
      <c r="AC100" s="207">
        <v>0</v>
      </c>
      <c r="AD100" s="207">
        <v>0</v>
      </c>
      <c r="AE100" s="207">
        <v>0</v>
      </c>
      <c r="AF100" s="207">
        <v>0</v>
      </c>
      <c r="AG100" s="207">
        <v>0</v>
      </c>
      <c r="AH100" s="207">
        <v>0</v>
      </c>
      <c r="AI100" s="207">
        <v>0</v>
      </c>
      <c r="AJ100" s="207">
        <v>0</v>
      </c>
      <c r="AK100" s="213">
        <v>0</v>
      </c>
      <c r="AL100" s="207">
        <v>0</v>
      </c>
      <c r="AM100" s="207">
        <v>0</v>
      </c>
      <c r="AN100" s="207">
        <v>0</v>
      </c>
      <c r="AO100" s="207">
        <v>0</v>
      </c>
      <c r="AP100" s="207">
        <v>0</v>
      </c>
      <c r="AQ100" s="207">
        <v>0</v>
      </c>
      <c r="AR100" s="207">
        <v>0</v>
      </c>
      <c r="AS100" s="207">
        <v>0</v>
      </c>
      <c r="AT100" s="207">
        <v>0</v>
      </c>
      <c r="AU100" s="207">
        <v>0</v>
      </c>
      <c r="AV100" s="207">
        <v>0</v>
      </c>
      <c r="AW100" s="207">
        <v>0</v>
      </c>
      <c r="AX100" s="207">
        <v>0</v>
      </c>
      <c r="AY100" s="207">
        <v>0</v>
      </c>
      <c r="AZ100" s="207">
        <v>0</v>
      </c>
      <c r="BA100" s="207">
        <v>0</v>
      </c>
      <c r="BB100" s="207">
        <v>0</v>
      </c>
      <c r="BC100" s="207">
        <v>0</v>
      </c>
      <c r="BD100" s="207">
        <v>0</v>
      </c>
      <c r="BE100" s="207">
        <v>0</v>
      </c>
      <c r="BF100" s="207">
        <v>0</v>
      </c>
      <c r="BG100" s="207">
        <v>0</v>
      </c>
      <c r="BH100" s="207">
        <v>0</v>
      </c>
      <c r="BI100" s="207">
        <v>0</v>
      </c>
      <c r="BJ100" s="207">
        <v>0</v>
      </c>
      <c r="BK100" s="207">
        <v>0</v>
      </c>
      <c r="BL100" s="207">
        <v>0</v>
      </c>
      <c r="BM100" s="207">
        <v>0</v>
      </c>
      <c r="BN100" s="207">
        <v>0</v>
      </c>
      <c r="BO100" s="207">
        <v>0</v>
      </c>
      <c r="BP100" s="207">
        <v>0</v>
      </c>
      <c r="BQ100" s="207">
        <v>0</v>
      </c>
      <c r="BR100" s="207">
        <v>0</v>
      </c>
      <c r="BS100" s="207">
        <v>0</v>
      </c>
      <c r="BT100" s="207">
        <v>0</v>
      </c>
      <c r="BU100" s="207">
        <v>0</v>
      </c>
      <c r="BV100" s="207">
        <v>0</v>
      </c>
      <c r="BW100" s="207">
        <v>0</v>
      </c>
      <c r="BX100" s="207">
        <v>0</v>
      </c>
      <c r="BY100" s="207">
        <v>0</v>
      </c>
      <c r="BZ100" s="207">
        <v>0</v>
      </c>
      <c r="CA100" s="207">
        <v>0</v>
      </c>
      <c r="CB100" s="207">
        <v>0</v>
      </c>
      <c r="CC100" s="207">
        <v>0</v>
      </c>
      <c r="CD100" s="207">
        <v>0</v>
      </c>
      <c r="CE100" s="207">
        <v>0</v>
      </c>
      <c r="CF100" s="207">
        <v>0</v>
      </c>
      <c r="CG100" s="207">
        <v>0</v>
      </c>
      <c r="CH100" s="207">
        <v>0</v>
      </c>
      <c r="CI100" s="207">
        <v>0</v>
      </c>
      <c r="CJ100" s="207">
        <v>0</v>
      </c>
      <c r="CK100" s="207">
        <v>0</v>
      </c>
      <c r="CL100" s="207">
        <v>0</v>
      </c>
      <c r="CM100" s="207">
        <v>0</v>
      </c>
      <c r="CN100" s="207">
        <v>0</v>
      </c>
      <c r="CO100" s="207">
        <v>0</v>
      </c>
      <c r="CP100" s="207">
        <v>0</v>
      </c>
      <c r="CQ100" s="207">
        <v>0</v>
      </c>
      <c r="CR100" s="207">
        <v>0</v>
      </c>
      <c r="CS100" s="207">
        <v>0</v>
      </c>
      <c r="CT100" s="207">
        <v>0</v>
      </c>
      <c r="CU100" s="207">
        <v>0</v>
      </c>
      <c r="CV100" s="207">
        <v>0</v>
      </c>
      <c r="CW100" s="207">
        <v>0</v>
      </c>
      <c r="CX100" s="207">
        <v>0</v>
      </c>
      <c r="CY100" s="207">
        <v>0</v>
      </c>
      <c r="CZ100" s="207">
        <v>0</v>
      </c>
      <c r="DA100" s="207">
        <v>0</v>
      </c>
      <c r="DB100" s="207">
        <v>0</v>
      </c>
      <c r="DC100" s="207">
        <v>0</v>
      </c>
      <c r="DD100" s="207">
        <v>0</v>
      </c>
      <c r="DE100" s="207">
        <v>0</v>
      </c>
      <c r="DF100" s="207">
        <v>0</v>
      </c>
      <c r="DG100" s="207">
        <v>0</v>
      </c>
      <c r="DH100" s="207">
        <v>0</v>
      </c>
      <c r="DI100" s="207">
        <v>0</v>
      </c>
      <c r="DJ100" s="207">
        <v>0</v>
      </c>
      <c r="DK100" s="207">
        <v>0</v>
      </c>
      <c r="DL100" s="207">
        <v>0</v>
      </c>
      <c r="DM100" s="207">
        <v>0</v>
      </c>
      <c r="DN100" s="207">
        <v>0</v>
      </c>
      <c r="DO100" s="207">
        <v>0</v>
      </c>
      <c r="DP100" s="207">
        <v>0</v>
      </c>
      <c r="DQ100" s="207">
        <v>0</v>
      </c>
      <c r="DR100" s="207">
        <v>0</v>
      </c>
      <c r="DS100" s="207">
        <v>0</v>
      </c>
      <c r="DT100" s="207">
        <v>0</v>
      </c>
      <c r="DU100" s="207">
        <v>0</v>
      </c>
      <c r="DV100" s="207">
        <v>0</v>
      </c>
      <c r="DW100" s="207">
        <v>0</v>
      </c>
      <c r="DX100" s="207">
        <v>0</v>
      </c>
      <c r="DY100" s="207">
        <v>0</v>
      </c>
      <c r="DZ100" s="207">
        <v>0</v>
      </c>
      <c r="EA100" s="207">
        <v>0</v>
      </c>
      <c r="EB100" s="207">
        <v>0</v>
      </c>
      <c r="EC100" s="207">
        <v>0</v>
      </c>
      <c r="ED100" s="207">
        <v>0</v>
      </c>
      <c r="EE100" s="207">
        <v>0</v>
      </c>
      <c r="EF100" s="207">
        <v>0</v>
      </c>
      <c r="EG100" s="207">
        <v>0</v>
      </c>
      <c r="EH100" s="207">
        <v>0</v>
      </c>
      <c r="EI100" s="207">
        <v>0</v>
      </c>
      <c r="EJ100" s="207">
        <v>0</v>
      </c>
      <c r="EK100" s="207">
        <v>0</v>
      </c>
      <c r="EL100" s="207">
        <v>0</v>
      </c>
      <c r="EM100" s="207">
        <v>0</v>
      </c>
      <c r="EN100" s="207">
        <v>0</v>
      </c>
      <c r="EO100" s="207">
        <v>0</v>
      </c>
      <c r="EP100" s="207">
        <v>0</v>
      </c>
      <c r="EQ100" s="207">
        <v>0</v>
      </c>
      <c r="ER100" s="207">
        <v>0</v>
      </c>
      <c r="ES100" s="207">
        <v>0</v>
      </c>
      <c r="ET100" s="207">
        <v>0</v>
      </c>
      <c r="EU100" s="207">
        <v>0</v>
      </c>
      <c r="EV100" s="207">
        <v>0</v>
      </c>
      <c r="EW100" s="207">
        <v>0</v>
      </c>
      <c r="EX100" s="207">
        <v>0</v>
      </c>
      <c r="EY100" s="207">
        <v>0</v>
      </c>
      <c r="EZ100" s="207">
        <v>0</v>
      </c>
      <c r="FA100" s="207">
        <v>0</v>
      </c>
      <c r="FB100" s="207">
        <v>0</v>
      </c>
      <c r="FC100" s="207">
        <v>0</v>
      </c>
      <c r="FD100" s="207">
        <v>0</v>
      </c>
      <c r="FE100" s="207">
        <v>0</v>
      </c>
      <c r="FF100" s="207">
        <v>0</v>
      </c>
      <c r="FG100" s="207">
        <v>0</v>
      </c>
      <c r="FH100" s="207">
        <v>0</v>
      </c>
      <c r="FI100" s="213">
        <v>0</v>
      </c>
      <c r="FJ100" s="207">
        <v>0</v>
      </c>
      <c r="FK100" s="207">
        <v>0</v>
      </c>
      <c r="FL100" s="207">
        <v>0</v>
      </c>
      <c r="FM100" s="207">
        <v>0</v>
      </c>
      <c r="FN100" s="207">
        <v>0</v>
      </c>
      <c r="FO100" s="207">
        <v>0</v>
      </c>
      <c r="FP100" s="207">
        <v>0</v>
      </c>
      <c r="FQ100" s="207">
        <v>0</v>
      </c>
      <c r="FR100" s="207">
        <v>0</v>
      </c>
      <c r="FS100" s="207">
        <v>0</v>
      </c>
      <c r="FT100" s="207">
        <v>0</v>
      </c>
      <c r="FU100" s="207">
        <v>0</v>
      </c>
      <c r="FV100" s="207">
        <v>0</v>
      </c>
      <c r="FW100" s="207">
        <v>0</v>
      </c>
      <c r="FX100" s="207">
        <v>0</v>
      </c>
      <c r="FY100" s="207">
        <v>0</v>
      </c>
      <c r="FZ100" s="207">
        <v>0</v>
      </c>
      <c r="GA100" s="207">
        <v>0</v>
      </c>
      <c r="GB100" s="207">
        <v>0</v>
      </c>
      <c r="GC100" s="207">
        <v>0</v>
      </c>
      <c r="GD100" s="207">
        <v>0</v>
      </c>
      <c r="GE100" s="207">
        <v>0</v>
      </c>
      <c r="GF100" s="207">
        <v>0</v>
      </c>
      <c r="GG100" s="207">
        <v>0</v>
      </c>
      <c r="GH100" s="207">
        <v>0</v>
      </c>
      <c r="GI100" s="207">
        <v>0</v>
      </c>
      <c r="GJ100" s="207">
        <v>0</v>
      </c>
      <c r="GK100" s="207">
        <v>0</v>
      </c>
      <c r="GL100" s="207">
        <v>0</v>
      </c>
      <c r="GM100" s="207">
        <v>0</v>
      </c>
      <c r="GN100" s="207">
        <v>0</v>
      </c>
      <c r="GO100" s="207">
        <v>0</v>
      </c>
      <c r="GP100" s="207">
        <v>0</v>
      </c>
      <c r="GQ100" s="207">
        <v>0</v>
      </c>
      <c r="GR100" s="207">
        <v>0</v>
      </c>
      <c r="GS100" s="207">
        <v>0</v>
      </c>
      <c r="GT100" s="207">
        <v>0</v>
      </c>
      <c r="GU100" s="207">
        <v>0</v>
      </c>
      <c r="GV100" s="207">
        <v>0</v>
      </c>
      <c r="GW100" s="207">
        <v>0</v>
      </c>
      <c r="GX100" s="207">
        <v>0</v>
      </c>
      <c r="GY100" s="207">
        <v>0</v>
      </c>
      <c r="GZ100" s="207">
        <v>0</v>
      </c>
      <c r="HA100" s="207">
        <v>0</v>
      </c>
      <c r="HB100" s="207">
        <v>0</v>
      </c>
      <c r="HC100" s="207">
        <v>0</v>
      </c>
      <c r="HD100" s="207">
        <v>0</v>
      </c>
      <c r="HE100" s="207">
        <v>0</v>
      </c>
      <c r="HF100" s="207">
        <v>0</v>
      </c>
      <c r="HG100" s="207">
        <v>0</v>
      </c>
      <c r="HH100" s="207">
        <v>0</v>
      </c>
      <c r="HI100" s="207">
        <v>0</v>
      </c>
      <c r="HJ100" s="207">
        <v>0</v>
      </c>
      <c r="HK100" s="207">
        <v>0</v>
      </c>
      <c r="HL100" s="207">
        <v>0</v>
      </c>
      <c r="HM100" s="207">
        <v>0</v>
      </c>
      <c r="HN100" s="207">
        <v>0</v>
      </c>
      <c r="HO100" s="207">
        <v>0</v>
      </c>
      <c r="HP100" s="207">
        <v>0</v>
      </c>
      <c r="HQ100" s="207">
        <v>0</v>
      </c>
      <c r="HR100" s="207">
        <v>0</v>
      </c>
      <c r="HS100" s="207">
        <v>0</v>
      </c>
      <c r="HT100" s="207">
        <v>0</v>
      </c>
      <c r="HU100" s="207">
        <v>0</v>
      </c>
      <c r="HV100" s="207">
        <v>0</v>
      </c>
      <c r="HW100" s="207">
        <v>0</v>
      </c>
      <c r="HX100" s="207">
        <v>0</v>
      </c>
      <c r="HY100" s="208">
        <v>0</v>
      </c>
    </row>
    <row r="101" spans="1:233" ht="36" x14ac:dyDescent="0.25">
      <c r="A101" s="206" t="s">
        <v>670</v>
      </c>
      <c r="B101" s="207">
        <v>0</v>
      </c>
      <c r="C101" s="207">
        <v>0</v>
      </c>
      <c r="D101" s="207">
        <v>0</v>
      </c>
      <c r="E101" s="207">
        <v>0</v>
      </c>
      <c r="F101" s="207">
        <v>0</v>
      </c>
      <c r="G101" s="207">
        <v>0</v>
      </c>
      <c r="H101" s="207">
        <v>0</v>
      </c>
      <c r="I101" s="207">
        <v>0</v>
      </c>
      <c r="J101" s="207">
        <v>0</v>
      </c>
      <c r="K101" s="207">
        <v>0</v>
      </c>
      <c r="L101" s="207">
        <v>0</v>
      </c>
      <c r="M101" s="207">
        <v>0</v>
      </c>
      <c r="N101" s="207">
        <v>0</v>
      </c>
      <c r="O101" s="207">
        <v>0</v>
      </c>
      <c r="P101" s="207">
        <v>0</v>
      </c>
      <c r="Q101" s="207">
        <v>0</v>
      </c>
      <c r="R101" s="207">
        <v>0</v>
      </c>
      <c r="S101" s="207">
        <v>0</v>
      </c>
      <c r="T101" s="207">
        <v>0</v>
      </c>
      <c r="U101" s="207">
        <v>0</v>
      </c>
      <c r="V101" s="207">
        <v>0</v>
      </c>
      <c r="W101" s="207">
        <v>0</v>
      </c>
      <c r="X101" s="207">
        <v>0</v>
      </c>
      <c r="Y101" s="207">
        <v>0</v>
      </c>
      <c r="Z101" s="207">
        <v>0</v>
      </c>
      <c r="AA101" s="207">
        <v>0</v>
      </c>
      <c r="AB101" s="207">
        <v>0</v>
      </c>
      <c r="AC101" s="207">
        <v>0</v>
      </c>
      <c r="AD101" s="207">
        <v>0</v>
      </c>
      <c r="AE101" s="207">
        <v>0</v>
      </c>
      <c r="AF101" s="207">
        <v>0</v>
      </c>
      <c r="AG101" s="207">
        <v>0</v>
      </c>
      <c r="AH101" s="207">
        <v>0</v>
      </c>
      <c r="AI101" s="207">
        <v>0</v>
      </c>
      <c r="AJ101" s="207">
        <v>0</v>
      </c>
      <c r="AK101" s="213">
        <v>0</v>
      </c>
      <c r="AL101" s="207">
        <v>0</v>
      </c>
      <c r="AM101" s="207">
        <v>0</v>
      </c>
      <c r="AN101" s="207">
        <v>0</v>
      </c>
      <c r="AO101" s="207">
        <v>0</v>
      </c>
      <c r="AP101" s="207">
        <v>0</v>
      </c>
      <c r="AQ101" s="207">
        <v>0</v>
      </c>
      <c r="AR101" s="207">
        <v>0</v>
      </c>
      <c r="AS101" s="207">
        <v>0</v>
      </c>
      <c r="AT101" s="207">
        <v>0</v>
      </c>
      <c r="AU101" s="207">
        <v>0</v>
      </c>
      <c r="AV101" s="207">
        <v>0</v>
      </c>
      <c r="AW101" s="207">
        <v>0</v>
      </c>
      <c r="AX101" s="207">
        <v>0</v>
      </c>
      <c r="AY101" s="207">
        <v>0</v>
      </c>
      <c r="AZ101" s="207">
        <v>0</v>
      </c>
      <c r="BA101" s="207">
        <v>0</v>
      </c>
      <c r="BB101" s="207">
        <v>0</v>
      </c>
      <c r="BC101" s="207">
        <v>0</v>
      </c>
      <c r="BD101" s="207">
        <v>0</v>
      </c>
      <c r="BE101" s="207">
        <v>0</v>
      </c>
      <c r="BF101" s="207">
        <v>0</v>
      </c>
      <c r="BG101" s="207">
        <v>0</v>
      </c>
      <c r="BH101" s="207">
        <v>0</v>
      </c>
      <c r="BI101" s="207">
        <v>0</v>
      </c>
      <c r="BJ101" s="207">
        <v>0</v>
      </c>
      <c r="BK101" s="207">
        <v>0</v>
      </c>
      <c r="BL101" s="207">
        <v>0</v>
      </c>
      <c r="BM101" s="207">
        <v>0</v>
      </c>
      <c r="BN101" s="207">
        <v>0</v>
      </c>
      <c r="BO101" s="207">
        <v>0</v>
      </c>
      <c r="BP101" s="207">
        <v>0</v>
      </c>
      <c r="BQ101" s="207">
        <v>0</v>
      </c>
      <c r="BR101" s="207">
        <v>0</v>
      </c>
      <c r="BS101" s="207">
        <v>0</v>
      </c>
      <c r="BT101" s="207">
        <v>0</v>
      </c>
      <c r="BU101" s="207">
        <v>0</v>
      </c>
      <c r="BV101" s="207">
        <v>0</v>
      </c>
      <c r="BW101" s="207">
        <v>0</v>
      </c>
      <c r="BX101" s="207">
        <v>0</v>
      </c>
      <c r="BY101" s="207">
        <v>0</v>
      </c>
      <c r="BZ101" s="207">
        <v>0</v>
      </c>
      <c r="CA101" s="207">
        <v>0</v>
      </c>
      <c r="CB101" s="207">
        <v>0</v>
      </c>
      <c r="CC101" s="207">
        <v>0</v>
      </c>
      <c r="CD101" s="207">
        <v>0</v>
      </c>
      <c r="CE101" s="207">
        <v>0</v>
      </c>
      <c r="CF101" s="207">
        <v>0</v>
      </c>
      <c r="CG101" s="207">
        <v>0</v>
      </c>
      <c r="CH101" s="207">
        <v>0</v>
      </c>
      <c r="CI101" s="207">
        <v>0</v>
      </c>
      <c r="CJ101" s="207">
        <v>0</v>
      </c>
      <c r="CK101" s="207">
        <v>0</v>
      </c>
      <c r="CL101" s="207">
        <v>0</v>
      </c>
      <c r="CM101" s="207">
        <v>0</v>
      </c>
      <c r="CN101" s="207">
        <v>0</v>
      </c>
      <c r="CO101" s="207">
        <v>0</v>
      </c>
      <c r="CP101" s="207">
        <v>0</v>
      </c>
      <c r="CQ101" s="207">
        <v>0</v>
      </c>
      <c r="CR101" s="207">
        <v>0</v>
      </c>
      <c r="CS101" s="207">
        <v>0</v>
      </c>
      <c r="CT101" s="207">
        <v>0</v>
      </c>
      <c r="CU101" s="207">
        <v>0</v>
      </c>
      <c r="CV101" s="207">
        <v>0</v>
      </c>
      <c r="CW101" s="207">
        <v>0</v>
      </c>
      <c r="CX101" s="207">
        <v>0</v>
      </c>
      <c r="CY101" s="207">
        <v>0</v>
      </c>
      <c r="CZ101" s="207">
        <v>0</v>
      </c>
      <c r="DA101" s="207">
        <v>0</v>
      </c>
      <c r="DB101" s="207">
        <v>0</v>
      </c>
      <c r="DC101" s="207">
        <v>0</v>
      </c>
      <c r="DD101" s="207">
        <v>0</v>
      </c>
      <c r="DE101" s="207">
        <v>0</v>
      </c>
      <c r="DF101" s="207">
        <v>0</v>
      </c>
      <c r="DG101" s="207">
        <v>0</v>
      </c>
      <c r="DH101" s="207">
        <v>0</v>
      </c>
      <c r="DI101" s="207">
        <v>0</v>
      </c>
      <c r="DJ101" s="207">
        <v>0</v>
      </c>
      <c r="DK101" s="207">
        <v>0</v>
      </c>
      <c r="DL101" s="207">
        <v>0</v>
      </c>
      <c r="DM101" s="207">
        <v>0</v>
      </c>
      <c r="DN101" s="207">
        <v>0</v>
      </c>
      <c r="DO101" s="207">
        <v>0</v>
      </c>
      <c r="DP101" s="207">
        <v>0</v>
      </c>
      <c r="DQ101" s="207">
        <v>0</v>
      </c>
      <c r="DR101" s="207">
        <v>0</v>
      </c>
      <c r="DS101" s="207">
        <v>0</v>
      </c>
      <c r="DT101" s="207">
        <v>0</v>
      </c>
      <c r="DU101" s="207">
        <v>0</v>
      </c>
      <c r="DV101" s="207">
        <v>0</v>
      </c>
      <c r="DW101" s="207">
        <v>0</v>
      </c>
      <c r="DX101" s="207">
        <v>0</v>
      </c>
      <c r="DY101" s="207">
        <v>0</v>
      </c>
      <c r="DZ101" s="207">
        <v>0</v>
      </c>
      <c r="EA101" s="207">
        <v>0</v>
      </c>
      <c r="EB101" s="207">
        <v>0</v>
      </c>
      <c r="EC101" s="207">
        <v>0</v>
      </c>
      <c r="ED101" s="207">
        <v>0</v>
      </c>
      <c r="EE101" s="207">
        <v>0</v>
      </c>
      <c r="EF101" s="207">
        <v>0</v>
      </c>
      <c r="EG101" s="207">
        <v>0</v>
      </c>
      <c r="EH101" s="207">
        <v>0</v>
      </c>
      <c r="EI101" s="207">
        <v>0</v>
      </c>
      <c r="EJ101" s="207">
        <v>0</v>
      </c>
      <c r="EK101" s="207">
        <v>0</v>
      </c>
      <c r="EL101" s="207">
        <v>0</v>
      </c>
      <c r="EM101" s="207">
        <v>0</v>
      </c>
      <c r="EN101" s="207">
        <v>0</v>
      </c>
      <c r="EO101" s="207">
        <v>0</v>
      </c>
      <c r="EP101" s="207">
        <v>0</v>
      </c>
      <c r="EQ101" s="207">
        <v>0</v>
      </c>
      <c r="ER101" s="207">
        <v>0</v>
      </c>
      <c r="ES101" s="207">
        <v>0</v>
      </c>
      <c r="ET101" s="207">
        <v>0</v>
      </c>
      <c r="EU101" s="207">
        <v>0</v>
      </c>
      <c r="EV101" s="207">
        <v>0</v>
      </c>
      <c r="EW101" s="207">
        <v>0</v>
      </c>
      <c r="EX101" s="207">
        <v>0</v>
      </c>
      <c r="EY101" s="207">
        <v>0</v>
      </c>
      <c r="EZ101" s="207">
        <v>0</v>
      </c>
      <c r="FA101" s="207">
        <v>0</v>
      </c>
      <c r="FB101" s="207">
        <v>0</v>
      </c>
      <c r="FC101" s="207">
        <v>0</v>
      </c>
      <c r="FD101" s="207">
        <v>0</v>
      </c>
      <c r="FE101" s="207">
        <v>0</v>
      </c>
      <c r="FF101" s="207">
        <v>0</v>
      </c>
      <c r="FG101" s="207">
        <v>0</v>
      </c>
      <c r="FH101" s="207">
        <v>0</v>
      </c>
      <c r="FI101" s="213">
        <v>0</v>
      </c>
      <c r="FJ101" s="207">
        <v>0</v>
      </c>
      <c r="FK101" s="207">
        <v>0</v>
      </c>
      <c r="FL101" s="207">
        <v>0</v>
      </c>
      <c r="FM101" s="207">
        <v>0</v>
      </c>
      <c r="FN101" s="207">
        <v>0</v>
      </c>
      <c r="FO101" s="207">
        <v>0</v>
      </c>
      <c r="FP101" s="207">
        <v>0</v>
      </c>
      <c r="FQ101" s="207">
        <v>0</v>
      </c>
      <c r="FR101" s="207">
        <v>0</v>
      </c>
      <c r="FS101" s="207">
        <v>0</v>
      </c>
      <c r="FT101" s="207">
        <v>0</v>
      </c>
      <c r="FU101" s="207">
        <v>0</v>
      </c>
      <c r="FV101" s="207">
        <v>0</v>
      </c>
      <c r="FW101" s="207">
        <v>0</v>
      </c>
      <c r="FX101" s="207">
        <v>0</v>
      </c>
      <c r="FY101" s="207">
        <v>0</v>
      </c>
      <c r="FZ101" s="207">
        <v>0</v>
      </c>
      <c r="GA101" s="207">
        <v>0</v>
      </c>
      <c r="GB101" s="207">
        <v>0</v>
      </c>
      <c r="GC101" s="207">
        <v>0</v>
      </c>
      <c r="GD101" s="207">
        <v>0</v>
      </c>
      <c r="GE101" s="207">
        <v>0</v>
      </c>
      <c r="GF101" s="207">
        <v>0</v>
      </c>
      <c r="GG101" s="207">
        <v>0</v>
      </c>
      <c r="GH101" s="207">
        <v>0</v>
      </c>
      <c r="GI101" s="207">
        <v>0</v>
      </c>
      <c r="GJ101" s="207">
        <v>0</v>
      </c>
      <c r="GK101" s="207">
        <v>0</v>
      </c>
      <c r="GL101" s="207">
        <v>0</v>
      </c>
      <c r="GM101" s="207">
        <v>0</v>
      </c>
      <c r="GN101" s="207">
        <v>0</v>
      </c>
      <c r="GO101" s="207">
        <v>0</v>
      </c>
      <c r="GP101" s="207">
        <v>0</v>
      </c>
      <c r="GQ101" s="207">
        <v>0</v>
      </c>
      <c r="GR101" s="207">
        <v>0</v>
      </c>
      <c r="GS101" s="207">
        <v>0</v>
      </c>
      <c r="GT101" s="207">
        <v>0</v>
      </c>
      <c r="GU101" s="207">
        <v>0</v>
      </c>
      <c r="GV101" s="207">
        <v>0</v>
      </c>
      <c r="GW101" s="207">
        <v>0</v>
      </c>
      <c r="GX101" s="207">
        <v>0</v>
      </c>
      <c r="GY101" s="207">
        <v>0</v>
      </c>
      <c r="GZ101" s="207">
        <v>0</v>
      </c>
      <c r="HA101" s="207">
        <v>0</v>
      </c>
      <c r="HB101" s="207">
        <v>0</v>
      </c>
      <c r="HC101" s="207">
        <v>0</v>
      </c>
      <c r="HD101" s="207">
        <v>0</v>
      </c>
      <c r="HE101" s="207">
        <v>0</v>
      </c>
      <c r="HF101" s="207">
        <v>0</v>
      </c>
      <c r="HG101" s="207">
        <v>0</v>
      </c>
      <c r="HH101" s="207">
        <v>0</v>
      </c>
      <c r="HI101" s="207">
        <v>0</v>
      </c>
      <c r="HJ101" s="207">
        <v>0</v>
      </c>
      <c r="HK101" s="207">
        <v>0</v>
      </c>
      <c r="HL101" s="207">
        <v>0</v>
      </c>
      <c r="HM101" s="207">
        <v>0</v>
      </c>
      <c r="HN101" s="207">
        <v>0</v>
      </c>
      <c r="HO101" s="207">
        <v>0</v>
      </c>
      <c r="HP101" s="207">
        <v>0</v>
      </c>
      <c r="HQ101" s="207">
        <v>0</v>
      </c>
      <c r="HR101" s="207">
        <v>0</v>
      </c>
      <c r="HS101" s="207">
        <v>0</v>
      </c>
      <c r="HT101" s="207">
        <v>0</v>
      </c>
      <c r="HU101" s="207">
        <v>0</v>
      </c>
      <c r="HV101" s="207">
        <v>0</v>
      </c>
      <c r="HW101" s="207">
        <v>0</v>
      </c>
      <c r="HX101" s="207">
        <v>0</v>
      </c>
      <c r="HY101" s="208">
        <v>0</v>
      </c>
    </row>
    <row r="102" spans="1:233" ht="36" x14ac:dyDescent="0.25">
      <c r="A102" s="206" t="s">
        <v>671</v>
      </c>
      <c r="B102" s="207">
        <v>0</v>
      </c>
      <c r="C102" s="207">
        <v>0</v>
      </c>
      <c r="D102" s="207">
        <v>0</v>
      </c>
      <c r="E102" s="207">
        <v>0</v>
      </c>
      <c r="F102" s="207">
        <v>0</v>
      </c>
      <c r="G102" s="207">
        <v>0</v>
      </c>
      <c r="H102" s="207">
        <v>0</v>
      </c>
      <c r="I102" s="207">
        <v>0</v>
      </c>
      <c r="J102" s="207">
        <v>0</v>
      </c>
      <c r="K102" s="207">
        <v>0</v>
      </c>
      <c r="L102" s="207">
        <v>0</v>
      </c>
      <c r="M102" s="207">
        <v>0</v>
      </c>
      <c r="N102" s="207">
        <v>0</v>
      </c>
      <c r="O102" s="207">
        <v>0</v>
      </c>
      <c r="P102" s="207">
        <v>0</v>
      </c>
      <c r="Q102" s="207">
        <v>0</v>
      </c>
      <c r="R102" s="207">
        <v>0</v>
      </c>
      <c r="S102" s="207">
        <v>0</v>
      </c>
      <c r="T102" s="207">
        <v>0</v>
      </c>
      <c r="U102" s="207">
        <v>0</v>
      </c>
      <c r="V102" s="207">
        <v>0</v>
      </c>
      <c r="W102" s="207">
        <v>0</v>
      </c>
      <c r="X102" s="207">
        <v>0</v>
      </c>
      <c r="Y102" s="207">
        <v>0</v>
      </c>
      <c r="Z102" s="207">
        <v>0</v>
      </c>
      <c r="AA102" s="207">
        <v>0</v>
      </c>
      <c r="AB102" s="207">
        <v>0</v>
      </c>
      <c r="AC102" s="207">
        <v>0</v>
      </c>
      <c r="AD102" s="207">
        <v>0</v>
      </c>
      <c r="AE102" s="207">
        <v>0</v>
      </c>
      <c r="AF102" s="207">
        <v>0</v>
      </c>
      <c r="AG102" s="207">
        <v>0</v>
      </c>
      <c r="AH102" s="207">
        <v>0</v>
      </c>
      <c r="AI102" s="207">
        <v>0</v>
      </c>
      <c r="AJ102" s="207">
        <v>0</v>
      </c>
      <c r="AK102" s="213">
        <v>0</v>
      </c>
      <c r="AL102" s="207">
        <v>0</v>
      </c>
      <c r="AM102" s="207">
        <v>0</v>
      </c>
      <c r="AN102" s="207">
        <v>0</v>
      </c>
      <c r="AO102" s="207">
        <v>0</v>
      </c>
      <c r="AP102" s="207">
        <v>0</v>
      </c>
      <c r="AQ102" s="207">
        <v>0</v>
      </c>
      <c r="AR102" s="207">
        <v>0</v>
      </c>
      <c r="AS102" s="207">
        <v>0</v>
      </c>
      <c r="AT102" s="207">
        <v>0</v>
      </c>
      <c r="AU102" s="207">
        <v>0</v>
      </c>
      <c r="AV102" s="207">
        <v>0</v>
      </c>
      <c r="AW102" s="207">
        <v>0</v>
      </c>
      <c r="AX102" s="207">
        <v>0</v>
      </c>
      <c r="AY102" s="207">
        <v>0</v>
      </c>
      <c r="AZ102" s="207">
        <v>0</v>
      </c>
      <c r="BA102" s="207">
        <v>0</v>
      </c>
      <c r="BB102" s="207">
        <v>0</v>
      </c>
      <c r="BC102" s="207">
        <v>0</v>
      </c>
      <c r="BD102" s="207">
        <v>0</v>
      </c>
      <c r="BE102" s="207">
        <v>0</v>
      </c>
      <c r="BF102" s="207">
        <v>0</v>
      </c>
      <c r="BG102" s="207">
        <v>0</v>
      </c>
      <c r="BH102" s="207">
        <v>0</v>
      </c>
      <c r="BI102" s="207">
        <v>0</v>
      </c>
      <c r="BJ102" s="207">
        <v>0</v>
      </c>
      <c r="BK102" s="207">
        <v>0</v>
      </c>
      <c r="BL102" s="207">
        <v>0</v>
      </c>
      <c r="BM102" s="207">
        <v>0</v>
      </c>
      <c r="BN102" s="207">
        <v>0</v>
      </c>
      <c r="BO102" s="207">
        <v>0</v>
      </c>
      <c r="BP102" s="207">
        <v>0</v>
      </c>
      <c r="BQ102" s="207">
        <v>0</v>
      </c>
      <c r="BR102" s="207">
        <v>0</v>
      </c>
      <c r="BS102" s="207">
        <v>0</v>
      </c>
      <c r="BT102" s="207">
        <v>0</v>
      </c>
      <c r="BU102" s="207">
        <v>0</v>
      </c>
      <c r="BV102" s="207">
        <v>0</v>
      </c>
      <c r="BW102" s="207">
        <v>0</v>
      </c>
      <c r="BX102" s="207">
        <v>0</v>
      </c>
      <c r="BY102" s="207">
        <v>0</v>
      </c>
      <c r="BZ102" s="207">
        <v>0</v>
      </c>
      <c r="CA102" s="207">
        <v>0</v>
      </c>
      <c r="CB102" s="207">
        <v>0</v>
      </c>
      <c r="CC102" s="207">
        <v>0</v>
      </c>
      <c r="CD102" s="207">
        <v>0</v>
      </c>
      <c r="CE102" s="207">
        <v>0</v>
      </c>
      <c r="CF102" s="207">
        <v>0</v>
      </c>
      <c r="CG102" s="207">
        <v>0</v>
      </c>
      <c r="CH102" s="207">
        <v>0</v>
      </c>
      <c r="CI102" s="207">
        <v>0</v>
      </c>
      <c r="CJ102" s="207">
        <v>0</v>
      </c>
      <c r="CK102" s="207">
        <v>0</v>
      </c>
      <c r="CL102" s="207">
        <v>0</v>
      </c>
      <c r="CM102" s="207">
        <v>0</v>
      </c>
      <c r="CN102" s="207">
        <v>0</v>
      </c>
      <c r="CO102" s="207">
        <v>0</v>
      </c>
      <c r="CP102" s="207">
        <v>0</v>
      </c>
      <c r="CQ102" s="207">
        <v>0</v>
      </c>
      <c r="CR102" s="207">
        <v>0</v>
      </c>
      <c r="CS102" s="207">
        <v>0</v>
      </c>
      <c r="CT102" s="207">
        <v>0</v>
      </c>
      <c r="CU102" s="207">
        <v>0</v>
      </c>
      <c r="CV102" s="207">
        <v>0</v>
      </c>
      <c r="CW102" s="207">
        <v>0</v>
      </c>
      <c r="CX102" s="207">
        <v>0</v>
      </c>
      <c r="CY102" s="207">
        <v>0</v>
      </c>
      <c r="CZ102" s="207">
        <v>0</v>
      </c>
      <c r="DA102" s="207">
        <v>0</v>
      </c>
      <c r="DB102" s="207">
        <v>0</v>
      </c>
      <c r="DC102" s="207">
        <v>0</v>
      </c>
      <c r="DD102" s="207">
        <v>0</v>
      </c>
      <c r="DE102" s="207">
        <v>0</v>
      </c>
      <c r="DF102" s="207">
        <v>0</v>
      </c>
      <c r="DG102" s="207">
        <v>0</v>
      </c>
      <c r="DH102" s="207">
        <v>0</v>
      </c>
      <c r="DI102" s="207">
        <v>0</v>
      </c>
      <c r="DJ102" s="207">
        <v>0</v>
      </c>
      <c r="DK102" s="207">
        <v>0</v>
      </c>
      <c r="DL102" s="207">
        <v>0</v>
      </c>
      <c r="DM102" s="207">
        <v>0</v>
      </c>
      <c r="DN102" s="207">
        <v>0</v>
      </c>
      <c r="DO102" s="207">
        <v>0</v>
      </c>
      <c r="DP102" s="207">
        <v>0</v>
      </c>
      <c r="DQ102" s="207">
        <v>0</v>
      </c>
      <c r="DR102" s="207">
        <v>0</v>
      </c>
      <c r="DS102" s="207">
        <v>0</v>
      </c>
      <c r="DT102" s="207">
        <v>0</v>
      </c>
      <c r="DU102" s="207">
        <v>0</v>
      </c>
      <c r="DV102" s="207">
        <v>0</v>
      </c>
      <c r="DW102" s="207">
        <v>0</v>
      </c>
      <c r="DX102" s="207">
        <v>0</v>
      </c>
      <c r="DY102" s="207">
        <v>0</v>
      </c>
      <c r="DZ102" s="207">
        <v>0</v>
      </c>
      <c r="EA102" s="207">
        <v>0</v>
      </c>
      <c r="EB102" s="207">
        <v>0</v>
      </c>
      <c r="EC102" s="207">
        <v>0</v>
      </c>
      <c r="ED102" s="207">
        <v>0</v>
      </c>
      <c r="EE102" s="207">
        <v>0</v>
      </c>
      <c r="EF102" s="207">
        <v>0</v>
      </c>
      <c r="EG102" s="207">
        <v>0</v>
      </c>
      <c r="EH102" s="207">
        <v>0</v>
      </c>
      <c r="EI102" s="207">
        <v>0</v>
      </c>
      <c r="EJ102" s="207">
        <v>0</v>
      </c>
      <c r="EK102" s="207">
        <v>0</v>
      </c>
      <c r="EL102" s="207">
        <v>0</v>
      </c>
      <c r="EM102" s="207">
        <v>0</v>
      </c>
      <c r="EN102" s="207">
        <v>0</v>
      </c>
      <c r="EO102" s="207">
        <v>0</v>
      </c>
      <c r="EP102" s="207">
        <v>0</v>
      </c>
      <c r="EQ102" s="207">
        <v>0</v>
      </c>
      <c r="ER102" s="207">
        <v>0</v>
      </c>
      <c r="ES102" s="207">
        <v>0</v>
      </c>
      <c r="ET102" s="207">
        <v>0</v>
      </c>
      <c r="EU102" s="207">
        <v>0</v>
      </c>
      <c r="EV102" s="207">
        <v>0</v>
      </c>
      <c r="EW102" s="207">
        <v>0</v>
      </c>
      <c r="EX102" s="207">
        <v>0</v>
      </c>
      <c r="EY102" s="207">
        <v>0</v>
      </c>
      <c r="EZ102" s="207">
        <v>0</v>
      </c>
      <c r="FA102" s="207">
        <v>0</v>
      </c>
      <c r="FB102" s="207">
        <v>0</v>
      </c>
      <c r="FC102" s="207">
        <v>0</v>
      </c>
      <c r="FD102" s="207">
        <v>0</v>
      </c>
      <c r="FE102" s="207">
        <v>0</v>
      </c>
      <c r="FF102" s="207">
        <v>0</v>
      </c>
      <c r="FG102" s="207">
        <v>0</v>
      </c>
      <c r="FH102" s="207">
        <v>0</v>
      </c>
      <c r="FI102" s="213">
        <v>0</v>
      </c>
      <c r="FJ102" s="207">
        <v>0</v>
      </c>
      <c r="FK102" s="207">
        <v>0</v>
      </c>
      <c r="FL102" s="207">
        <v>0</v>
      </c>
      <c r="FM102" s="207">
        <v>0</v>
      </c>
      <c r="FN102" s="207">
        <v>0</v>
      </c>
      <c r="FO102" s="207">
        <v>0</v>
      </c>
      <c r="FP102" s="207">
        <v>0</v>
      </c>
      <c r="FQ102" s="207">
        <v>0</v>
      </c>
      <c r="FR102" s="207">
        <v>0</v>
      </c>
      <c r="FS102" s="207">
        <v>0</v>
      </c>
      <c r="FT102" s="207">
        <v>0</v>
      </c>
      <c r="FU102" s="207">
        <v>0</v>
      </c>
      <c r="FV102" s="207">
        <v>0</v>
      </c>
      <c r="FW102" s="207">
        <v>0</v>
      </c>
      <c r="FX102" s="207">
        <v>0</v>
      </c>
      <c r="FY102" s="207">
        <v>0</v>
      </c>
      <c r="FZ102" s="207">
        <v>0</v>
      </c>
      <c r="GA102" s="207">
        <v>0</v>
      </c>
      <c r="GB102" s="207">
        <v>0</v>
      </c>
      <c r="GC102" s="207">
        <v>0</v>
      </c>
      <c r="GD102" s="207">
        <v>0</v>
      </c>
      <c r="GE102" s="207">
        <v>0</v>
      </c>
      <c r="GF102" s="207">
        <v>0</v>
      </c>
      <c r="GG102" s="207">
        <v>0</v>
      </c>
      <c r="GH102" s="207">
        <v>0</v>
      </c>
      <c r="GI102" s="207">
        <v>0</v>
      </c>
      <c r="GJ102" s="207">
        <v>0</v>
      </c>
      <c r="GK102" s="207">
        <v>0</v>
      </c>
      <c r="GL102" s="207">
        <v>0</v>
      </c>
      <c r="GM102" s="207">
        <v>0</v>
      </c>
      <c r="GN102" s="207">
        <v>0</v>
      </c>
      <c r="GO102" s="207">
        <v>0</v>
      </c>
      <c r="GP102" s="207">
        <v>0</v>
      </c>
      <c r="GQ102" s="207">
        <v>0</v>
      </c>
      <c r="GR102" s="207">
        <v>0</v>
      </c>
      <c r="GS102" s="207">
        <v>0</v>
      </c>
      <c r="GT102" s="207">
        <v>0</v>
      </c>
      <c r="GU102" s="207">
        <v>0</v>
      </c>
      <c r="GV102" s="207">
        <v>0</v>
      </c>
      <c r="GW102" s="207">
        <v>0</v>
      </c>
      <c r="GX102" s="207">
        <v>0</v>
      </c>
      <c r="GY102" s="207">
        <v>0</v>
      </c>
      <c r="GZ102" s="207">
        <v>0</v>
      </c>
      <c r="HA102" s="207">
        <v>0</v>
      </c>
      <c r="HB102" s="207">
        <v>0</v>
      </c>
      <c r="HC102" s="207">
        <v>0</v>
      </c>
      <c r="HD102" s="207">
        <v>0</v>
      </c>
      <c r="HE102" s="207">
        <v>0</v>
      </c>
      <c r="HF102" s="207">
        <v>0</v>
      </c>
      <c r="HG102" s="207">
        <v>0</v>
      </c>
      <c r="HH102" s="207">
        <v>0</v>
      </c>
      <c r="HI102" s="207">
        <v>0</v>
      </c>
      <c r="HJ102" s="207">
        <v>0</v>
      </c>
      <c r="HK102" s="207">
        <v>0</v>
      </c>
      <c r="HL102" s="207">
        <v>0</v>
      </c>
      <c r="HM102" s="207">
        <v>0</v>
      </c>
      <c r="HN102" s="207">
        <v>0</v>
      </c>
      <c r="HO102" s="207">
        <v>0</v>
      </c>
      <c r="HP102" s="207">
        <v>0</v>
      </c>
      <c r="HQ102" s="207">
        <v>0</v>
      </c>
      <c r="HR102" s="207">
        <v>0</v>
      </c>
      <c r="HS102" s="207">
        <v>0</v>
      </c>
      <c r="HT102" s="207">
        <v>0</v>
      </c>
      <c r="HU102" s="207">
        <v>0</v>
      </c>
      <c r="HV102" s="207">
        <v>0</v>
      </c>
      <c r="HW102" s="207">
        <v>0</v>
      </c>
      <c r="HX102" s="207">
        <v>0</v>
      </c>
      <c r="HY102" s="208">
        <v>0</v>
      </c>
    </row>
    <row r="103" spans="1:233" ht="36" x14ac:dyDescent="0.25">
      <c r="A103" s="206" t="s">
        <v>672</v>
      </c>
      <c r="B103" s="207">
        <v>0</v>
      </c>
      <c r="C103" s="207">
        <v>0</v>
      </c>
      <c r="D103" s="207">
        <v>0</v>
      </c>
      <c r="E103" s="207">
        <v>0</v>
      </c>
      <c r="F103" s="207">
        <v>0</v>
      </c>
      <c r="G103" s="207">
        <v>0</v>
      </c>
      <c r="H103" s="207">
        <v>0</v>
      </c>
      <c r="I103" s="207">
        <v>0</v>
      </c>
      <c r="J103" s="207">
        <v>0</v>
      </c>
      <c r="K103" s="207">
        <v>0</v>
      </c>
      <c r="L103" s="207">
        <v>0</v>
      </c>
      <c r="M103" s="207">
        <v>0</v>
      </c>
      <c r="N103" s="207">
        <v>0</v>
      </c>
      <c r="O103" s="207">
        <v>0</v>
      </c>
      <c r="P103" s="207">
        <v>0</v>
      </c>
      <c r="Q103" s="207">
        <v>0</v>
      </c>
      <c r="R103" s="207">
        <v>0</v>
      </c>
      <c r="S103" s="207">
        <v>0</v>
      </c>
      <c r="T103" s="207">
        <v>0</v>
      </c>
      <c r="U103" s="207">
        <v>0</v>
      </c>
      <c r="V103" s="207">
        <v>0</v>
      </c>
      <c r="W103" s="207">
        <v>0</v>
      </c>
      <c r="X103" s="207">
        <v>0</v>
      </c>
      <c r="Y103" s="207">
        <v>0</v>
      </c>
      <c r="Z103" s="207">
        <v>0</v>
      </c>
      <c r="AA103" s="207">
        <v>0</v>
      </c>
      <c r="AB103" s="207">
        <v>0</v>
      </c>
      <c r="AC103" s="207">
        <v>0</v>
      </c>
      <c r="AD103" s="207">
        <v>0</v>
      </c>
      <c r="AE103" s="207">
        <v>0</v>
      </c>
      <c r="AF103" s="207">
        <v>0</v>
      </c>
      <c r="AG103" s="207">
        <v>0</v>
      </c>
      <c r="AH103" s="207">
        <v>0</v>
      </c>
      <c r="AI103" s="207">
        <v>0</v>
      </c>
      <c r="AJ103" s="207">
        <v>0</v>
      </c>
      <c r="AK103" s="213">
        <v>0</v>
      </c>
      <c r="AL103" s="207">
        <v>0</v>
      </c>
      <c r="AM103" s="207">
        <v>0</v>
      </c>
      <c r="AN103" s="207">
        <v>0</v>
      </c>
      <c r="AO103" s="207">
        <v>0</v>
      </c>
      <c r="AP103" s="207">
        <v>0</v>
      </c>
      <c r="AQ103" s="207">
        <v>0</v>
      </c>
      <c r="AR103" s="207">
        <v>0</v>
      </c>
      <c r="AS103" s="207">
        <v>0</v>
      </c>
      <c r="AT103" s="207">
        <v>0</v>
      </c>
      <c r="AU103" s="207">
        <v>0</v>
      </c>
      <c r="AV103" s="207">
        <v>0</v>
      </c>
      <c r="AW103" s="207">
        <v>0</v>
      </c>
      <c r="AX103" s="207">
        <v>0</v>
      </c>
      <c r="AY103" s="207">
        <v>0</v>
      </c>
      <c r="AZ103" s="207">
        <v>0</v>
      </c>
      <c r="BA103" s="207">
        <v>0</v>
      </c>
      <c r="BB103" s="207">
        <v>0</v>
      </c>
      <c r="BC103" s="207">
        <v>0</v>
      </c>
      <c r="BD103" s="207">
        <v>0</v>
      </c>
      <c r="BE103" s="207">
        <v>0</v>
      </c>
      <c r="BF103" s="207">
        <v>0</v>
      </c>
      <c r="BG103" s="207">
        <v>0</v>
      </c>
      <c r="BH103" s="207">
        <v>0</v>
      </c>
      <c r="BI103" s="207">
        <v>0</v>
      </c>
      <c r="BJ103" s="207">
        <v>0</v>
      </c>
      <c r="BK103" s="207">
        <v>0</v>
      </c>
      <c r="BL103" s="207">
        <v>0</v>
      </c>
      <c r="BM103" s="207">
        <v>0</v>
      </c>
      <c r="BN103" s="207">
        <v>0</v>
      </c>
      <c r="BO103" s="207">
        <v>0</v>
      </c>
      <c r="BP103" s="207">
        <v>0</v>
      </c>
      <c r="BQ103" s="207">
        <v>0</v>
      </c>
      <c r="BR103" s="207">
        <v>0</v>
      </c>
      <c r="BS103" s="207">
        <v>0</v>
      </c>
      <c r="BT103" s="207">
        <v>0</v>
      </c>
      <c r="BU103" s="207">
        <v>0</v>
      </c>
      <c r="BV103" s="207">
        <v>0</v>
      </c>
      <c r="BW103" s="207">
        <v>0</v>
      </c>
      <c r="BX103" s="207">
        <v>0</v>
      </c>
      <c r="BY103" s="207">
        <v>0</v>
      </c>
      <c r="BZ103" s="207">
        <v>0</v>
      </c>
      <c r="CA103" s="207">
        <v>0</v>
      </c>
      <c r="CB103" s="207">
        <v>0</v>
      </c>
      <c r="CC103" s="207">
        <v>0</v>
      </c>
      <c r="CD103" s="207">
        <v>0</v>
      </c>
      <c r="CE103" s="207">
        <v>0</v>
      </c>
      <c r="CF103" s="207">
        <v>0</v>
      </c>
      <c r="CG103" s="207">
        <v>0</v>
      </c>
      <c r="CH103" s="207">
        <v>0</v>
      </c>
      <c r="CI103" s="207">
        <v>0</v>
      </c>
      <c r="CJ103" s="207">
        <v>0</v>
      </c>
      <c r="CK103" s="207">
        <v>0</v>
      </c>
      <c r="CL103" s="207">
        <v>0</v>
      </c>
      <c r="CM103" s="207">
        <v>0</v>
      </c>
      <c r="CN103" s="207">
        <v>0</v>
      </c>
      <c r="CO103" s="207">
        <v>0</v>
      </c>
      <c r="CP103" s="207">
        <v>0</v>
      </c>
      <c r="CQ103" s="207">
        <v>0</v>
      </c>
      <c r="CR103" s="207">
        <v>0</v>
      </c>
      <c r="CS103" s="207">
        <v>0</v>
      </c>
      <c r="CT103" s="207">
        <v>0</v>
      </c>
      <c r="CU103" s="207">
        <v>0</v>
      </c>
      <c r="CV103" s="207">
        <v>0</v>
      </c>
      <c r="CW103" s="207">
        <v>0</v>
      </c>
      <c r="CX103" s="207">
        <v>0</v>
      </c>
      <c r="CY103" s="207">
        <v>0</v>
      </c>
      <c r="CZ103" s="207">
        <v>0</v>
      </c>
      <c r="DA103" s="207">
        <v>0</v>
      </c>
      <c r="DB103" s="207">
        <v>0</v>
      </c>
      <c r="DC103" s="207">
        <v>0</v>
      </c>
      <c r="DD103" s="207">
        <v>0</v>
      </c>
      <c r="DE103" s="207">
        <v>0</v>
      </c>
      <c r="DF103" s="207">
        <v>0</v>
      </c>
      <c r="DG103" s="207">
        <v>0</v>
      </c>
      <c r="DH103" s="207">
        <v>0</v>
      </c>
      <c r="DI103" s="207">
        <v>0</v>
      </c>
      <c r="DJ103" s="207">
        <v>0</v>
      </c>
      <c r="DK103" s="207">
        <v>0</v>
      </c>
      <c r="DL103" s="207">
        <v>0</v>
      </c>
      <c r="DM103" s="207">
        <v>0</v>
      </c>
      <c r="DN103" s="207">
        <v>0</v>
      </c>
      <c r="DO103" s="207">
        <v>0</v>
      </c>
      <c r="DP103" s="207">
        <v>0</v>
      </c>
      <c r="DQ103" s="207">
        <v>0</v>
      </c>
      <c r="DR103" s="207">
        <v>0</v>
      </c>
      <c r="DS103" s="207">
        <v>0</v>
      </c>
      <c r="DT103" s="207">
        <v>0</v>
      </c>
      <c r="DU103" s="207">
        <v>0</v>
      </c>
      <c r="DV103" s="207">
        <v>0</v>
      </c>
      <c r="DW103" s="207">
        <v>0</v>
      </c>
      <c r="DX103" s="207">
        <v>0</v>
      </c>
      <c r="DY103" s="207">
        <v>0</v>
      </c>
      <c r="DZ103" s="207">
        <v>0</v>
      </c>
      <c r="EA103" s="207">
        <v>0</v>
      </c>
      <c r="EB103" s="207">
        <v>0</v>
      </c>
      <c r="EC103" s="207">
        <v>0</v>
      </c>
      <c r="ED103" s="207">
        <v>0</v>
      </c>
      <c r="EE103" s="207">
        <v>0</v>
      </c>
      <c r="EF103" s="207">
        <v>0</v>
      </c>
      <c r="EG103" s="207">
        <v>0</v>
      </c>
      <c r="EH103" s="207">
        <v>0</v>
      </c>
      <c r="EI103" s="207">
        <v>0</v>
      </c>
      <c r="EJ103" s="207">
        <v>0</v>
      </c>
      <c r="EK103" s="207">
        <v>0</v>
      </c>
      <c r="EL103" s="207">
        <v>0</v>
      </c>
      <c r="EM103" s="207">
        <v>0</v>
      </c>
      <c r="EN103" s="207">
        <v>0</v>
      </c>
      <c r="EO103" s="207">
        <v>0</v>
      </c>
      <c r="EP103" s="207">
        <v>0</v>
      </c>
      <c r="EQ103" s="207">
        <v>0</v>
      </c>
      <c r="ER103" s="207">
        <v>0</v>
      </c>
      <c r="ES103" s="207">
        <v>0</v>
      </c>
      <c r="ET103" s="207">
        <v>0</v>
      </c>
      <c r="EU103" s="207">
        <v>0</v>
      </c>
      <c r="EV103" s="207">
        <v>0</v>
      </c>
      <c r="EW103" s="207">
        <v>0</v>
      </c>
      <c r="EX103" s="207">
        <v>0</v>
      </c>
      <c r="EY103" s="207">
        <v>0</v>
      </c>
      <c r="EZ103" s="207">
        <v>0</v>
      </c>
      <c r="FA103" s="207">
        <v>0</v>
      </c>
      <c r="FB103" s="207">
        <v>0</v>
      </c>
      <c r="FC103" s="207">
        <v>0</v>
      </c>
      <c r="FD103" s="207">
        <v>0</v>
      </c>
      <c r="FE103" s="207">
        <v>0</v>
      </c>
      <c r="FF103" s="207">
        <v>0</v>
      </c>
      <c r="FG103" s="207">
        <v>0</v>
      </c>
      <c r="FH103" s="207">
        <v>0</v>
      </c>
      <c r="FI103" s="213">
        <v>0</v>
      </c>
      <c r="FJ103" s="207">
        <v>0</v>
      </c>
      <c r="FK103" s="207">
        <v>0</v>
      </c>
      <c r="FL103" s="207">
        <v>0</v>
      </c>
      <c r="FM103" s="207">
        <v>0</v>
      </c>
      <c r="FN103" s="207">
        <v>0</v>
      </c>
      <c r="FO103" s="207">
        <v>0</v>
      </c>
      <c r="FP103" s="207">
        <v>0</v>
      </c>
      <c r="FQ103" s="207">
        <v>0</v>
      </c>
      <c r="FR103" s="207">
        <v>0</v>
      </c>
      <c r="FS103" s="207">
        <v>0</v>
      </c>
      <c r="FT103" s="207">
        <v>0</v>
      </c>
      <c r="FU103" s="207">
        <v>0</v>
      </c>
      <c r="FV103" s="207">
        <v>0</v>
      </c>
      <c r="FW103" s="207">
        <v>0</v>
      </c>
      <c r="FX103" s="207">
        <v>0</v>
      </c>
      <c r="FY103" s="207">
        <v>0</v>
      </c>
      <c r="FZ103" s="207">
        <v>0</v>
      </c>
      <c r="GA103" s="207">
        <v>0</v>
      </c>
      <c r="GB103" s="207">
        <v>0</v>
      </c>
      <c r="GC103" s="207">
        <v>0</v>
      </c>
      <c r="GD103" s="207">
        <v>0</v>
      </c>
      <c r="GE103" s="207">
        <v>0</v>
      </c>
      <c r="GF103" s="207">
        <v>0</v>
      </c>
      <c r="GG103" s="207">
        <v>0</v>
      </c>
      <c r="GH103" s="207">
        <v>0</v>
      </c>
      <c r="GI103" s="207">
        <v>0</v>
      </c>
      <c r="GJ103" s="207">
        <v>0</v>
      </c>
      <c r="GK103" s="207">
        <v>0</v>
      </c>
      <c r="GL103" s="207">
        <v>0</v>
      </c>
      <c r="GM103" s="207">
        <v>0</v>
      </c>
      <c r="GN103" s="207">
        <v>0</v>
      </c>
      <c r="GO103" s="207">
        <v>0</v>
      </c>
      <c r="GP103" s="207">
        <v>0</v>
      </c>
      <c r="GQ103" s="207">
        <v>0</v>
      </c>
      <c r="GR103" s="207">
        <v>0</v>
      </c>
      <c r="GS103" s="207">
        <v>0</v>
      </c>
      <c r="GT103" s="207">
        <v>0</v>
      </c>
      <c r="GU103" s="207">
        <v>0</v>
      </c>
      <c r="GV103" s="207">
        <v>0</v>
      </c>
      <c r="GW103" s="207">
        <v>0</v>
      </c>
      <c r="GX103" s="207">
        <v>0</v>
      </c>
      <c r="GY103" s="207">
        <v>0</v>
      </c>
      <c r="GZ103" s="207">
        <v>0</v>
      </c>
      <c r="HA103" s="207">
        <v>0</v>
      </c>
      <c r="HB103" s="207">
        <v>0</v>
      </c>
      <c r="HC103" s="207">
        <v>0</v>
      </c>
      <c r="HD103" s="207">
        <v>0</v>
      </c>
      <c r="HE103" s="207">
        <v>0</v>
      </c>
      <c r="HF103" s="207">
        <v>0</v>
      </c>
      <c r="HG103" s="207">
        <v>0</v>
      </c>
      <c r="HH103" s="207">
        <v>0</v>
      </c>
      <c r="HI103" s="207">
        <v>0</v>
      </c>
      <c r="HJ103" s="207">
        <v>0</v>
      </c>
      <c r="HK103" s="207">
        <v>0</v>
      </c>
      <c r="HL103" s="207">
        <v>0</v>
      </c>
      <c r="HM103" s="207">
        <v>0</v>
      </c>
      <c r="HN103" s="207">
        <v>0</v>
      </c>
      <c r="HO103" s="207">
        <v>0</v>
      </c>
      <c r="HP103" s="207">
        <v>0</v>
      </c>
      <c r="HQ103" s="207">
        <v>0</v>
      </c>
      <c r="HR103" s="207">
        <v>0</v>
      </c>
      <c r="HS103" s="207">
        <v>0</v>
      </c>
      <c r="HT103" s="207">
        <v>0</v>
      </c>
      <c r="HU103" s="207">
        <v>0</v>
      </c>
      <c r="HV103" s="207">
        <v>0</v>
      </c>
      <c r="HW103" s="207">
        <v>0</v>
      </c>
      <c r="HX103" s="207">
        <v>0</v>
      </c>
      <c r="HY103" s="208">
        <v>0</v>
      </c>
    </row>
    <row r="104" spans="1:233" ht="36" x14ac:dyDescent="0.25">
      <c r="A104" s="206" t="s">
        <v>673</v>
      </c>
      <c r="B104" s="207">
        <v>0</v>
      </c>
      <c r="C104" s="207">
        <v>0</v>
      </c>
      <c r="D104" s="207">
        <v>0</v>
      </c>
      <c r="E104" s="207">
        <v>0</v>
      </c>
      <c r="F104" s="207">
        <v>0</v>
      </c>
      <c r="G104" s="207">
        <v>0</v>
      </c>
      <c r="H104" s="207">
        <v>0</v>
      </c>
      <c r="I104" s="207">
        <v>0</v>
      </c>
      <c r="J104" s="207">
        <v>0</v>
      </c>
      <c r="K104" s="207">
        <v>0</v>
      </c>
      <c r="L104" s="207">
        <v>0</v>
      </c>
      <c r="M104" s="207">
        <v>0</v>
      </c>
      <c r="N104" s="207">
        <v>0</v>
      </c>
      <c r="O104" s="207">
        <v>0</v>
      </c>
      <c r="P104" s="207">
        <v>0</v>
      </c>
      <c r="Q104" s="207">
        <v>0</v>
      </c>
      <c r="R104" s="207">
        <v>0</v>
      </c>
      <c r="S104" s="207">
        <v>0</v>
      </c>
      <c r="T104" s="207">
        <v>0</v>
      </c>
      <c r="U104" s="207">
        <v>0</v>
      </c>
      <c r="V104" s="207">
        <v>0</v>
      </c>
      <c r="W104" s="207">
        <v>0</v>
      </c>
      <c r="X104" s="207">
        <v>0</v>
      </c>
      <c r="Y104" s="207">
        <v>0</v>
      </c>
      <c r="Z104" s="207">
        <v>0</v>
      </c>
      <c r="AA104" s="207">
        <v>0</v>
      </c>
      <c r="AB104" s="207">
        <v>0</v>
      </c>
      <c r="AC104" s="207">
        <v>0</v>
      </c>
      <c r="AD104" s="207">
        <v>0</v>
      </c>
      <c r="AE104" s="207">
        <v>0</v>
      </c>
      <c r="AF104" s="207">
        <v>0</v>
      </c>
      <c r="AG104" s="207">
        <v>0</v>
      </c>
      <c r="AH104" s="207">
        <v>0</v>
      </c>
      <c r="AI104" s="207">
        <v>0</v>
      </c>
      <c r="AJ104" s="207">
        <v>0</v>
      </c>
      <c r="AK104" s="213">
        <v>0</v>
      </c>
      <c r="AL104" s="207">
        <v>0</v>
      </c>
      <c r="AM104" s="207">
        <v>0</v>
      </c>
      <c r="AN104" s="207">
        <v>0</v>
      </c>
      <c r="AO104" s="207">
        <v>0</v>
      </c>
      <c r="AP104" s="207">
        <v>0</v>
      </c>
      <c r="AQ104" s="207">
        <v>0</v>
      </c>
      <c r="AR104" s="207">
        <v>0</v>
      </c>
      <c r="AS104" s="207">
        <v>0</v>
      </c>
      <c r="AT104" s="207">
        <v>0</v>
      </c>
      <c r="AU104" s="207">
        <v>0</v>
      </c>
      <c r="AV104" s="207">
        <v>0</v>
      </c>
      <c r="AW104" s="207">
        <v>0</v>
      </c>
      <c r="AX104" s="207">
        <v>0</v>
      </c>
      <c r="AY104" s="207">
        <v>0</v>
      </c>
      <c r="AZ104" s="207">
        <v>0</v>
      </c>
      <c r="BA104" s="207">
        <v>0</v>
      </c>
      <c r="BB104" s="207">
        <v>0</v>
      </c>
      <c r="BC104" s="207">
        <v>0</v>
      </c>
      <c r="BD104" s="207">
        <v>0</v>
      </c>
      <c r="BE104" s="207">
        <v>0</v>
      </c>
      <c r="BF104" s="207">
        <v>0</v>
      </c>
      <c r="BG104" s="207">
        <v>0</v>
      </c>
      <c r="BH104" s="207">
        <v>0</v>
      </c>
      <c r="BI104" s="207">
        <v>0</v>
      </c>
      <c r="BJ104" s="207">
        <v>0</v>
      </c>
      <c r="BK104" s="207">
        <v>0</v>
      </c>
      <c r="BL104" s="207">
        <v>0</v>
      </c>
      <c r="BM104" s="207">
        <v>0</v>
      </c>
      <c r="BN104" s="207">
        <v>0</v>
      </c>
      <c r="BO104" s="207">
        <v>0</v>
      </c>
      <c r="BP104" s="207">
        <v>0</v>
      </c>
      <c r="BQ104" s="207">
        <v>0</v>
      </c>
      <c r="BR104" s="207">
        <v>0</v>
      </c>
      <c r="BS104" s="207">
        <v>0</v>
      </c>
      <c r="BT104" s="207">
        <v>0</v>
      </c>
      <c r="BU104" s="207">
        <v>0</v>
      </c>
      <c r="BV104" s="207">
        <v>0</v>
      </c>
      <c r="BW104" s="207">
        <v>0</v>
      </c>
      <c r="BX104" s="207">
        <v>0</v>
      </c>
      <c r="BY104" s="207">
        <v>0</v>
      </c>
      <c r="BZ104" s="207">
        <v>0</v>
      </c>
      <c r="CA104" s="207">
        <v>0</v>
      </c>
      <c r="CB104" s="207">
        <v>0</v>
      </c>
      <c r="CC104" s="207">
        <v>0</v>
      </c>
      <c r="CD104" s="207">
        <v>0</v>
      </c>
      <c r="CE104" s="207">
        <v>0</v>
      </c>
      <c r="CF104" s="207">
        <v>0</v>
      </c>
      <c r="CG104" s="207">
        <v>0</v>
      </c>
      <c r="CH104" s="207">
        <v>0</v>
      </c>
      <c r="CI104" s="207">
        <v>0</v>
      </c>
      <c r="CJ104" s="207">
        <v>0</v>
      </c>
      <c r="CK104" s="207">
        <v>0</v>
      </c>
      <c r="CL104" s="207">
        <v>0</v>
      </c>
      <c r="CM104" s="207">
        <v>0</v>
      </c>
      <c r="CN104" s="207">
        <v>0</v>
      </c>
      <c r="CO104" s="207">
        <v>0</v>
      </c>
      <c r="CP104" s="207">
        <v>0</v>
      </c>
      <c r="CQ104" s="207">
        <v>0</v>
      </c>
      <c r="CR104" s="207">
        <v>0</v>
      </c>
      <c r="CS104" s="207">
        <v>0</v>
      </c>
      <c r="CT104" s="207">
        <v>0</v>
      </c>
      <c r="CU104" s="207">
        <v>0</v>
      </c>
      <c r="CV104" s="207">
        <v>0</v>
      </c>
      <c r="CW104" s="207">
        <v>0</v>
      </c>
      <c r="CX104" s="207">
        <v>0</v>
      </c>
      <c r="CY104" s="207">
        <v>0</v>
      </c>
      <c r="CZ104" s="207">
        <v>0</v>
      </c>
      <c r="DA104" s="207">
        <v>0</v>
      </c>
      <c r="DB104" s="207">
        <v>0</v>
      </c>
      <c r="DC104" s="207">
        <v>0</v>
      </c>
      <c r="DD104" s="207">
        <v>0</v>
      </c>
      <c r="DE104" s="207">
        <v>0</v>
      </c>
      <c r="DF104" s="207">
        <v>0</v>
      </c>
      <c r="DG104" s="207">
        <v>0</v>
      </c>
      <c r="DH104" s="207">
        <v>0</v>
      </c>
      <c r="DI104" s="207">
        <v>0</v>
      </c>
      <c r="DJ104" s="207">
        <v>0</v>
      </c>
      <c r="DK104" s="207">
        <v>0</v>
      </c>
      <c r="DL104" s="207">
        <v>0</v>
      </c>
      <c r="DM104" s="207">
        <v>0</v>
      </c>
      <c r="DN104" s="207">
        <v>0</v>
      </c>
      <c r="DO104" s="207">
        <v>0</v>
      </c>
      <c r="DP104" s="207">
        <v>0</v>
      </c>
      <c r="DQ104" s="207">
        <v>0</v>
      </c>
      <c r="DR104" s="207">
        <v>0</v>
      </c>
      <c r="DS104" s="207">
        <v>0</v>
      </c>
      <c r="DT104" s="207">
        <v>0</v>
      </c>
      <c r="DU104" s="207">
        <v>0</v>
      </c>
      <c r="DV104" s="207">
        <v>0</v>
      </c>
      <c r="DW104" s="207">
        <v>0</v>
      </c>
      <c r="DX104" s="207">
        <v>0</v>
      </c>
      <c r="DY104" s="207">
        <v>0</v>
      </c>
      <c r="DZ104" s="207">
        <v>0</v>
      </c>
      <c r="EA104" s="207">
        <v>0</v>
      </c>
      <c r="EB104" s="207">
        <v>0</v>
      </c>
      <c r="EC104" s="207">
        <v>0</v>
      </c>
      <c r="ED104" s="207">
        <v>0</v>
      </c>
      <c r="EE104" s="207">
        <v>0</v>
      </c>
      <c r="EF104" s="207">
        <v>0</v>
      </c>
      <c r="EG104" s="207">
        <v>0</v>
      </c>
      <c r="EH104" s="207">
        <v>0</v>
      </c>
      <c r="EI104" s="207">
        <v>0</v>
      </c>
      <c r="EJ104" s="207">
        <v>0</v>
      </c>
      <c r="EK104" s="207">
        <v>0</v>
      </c>
      <c r="EL104" s="207">
        <v>0</v>
      </c>
      <c r="EM104" s="207">
        <v>0</v>
      </c>
      <c r="EN104" s="207">
        <v>0</v>
      </c>
      <c r="EO104" s="207">
        <v>0</v>
      </c>
      <c r="EP104" s="207">
        <v>0</v>
      </c>
      <c r="EQ104" s="207">
        <v>0</v>
      </c>
      <c r="ER104" s="207">
        <v>0</v>
      </c>
      <c r="ES104" s="207">
        <v>0</v>
      </c>
      <c r="ET104" s="207">
        <v>0</v>
      </c>
      <c r="EU104" s="207">
        <v>0</v>
      </c>
      <c r="EV104" s="207">
        <v>0</v>
      </c>
      <c r="EW104" s="207">
        <v>0</v>
      </c>
      <c r="EX104" s="207">
        <v>0</v>
      </c>
      <c r="EY104" s="207">
        <v>0</v>
      </c>
      <c r="EZ104" s="207">
        <v>0</v>
      </c>
      <c r="FA104" s="207">
        <v>0</v>
      </c>
      <c r="FB104" s="207">
        <v>0</v>
      </c>
      <c r="FC104" s="207">
        <v>0</v>
      </c>
      <c r="FD104" s="207">
        <v>0</v>
      </c>
      <c r="FE104" s="207">
        <v>0</v>
      </c>
      <c r="FF104" s="207">
        <v>0</v>
      </c>
      <c r="FG104" s="207">
        <v>0</v>
      </c>
      <c r="FH104" s="207">
        <v>0</v>
      </c>
      <c r="FI104" s="213">
        <v>0</v>
      </c>
      <c r="FJ104" s="207">
        <v>0</v>
      </c>
      <c r="FK104" s="207">
        <v>0</v>
      </c>
      <c r="FL104" s="207">
        <v>0</v>
      </c>
      <c r="FM104" s="207">
        <v>0</v>
      </c>
      <c r="FN104" s="207">
        <v>0</v>
      </c>
      <c r="FO104" s="207">
        <v>0</v>
      </c>
      <c r="FP104" s="207">
        <v>0</v>
      </c>
      <c r="FQ104" s="207">
        <v>0</v>
      </c>
      <c r="FR104" s="207">
        <v>0</v>
      </c>
      <c r="FS104" s="207">
        <v>0</v>
      </c>
      <c r="FT104" s="207">
        <v>0</v>
      </c>
      <c r="FU104" s="207">
        <v>0</v>
      </c>
      <c r="FV104" s="207">
        <v>0</v>
      </c>
      <c r="FW104" s="207">
        <v>0</v>
      </c>
      <c r="FX104" s="207">
        <v>0</v>
      </c>
      <c r="FY104" s="207">
        <v>0</v>
      </c>
      <c r="FZ104" s="207">
        <v>0</v>
      </c>
      <c r="GA104" s="207">
        <v>0</v>
      </c>
      <c r="GB104" s="207">
        <v>0</v>
      </c>
      <c r="GC104" s="207">
        <v>0</v>
      </c>
      <c r="GD104" s="207">
        <v>0</v>
      </c>
      <c r="GE104" s="207">
        <v>0</v>
      </c>
      <c r="GF104" s="207">
        <v>0</v>
      </c>
      <c r="GG104" s="207">
        <v>0</v>
      </c>
      <c r="GH104" s="207">
        <v>0</v>
      </c>
      <c r="GI104" s="207">
        <v>0</v>
      </c>
      <c r="GJ104" s="207">
        <v>0</v>
      </c>
      <c r="GK104" s="207">
        <v>0</v>
      </c>
      <c r="GL104" s="207">
        <v>0</v>
      </c>
      <c r="GM104" s="207">
        <v>0</v>
      </c>
      <c r="GN104" s="207">
        <v>0</v>
      </c>
      <c r="GO104" s="207">
        <v>0</v>
      </c>
      <c r="GP104" s="207">
        <v>0</v>
      </c>
      <c r="GQ104" s="207">
        <v>0</v>
      </c>
      <c r="GR104" s="207">
        <v>0</v>
      </c>
      <c r="GS104" s="207">
        <v>0</v>
      </c>
      <c r="GT104" s="207">
        <v>0</v>
      </c>
      <c r="GU104" s="207">
        <v>0</v>
      </c>
      <c r="GV104" s="207">
        <v>0</v>
      </c>
      <c r="GW104" s="207">
        <v>0</v>
      </c>
      <c r="GX104" s="207">
        <v>0</v>
      </c>
      <c r="GY104" s="207">
        <v>0</v>
      </c>
      <c r="GZ104" s="207">
        <v>0</v>
      </c>
      <c r="HA104" s="207">
        <v>0</v>
      </c>
      <c r="HB104" s="207">
        <v>0</v>
      </c>
      <c r="HC104" s="207">
        <v>0</v>
      </c>
      <c r="HD104" s="207">
        <v>0</v>
      </c>
      <c r="HE104" s="207">
        <v>0</v>
      </c>
      <c r="HF104" s="207">
        <v>0</v>
      </c>
      <c r="HG104" s="207">
        <v>0</v>
      </c>
      <c r="HH104" s="207">
        <v>0</v>
      </c>
      <c r="HI104" s="207">
        <v>0</v>
      </c>
      <c r="HJ104" s="207">
        <v>0</v>
      </c>
      <c r="HK104" s="207">
        <v>0</v>
      </c>
      <c r="HL104" s="207">
        <v>0</v>
      </c>
      <c r="HM104" s="207">
        <v>0</v>
      </c>
      <c r="HN104" s="207">
        <v>0</v>
      </c>
      <c r="HO104" s="207">
        <v>0</v>
      </c>
      <c r="HP104" s="207">
        <v>0</v>
      </c>
      <c r="HQ104" s="207">
        <v>0</v>
      </c>
      <c r="HR104" s="207">
        <v>0</v>
      </c>
      <c r="HS104" s="207">
        <v>0</v>
      </c>
      <c r="HT104" s="207">
        <v>0</v>
      </c>
      <c r="HU104" s="207">
        <v>0</v>
      </c>
      <c r="HV104" s="207">
        <v>0</v>
      </c>
      <c r="HW104" s="207">
        <v>0</v>
      </c>
      <c r="HX104" s="207">
        <v>0</v>
      </c>
      <c r="HY104" s="208">
        <v>0</v>
      </c>
    </row>
    <row r="105" spans="1:233" ht="36" x14ac:dyDescent="0.25">
      <c r="A105" s="206" t="s">
        <v>674</v>
      </c>
      <c r="B105" s="207">
        <v>0</v>
      </c>
      <c r="C105" s="207">
        <v>0</v>
      </c>
      <c r="D105" s="207">
        <v>0</v>
      </c>
      <c r="E105" s="207">
        <v>0</v>
      </c>
      <c r="F105" s="207">
        <v>0</v>
      </c>
      <c r="G105" s="207">
        <v>0</v>
      </c>
      <c r="H105" s="207">
        <v>0</v>
      </c>
      <c r="I105" s="207">
        <v>0</v>
      </c>
      <c r="J105" s="207">
        <v>0</v>
      </c>
      <c r="K105" s="207">
        <v>0</v>
      </c>
      <c r="L105" s="207">
        <v>0</v>
      </c>
      <c r="M105" s="207">
        <v>0</v>
      </c>
      <c r="N105" s="207">
        <v>0</v>
      </c>
      <c r="O105" s="207">
        <v>0</v>
      </c>
      <c r="P105" s="207">
        <v>0</v>
      </c>
      <c r="Q105" s="207">
        <v>0</v>
      </c>
      <c r="R105" s="207">
        <v>0</v>
      </c>
      <c r="S105" s="207">
        <v>0</v>
      </c>
      <c r="T105" s="207">
        <v>0</v>
      </c>
      <c r="U105" s="207">
        <v>0</v>
      </c>
      <c r="V105" s="207">
        <v>0</v>
      </c>
      <c r="W105" s="207">
        <v>0</v>
      </c>
      <c r="X105" s="207">
        <v>0</v>
      </c>
      <c r="Y105" s="207">
        <v>0</v>
      </c>
      <c r="Z105" s="207">
        <v>0</v>
      </c>
      <c r="AA105" s="207">
        <v>0</v>
      </c>
      <c r="AB105" s="207">
        <v>0</v>
      </c>
      <c r="AC105" s="207">
        <v>0</v>
      </c>
      <c r="AD105" s="207">
        <v>0</v>
      </c>
      <c r="AE105" s="207">
        <v>0</v>
      </c>
      <c r="AF105" s="207">
        <v>0</v>
      </c>
      <c r="AG105" s="207">
        <v>0</v>
      </c>
      <c r="AH105" s="207">
        <v>0</v>
      </c>
      <c r="AI105" s="207">
        <v>0</v>
      </c>
      <c r="AJ105" s="207">
        <v>0</v>
      </c>
      <c r="AK105" s="213">
        <v>0</v>
      </c>
      <c r="AL105" s="207">
        <v>0</v>
      </c>
      <c r="AM105" s="207">
        <v>0</v>
      </c>
      <c r="AN105" s="207">
        <v>0</v>
      </c>
      <c r="AO105" s="207">
        <v>0</v>
      </c>
      <c r="AP105" s="207">
        <v>0</v>
      </c>
      <c r="AQ105" s="207">
        <v>0</v>
      </c>
      <c r="AR105" s="207">
        <v>0</v>
      </c>
      <c r="AS105" s="207">
        <v>0</v>
      </c>
      <c r="AT105" s="207">
        <v>0</v>
      </c>
      <c r="AU105" s="207">
        <v>0</v>
      </c>
      <c r="AV105" s="207">
        <v>0</v>
      </c>
      <c r="AW105" s="207">
        <v>0</v>
      </c>
      <c r="AX105" s="207">
        <v>0</v>
      </c>
      <c r="AY105" s="207">
        <v>0</v>
      </c>
      <c r="AZ105" s="207">
        <v>0</v>
      </c>
      <c r="BA105" s="207">
        <v>0</v>
      </c>
      <c r="BB105" s="207">
        <v>0</v>
      </c>
      <c r="BC105" s="207">
        <v>0</v>
      </c>
      <c r="BD105" s="207">
        <v>0</v>
      </c>
      <c r="BE105" s="207">
        <v>0</v>
      </c>
      <c r="BF105" s="207">
        <v>0</v>
      </c>
      <c r="BG105" s="207">
        <v>0</v>
      </c>
      <c r="BH105" s="207">
        <v>0</v>
      </c>
      <c r="BI105" s="207">
        <v>0</v>
      </c>
      <c r="BJ105" s="207">
        <v>0</v>
      </c>
      <c r="BK105" s="207">
        <v>0</v>
      </c>
      <c r="BL105" s="207">
        <v>0</v>
      </c>
      <c r="BM105" s="207">
        <v>0</v>
      </c>
      <c r="BN105" s="207">
        <v>0</v>
      </c>
      <c r="BO105" s="207">
        <v>0</v>
      </c>
      <c r="BP105" s="207">
        <v>0</v>
      </c>
      <c r="BQ105" s="207">
        <v>0</v>
      </c>
      <c r="BR105" s="207">
        <v>0</v>
      </c>
      <c r="BS105" s="207">
        <v>0</v>
      </c>
      <c r="BT105" s="207">
        <v>0</v>
      </c>
      <c r="BU105" s="207">
        <v>0</v>
      </c>
      <c r="BV105" s="207">
        <v>0</v>
      </c>
      <c r="BW105" s="207">
        <v>0</v>
      </c>
      <c r="BX105" s="207">
        <v>0</v>
      </c>
      <c r="BY105" s="207">
        <v>0</v>
      </c>
      <c r="BZ105" s="207">
        <v>0</v>
      </c>
      <c r="CA105" s="207">
        <v>0</v>
      </c>
      <c r="CB105" s="207">
        <v>0</v>
      </c>
      <c r="CC105" s="207">
        <v>0</v>
      </c>
      <c r="CD105" s="207">
        <v>0</v>
      </c>
      <c r="CE105" s="207">
        <v>0</v>
      </c>
      <c r="CF105" s="207">
        <v>0</v>
      </c>
      <c r="CG105" s="207">
        <v>0</v>
      </c>
      <c r="CH105" s="207">
        <v>0</v>
      </c>
      <c r="CI105" s="207">
        <v>0</v>
      </c>
      <c r="CJ105" s="207">
        <v>0</v>
      </c>
      <c r="CK105" s="207">
        <v>0</v>
      </c>
      <c r="CL105" s="207">
        <v>0</v>
      </c>
      <c r="CM105" s="207">
        <v>0</v>
      </c>
      <c r="CN105" s="207">
        <v>0</v>
      </c>
      <c r="CO105" s="207">
        <v>0</v>
      </c>
      <c r="CP105" s="207">
        <v>0</v>
      </c>
      <c r="CQ105" s="207">
        <v>0</v>
      </c>
      <c r="CR105" s="207">
        <v>0</v>
      </c>
      <c r="CS105" s="207">
        <v>0</v>
      </c>
      <c r="CT105" s="207">
        <v>0</v>
      </c>
      <c r="CU105" s="207">
        <v>0</v>
      </c>
      <c r="CV105" s="207">
        <v>0</v>
      </c>
      <c r="CW105" s="207">
        <v>0</v>
      </c>
      <c r="CX105" s="207">
        <v>0</v>
      </c>
      <c r="CY105" s="207">
        <v>0</v>
      </c>
      <c r="CZ105" s="207">
        <v>0</v>
      </c>
      <c r="DA105" s="207">
        <v>0</v>
      </c>
      <c r="DB105" s="207">
        <v>0</v>
      </c>
      <c r="DC105" s="207">
        <v>0</v>
      </c>
      <c r="DD105" s="207">
        <v>0</v>
      </c>
      <c r="DE105" s="207">
        <v>0</v>
      </c>
      <c r="DF105" s="207">
        <v>0</v>
      </c>
      <c r="DG105" s="207">
        <v>0</v>
      </c>
      <c r="DH105" s="207">
        <v>0</v>
      </c>
      <c r="DI105" s="207">
        <v>0</v>
      </c>
      <c r="DJ105" s="207">
        <v>0</v>
      </c>
      <c r="DK105" s="207">
        <v>0</v>
      </c>
      <c r="DL105" s="207">
        <v>0</v>
      </c>
      <c r="DM105" s="207">
        <v>0</v>
      </c>
      <c r="DN105" s="207">
        <v>0</v>
      </c>
      <c r="DO105" s="207">
        <v>0</v>
      </c>
      <c r="DP105" s="207">
        <v>0</v>
      </c>
      <c r="DQ105" s="207">
        <v>0</v>
      </c>
      <c r="DR105" s="207">
        <v>0</v>
      </c>
      <c r="DS105" s="207">
        <v>0</v>
      </c>
      <c r="DT105" s="207">
        <v>0</v>
      </c>
      <c r="DU105" s="207">
        <v>0</v>
      </c>
      <c r="DV105" s="207">
        <v>0</v>
      </c>
      <c r="DW105" s="207">
        <v>0</v>
      </c>
      <c r="DX105" s="207">
        <v>0</v>
      </c>
      <c r="DY105" s="207">
        <v>0</v>
      </c>
      <c r="DZ105" s="207">
        <v>0</v>
      </c>
      <c r="EA105" s="207">
        <v>0</v>
      </c>
      <c r="EB105" s="207">
        <v>0</v>
      </c>
      <c r="EC105" s="207">
        <v>0</v>
      </c>
      <c r="ED105" s="207">
        <v>0</v>
      </c>
      <c r="EE105" s="207">
        <v>0</v>
      </c>
      <c r="EF105" s="207">
        <v>0</v>
      </c>
      <c r="EG105" s="207">
        <v>0</v>
      </c>
      <c r="EH105" s="207">
        <v>0</v>
      </c>
      <c r="EI105" s="207">
        <v>0</v>
      </c>
      <c r="EJ105" s="207">
        <v>0</v>
      </c>
      <c r="EK105" s="207">
        <v>0</v>
      </c>
      <c r="EL105" s="207">
        <v>0</v>
      </c>
      <c r="EM105" s="207">
        <v>0</v>
      </c>
      <c r="EN105" s="207">
        <v>0</v>
      </c>
      <c r="EO105" s="207">
        <v>0</v>
      </c>
      <c r="EP105" s="207">
        <v>0</v>
      </c>
      <c r="EQ105" s="207">
        <v>0</v>
      </c>
      <c r="ER105" s="207">
        <v>0</v>
      </c>
      <c r="ES105" s="207">
        <v>0</v>
      </c>
      <c r="ET105" s="207">
        <v>0</v>
      </c>
      <c r="EU105" s="207">
        <v>0</v>
      </c>
      <c r="EV105" s="207">
        <v>0</v>
      </c>
      <c r="EW105" s="207">
        <v>0</v>
      </c>
      <c r="EX105" s="207">
        <v>0</v>
      </c>
      <c r="EY105" s="207">
        <v>0</v>
      </c>
      <c r="EZ105" s="207">
        <v>0</v>
      </c>
      <c r="FA105" s="207">
        <v>0</v>
      </c>
      <c r="FB105" s="207">
        <v>0</v>
      </c>
      <c r="FC105" s="207">
        <v>0</v>
      </c>
      <c r="FD105" s="207">
        <v>0</v>
      </c>
      <c r="FE105" s="207">
        <v>0</v>
      </c>
      <c r="FF105" s="207">
        <v>0</v>
      </c>
      <c r="FG105" s="207">
        <v>0</v>
      </c>
      <c r="FH105" s="207">
        <v>0</v>
      </c>
      <c r="FI105" s="213">
        <v>0</v>
      </c>
      <c r="FJ105" s="207">
        <v>0</v>
      </c>
      <c r="FK105" s="207">
        <v>0</v>
      </c>
      <c r="FL105" s="207">
        <v>0</v>
      </c>
      <c r="FM105" s="207">
        <v>0</v>
      </c>
      <c r="FN105" s="207">
        <v>0</v>
      </c>
      <c r="FO105" s="207">
        <v>0</v>
      </c>
      <c r="FP105" s="207">
        <v>0</v>
      </c>
      <c r="FQ105" s="207">
        <v>0</v>
      </c>
      <c r="FR105" s="207">
        <v>0</v>
      </c>
      <c r="FS105" s="207">
        <v>0</v>
      </c>
      <c r="FT105" s="207">
        <v>0</v>
      </c>
      <c r="FU105" s="207">
        <v>0</v>
      </c>
      <c r="FV105" s="207">
        <v>0</v>
      </c>
      <c r="FW105" s="207">
        <v>0</v>
      </c>
      <c r="FX105" s="207">
        <v>0</v>
      </c>
      <c r="FY105" s="207">
        <v>0</v>
      </c>
      <c r="FZ105" s="207">
        <v>0</v>
      </c>
      <c r="GA105" s="207">
        <v>0</v>
      </c>
      <c r="GB105" s="207">
        <v>0</v>
      </c>
      <c r="GC105" s="207">
        <v>0</v>
      </c>
      <c r="GD105" s="207">
        <v>0</v>
      </c>
      <c r="GE105" s="207">
        <v>0</v>
      </c>
      <c r="GF105" s="207">
        <v>0</v>
      </c>
      <c r="GG105" s="207">
        <v>0</v>
      </c>
      <c r="GH105" s="207">
        <v>0</v>
      </c>
      <c r="GI105" s="207">
        <v>0</v>
      </c>
      <c r="GJ105" s="207">
        <v>0</v>
      </c>
      <c r="GK105" s="207">
        <v>0</v>
      </c>
      <c r="GL105" s="207">
        <v>0</v>
      </c>
      <c r="GM105" s="207">
        <v>0</v>
      </c>
      <c r="GN105" s="207">
        <v>0</v>
      </c>
      <c r="GO105" s="207">
        <v>0</v>
      </c>
      <c r="GP105" s="207">
        <v>0</v>
      </c>
      <c r="GQ105" s="207">
        <v>0</v>
      </c>
      <c r="GR105" s="207">
        <v>0</v>
      </c>
      <c r="GS105" s="207">
        <v>0</v>
      </c>
      <c r="GT105" s="207">
        <v>0</v>
      </c>
      <c r="GU105" s="207">
        <v>0</v>
      </c>
      <c r="GV105" s="207">
        <v>0</v>
      </c>
      <c r="GW105" s="207">
        <v>0</v>
      </c>
      <c r="GX105" s="207">
        <v>0</v>
      </c>
      <c r="GY105" s="207">
        <v>0</v>
      </c>
      <c r="GZ105" s="207">
        <v>0</v>
      </c>
      <c r="HA105" s="207">
        <v>0</v>
      </c>
      <c r="HB105" s="207">
        <v>0</v>
      </c>
      <c r="HC105" s="207">
        <v>0</v>
      </c>
      <c r="HD105" s="207">
        <v>0</v>
      </c>
      <c r="HE105" s="207">
        <v>0</v>
      </c>
      <c r="HF105" s="207">
        <v>0</v>
      </c>
      <c r="HG105" s="207">
        <v>0</v>
      </c>
      <c r="HH105" s="207">
        <v>0</v>
      </c>
      <c r="HI105" s="207">
        <v>0</v>
      </c>
      <c r="HJ105" s="207">
        <v>0</v>
      </c>
      <c r="HK105" s="207">
        <v>0</v>
      </c>
      <c r="HL105" s="207">
        <v>0</v>
      </c>
      <c r="HM105" s="207">
        <v>0</v>
      </c>
      <c r="HN105" s="207">
        <v>0</v>
      </c>
      <c r="HO105" s="207">
        <v>0</v>
      </c>
      <c r="HP105" s="207">
        <v>0</v>
      </c>
      <c r="HQ105" s="207">
        <v>0</v>
      </c>
      <c r="HR105" s="207">
        <v>0</v>
      </c>
      <c r="HS105" s="207">
        <v>0</v>
      </c>
      <c r="HT105" s="207">
        <v>0</v>
      </c>
      <c r="HU105" s="207">
        <v>0</v>
      </c>
      <c r="HV105" s="207">
        <v>0</v>
      </c>
      <c r="HW105" s="207">
        <v>0</v>
      </c>
      <c r="HX105" s="207">
        <v>0</v>
      </c>
      <c r="HY105" s="208">
        <v>0</v>
      </c>
    </row>
    <row r="106" spans="1:233" ht="36" x14ac:dyDescent="0.25">
      <c r="A106" s="206" t="s">
        <v>675</v>
      </c>
      <c r="B106" s="207">
        <v>0</v>
      </c>
      <c r="C106" s="207">
        <v>0</v>
      </c>
      <c r="D106" s="207">
        <v>0</v>
      </c>
      <c r="E106" s="207">
        <v>0</v>
      </c>
      <c r="F106" s="207">
        <v>0</v>
      </c>
      <c r="G106" s="207">
        <v>0</v>
      </c>
      <c r="H106" s="207">
        <v>0</v>
      </c>
      <c r="I106" s="207">
        <v>0</v>
      </c>
      <c r="J106" s="207">
        <v>0</v>
      </c>
      <c r="K106" s="207">
        <v>0</v>
      </c>
      <c r="L106" s="207">
        <v>0</v>
      </c>
      <c r="M106" s="207">
        <v>0</v>
      </c>
      <c r="N106" s="207">
        <v>0</v>
      </c>
      <c r="O106" s="207">
        <v>0</v>
      </c>
      <c r="P106" s="207">
        <v>0</v>
      </c>
      <c r="Q106" s="207">
        <v>0</v>
      </c>
      <c r="R106" s="207">
        <v>0</v>
      </c>
      <c r="S106" s="207">
        <v>0</v>
      </c>
      <c r="T106" s="207">
        <v>0</v>
      </c>
      <c r="U106" s="207">
        <v>0</v>
      </c>
      <c r="V106" s="207">
        <v>0</v>
      </c>
      <c r="W106" s="207">
        <v>0</v>
      </c>
      <c r="X106" s="207">
        <v>0</v>
      </c>
      <c r="Y106" s="207">
        <v>0</v>
      </c>
      <c r="Z106" s="207">
        <v>0</v>
      </c>
      <c r="AA106" s="207">
        <v>0</v>
      </c>
      <c r="AB106" s="207">
        <v>0</v>
      </c>
      <c r="AC106" s="207">
        <v>0</v>
      </c>
      <c r="AD106" s="207">
        <v>0</v>
      </c>
      <c r="AE106" s="207">
        <v>0</v>
      </c>
      <c r="AF106" s="207">
        <v>0</v>
      </c>
      <c r="AG106" s="207">
        <v>0</v>
      </c>
      <c r="AH106" s="207">
        <v>0</v>
      </c>
      <c r="AI106" s="207">
        <v>0</v>
      </c>
      <c r="AJ106" s="207">
        <v>0</v>
      </c>
      <c r="AK106" s="213">
        <v>0</v>
      </c>
      <c r="AL106" s="207">
        <v>0</v>
      </c>
      <c r="AM106" s="207">
        <v>0</v>
      </c>
      <c r="AN106" s="207">
        <v>0</v>
      </c>
      <c r="AO106" s="207">
        <v>0</v>
      </c>
      <c r="AP106" s="207">
        <v>0</v>
      </c>
      <c r="AQ106" s="207">
        <v>0</v>
      </c>
      <c r="AR106" s="207">
        <v>0</v>
      </c>
      <c r="AS106" s="207">
        <v>0</v>
      </c>
      <c r="AT106" s="207">
        <v>0</v>
      </c>
      <c r="AU106" s="207">
        <v>0</v>
      </c>
      <c r="AV106" s="207">
        <v>0</v>
      </c>
      <c r="AW106" s="207">
        <v>0</v>
      </c>
      <c r="AX106" s="207">
        <v>0</v>
      </c>
      <c r="AY106" s="207">
        <v>0</v>
      </c>
      <c r="AZ106" s="207">
        <v>0</v>
      </c>
      <c r="BA106" s="207">
        <v>0</v>
      </c>
      <c r="BB106" s="207">
        <v>0</v>
      </c>
      <c r="BC106" s="207">
        <v>0</v>
      </c>
      <c r="BD106" s="207">
        <v>0</v>
      </c>
      <c r="BE106" s="207">
        <v>0</v>
      </c>
      <c r="BF106" s="207">
        <v>0</v>
      </c>
      <c r="BG106" s="207">
        <v>0</v>
      </c>
      <c r="BH106" s="207">
        <v>0</v>
      </c>
      <c r="BI106" s="207">
        <v>0</v>
      </c>
      <c r="BJ106" s="207">
        <v>0</v>
      </c>
      <c r="BK106" s="207">
        <v>0</v>
      </c>
      <c r="BL106" s="207">
        <v>0</v>
      </c>
      <c r="BM106" s="207">
        <v>0</v>
      </c>
      <c r="BN106" s="207">
        <v>0</v>
      </c>
      <c r="BO106" s="207">
        <v>0</v>
      </c>
      <c r="BP106" s="207">
        <v>0</v>
      </c>
      <c r="BQ106" s="207">
        <v>0</v>
      </c>
      <c r="BR106" s="207">
        <v>0</v>
      </c>
      <c r="BS106" s="207">
        <v>0</v>
      </c>
      <c r="BT106" s="207">
        <v>0</v>
      </c>
      <c r="BU106" s="207">
        <v>0</v>
      </c>
      <c r="BV106" s="207">
        <v>0</v>
      </c>
      <c r="BW106" s="207">
        <v>0</v>
      </c>
      <c r="BX106" s="207">
        <v>0</v>
      </c>
      <c r="BY106" s="207">
        <v>0</v>
      </c>
      <c r="BZ106" s="207">
        <v>0</v>
      </c>
      <c r="CA106" s="207">
        <v>0</v>
      </c>
      <c r="CB106" s="207">
        <v>0</v>
      </c>
      <c r="CC106" s="207">
        <v>0</v>
      </c>
      <c r="CD106" s="207">
        <v>0</v>
      </c>
      <c r="CE106" s="207">
        <v>0</v>
      </c>
      <c r="CF106" s="207">
        <v>0</v>
      </c>
      <c r="CG106" s="207">
        <v>0</v>
      </c>
      <c r="CH106" s="207">
        <v>0</v>
      </c>
      <c r="CI106" s="207">
        <v>0</v>
      </c>
      <c r="CJ106" s="207">
        <v>0</v>
      </c>
      <c r="CK106" s="207">
        <v>0</v>
      </c>
      <c r="CL106" s="207">
        <v>0</v>
      </c>
      <c r="CM106" s="207">
        <v>0</v>
      </c>
      <c r="CN106" s="207">
        <v>0</v>
      </c>
      <c r="CO106" s="207">
        <v>0</v>
      </c>
      <c r="CP106" s="207">
        <v>0</v>
      </c>
      <c r="CQ106" s="207">
        <v>0</v>
      </c>
      <c r="CR106" s="207">
        <v>0</v>
      </c>
      <c r="CS106" s="207">
        <v>0</v>
      </c>
      <c r="CT106" s="207">
        <v>0</v>
      </c>
      <c r="CU106" s="207">
        <v>0</v>
      </c>
      <c r="CV106" s="207">
        <v>0</v>
      </c>
      <c r="CW106" s="207">
        <v>0</v>
      </c>
      <c r="CX106" s="207">
        <v>0</v>
      </c>
      <c r="CY106" s="207">
        <v>0</v>
      </c>
      <c r="CZ106" s="207">
        <v>0</v>
      </c>
      <c r="DA106" s="207">
        <v>0</v>
      </c>
      <c r="DB106" s="207">
        <v>0</v>
      </c>
      <c r="DC106" s="207">
        <v>0</v>
      </c>
      <c r="DD106" s="207">
        <v>0</v>
      </c>
      <c r="DE106" s="207">
        <v>0</v>
      </c>
      <c r="DF106" s="207">
        <v>0</v>
      </c>
      <c r="DG106" s="207">
        <v>0</v>
      </c>
      <c r="DH106" s="207">
        <v>0</v>
      </c>
      <c r="DI106" s="207">
        <v>0</v>
      </c>
      <c r="DJ106" s="207">
        <v>0</v>
      </c>
      <c r="DK106" s="207">
        <v>0</v>
      </c>
      <c r="DL106" s="207">
        <v>0</v>
      </c>
      <c r="DM106" s="207">
        <v>0</v>
      </c>
      <c r="DN106" s="207">
        <v>0</v>
      </c>
      <c r="DO106" s="207">
        <v>0</v>
      </c>
      <c r="DP106" s="207">
        <v>0</v>
      </c>
      <c r="DQ106" s="207">
        <v>0</v>
      </c>
      <c r="DR106" s="207">
        <v>0</v>
      </c>
      <c r="DS106" s="207">
        <v>0</v>
      </c>
      <c r="DT106" s="207">
        <v>0</v>
      </c>
      <c r="DU106" s="207">
        <v>0</v>
      </c>
      <c r="DV106" s="207">
        <v>0</v>
      </c>
      <c r="DW106" s="207">
        <v>0</v>
      </c>
      <c r="DX106" s="207">
        <v>0</v>
      </c>
      <c r="DY106" s="207">
        <v>0</v>
      </c>
      <c r="DZ106" s="207">
        <v>0</v>
      </c>
      <c r="EA106" s="207">
        <v>0</v>
      </c>
      <c r="EB106" s="207">
        <v>0</v>
      </c>
      <c r="EC106" s="207">
        <v>0</v>
      </c>
      <c r="ED106" s="207">
        <v>0</v>
      </c>
      <c r="EE106" s="207">
        <v>0</v>
      </c>
      <c r="EF106" s="207">
        <v>0</v>
      </c>
      <c r="EG106" s="207">
        <v>0</v>
      </c>
      <c r="EH106" s="207">
        <v>0</v>
      </c>
      <c r="EI106" s="207">
        <v>0</v>
      </c>
      <c r="EJ106" s="207">
        <v>0</v>
      </c>
      <c r="EK106" s="207">
        <v>0</v>
      </c>
      <c r="EL106" s="207">
        <v>0</v>
      </c>
      <c r="EM106" s="207">
        <v>0</v>
      </c>
      <c r="EN106" s="207">
        <v>0</v>
      </c>
      <c r="EO106" s="207">
        <v>0</v>
      </c>
      <c r="EP106" s="207">
        <v>0</v>
      </c>
      <c r="EQ106" s="207">
        <v>0</v>
      </c>
      <c r="ER106" s="207">
        <v>0</v>
      </c>
      <c r="ES106" s="207">
        <v>0</v>
      </c>
      <c r="ET106" s="207">
        <v>0</v>
      </c>
      <c r="EU106" s="207">
        <v>0</v>
      </c>
      <c r="EV106" s="207">
        <v>0</v>
      </c>
      <c r="EW106" s="207">
        <v>0</v>
      </c>
      <c r="EX106" s="207">
        <v>0</v>
      </c>
      <c r="EY106" s="207">
        <v>0</v>
      </c>
      <c r="EZ106" s="207">
        <v>0</v>
      </c>
      <c r="FA106" s="207">
        <v>0</v>
      </c>
      <c r="FB106" s="207">
        <v>0</v>
      </c>
      <c r="FC106" s="207">
        <v>0</v>
      </c>
      <c r="FD106" s="207">
        <v>0</v>
      </c>
      <c r="FE106" s="207">
        <v>0</v>
      </c>
      <c r="FF106" s="207">
        <v>0</v>
      </c>
      <c r="FG106" s="207">
        <v>0</v>
      </c>
      <c r="FH106" s="207">
        <v>0</v>
      </c>
      <c r="FI106" s="213">
        <v>0</v>
      </c>
      <c r="FJ106" s="207">
        <v>0</v>
      </c>
      <c r="FK106" s="207">
        <v>0</v>
      </c>
      <c r="FL106" s="207">
        <v>0</v>
      </c>
      <c r="FM106" s="207">
        <v>0</v>
      </c>
      <c r="FN106" s="207">
        <v>0</v>
      </c>
      <c r="FO106" s="207">
        <v>0</v>
      </c>
      <c r="FP106" s="207">
        <v>0</v>
      </c>
      <c r="FQ106" s="207">
        <v>0</v>
      </c>
      <c r="FR106" s="207">
        <v>0</v>
      </c>
      <c r="FS106" s="207">
        <v>0</v>
      </c>
      <c r="FT106" s="207">
        <v>0</v>
      </c>
      <c r="FU106" s="207">
        <v>0</v>
      </c>
      <c r="FV106" s="207">
        <v>0</v>
      </c>
      <c r="FW106" s="207">
        <v>0</v>
      </c>
      <c r="FX106" s="207">
        <v>0</v>
      </c>
      <c r="FY106" s="207">
        <v>0</v>
      </c>
      <c r="FZ106" s="207">
        <v>0</v>
      </c>
      <c r="GA106" s="207">
        <v>0</v>
      </c>
      <c r="GB106" s="207">
        <v>0</v>
      </c>
      <c r="GC106" s="207">
        <v>0</v>
      </c>
      <c r="GD106" s="207">
        <v>0</v>
      </c>
      <c r="GE106" s="207">
        <v>0</v>
      </c>
      <c r="GF106" s="207">
        <v>0</v>
      </c>
      <c r="GG106" s="207">
        <v>0</v>
      </c>
      <c r="GH106" s="207">
        <v>0</v>
      </c>
      <c r="GI106" s="207">
        <v>0</v>
      </c>
      <c r="GJ106" s="207">
        <v>0</v>
      </c>
      <c r="GK106" s="207">
        <v>0</v>
      </c>
      <c r="GL106" s="207">
        <v>0</v>
      </c>
      <c r="GM106" s="207">
        <v>0</v>
      </c>
      <c r="GN106" s="207">
        <v>0</v>
      </c>
      <c r="GO106" s="207">
        <v>0</v>
      </c>
      <c r="GP106" s="207">
        <v>0</v>
      </c>
      <c r="GQ106" s="207">
        <v>0</v>
      </c>
      <c r="GR106" s="207">
        <v>0</v>
      </c>
      <c r="GS106" s="207">
        <v>0</v>
      </c>
      <c r="GT106" s="207">
        <v>0</v>
      </c>
      <c r="GU106" s="207">
        <v>0</v>
      </c>
      <c r="GV106" s="207">
        <v>0</v>
      </c>
      <c r="GW106" s="207">
        <v>0</v>
      </c>
      <c r="GX106" s="207">
        <v>0</v>
      </c>
      <c r="GY106" s="207">
        <v>0</v>
      </c>
      <c r="GZ106" s="207">
        <v>0</v>
      </c>
      <c r="HA106" s="207">
        <v>0</v>
      </c>
      <c r="HB106" s="207">
        <v>0</v>
      </c>
      <c r="HC106" s="207">
        <v>0</v>
      </c>
      <c r="HD106" s="207">
        <v>0</v>
      </c>
      <c r="HE106" s="207">
        <v>0</v>
      </c>
      <c r="HF106" s="207">
        <v>0</v>
      </c>
      <c r="HG106" s="207">
        <v>0</v>
      </c>
      <c r="HH106" s="207">
        <v>0</v>
      </c>
      <c r="HI106" s="207">
        <v>0</v>
      </c>
      <c r="HJ106" s="207">
        <v>0</v>
      </c>
      <c r="HK106" s="207">
        <v>0</v>
      </c>
      <c r="HL106" s="207">
        <v>0</v>
      </c>
      <c r="HM106" s="207">
        <v>0</v>
      </c>
      <c r="HN106" s="207">
        <v>0</v>
      </c>
      <c r="HO106" s="207">
        <v>0</v>
      </c>
      <c r="HP106" s="207">
        <v>0</v>
      </c>
      <c r="HQ106" s="207">
        <v>0</v>
      </c>
      <c r="HR106" s="207">
        <v>0</v>
      </c>
      <c r="HS106" s="207">
        <v>0</v>
      </c>
      <c r="HT106" s="207">
        <v>0</v>
      </c>
      <c r="HU106" s="207">
        <v>0</v>
      </c>
      <c r="HV106" s="207">
        <v>0</v>
      </c>
      <c r="HW106" s="207">
        <v>0</v>
      </c>
      <c r="HX106" s="207">
        <v>0</v>
      </c>
      <c r="HY106" s="208">
        <v>0</v>
      </c>
    </row>
    <row r="107" spans="1:233" ht="24" x14ac:dyDescent="0.25">
      <c r="A107" s="206" t="s">
        <v>676</v>
      </c>
      <c r="B107" s="207">
        <v>0</v>
      </c>
      <c r="C107" s="207">
        <v>0</v>
      </c>
      <c r="D107" s="207">
        <v>0</v>
      </c>
      <c r="E107" s="207">
        <v>0</v>
      </c>
      <c r="F107" s="207">
        <v>0</v>
      </c>
      <c r="G107" s="207">
        <v>0</v>
      </c>
      <c r="H107" s="207">
        <v>0</v>
      </c>
      <c r="I107" s="207">
        <v>0</v>
      </c>
      <c r="J107" s="207">
        <v>0</v>
      </c>
      <c r="K107" s="207">
        <v>0</v>
      </c>
      <c r="L107" s="207">
        <v>0</v>
      </c>
      <c r="M107" s="207">
        <v>0</v>
      </c>
      <c r="N107" s="207">
        <v>0</v>
      </c>
      <c r="O107" s="207">
        <v>0</v>
      </c>
      <c r="P107" s="207">
        <v>0</v>
      </c>
      <c r="Q107" s="207">
        <v>0</v>
      </c>
      <c r="R107" s="207">
        <v>0</v>
      </c>
      <c r="S107" s="207">
        <v>0</v>
      </c>
      <c r="T107" s="207">
        <v>0</v>
      </c>
      <c r="U107" s="207">
        <v>0</v>
      </c>
      <c r="V107" s="207">
        <v>0</v>
      </c>
      <c r="W107" s="207">
        <v>0</v>
      </c>
      <c r="X107" s="207">
        <v>0</v>
      </c>
      <c r="Y107" s="207">
        <v>0</v>
      </c>
      <c r="Z107" s="207">
        <v>0</v>
      </c>
      <c r="AA107" s="207">
        <v>0</v>
      </c>
      <c r="AB107" s="207">
        <v>0</v>
      </c>
      <c r="AC107" s="207">
        <v>0</v>
      </c>
      <c r="AD107" s="207">
        <v>0</v>
      </c>
      <c r="AE107" s="207">
        <v>0</v>
      </c>
      <c r="AF107" s="207">
        <v>0</v>
      </c>
      <c r="AG107" s="207">
        <v>0</v>
      </c>
      <c r="AH107" s="207">
        <v>0</v>
      </c>
      <c r="AI107" s="207">
        <v>0</v>
      </c>
      <c r="AJ107" s="207">
        <v>0</v>
      </c>
      <c r="AK107" s="213">
        <v>0</v>
      </c>
      <c r="AL107" s="207">
        <v>0</v>
      </c>
      <c r="AM107" s="207">
        <v>0</v>
      </c>
      <c r="AN107" s="207">
        <v>0</v>
      </c>
      <c r="AO107" s="207">
        <v>0</v>
      </c>
      <c r="AP107" s="207">
        <v>0</v>
      </c>
      <c r="AQ107" s="207">
        <v>0</v>
      </c>
      <c r="AR107" s="207">
        <v>0</v>
      </c>
      <c r="AS107" s="207">
        <v>0</v>
      </c>
      <c r="AT107" s="207">
        <v>0</v>
      </c>
      <c r="AU107" s="207">
        <v>0</v>
      </c>
      <c r="AV107" s="207">
        <v>0</v>
      </c>
      <c r="AW107" s="207">
        <v>0</v>
      </c>
      <c r="AX107" s="207">
        <v>0</v>
      </c>
      <c r="AY107" s="207">
        <v>0</v>
      </c>
      <c r="AZ107" s="207">
        <v>0</v>
      </c>
      <c r="BA107" s="207">
        <v>0</v>
      </c>
      <c r="BB107" s="207">
        <v>0</v>
      </c>
      <c r="BC107" s="207">
        <v>0</v>
      </c>
      <c r="BD107" s="207">
        <v>0</v>
      </c>
      <c r="BE107" s="207">
        <v>0</v>
      </c>
      <c r="BF107" s="207">
        <v>0</v>
      </c>
      <c r="BG107" s="207">
        <v>0</v>
      </c>
      <c r="BH107" s="207">
        <v>0</v>
      </c>
      <c r="BI107" s="207">
        <v>0</v>
      </c>
      <c r="BJ107" s="207">
        <v>0</v>
      </c>
      <c r="BK107" s="207">
        <v>0</v>
      </c>
      <c r="BL107" s="207">
        <v>0</v>
      </c>
      <c r="BM107" s="207">
        <v>0</v>
      </c>
      <c r="BN107" s="207">
        <v>0</v>
      </c>
      <c r="BO107" s="207">
        <v>0</v>
      </c>
      <c r="BP107" s="207">
        <v>0</v>
      </c>
      <c r="BQ107" s="207">
        <v>0</v>
      </c>
      <c r="BR107" s="207">
        <v>0</v>
      </c>
      <c r="BS107" s="207">
        <v>0</v>
      </c>
      <c r="BT107" s="207">
        <v>0</v>
      </c>
      <c r="BU107" s="207">
        <v>0</v>
      </c>
      <c r="BV107" s="207">
        <v>0</v>
      </c>
      <c r="BW107" s="207">
        <v>0</v>
      </c>
      <c r="BX107" s="207">
        <v>0</v>
      </c>
      <c r="BY107" s="207">
        <v>0</v>
      </c>
      <c r="BZ107" s="207">
        <v>0</v>
      </c>
      <c r="CA107" s="207">
        <v>0</v>
      </c>
      <c r="CB107" s="207">
        <v>0</v>
      </c>
      <c r="CC107" s="207">
        <v>0</v>
      </c>
      <c r="CD107" s="207">
        <v>0</v>
      </c>
      <c r="CE107" s="207">
        <v>0</v>
      </c>
      <c r="CF107" s="207">
        <v>0</v>
      </c>
      <c r="CG107" s="207">
        <v>0</v>
      </c>
      <c r="CH107" s="207">
        <v>0</v>
      </c>
      <c r="CI107" s="207">
        <v>0</v>
      </c>
      <c r="CJ107" s="207">
        <v>0</v>
      </c>
      <c r="CK107" s="207">
        <v>0</v>
      </c>
      <c r="CL107" s="207">
        <v>0</v>
      </c>
      <c r="CM107" s="207">
        <v>0</v>
      </c>
      <c r="CN107" s="207">
        <v>0</v>
      </c>
      <c r="CO107" s="207">
        <v>0</v>
      </c>
      <c r="CP107" s="207">
        <v>0</v>
      </c>
      <c r="CQ107" s="207">
        <v>0</v>
      </c>
      <c r="CR107" s="207">
        <v>0</v>
      </c>
      <c r="CS107" s="207">
        <v>0</v>
      </c>
      <c r="CT107" s="207">
        <v>0</v>
      </c>
      <c r="CU107" s="207">
        <v>0</v>
      </c>
      <c r="CV107" s="207">
        <v>0</v>
      </c>
      <c r="CW107" s="207">
        <v>0</v>
      </c>
      <c r="CX107" s="207">
        <v>0</v>
      </c>
      <c r="CY107" s="207">
        <v>0</v>
      </c>
      <c r="CZ107" s="207">
        <v>0</v>
      </c>
      <c r="DA107" s="207">
        <v>0</v>
      </c>
      <c r="DB107" s="207">
        <v>0</v>
      </c>
      <c r="DC107" s="207">
        <v>0</v>
      </c>
      <c r="DD107" s="207">
        <v>0</v>
      </c>
      <c r="DE107" s="207">
        <v>0</v>
      </c>
      <c r="DF107" s="207">
        <v>0</v>
      </c>
      <c r="DG107" s="207">
        <v>0</v>
      </c>
      <c r="DH107" s="207">
        <v>0</v>
      </c>
      <c r="DI107" s="207">
        <v>0</v>
      </c>
      <c r="DJ107" s="207">
        <v>0</v>
      </c>
      <c r="DK107" s="207">
        <v>0</v>
      </c>
      <c r="DL107" s="207">
        <v>0</v>
      </c>
      <c r="DM107" s="207">
        <v>0</v>
      </c>
      <c r="DN107" s="207">
        <v>0</v>
      </c>
      <c r="DO107" s="207">
        <v>0</v>
      </c>
      <c r="DP107" s="207">
        <v>0</v>
      </c>
      <c r="DQ107" s="207">
        <v>0</v>
      </c>
      <c r="DR107" s="207">
        <v>0</v>
      </c>
      <c r="DS107" s="207">
        <v>0</v>
      </c>
      <c r="DT107" s="207">
        <v>0</v>
      </c>
      <c r="DU107" s="207">
        <v>0</v>
      </c>
      <c r="DV107" s="207">
        <v>0</v>
      </c>
      <c r="DW107" s="207">
        <v>0</v>
      </c>
      <c r="DX107" s="207">
        <v>0</v>
      </c>
      <c r="DY107" s="207">
        <v>0</v>
      </c>
      <c r="DZ107" s="207">
        <v>0</v>
      </c>
      <c r="EA107" s="207">
        <v>0</v>
      </c>
      <c r="EB107" s="207">
        <v>0</v>
      </c>
      <c r="EC107" s="207">
        <v>0</v>
      </c>
      <c r="ED107" s="207">
        <v>0</v>
      </c>
      <c r="EE107" s="207">
        <v>0</v>
      </c>
      <c r="EF107" s="207">
        <v>0</v>
      </c>
      <c r="EG107" s="207">
        <v>0</v>
      </c>
      <c r="EH107" s="207">
        <v>0</v>
      </c>
      <c r="EI107" s="207">
        <v>0</v>
      </c>
      <c r="EJ107" s="207">
        <v>0</v>
      </c>
      <c r="EK107" s="207">
        <v>0</v>
      </c>
      <c r="EL107" s="207">
        <v>0</v>
      </c>
      <c r="EM107" s="207">
        <v>0</v>
      </c>
      <c r="EN107" s="207">
        <v>0</v>
      </c>
      <c r="EO107" s="207">
        <v>0</v>
      </c>
      <c r="EP107" s="207">
        <v>0</v>
      </c>
      <c r="EQ107" s="207">
        <v>0</v>
      </c>
      <c r="ER107" s="207">
        <v>0</v>
      </c>
      <c r="ES107" s="207">
        <v>0</v>
      </c>
      <c r="ET107" s="207">
        <v>0</v>
      </c>
      <c r="EU107" s="207">
        <v>0</v>
      </c>
      <c r="EV107" s="207">
        <v>0</v>
      </c>
      <c r="EW107" s="207">
        <v>0</v>
      </c>
      <c r="EX107" s="207">
        <v>0</v>
      </c>
      <c r="EY107" s="207">
        <v>0</v>
      </c>
      <c r="EZ107" s="207">
        <v>0</v>
      </c>
      <c r="FA107" s="207">
        <v>0</v>
      </c>
      <c r="FB107" s="207">
        <v>0</v>
      </c>
      <c r="FC107" s="207">
        <v>0</v>
      </c>
      <c r="FD107" s="207">
        <v>0</v>
      </c>
      <c r="FE107" s="207">
        <v>0</v>
      </c>
      <c r="FF107" s="207">
        <v>0</v>
      </c>
      <c r="FG107" s="207">
        <v>0</v>
      </c>
      <c r="FH107" s="207">
        <v>0</v>
      </c>
      <c r="FI107" s="213">
        <v>0</v>
      </c>
      <c r="FJ107" s="207">
        <v>0</v>
      </c>
      <c r="FK107" s="207">
        <v>0</v>
      </c>
      <c r="FL107" s="207">
        <v>0</v>
      </c>
      <c r="FM107" s="207">
        <v>0</v>
      </c>
      <c r="FN107" s="207">
        <v>0</v>
      </c>
      <c r="FO107" s="207">
        <v>0</v>
      </c>
      <c r="FP107" s="207">
        <v>0</v>
      </c>
      <c r="FQ107" s="207">
        <v>0</v>
      </c>
      <c r="FR107" s="207">
        <v>0</v>
      </c>
      <c r="FS107" s="207">
        <v>0</v>
      </c>
      <c r="FT107" s="207">
        <v>0</v>
      </c>
      <c r="FU107" s="207">
        <v>0</v>
      </c>
      <c r="FV107" s="207">
        <v>0</v>
      </c>
      <c r="FW107" s="207">
        <v>0</v>
      </c>
      <c r="FX107" s="207">
        <v>0</v>
      </c>
      <c r="FY107" s="207">
        <v>0</v>
      </c>
      <c r="FZ107" s="207">
        <v>0</v>
      </c>
      <c r="GA107" s="207">
        <v>0</v>
      </c>
      <c r="GB107" s="207">
        <v>0</v>
      </c>
      <c r="GC107" s="207">
        <v>0</v>
      </c>
      <c r="GD107" s="207">
        <v>0</v>
      </c>
      <c r="GE107" s="207">
        <v>0</v>
      </c>
      <c r="GF107" s="207">
        <v>0</v>
      </c>
      <c r="GG107" s="207">
        <v>0</v>
      </c>
      <c r="GH107" s="207">
        <v>0</v>
      </c>
      <c r="GI107" s="207">
        <v>0</v>
      </c>
      <c r="GJ107" s="207">
        <v>0</v>
      </c>
      <c r="GK107" s="207">
        <v>0</v>
      </c>
      <c r="GL107" s="207">
        <v>0</v>
      </c>
      <c r="GM107" s="207">
        <v>0</v>
      </c>
      <c r="GN107" s="207">
        <v>0</v>
      </c>
      <c r="GO107" s="207">
        <v>0</v>
      </c>
      <c r="GP107" s="207">
        <v>0</v>
      </c>
      <c r="GQ107" s="207">
        <v>0</v>
      </c>
      <c r="GR107" s="207">
        <v>0</v>
      </c>
      <c r="GS107" s="207">
        <v>0</v>
      </c>
      <c r="GT107" s="207">
        <v>0</v>
      </c>
      <c r="GU107" s="207">
        <v>0</v>
      </c>
      <c r="GV107" s="207">
        <v>0</v>
      </c>
      <c r="GW107" s="207">
        <v>0</v>
      </c>
      <c r="GX107" s="207">
        <v>0</v>
      </c>
      <c r="GY107" s="207">
        <v>0</v>
      </c>
      <c r="GZ107" s="207">
        <v>0</v>
      </c>
      <c r="HA107" s="207">
        <v>0</v>
      </c>
      <c r="HB107" s="207">
        <v>0</v>
      </c>
      <c r="HC107" s="207">
        <v>0</v>
      </c>
      <c r="HD107" s="207">
        <v>0</v>
      </c>
      <c r="HE107" s="207">
        <v>0</v>
      </c>
      <c r="HF107" s="207">
        <v>0</v>
      </c>
      <c r="HG107" s="207">
        <v>0</v>
      </c>
      <c r="HH107" s="207">
        <v>0</v>
      </c>
      <c r="HI107" s="207">
        <v>0</v>
      </c>
      <c r="HJ107" s="207">
        <v>0</v>
      </c>
      <c r="HK107" s="207">
        <v>0</v>
      </c>
      <c r="HL107" s="207">
        <v>0</v>
      </c>
      <c r="HM107" s="207">
        <v>0</v>
      </c>
      <c r="HN107" s="207">
        <v>0</v>
      </c>
      <c r="HO107" s="207">
        <v>0</v>
      </c>
      <c r="HP107" s="207">
        <v>0</v>
      </c>
      <c r="HQ107" s="207">
        <v>0</v>
      </c>
      <c r="HR107" s="207">
        <v>0</v>
      </c>
      <c r="HS107" s="207">
        <v>0</v>
      </c>
      <c r="HT107" s="207">
        <v>0</v>
      </c>
      <c r="HU107" s="207">
        <v>0</v>
      </c>
      <c r="HV107" s="207">
        <v>0</v>
      </c>
      <c r="HW107" s="207">
        <v>0</v>
      </c>
      <c r="HX107" s="207">
        <v>0</v>
      </c>
      <c r="HY107" s="208">
        <v>0</v>
      </c>
    </row>
    <row r="108" spans="1:233" ht="24" x14ac:dyDescent="0.25">
      <c r="A108" s="206" t="s">
        <v>677</v>
      </c>
      <c r="B108" s="207">
        <v>0</v>
      </c>
      <c r="C108" s="207">
        <v>0</v>
      </c>
      <c r="D108" s="207">
        <v>0</v>
      </c>
      <c r="E108" s="207">
        <v>0</v>
      </c>
      <c r="F108" s="207">
        <v>0</v>
      </c>
      <c r="G108" s="207">
        <v>0</v>
      </c>
      <c r="H108" s="207">
        <v>0</v>
      </c>
      <c r="I108" s="207">
        <v>0</v>
      </c>
      <c r="J108" s="207">
        <v>0</v>
      </c>
      <c r="K108" s="207">
        <v>0</v>
      </c>
      <c r="L108" s="207">
        <v>0</v>
      </c>
      <c r="M108" s="207">
        <v>0</v>
      </c>
      <c r="N108" s="207">
        <v>0</v>
      </c>
      <c r="O108" s="207">
        <v>0</v>
      </c>
      <c r="P108" s="207">
        <v>0</v>
      </c>
      <c r="Q108" s="207">
        <v>0</v>
      </c>
      <c r="R108" s="207">
        <v>0</v>
      </c>
      <c r="S108" s="207">
        <v>0</v>
      </c>
      <c r="T108" s="207">
        <v>0</v>
      </c>
      <c r="U108" s="207">
        <v>0</v>
      </c>
      <c r="V108" s="207">
        <v>0</v>
      </c>
      <c r="W108" s="207">
        <v>0</v>
      </c>
      <c r="X108" s="207">
        <v>0</v>
      </c>
      <c r="Y108" s="207">
        <v>0</v>
      </c>
      <c r="Z108" s="207">
        <v>0</v>
      </c>
      <c r="AA108" s="207">
        <v>0</v>
      </c>
      <c r="AB108" s="207">
        <v>0</v>
      </c>
      <c r="AC108" s="207">
        <v>0</v>
      </c>
      <c r="AD108" s="207">
        <v>0</v>
      </c>
      <c r="AE108" s="207">
        <v>0</v>
      </c>
      <c r="AF108" s="207">
        <v>0</v>
      </c>
      <c r="AG108" s="207">
        <v>0</v>
      </c>
      <c r="AH108" s="207">
        <v>0</v>
      </c>
      <c r="AI108" s="207">
        <v>0</v>
      </c>
      <c r="AJ108" s="207">
        <v>0</v>
      </c>
      <c r="AK108" s="213">
        <v>0</v>
      </c>
      <c r="AL108" s="207">
        <v>0</v>
      </c>
      <c r="AM108" s="207">
        <v>0</v>
      </c>
      <c r="AN108" s="207">
        <v>0</v>
      </c>
      <c r="AO108" s="207">
        <v>0</v>
      </c>
      <c r="AP108" s="207">
        <v>0</v>
      </c>
      <c r="AQ108" s="207">
        <v>0</v>
      </c>
      <c r="AR108" s="207">
        <v>0</v>
      </c>
      <c r="AS108" s="207">
        <v>0</v>
      </c>
      <c r="AT108" s="207">
        <v>0</v>
      </c>
      <c r="AU108" s="207">
        <v>0</v>
      </c>
      <c r="AV108" s="207">
        <v>0</v>
      </c>
      <c r="AW108" s="207">
        <v>0</v>
      </c>
      <c r="AX108" s="207">
        <v>0</v>
      </c>
      <c r="AY108" s="207">
        <v>0</v>
      </c>
      <c r="AZ108" s="207">
        <v>0</v>
      </c>
      <c r="BA108" s="207">
        <v>0</v>
      </c>
      <c r="BB108" s="207">
        <v>0</v>
      </c>
      <c r="BC108" s="207">
        <v>0</v>
      </c>
      <c r="BD108" s="207">
        <v>0</v>
      </c>
      <c r="BE108" s="207">
        <v>0</v>
      </c>
      <c r="BF108" s="207">
        <v>0</v>
      </c>
      <c r="BG108" s="207">
        <v>0</v>
      </c>
      <c r="BH108" s="207">
        <v>0</v>
      </c>
      <c r="BI108" s="207">
        <v>0</v>
      </c>
      <c r="BJ108" s="207">
        <v>0</v>
      </c>
      <c r="BK108" s="207">
        <v>0</v>
      </c>
      <c r="BL108" s="207">
        <v>0</v>
      </c>
      <c r="BM108" s="207">
        <v>0</v>
      </c>
      <c r="BN108" s="207">
        <v>0</v>
      </c>
      <c r="BO108" s="207">
        <v>0</v>
      </c>
      <c r="BP108" s="207">
        <v>0</v>
      </c>
      <c r="BQ108" s="207">
        <v>0</v>
      </c>
      <c r="BR108" s="207">
        <v>0</v>
      </c>
      <c r="BS108" s="207">
        <v>0</v>
      </c>
      <c r="BT108" s="207">
        <v>0</v>
      </c>
      <c r="BU108" s="207">
        <v>0</v>
      </c>
      <c r="BV108" s="207">
        <v>0</v>
      </c>
      <c r="BW108" s="207">
        <v>0</v>
      </c>
      <c r="BX108" s="207">
        <v>0</v>
      </c>
      <c r="BY108" s="207">
        <v>0</v>
      </c>
      <c r="BZ108" s="207">
        <v>0</v>
      </c>
      <c r="CA108" s="207">
        <v>0</v>
      </c>
      <c r="CB108" s="207">
        <v>0</v>
      </c>
      <c r="CC108" s="207">
        <v>0</v>
      </c>
      <c r="CD108" s="207">
        <v>0</v>
      </c>
      <c r="CE108" s="207">
        <v>0</v>
      </c>
      <c r="CF108" s="207">
        <v>0</v>
      </c>
      <c r="CG108" s="207">
        <v>0</v>
      </c>
      <c r="CH108" s="207">
        <v>0</v>
      </c>
      <c r="CI108" s="207">
        <v>0</v>
      </c>
      <c r="CJ108" s="207">
        <v>0</v>
      </c>
      <c r="CK108" s="207">
        <v>0</v>
      </c>
      <c r="CL108" s="207">
        <v>0</v>
      </c>
      <c r="CM108" s="207">
        <v>0</v>
      </c>
      <c r="CN108" s="207">
        <v>0</v>
      </c>
      <c r="CO108" s="207">
        <v>0</v>
      </c>
      <c r="CP108" s="207">
        <v>0</v>
      </c>
      <c r="CQ108" s="207">
        <v>0</v>
      </c>
      <c r="CR108" s="207">
        <v>0</v>
      </c>
      <c r="CS108" s="207">
        <v>0</v>
      </c>
      <c r="CT108" s="207">
        <v>0</v>
      </c>
      <c r="CU108" s="207">
        <v>0</v>
      </c>
      <c r="CV108" s="207">
        <v>0</v>
      </c>
      <c r="CW108" s="207">
        <v>0</v>
      </c>
      <c r="CX108" s="207">
        <v>0</v>
      </c>
      <c r="CY108" s="207">
        <v>0</v>
      </c>
      <c r="CZ108" s="207">
        <v>0</v>
      </c>
      <c r="DA108" s="207">
        <v>0</v>
      </c>
      <c r="DB108" s="207">
        <v>0</v>
      </c>
      <c r="DC108" s="207">
        <v>0</v>
      </c>
      <c r="DD108" s="207">
        <v>0</v>
      </c>
      <c r="DE108" s="207">
        <v>0</v>
      </c>
      <c r="DF108" s="207">
        <v>0</v>
      </c>
      <c r="DG108" s="207">
        <v>0</v>
      </c>
      <c r="DH108" s="207">
        <v>0</v>
      </c>
      <c r="DI108" s="207">
        <v>0</v>
      </c>
      <c r="DJ108" s="207">
        <v>0</v>
      </c>
      <c r="DK108" s="207">
        <v>0</v>
      </c>
      <c r="DL108" s="207">
        <v>0</v>
      </c>
      <c r="DM108" s="207">
        <v>0</v>
      </c>
      <c r="DN108" s="207">
        <v>0</v>
      </c>
      <c r="DO108" s="207">
        <v>0</v>
      </c>
      <c r="DP108" s="207">
        <v>0</v>
      </c>
      <c r="DQ108" s="207">
        <v>0</v>
      </c>
      <c r="DR108" s="207">
        <v>0</v>
      </c>
      <c r="DS108" s="207">
        <v>0</v>
      </c>
      <c r="DT108" s="207">
        <v>0</v>
      </c>
      <c r="DU108" s="207">
        <v>0</v>
      </c>
      <c r="DV108" s="207">
        <v>0</v>
      </c>
      <c r="DW108" s="207">
        <v>0</v>
      </c>
      <c r="DX108" s="207">
        <v>0</v>
      </c>
      <c r="DY108" s="207">
        <v>0</v>
      </c>
      <c r="DZ108" s="207">
        <v>0</v>
      </c>
      <c r="EA108" s="207">
        <v>0</v>
      </c>
      <c r="EB108" s="207">
        <v>0</v>
      </c>
      <c r="EC108" s="207">
        <v>0</v>
      </c>
      <c r="ED108" s="207">
        <v>0</v>
      </c>
      <c r="EE108" s="207">
        <v>0</v>
      </c>
      <c r="EF108" s="207">
        <v>0</v>
      </c>
      <c r="EG108" s="207">
        <v>0</v>
      </c>
      <c r="EH108" s="207">
        <v>0</v>
      </c>
      <c r="EI108" s="207">
        <v>0</v>
      </c>
      <c r="EJ108" s="207">
        <v>0</v>
      </c>
      <c r="EK108" s="207">
        <v>0</v>
      </c>
      <c r="EL108" s="207">
        <v>0</v>
      </c>
      <c r="EM108" s="207">
        <v>0</v>
      </c>
      <c r="EN108" s="207">
        <v>0</v>
      </c>
      <c r="EO108" s="207">
        <v>0</v>
      </c>
      <c r="EP108" s="207">
        <v>0</v>
      </c>
      <c r="EQ108" s="207">
        <v>0</v>
      </c>
      <c r="ER108" s="207">
        <v>0</v>
      </c>
      <c r="ES108" s="207">
        <v>0</v>
      </c>
      <c r="ET108" s="207">
        <v>0</v>
      </c>
      <c r="EU108" s="207">
        <v>0</v>
      </c>
      <c r="EV108" s="207">
        <v>0</v>
      </c>
      <c r="EW108" s="207">
        <v>0</v>
      </c>
      <c r="EX108" s="207">
        <v>0</v>
      </c>
      <c r="EY108" s="207">
        <v>0</v>
      </c>
      <c r="EZ108" s="207">
        <v>0</v>
      </c>
      <c r="FA108" s="207">
        <v>0</v>
      </c>
      <c r="FB108" s="207">
        <v>0</v>
      </c>
      <c r="FC108" s="207">
        <v>0</v>
      </c>
      <c r="FD108" s="207">
        <v>0</v>
      </c>
      <c r="FE108" s="207">
        <v>0</v>
      </c>
      <c r="FF108" s="207">
        <v>0</v>
      </c>
      <c r="FG108" s="207">
        <v>0</v>
      </c>
      <c r="FH108" s="207">
        <v>0</v>
      </c>
      <c r="FI108" s="213">
        <v>0</v>
      </c>
      <c r="FJ108" s="207">
        <v>0</v>
      </c>
      <c r="FK108" s="207">
        <v>0</v>
      </c>
      <c r="FL108" s="207">
        <v>0</v>
      </c>
      <c r="FM108" s="207">
        <v>0</v>
      </c>
      <c r="FN108" s="207">
        <v>0</v>
      </c>
      <c r="FO108" s="207">
        <v>0</v>
      </c>
      <c r="FP108" s="207">
        <v>0</v>
      </c>
      <c r="FQ108" s="207">
        <v>0</v>
      </c>
      <c r="FR108" s="207">
        <v>0</v>
      </c>
      <c r="FS108" s="207">
        <v>0</v>
      </c>
      <c r="FT108" s="207">
        <v>0</v>
      </c>
      <c r="FU108" s="207">
        <v>0</v>
      </c>
      <c r="FV108" s="207">
        <v>0</v>
      </c>
      <c r="FW108" s="207">
        <v>0</v>
      </c>
      <c r="FX108" s="207">
        <v>0</v>
      </c>
      <c r="FY108" s="207">
        <v>0</v>
      </c>
      <c r="FZ108" s="207">
        <v>0</v>
      </c>
      <c r="GA108" s="207">
        <v>0</v>
      </c>
      <c r="GB108" s="207">
        <v>0</v>
      </c>
      <c r="GC108" s="207">
        <v>0</v>
      </c>
      <c r="GD108" s="207">
        <v>0</v>
      </c>
      <c r="GE108" s="207">
        <v>0</v>
      </c>
      <c r="GF108" s="207">
        <v>0</v>
      </c>
      <c r="GG108" s="207">
        <v>0</v>
      </c>
      <c r="GH108" s="207">
        <v>0</v>
      </c>
      <c r="GI108" s="207">
        <v>0</v>
      </c>
      <c r="GJ108" s="207">
        <v>0</v>
      </c>
      <c r="GK108" s="207">
        <v>0</v>
      </c>
      <c r="GL108" s="207">
        <v>0</v>
      </c>
      <c r="GM108" s="207">
        <v>0</v>
      </c>
      <c r="GN108" s="207">
        <v>0</v>
      </c>
      <c r="GO108" s="207">
        <v>0</v>
      </c>
      <c r="GP108" s="207">
        <v>0</v>
      </c>
      <c r="GQ108" s="207">
        <v>0</v>
      </c>
      <c r="GR108" s="207">
        <v>0</v>
      </c>
      <c r="GS108" s="207">
        <v>0</v>
      </c>
      <c r="GT108" s="207">
        <v>0</v>
      </c>
      <c r="GU108" s="207">
        <v>0</v>
      </c>
      <c r="GV108" s="207">
        <v>0</v>
      </c>
      <c r="GW108" s="207">
        <v>0</v>
      </c>
      <c r="GX108" s="207">
        <v>0</v>
      </c>
      <c r="GY108" s="207">
        <v>0</v>
      </c>
      <c r="GZ108" s="207">
        <v>0</v>
      </c>
      <c r="HA108" s="207">
        <v>0</v>
      </c>
      <c r="HB108" s="207">
        <v>0</v>
      </c>
      <c r="HC108" s="207">
        <v>0</v>
      </c>
      <c r="HD108" s="207">
        <v>0</v>
      </c>
      <c r="HE108" s="207">
        <v>0</v>
      </c>
      <c r="HF108" s="207">
        <v>0</v>
      </c>
      <c r="HG108" s="207">
        <v>0</v>
      </c>
      <c r="HH108" s="207">
        <v>0</v>
      </c>
      <c r="HI108" s="207">
        <v>0</v>
      </c>
      <c r="HJ108" s="207">
        <v>0</v>
      </c>
      <c r="HK108" s="207">
        <v>0</v>
      </c>
      <c r="HL108" s="207">
        <v>0</v>
      </c>
      <c r="HM108" s="207">
        <v>0</v>
      </c>
      <c r="HN108" s="207">
        <v>0</v>
      </c>
      <c r="HO108" s="207">
        <v>0</v>
      </c>
      <c r="HP108" s="207">
        <v>0</v>
      </c>
      <c r="HQ108" s="207">
        <v>0</v>
      </c>
      <c r="HR108" s="207">
        <v>0</v>
      </c>
      <c r="HS108" s="207">
        <v>0</v>
      </c>
      <c r="HT108" s="207">
        <v>0</v>
      </c>
      <c r="HU108" s="207">
        <v>0</v>
      </c>
      <c r="HV108" s="207">
        <v>0</v>
      </c>
      <c r="HW108" s="207">
        <v>0</v>
      </c>
      <c r="HX108" s="207">
        <v>0</v>
      </c>
      <c r="HY108" s="208">
        <v>0</v>
      </c>
    </row>
    <row r="109" spans="1:233" ht="48" x14ac:dyDescent="0.25">
      <c r="A109" s="206" t="s">
        <v>703</v>
      </c>
      <c r="B109" s="207">
        <v>175</v>
      </c>
      <c r="C109" s="207">
        <v>0</v>
      </c>
      <c r="D109" s="207">
        <v>0</v>
      </c>
      <c r="E109" s="207">
        <v>0</v>
      </c>
      <c r="F109" s="207">
        <v>0</v>
      </c>
      <c r="G109" s="207">
        <v>0</v>
      </c>
      <c r="H109" s="207">
        <v>0</v>
      </c>
      <c r="I109" s="207">
        <v>0</v>
      </c>
      <c r="J109" s="207">
        <v>0</v>
      </c>
      <c r="K109" s="207">
        <v>0</v>
      </c>
      <c r="L109" s="207">
        <v>0</v>
      </c>
      <c r="M109" s="207">
        <v>0</v>
      </c>
      <c r="N109" s="207">
        <v>0</v>
      </c>
      <c r="O109" s="207">
        <v>0</v>
      </c>
      <c r="P109" s="207">
        <v>0</v>
      </c>
      <c r="Q109" s="207">
        <v>0</v>
      </c>
      <c r="R109" s="207">
        <v>0</v>
      </c>
      <c r="S109" s="207">
        <v>0</v>
      </c>
      <c r="T109" s="207">
        <v>0</v>
      </c>
      <c r="U109" s="207">
        <v>0</v>
      </c>
      <c r="V109" s="207">
        <v>0</v>
      </c>
      <c r="W109" s="207">
        <v>0</v>
      </c>
      <c r="X109" s="207">
        <v>0</v>
      </c>
      <c r="Y109" s="207">
        <v>0</v>
      </c>
      <c r="Z109" s="207">
        <v>0</v>
      </c>
      <c r="AA109" s="207">
        <v>0</v>
      </c>
      <c r="AB109" s="207">
        <v>0</v>
      </c>
      <c r="AC109" s="207">
        <v>0</v>
      </c>
      <c r="AD109" s="207">
        <v>0</v>
      </c>
      <c r="AE109" s="207">
        <v>0</v>
      </c>
      <c r="AF109" s="207">
        <v>0</v>
      </c>
      <c r="AG109" s="207">
        <v>0</v>
      </c>
      <c r="AH109" s="207">
        <v>0</v>
      </c>
      <c r="AI109" s="207">
        <v>0</v>
      </c>
      <c r="AJ109" s="207">
        <v>0</v>
      </c>
      <c r="AK109" s="213">
        <v>0</v>
      </c>
      <c r="AL109" s="207">
        <v>0</v>
      </c>
      <c r="AM109" s="207">
        <v>0</v>
      </c>
      <c r="AN109" s="207">
        <v>0</v>
      </c>
      <c r="AO109" s="207">
        <v>0</v>
      </c>
      <c r="AP109" s="207">
        <v>0</v>
      </c>
      <c r="AQ109" s="207">
        <v>0</v>
      </c>
      <c r="AR109" s="207">
        <v>0</v>
      </c>
      <c r="AS109" s="207">
        <v>0</v>
      </c>
      <c r="AT109" s="207">
        <v>0</v>
      </c>
      <c r="AU109" s="207">
        <v>0</v>
      </c>
      <c r="AV109" s="207">
        <v>0</v>
      </c>
      <c r="AW109" s="207">
        <v>0</v>
      </c>
      <c r="AX109" s="207">
        <v>0</v>
      </c>
      <c r="AY109" s="207">
        <v>0</v>
      </c>
      <c r="AZ109" s="207">
        <v>0</v>
      </c>
      <c r="BA109" s="207">
        <v>0</v>
      </c>
      <c r="BB109" s="207">
        <v>0</v>
      </c>
      <c r="BC109" s="207">
        <v>0</v>
      </c>
      <c r="BD109" s="207">
        <v>0</v>
      </c>
      <c r="BE109" s="207">
        <v>0</v>
      </c>
      <c r="BF109" s="207">
        <v>0</v>
      </c>
      <c r="BG109" s="207">
        <v>0</v>
      </c>
      <c r="BH109" s="207">
        <v>0</v>
      </c>
      <c r="BI109" s="207">
        <v>0</v>
      </c>
      <c r="BJ109" s="207">
        <v>0</v>
      </c>
      <c r="BK109" s="207">
        <v>0</v>
      </c>
      <c r="BL109" s="207">
        <v>0</v>
      </c>
      <c r="BM109" s="207">
        <v>0</v>
      </c>
      <c r="BN109" s="207">
        <v>0</v>
      </c>
      <c r="BO109" s="207">
        <v>0</v>
      </c>
      <c r="BP109" s="207">
        <v>0</v>
      </c>
      <c r="BQ109" s="207">
        <v>0</v>
      </c>
      <c r="BR109" s="207">
        <v>0</v>
      </c>
      <c r="BS109" s="207">
        <v>0</v>
      </c>
      <c r="BT109" s="207">
        <v>0</v>
      </c>
      <c r="BU109" s="207">
        <v>0</v>
      </c>
      <c r="BV109" s="207">
        <v>0</v>
      </c>
      <c r="BW109" s="207">
        <v>0</v>
      </c>
      <c r="BX109" s="207">
        <v>0</v>
      </c>
      <c r="BY109" s="207">
        <v>0</v>
      </c>
      <c r="BZ109" s="207">
        <v>0</v>
      </c>
      <c r="CA109" s="207">
        <v>0</v>
      </c>
      <c r="CB109" s="207">
        <v>0</v>
      </c>
      <c r="CC109" s="207">
        <v>0</v>
      </c>
      <c r="CD109" s="207">
        <v>0</v>
      </c>
      <c r="CE109" s="207">
        <v>0</v>
      </c>
      <c r="CF109" s="207">
        <v>0</v>
      </c>
      <c r="CG109" s="207">
        <v>0</v>
      </c>
      <c r="CH109" s="207">
        <v>0</v>
      </c>
      <c r="CI109" s="207">
        <v>0</v>
      </c>
      <c r="CJ109" s="207">
        <v>0</v>
      </c>
      <c r="CK109" s="207">
        <v>0</v>
      </c>
      <c r="CL109" s="207">
        <v>0</v>
      </c>
      <c r="CM109" s="207">
        <v>0</v>
      </c>
      <c r="CN109" s="207">
        <v>0</v>
      </c>
      <c r="CO109" s="207">
        <v>0</v>
      </c>
      <c r="CP109" s="207">
        <v>0</v>
      </c>
      <c r="CQ109" s="207">
        <v>0</v>
      </c>
      <c r="CR109" s="207">
        <v>0</v>
      </c>
      <c r="CS109" s="207">
        <v>0</v>
      </c>
      <c r="CT109" s="207">
        <v>0</v>
      </c>
      <c r="CU109" s="207">
        <v>0</v>
      </c>
      <c r="CV109" s="207">
        <v>0</v>
      </c>
      <c r="CW109" s="207">
        <v>0</v>
      </c>
      <c r="CX109" s="207">
        <v>0</v>
      </c>
      <c r="CY109" s="207">
        <v>0</v>
      </c>
      <c r="CZ109" s="207">
        <v>0</v>
      </c>
      <c r="DA109" s="207">
        <v>0</v>
      </c>
      <c r="DB109" s="207">
        <v>0</v>
      </c>
      <c r="DC109" s="207">
        <v>0</v>
      </c>
      <c r="DD109" s="207">
        <v>0</v>
      </c>
      <c r="DE109" s="207">
        <v>0</v>
      </c>
      <c r="DF109" s="207">
        <v>0</v>
      </c>
      <c r="DG109" s="207">
        <v>0</v>
      </c>
      <c r="DH109" s="207">
        <v>0</v>
      </c>
      <c r="DI109" s="207">
        <v>0</v>
      </c>
      <c r="DJ109" s="207">
        <v>0</v>
      </c>
      <c r="DK109" s="207">
        <v>0</v>
      </c>
      <c r="DL109" s="207">
        <v>0</v>
      </c>
      <c r="DM109" s="207">
        <v>0</v>
      </c>
      <c r="DN109" s="207">
        <v>0</v>
      </c>
      <c r="DO109" s="207">
        <v>0</v>
      </c>
      <c r="DP109" s="207">
        <v>0</v>
      </c>
      <c r="DQ109" s="207">
        <v>0</v>
      </c>
      <c r="DR109" s="207">
        <v>0</v>
      </c>
      <c r="DS109" s="207">
        <v>0</v>
      </c>
      <c r="DT109" s="207">
        <v>0</v>
      </c>
      <c r="DU109" s="207">
        <v>0</v>
      </c>
      <c r="DV109" s="207">
        <v>0</v>
      </c>
      <c r="DW109" s="207">
        <v>0</v>
      </c>
      <c r="DX109" s="207">
        <v>0</v>
      </c>
      <c r="DY109" s="207">
        <v>0</v>
      </c>
      <c r="DZ109" s="207">
        <v>0</v>
      </c>
      <c r="EA109" s="207">
        <v>0</v>
      </c>
      <c r="EB109" s="207">
        <v>0</v>
      </c>
      <c r="EC109" s="207">
        <v>0</v>
      </c>
      <c r="ED109" s="207">
        <v>0</v>
      </c>
      <c r="EE109" s="207">
        <v>0</v>
      </c>
      <c r="EF109" s="207">
        <v>0</v>
      </c>
      <c r="EG109" s="207">
        <v>0</v>
      </c>
      <c r="EH109" s="207">
        <v>0</v>
      </c>
      <c r="EI109" s="207">
        <v>0</v>
      </c>
      <c r="EJ109" s="207">
        <v>0</v>
      </c>
      <c r="EK109" s="207">
        <v>0</v>
      </c>
      <c r="EL109" s="207">
        <v>0</v>
      </c>
      <c r="EM109" s="207">
        <v>0</v>
      </c>
      <c r="EN109" s="207">
        <v>0</v>
      </c>
      <c r="EO109" s="207">
        <v>0</v>
      </c>
      <c r="EP109" s="207">
        <v>0</v>
      </c>
      <c r="EQ109" s="207">
        <v>0</v>
      </c>
      <c r="ER109" s="207">
        <v>0</v>
      </c>
      <c r="ES109" s="207">
        <v>0</v>
      </c>
      <c r="ET109" s="207">
        <v>0</v>
      </c>
      <c r="EU109" s="207">
        <v>0</v>
      </c>
      <c r="EV109" s="207">
        <v>0</v>
      </c>
      <c r="EW109" s="207">
        <v>0</v>
      </c>
      <c r="EX109" s="207">
        <v>0</v>
      </c>
      <c r="EY109" s="207">
        <v>0</v>
      </c>
      <c r="EZ109" s="207">
        <v>0</v>
      </c>
      <c r="FA109" s="207">
        <v>0</v>
      </c>
      <c r="FB109" s="207">
        <v>0</v>
      </c>
      <c r="FC109" s="207">
        <v>0</v>
      </c>
      <c r="FD109" s="207">
        <v>0</v>
      </c>
      <c r="FE109" s="207">
        <v>0</v>
      </c>
      <c r="FF109" s="207">
        <v>0</v>
      </c>
      <c r="FG109" s="207">
        <v>0</v>
      </c>
      <c r="FH109" s="207">
        <v>0</v>
      </c>
      <c r="FI109" s="213">
        <v>0</v>
      </c>
      <c r="FJ109" s="207">
        <v>0</v>
      </c>
      <c r="FK109" s="207">
        <v>0</v>
      </c>
      <c r="FL109" s="207">
        <v>0</v>
      </c>
      <c r="FM109" s="207">
        <v>0</v>
      </c>
      <c r="FN109" s="207">
        <v>0</v>
      </c>
      <c r="FO109" s="207">
        <v>0</v>
      </c>
      <c r="FP109" s="207">
        <v>0</v>
      </c>
      <c r="FQ109" s="207">
        <v>0</v>
      </c>
      <c r="FR109" s="207">
        <v>0</v>
      </c>
      <c r="FS109" s="207">
        <v>0</v>
      </c>
      <c r="FT109" s="207">
        <v>0</v>
      </c>
      <c r="FU109" s="207">
        <v>0</v>
      </c>
      <c r="FV109" s="207">
        <v>0</v>
      </c>
      <c r="FW109" s="207">
        <v>0</v>
      </c>
      <c r="FX109" s="207">
        <v>0</v>
      </c>
      <c r="FY109" s="207">
        <v>0</v>
      </c>
      <c r="FZ109" s="207">
        <v>0</v>
      </c>
      <c r="GA109" s="207">
        <v>0</v>
      </c>
      <c r="GB109" s="207">
        <v>0</v>
      </c>
      <c r="GC109" s="207">
        <v>0</v>
      </c>
      <c r="GD109" s="207">
        <v>0</v>
      </c>
      <c r="GE109" s="207">
        <v>0</v>
      </c>
      <c r="GF109" s="207">
        <v>0</v>
      </c>
      <c r="GG109" s="207">
        <v>0</v>
      </c>
      <c r="GH109" s="207">
        <v>0</v>
      </c>
      <c r="GI109" s="207">
        <v>0</v>
      </c>
      <c r="GJ109" s="207">
        <v>0</v>
      </c>
      <c r="GK109" s="207">
        <v>0</v>
      </c>
      <c r="GL109" s="207">
        <v>0</v>
      </c>
      <c r="GM109" s="207">
        <v>0</v>
      </c>
      <c r="GN109" s="207">
        <v>0</v>
      </c>
      <c r="GO109" s="207">
        <v>0</v>
      </c>
      <c r="GP109" s="207">
        <v>0</v>
      </c>
      <c r="GQ109" s="207">
        <v>0</v>
      </c>
      <c r="GR109" s="207">
        <v>0</v>
      </c>
      <c r="GS109" s="207">
        <v>0</v>
      </c>
      <c r="GT109" s="207">
        <v>0</v>
      </c>
      <c r="GU109" s="207">
        <v>0</v>
      </c>
      <c r="GV109" s="207">
        <v>0</v>
      </c>
      <c r="GW109" s="207">
        <v>0</v>
      </c>
      <c r="GX109" s="207">
        <v>0</v>
      </c>
      <c r="GY109" s="207">
        <v>0</v>
      </c>
      <c r="GZ109" s="207">
        <v>0</v>
      </c>
      <c r="HA109" s="207">
        <v>0</v>
      </c>
      <c r="HB109" s="207">
        <v>0</v>
      </c>
      <c r="HC109" s="207">
        <v>0</v>
      </c>
      <c r="HD109" s="207">
        <v>0</v>
      </c>
      <c r="HE109" s="207">
        <v>0</v>
      </c>
      <c r="HF109" s="207">
        <v>0</v>
      </c>
      <c r="HG109" s="207">
        <v>0</v>
      </c>
      <c r="HH109" s="207">
        <v>0</v>
      </c>
      <c r="HI109" s="207">
        <v>0</v>
      </c>
      <c r="HJ109" s="207">
        <v>0</v>
      </c>
      <c r="HK109" s="207">
        <v>0</v>
      </c>
      <c r="HL109" s="207">
        <v>0</v>
      </c>
      <c r="HM109" s="207">
        <v>0</v>
      </c>
      <c r="HN109" s="207">
        <v>0</v>
      </c>
      <c r="HO109" s="207">
        <v>0</v>
      </c>
      <c r="HP109" s="207">
        <v>0</v>
      </c>
      <c r="HQ109" s="207">
        <v>0</v>
      </c>
      <c r="HR109" s="207">
        <v>0</v>
      </c>
      <c r="HS109" s="207">
        <v>0</v>
      </c>
      <c r="HT109" s="207">
        <v>0</v>
      </c>
      <c r="HU109" s="207">
        <v>0</v>
      </c>
      <c r="HV109" s="207">
        <v>0</v>
      </c>
      <c r="HW109" s="207">
        <v>0</v>
      </c>
      <c r="HX109" s="207">
        <v>0</v>
      </c>
      <c r="HY109" s="208">
        <v>175</v>
      </c>
    </row>
    <row r="110" spans="1:233" ht="60" x14ac:dyDescent="0.25">
      <c r="A110" s="206" t="s">
        <v>704</v>
      </c>
      <c r="B110" s="207">
        <v>0</v>
      </c>
      <c r="C110" s="207">
        <v>272</v>
      </c>
      <c r="D110" s="207">
        <v>0</v>
      </c>
      <c r="E110" s="207">
        <v>0</v>
      </c>
      <c r="F110" s="207">
        <v>0</v>
      </c>
      <c r="G110" s="207">
        <v>0</v>
      </c>
      <c r="H110" s="207">
        <v>0</v>
      </c>
      <c r="I110" s="207">
        <v>0</v>
      </c>
      <c r="J110" s="207">
        <v>0</v>
      </c>
      <c r="K110" s="207">
        <v>0</v>
      </c>
      <c r="L110" s="207">
        <v>0</v>
      </c>
      <c r="M110" s="207">
        <v>0</v>
      </c>
      <c r="N110" s="207">
        <v>0</v>
      </c>
      <c r="O110" s="207">
        <v>0</v>
      </c>
      <c r="P110" s="207">
        <v>0</v>
      </c>
      <c r="Q110" s="207">
        <v>0</v>
      </c>
      <c r="R110" s="207">
        <v>0</v>
      </c>
      <c r="S110" s="207">
        <v>0</v>
      </c>
      <c r="T110" s="207">
        <v>0</v>
      </c>
      <c r="U110" s="207">
        <v>0</v>
      </c>
      <c r="V110" s="207">
        <v>0</v>
      </c>
      <c r="W110" s="207">
        <v>0</v>
      </c>
      <c r="X110" s="207">
        <v>0</v>
      </c>
      <c r="Y110" s="207">
        <v>0</v>
      </c>
      <c r="Z110" s="207">
        <v>0</v>
      </c>
      <c r="AA110" s="207">
        <v>0</v>
      </c>
      <c r="AB110" s="207">
        <v>0</v>
      </c>
      <c r="AC110" s="207">
        <v>0</v>
      </c>
      <c r="AD110" s="207">
        <v>0</v>
      </c>
      <c r="AE110" s="207">
        <v>0</v>
      </c>
      <c r="AF110" s="207">
        <v>0</v>
      </c>
      <c r="AG110" s="207">
        <v>0</v>
      </c>
      <c r="AH110" s="207">
        <v>0</v>
      </c>
      <c r="AI110" s="207">
        <v>0</v>
      </c>
      <c r="AJ110" s="207">
        <v>0</v>
      </c>
      <c r="AK110" s="213">
        <v>0</v>
      </c>
      <c r="AL110" s="207">
        <v>0</v>
      </c>
      <c r="AM110" s="207">
        <v>0</v>
      </c>
      <c r="AN110" s="207">
        <v>0</v>
      </c>
      <c r="AO110" s="207">
        <v>0</v>
      </c>
      <c r="AP110" s="207">
        <v>0</v>
      </c>
      <c r="AQ110" s="207">
        <v>0</v>
      </c>
      <c r="AR110" s="207">
        <v>0</v>
      </c>
      <c r="AS110" s="207">
        <v>0</v>
      </c>
      <c r="AT110" s="207">
        <v>0</v>
      </c>
      <c r="AU110" s="207">
        <v>0</v>
      </c>
      <c r="AV110" s="207">
        <v>0</v>
      </c>
      <c r="AW110" s="207">
        <v>0</v>
      </c>
      <c r="AX110" s="207">
        <v>0</v>
      </c>
      <c r="AY110" s="207">
        <v>0</v>
      </c>
      <c r="AZ110" s="207">
        <v>0</v>
      </c>
      <c r="BA110" s="207">
        <v>0</v>
      </c>
      <c r="BB110" s="207">
        <v>0</v>
      </c>
      <c r="BC110" s="207">
        <v>0</v>
      </c>
      <c r="BD110" s="207">
        <v>0</v>
      </c>
      <c r="BE110" s="207">
        <v>0</v>
      </c>
      <c r="BF110" s="207">
        <v>0</v>
      </c>
      <c r="BG110" s="207">
        <v>0</v>
      </c>
      <c r="BH110" s="207">
        <v>0</v>
      </c>
      <c r="BI110" s="207">
        <v>0</v>
      </c>
      <c r="BJ110" s="207">
        <v>0</v>
      </c>
      <c r="BK110" s="207">
        <v>0</v>
      </c>
      <c r="BL110" s="207">
        <v>0</v>
      </c>
      <c r="BM110" s="207">
        <v>0</v>
      </c>
      <c r="BN110" s="207">
        <v>0</v>
      </c>
      <c r="BO110" s="207">
        <v>0</v>
      </c>
      <c r="BP110" s="207">
        <v>0</v>
      </c>
      <c r="BQ110" s="207">
        <v>0</v>
      </c>
      <c r="BR110" s="207">
        <v>0</v>
      </c>
      <c r="BS110" s="207">
        <v>0</v>
      </c>
      <c r="BT110" s="207">
        <v>0</v>
      </c>
      <c r="BU110" s="207">
        <v>0</v>
      </c>
      <c r="BV110" s="207">
        <v>0</v>
      </c>
      <c r="BW110" s="207">
        <v>0</v>
      </c>
      <c r="BX110" s="207">
        <v>0</v>
      </c>
      <c r="BY110" s="207">
        <v>0</v>
      </c>
      <c r="BZ110" s="207">
        <v>0</v>
      </c>
      <c r="CA110" s="207">
        <v>0</v>
      </c>
      <c r="CB110" s="207">
        <v>0</v>
      </c>
      <c r="CC110" s="207">
        <v>0</v>
      </c>
      <c r="CD110" s="207">
        <v>0</v>
      </c>
      <c r="CE110" s="207">
        <v>0</v>
      </c>
      <c r="CF110" s="207">
        <v>0</v>
      </c>
      <c r="CG110" s="207">
        <v>0</v>
      </c>
      <c r="CH110" s="207">
        <v>0</v>
      </c>
      <c r="CI110" s="207">
        <v>0</v>
      </c>
      <c r="CJ110" s="207">
        <v>0</v>
      </c>
      <c r="CK110" s="207">
        <v>0</v>
      </c>
      <c r="CL110" s="207">
        <v>0</v>
      </c>
      <c r="CM110" s="207">
        <v>0</v>
      </c>
      <c r="CN110" s="207">
        <v>0</v>
      </c>
      <c r="CO110" s="207">
        <v>0</v>
      </c>
      <c r="CP110" s="207">
        <v>0</v>
      </c>
      <c r="CQ110" s="207">
        <v>0</v>
      </c>
      <c r="CR110" s="207">
        <v>0</v>
      </c>
      <c r="CS110" s="207">
        <v>0</v>
      </c>
      <c r="CT110" s="207">
        <v>0</v>
      </c>
      <c r="CU110" s="207">
        <v>0</v>
      </c>
      <c r="CV110" s="207">
        <v>0</v>
      </c>
      <c r="CW110" s="207">
        <v>0</v>
      </c>
      <c r="CX110" s="207">
        <v>0</v>
      </c>
      <c r="CY110" s="207">
        <v>0</v>
      </c>
      <c r="CZ110" s="207">
        <v>0</v>
      </c>
      <c r="DA110" s="207">
        <v>0</v>
      </c>
      <c r="DB110" s="207">
        <v>0</v>
      </c>
      <c r="DC110" s="207">
        <v>0</v>
      </c>
      <c r="DD110" s="207">
        <v>0</v>
      </c>
      <c r="DE110" s="207">
        <v>0</v>
      </c>
      <c r="DF110" s="207">
        <v>0</v>
      </c>
      <c r="DG110" s="207">
        <v>0</v>
      </c>
      <c r="DH110" s="207">
        <v>0</v>
      </c>
      <c r="DI110" s="207">
        <v>0</v>
      </c>
      <c r="DJ110" s="207">
        <v>0</v>
      </c>
      <c r="DK110" s="207">
        <v>0</v>
      </c>
      <c r="DL110" s="207">
        <v>0</v>
      </c>
      <c r="DM110" s="207">
        <v>0</v>
      </c>
      <c r="DN110" s="207">
        <v>0</v>
      </c>
      <c r="DO110" s="207">
        <v>0</v>
      </c>
      <c r="DP110" s="207">
        <v>0</v>
      </c>
      <c r="DQ110" s="207">
        <v>0</v>
      </c>
      <c r="DR110" s="207">
        <v>0</v>
      </c>
      <c r="DS110" s="207">
        <v>0</v>
      </c>
      <c r="DT110" s="207">
        <v>0</v>
      </c>
      <c r="DU110" s="207">
        <v>0</v>
      </c>
      <c r="DV110" s="207">
        <v>0</v>
      </c>
      <c r="DW110" s="207">
        <v>0</v>
      </c>
      <c r="DX110" s="207">
        <v>0</v>
      </c>
      <c r="DY110" s="207">
        <v>0</v>
      </c>
      <c r="DZ110" s="207">
        <v>0</v>
      </c>
      <c r="EA110" s="207">
        <v>0</v>
      </c>
      <c r="EB110" s="207">
        <v>0</v>
      </c>
      <c r="EC110" s="207">
        <v>0</v>
      </c>
      <c r="ED110" s="207">
        <v>0</v>
      </c>
      <c r="EE110" s="207">
        <v>0</v>
      </c>
      <c r="EF110" s="207">
        <v>0</v>
      </c>
      <c r="EG110" s="207">
        <v>0</v>
      </c>
      <c r="EH110" s="207">
        <v>0</v>
      </c>
      <c r="EI110" s="207">
        <v>0</v>
      </c>
      <c r="EJ110" s="207">
        <v>0</v>
      </c>
      <c r="EK110" s="207">
        <v>0</v>
      </c>
      <c r="EL110" s="207">
        <v>0</v>
      </c>
      <c r="EM110" s="207">
        <v>0</v>
      </c>
      <c r="EN110" s="207">
        <v>0</v>
      </c>
      <c r="EO110" s="207">
        <v>0</v>
      </c>
      <c r="EP110" s="207">
        <v>0</v>
      </c>
      <c r="EQ110" s="207">
        <v>0</v>
      </c>
      <c r="ER110" s="207">
        <v>0</v>
      </c>
      <c r="ES110" s="207">
        <v>0</v>
      </c>
      <c r="ET110" s="207">
        <v>0</v>
      </c>
      <c r="EU110" s="207">
        <v>0</v>
      </c>
      <c r="EV110" s="207">
        <v>0</v>
      </c>
      <c r="EW110" s="207">
        <v>0</v>
      </c>
      <c r="EX110" s="207">
        <v>0</v>
      </c>
      <c r="EY110" s="207">
        <v>0</v>
      </c>
      <c r="EZ110" s="207">
        <v>0</v>
      </c>
      <c r="FA110" s="207">
        <v>0</v>
      </c>
      <c r="FB110" s="207">
        <v>0</v>
      </c>
      <c r="FC110" s="207">
        <v>0</v>
      </c>
      <c r="FD110" s="207">
        <v>0</v>
      </c>
      <c r="FE110" s="207">
        <v>0</v>
      </c>
      <c r="FF110" s="207">
        <v>0</v>
      </c>
      <c r="FG110" s="207">
        <v>0</v>
      </c>
      <c r="FH110" s="207">
        <v>0</v>
      </c>
      <c r="FI110" s="213">
        <v>0</v>
      </c>
      <c r="FJ110" s="207">
        <v>0</v>
      </c>
      <c r="FK110" s="207">
        <v>0</v>
      </c>
      <c r="FL110" s="207">
        <v>0</v>
      </c>
      <c r="FM110" s="207">
        <v>0</v>
      </c>
      <c r="FN110" s="207">
        <v>0</v>
      </c>
      <c r="FO110" s="207">
        <v>0</v>
      </c>
      <c r="FP110" s="207">
        <v>0</v>
      </c>
      <c r="FQ110" s="207">
        <v>0</v>
      </c>
      <c r="FR110" s="207">
        <v>0</v>
      </c>
      <c r="FS110" s="207">
        <v>0</v>
      </c>
      <c r="FT110" s="207">
        <v>0</v>
      </c>
      <c r="FU110" s="207">
        <v>0</v>
      </c>
      <c r="FV110" s="207">
        <v>0</v>
      </c>
      <c r="FW110" s="207">
        <v>0</v>
      </c>
      <c r="FX110" s="207">
        <v>0</v>
      </c>
      <c r="FY110" s="207">
        <v>0</v>
      </c>
      <c r="FZ110" s="207">
        <v>0</v>
      </c>
      <c r="GA110" s="207">
        <v>0</v>
      </c>
      <c r="GB110" s="207">
        <v>0</v>
      </c>
      <c r="GC110" s="207">
        <v>0</v>
      </c>
      <c r="GD110" s="207">
        <v>0</v>
      </c>
      <c r="GE110" s="207">
        <v>0</v>
      </c>
      <c r="GF110" s="207">
        <v>0</v>
      </c>
      <c r="GG110" s="207">
        <v>0</v>
      </c>
      <c r="GH110" s="207">
        <v>0</v>
      </c>
      <c r="GI110" s="207">
        <v>0</v>
      </c>
      <c r="GJ110" s="207">
        <v>0</v>
      </c>
      <c r="GK110" s="207">
        <v>0</v>
      </c>
      <c r="GL110" s="207">
        <v>0</v>
      </c>
      <c r="GM110" s="207">
        <v>0</v>
      </c>
      <c r="GN110" s="207">
        <v>0</v>
      </c>
      <c r="GO110" s="207">
        <v>0</v>
      </c>
      <c r="GP110" s="207">
        <v>0</v>
      </c>
      <c r="GQ110" s="207">
        <v>0</v>
      </c>
      <c r="GR110" s="207">
        <v>0</v>
      </c>
      <c r="GS110" s="207">
        <v>0</v>
      </c>
      <c r="GT110" s="207">
        <v>0</v>
      </c>
      <c r="GU110" s="207">
        <v>0</v>
      </c>
      <c r="GV110" s="207">
        <v>0</v>
      </c>
      <c r="GW110" s="207">
        <v>0</v>
      </c>
      <c r="GX110" s="207">
        <v>0</v>
      </c>
      <c r="GY110" s="207">
        <v>0</v>
      </c>
      <c r="GZ110" s="207">
        <v>0</v>
      </c>
      <c r="HA110" s="207">
        <v>0</v>
      </c>
      <c r="HB110" s="207">
        <v>0</v>
      </c>
      <c r="HC110" s="207">
        <v>0</v>
      </c>
      <c r="HD110" s="207">
        <v>0</v>
      </c>
      <c r="HE110" s="207">
        <v>0</v>
      </c>
      <c r="HF110" s="207">
        <v>0</v>
      </c>
      <c r="HG110" s="207">
        <v>0</v>
      </c>
      <c r="HH110" s="207">
        <v>0</v>
      </c>
      <c r="HI110" s="207">
        <v>0</v>
      </c>
      <c r="HJ110" s="207">
        <v>0</v>
      </c>
      <c r="HK110" s="207">
        <v>0</v>
      </c>
      <c r="HL110" s="207">
        <v>0</v>
      </c>
      <c r="HM110" s="207">
        <v>0</v>
      </c>
      <c r="HN110" s="207">
        <v>0</v>
      </c>
      <c r="HO110" s="207">
        <v>0</v>
      </c>
      <c r="HP110" s="207">
        <v>0</v>
      </c>
      <c r="HQ110" s="207">
        <v>0</v>
      </c>
      <c r="HR110" s="207">
        <v>0</v>
      </c>
      <c r="HS110" s="207">
        <v>0</v>
      </c>
      <c r="HT110" s="207">
        <v>0</v>
      </c>
      <c r="HU110" s="207">
        <v>0</v>
      </c>
      <c r="HV110" s="207">
        <v>0</v>
      </c>
      <c r="HW110" s="207">
        <v>0</v>
      </c>
      <c r="HX110" s="207">
        <v>0</v>
      </c>
      <c r="HY110" s="208">
        <v>272</v>
      </c>
    </row>
    <row r="111" spans="1:233" ht="60" x14ac:dyDescent="0.25">
      <c r="A111" s="206" t="s">
        <v>705</v>
      </c>
      <c r="B111" s="207">
        <v>0</v>
      </c>
      <c r="C111" s="207">
        <v>0</v>
      </c>
      <c r="D111" s="207">
        <v>234</v>
      </c>
      <c r="E111" s="207">
        <v>0</v>
      </c>
      <c r="F111" s="207">
        <v>0</v>
      </c>
      <c r="G111" s="207">
        <v>0</v>
      </c>
      <c r="H111" s="207">
        <v>0</v>
      </c>
      <c r="I111" s="207">
        <v>0</v>
      </c>
      <c r="J111" s="207">
        <v>0</v>
      </c>
      <c r="K111" s="207">
        <v>0</v>
      </c>
      <c r="L111" s="207">
        <v>0</v>
      </c>
      <c r="M111" s="207">
        <v>0</v>
      </c>
      <c r="N111" s="207">
        <v>0</v>
      </c>
      <c r="O111" s="207">
        <v>0</v>
      </c>
      <c r="P111" s="207">
        <v>0</v>
      </c>
      <c r="Q111" s="207">
        <v>0</v>
      </c>
      <c r="R111" s="207">
        <v>0</v>
      </c>
      <c r="S111" s="207">
        <v>0</v>
      </c>
      <c r="T111" s="207">
        <v>0</v>
      </c>
      <c r="U111" s="207">
        <v>0</v>
      </c>
      <c r="V111" s="207">
        <v>0</v>
      </c>
      <c r="W111" s="207">
        <v>0</v>
      </c>
      <c r="X111" s="207">
        <v>0</v>
      </c>
      <c r="Y111" s="207">
        <v>0</v>
      </c>
      <c r="Z111" s="207">
        <v>0</v>
      </c>
      <c r="AA111" s="207">
        <v>0</v>
      </c>
      <c r="AB111" s="207">
        <v>0</v>
      </c>
      <c r="AC111" s="207">
        <v>0</v>
      </c>
      <c r="AD111" s="207">
        <v>0</v>
      </c>
      <c r="AE111" s="207">
        <v>0</v>
      </c>
      <c r="AF111" s="207">
        <v>0</v>
      </c>
      <c r="AG111" s="207">
        <v>0</v>
      </c>
      <c r="AH111" s="207">
        <v>0</v>
      </c>
      <c r="AI111" s="207">
        <v>0</v>
      </c>
      <c r="AJ111" s="207">
        <v>0</v>
      </c>
      <c r="AK111" s="213">
        <v>0</v>
      </c>
      <c r="AL111" s="207">
        <v>0</v>
      </c>
      <c r="AM111" s="207">
        <v>0</v>
      </c>
      <c r="AN111" s="207">
        <v>0</v>
      </c>
      <c r="AO111" s="207">
        <v>0</v>
      </c>
      <c r="AP111" s="207">
        <v>0</v>
      </c>
      <c r="AQ111" s="207">
        <v>0</v>
      </c>
      <c r="AR111" s="207">
        <v>0</v>
      </c>
      <c r="AS111" s="207">
        <v>0</v>
      </c>
      <c r="AT111" s="207">
        <v>0</v>
      </c>
      <c r="AU111" s="207">
        <v>0</v>
      </c>
      <c r="AV111" s="207">
        <v>0</v>
      </c>
      <c r="AW111" s="207">
        <v>0</v>
      </c>
      <c r="AX111" s="207">
        <v>0</v>
      </c>
      <c r="AY111" s="207">
        <v>0</v>
      </c>
      <c r="AZ111" s="207">
        <v>0</v>
      </c>
      <c r="BA111" s="207">
        <v>0</v>
      </c>
      <c r="BB111" s="207">
        <v>0</v>
      </c>
      <c r="BC111" s="207">
        <v>0</v>
      </c>
      <c r="BD111" s="207">
        <v>0</v>
      </c>
      <c r="BE111" s="207">
        <v>0</v>
      </c>
      <c r="BF111" s="207">
        <v>0</v>
      </c>
      <c r="BG111" s="207">
        <v>0</v>
      </c>
      <c r="BH111" s="207">
        <v>0</v>
      </c>
      <c r="BI111" s="207">
        <v>0</v>
      </c>
      <c r="BJ111" s="207">
        <v>0</v>
      </c>
      <c r="BK111" s="207">
        <v>0</v>
      </c>
      <c r="BL111" s="207">
        <v>0</v>
      </c>
      <c r="BM111" s="207">
        <v>0</v>
      </c>
      <c r="BN111" s="207">
        <v>0</v>
      </c>
      <c r="BO111" s="207">
        <v>0</v>
      </c>
      <c r="BP111" s="207">
        <v>0</v>
      </c>
      <c r="BQ111" s="207">
        <v>0</v>
      </c>
      <c r="BR111" s="207">
        <v>0</v>
      </c>
      <c r="BS111" s="207">
        <v>0</v>
      </c>
      <c r="BT111" s="207">
        <v>0</v>
      </c>
      <c r="BU111" s="207">
        <v>0</v>
      </c>
      <c r="BV111" s="207">
        <v>0</v>
      </c>
      <c r="BW111" s="207">
        <v>0</v>
      </c>
      <c r="BX111" s="207">
        <v>0</v>
      </c>
      <c r="BY111" s="207">
        <v>0</v>
      </c>
      <c r="BZ111" s="207">
        <v>0</v>
      </c>
      <c r="CA111" s="207">
        <v>0</v>
      </c>
      <c r="CB111" s="207">
        <v>0</v>
      </c>
      <c r="CC111" s="207">
        <v>0</v>
      </c>
      <c r="CD111" s="207">
        <v>0</v>
      </c>
      <c r="CE111" s="207">
        <v>0</v>
      </c>
      <c r="CF111" s="207">
        <v>0</v>
      </c>
      <c r="CG111" s="207">
        <v>0</v>
      </c>
      <c r="CH111" s="207">
        <v>0</v>
      </c>
      <c r="CI111" s="207">
        <v>0</v>
      </c>
      <c r="CJ111" s="207">
        <v>0</v>
      </c>
      <c r="CK111" s="207">
        <v>0</v>
      </c>
      <c r="CL111" s="207">
        <v>0</v>
      </c>
      <c r="CM111" s="207">
        <v>0</v>
      </c>
      <c r="CN111" s="207">
        <v>0</v>
      </c>
      <c r="CO111" s="207">
        <v>0</v>
      </c>
      <c r="CP111" s="207">
        <v>0</v>
      </c>
      <c r="CQ111" s="207">
        <v>0</v>
      </c>
      <c r="CR111" s="207">
        <v>0</v>
      </c>
      <c r="CS111" s="207">
        <v>0</v>
      </c>
      <c r="CT111" s="207">
        <v>0</v>
      </c>
      <c r="CU111" s="207">
        <v>0</v>
      </c>
      <c r="CV111" s="207">
        <v>0</v>
      </c>
      <c r="CW111" s="207">
        <v>0</v>
      </c>
      <c r="CX111" s="207">
        <v>0</v>
      </c>
      <c r="CY111" s="207">
        <v>0</v>
      </c>
      <c r="CZ111" s="207">
        <v>0</v>
      </c>
      <c r="DA111" s="207">
        <v>0</v>
      </c>
      <c r="DB111" s="207">
        <v>0</v>
      </c>
      <c r="DC111" s="207">
        <v>0</v>
      </c>
      <c r="DD111" s="207">
        <v>0</v>
      </c>
      <c r="DE111" s="207">
        <v>0</v>
      </c>
      <c r="DF111" s="207">
        <v>0</v>
      </c>
      <c r="DG111" s="207">
        <v>0</v>
      </c>
      <c r="DH111" s="207">
        <v>0</v>
      </c>
      <c r="DI111" s="207">
        <v>0</v>
      </c>
      <c r="DJ111" s="207">
        <v>0</v>
      </c>
      <c r="DK111" s="207">
        <v>0</v>
      </c>
      <c r="DL111" s="207">
        <v>0</v>
      </c>
      <c r="DM111" s="207">
        <v>0</v>
      </c>
      <c r="DN111" s="207">
        <v>0</v>
      </c>
      <c r="DO111" s="207">
        <v>0</v>
      </c>
      <c r="DP111" s="207">
        <v>0</v>
      </c>
      <c r="DQ111" s="207">
        <v>0</v>
      </c>
      <c r="DR111" s="207">
        <v>0</v>
      </c>
      <c r="DS111" s="207">
        <v>0</v>
      </c>
      <c r="DT111" s="207">
        <v>0</v>
      </c>
      <c r="DU111" s="207">
        <v>0</v>
      </c>
      <c r="DV111" s="207">
        <v>0</v>
      </c>
      <c r="DW111" s="207">
        <v>0</v>
      </c>
      <c r="DX111" s="207">
        <v>0</v>
      </c>
      <c r="DY111" s="207">
        <v>0</v>
      </c>
      <c r="DZ111" s="207">
        <v>0</v>
      </c>
      <c r="EA111" s="207">
        <v>0</v>
      </c>
      <c r="EB111" s="207">
        <v>0</v>
      </c>
      <c r="EC111" s="207">
        <v>0</v>
      </c>
      <c r="ED111" s="207">
        <v>0</v>
      </c>
      <c r="EE111" s="207">
        <v>0</v>
      </c>
      <c r="EF111" s="207">
        <v>0</v>
      </c>
      <c r="EG111" s="207">
        <v>0</v>
      </c>
      <c r="EH111" s="207">
        <v>0</v>
      </c>
      <c r="EI111" s="207">
        <v>0</v>
      </c>
      <c r="EJ111" s="207">
        <v>0</v>
      </c>
      <c r="EK111" s="207">
        <v>0</v>
      </c>
      <c r="EL111" s="207">
        <v>0</v>
      </c>
      <c r="EM111" s="207">
        <v>0</v>
      </c>
      <c r="EN111" s="207">
        <v>0</v>
      </c>
      <c r="EO111" s="207">
        <v>0</v>
      </c>
      <c r="EP111" s="207">
        <v>0</v>
      </c>
      <c r="EQ111" s="207">
        <v>0</v>
      </c>
      <c r="ER111" s="207">
        <v>0</v>
      </c>
      <c r="ES111" s="207">
        <v>0</v>
      </c>
      <c r="ET111" s="207">
        <v>0</v>
      </c>
      <c r="EU111" s="207">
        <v>0</v>
      </c>
      <c r="EV111" s="207">
        <v>0</v>
      </c>
      <c r="EW111" s="207">
        <v>0</v>
      </c>
      <c r="EX111" s="207">
        <v>0</v>
      </c>
      <c r="EY111" s="207">
        <v>0</v>
      </c>
      <c r="EZ111" s="207">
        <v>0</v>
      </c>
      <c r="FA111" s="207">
        <v>0</v>
      </c>
      <c r="FB111" s="207">
        <v>0</v>
      </c>
      <c r="FC111" s="207">
        <v>0</v>
      </c>
      <c r="FD111" s="207">
        <v>0</v>
      </c>
      <c r="FE111" s="207">
        <v>0</v>
      </c>
      <c r="FF111" s="207">
        <v>0</v>
      </c>
      <c r="FG111" s="207">
        <v>0</v>
      </c>
      <c r="FH111" s="207">
        <v>0</v>
      </c>
      <c r="FI111" s="213">
        <v>0</v>
      </c>
      <c r="FJ111" s="207">
        <v>0</v>
      </c>
      <c r="FK111" s="207">
        <v>0</v>
      </c>
      <c r="FL111" s="207">
        <v>0</v>
      </c>
      <c r="FM111" s="207">
        <v>0</v>
      </c>
      <c r="FN111" s="207">
        <v>0</v>
      </c>
      <c r="FO111" s="207">
        <v>0</v>
      </c>
      <c r="FP111" s="207">
        <v>0</v>
      </c>
      <c r="FQ111" s="207">
        <v>0</v>
      </c>
      <c r="FR111" s="207">
        <v>0</v>
      </c>
      <c r="FS111" s="207">
        <v>0</v>
      </c>
      <c r="FT111" s="207">
        <v>0</v>
      </c>
      <c r="FU111" s="207">
        <v>0</v>
      </c>
      <c r="FV111" s="207">
        <v>0</v>
      </c>
      <c r="FW111" s="207">
        <v>0</v>
      </c>
      <c r="FX111" s="207">
        <v>0</v>
      </c>
      <c r="FY111" s="207">
        <v>0</v>
      </c>
      <c r="FZ111" s="207">
        <v>0</v>
      </c>
      <c r="GA111" s="207">
        <v>0</v>
      </c>
      <c r="GB111" s="207">
        <v>0</v>
      </c>
      <c r="GC111" s="207">
        <v>0</v>
      </c>
      <c r="GD111" s="207">
        <v>0</v>
      </c>
      <c r="GE111" s="207">
        <v>0</v>
      </c>
      <c r="GF111" s="207">
        <v>0</v>
      </c>
      <c r="GG111" s="207">
        <v>0</v>
      </c>
      <c r="GH111" s="207">
        <v>0</v>
      </c>
      <c r="GI111" s="207">
        <v>0</v>
      </c>
      <c r="GJ111" s="207">
        <v>0</v>
      </c>
      <c r="GK111" s="207">
        <v>0</v>
      </c>
      <c r="GL111" s="207">
        <v>0</v>
      </c>
      <c r="GM111" s="207">
        <v>0</v>
      </c>
      <c r="GN111" s="207">
        <v>0</v>
      </c>
      <c r="GO111" s="207">
        <v>0</v>
      </c>
      <c r="GP111" s="207">
        <v>0</v>
      </c>
      <c r="GQ111" s="207">
        <v>0</v>
      </c>
      <c r="GR111" s="207">
        <v>0</v>
      </c>
      <c r="GS111" s="207">
        <v>0</v>
      </c>
      <c r="GT111" s="207">
        <v>0</v>
      </c>
      <c r="GU111" s="207">
        <v>0</v>
      </c>
      <c r="GV111" s="207">
        <v>0</v>
      </c>
      <c r="GW111" s="207">
        <v>0</v>
      </c>
      <c r="GX111" s="207">
        <v>0</v>
      </c>
      <c r="GY111" s="207">
        <v>0</v>
      </c>
      <c r="GZ111" s="207">
        <v>0</v>
      </c>
      <c r="HA111" s="207">
        <v>0</v>
      </c>
      <c r="HB111" s="207">
        <v>0</v>
      </c>
      <c r="HC111" s="207">
        <v>0</v>
      </c>
      <c r="HD111" s="207">
        <v>0</v>
      </c>
      <c r="HE111" s="207">
        <v>0</v>
      </c>
      <c r="HF111" s="207">
        <v>0</v>
      </c>
      <c r="HG111" s="207">
        <v>0</v>
      </c>
      <c r="HH111" s="207">
        <v>0</v>
      </c>
      <c r="HI111" s="207">
        <v>0</v>
      </c>
      <c r="HJ111" s="207">
        <v>0</v>
      </c>
      <c r="HK111" s="207">
        <v>0</v>
      </c>
      <c r="HL111" s="207">
        <v>0</v>
      </c>
      <c r="HM111" s="207">
        <v>0</v>
      </c>
      <c r="HN111" s="207">
        <v>0</v>
      </c>
      <c r="HO111" s="207">
        <v>0</v>
      </c>
      <c r="HP111" s="207">
        <v>0</v>
      </c>
      <c r="HQ111" s="207">
        <v>0</v>
      </c>
      <c r="HR111" s="207">
        <v>0</v>
      </c>
      <c r="HS111" s="207">
        <v>0</v>
      </c>
      <c r="HT111" s="207">
        <v>0</v>
      </c>
      <c r="HU111" s="207">
        <v>0</v>
      </c>
      <c r="HV111" s="207">
        <v>0</v>
      </c>
      <c r="HW111" s="207">
        <v>0</v>
      </c>
      <c r="HX111" s="207">
        <v>0</v>
      </c>
      <c r="HY111" s="208">
        <v>234</v>
      </c>
    </row>
    <row r="112" spans="1:233" ht="60" x14ac:dyDescent="0.25">
      <c r="A112" s="206" t="s">
        <v>706</v>
      </c>
      <c r="B112" s="207">
        <v>0</v>
      </c>
      <c r="C112" s="207">
        <v>0</v>
      </c>
      <c r="D112" s="207">
        <v>0</v>
      </c>
      <c r="E112" s="207">
        <v>114</v>
      </c>
      <c r="F112" s="207">
        <v>0</v>
      </c>
      <c r="G112" s="207">
        <v>0</v>
      </c>
      <c r="H112" s="207">
        <v>0</v>
      </c>
      <c r="I112" s="207">
        <v>0</v>
      </c>
      <c r="J112" s="207">
        <v>0</v>
      </c>
      <c r="K112" s="207">
        <v>0</v>
      </c>
      <c r="L112" s="207">
        <v>0</v>
      </c>
      <c r="M112" s="207">
        <v>0</v>
      </c>
      <c r="N112" s="207">
        <v>0</v>
      </c>
      <c r="O112" s="207">
        <v>0</v>
      </c>
      <c r="P112" s="207">
        <v>0</v>
      </c>
      <c r="Q112" s="207">
        <v>0</v>
      </c>
      <c r="R112" s="207">
        <v>0</v>
      </c>
      <c r="S112" s="207">
        <v>0</v>
      </c>
      <c r="T112" s="207">
        <v>0</v>
      </c>
      <c r="U112" s="207">
        <v>0</v>
      </c>
      <c r="V112" s="207">
        <v>0</v>
      </c>
      <c r="W112" s="207">
        <v>0</v>
      </c>
      <c r="X112" s="207">
        <v>0</v>
      </c>
      <c r="Y112" s="207">
        <v>0</v>
      </c>
      <c r="Z112" s="207">
        <v>0</v>
      </c>
      <c r="AA112" s="207">
        <v>0</v>
      </c>
      <c r="AB112" s="207">
        <v>0</v>
      </c>
      <c r="AC112" s="207">
        <v>0</v>
      </c>
      <c r="AD112" s="207">
        <v>0</v>
      </c>
      <c r="AE112" s="207">
        <v>0</v>
      </c>
      <c r="AF112" s="207">
        <v>0</v>
      </c>
      <c r="AG112" s="207">
        <v>0</v>
      </c>
      <c r="AH112" s="207">
        <v>0</v>
      </c>
      <c r="AI112" s="207">
        <v>0</v>
      </c>
      <c r="AJ112" s="207">
        <v>0</v>
      </c>
      <c r="AK112" s="213">
        <v>0</v>
      </c>
      <c r="AL112" s="207">
        <v>0</v>
      </c>
      <c r="AM112" s="207">
        <v>0</v>
      </c>
      <c r="AN112" s="207">
        <v>0</v>
      </c>
      <c r="AO112" s="207">
        <v>0</v>
      </c>
      <c r="AP112" s="207">
        <v>0</v>
      </c>
      <c r="AQ112" s="207">
        <v>0</v>
      </c>
      <c r="AR112" s="207">
        <v>0</v>
      </c>
      <c r="AS112" s="207">
        <v>0</v>
      </c>
      <c r="AT112" s="207">
        <v>0</v>
      </c>
      <c r="AU112" s="207">
        <v>0</v>
      </c>
      <c r="AV112" s="207">
        <v>0</v>
      </c>
      <c r="AW112" s="207">
        <v>0</v>
      </c>
      <c r="AX112" s="207">
        <v>0</v>
      </c>
      <c r="AY112" s="207">
        <v>0</v>
      </c>
      <c r="AZ112" s="207">
        <v>0</v>
      </c>
      <c r="BA112" s="207">
        <v>0</v>
      </c>
      <c r="BB112" s="207">
        <v>0</v>
      </c>
      <c r="BC112" s="207">
        <v>0</v>
      </c>
      <c r="BD112" s="207">
        <v>0</v>
      </c>
      <c r="BE112" s="207">
        <v>0</v>
      </c>
      <c r="BF112" s="207">
        <v>0</v>
      </c>
      <c r="BG112" s="207">
        <v>0</v>
      </c>
      <c r="BH112" s="207">
        <v>0</v>
      </c>
      <c r="BI112" s="207">
        <v>0</v>
      </c>
      <c r="BJ112" s="207">
        <v>0</v>
      </c>
      <c r="BK112" s="207">
        <v>0</v>
      </c>
      <c r="BL112" s="207">
        <v>0</v>
      </c>
      <c r="BM112" s="207">
        <v>0</v>
      </c>
      <c r="BN112" s="207">
        <v>0</v>
      </c>
      <c r="BO112" s="207">
        <v>0</v>
      </c>
      <c r="BP112" s="207">
        <v>0</v>
      </c>
      <c r="BQ112" s="207">
        <v>0</v>
      </c>
      <c r="BR112" s="207">
        <v>0</v>
      </c>
      <c r="BS112" s="207">
        <v>0</v>
      </c>
      <c r="BT112" s="207">
        <v>0</v>
      </c>
      <c r="BU112" s="207">
        <v>0</v>
      </c>
      <c r="BV112" s="207">
        <v>0</v>
      </c>
      <c r="BW112" s="207">
        <v>0</v>
      </c>
      <c r="BX112" s="207">
        <v>0</v>
      </c>
      <c r="BY112" s="207">
        <v>0</v>
      </c>
      <c r="BZ112" s="207">
        <v>0</v>
      </c>
      <c r="CA112" s="207">
        <v>0</v>
      </c>
      <c r="CB112" s="207">
        <v>0</v>
      </c>
      <c r="CC112" s="207">
        <v>0</v>
      </c>
      <c r="CD112" s="207">
        <v>0</v>
      </c>
      <c r="CE112" s="207">
        <v>0</v>
      </c>
      <c r="CF112" s="207">
        <v>0</v>
      </c>
      <c r="CG112" s="207">
        <v>0</v>
      </c>
      <c r="CH112" s="207">
        <v>0</v>
      </c>
      <c r="CI112" s="207">
        <v>0</v>
      </c>
      <c r="CJ112" s="207">
        <v>0</v>
      </c>
      <c r="CK112" s="207">
        <v>0</v>
      </c>
      <c r="CL112" s="207">
        <v>0</v>
      </c>
      <c r="CM112" s="207">
        <v>0</v>
      </c>
      <c r="CN112" s="207">
        <v>0</v>
      </c>
      <c r="CO112" s="207">
        <v>0</v>
      </c>
      <c r="CP112" s="207">
        <v>0</v>
      </c>
      <c r="CQ112" s="207">
        <v>0</v>
      </c>
      <c r="CR112" s="207">
        <v>0</v>
      </c>
      <c r="CS112" s="207">
        <v>0</v>
      </c>
      <c r="CT112" s="207">
        <v>0</v>
      </c>
      <c r="CU112" s="207">
        <v>0</v>
      </c>
      <c r="CV112" s="207">
        <v>0</v>
      </c>
      <c r="CW112" s="207">
        <v>0</v>
      </c>
      <c r="CX112" s="207">
        <v>0</v>
      </c>
      <c r="CY112" s="207">
        <v>0</v>
      </c>
      <c r="CZ112" s="207">
        <v>0</v>
      </c>
      <c r="DA112" s="207">
        <v>0</v>
      </c>
      <c r="DB112" s="207">
        <v>0</v>
      </c>
      <c r="DC112" s="207">
        <v>0</v>
      </c>
      <c r="DD112" s="207">
        <v>0</v>
      </c>
      <c r="DE112" s="207">
        <v>0</v>
      </c>
      <c r="DF112" s="207">
        <v>0</v>
      </c>
      <c r="DG112" s="207">
        <v>0</v>
      </c>
      <c r="DH112" s="207">
        <v>0</v>
      </c>
      <c r="DI112" s="207">
        <v>0</v>
      </c>
      <c r="DJ112" s="207">
        <v>0</v>
      </c>
      <c r="DK112" s="207">
        <v>0</v>
      </c>
      <c r="DL112" s="207">
        <v>0</v>
      </c>
      <c r="DM112" s="207">
        <v>0</v>
      </c>
      <c r="DN112" s="207">
        <v>0</v>
      </c>
      <c r="DO112" s="207">
        <v>0</v>
      </c>
      <c r="DP112" s="207">
        <v>0</v>
      </c>
      <c r="DQ112" s="207">
        <v>0</v>
      </c>
      <c r="DR112" s="207">
        <v>0</v>
      </c>
      <c r="DS112" s="207">
        <v>0</v>
      </c>
      <c r="DT112" s="207">
        <v>0</v>
      </c>
      <c r="DU112" s="207">
        <v>0</v>
      </c>
      <c r="DV112" s="207">
        <v>0</v>
      </c>
      <c r="DW112" s="207">
        <v>0</v>
      </c>
      <c r="DX112" s="207">
        <v>0</v>
      </c>
      <c r="DY112" s="207">
        <v>0</v>
      </c>
      <c r="DZ112" s="207">
        <v>0</v>
      </c>
      <c r="EA112" s="207">
        <v>0</v>
      </c>
      <c r="EB112" s="207">
        <v>0</v>
      </c>
      <c r="EC112" s="207">
        <v>0</v>
      </c>
      <c r="ED112" s="207">
        <v>0</v>
      </c>
      <c r="EE112" s="207">
        <v>0</v>
      </c>
      <c r="EF112" s="207">
        <v>0</v>
      </c>
      <c r="EG112" s="207">
        <v>0</v>
      </c>
      <c r="EH112" s="207">
        <v>0</v>
      </c>
      <c r="EI112" s="207">
        <v>0</v>
      </c>
      <c r="EJ112" s="207">
        <v>0</v>
      </c>
      <c r="EK112" s="207">
        <v>0</v>
      </c>
      <c r="EL112" s="207">
        <v>0</v>
      </c>
      <c r="EM112" s="207">
        <v>0</v>
      </c>
      <c r="EN112" s="207">
        <v>0</v>
      </c>
      <c r="EO112" s="207">
        <v>0</v>
      </c>
      <c r="EP112" s="207">
        <v>0</v>
      </c>
      <c r="EQ112" s="207">
        <v>0</v>
      </c>
      <c r="ER112" s="207">
        <v>0</v>
      </c>
      <c r="ES112" s="207">
        <v>0</v>
      </c>
      <c r="ET112" s="207">
        <v>0</v>
      </c>
      <c r="EU112" s="207">
        <v>0</v>
      </c>
      <c r="EV112" s="207">
        <v>0</v>
      </c>
      <c r="EW112" s="207">
        <v>0</v>
      </c>
      <c r="EX112" s="207">
        <v>0</v>
      </c>
      <c r="EY112" s="207">
        <v>0</v>
      </c>
      <c r="EZ112" s="207">
        <v>0</v>
      </c>
      <c r="FA112" s="207">
        <v>0</v>
      </c>
      <c r="FB112" s="207">
        <v>0</v>
      </c>
      <c r="FC112" s="207">
        <v>0</v>
      </c>
      <c r="FD112" s="207">
        <v>0</v>
      </c>
      <c r="FE112" s="207">
        <v>0</v>
      </c>
      <c r="FF112" s="207">
        <v>0</v>
      </c>
      <c r="FG112" s="207">
        <v>0</v>
      </c>
      <c r="FH112" s="207">
        <v>0</v>
      </c>
      <c r="FI112" s="213">
        <v>0</v>
      </c>
      <c r="FJ112" s="207">
        <v>0</v>
      </c>
      <c r="FK112" s="207">
        <v>0</v>
      </c>
      <c r="FL112" s="207">
        <v>0</v>
      </c>
      <c r="FM112" s="207">
        <v>0</v>
      </c>
      <c r="FN112" s="207">
        <v>0</v>
      </c>
      <c r="FO112" s="207">
        <v>0</v>
      </c>
      <c r="FP112" s="207">
        <v>0</v>
      </c>
      <c r="FQ112" s="207">
        <v>0</v>
      </c>
      <c r="FR112" s="207">
        <v>0</v>
      </c>
      <c r="FS112" s="207">
        <v>0</v>
      </c>
      <c r="FT112" s="207">
        <v>0</v>
      </c>
      <c r="FU112" s="207">
        <v>0</v>
      </c>
      <c r="FV112" s="207">
        <v>0</v>
      </c>
      <c r="FW112" s="207">
        <v>0</v>
      </c>
      <c r="FX112" s="207">
        <v>0</v>
      </c>
      <c r="FY112" s="207">
        <v>0</v>
      </c>
      <c r="FZ112" s="207">
        <v>0</v>
      </c>
      <c r="GA112" s="207">
        <v>0</v>
      </c>
      <c r="GB112" s="207">
        <v>0</v>
      </c>
      <c r="GC112" s="207">
        <v>0</v>
      </c>
      <c r="GD112" s="207">
        <v>0</v>
      </c>
      <c r="GE112" s="207">
        <v>0</v>
      </c>
      <c r="GF112" s="207">
        <v>0</v>
      </c>
      <c r="GG112" s="207">
        <v>0</v>
      </c>
      <c r="GH112" s="207">
        <v>0</v>
      </c>
      <c r="GI112" s="207">
        <v>0</v>
      </c>
      <c r="GJ112" s="207">
        <v>0</v>
      </c>
      <c r="GK112" s="207">
        <v>0</v>
      </c>
      <c r="GL112" s="207">
        <v>0</v>
      </c>
      <c r="GM112" s="207">
        <v>0</v>
      </c>
      <c r="GN112" s="207">
        <v>0</v>
      </c>
      <c r="GO112" s="207">
        <v>0</v>
      </c>
      <c r="GP112" s="207">
        <v>0</v>
      </c>
      <c r="GQ112" s="207">
        <v>0</v>
      </c>
      <c r="GR112" s="207">
        <v>0</v>
      </c>
      <c r="GS112" s="207">
        <v>0</v>
      </c>
      <c r="GT112" s="207">
        <v>0</v>
      </c>
      <c r="GU112" s="207">
        <v>0</v>
      </c>
      <c r="GV112" s="207">
        <v>0</v>
      </c>
      <c r="GW112" s="207">
        <v>0</v>
      </c>
      <c r="GX112" s="207">
        <v>0</v>
      </c>
      <c r="GY112" s="207">
        <v>0</v>
      </c>
      <c r="GZ112" s="207">
        <v>0</v>
      </c>
      <c r="HA112" s="207">
        <v>0</v>
      </c>
      <c r="HB112" s="207">
        <v>0</v>
      </c>
      <c r="HC112" s="207">
        <v>0</v>
      </c>
      <c r="HD112" s="207">
        <v>0</v>
      </c>
      <c r="HE112" s="207">
        <v>0</v>
      </c>
      <c r="HF112" s="207">
        <v>0</v>
      </c>
      <c r="HG112" s="207">
        <v>0</v>
      </c>
      <c r="HH112" s="207">
        <v>0</v>
      </c>
      <c r="HI112" s="207">
        <v>0</v>
      </c>
      <c r="HJ112" s="207">
        <v>0</v>
      </c>
      <c r="HK112" s="207">
        <v>0</v>
      </c>
      <c r="HL112" s="207">
        <v>0</v>
      </c>
      <c r="HM112" s="207">
        <v>0</v>
      </c>
      <c r="HN112" s="207">
        <v>0</v>
      </c>
      <c r="HO112" s="207">
        <v>0</v>
      </c>
      <c r="HP112" s="207">
        <v>0</v>
      </c>
      <c r="HQ112" s="207">
        <v>0</v>
      </c>
      <c r="HR112" s="207">
        <v>0</v>
      </c>
      <c r="HS112" s="207">
        <v>0</v>
      </c>
      <c r="HT112" s="207">
        <v>0</v>
      </c>
      <c r="HU112" s="207">
        <v>0</v>
      </c>
      <c r="HV112" s="207">
        <v>0</v>
      </c>
      <c r="HW112" s="207">
        <v>0</v>
      </c>
      <c r="HX112" s="207">
        <v>0</v>
      </c>
      <c r="HY112" s="208">
        <v>114</v>
      </c>
    </row>
    <row r="113" spans="1:233" ht="60" x14ac:dyDescent="0.25">
      <c r="A113" s="206" t="s">
        <v>707</v>
      </c>
      <c r="B113" s="207">
        <v>0</v>
      </c>
      <c r="C113" s="207">
        <v>0</v>
      </c>
      <c r="D113" s="207">
        <v>0</v>
      </c>
      <c r="E113" s="207">
        <v>0</v>
      </c>
      <c r="F113" s="207">
        <v>282</v>
      </c>
      <c r="G113" s="207">
        <v>0</v>
      </c>
      <c r="H113" s="207">
        <v>0</v>
      </c>
      <c r="I113" s="207">
        <v>0</v>
      </c>
      <c r="J113" s="207">
        <v>0</v>
      </c>
      <c r="K113" s="207">
        <v>0</v>
      </c>
      <c r="L113" s="207">
        <v>0</v>
      </c>
      <c r="M113" s="207">
        <v>0</v>
      </c>
      <c r="N113" s="207">
        <v>0</v>
      </c>
      <c r="O113" s="207">
        <v>0</v>
      </c>
      <c r="P113" s="207">
        <v>0</v>
      </c>
      <c r="Q113" s="207">
        <v>0</v>
      </c>
      <c r="R113" s="207">
        <v>0</v>
      </c>
      <c r="S113" s="207">
        <v>0</v>
      </c>
      <c r="T113" s="207">
        <v>0</v>
      </c>
      <c r="U113" s="207">
        <v>0</v>
      </c>
      <c r="V113" s="207">
        <v>0</v>
      </c>
      <c r="W113" s="207">
        <v>0</v>
      </c>
      <c r="X113" s="207">
        <v>0</v>
      </c>
      <c r="Y113" s="207">
        <v>0</v>
      </c>
      <c r="Z113" s="207">
        <v>0</v>
      </c>
      <c r="AA113" s="207">
        <v>0</v>
      </c>
      <c r="AB113" s="207">
        <v>0</v>
      </c>
      <c r="AC113" s="207">
        <v>0</v>
      </c>
      <c r="AD113" s="207">
        <v>0</v>
      </c>
      <c r="AE113" s="207">
        <v>0</v>
      </c>
      <c r="AF113" s="207">
        <v>0</v>
      </c>
      <c r="AG113" s="207">
        <v>0</v>
      </c>
      <c r="AH113" s="207">
        <v>0</v>
      </c>
      <c r="AI113" s="207">
        <v>0</v>
      </c>
      <c r="AJ113" s="207">
        <v>0</v>
      </c>
      <c r="AK113" s="213">
        <v>0</v>
      </c>
      <c r="AL113" s="207">
        <v>0</v>
      </c>
      <c r="AM113" s="207">
        <v>0</v>
      </c>
      <c r="AN113" s="207">
        <v>0</v>
      </c>
      <c r="AO113" s="207">
        <v>0</v>
      </c>
      <c r="AP113" s="207">
        <v>0</v>
      </c>
      <c r="AQ113" s="207">
        <v>0</v>
      </c>
      <c r="AR113" s="207">
        <v>0</v>
      </c>
      <c r="AS113" s="207">
        <v>0</v>
      </c>
      <c r="AT113" s="207">
        <v>0</v>
      </c>
      <c r="AU113" s="207">
        <v>0</v>
      </c>
      <c r="AV113" s="207">
        <v>0</v>
      </c>
      <c r="AW113" s="207">
        <v>0</v>
      </c>
      <c r="AX113" s="207">
        <v>0</v>
      </c>
      <c r="AY113" s="207">
        <v>0</v>
      </c>
      <c r="AZ113" s="207">
        <v>0</v>
      </c>
      <c r="BA113" s="207">
        <v>0</v>
      </c>
      <c r="BB113" s="207">
        <v>0</v>
      </c>
      <c r="BC113" s="207">
        <v>0</v>
      </c>
      <c r="BD113" s="207">
        <v>0</v>
      </c>
      <c r="BE113" s="207">
        <v>0</v>
      </c>
      <c r="BF113" s="207">
        <v>0</v>
      </c>
      <c r="BG113" s="207">
        <v>0</v>
      </c>
      <c r="BH113" s="207">
        <v>0</v>
      </c>
      <c r="BI113" s="207">
        <v>0</v>
      </c>
      <c r="BJ113" s="207">
        <v>0</v>
      </c>
      <c r="BK113" s="207">
        <v>0</v>
      </c>
      <c r="BL113" s="207">
        <v>0</v>
      </c>
      <c r="BM113" s="207">
        <v>0</v>
      </c>
      <c r="BN113" s="207">
        <v>0</v>
      </c>
      <c r="BO113" s="207">
        <v>0</v>
      </c>
      <c r="BP113" s="207">
        <v>0</v>
      </c>
      <c r="BQ113" s="207">
        <v>0</v>
      </c>
      <c r="BR113" s="207">
        <v>0</v>
      </c>
      <c r="BS113" s="207">
        <v>0</v>
      </c>
      <c r="BT113" s="207">
        <v>0</v>
      </c>
      <c r="BU113" s="207">
        <v>0</v>
      </c>
      <c r="BV113" s="207">
        <v>0</v>
      </c>
      <c r="BW113" s="207">
        <v>0</v>
      </c>
      <c r="BX113" s="207">
        <v>0</v>
      </c>
      <c r="BY113" s="207">
        <v>0</v>
      </c>
      <c r="BZ113" s="207">
        <v>0</v>
      </c>
      <c r="CA113" s="207">
        <v>0</v>
      </c>
      <c r="CB113" s="207">
        <v>0</v>
      </c>
      <c r="CC113" s="207">
        <v>0</v>
      </c>
      <c r="CD113" s="207">
        <v>0</v>
      </c>
      <c r="CE113" s="207">
        <v>0</v>
      </c>
      <c r="CF113" s="207">
        <v>0</v>
      </c>
      <c r="CG113" s="207">
        <v>0</v>
      </c>
      <c r="CH113" s="207">
        <v>0</v>
      </c>
      <c r="CI113" s="207">
        <v>0</v>
      </c>
      <c r="CJ113" s="207">
        <v>0</v>
      </c>
      <c r="CK113" s="207">
        <v>0</v>
      </c>
      <c r="CL113" s="207">
        <v>0</v>
      </c>
      <c r="CM113" s="207">
        <v>0</v>
      </c>
      <c r="CN113" s="207">
        <v>0</v>
      </c>
      <c r="CO113" s="207">
        <v>0</v>
      </c>
      <c r="CP113" s="207">
        <v>0</v>
      </c>
      <c r="CQ113" s="207">
        <v>0</v>
      </c>
      <c r="CR113" s="207">
        <v>0</v>
      </c>
      <c r="CS113" s="207">
        <v>0</v>
      </c>
      <c r="CT113" s="207">
        <v>0</v>
      </c>
      <c r="CU113" s="207">
        <v>0</v>
      </c>
      <c r="CV113" s="207">
        <v>0</v>
      </c>
      <c r="CW113" s="207">
        <v>0</v>
      </c>
      <c r="CX113" s="207">
        <v>0</v>
      </c>
      <c r="CY113" s="207">
        <v>0</v>
      </c>
      <c r="CZ113" s="207">
        <v>0</v>
      </c>
      <c r="DA113" s="207">
        <v>0</v>
      </c>
      <c r="DB113" s="207">
        <v>0</v>
      </c>
      <c r="DC113" s="207">
        <v>0</v>
      </c>
      <c r="DD113" s="207">
        <v>0</v>
      </c>
      <c r="DE113" s="207">
        <v>0</v>
      </c>
      <c r="DF113" s="207">
        <v>0</v>
      </c>
      <c r="DG113" s="207">
        <v>0</v>
      </c>
      <c r="DH113" s="207">
        <v>0</v>
      </c>
      <c r="DI113" s="207">
        <v>0</v>
      </c>
      <c r="DJ113" s="207">
        <v>0</v>
      </c>
      <c r="DK113" s="207">
        <v>0</v>
      </c>
      <c r="DL113" s="207">
        <v>0</v>
      </c>
      <c r="DM113" s="207">
        <v>0</v>
      </c>
      <c r="DN113" s="207">
        <v>0</v>
      </c>
      <c r="DO113" s="207">
        <v>0</v>
      </c>
      <c r="DP113" s="207">
        <v>0</v>
      </c>
      <c r="DQ113" s="207">
        <v>0</v>
      </c>
      <c r="DR113" s="207">
        <v>0</v>
      </c>
      <c r="DS113" s="207">
        <v>0</v>
      </c>
      <c r="DT113" s="207">
        <v>0</v>
      </c>
      <c r="DU113" s="207">
        <v>0</v>
      </c>
      <c r="DV113" s="207">
        <v>0</v>
      </c>
      <c r="DW113" s="207">
        <v>0</v>
      </c>
      <c r="DX113" s="207">
        <v>0</v>
      </c>
      <c r="DY113" s="207">
        <v>0</v>
      </c>
      <c r="DZ113" s="207">
        <v>0</v>
      </c>
      <c r="EA113" s="207">
        <v>0</v>
      </c>
      <c r="EB113" s="207">
        <v>0</v>
      </c>
      <c r="EC113" s="207">
        <v>0</v>
      </c>
      <c r="ED113" s="207">
        <v>0</v>
      </c>
      <c r="EE113" s="207">
        <v>0</v>
      </c>
      <c r="EF113" s="207">
        <v>0</v>
      </c>
      <c r="EG113" s="207">
        <v>0</v>
      </c>
      <c r="EH113" s="207">
        <v>0</v>
      </c>
      <c r="EI113" s="207">
        <v>0</v>
      </c>
      <c r="EJ113" s="207">
        <v>0</v>
      </c>
      <c r="EK113" s="207">
        <v>0</v>
      </c>
      <c r="EL113" s="207">
        <v>0</v>
      </c>
      <c r="EM113" s="207">
        <v>0</v>
      </c>
      <c r="EN113" s="207">
        <v>0</v>
      </c>
      <c r="EO113" s="207">
        <v>0</v>
      </c>
      <c r="EP113" s="207">
        <v>0</v>
      </c>
      <c r="EQ113" s="207">
        <v>0</v>
      </c>
      <c r="ER113" s="207">
        <v>0</v>
      </c>
      <c r="ES113" s="207">
        <v>0</v>
      </c>
      <c r="ET113" s="207">
        <v>0</v>
      </c>
      <c r="EU113" s="207">
        <v>0</v>
      </c>
      <c r="EV113" s="207">
        <v>0</v>
      </c>
      <c r="EW113" s="207">
        <v>0</v>
      </c>
      <c r="EX113" s="207">
        <v>0</v>
      </c>
      <c r="EY113" s="207">
        <v>0</v>
      </c>
      <c r="EZ113" s="207">
        <v>0</v>
      </c>
      <c r="FA113" s="207">
        <v>0</v>
      </c>
      <c r="FB113" s="207">
        <v>0</v>
      </c>
      <c r="FC113" s="207">
        <v>0</v>
      </c>
      <c r="FD113" s="207">
        <v>0</v>
      </c>
      <c r="FE113" s="207">
        <v>0</v>
      </c>
      <c r="FF113" s="207">
        <v>0</v>
      </c>
      <c r="FG113" s="207">
        <v>0</v>
      </c>
      <c r="FH113" s="207">
        <v>0</v>
      </c>
      <c r="FI113" s="213">
        <v>0</v>
      </c>
      <c r="FJ113" s="207">
        <v>0</v>
      </c>
      <c r="FK113" s="207">
        <v>0</v>
      </c>
      <c r="FL113" s="207">
        <v>0</v>
      </c>
      <c r="FM113" s="207">
        <v>0</v>
      </c>
      <c r="FN113" s="207">
        <v>0</v>
      </c>
      <c r="FO113" s="207">
        <v>0</v>
      </c>
      <c r="FP113" s="207">
        <v>0</v>
      </c>
      <c r="FQ113" s="207">
        <v>0</v>
      </c>
      <c r="FR113" s="207">
        <v>0</v>
      </c>
      <c r="FS113" s="207">
        <v>0</v>
      </c>
      <c r="FT113" s="207">
        <v>0</v>
      </c>
      <c r="FU113" s="207">
        <v>0</v>
      </c>
      <c r="FV113" s="207">
        <v>0</v>
      </c>
      <c r="FW113" s="207">
        <v>0</v>
      </c>
      <c r="FX113" s="207">
        <v>0</v>
      </c>
      <c r="FY113" s="207">
        <v>0</v>
      </c>
      <c r="FZ113" s="207">
        <v>0</v>
      </c>
      <c r="GA113" s="207">
        <v>0</v>
      </c>
      <c r="GB113" s="207">
        <v>0</v>
      </c>
      <c r="GC113" s="207">
        <v>0</v>
      </c>
      <c r="GD113" s="207">
        <v>0</v>
      </c>
      <c r="GE113" s="207">
        <v>0</v>
      </c>
      <c r="GF113" s="207">
        <v>0</v>
      </c>
      <c r="GG113" s="207">
        <v>0</v>
      </c>
      <c r="GH113" s="207">
        <v>0</v>
      </c>
      <c r="GI113" s="207">
        <v>0</v>
      </c>
      <c r="GJ113" s="207">
        <v>0</v>
      </c>
      <c r="GK113" s="207">
        <v>0</v>
      </c>
      <c r="GL113" s="207">
        <v>0</v>
      </c>
      <c r="GM113" s="207">
        <v>0</v>
      </c>
      <c r="GN113" s="207">
        <v>0</v>
      </c>
      <c r="GO113" s="207">
        <v>0</v>
      </c>
      <c r="GP113" s="207">
        <v>0</v>
      </c>
      <c r="GQ113" s="207">
        <v>0</v>
      </c>
      <c r="GR113" s="207">
        <v>0</v>
      </c>
      <c r="GS113" s="207">
        <v>0</v>
      </c>
      <c r="GT113" s="207">
        <v>0</v>
      </c>
      <c r="GU113" s="207">
        <v>0</v>
      </c>
      <c r="GV113" s="207">
        <v>0</v>
      </c>
      <c r="GW113" s="207">
        <v>0</v>
      </c>
      <c r="GX113" s="207">
        <v>0</v>
      </c>
      <c r="GY113" s="207">
        <v>0</v>
      </c>
      <c r="GZ113" s="207">
        <v>0</v>
      </c>
      <c r="HA113" s="207">
        <v>0</v>
      </c>
      <c r="HB113" s="207">
        <v>0</v>
      </c>
      <c r="HC113" s="207">
        <v>0</v>
      </c>
      <c r="HD113" s="207">
        <v>0</v>
      </c>
      <c r="HE113" s="207">
        <v>0</v>
      </c>
      <c r="HF113" s="207">
        <v>0</v>
      </c>
      <c r="HG113" s="207">
        <v>0</v>
      </c>
      <c r="HH113" s="207">
        <v>0</v>
      </c>
      <c r="HI113" s="207">
        <v>0</v>
      </c>
      <c r="HJ113" s="207">
        <v>0</v>
      </c>
      <c r="HK113" s="207">
        <v>0</v>
      </c>
      <c r="HL113" s="207">
        <v>0</v>
      </c>
      <c r="HM113" s="207">
        <v>0</v>
      </c>
      <c r="HN113" s="207">
        <v>0</v>
      </c>
      <c r="HO113" s="207">
        <v>0</v>
      </c>
      <c r="HP113" s="207">
        <v>0</v>
      </c>
      <c r="HQ113" s="207">
        <v>0</v>
      </c>
      <c r="HR113" s="207">
        <v>0</v>
      </c>
      <c r="HS113" s="207">
        <v>0</v>
      </c>
      <c r="HT113" s="207">
        <v>0</v>
      </c>
      <c r="HU113" s="207">
        <v>0</v>
      </c>
      <c r="HV113" s="207">
        <v>0</v>
      </c>
      <c r="HW113" s="207">
        <v>0</v>
      </c>
      <c r="HX113" s="207">
        <v>0</v>
      </c>
      <c r="HY113" s="208">
        <v>282</v>
      </c>
    </row>
    <row r="114" spans="1:233" ht="60" x14ac:dyDescent="0.25">
      <c r="A114" s="206" t="s">
        <v>708</v>
      </c>
      <c r="B114" s="207">
        <v>0</v>
      </c>
      <c r="C114" s="207">
        <v>0</v>
      </c>
      <c r="D114" s="207">
        <v>0</v>
      </c>
      <c r="E114" s="207">
        <v>0</v>
      </c>
      <c r="F114" s="207">
        <v>0</v>
      </c>
      <c r="G114" s="207">
        <v>359</v>
      </c>
      <c r="H114" s="207">
        <v>0</v>
      </c>
      <c r="I114" s="207">
        <v>0</v>
      </c>
      <c r="J114" s="207">
        <v>0</v>
      </c>
      <c r="K114" s="207">
        <v>0</v>
      </c>
      <c r="L114" s="207">
        <v>0</v>
      </c>
      <c r="M114" s="207">
        <v>0</v>
      </c>
      <c r="N114" s="207">
        <v>0</v>
      </c>
      <c r="O114" s="207">
        <v>0</v>
      </c>
      <c r="P114" s="207">
        <v>0</v>
      </c>
      <c r="Q114" s="207">
        <v>0</v>
      </c>
      <c r="R114" s="207">
        <v>0</v>
      </c>
      <c r="S114" s="207">
        <v>0</v>
      </c>
      <c r="T114" s="207">
        <v>0</v>
      </c>
      <c r="U114" s="207">
        <v>0</v>
      </c>
      <c r="V114" s="207">
        <v>0</v>
      </c>
      <c r="W114" s="207">
        <v>0</v>
      </c>
      <c r="X114" s="207">
        <v>0</v>
      </c>
      <c r="Y114" s="207">
        <v>0</v>
      </c>
      <c r="Z114" s="207">
        <v>0</v>
      </c>
      <c r="AA114" s="207">
        <v>0</v>
      </c>
      <c r="AB114" s="207">
        <v>0</v>
      </c>
      <c r="AC114" s="207">
        <v>0</v>
      </c>
      <c r="AD114" s="207">
        <v>0</v>
      </c>
      <c r="AE114" s="207">
        <v>0</v>
      </c>
      <c r="AF114" s="207">
        <v>0</v>
      </c>
      <c r="AG114" s="207">
        <v>0</v>
      </c>
      <c r="AH114" s="207">
        <v>0</v>
      </c>
      <c r="AI114" s="207">
        <v>0</v>
      </c>
      <c r="AJ114" s="207">
        <v>0</v>
      </c>
      <c r="AK114" s="213">
        <v>0</v>
      </c>
      <c r="AL114" s="207">
        <v>0</v>
      </c>
      <c r="AM114" s="207">
        <v>0</v>
      </c>
      <c r="AN114" s="207">
        <v>0</v>
      </c>
      <c r="AO114" s="207">
        <v>0</v>
      </c>
      <c r="AP114" s="207">
        <v>0</v>
      </c>
      <c r="AQ114" s="207">
        <v>0</v>
      </c>
      <c r="AR114" s="207">
        <v>0</v>
      </c>
      <c r="AS114" s="207">
        <v>0</v>
      </c>
      <c r="AT114" s="207">
        <v>0</v>
      </c>
      <c r="AU114" s="207">
        <v>0</v>
      </c>
      <c r="AV114" s="207">
        <v>0</v>
      </c>
      <c r="AW114" s="207">
        <v>0</v>
      </c>
      <c r="AX114" s="207">
        <v>0</v>
      </c>
      <c r="AY114" s="207">
        <v>0</v>
      </c>
      <c r="AZ114" s="207">
        <v>0</v>
      </c>
      <c r="BA114" s="207">
        <v>0</v>
      </c>
      <c r="BB114" s="207">
        <v>0</v>
      </c>
      <c r="BC114" s="207">
        <v>0</v>
      </c>
      <c r="BD114" s="207">
        <v>0</v>
      </c>
      <c r="BE114" s="207">
        <v>0</v>
      </c>
      <c r="BF114" s="207">
        <v>0</v>
      </c>
      <c r="BG114" s="207">
        <v>0</v>
      </c>
      <c r="BH114" s="207">
        <v>0</v>
      </c>
      <c r="BI114" s="207">
        <v>0</v>
      </c>
      <c r="BJ114" s="207">
        <v>0</v>
      </c>
      <c r="BK114" s="207">
        <v>0</v>
      </c>
      <c r="BL114" s="207">
        <v>0</v>
      </c>
      <c r="BM114" s="207">
        <v>0</v>
      </c>
      <c r="BN114" s="207">
        <v>0</v>
      </c>
      <c r="BO114" s="207">
        <v>0</v>
      </c>
      <c r="BP114" s="207">
        <v>0</v>
      </c>
      <c r="BQ114" s="207">
        <v>0</v>
      </c>
      <c r="BR114" s="207">
        <v>0</v>
      </c>
      <c r="BS114" s="207">
        <v>0</v>
      </c>
      <c r="BT114" s="207">
        <v>0</v>
      </c>
      <c r="BU114" s="207">
        <v>0</v>
      </c>
      <c r="BV114" s="207">
        <v>0</v>
      </c>
      <c r="BW114" s="207">
        <v>0</v>
      </c>
      <c r="BX114" s="207">
        <v>0</v>
      </c>
      <c r="BY114" s="207">
        <v>0</v>
      </c>
      <c r="BZ114" s="207">
        <v>0</v>
      </c>
      <c r="CA114" s="207">
        <v>0</v>
      </c>
      <c r="CB114" s="207">
        <v>0</v>
      </c>
      <c r="CC114" s="207">
        <v>0</v>
      </c>
      <c r="CD114" s="207">
        <v>0</v>
      </c>
      <c r="CE114" s="207">
        <v>0</v>
      </c>
      <c r="CF114" s="207">
        <v>0</v>
      </c>
      <c r="CG114" s="207">
        <v>0</v>
      </c>
      <c r="CH114" s="207">
        <v>0</v>
      </c>
      <c r="CI114" s="207">
        <v>0</v>
      </c>
      <c r="CJ114" s="207">
        <v>0</v>
      </c>
      <c r="CK114" s="207">
        <v>0</v>
      </c>
      <c r="CL114" s="207">
        <v>0</v>
      </c>
      <c r="CM114" s="207">
        <v>0</v>
      </c>
      <c r="CN114" s="207">
        <v>0</v>
      </c>
      <c r="CO114" s="207">
        <v>0</v>
      </c>
      <c r="CP114" s="207">
        <v>0</v>
      </c>
      <c r="CQ114" s="207">
        <v>0</v>
      </c>
      <c r="CR114" s="207">
        <v>0</v>
      </c>
      <c r="CS114" s="207">
        <v>0</v>
      </c>
      <c r="CT114" s="207">
        <v>0</v>
      </c>
      <c r="CU114" s="207">
        <v>0</v>
      </c>
      <c r="CV114" s="207">
        <v>0</v>
      </c>
      <c r="CW114" s="207">
        <v>0</v>
      </c>
      <c r="CX114" s="207">
        <v>0</v>
      </c>
      <c r="CY114" s="207">
        <v>0</v>
      </c>
      <c r="CZ114" s="207">
        <v>0</v>
      </c>
      <c r="DA114" s="207">
        <v>0</v>
      </c>
      <c r="DB114" s="207">
        <v>0</v>
      </c>
      <c r="DC114" s="207">
        <v>0</v>
      </c>
      <c r="DD114" s="207">
        <v>0</v>
      </c>
      <c r="DE114" s="207">
        <v>0</v>
      </c>
      <c r="DF114" s="207">
        <v>0</v>
      </c>
      <c r="DG114" s="207">
        <v>0</v>
      </c>
      <c r="DH114" s="207">
        <v>0</v>
      </c>
      <c r="DI114" s="207">
        <v>0</v>
      </c>
      <c r="DJ114" s="207">
        <v>0</v>
      </c>
      <c r="DK114" s="207">
        <v>0</v>
      </c>
      <c r="DL114" s="207">
        <v>0</v>
      </c>
      <c r="DM114" s="207">
        <v>0</v>
      </c>
      <c r="DN114" s="207">
        <v>0</v>
      </c>
      <c r="DO114" s="207">
        <v>0</v>
      </c>
      <c r="DP114" s="207">
        <v>0</v>
      </c>
      <c r="DQ114" s="207">
        <v>0</v>
      </c>
      <c r="DR114" s="207">
        <v>0</v>
      </c>
      <c r="DS114" s="207">
        <v>0</v>
      </c>
      <c r="DT114" s="207">
        <v>0</v>
      </c>
      <c r="DU114" s="207">
        <v>0</v>
      </c>
      <c r="DV114" s="207">
        <v>0</v>
      </c>
      <c r="DW114" s="207">
        <v>0</v>
      </c>
      <c r="DX114" s="207">
        <v>0</v>
      </c>
      <c r="DY114" s="207">
        <v>0</v>
      </c>
      <c r="DZ114" s="207">
        <v>0</v>
      </c>
      <c r="EA114" s="207">
        <v>0</v>
      </c>
      <c r="EB114" s="207">
        <v>0</v>
      </c>
      <c r="EC114" s="207">
        <v>0</v>
      </c>
      <c r="ED114" s="207">
        <v>0</v>
      </c>
      <c r="EE114" s="207">
        <v>0</v>
      </c>
      <c r="EF114" s="207">
        <v>0</v>
      </c>
      <c r="EG114" s="207">
        <v>0</v>
      </c>
      <c r="EH114" s="207">
        <v>0</v>
      </c>
      <c r="EI114" s="207">
        <v>0</v>
      </c>
      <c r="EJ114" s="207">
        <v>0</v>
      </c>
      <c r="EK114" s="207">
        <v>0</v>
      </c>
      <c r="EL114" s="207">
        <v>0</v>
      </c>
      <c r="EM114" s="207">
        <v>0</v>
      </c>
      <c r="EN114" s="207">
        <v>0</v>
      </c>
      <c r="EO114" s="207">
        <v>0</v>
      </c>
      <c r="EP114" s="207">
        <v>0</v>
      </c>
      <c r="EQ114" s="207">
        <v>0</v>
      </c>
      <c r="ER114" s="207">
        <v>0</v>
      </c>
      <c r="ES114" s="207">
        <v>0</v>
      </c>
      <c r="ET114" s="207">
        <v>0</v>
      </c>
      <c r="EU114" s="207">
        <v>0</v>
      </c>
      <c r="EV114" s="207">
        <v>0</v>
      </c>
      <c r="EW114" s="207">
        <v>0</v>
      </c>
      <c r="EX114" s="207">
        <v>0</v>
      </c>
      <c r="EY114" s="207">
        <v>0</v>
      </c>
      <c r="EZ114" s="207">
        <v>0</v>
      </c>
      <c r="FA114" s="207">
        <v>0</v>
      </c>
      <c r="FB114" s="207">
        <v>0</v>
      </c>
      <c r="FC114" s="207">
        <v>0</v>
      </c>
      <c r="FD114" s="207">
        <v>0</v>
      </c>
      <c r="FE114" s="207">
        <v>0</v>
      </c>
      <c r="FF114" s="207">
        <v>0</v>
      </c>
      <c r="FG114" s="207">
        <v>0</v>
      </c>
      <c r="FH114" s="207">
        <v>0</v>
      </c>
      <c r="FI114" s="213">
        <v>0</v>
      </c>
      <c r="FJ114" s="207">
        <v>0</v>
      </c>
      <c r="FK114" s="207">
        <v>0</v>
      </c>
      <c r="FL114" s="207">
        <v>0</v>
      </c>
      <c r="FM114" s="207">
        <v>0</v>
      </c>
      <c r="FN114" s="207">
        <v>0</v>
      </c>
      <c r="FO114" s="207">
        <v>0</v>
      </c>
      <c r="FP114" s="207">
        <v>0</v>
      </c>
      <c r="FQ114" s="207">
        <v>0</v>
      </c>
      <c r="FR114" s="207">
        <v>0</v>
      </c>
      <c r="FS114" s="207">
        <v>0</v>
      </c>
      <c r="FT114" s="207">
        <v>0</v>
      </c>
      <c r="FU114" s="207">
        <v>0</v>
      </c>
      <c r="FV114" s="207">
        <v>0</v>
      </c>
      <c r="FW114" s="207">
        <v>0</v>
      </c>
      <c r="FX114" s="207">
        <v>0</v>
      </c>
      <c r="FY114" s="207">
        <v>0</v>
      </c>
      <c r="FZ114" s="207">
        <v>0</v>
      </c>
      <c r="GA114" s="207">
        <v>0</v>
      </c>
      <c r="GB114" s="207">
        <v>0</v>
      </c>
      <c r="GC114" s="207">
        <v>0</v>
      </c>
      <c r="GD114" s="207">
        <v>0</v>
      </c>
      <c r="GE114" s="207">
        <v>0</v>
      </c>
      <c r="GF114" s="207">
        <v>0</v>
      </c>
      <c r="GG114" s="207">
        <v>0</v>
      </c>
      <c r="GH114" s="207">
        <v>0</v>
      </c>
      <c r="GI114" s="207">
        <v>0</v>
      </c>
      <c r="GJ114" s="207">
        <v>0</v>
      </c>
      <c r="GK114" s="207">
        <v>0</v>
      </c>
      <c r="GL114" s="207">
        <v>0</v>
      </c>
      <c r="GM114" s="207">
        <v>0</v>
      </c>
      <c r="GN114" s="207">
        <v>0</v>
      </c>
      <c r="GO114" s="207">
        <v>0</v>
      </c>
      <c r="GP114" s="207">
        <v>0</v>
      </c>
      <c r="GQ114" s="207">
        <v>0</v>
      </c>
      <c r="GR114" s="207">
        <v>0</v>
      </c>
      <c r="GS114" s="207">
        <v>0</v>
      </c>
      <c r="GT114" s="207">
        <v>0</v>
      </c>
      <c r="GU114" s="207">
        <v>0</v>
      </c>
      <c r="GV114" s="207">
        <v>0</v>
      </c>
      <c r="GW114" s="207">
        <v>0</v>
      </c>
      <c r="GX114" s="207">
        <v>0</v>
      </c>
      <c r="GY114" s="207">
        <v>0</v>
      </c>
      <c r="GZ114" s="207">
        <v>0</v>
      </c>
      <c r="HA114" s="207">
        <v>0</v>
      </c>
      <c r="HB114" s="207">
        <v>0</v>
      </c>
      <c r="HC114" s="207">
        <v>0</v>
      </c>
      <c r="HD114" s="207">
        <v>0</v>
      </c>
      <c r="HE114" s="207">
        <v>0</v>
      </c>
      <c r="HF114" s="207">
        <v>0</v>
      </c>
      <c r="HG114" s="207">
        <v>0</v>
      </c>
      <c r="HH114" s="207">
        <v>0</v>
      </c>
      <c r="HI114" s="207">
        <v>0</v>
      </c>
      <c r="HJ114" s="207">
        <v>0</v>
      </c>
      <c r="HK114" s="207">
        <v>0</v>
      </c>
      <c r="HL114" s="207">
        <v>0</v>
      </c>
      <c r="HM114" s="207">
        <v>0</v>
      </c>
      <c r="HN114" s="207">
        <v>0</v>
      </c>
      <c r="HO114" s="207">
        <v>0</v>
      </c>
      <c r="HP114" s="207">
        <v>0</v>
      </c>
      <c r="HQ114" s="207">
        <v>0</v>
      </c>
      <c r="HR114" s="207">
        <v>0</v>
      </c>
      <c r="HS114" s="207">
        <v>0</v>
      </c>
      <c r="HT114" s="207">
        <v>0</v>
      </c>
      <c r="HU114" s="207">
        <v>0</v>
      </c>
      <c r="HV114" s="207">
        <v>0</v>
      </c>
      <c r="HW114" s="207">
        <v>0</v>
      </c>
      <c r="HX114" s="207">
        <v>0</v>
      </c>
      <c r="HY114" s="208">
        <v>359</v>
      </c>
    </row>
    <row r="115" spans="1:233" ht="60" x14ac:dyDescent="0.25">
      <c r="A115" s="206" t="s">
        <v>709</v>
      </c>
      <c r="B115" s="207">
        <v>0</v>
      </c>
      <c r="C115" s="207">
        <v>0</v>
      </c>
      <c r="D115" s="207">
        <v>0</v>
      </c>
      <c r="E115" s="207">
        <v>0</v>
      </c>
      <c r="F115" s="207">
        <v>0</v>
      </c>
      <c r="G115" s="207">
        <v>0</v>
      </c>
      <c r="H115" s="207">
        <v>353</v>
      </c>
      <c r="I115" s="207">
        <v>0</v>
      </c>
      <c r="J115" s="207">
        <v>0</v>
      </c>
      <c r="K115" s="207">
        <v>0</v>
      </c>
      <c r="L115" s="207">
        <v>0</v>
      </c>
      <c r="M115" s="207">
        <v>0</v>
      </c>
      <c r="N115" s="207">
        <v>0</v>
      </c>
      <c r="O115" s="207">
        <v>0</v>
      </c>
      <c r="P115" s="207">
        <v>0</v>
      </c>
      <c r="Q115" s="207">
        <v>0</v>
      </c>
      <c r="R115" s="207">
        <v>0</v>
      </c>
      <c r="S115" s="207">
        <v>0</v>
      </c>
      <c r="T115" s="207">
        <v>0</v>
      </c>
      <c r="U115" s="207">
        <v>0</v>
      </c>
      <c r="V115" s="207">
        <v>0</v>
      </c>
      <c r="W115" s="207">
        <v>0</v>
      </c>
      <c r="X115" s="207">
        <v>0</v>
      </c>
      <c r="Y115" s="207">
        <v>0</v>
      </c>
      <c r="Z115" s="207">
        <v>0</v>
      </c>
      <c r="AA115" s="207">
        <v>0</v>
      </c>
      <c r="AB115" s="207">
        <v>0</v>
      </c>
      <c r="AC115" s="207">
        <v>0</v>
      </c>
      <c r="AD115" s="207">
        <v>0</v>
      </c>
      <c r="AE115" s="207">
        <v>0</v>
      </c>
      <c r="AF115" s="207">
        <v>0</v>
      </c>
      <c r="AG115" s="207">
        <v>0</v>
      </c>
      <c r="AH115" s="207">
        <v>0</v>
      </c>
      <c r="AI115" s="207">
        <v>0</v>
      </c>
      <c r="AJ115" s="207">
        <v>0</v>
      </c>
      <c r="AK115" s="213">
        <v>0</v>
      </c>
      <c r="AL115" s="207">
        <v>0</v>
      </c>
      <c r="AM115" s="207">
        <v>0</v>
      </c>
      <c r="AN115" s="207">
        <v>0</v>
      </c>
      <c r="AO115" s="207">
        <v>0</v>
      </c>
      <c r="AP115" s="207">
        <v>0</v>
      </c>
      <c r="AQ115" s="207">
        <v>0</v>
      </c>
      <c r="AR115" s="207">
        <v>0</v>
      </c>
      <c r="AS115" s="207">
        <v>0</v>
      </c>
      <c r="AT115" s="207">
        <v>0</v>
      </c>
      <c r="AU115" s="207">
        <v>0</v>
      </c>
      <c r="AV115" s="207">
        <v>0</v>
      </c>
      <c r="AW115" s="207">
        <v>0</v>
      </c>
      <c r="AX115" s="207">
        <v>0</v>
      </c>
      <c r="AY115" s="207">
        <v>0</v>
      </c>
      <c r="AZ115" s="207">
        <v>0</v>
      </c>
      <c r="BA115" s="207">
        <v>0</v>
      </c>
      <c r="BB115" s="207">
        <v>0</v>
      </c>
      <c r="BC115" s="207">
        <v>0</v>
      </c>
      <c r="BD115" s="207">
        <v>0</v>
      </c>
      <c r="BE115" s="207">
        <v>0</v>
      </c>
      <c r="BF115" s="207">
        <v>0</v>
      </c>
      <c r="BG115" s="207">
        <v>0</v>
      </c>
      <c r="BH115" s="207">
        <v>0</v>
      </c>
      <c r="BI115" s="207">
        <v>0</v>
      </c>
      <c r="BJ115" s="207">
        <v>0</v>
      </c>
      <c r="BK115" s="207">
        <v>0</v>
      </c>
      <c r="BL115" s="207">
        <v>0</v>
      </c>
      <c r="BM115" s="207">
        <v>0</v>
      </c>
      <c r="BN115" s="207">
        <v>0</v>
      </c>
      <c r="BO115" s="207">
        <v>0</v>
      </c>
      <c r="BP115" s="207">
        <v>0</v>
      </c>
      <c r="BQ115" s="207">
        <v>0</v>
      </c>
      <c r="BR115" s="207">
        <v>0</v>
      </c>
      <c r="BS115" s="207">
        <v>0</v>
      </c>
      <c r="BT115" s="207">
        <v>0</v>
      </c>
      <c r="BU115" s="207">
        <v>0</v>
      </c>
      <c r="BV115" s="207">
        <v>0</v>
      </c>
      <c r="BW115" s="207">
        <v>0</v>
      </c>
      <c r="BX115" s="207">
        <v>0</v>
      </c>
      <c r="BY115" s="207">
        <v>0</v>
      </c>
      <c r="BZ115" s="207">
        <v>0</v>
      </c>
      <c r="CA115" s="207">
        <v>0</v>
      </c>
      <c r="CB115" s="207">
        <v>0</v>
      </c>
      <c r="CC115" s="207">
        <v>0</v>
      </c>
      <c r="CD115" s="207">
        <v>0</v>
      </c>
      <c r="CE115" s="207">
        <v>0</v>
      </c>
      <c r="CF115" s="207">
        <v>0</v>
      </c>
      <c r="CG115" s="207">
        <v>0</v>
      </c>
      <c r="CH115" s="207">
        <v>0</v>
      </c>
      <c r="CI115" s="207">
        <v>0</v>
      </c>
      <c r="CJ115" s="207">
        <v>0</v>
      </c>
      <c r="CK115" s="207">
        <v>0</v>
      </c>
      <c r="CL115" s="207">
        <v>0</v>
      </c>
      <c r="CM115" s="207">
        <v>0</v>
      </c>
      <c r="CN115" s="207">
        <v>0</v>
      </c>
      <c r="CO115" s="207">
        <v>0</v>
      </c>
      <c r="CP115" s="207">
        <v>0</v>
      </c>
      <c r="CQ115" s="207">
        <v>0</v>
      </c>
      <c r="CR115" s="207">
        <v>0</v>
      </c>
      <c r="CS115" s="207">
        <v>0</v>
      </c>
      <c r="CT115" s="207">
        <v>0</v>
      </c>
      <c r="CU115" s="207">
        <v>0</v>
      </c>
      <c r="CV115" s="207">
        <v>0</v>
      </c>
      <c r="CW115" s="207">
        <v>0</v>
      </c>
      <c r="CX115" s="207">
        <v>0</v>
      </c>
      <c r="CY115" s="207">
        <v>0</v>
      </c>
      <c r="CZ115" s="207">
        <v>0</v>
      </c>
      <c r="DA115" s="207">
        <v>0</v>
      </c>
      <c r="DB115" s="207">
        <v>0</v>
      </c>
      <c r="DC115" s="207">
        <v>0</v>
      </c>
      <c r="DD115" s="207">
        <v>0</v>
      </c>
      <c r="DE115" s="207">
        <v>0</v>
      </c>
      <c r="DF115" s="207">
        <v>0</v>
      </c>
      <c r="DG115" s="207">
        <v>0</v>
      </c>
      <c r="DH115" s="207">
        <v>0</v>
      </c>
      <c r="DI115" s="207">
        <v>0</v>
      </c>
      <c r="DJ115" s="207">
        <v>0</v>
      </c>
      <c r="DK115" s="207">
        <v>0</v>
      </c>
      <c r="DL115" s="207">
        <v>0</v>
      </c>
      <c r="DM115" s="207">
        <v>0</v>
      </c>
      <c r="DN115" s="207">
        <v>0</v>
      </c>
      <c r="DO115" s="207">
        <v>0</v>
      </c>
      <c r="DP115" s="207">
        <v>0</v>
      </c>
      <c r="DQ115" s="207">
        <v>0</v>
      </c>
      <c r="DR115" s="207">
        <v>0</v>
      </c>
      <c r="DS115" s="207">
        <v>0</v>
      </c>
      <c r="DT115" s="207">
        <v>0</v>
      </c>
      <c r="DU115" s="207">
        <v>0</v>
      </c>
      <c r="DV115" s="207">
        <v>0</v>
      </c>
      <c r="DW115" s="207">
        <v>0</v>
      </c>
      <c r="DX115" s="207">
        <v>0</v>
      </c>
      <c r="DY115" s="207">
        <v>0</v>
      </c>
      <c r="DZ115" s="207">
        <v>0</v>
      </c>
      <c r="EA115" s="207">
        <v>0</v>
      </c>
      <c r="EB115" s="207">
        <v>0</v>
      </c>
      <c r="EC115" s="207">
        <v>0</v>
      </c>
      <c r="ED115" s="207">
        <v>0</v>
      </c>
      <c r="EE115" s="207">
        <v>0</v>
      </c>
      <c r="EF115" s="207">
        <v>0</v>
      </c>
      <c r="EG115" s="207">
        <v>0</v>
      </c>
      <c r="EH115" s="207">
        <v>0</v>
      </c>
      <c r="EI115" s="207">
        <v>0</v>
      </c>
      <c r="EJ115" s="207">
        <v>0</v>
      </c>
      <c r="EK115" s="207">
        <v>0</v>
      </c>
      <c r="EL115" s="207">
        <v>0</v>
      </c>
      <c r="EM115" s="207">
        <v>0</v>
      </c>
      <c r="EN115" s="207">
        <v>0</v>
      </c>
      <c r="EO115" s="207">
        <v>0</v>
      </c>
      <c r="EP115" s="207">
        <v>0</v>
      </c>
      <c r="EQ115" s="207">
        <v>0</v>
      </c>
      <c r="ER115" s="207">
        <v>0</v>
      </c>
      <c r="ES115" s="207">
        <v>0</v>
      </c>
      <c r="ET115" s="207">
        <v>0</v>
      </c>
      <c r="EU115" s="207">
        <v>0</v>
      </c>
      <c r="EV115" s="207">
        <v>0</v>
      </c>
      <c r="EW115" s="207">
        <v>0</v>
      </c>
      <c r="EX115" s="207">
        <v>0</v>
      </c>
      <c r="EY115" s="207">
        <v>0</v>
      </c>
      <c r="EZ115" s="207">
        <v>0</v>
      </c>
      <c r="FA115" s="207">
        <v>0</v>
      </c>
      <c r="FB115" s="207">
        <v>0</v>
      </c>
      <c r="FC115" s="207">
        <v>0</v>
      </c>
      <c r="FD115" s="207">
        <v>0</v>
      </c>
      <c r="FE115" s="207">
        <v>0</v>
      </c>
      <c r="FF115" s="207">
        <v>0</v>
      </c>
      <c r="FG115" s="207">
        <v>0</v>
      </c>
      <c r="FH115" s="207">
        <v>0</v>
      </c>
      <c r="FI115" s="213">
        <v>0</v>
      </c>
      <c r="FJ115" s="207">
        <v>0</v>
      </c>
      <c r="FK115" s="207">
        <v>0</v>
      </c>
      <c r="FL115" s="207">
        <v>0</v>
      </c>
      <c r="FM115" s="207">
        <v>0</v>
      </c>
      <c r="FN115" s="207">
        <v>0</v>
      </c>
      <c r="FO115" s="207">
        <v>0</v>
      </c>
      <c r="FP115" s="207">
        <v>0</v>
      </c>
      <c r="FQ115" s="207">
        <v>0</v>
      </c>
      <c r="FR115" s="207">
        <v>0</v>
      </c>
      <c r="FS115" s="207">
        <v>0</v>
      </c>
      <c r="FT115" s="207">
        <v>0</v>
      </c>
      <c r="FU115" s="207">
        <v>0</v>
      </c>
      <c r="FV115" s="207">
        <v>0</v>
      </c>
      <c r="FW115" s="207">
        <v>0</v>
      </c>
      <c r="FX115" s="207">
        <v>0</v>
      </c>
      <c r="FY115" s="207">
        <v>0</v>
      </c>
      <c r="FZ115" s="207">
        <v>0</v>
      </c>
      <c r="GA115" s="207">
        <v>0</v>
      </c>
      <c r="GB115" s="207">
        <v>0</v>
      </c>
      <c r="GC115" s="207">
        <v>0</v>
      </c>
      <c r="GD115" s="207">
        <v>0</v>
      </c>
      <c r="GE115" s="207">
        <v>0</v>
      </c>
      <c r="GF115" s="207">
        <v>0</v>
      </c>
      <c r="GG115" s="207">
        <v>0</v>
      </c>
      <c r="GH115" s="207">
        <v>0</v>
      </c>
      <c r="GI115" s="207">
        <v>0</v>
      </c>
      <c r="GJ115" s="207">
        <v>0</v>
      </c>
      <c r="GK115" s="207">
        <v>0</v>
      </c>
      <c r="GL115" s="207">
        <v>0</v>
      </c>
      <c r="GM115" s="207">
        <v>0</v>
      </c>
      <c r="GN115" s="207">
        <v>0</v>
      </c>
      <c r="GO115" s="207">
        <v>0</v>
      </c>
      <c r="GP115" s="207">
        <v>0</v>
      </c>
      <c r="GQ115" s="207">
        <v>0</v>
      </c>
      <c r="GR115" s="207">
        <v>0</v>
      </c>
      <c r="GS115" s="207">
        <v>0</v>
      </c>
      <c r="GT115" s="207">
        <v>0</v>
      </c>
      <c r="GU115" s="207">
        <v>0</v>
      </c>
      <c r="GV115" s="207">
        <v>0</v>
      </c>
      <c r="GW115" s="207">
        <v>0</v>
      </c>
      <c r="GX115" s="207">
        <v>0</v>
      </c>
      <c r="GY115" s="207">
        <v>0</v>
      </c>
      <c r="GZ115" s="207">
        <v>0</v>
      </c>
      <c r="HA115" s="207">
        <v>0</v>
      </c>
      <c r="HB115" s="207">
        <v>0</v>
      </c>
      <c r="HC115" s="207">
        <v>0</v>
      </c>
      <c r="HD115" s="207">
        <v>0</v>
      </c>
      <c r="HE115" s="207">
        <v>0</v>
      </c>
      <c r="HF115" s="207">
        <v>0</v>
      </c>
      <c r="HG115" s="207">
        <v>0</v>
      </c>
      <c r="HH115" s="207">
        <v>0</v>
      </c>
      <c r="HI115" s="207">
        <v>0</v>
      </c>
      <c r="HJ115" s="207">
        <v>0</v>
      </c>
      <c r="HK115" s="207">
        <v>0</v>
      </c>
      <c r="HL115" s="207">
        <v>0</v>
      </c>
      <c r="HM115" s="207">
        <v>0</v>
      </c>
      <c r="HN115" s="207">
        <v>0</v>
      </c>
      <c r="HO115" s="207">
        <v>0</v>
      </c>
      <c r="HP115" s="207">
        <v>0</v>
      </c>
      <c r="HQ115" s="207">
        <v>0</v>
      </c>
      <c r="HR115" s="207">
        <v>0</v>
      </c>
      <c r="HS115" s="207">
        <v>0</v>
      </c>
      <c r="HT115" s="207">
        <v>0</v>
      </c>
      <c r="HU115" s="207">
        <v>0</v>
      </c>
      <c r="HV115" s="207">
        <v>0</v>
      </c>
      <c r="HW115" s="207">
        <v>0</v>
      </c>
      <c r="HX115" s="207">
        <v>0</v>
      </c>
      <c r="HY115" s="208">
        <v>353</v>
      </c>
    </row>
    <row r="116" spans="1:233" ht="60" x14ac:dyDescent="0.25">
      <c r="A116" s="206" t="s">
        <v>710</v>
      </c>
      <c r="B116" s="207">
        <v>0</v>
      </c>
      <c r="C116" s="207">
        <v>0</v>
      </c>
      <c r="D116" s="207">
        <v>0</v>
      </c>
      <c r="E116" s="207">
        <v>0</v>
      </c>
      <c r="F116" s="207">
        <v>0</v>
      </c>
      <c r="G116" s="207">
        <v>0</v>
      </c>
      <c r="H116" s="207">
        <v>0</v>
      </c>
      <c r="I116" s="207">
        <v>20</v>
      </c>
      <c r="J116" s="207">
        <v>0</v>
      </c>
      <c r="K116" s="207">
        <v>0</v>
      </c>
      <c r="L116" s="207">
        <v>0</v>
      </c>
      <c r="M116" s="207">
        <v>0</v>
      </c>
      <c r="N116" s="207">
        <v>0</v>
      </c>
      <c r="O116" s="207">
        <v>0</v>
      </c>
      <c r="P116" s="207">
        <v>0</v>
      </c>
      <c r="Q116" s="207">
        <v>0</v>
      </c>
      <c r="R116" s="207">
        <v>0</v>
      </c>
      <c r="S116" s="207">
        <v>0</v>
      </c>
      <c r="T116" s="207">
        <v>0</v>
      </c>
      <c r="U116" s="207">
        <v>0</v>
      </c>
      <c r="V116" s="207">
        <v>0</v>
      </c>
      <c r="W116" s="207">
        <v>0</v>
      </c>
      <c r="X116" s="207">
        <v>0</v>
      </c>
      <c r="Y116" s="207">
        <v>0</v>
      </c>
      <c r="Z116" s="207">
        <v>0</v>
      </c>
      <c r="AA116" s="207">
        <v>0</v>
      </c>
      <c r="AB116" s="207">
        <v>0</v>
      </c>
      <c r="AC116" s="207">
        <v>0</v>
      </c>
      <c r="AD116" s="207">
        <v>0</v>
      </c>
      <c r="AE116" s="207">
        <v>0</v>
      </c>
      <c r="AF116" s="207">
        <v>0</v>
      </c>
      <c r="AG116" s="207">
        <v>0</v>
      </c>
      <c r="AH116" s="207">
        <v>0</v>
      </c>
      <c r="AI116" s="207">
        <v>0</v>
      </c>
      <c r="AJ116" s="207">
        <v>0</v>
      </c>
      <c r="AK116" s="213">
        <v>0</v>
      </c>
      <c r="AL116" s="207">
        <v>0</v>
      </c>
      <c r="AM116" s="207">
        <v>0</v>
      </c>
      <c r="AN116" s="207">
        <v>0</v>
      </c>
      <c r="AO116" s="207">
        <v>0</v>
      </c>
      <c r="AP116" s="207">
        <v>0</v>
      </c>
      <c r="AQ116" s="207">
        <v>0</v>
      </c>
      <c r="AR116" s="207">
        <v>0</v>
      </c>
      <c r="AS116" s="207">
        <v>0</v>
      </c>
      <c r="AT116" s="207">
        <v>0</v>
      </c>
      <c r="AU116" s="207">
        <v>0</v>
      </c>
      <c r="AV116" s="207">
        <v>0</v>
      </c>
      <c r="AW116" s="207">
        <v>0</v>
      </c>
      <c r="AX116" s="207">
        <v>0</v>
      </c>
      <c r="AY116" s="207">
        <v>0</v>
      </c>
      <c r="AZ116" s="207">
        <v>0</v>
      </c>
      <c r="BA116" s="207">
        <v>0</v>
      </c>
      <c r="BB116" s="207">
        <v>0</v>
      </c>
      <c r="BC116" s="207">
        <v>0</v>
      </c>
      <c r="BD116" s="207">
        <v>0</v>
      </c>
      <c r="BE116" s="207">
        <v>0</v>
      </c>
      <c r="BF116" s="207">
        <v>0</v>
      </c>
      <c r="BG116" s="207">
        <v>0</v>
      </c>
      <c r="BH116" s="207">
        <v>0</v>
      </c>
      <c r="BI116" s="207">
        <v>0</v>
      </c>
      <c r="BJ116" s="207">
        <v>0</v>
      </c>
      <c r="BK116" s="207">
        <v>0</v>
      </c>
      <c r="BL116" s="207">
        <v>0</v>
      </c>
      <c r="BM116" s="207">
        <v>0</v>
      </c>
      <c r="BN116" s="207">
        <v>0</v>
      </c>
      <c r="BO116" s="207">
        <v>0</v>
      </c>
      <c r="BP116" s="207">
        <v>0</v>
      </c>
      <c r="BQ116" s="207">
        <v>0</v>
      </c>
      <c r="BR116" s="207">
        <v>0</v>
      </c>
      <c r="BS116" s="207">
        <v>0</v>
      </c>
      <c r="BT116" s="207">
        <v>0</v>
      </c>
      <c r="BU116" s="207">
        <v>0</v>
      </c>
      <c r="BV116" s="207">
        <v>0</v>
      </c>
      <c r="BW116" s="207">
        <v>0</v>
      </c>
      <c r="BX116" s="207">
        <v>0</v>
      </c>
      <c r="BY116" s="207">
        <v>0</v>
      </c>
      <c r="BZ116" s="207">
        <v>0</v>
      </c>
      <c r="CA116" s="207">
        <v>0</v>
      </c>
      <c r="CB116" s="207">
        <v>0</v>
      </c>
      <c r="CC116" s="207">
        <v>0</v>
      </c>
      <c r="CD116" s="207">
        <v>0</v>
      </c>
      <c r="CE116" s="207">
        <v>0</v>
      </c>
      <c r="CF116" s="207">
        <v>0</v>
      </c>
      <c r="CG116" s="207">
        <v>0</v>
      </c>
      <c r="CH116" s="207">
        <v>0</v>
      </c>
      <c r="CI116" s="207">
        <v>0</v>
      </c>
      <c r="CJ116" s="207">
        <v>0</v>
      </c>
      <c r="CK116" s="207">
        <v>0</v>
      </c>
      <c r="CL116" s="207">
        <v>0</v>
      </c>
      <c r="CM116" s="207">
        <v>0</v>
      </c>
      <c r="CN116" s="207">
        <v>0</v>
      </c>
      <c r="CO116" s="207">
        <v>0</v>
      </c>
      <c r="CP116" s="207">
        <v>0</v>
      </c>
      <c r="CQ116" s="207">
        <v>0</v>
      </c>
      <c r="CR116" s="207">
        <v>0</v>
      </c>
      <c r="CS116" s="207">
        <v>0</v>
      </c>
      <c r="CT116" s="207">
        <v>0</v>
      </c>
      <c r="CU116" s="207">
        <v>0</v>
      </c>
      <c r="CV116" s="207">
        <v>0</v>
      </c>
      <c r="CW116" s="207">
        <v>0</v>
      </c>
      <c r="CX116" s="207">
        <v>0</v>
      </c>
      <c r="CY116" s="207">
        <v>0</v>
      </c>
      <c r="CZ116" s="207">
        <v>0</v>
      </c>
      <c r="DA116" s="207">
        <v>0</v>
      </c>
      <c r="DB116" s="207">
        <v>0</v>
      </c>
      <c r="DC116" s="207">
        <v>0</v>
      </c>
      <c r="DD116" s="207">
        <v>0</v>
      </c>
      <c r="DE116" s="207">
        <v>0</v>
      </c>
      <c r="DF116" s="207">
        <v>0</v>
      </c>
      <c r="DG116" s="207">
        <v>0</v>
      </c>
      <c r="DH116" s="207">
        <v>0</v>
      </c>
      <c r="DI116" s="207">
        <v>0</v>
      </c>
      <c r="DJ116" s="207">
        <v>0</v>
      </c>
      <c r="DK116" s="207">
        <v>0</v>
      </c>
      <c r="DL116" s="207">
        <v>0</v>
      </c>
      <c r="DM116" s="207">
        <v>0</v>
      </c>
      <c r="DN116" s="207">
        <v>0</v>
      </c>
      <c r="DO116" s="207">
        <v>0</v>
      </c>
      <c r="DP116" s="207">
        <v>0</v>
      </c>
      <c r="DQ116" s="207">
        <v>0</v>
      </c>
      <c r="DR116" s="207">
        <v>0</v>
      </c>
      <c r="DS116" s="207">
        <v>0</v>
      </c>
      <c r="DT116" s="207">
        <v>0</v>
      </c>
      <c r="DU116" s="207">
        <v>0</v>
      </c>
      <c r="DV116" s="207">
        <v>0</v>
      </c>
      <c r="DW116" s="207">
        <v>0</v>
      </c>
      <c r="DX116" s="207">
        <v>0</v>
      </c>
      <c r="DY116" s="207">
        <v>0</v>
      </c>
      <c r="DZ116" s="207">
        <v>0</v>
      </c>
      <c r="EA116" s="207">
        <v>0</v>
      </c>
      <c r="EB116" s="207">
        <v>0</v>
      </c>
      <c r="EC116" s="207">
        <v>0</v>
      </c>
      <c r="ED116" s="207">
        <v>0</v>
      </c>
      <c r="EE116" s="207">
        <v>0</v>
      </c>
      <c r="EF116" s="207">
        <v>0</v>
      </c>
      <c r="EG116" s="207">
        <v>0</v>
      </c>
      <c r="EH116" s="207">
        <v>0</v>
      </c>
      <c r="EI116" s="207">
        <v>0</v>
      </c>
      <c r="EJ116" s="207">
        <v>0</v>
      </c>
      <c r="EK116" s="207">
        <v>0</v>
      </c>
      <c r="EL116" s="207">
        <v>0</v>
      </c>
      <c r="EM116" s="207">
        <v>0</v>
      </c>
      <c r="EN116" s="207">
        <v>0</v>
      </c>
      <c r="EO116" s="207">
        <v>0</v>
      </c>
      <c r="EP116" s="207">
        <v>0</v>
      </c>
      <c r="EQ116" s="207">
        <v>0</v>
      </c>
      <c r="ER116" s="207">
        <v>0</v>
      </c>
      <c r="ES116" s="207">
        <v>0</v>
      </c>
      <c r="ET116" s="207">
        <v>0</v>
      </c>
      <c r="EU116" s="207">
        <v>0</v>
      </c>
      <c r="EV116" s="207">
        <v>0</v>
      </c>
      <c r="EW116" s="207">
        <v>0</v>
      </c>
      <c r="EX116" s="207">
        <v>0</v>
      </c>
      <c r="EY116" s="207">
        <v>0</v>
      </c>
      <c r="EZ116" s="207">
        <v>0</v>
      </c>
      <c r="FA116" s="207">
        <v>0</v>
      </c>
      <c r="FB116" s="207">
        <v>0</v>
      </c>
      <c r="FC116" s="207">
        <v>0</v>
      </c>
      <c r="FD116" s="207">
        <v>0</v>
      </c>
      <c r="FE116" s="207">
        <v>0</v>
      </c>
      <c r="FF116" s="207">
        <v>0</v>
      </c>
      <c r="FG116" s="207">
        <v>0</v>
      </c>
      <c r="FH116" s="207">
        <v>0</v>
      </c>
      <c r="FI116" s="213">
        <v>0</v>
      </c>
      <c r="FJ116" s="207">
        <v>0</v>
      </c>
      <c r="FK116" s="207">
        <v>0</v>
      </c>
      <c r="FL116" s="207">
        <v>0</v>
      </c>
      <c r="FM116" s="207">
        <v>0</v>
      </c>
      <c r="FN116" s="207">
        <v>0</v>
      </c>
      <c r="FO116" s="207">
        <v>0</v>
      </c>
      <c r="FP116" s="207">
        <v>0</v>
      </c>
      <c r="FQ116" s="207">
        <v>0</v>
      </c>
      <c r="FR116" s="207">
        <v>0</v>
      </c>
      <c r="FS116" s="207">
        <v>0</v>
      </c>
      <c r="FT116" s="207">
        <v>0</v>
      </c>
      <c r="FU116" s="207">
        <v>0</v>
      </c>
      <c r="FV116" s="207">
        <v>0</v>
      </c>
      <c r="FW116" s="207">
        <v>0</v>
      </c>
      <c r="FX116" s="207">
        <v>0</v>
      </c>
      <c r="FY116" s="207">
        <v>0</v>
      </c>
      <c r="FZ116" s="207">
        <v>0</v>
      </c>
      <c r="GA116" s="207">
        <v>0</v>
      </c>
      <c r="GB116" s="207">
        <v>0</v>
      </c>
      <c r="GC116" s="207">
        <v>0</v>
      </c>
      <c r="GD116" s="207">
        <v>0</v>
      </c>
      <c r="GE116" s="207">
        <v>0</v>
      </c>
      <c r="GF116" s="207">
        <v>0</v>
      </c>
      <c r="GG116" s="207">
        <v>0</v>
      </c>
      <c r="GH116" s="207">
        <v>0</v>
      </c>
      <c r="GI116" s="207">
        <v>0</v>
      </c>
      <c r="GJ116" s="207">
        <v>0</v>
      </c>
      <c r="GK116" s="207">
        <v>0</v>
      </c>
      <c r="GL116" s="207">
        <v>0</v>
      </c>
      <c r="GM116" s="207">
        <v>0</v>
      </c>
      <c r="GN116" s="207">
        <v>0</v>
      </c>
      <c r="GO116" s="207">
        <v>0</v>
      </c>
      <c r="GP116" s="207">
        <v>0</v>
      </c>
      <c r="GQ116" s="207">
        <v>0</v>
      </c>
      <c r="GR116" s="207">
        <v>0</v>
      </c>
      <c r="GS116" s="207">
        <v>0</v>
      </c>
      <c r="GT116" s="207">
        <v>0</v>
      </c>
      <c r="GU116" s="207">
        <v>0</v>
      </c>
      <c r="GV116" s="207">
        <v>0</v>
      </c>
      <c r="GW116" s="207">
        <v>0</v>
      </c>
      <c r="GX116" s="207">
        <v>0</v>
      </c>
      <c r="GY116" s="207">
        <v>0</v>
      </c>
      <c r="GZ116" s="207">
        <v>0</v>
      </c>
      <c r="HA116" s="207">
        <v>0</v>
      </c>
      <c r="HB116" s="207">
        <v>0</v>
      </c>
      <c r="HC116" s="207">
        <v>0</v>
      </c>
      <c r="HD116" s="207">
        <v>0</v>
      </c>
      <c r="HE116" s="207">
        <v>0</v>
      </c>
      <c r="HF116" s="207">
        <v>0</v>
      </c>
      <c r="HG116" s="207">
        <v>0</v>
      </c>
      <c r="HH116" s="207">
        <v>0</v>
      </c>
      <c r="HI116" s="207">
        <v>0</v>
      </c>
      <c r="HJ116" s="207">
        <v>0</v>
      </c>
      <c r="HK116" s="207">
        <v>0</v>
      </c>
      <c r="HL116" s="207">
        <v>0</v>
      </c>
      <c r="HM116" s="207">
        <v>0</v>
      </c>
      <c r="HN116" s="207">
        <v>0</v>
      </c>
      <c r="HO116" s="207">
        <v>0</v>
      </c>
      <c r="HP116" s="207">
        <v>0</v>
      </c>
      <c r="HQ116" s="207">
        <v>0</v>
      </c>
      <c r="HR116" s="207">
        <v>0</v>
      </c>
      <c r="HS116" s="207">
        <v>0</v>
      </c>
      <c r="HT116" s="207">
        <v>0</v>
      </c>
      <c r="HU116" s="207">
        <v>0</v>
      </c>
      <c r="HV116" s="207">
        <v>0</v>
      </c>
      <c r="HW116" s="207">
        <v>0</v>
      </c>
      <c r="HX116" s="207">
        <v>0</v>
      </c>
      <c r="HY116" s="208">
        <v>20</v>
      </c>
    </row>
    <row r="117" spans="1:233" ht="60" x14ac:dyDescent="0.25">
      <c r="A117" s="206" t="s">
        <v>711</v>
      </c>
      <c r="B117" s="207">
        <v>0</v>
      </c>
      <c r="C117" s="207">
        <v>0</v>
      </c>
      <c r="D117" s="207">
        <v>0</v>
      </c>
      <c r="E117" s="207">
        <v>0</v>
      </c>
      <c r="F117" s="207">
        <v>0</v>
      </c>
      <c r="G117" s="207">
        <v>0</v>
      </c>
      <c r="H117" s="207">
        <v>0</v>
      </c>
      <c r="I117" s="207">
        <v>0</v>
      </c>
      <c r="J117" s="207">
        <v>116</v>
      </c>
      <c r="K117" s="207">
        <v>0</v>
      </c>
      <c r="L117" s="207">
        <v>0</v>
      </c>
      <c r="M117" s="207">
        <v>0</v>
      </c>
      <c r="N117" s="207">
        <v>0</v>
      </c>
      <c r="O117" s="207">
        <v>0</v>
      </c>
      <c r="P117" s="207">
        <v>0</v>
      </c>
      <c r="Q117" s="207">
        <v>0</v>
      </c>
      <c r="R117" s="207">
        <v>0</v>
      </c>
      <c r="S117" s="207">
        <v>0</v>
      </c>
      <c r="T117" s="207">
        <v>0</v>
      </c>
      <c r="U117" s="207">
        <v>0</v>
      </c>
      <c r="V117" s="207">
        <v>0</v>
      </c>
      <c r="W117" s="207">
        <v>0</v>
      </c>
      <c r="X117" s="207">
        <v>0</v>
      </c>
      <c r="Y117" s="207">
        <v>0</v>
      </c>
      <c r="Z117" s="207">
        <v>0</v>
      </c>
      <c r="AA117" s="207">
        <v>0</v>
      </c>
      <c r="AB117" s="207">
        <v>0</v>
      </c>
      <c r="AC117" s="207">
        <v>0</v>
      </c>
      <c r="AD117" s="207">
        <v>0</v>
      </c>
      <c r="AE117" s="207">
        <v>0</v>
      </c>
      <c r="AF117" s="207">
        <v>0</v>
      </c>
      <c r="AG117" s="207">
        <v>0</v>
      </c>
      <c r="AH117" s="207">
        <v>0</v>
      </c>
      <c r="AI117" s="207">
        <v>0</v>
      </c>
      <c r="AJ117" s="207">
        <v>0</v>
      </c>
      <c r="AK117" s="213">
        <v>0</v>
      </c>
      <c r="AL117" s="207">
        <v>0</v>
      </c>
      <c r="AM117" s="207">
        <v>0</v>
      </c>
      <c r="AN117" s="207">
        <v>0</v>
      </c>
      <c r="AO117" s="207">
        <v>0</v>
      </c>
      <c r="AP117" s="207">
        <v>0</v>
      </c>
      <c r="AQ117" s="207">
        <v>0</v>
      </c>
      <c r="AR117" s="207">
        <v>0</v>
      </c>
      <c r="AS117" s="207">
        <v>0</v>
      </c>
      <c r="AT117" s="207">
        <v>0</v>
      </c>
      <c r="AU117" s="207">
        <v>0</v>
      </c>
      <c r="AV117" s="207">
        <v>0</v>
      </c>
      <c r="AW117" s="207">
        <v>0</v>
      </c>
      <c r="AX117" s="207">
        <v>0</v>
      </c>
      <c r="AY117" s="207">
        <v>0</v>
      </c>
      <c r="AZ117" s="207">
        <v>0</v>
      </c>
      <c r="BA117" s="207">
        <v>0</v>
      </c>
      <c r="BB117" s="207">
        <v>0</v>
      </c>
      <c r="BC117" s="207">
        <v>0</v>
      </c>
      <c r="BD117" s="207">
        <v>0</v>
      </c>
      <c r="BE117" s="207">
        <v>0</v>
      </c>
      <c r="BF117" s="207">
        <v>0</v>
      </c>
      <c r="BG117" s="207">
        <v>0</v>
      </c>
      <c r="BH117" s="207">
        <v>0</v>
      </c>
      <c r="BI117" s="207">
        <v>0</v>
      </c>
      <c r="BJ117" s="207">
        <v>0</v>
      </c>
      <c r="BK117" s="207">
        <v>0</v>
      </c>
      <c r="BL117" s="207">
        <v>0</v>
      </c>
      <c r="BM117" s="207">
        <v>0</v>
      </c>
      <c r="BN117" s="207">
        <v>0</v>
      </c>
      <c r="BO117" s="207">
        <v>0</v>
      </c>
      <c r="BP117" s="207">
        <v>0</v>
      </c>
      <c r="BQ117" s="207">
        <v>0</v>
      </c>
      <c r="BR117" s="207">
        <v>0</v>
      </c>
      <c r="BS117" s="207">
        <v>0</v>
      </c>
      <c r="BT117" s="207">
        <v>0</v>
      </c>
      <c r="BU117" s="207">
        <v>0</v>
      </c>
      <c r="BV117" s="207">
        <v>0</v>
      </c>
      <c r="BW117" s="207">
        <v>0</v>
      </c>
      <c r="BX117" s="207">
        <v>0</v>
      </c>
      <c r="BY117" s="207">
        <v>0</v>
      </c>
      <c r="BZ117" s="207">
        <v>0</v>
      </c>
      <c r="CA117" s="207">
        <v>0</v>
      </c>
      <c r="CB117" s="207">
        <v>0</v>
      </c>
      <c r="CC117" s="207">
        <v>0</v>
      </c>
      <c r="CD117" s="207">
        <v>0</v>
      </c>
      <c r="CE117" s="207">
        <v>0</v>
      </c>
      <c r="CF117" s="207">
        <v>0</v>
      </c>
      <c r="CG117" s="207">
        <v>0</v>
      </c>
      <c r="CH117" s="207">
        <v>0</v>
      </c>
      <c r="CI117" s="207">
        <v>0</v>
      </c>
      <c r="CJ117" s="207">
        <v>0</v>
      </c>
      <c r="CK117" s="207">
        <v>0</v>
      </c>
      <c r="CL117" s="207">
        <v>0</v>
      </c>
      <c r="CM117" s="207">
        <v>0</v>
      </c>
      <c r="CN117" s="207">
        <v>0</v>
      </c>
      <c r="CO117" s="207">
        <v>0</v>
      </c>
      <c r="CP117" s="207">
        <v>0</v>
      </c>
      <c r="CQ117" s="207">
        <v>0</v>
      </c>
      <c r="CR117" s="207">
        <v>0</v>
      </c>
      <c r="CS117" s="207">
        <v>0</v>
      </c>
      <c r="CT117" s="207">
        <v>0</v>
      </c>
      <c r="CU117" s="207">
        <v>0</v>
      </c>
      <c r="CV117" s="207">
        <v>0</v>
      </c>
      <c r="CW117" s="207">
        <v>0</v>
      </c>
      <c r="CX117" s="207">
        <v>0</v>
      </c>
      <c r="CY117" s="207">
        <v>0</v>
      </c>
      <c r="CZ117" s="207">
        <v>0</v>
      </c>
      <c r="DA117" s="207">
        <v>0</v>
      </c>
      <c r="DB117" s="207">
        <v>0</v>
      </c>
      <c r="DC117" s="207">
        <v>0</v>
      </c>
      <c r="DD117" s="207">
        <v>0</v>
      </c>
      <c r="DE117" s="207">
        <v>0</v>
      </c>
      <c r="DF117" s="207">
        <v>0</v>
      </c>
      <c r="DG117" s="207">
        <v>0</v>
      </c>
      <c r="DH117" s="207">
        <v>0</v>
      </c>
      <c r="DI117" s="207">
        <v>0</v>
      </c>
      <c r="DJ117" s="207">
        <v>0</v>
      </c>
      <c r="DK117" s="207">
        <v>0</v>
      </c>
      <c r="DL117" s="207">
        <v>0</v>
      </c>
      <c r="DM117" s="207">
        <v>0</v>
      </c>
      <c r="DN117" s="207">
        <v>0</v>
      </c>
      <c r="DO117" s="207">
        <v>0</v>
      </c>
      <c r="DP117" s="207">
        <v>0</v>
      </c>
      <c r="DQ117" s="207">
        <v>0</v>
      </c>
      <c r="DR117" s="207">
        <v>0</v>
      </c>
      <c r="DS117" s="207">
        <v>0</v>
      </c>
      <c r="DT117" s="207">
        <v>0</v>
      </c>
      <c r="DU117" s="207">
        <v>0</v>
      </c>
      <c r="DV117" s="207">
        <v>0</v>
      </c>
      <c r="DW117" s="207">
        <v>0</v>
      </c>
      <c r="DX117" s="207">
        <v>0</v>
      </c>
      <c r="DY117" s="207">
        <v>0</v>
      </c>
      <c r="DZ117" s="207">
        <v>0</v>
      </c>
      <c r="EA117" s="207">
        <v>0</v>
      </c>
      <c r="EB117" s="207">
        <v>0</v>
      </c>
      <c r="EC117" s="207">
        <v>0</v>
      </c>
      <c r="ED117" s="207">
        <v>0</v>
      </c>
      <c r="EE117" s="207">
        <v>0</v>
      </c>
      <c r="EF117" s="207">
        <v>0</v>
      </c>
      <c r="EG117" s="207">
        <v>0</v>
      </c>
      <c r="EH117" s="207">
        <v>0</v>
      </c>
      <c r="EI117" s="207">
        <v>0</v>
      </c>
      <c r="EJ117" s="207">
        <v>0</v>
      </c>
      <c r="EK117" s="207">
        <v>0</v>
      </c>
      <c r="EL117" s="207">
        <v>0</v>
      </c>
      <c r="EM117" s="207">
        <v>0</v>
      </c>
      <c r="EN117" s="207">
        <v>0</v>
      </c>
      <c r="EO117" s="207">
        <v>0</v>
      </c>
      <c r="EP117" s="207">
        <v>0</v>
      </c>
      <c r="EQ117" s="207">
        <v>0</v>
      </c>
      <c r="ER117" s="207">
        <v>0</v>
      </c>
      <c r="ES117" s="207">
        <v>0</v>
      </c>
      <c r="ET117" s="207">
        <v>0</v>
      </c>
      <c r="EU117" s="207">
        <v>0</v>
      </c>
      <c r="EV117" s="207">
        <v>0</v>
      </c>
      <c r="EW117" s="207">
        <v>0</v>
      </c>
      <c r="EX117" s="207">
        <v>0</v>
      </c>
      <c r="EY117" s="207">
        <v>0</v>
      </c>
      <c r="EZ117" s="207">
        <v>0</v>
      </c>
      <c r="FA117" s="207">
        <v>0</v>
      </c>
      <c r="FB117" s="207">
        <v>0</v>
      </c>
      <c r="FC117" s="207">
        <v>0</v>
      </c>
      <c r="FD117" s="207">
        <v>0</v>
      </c>
      <c r="FE117" s="207">
        <v>0</v>
      </c>
      <c r="FF117" s="207">
        <v>0</v>
      </c>
      <c r="FG117" s="207">
        <v>0</v>
      </c>
      <c r="FH117" s="207">
        <v>0</v>
      </c>
      <c r="FI117" s="213">
        <v>0</v>
      </c>
      <c r="FJ117" s="207">
        <v>0</v>
      </c>
      <c r="FK117" s="207">
        <v>0</v>
      </c>
      <c r="FL117" s="207">
        <v>0</v>
      </c>
      <c r="FM117" s="207">
        <v>0</v>
      </c>
      <c r="FN117" s="207">
        <v>0</v>
      </c>
      <c r="FO117" s="207">
        <v>0</v>
      </c>
      <c r="FP117" s="207">
        <v>0</v>
      </c>
      <c r="FQ117" s="207">
        <v>0</v>
      </c>
      <c r="FR117" s="207">
        <v>0</v>
      </c>
      <c r="FS117" s="207">
        <v>0</v>
      </c>
      <c r="FT117" s="207">
        <v>0</v>
      </c>
      <c r="FU117" s="207">
        <v>0</v>
      </c>
      <c r="FV117" s="207">
        <v>0</v>
      </c>
      <c r="FW117" s="207">
        <v>0</v>
      </c>
      <c r="FX117" s="207">
        <v>0</v>
      </c>
      <c r="FY117" s="207">
        <v>0</v>
      </c>
      <c r="FZ117" s="207">
        <v>0</v>
      </c>
      <c r="GA117" s="207">
        <v>0</v>
      </c>
      <c r="GB117" s="207">
        <v>0</v>
      </c>
      <c r="GC117" s="207">
        <v>0</v>
      </c>
      <c r="GD117" s="207">
        <v>0</v>
      </c>
      <c r="GE117" s="207">
        <v>0</v>
      </c>
      <c r="GF117" s="207">
        <v>0</v>
      </c>
      <c r="GG117" s="207">
        <v>0</v>
      </c>
      <c r="GH117" s="207">
        <v>0</v>
      </c>
      <c r="GI117" s="207">
        <v>0</v>
      </c>
      <c r="GJ117" s="207">
        <v>0</v>
      </c>
      <c r="GK117" s="207">
        <v>0</v>
      </c>
      <c r="GL117" s="207">
        <v>0</v>
      </c>
      <c r="GM117" s="207">
        <v>0</v>
      </c>
      <c r="GN117" s="207">
        <v>0</v>
      </c>
      <c r="GO117" s="207">
        <v>0</v>
      </c>
      <c r="GP117" s="207">
        <v>0</v>
      </c>
      <c r="GQ117" s="207">
        <v>0</v>
      </c>
      <c r="GR117" s="207">
        <v>0</v>
      </c>
      <c r="GS117" s="207">
        <v>0</v>
      </c>
      <c r="GT117" s="207">
        <v>0</v>
      </c>
      <c r="GU117" s="207">
        <v>0</v>
      </c>
      <c r="GV117" s="207">
        <v>0</v>
      </c>
      <c r="GW117" s="207">
        <v>0</v>
      </c>
      <c r="GX117" s="207">
        <v>0</v>
      </c>
      <c r="GY117" s="207">
        <v>0</v>
      </c>
      <c r="GZ117" s="207">
        <v>0</v>
      </c>
      <c r="HA117" s="207">
        <v>0</v>
      </c>
      <c r="HB117" s="207">
        <v>0</v>
      </c>
      <c r="HC117" s="207">
        <v>0</v>
      </c>
      <c r="HD117" s="207">
        <v>0</v>
      </c>
      <c r="HE117" s="207">
        <v>0</v>
      </c>
      <c r="HF117" s="207">
        <v>0</v>
      </c>
      <c r="HG117" s="207">
        <v>0</v>
      </c>
      <c r="HH117" s="207">
        <v>0</v>
      </c>
      <c r="HI117" s="207">
        <v>0</v>
      </c>
      <c r="HJ117" s="207">
        <v>0</v>
      </c>
      <c r="HK117" s="207">
        <v>0</v>
      </c>
      <c r="HL117" s="207">
        <v>0</v>
      </c>
      <c r="HM117" s="207">
        <v>0</v>
      </c>
      <c r="HN117" s="207">
        <v>0</v>
      </c>
      <c r="HO117" s="207">
        <v>0</v>
      </c>
      <c r="HP117" s="207">
        <v>0</v>
      </c>
      <c r="HQ117" s="207">
        <v>0</v>
      </c>
      <c r="HR117" s="207">
        <v>0</v>
      </c>
      <c r="HS117" s="207">
        <v>0</v>
      </c>
      <c r="HT117" s="207">
        <v>0</v>
      </c>
      <c r="HU117" s="207">
        <v>0</v>
      </c>
      <c r="HV117" s="207">
        <v>0</v>
      </c>
      <c r="HW117" s="207">
        <v>0</v>
      </c>
      <c r="HX117" s="207">
        <v>0</v>
      </c>
      <c r="HY117" s="208">
        <v>116</v>
      </c>
    </row>
    <row r="118" spans="1:233" ht="60" x14ac:dyDescent="0.25">
      <c r="A118" s="206" t="s">
        <v>712</v>
      </c>
      <c r="B118" s="207">
        <v>0</v>
      </c>
      <c r="C118" s="207">
        <v>0</v>
      </c>
      <c r="D118" s="207">
        <v>0</v>
      </c>
      <c r="E118" s="207">
        <v>0</v>
      </c>
      <c r="F118" s="207">
        <v>0</v>
      </c>
      <c r="G118" s="207">
        <v>0</v>
      </c>
      <c r="H118" s="207">
        <v>0</v>
      </c>
      <c r="I118" s="207">
        <v>0</v>
      </c>
      <c r="J118" s="207">
        <v>0</v>
      </c>
      <c r="K118" s="207">
        <v>61</v>
      </c>
      <c r="L118" s="207">
        <v>0</v>
      </c>
      <c r="M118" s="207">
        <v>0</v>
      </c>
      <c r="N118" s="207">
        <v>0</v>
      </c>
      <c r="O118" s="207">
        <v>0</v>
      </c>
      <c r="P118" s="207">
        <v>0</v>
      </c>
      <c r="Q118" s="207">
        <v>0</v>
      </c>
      <c r="R118" s="207">
        <v>0</v>
      </c>
      <c r="S118" s="207">
        <v>0</v>
      </c>
      <c r="T118" s="207">
        <v>0</v>
      </c>
      <c r="U118" s="207">
        <v>0</v>
      </c>
      <c r="V118" s="207">
        <v>0</v>
      </c>
      <c r="W118" s="207">
        <v>0</v>
      </c>
      <c r="X118" s="207">
        <v>0</v>
      </c>
      <c r="Y118" s="207">
        <v>0</v>
      </c>
      <c r="Z118" s="207">
        <v>0</v>
      </c>
      <c r="AA118" s="207">
        <v>0</v>
      </c>
      <c r="AB118" s="207">
        <v>0</v>
      </c>
      <c r="AC118" s="207">
        <v>0</v>
      </c>
      <c r="AD118" s="207">
        <v>0</v>
      </c>
      <c r="AE118" s="207">
        <v>0</v>
      </c>
      <c r="AF118" s="207">
        <v>0</v>
      </c>
      <c r="AG118" s="207">
        <v>0</v>
      </c>
      <c r="AH118" s="207">
        <v>0</v>
      </c>
      <c r="AI118" s="207">
        <v>0</v>
      </c>
      <c r="AJ118" s="207">
        <v>0</v>
      </c>
      <c r="AK118" s="213">
        <v>0</v>
      </c>
      <c r="AL118" s="207">
        <v>0</v>
      </c>
      <c r="AM118" s="207">
        <v>0</v>
      </c>
      <c r="AN118" s="207">
        <v>0</v>
      </c>
      <c r="AO118" s="207">
        <v>0</v>
      </c>
      <c r="AP118" s="207">
        <v>0</v>
      </c>
      <c r="AQ118" s="207">
        <v>0</v>
      </c>
      <c r="AR118" s="207">
        <v>0</v>
      </c>
      <c r="AS118" s="207">
        <v>0</v>
      </c>
      <c r="AT118" s="207">
        <v>0</v>
      </c>
      <c r="AU118" s="207">
        <v>0</v>
      </c>
      <c r="AV118" s="207">
        <v>0</v>
      </c>
      <c r="AW118" s="207">
        <v>0</v>
      </c>
      <c r="AX118" s="207">
        <v>0</v>
      </c>
      <c r="AY118" s="207">
        <v>0</v>
      </c>
      <c r="AZ118" s="207">
        <v>0</v>
      </c>
      <c r="BA118" s="207">
        <v>0</v>
      </c>
      <c r="BB118" s="207">
        <v>0</v>
      </c>
      <c r="BC118" s="207">
        <v>0</v>
      </c>
      <c r="BD118" s="207">
        <v>0</v>
      </c>
      <c r="BE118" s="207">
        <v>0</v>
      </c>
      <c r="BF118" s="207">
        <v>0</v>
      </c>
      <c r="BG118" s="207">
        <v>0</v>
      </c>
      <c r="BH118" s="207">
        <v>0</v>
      </c>
      <c r="BI118" s="207">
        <v>0</v>
      </c>
      <c r="BJ118" s="207">
        <v>0</v>
      </c>
      <c r="BK118" s="207">
        <v>0</v>
      </c>
      <c r="BL118" s="207">
        <v>0</v>
      </c>
      <c r="BM118" s="207">
        <v>0</v>
      </c>
      <c r="BN118" s="207">
        <v>0</v>
      </c>
      <c r="BO118" s="207">
        <v>0</v>
      </c>
      <c r="BP118" s="207">
        <v>0</v>
      </c>
      <c r="BQ118" s="207">
        <v>0</v>
      </c>
      <c r="BR118" s="207">
        <v>0</v>
      </c>
      <c r="BS118" s="207">
        <v>0</v>
      </c>
      <c r="BT118" s="207">
        <v>0</v>
      </c>
      <c r="BU118" s="207">
        <v>0</v>
      </c>
      <c r="BV118" s="207">
        <v>0</v>
      </c>
      <c r="BW118" s="207">
        <v>0</v>
      </c>
      <c r="BX118" s="207">
        <v>0</v>
      </c>
      <c r="BY118" s="207">
        <v>0</v>
      </c>
      <c r="BZ118" s="207">
        <v>0</v>
      </c>
      <c r="CA118" s="207">
        <v>0</v>
      </c>
      <c r="CB118" s="207">
        <v>0</v>
      </c>
      <c r="CC118" s="207">
        <v>0</v>
      </c>
      <c r="CD118" s="207">
        <v>0</v>
      </c>
      <c r="CE118" s="207">
        <v>0</v>
      </c>
      <c r="CF118" s="207">
        <v>0</v>
      </c>
      <c r="CG118" s="207">
        <v>0</v>
      </c>
      <c r="CH118" s="207">
        <v>0</v>
      </c>
      <c r="CI118" s="207">
        <v>0</v>
      </c>
      <c r="CJ118" s="207">
        <v>0</v>
      </c>
      <c r="CK118" s="207">
        <v>0</v>
      </c>
      <c r="CL118" s="207">
        <v>0</v>
      </c>
      <c r="CM118" s="207">
        <v>0</v>
      </c>
      <c r="CN118" s="207">
        <v>0</v>
      </c>
      <c r="CO118" s="207">
        <v>0</v>
      </c>
      <c r="CP118" s="207">
        <v>0</v>
      </c>
      <c r="CQ118" s="207">
        <v>0</v>
      </c>
      <c r="CR118" s="207">
        <v>0</v>
      </c>
      <c r="CS118" s="207">
        <v>0</v>
      </c>
      <c r="CT118" s="207">
        <v>0</v>
      </c>
      <c r="CU118" s="207">
        <v>0</v>
      </c>
      <c r="CV118" s="207">
        <v>0</v>
      </c>
      <c r="CW118" s="207">
        <v>0</v>
      </c>
      <c r="CX118" s="207">
        <v>0</v>
      </c>
      <c r="CY118" s="207">
        <v>0</v>
      </c>
      <c r="CZ118" s="207">
        <v>0</v>
      </c>
      <c r="DA118" s="207">
        <v>0</v>
      </c>
      <c r="DB118" s="207">
        <v>0</v>
      </c>
      <c r="DC118" s="207">
        <v>0</v>
      </c>
      <c r="DD118" s="207">
        <v>0</v>
      </c>
      <c r="DE118" s="207">
        <v>0</v>
      </c>
      <c r="DF118" s="207">
        <v>0</v>
      </c>
      <c r="DG118" s="207">
        <v>0</v>
      </c>
      <c r="DH118" s="207">
        <v>0</v>
      </c>
      <c r="DI118" s="207">
        <v>0</v>
      </c>
      <c r="DJ118" s="207">
        <v>0</v>
      </c>
      <c r="DK118" s="207">
        <v>0</v>
      </c>
      <c r="DL118" s="207">
        <v>0</v>
      </c>
      <c r="DM118" s="207">
        <v>0</v>
      </c>
      <c r="DN118" s="207">
        <v>0</v>
      </c>
      <c r="DO118" s="207">
        <v>0</v>
      </c>
      <c r="DP118" s="207">
        <v>0</v>
      </c>
      <c r="DQ118" s="207">
        <v>0</v>
      </c>
      <c r="DR118" s="207">
        <v>0</v>
      </c>
      <c r="DS118" s="207">
        <v>0</v>
      </c>
      <c r="DT118" s="207">
        <v>0</v>
      </c>
      <c r="DU118" s="207">
        <v>0</v>
      </c>
      <c r="DV118" s="207">
        <v>0</v>
      </c>
      <c r="DW118" s="207">
        <v>0</v>
      </c>
      <c r="DX118" s="207">
        <v>0</v>
      </c>
      <c r="DY118" s="207">
        <v>0</v>
      </c>
      <c r="DZ118" s="207">
        <v>0</v>
      </c>
      <c r="EA118" s="207">
        <v>0</v>
      </c>
      <c r="EB118" s="207">
        <v>0</v>
      </c>
      <c r="EC118" s="207">
        <v>0</v>
      </c>
      <c r="ED118" s="207">
        <v>0</v>
      </c>
      <c r="EE118" s="207">
        <v>0</v>
      </c>
      <c r="EF118" s="207">
        <v>0</v>
      </c>
      <c r="EG118" s="207">
        <v>0</v>
      </c>
      <c r="EH118" s="207">
        <v>0</v>
      </c>
      <c r="EI118" s="207">
        <v>0</v>
      </c>
      <c r="EJ118" s="207">
        <v>0</v>
      </c>
      <c r="EK118" s="207">
        <v>0</v>
      </c>
      <c r="EL118" s="207">
        <v>0</v>
      </c>
      <c r="EM118" s="207">
        <v>0</v>
      </c>
      <c r="EN118" s="207">
        <v>0</v>
      </c>
      <c r="EO118" s="207">
        <v>0</v>
      </c>
      <c r="EP118" s="207">
        <v>0</v>
      </c>
      <c r="EQ118" s="207">
        <v>0</v>
      </c>
      <c r="ER118" s="207">
        <v>0</v>
      </c>
      <c r="ES118" s="207">
        <v>0</v>
      </c>
      <c r="ET118" s="207">
        <v>0</v>
      </c>
      <c r="EU118" s="207">
        <v>0</v>
      </c>
      <c r="EV118" s="207">
        <v>0</v>
      </c>
      <c r="EW118" s="207">
        <v>0</v>
      </c>
      <c r="EX118" s="207">
        <v>0</v>
      </c>
      <c r="EY118" s="207">
        <v>0</v>
      </c>
      <c r="EZ118" s="207">
        <v>0</v>
      </c>
      <c r="FA118" s="207">
        <v>0</v>
      </c>
      <c r="FB118" s="207">
        <v>0</v>
      </c>
      <c r="FC118" s="207">
        <v>0</v>
      </c>
      <c r="FD118" s="207">
        <v>0</v>
      </c>
      <c r="FE118" s="207">
        <v>0</v>
      </c>
      <c r="FF118" s="207">
        <v>0</v>
      </c>
      <c r="FG118" s="207">
        <v>0</v>
      </c>
      <c r="FH118" s="207">
        <v>0</v>
      </c>
      <c r="FI118" s="213">
        <v>0</v>
      </c>
      <c r="FJ118" s="207">
        <v>0</v>
      </c>
      <c r="FK118" s="207">
        <v>0</v>
      </c>
      <c r="FL118" s="207">
        <v>0</v>
      </c>
      <c r="FM118" s="207">
        <v>0</v>
      </c>
      <c r="FN118" s="207">
        <v>0</v>
      </c>
      <c r="FO118" s="207">
        <v>0</v>
      </c>
      <c r="FP118" s="207">
        <v>0</v>
      </c>
      <c r="FQ118" s="207">
        <v>0</v>
      </c>
      <c r="FR118" s="207">
        <v>0</v>
      </c>
      <c r="FS118" s="207">
        <v>0</v>
      </c>
      <c r="FT118" s="207">
        <v>0</v>
      </c>
      <c r="FU118" s="207">
        <v>0</v>
      </c>
      <c r="FV118" s="207">
        <v>0</v>
      </c>
      <c r="FW118" s="207">
        <v>0</v>
      </c>
      <c r="FX118" s="207">
        <v>0</v>
      </c>
      <c r="FY118" s="207">
        <v>0</v>
      </c>
      <c r="FZ118" s="207">
        <v>0</v>
      </c>
      <c r="GA118" s="207">
        <v>0</v>
      </c>
      <c r="GB118" s="207">
        <v>0</v>
      </c>
      <c r="GC118" s="207">
        <v>0</v>
      </c>
      <c r="GD118" s="207">
        <v>0</v>
      </c>
      <c r="GE118" s="207">
        <v>0</v>
      </c>
      <c r="GF118" s="207">
        <v>0</v>
      </c>
      <c r="GG118" s="207">
        <v>0</v>
      </c>
      <c r="GH118" s="207">
        <v>0</v>
      </c>
      <c r="GI118" s="207">
        <v>0</v>
      </c>
      <c r="GJ118" s="207">
        <v>0</v>
      </c>
      <c r="GK118" s="207">
        <v>0</v>
      </c>
      <c r="GL118" s="207">
        <v>0</v>
      </c>
      <c r="GM118" s="207">
        <v>0</v>
      </c>
      <c r="GN118" s="207">
        <v>0</v>
      </c>
      <c r="GO118" s="207">
        <v>0</v>
      </c>
      <c r="GP118" s="207">
        <v>0</v>
      </c>
      <c r="GQ118" s="207">
        <v>0</v>
      </c>
      <c r="GR118" s="207">
        <v>0</v>
      </c>
      <c r="GS118" s="207">
        <v>0</v>
      </c>
      <c r="GT118" s="207">
        <v>0</v>
      </c>
      <c r="GU118" s="207">
        <v>0</v>
      </c>
      <c r="GV118" s="207">
        <v>0</v>
      </c>
      <c r="GW118" s="207">
        <v>0</v>
      </c>
      <c r="GX118" s="207">
        <v>0</v>
      </c>
      <c r="GY118" s="207">
        <v>0</v>
      </c>
      <c r="GZ118" s="207">
        <v>0</v>
      </c>
      <c r="HA118" s="207">
        <v>0</v>
      </c>
      <c r="HB118" s="207">
        <v>0</v>
      </c>
      <c r="HC118" s="207">
        <v>0</v>
      </c>
      <c r="HD118" s="207">
        <v>0</v>
      </c>
      <c r="HE118" s="207">
        <v>0</v>
      </c>
      <c r="HF118" s="207">
        <v>0</v>
      </c>
      <c r="HG118" s="207">
        <v>0</v>
      </c>
      <c r="HH118" s="207">
        <v>0</v>
      </c>
      <c r="HI118" s="207">
        <v>0</v>
      </c>
      <c r="HJ118" s="207">
        <v>0</v>
      </c>
      <c r="HK118" s="207">
        <v>0</v>
      </c>
      <c r="HL118" s="207">
        <v>0</v>
      </c>
      <c r="HM118" s="207">
        <v>0</v>
      </c>
      <c r="HN118" s="207">
        <v>0</v>
      </c>
      <c r="HO118" s="207">
        <v>0</v>
      </c>
      <c r="HP118" s="207">
        <v>0</v>
      </c>
      <c r="HQ118" s="207">
        <v>0</v>
      </c>
      <c r="HR118" s="207">
        <v>0</v>
      </c>
      <c r="HS118" s="207">
        <v>0</v>
      </c>
      <c r="HT118" s="207">
        <v>0</v>
      </c>
      <c r="HU118" s="207">
        <v>0</v>
      </c>
      <c r="HV118" s="207">
        <v>0</v>
      </c>
      <c r="HW118" s="207">
        <v>0</v>
      </c>
      <c r="HX118" s="207">
        <v>0</v>
      </c>
      <c r="HY118" s="208">
        <v>61</v>
      </c>
    </row>
    <row r="119" spans="1:233" ht="60" x14ac:dyDescent="0.25">
      <c r="A119" s="206" t="s">
        <v>713</v>
      </c>
      <c r="B119" s="207">
        <v>0</v>
      </c>
      <c r="C119" s="207">
        <v>0</v>
      </c>
      <c r="D119" s="207">
        <v>0</v>
      </c>
      <c r="E119" s="207">
        <v>0</v>
      </c>
      <c r="F119" s="207">
        <v>0</v>
      </c>
      <c r="G119" s="207">
        <v>0</v>
      </c>
      <c r="H119" s="207">
        <v>0</v>
      </c>
      <c r="I119" s="207">
        <v>0</v>
      </c>
      <c r="J119" s="207">
        <v>0</v>
      </c>
      <c r="K119" s="207">
        <v>0</v>
      </c>
      <c r="L119" s="207">
        <v>294</v>
      </c>
      <c r="M119" s="207">
        <v>0</v>
      </c>
      <c r="N119" s="207">
        <v>0</v>
      </c>
      <c r="O119" s="207">
        <v>0</v>
      </c>
      <c r="P119" s="207">
        <v>0</v>
      </c>
      <c r="Q119" s="207">
        <v>0</v>
      </c>
      <c r="R119" s="207">
        <v>0</v>
      </c>
      <c r="S119" s="207">
        <v>0</v>
      </c>
      <c r="T119" s="207">
        <v>0</v>
      </c>
      <c r="U119" s="207">
        <v>0</v>
      </c>
      <c r="V119" s="207">
        <v>0</v>
      </c>
      <c r="W119" s="207">
        <v>0</v>
      </c>
      <c r="X119" s="207">
        <v>0</v>
      </c>
      <c r="Y119" s="207">
        <v>0</v>
      </c>
      <c r="Z119" s="207">
        <v>0</v>
      </c>
      <c r="AA119" s="207">
        <v>0</v>
      </c>
      <c r="AB119" s="207">
        <v>0</v>
      </c>
      <c r="AC119" s="207">
        <v>0</v>
      </c>
      <c r="AD119" s="207">
        <v>0</v>
      </c>
      <c r="AE119" s="207">
        <v>0</v>
      </c>
      <c r="AF119" s="207">
        <v>0</v>
      </c>
      <c r="AG119" s="207">
        <v>0</v>
      </c>
      <c r="AH119" s="207">
        <v>0</v>
      </c>
      <c r="AI119" s="207">
        <v>0</v>
      </c>
      <c r="AJ119" s="207">
        <v>0</v>
      </c>
      <c r="AK119" s="213">
        <v>0</v>
      </c>
      <c r="AL119" s="207">
        <v>0</v>
      </c>
      <c r="AM119" s="207">
        <v>0</v>
      </c>
      <c r="AN119" s="207">
        <v>0</v>
      </c>
      <c r="AO119" s="207">
        <v>0</v>
      </c>
      <c r="AP119" s="207">
        <v>0</v>
      </c>
      <c r="AQ119" s="207">
        <v>0</v>
      </c>
      <c r="AR119" s="207">
        <v>0</v>
      </c>
      <c r="AS119" s="207">
        <v>0</v>
      </c>
      <c r="AT119" s="207">
        <v>0</v>
      </c>
      <c r="AU119" s="207">
        <v>0</v>
      </c>
      <c r="AV119" s="207">
        <v>0</v>
      </c>
      <c r="AW119" s="207">
        <v>0</v>
      </c>
      <c r="AX119" s="207">
        <v>0</v>
      </c>
      <c r="AY119" s="207">
        <v>0</v>
      </c>
      <c r="AZ119" s="207">
        <v>0</v>
      </c>
      <c r="BA119" s="207">
        <v>0</v>
      </c>
      <c r="BB119" s="207">
        <v>0</v>
      </c>
      <c r="BC119" s="207">
        <v>0</v>
      </c>
      <c r="BD119" s="207">
        <v>0</v>
      </c>
      <c r="BE119" s="207">
        <v>0</v>
      </c>
      <c r="BF119" s="207">
        <v>0</v>
      </c>
      <c r="BG119" s="207">
        <v>0</v>
      </c>
      <c r="BH119" s="207">
        <v>0</v>
      </c>
      <c r="BI119" s="207">
        <v>0</v>
      </c>
      <c r="BJ119" s="207">
        <v>0</v>
      </c>
      <c r="BK119" s="207">
        <v>0</v>
      </c>
      <c r="BL119" s="207">
        <v>0</v>
      </c>
      <c r="BM119" s="207">
        <v>0</v>
      </c>
      <c r="BN119" s="207">
        <v>0</v>
      </c>
      <c r="BO119" s="207">
        <v>0</v>
      </c>
      <c r="BP119" s="207">
        <v>0</v>
      </c>
      <c r="BQ119" s="207">
        <v>0</v>
      </c>
      <c r="BR119" s="207">
        <v>0</v>
      </c>
      <c r="BS119" s="207">
        <v>0</v>
      </c>
      <c r="BT119" s="207">
        <v>0</v>
      </c>
      <c r="BU119" s="207">
        <v>0</v>
      </c>
      <c r="BV119" s="207">
        <v>0</v>
      </c>
      <c r="BW119" s="207">
        <v>0</v>
      </c>
      <c r="BX119" s="207">
        <v>0</v>
      </c>
      <c r="BY119" s="207">
        <v>0</v>
      </c>
      <c r="BZ119" s="207">
        <v>0</v>
      </c>
      <c r="CA119" s="207">
        <v>0</v>
      </c>
      <c r="CB119" s="207">
        <v>0</v>
      </c>
      <c r="CC119" s="207">
        <v>0</v>
      </c>
      <c r="CD119" s="207">
        <v>0</v>
      </c>
      <c r="CE119" s="207">
        <v>0</v>
      </c>
      <c r="CF119" s="207">
        <v>0</v>
      </c>
      <c r="CG119" s="207">
        <v>0</v>
      </c>
      <c r="CH119" s="207">
        <v>0</v>
      </c>
      <c r="CI119" s="207">
        <v>0</v>
      </c>
      <c r="CJ119" s="207">
        <v>0</v>
      </c>
      <c r="CK119" s="207">
        <v>0</v>
      </c>
      <c r="CL119" s="207">
        <v>0</v>
      </c>
      <c r="CM119" s="207">
        <v>0</v>
      </c>
      <c r="CN119" s="207">
        <v>0</v>
      </c>
      <c r="CO119" s="207">
        <v>0</v>
      </c>
      <c r="CP119" s="207">
        <v>0</v>
      </c>
      <c r="CQ119" s="207">
        <v>0</v>
      </c>
      <c r="CR119" s="207">
        <v>0</v>
      </c>
      <c r="CS119" s="207">
        <v>0</v>
      </c>
      <c r="CT119" s="207">
        <v>0</v>
      </c>
      <c r="CU119" s="207">
        <v>0</v>
      </c>
      <c r="CV119" s="207">
        <v>0</v>
      </c>
      <c r="CW119" s="207">
        <v>0</v>
      </c>
      <c r="CX119" s="207">
        <v>0</v>
      </c>
      <c r="CY119" s="207">
        <v>0</v>
      </c>
      <c r="CZ119" s="207">
        <v>0</v>
      </c>
      <c r="DA119" s="207">
        <v>0</v>
      </c>
      <c r="DB119" s="207">
        <v>0</v>
      </c>
      <c r="DC119" s="207">
        <v>0</v>
      </c>
      <c r="DD119" s="207">
        <v>0</v>
      </c>
      <c r="DE119" s="207">
        <v>0</v>
      </c>
      <c r="DF119" s="207">
        <v>0</v>
      </c>
      <c r="DG119" s="207">
        <v>0</v>
      </c>
      <c r="DH119" s="207">
        <v>0</v>
      </c>
      <c r="DI119" s="207">
        <v>0</v>
      </c>
      <c r="DJ119" s="207">
        <v>0</v>
      </c>
      <c r="DK119" s="207">
        <v>0</v>
      </c>
      <c r="DL119" s="207">
        <v>0</v>
      </c>
      <c r="DM119" s="207">
        <v>0</v>
      </c>
      <c r="DN119" s="207">
        <v>0</v>
      </c>
      <c r="DO119" s="207">
        <v>0</v>
      </c>
      <c r="DP119" s="207">
        <v>0</v>
      </c>
      <c r="DQ119" s="207">
        <v>0</v>
      </c>
      <c r="DR119" s="207">
        <v>0</v>
      </c>
      <c r="DS119" s="207">
        <v>0</v>
      </c>
      <c r="DT119" s="207">
        <v>0</v>
      </c>
      <c r="DU119" s="207">
        <v>0</v>
      </c>
      <c r="DV119" s="207">
        <v>0</v>
      </c>
      <c r="DW119" s="207">
        <v>0</v>
      </c>
      <c r="DX119" s="207">
        <v>0</v>
      </c>
      <c r="DY119" s="207">
        <v>0</v>
      </c>
      <c r="DZ119" s="207">
        <v>0</v>
      </c>
      <c r="EA119" s="207">
        <v>0</v>
      </c>
      <c r="EB119" s="207">
        <v>0</v>
      </c>
      <c r="EC119" s="207">
        <v>0</v>
      </c>
      <c r="ED119" s="207">
        <v>0</v>
      </c>
      <c r="EE119" s="207">
        <v>0</v>
      </c>
      <c r="EF119" s="207">
        <v>0</v>
      </c>
      <c r="EG119" s="207">
        <v>0</v>
      </c>
      <c r="EH119" s="207">
        <v>0</v>
      </c>
      <c r="EI119" s="207">
        <v>0</v>
      </c>
      <c r="EJ119" s="207">
        <v>0</v>
      </c>
      <c r="EK119" s="207">
        <v>0</v>
      </c>
      <c r="EL119" s="207">
        <v>0</v>
      </c>
      <c r="EM119" s="207">
        <v>0</v>
      </c>
      <c r="EN119" s="207">
        <v>0</v>
      </c>
      <c r="EO119" s="207">
        <v>0</v>
      </c>
      <c r="EP119" s="207">
        <v>0</v>
      </c>
      <c r="EQ119" s="207">
        <v>0</v>
      </c>
      <c r="ER119" s="207">
        <v>0</v>
      </c>
      <c r="ES119" s="207">
        <v>0</v>
      </c>
      <c r="ET119" s="207">
        <v>0</v>
      </c>
      <c r="EU119" s="207">
        <v>0</v>
      </c>
      <c r="EV119" s="207">
        <v>0</v>
      </c>
      <c r="EW119" s="207">
        <v>0</v>
      </c>
      <c r="EX119" s="207">
        <v>0</v>
      </c>
      <c r="EY119" s="207">
        <v>0</v>
      </c>
      <c r="EZ119" s="207">
        <v>0</v>
      </c>
      <c r="FA119" s="207">
        <v>0</v>
      </c>
      <c r="FB119" s="207">
        <v>0</v>
      </c>
      <c r="FC119" s="207">
        <v>0</v>
      </c>
      <c r="FD119" s="207">
        <v>0</v>
      </c>
      <c r="FE119" s="207">
        <v>0</v>
      </c>
      <c r="FF119" s="207">
        <v>0</v>
      </c>
      <c r="FG119" s="207">
        <v>0</v>
      </c>
      <c r="FH119" s="207">
        <v>0</v>
      </c>
      <c r="FI119" s="213">
        <v>0</v>
      </c>
      <c r="FJ119" s="207">
        <v>0</v>
      </c>
      <c r="FK119" s="207">
        <v>0</v>
      </c>
      <c r="FL119" s="207">
        <v>0</v>
      </c>
      <c r="FM119" s="207">
        <v>0</v>
      </c>
      <c r="FN119" s="207">
        <v>0</v>
      </c>
      <c r="FO119" s="207">
        <v>0</v>
      </c>
      <c r="FP119" s="207">
        <v>0</v>
      </c>
      <c r="FQ119" s="207">
        <v>0</v>
      </c>
      <c r="FR119" s="207">
        <v>0</v>
      </c>
      <c r="FS119" s="207">
        <v>0</v>
      </c>
      <c r="FT119" s="207">
        <v>0</v>
      </c>
      <c r="FU119" s="207">
        <v>0</v>
      </c>
      <c r="FV119" s="207">
        <v>0</v>
      </c>
      <c r="FW119" s="207">
        <v>0</v>
      </c>
      <c r="FX119" s="207">
        <v>0</v>
      </c>
      <c r="FY119" s="207">
        <v>0</v>
      </c>
      <c r="FZ119" s="207">
        <v>0</v>
      </c>
      <c r="GA119" s="207">
        <v>0</v>
      </c>
      <c r="GB119" s="207">
        <v>0</v>
      </c>
      <c r="GC119" s="207">
        <v>0</v>
      </c>
      <c r="GD119" s="207">
        <v>0</v>
      </c>
      <c r="GE119" s="207">
        <v>0</v>
      </c>
      <c r="GF119" s="207">
        <v>0</v>
      </c>
      <c r="GG119" s="207">
        <v>0</v>
      </c>
      <c r="GH119" s="207">
        <v>0</v>
      </c>
      <c r="GI119" s="207">
        <v>0</v>
      </c>
      <c r="GJ119" s="207">
        <v>0</v>
      </c>
      <c r="GK119" s="207">
        <v>0</v>
      </c>
      <c r="GL119" s="207">
        <v>0</v>
      </c>
      <c r="GM119" s="207">
        <v>0</v>
      </c>
      <c r="GN119" s="207">
        <v>0</v>
      </c>
      <c r="GO119" s="207">
        <v>0</v>
      </c>
      <c r="GP119" s="207">
        <v>0</v>
      </c>
      <c r="GQ119" s="207">
        <v>0</v>
      </c>
      <c r="GR119" s="207">
        <v>0</v>
      </c>
      <c r="GS119" s="207">
        <v>0</v>
      </c>
      <c r="GT119" s="207">
        <v>0</v>
      </c>
      <c r="GU119" s="207">
        <v>0</v>
      </c>
      <c r="GV119" s="207">
        <v>0</v>
      </c>
      <c r="GW119" s="207">
        <v>0</v>
      </c>
      <c r="GX119" s="207">
        <v>0</v>
      </c>
      <c r="GY119" s="207">
        <v>0</v>
      </c>
      <c r="GZ119" s="207">
        <v>0</v>
      </c>
      <c r="HA119" s="207">
        <v>0</v>
      </c>
      <c r="HB119" s="207">
        <v>0</v>
      </c>
      <c r="HC119" s="207">
        <v>0</v>
      </c>
      <c r="HD119" s="207">
        <v>0</v>
      </c>
      <c r="HE119" s="207">
        <v>0</v>
      </c>
      <c r="HF119" s="207">
        <v>0</v>
      </c>
      <c r="HG119" s="207">
        <v>0</v>
      </c>
      <c r="HH119" s="207">
        <v>0</v>
      </c>
      <c r="HI119" s="207">
        <v>0</v>
      </c>
      <c r="HJ119" s="207">
        <v>0</v>
      </c>
      <c r="HK119" s="207">
        <v>0</v>
      </c>
      <c r="HL119" s="207">
        <v>0</v>
      </c>
      <c r="HM119" s="207">
        <v>0</v>
      </c>
      <c r="HN119" s="207">
        <v>0</v>
      </c>
      <c r="HO119" s="207">
        <v>0</v>
      </c>
      <c r="HP119" s="207">
        <v>0</v>
      </c>
      <c r="HQ119" s="207">
        <v>0</v>
      </c>
      <c r="HR119" s="207">
        <v>0</v>
      </c>
      <c r="HS119" s="207">
        <v>0</v>
      </c>
      <c r="HT119" s="207">
        <v>0</v>
      </c>
      <c r="HU119" s="207">
        <v>0</v>
      </c>
      <c r="HV119" s="207">
        <v>0</v>
      </c>
      <c r="HW119" s="207">
        <v>0</v>
      </c>
      <c r="HX119" s="207">
        <v>0</v>
      </c>
      <c r="HY119" s="208">
        <v>294</v>
      </c>
    </row>
    <row r="120" spans="1:233" ht="60" x14ac:dyDescent="0.25">
      <c r="A120" s="206" t="s">
        <v>714</v>
      </c>
      <c r="B120" s="207">
        <v>0</v>
      </c>
      <c r="C120" s="207">
        <v>0</v>
      </c>
      <c r="D120" s="207">
        <v>0</v>
      </c>
      <c r="E120" s="207">
        <v>0</v>
      </c>
      <c r="F120" s="207">
        <v>0</v>
      </c>
      <c r="G120" s="207">
        <v>0</v>
      </c>
      <c r="H120" s="207">
        <v>0</v>
      </c>
      <c r="I120" s="207">
        <v>0</v>
      </c>
      <c r="J120" s="207">
        <v>0</v>
      </c>
      <c r="K120" s="207">
        <v>0</v>
      </c>
      <c r="L120" s="207">
        <v>0</v>
      </c>
      <c r="M120" s="207">
        <v>114</v>
      </c>
      <c r="N120" s="207">
        <v>0</v>
      </c>
      <c r="O120" s="207">
        <v>0</v>
      </c>
      <c r="P120" s="207">
        <v>0</v>
      </c>
      <c r="Q120" s="207">
        <v>0</v>
      </c>
      <c r="R120" s="207">
        <v>0</v>
      </c>
      <c r="S120" s="207">
        <v>0</v>
      </c>
      <c r="T120" s="207">
        <v>0</v>
      </c>
      <c r="U120" s="207">
        <v>0</v>
      </c>
      <c r="V120" s="207">
        <v>0</v>
      </c>
      <c r="W120" s="207">
        <v>0</v>
      </c>
      <c r="X120" s="207">
        <v>0</v>
      </c>
      <c r="Y120" s="207">
        <v>0</v>
      </c>
      <c r="Z120" s="207">
        <v>0</v>
      </c>
      <c r="AA120" s="207">
        <v>0</v>
      </c>
      <c r="AB120" s="207">
        <v>0</v>
      </c>
      <c r="AC120" s="207">
        <v>0</v>
      </c>
      <c r="AD120" s="207">
        <v>0</v>
      </c>
      <c r="AE120" s="207">
        <v>0</v>
      </c>
      <c r="AF120" s="207">
        <v>0</v>
      </c>
      <c r="AG120" s="207">
        <v>0</v>
      </c>
      <c r="AH120" s="207">
        <v>0</v>
      </c>
      <c r="AI120" s="207">
        <v>0</v>
      </c>
      <c r="AJ120" s="207">
        <v>0</v>
      </c>
      <c r="AK120" s="213">
        <v>0</v>
      </c>
      <c r="AL120" s="207">
        <v>0</v>
      </c>
      <c r="AM120" s="207">
        <v>0</v>
      </c>
      <c r="AN120" s="207">
        <v>0</v>
      </c>
      <c r="AO120" s="207">
        <v>0</v>
      </c>
      <c r="AP120" s="207">
        <v>0</v>
      </c>
      <c r="AQ120" s="207">
        <v>0</v>
      </c>
      <c r="AR120" s="207">
        <v>0</v>
      </c>
      <c r="AS120" s="207">
        <v>0</v>
      </c>
      <c r="AT120" s="207">
        <v>0</v>
      </c>
      <c r="AU120" s="207">
        <v>0</v>
      </c>
      <c r="AV120" s="207">
        <v>0</v>
      </c>
      <c r="AW120" s="207">
        <v>0</v>
      </c>
      <c r="AX120" s="207">
        <v>0</v>
      </c>
      <c r="AY120" s="207">
        <v>0</v>
      </c>
      <c r="AZ120" s="207">
        <v>0</v>
      </c>
      <c r="BA120" s="207">
        <v>0</v>
      </c>
      <c r="BB120" s="207">
        <v>0</v>
      </c>
      <c r="BC120" s="207">
        <v>0</v>
      </c>
      <c r="BD120" s="207">
        <v>0</v>
      </c>
      <c r="BE120" s="207">
        <v>0</v>
      </c>
      <c r="BF120" s="207">
        <v>0</v>
      </c>
      <c r="BG120" s="207">
        <v>0</v>
      </c>
      <c r="BH120" s="207">
        <v>0</v>
      </c>
      <c r="BI120" s="207">
        <v>0</v>
      </c>
      <c r="BJ120" s="207">
        <v>0</v>
      </c>
      <c r="BK120" s="207">
        <v>0</v>
      </c>
      <c r="BL120" s="207">
        <v>0</v>
      </c>
      <c r="BM120" s="207">
        <v>0</v>
      </c>
      <c r="BN120" s="207">
        <v>0</v>
      </c>
      <c r="BO120" s="207">
        <v>0</v>
      </c>
      <c r="BP120" s="207">
        <v>0</v>
      </c>
      <c r="BQ120" s="207">
        <v>0</v>
      </c>
      <c r="BR120" s="207">
        <v>0</v>
      </c>
      <c r="BS120" s="207">
        <v>0</v>
      </c>
      <c r="BT120" s="207">
        <v>0</v>
      </c>
      <c r="BU120" s="207">
        <v>0</v>
      </c>
      <c r="BV120" s="207">
        <v>0</v>
      </c>
      <c r="BW120" s="207">
        <v>0</v>
      </c>
      <c r="BX120" s="207">
        <v>0</v>
      </c>
      <c r="BY120" s="207">
        <v>0</v>
      </c>
      <c r="BZ120" s="207">
        <v>0</v>
      </c>
      <c r="CA120" s="207">
        <v>0</v>
      </c>
      <c r="CB120" s="207">
        <v>0</v>
      </c>
      <c r="CC120" s="207">
        <v>0</v>
      </c>
      <c r="CD120" s="207">
        <v>0</v>
      </c>
      <c r="CE120" s="207">
        <v>0</v>
      </c>
      <c r="CF120" s="207">
        <v>0</v>
      </c>
      <c r="CG120" s="207">
        <v>0</v>
      </c>
      <c r="CH120" s="207">
        <v>0</v>
      </c>
      <c r="CI120" s="207">
        <v>0</v>
      </c>
      <c r="CJ120" s="207">
        <v>0</v>
      </c>
      <c r="CK120" s="207">
        <v>0</v>
      </c>
      <c r="CL120" s="207">
        <v>0</v>
      </c>
      <c r="CM120" s="207">
        <v>0</v>
      </c>
      <c r="CN120" s="207">
        <v>0</v>
      </c>
      <c r="CO120" s="207">
        <v>0</v>
      </c>
      <c r="CP120" s="207">
        <v>0</v>
      </c>
      <c r="CQ120" s="207">
        <v>0</v>
      </c>
      <c r="CR120" s="207">
        <v>0</v>
      </c>
      <c r="CS120" s="207">
        <v>0</v>
      </c>
      <c r="CT120" s="207">
        <v>0</v>
      </c>
      <c r="CU120" s="207">
        <v>0</v>
      </c>
      <c r="CV120" s="207">
        <v>0</v>
      </c>
      <c r="CW120" s="207">
        <v>0</v>
      </c>
      <c r="CX120" s="207">
        <v>0</v>
      </c>
      <c r="CY120" s="207">
        <v>0</v>
      </c>
      <c r="CZ120" s="207">
        <v>0</v>
      </c>
      <c r="DA120" s="207">
        <v>0</v>
      </c>
      <c r="DB120" s="207">
        <v>0</v>
      </c>
      <c r="DC120" s="207">
        <v>0</v>
      </c>
      <c r="DD120" s="207">
        <v>0</v>
      </c>
      <c r="DE120" s="207">
        <v>0</v>
      </c>
      <c r="DF120" s="207">
        <v>0</v>
      </c>
      <c r="DG120" s="207">
        <v>0</v>
      </c>
      <c r="DH120" s="207">
        <v>0</v>
      </c>
      <c r="DI120" s="207">
        <v>0</v>
      </c>
      <c r="DJ120" s="207">
        <v>0</v>
      </c>
      <c r="DK120" s="207">
        <v>0</v>
      </c>
      <c r="DL120" s="207">
        <v>0</v>
      </c>
      <c r="DM120" s="207">
        <v>0</v>
      </c>
      <c r="DN120" s="207">
        <v>0</v>
      </c>
      <c r="DO120" s="207">
        <v>0</v>
      </c>
      <c r="DP120" s="207">
        <v>0</v>
      </c>
      <c r="DQ120" s="207">
        <v>0</v>
      </c>
      <c r="DR120" s="207">
        <v>0</v>
      </c>
      <c r="DS120" s="207">
        <v>0</v>
      </c>
      <c r="DT120" s="207">
        <v>0</v>
      </c>
      <c r="DU120" s="207">
        <v>0</v>
      </c>
      <c r="DV120" s="207">
        <v>0</v>
      </c>
      <c r="DW120" s="207">
        <v>0</v>
      </c>
      <c r="DX120" s="207">
        <v>0</v>
      </c>
      <c r="DY120" s="207">
        <v>0</v>
      </c>
      <c r="DZ120" s="207">
        <v>0</v>
      </c>
      <c r="EA120" s="207">
        <v>0</v>
      </c>
      <c r="EB120" s="207">
        <v>0</v>
      </c>
      <c r="EC120" s="207">
        <v>0</v>
      </c>
      <c r="ED120" s="207">
        <v>0</v>
      </c>
      <c r="EE120" s="207">
        <v>0</v>
      </c>
      <c r="EF120" s="207">
        <v>0</v>
      </c>
      <c r="EG120" s="207">
        <v>0</v>
      </c>
      <c r="EH120" s="207">
        <v>0</v>
      </c>
      <c r="EI120" s="207">
        <v>0</v>
      </c>
      <c r="EJ120" s="207">
        <v>0</v>
      </c>
      <c r="EK120" s="207">
        <v>0</v>
      </c>
      <c r="EL120" s="207">
        <v>0</v>
      </c>
      <c r="EM120" s="207">
        <v>0</v>
      </c>
      <c r="EN120" s="207">
        <v>0</v>
      </c>
      <c r="EO120" s="207">
        <v>0</v>
      </c>
      <c r="EP120" s="207">
        <v>0</v>
      </c>
      <c r="EQ120" s="207">
        <v>0</v>
      </c>
      <c r="ER120" s="207">
        <v>0</v>
      </c>
      <c r="ES120" s="207">
        <v>0</v>
      </c>
      <c r="ET120" s="207">
        <v>0</v>
      </c>
      <c r="EU120" s="207">
        <v>0</v>
      </c>
      <c r="EV120" s="207">
        <v>0</v>
      </c>
      <c r="EW120" s="207">
        <v>0</v>
      </c>
      <c r="EX120" s="207">
        <v>0</v>
      </c>
      <c r="EY120" s="207">
        <v>0</v>
      </c>
      <c r="EZ120" s="207">
        <v>0</v>
      </c>
      <c r="FA120" s="207">
        <v>0</v>
      </c>
      <c r="FB120" s="207">
        <v>0</v>
      </c>
      <c r="FC120" s="207">
        <v>0</v>
      </c>
      <c r="FD120" s="207">
        <v>0</v>
      </c>
      <c r="FE120" s="207">
        <v>0</v>
      </c>
      <c r="FF120" s="207">
        <v>0</v>
      </c>
      <c r="FG120" s="207">
        <v>0</v>
      </c>
      <c r="FH120" s="207">
        <v>0</v>
      </c>
      <c r="FI120" s="213">
        <v>0</v>
      </c>
      <c r="FJ120" s="207">
        <v>0</v>
      </c>
      <c r="FK120" s="207">
        <v>0</v>
      </c>
      <c r="FL120" s="207">
        <v>0</v>
      </c>
      <c r="FM120" s="207">
        <v>0</v>
      </c>
      <c r="FN120" s="207">
        <v>0</v>
      </c>
      <c r="FO120" s="207">
        <v>0</v>
      </c>
      <c r="FP120" s="207">
        <v>0</v>
      </c>
      <c r="FQ120" s="207">
        <v>0</v>
      </c>
      <c r="FR120" s="207">
        <v>0</v>
      </c>
      <c r="FS120" s="207">
        <v>0</v>
      </c>
      <c r="FT120" s="207">
        <v>0</v>
      </c>
      <c r="FU120" s="207">
        <v>0</v>
      </c>
      <c r="FV120" s="207">
        <v>0</v>
      </c>
      <c r="FW120" s="207">
        <v>0</v>
      </c>
      <c r="FX120" s="207">
        <v>0</v>
      </c>
      <c r="FY120" s="207">
        <v>0</v>
      </c>
      <c r="FZ120" s="207">
        <v>0</v>
      </c>
      <c r="GA120" s="207">
        <v>0</v>
      </c>
      <c r="GB120" s="207">
        <v>0</v>
      </c>
      <c r="GC120" s="207">
        <v>0</v>
      </c>
      <c r="GD120" s="207">
        <v>0</v>
      </c>
      <c r="GE120" s="207">
        <v>0</v>
      </c>
      <c r="GF120" s="207">
        <v>0</v>
      </c>
      <c r="GG120" s="207">
        <v>0</v>
      </c>
      <c r="GH120" s="207">
        <v>0</v>
      </c>
      <c r="GI120" s="207">
        <v>0</v>
      </c>
      <c r="GJ120" s="207">
        <v>0</v>
      </c>
      <c r="GK120" s="207">
        <v>0</v>
      </c>
      <c r="GL120" s="207">
        <v>0</v>
      </c>
      <c r="GM120" s="207">
        <v>0</v>
      </c>
      <c r="GN120" s="207">
        <v>0</v>
      </c>
      <c r="GO120" s="207">
        <v>0</v>
      </c>
      <c r="GP120" s="207">
        <v>0</v>
      </c>
      <c r="GQ120" s="207">
        <v>0</v>
      </c>
      <c r="GR120" s="207">
        <v>0</v>
      </c>
      <c r="GS120" s="207">
        <v>0</v>
      </c>
      <c r="GT120" s="207">
        <v>0</v>
      </c>
      <c r="GU120" s="207">
        <v>0</v>
      </c>
      <c r="GV120" s="207">
        <v>0</v>
      </c>
      <c r="GW120" s="207">
        <v>0</v>
      </c>
      <c r="GX120" s="207">
        <v>0</v>
      </c>
      <c r="GY120" s="207">
        <v>0</v>
      </c>
      <c r="GZ120" s="207">
        <v>0</v>
      </c>
      <c r="HA120" s="207">
        <v>0</v>
      </c>
      <c r="HB120" s="207">
        <v>0</v>
      </c>
      <c r="HC120" s="207">
        <v>0</v>
      </c>
      <c r="HD120" s="207">
        <v>0</v>
      </c>
      <c r="HE120" s="207">
        <v>0</v>
      </c>
      <c r="HF120" s="207">
        <v>0</v>
      </c>
      <c r="HG120" s="207">
        <v>0</v>
      </c>
      <c r="HH120" s="207">
        <v>0</v>
      </c>
      <c r="HI120" s="207">
        <v>0</v>
      </c>
      <c r="HJ120" s="207">
        <v>0</v>
      </c>
      <c r="HK120" s="207">
        <v>0</v>
      </c>
      <c r="HL120" s="207">
        <v>0</v>
      </c>
      <c r="HM120" s="207">
        <v>0</v>
      </c>
      <c r="HN120" s="207">
        <v>0</v>
      </c>
      <c r="HO120" s="207">
        <v>0</v>
      </c>
      <c r="HP120" s="207">
        <v>0</v>
      </c>
      <c r="HQ120" s="207">
        <v>0</v>
      </c>
      <c r="HR120" s="207">
        <v>0</v>
      </c>
      <c r="HS120" s="207">
        <v>0</v>
      </c>
      <c r="HT120" s="207">
        <v>0</v>
      </c>
      <c r="HU120" s="207">
        <v>0</v>
      </c>
      <c r="HV120" s="207">
        <v>0</v>
      </c>
      <c r="HW120" s="207">
        <v>0</v>
      </c>
      <c r="HX120" s="207">
        <v>0</v>
      </c>
      <c r="HY120" s="208">
        <v>114</v>
      </c>
    </row>
    <row r="121" spans="1:233" ht="60" x14ac:dyDescent="0.25">
      <c r="A121" s="206" t="s">
        <v>715</v>
      </c>
      <c r="B121" s="207">
        <v>0</v>
      </c>
      <c r="C121" s="207">
        <v>0</v>
      </c>
      <c r="D121" s="207">
        <v>0</v>
      </c>
      <c r="E121" s="207">
        <v>0</v>
      </c>
      <c r="F121" s="207">
        <v>0</v>
      </c>
      <c r="G121" s="207">
        <v>0</v>
      </c>
      <c r="H121" s="207">
        <v>0</v>
      </c>
      <c r="I121" s="207">
        <v>0</v>
      </c>
      <c r="J121" s="207">
        <v>0</v>
      </c>
      <c r="K121" s="207">
        <v>0</v>
      </c>
      <c r="L121" s="207">
        <v>0</v>
      </c>
      <c r="M121" s="207">
        <v>0</v>
      </c>
      <c r="N121" s="207">
        <v>622</v>
      </c>
      <c r="O121" s="207">
        <v>0</v>
      </c>
      <c r="P121" s="207">
        <v>0</v>
      </c>
      <c r="Q121" s="207">
        <v>0</v>
      </c>
      <c r="R121" s="207">
        <v>0</v>
      </c>
      <c r="S121" s="207">
        <v>0</v>
      </c>
      <c r="T121" s="207">
        <v>0</v>
      </c>
      <c r="U121" s="207">
        <v>0</v>
      </c>
      <c r="V121" s="207">
        <v>0</v>
      </c>
      <c r="W121" s="207">
        <v>0</v>
      </c>
      <c r="X121" s="207">
        <v>0</v>
      </c>
      <c r="Y121" s="207">
        <v>0</v>
      </c>
      <c r="Z121" s="207">
        <v>0</v>
      </c>
      <c r="AA121" s="207">
        <v>0</v>
      </c>
      <c r="AB121" s="207">
        <v>0</v>
      </c>
      <c r="AC121" s="207">
        <v>0</v>
      </c>
      <c r="AD121" s="207">
        <v>0</v>
      </c>
      <c r="AE121" s="207">
        <v>0</v>
      </c>
      <c r="AF121" s="207">
        <v>0</v>
      </c>
      <c r="AG121" s="207">
        <v>0</v>
      </c>
      <c r="AH121" s="207">
        <v>0</v>
      </c>
      <c r="AI121" s="207">
        <v>0</v>
      </c>
      <c r="AJ121" s="207">
        <v>0</v>
      </c>
      <c r="AK121" s="213">
        <v>0</v>
      </c>
      <c r="AL121" s="207">
        <v>0</v>
      </c>
      <c r="AM121" s="207">
        <v>0</v>
      </c>
      <c r="AN121" s="207">
        <v>0</v>
      </c>
      <c r="AO121" s="207">
        <v>0</v>
      </c>
      <c r="AP121" s="207">
        <v>0</v>
      </c>
      <c r="AQ121" s="207">
        <v>0</v>
      </c>
      <c r="AR121" s="207">
        <v>0</v>
      </c>
      <c r="AS121" s="207">
        <v>0</v>
      </c>
      <c r="AT121" s="207">
        <v>0</v>
      </c>
      <c r="AU121" s="207">
        <v>0</v>
      </c>
      <c r="AV121" s="207">
        <v>0</v>
      </c>
      <c r="AW121" s="207">
        <v>0</v>
      </c>
      <c r="AX121" s="207">
        <v>0</v>
      </c>
      <c r="AY121" s="207">
        <v>0</v>
      </c>
      <c r="AZ121" s="207">
        <v>0</v>
      </c>
      <c r="BA121" s="207">
        <v>0</v>
      </c>
      <c r="BB121" s="207">
        <v>0</v>
      </c>
      <c r="BC121" s="207">
        <v>0</v>
      </c>
      <c r="BD121" s="207">
        <v>0</v>
      </c>
      <c r="BE121" s="207">
        <v>0</v>
      </c>
      <c r="BF121" s="207">
        <v>0</v>
      </c>
      <c r="BG121" s="207">
        <v>0</v>
      </c>
      <c r="BH121" s="207">
        <v>0</v>
      </c>
      <c r="BI121" s="207">
        <v>0</v>
      </c>
      <c r="BJ121" s="207">
        <v>0</v>
      </c>
      <c r="BK121" s="207">
        <v>0</v>
      </c>
      <c r="BL121" s="207">
        <v>0</v>
      </c>
      <c r="BM121" s="207">
        <v>0</v>
      </c>
      <c r="BN121" s="207">
        <v>0</v>
      </c>
      <c r="BO121" s="207">
        <v>0</v>
      </c>
      <c r="BP121" s="207">
        <v>0</v>
      </c>
      <c r="BQ121" s="207">
        <v>0</v>
      </c>
      <c r="BR121" s="207">
        <v>0</v>
      </c>
      <c r="BS121" s="207">
        <v>0</v>
      </c>
      <c r="BT121" s="207">
        <v>0</v>
      </c>
      <c r="BU121" s="207">
        <v>0</v>
      </c>
      <c r="BV121" s="207">
        <v>0</v>
      </c>
      <c r="BW121" s="207">
        <v>0</v>
      </c>
      <c r="BX121" s="207">
        <v>0</v>
      </c>
      <c r="BY121" s="207">
        <v>0</v>
      </c>
      <c r="BZ121" s="207">
        <v>0</v>
      </c>
      <c r="CA121" s="207">
        <v>0</v>
      </c>
      <c r="CB121" s="207">
        <v>0</v>
      </c>
      <c r="CC121" s="207">
        <v>0</v>
      </c>
      <c r="CD121" s="207">
        <v>0</v>
      </c>
      <c r="CE121" s="207">
        <v>0</v>
      </c>
      <c r="CF121" s="207">
        <v>0</v>
      </c>
      <c r="CG121" s="207">
        <v>0</v>
      </c>
      <c r="CH121" s="207">
        <v>0</v>
      </c>
      <c r="CI121" s="207">
        <v>0</v>
      </c>
      <c r="CJ121" s="207">
        <v>0</v>
      </c>
      <c r="CK121" s="207">
        <v>0</v>
      </c>
      <c r="CL121" s="207">
        <v>0</v>
      </c>
      <c r="CM121" s="207">
        <v>0</v>
      </c>
      <c r="CN121" s="207">
        <v>0</v>
      </c>
      <c r="CO121" s="207">
        <v>0</v>
      </c>
      <c r="CP121" s="207">
        <v>0</v>
      </c>
      <c r="CQ121" s="207">
        <v>0</v>
      </c>
      <c r="CR121" s="207">
        <v>0</v>
      </c>
      <c r="CS121" s="207">
        <v>0</v>
      </c>
      <c r="CT121" s="207">
        <v>0</v>
      </c>
      <c r="CU121" s="207">
        <v>0</v>
      </c>
      <c r="CV121" s="207">
        <v>0</v>
      </c>
      <c r="CW121" s="207">
        <v>0</v>
      </c>
      <c r="CX121" s="207">
        <v>0</v>
      </c>
      <c r="CY121" s="207">
        <v>0</v>
      </c>
      <c r="CZ121" s="207">
        <v>0</v>
      </c>
      <c r="DA121" s="207">
        <v>0</v>
      </c>
      <c r="DB121" s="207">
        <v>0</v>
      </c>
      <c r="DC121" s="207">
        <v>0</v>
      </c>
      <c r="DD121" s="207">
        <v>0</v>
      </c>
      <c r="DE121" s="207">
        <v>0</v>
      </c>
      <c r="DF121" s="207">
        <v>0</v>
      </c>
      <c r="DG121" s="207">
        <v>0</v>
      </c>
      <c r="DH121" s="207">
        <v>0</v>
      </c>
      <c r="DI121" s="207">
        <v>0</v>
      </c>
      <c r="DJ121" s="207">
        <v>0</v>
      </c>
      <c r="DK121" s="207">
        <v>0</v>
      </c>
      <c r="DL121" s="207">
        <v>0</v>
      </c>
      <c r="DM121" s="207">
        <v>0</v>
      </c>
      <c r="DN121" s="207">
        <v>0</v>
      </c>
      <c r="DO121" s="207">
        <v>0</v>
      </c>
      <c r="DP121" s="207">
        <v>0</v>
      </c>
      <c r="DQ121" s="207">
        <v>0</v>
      </c>
      <c r="DR121" s="207">
        <v>0</v>
      </c>
      <c r="DS121" s="207">
        <v>0</v>
      </c>
      <c r="DT121" s="207">
        <v>0</v>
      </c>
      <c r="DU121" s="207">
        <v>0</v>
      </c>
      <c r="DV121" s="207">
        <v>0</v>
      </c>
      <c r="DW121" s="207">
        <v>0</v>
      </c>
      <c r="DX121" s="207">
        <v>0</v>
      </c>
      <c r="DY121" s="207">
        <v>0</v>
      </c>
      <c r="DZ121" s="207">
        <v>0</v>
      </c>
      <c r="EA121" s="207">
        <v>0</v>
      </c>
      <c r="EB121" s="207">
        <v>0</v>
      </c>
      <c r="EC121" s="207">
        <v>0</v>
      </c>
      <c r="ED121" s="207">
        <v>0</v>
      </c>
      <c r="EE121" s="207">
        <v>0</v>
      </c>
      <c r="EF121" s="207">
        <v>0</v>
      </c>
      <c r="EG121" s="207">
        <v>0</v>
      </c>
      <c r="EH121" s="207">
        <v>0</v>
      </c>
      <c r="EI121" s="207">
        <v>0</v>
      </c>
      <c r="EJ121" s="207">
        <v>0</v>
      </c>
      <c r="EK121" s="207">
        <v>0</v>
      </c>
      <c r="EL121" s="207">
        <v>0</v>
      </c>
      <c r="EM121" s="207">
        <v>0</v>
      </c>
      <c r="EN121" s="207">
        <v>0</v>
      </c>
      <c r="EO121" s="207">
        <v>0</v>
      </c>
      <c r="EP121" s="207">
        <v>0</v>
      </c>
      <c r="EQ121" s="207">
        <v>0</v>
      </c>
      <c r="ER121" s="207">
        <v>0</v>
      </c>
      <c r="ES121" s="207">
        <v>0</v>
      </c>
      <c r="ET121" s="207">
        <v>0</v>
      </c>
      <c r="EU121" s="207">
        <v>0</v>
      </c>
      <c r="EV121" s="207">
        <v>0</v>
      </c>
      <c r="EW121" s="207">
        <v>0</v>
      </c>
      <c r="EX121" s="207">
        <v>0</v>
      </c>
      <c r="EY121" s="207">
        <v>0</v>
      </c>
      <c r="EZ121" s="207">
        <v>0</v>
      </c>
      <c r="FA121" s="207">
        <v>0</v>
      </c>
      <c r="FB121" s="207">
        <v>0</v>
      </c>
      <c r="FC121" s="207">
        <v>0</v>
      </c>
      <c r="FD121" s="207">
        <v>0</v>
      </c>
      <c r="FE121" s="207">
        <v>0</v>
      </c>
      <c r="FF121" s="207">
        <v>0</v>
      </c>
      <c r="FG121" s="207">
        <v>0</v>
      </c>
      <c r="FH121" s="207">
        <v>0</v>
      </c>
      <c r="FI121" s="213">
        <v>0</v>
      </c>
      <c r="FJ121" s="207">
        <v>0</v>
      </c>
      <c r="FK121" s="207">
        <v>0</v>
      </c>
      <c r="FL121" s="207">
        <v>0</v>
      </c>
      <c r="FM121" s="207">
        <v>0</v>
      </c>
      <c r="FN121" s="207">
        <v>0</v>
      </c>
      <c r="FO121" s="207">
        <v>0</v>
      </c>
      <c r="FP121" s="207">
        <v>0</v>
      </c>
      <c r="FQ121" s="207">
        <v>0</v>
      </c>
      <c r="FR121" s="207">
        <v>0</v>
      </c>
      <c r="FS121" s="207">
        <v>0</v>
      </c>
      <c r="FT121" s="207">
        <v>0</v>
      </c>
      <c r="FU121" s="207">
        <v>0</v>
      </c>
      <c r="FV121" s="207">
        <v>0</v>
      </c>
      <c r="FW121" s="207">
        <v>0</v>
      </c>
      <c r="FX121" s="207">
        <v>0</v>
      </c>
      <c r="FY121" s="207">
        <v>0</v>
      </c>
      <c r="FZ121" s="207">
        <v>0</v>
      </c>
      <c r="GA121" s="207">
        <v>0</v>
      </c>
      <c r="GB121" s="207">
        <v>0</v>
      </c>
      <c r="GC121" s="207">
        <v>0</v>
      </c>
      <c r="GD121" s="207">
        <v>0</v>
      </c>
      <c r="GE121" s="207">
        <v>0</v>
      </c>
      <c r="GF121" s="207">
        <v>0</v>
      </c>
      <c r="GG121" s="207">
        <v>0</v>
      </c>
      <c r="GH121" s="207">
        <v>0</v>
      </c>
      <c r="GI121" s="207">
        <v>0</v>
      </c>
      <c r="GJ121" s="207">
        <v>0</v>
      </c>
      <c r="GK121" s="207">
        <v>0</v>
      </c>
      <c r="GL121" s="207">
        <v>0</v>
      </c>
      <c r="GM121" s="207">
        <v>0</v>
      </c>
      <c r="GN121" s="207">
        <v>0</v>
      </c>
      <c r="GO121" s="207">
        <v>0</v>
      </c>
      <c r="GP121" s="207">
        <v>0</v>
      </c>
      <c r="GQ121" s="207">
        <v>0</v>
      </c>
      <c r="GR121" s="207">
        <v>0</v>
      </c>
      <c r="GS121" s="207">
        <v>0</v>
      </c>
      <c r="GT121" s="207">
        <v>0</v>
      </c>
      <c r="GU121" s="207">
        <v>0</v>
      </c>
      <c r="GV121" s="207">
        <v>0</v>
      </c>
      <c r="GW121" s="207">
        <v>0</v>
      </c>
      <c r="GX121" s="207">
        <v>0</v>
      </c>
      <c r="GY121" s="207">
        <v>0</v>
      </c>
      <c r="GZ121" s="207">
        <v>0</v>
      </c>
      <c r="HA121" s="207">
        <v>0</v>
      </c>
      <c r="HB121" s="207">
        <v>0</v>
      </c>
      <c r="HC121" s="207">
        <v>0</v>
      </c>
      <c r="HD121" s="207">
        <v>0</v>
      </c>
      <c r="HE121" s="207">
        <v>0</v>
      </c>
      <c r="HF121" s="207">
        <v>0</v>
      </c>
      <c r="HG121" s="207">
        <v>0</v>
      </c>
      <c r="HH121" s="207">
        <v>0</v>
      </c>
      <c r="HI121" s="207">
        <v>0</v>
      </c>
      <c r="HJ121" s="207">
        <v>0</v>
      </c>
      <c r="HK121" s="207">
        <v>0</v>
      </c>
      <c r="HL121" s="207">
        <v>0</v>
      </c>
      <c r="HM121" s="207">
        <v>0</v>
      </c>
      <c r="HN121" s="207">
        <v>0</v>
      </c>
      <c r="HO121" s="207">
        <v>0</v>
      </c>
      <c r="HP121" s="207">
        <v>0</v>
      </c>
      <c r="HQ121" s="207">
        <v>0</v>
      </c>
      <c r="HR121" s="207">
        <v>0</v>
      </c>
      <c r="HS121" s="207">
        <v>0</v>
      </c>
      <c r="HT121" s="207">
        <v>0</v>
      </c>
      <c r="HU121" s="207">
        <v>0</v>
      </c>
      <c r="HV121" s="207">
        <v>0</v>
      </c>
      <c r="HW121" s="207">
        <v>0</v>
      </c>
      <c r="HX121" s="207">
        <v>0</v>
      </c>
      <c r="HY121" s="208">
        <v>622</v>
      </c>
    </row>
    <row r="122" spans="1:233" ht="60" x14ac:dyDescent="0.25">
      <c r="A122" s="206" t="s">
        <v>716</v>
      </c>
      <c r="B122" s="207">
        <v>0</v>
      </c>
      <c r="C122" s="207">
        <v>0</v>
      </c>
      <c r="D122" s="207">
        <v>0</v>
      </c>
      <c r="E122" s="207">
        <v>0</v>
      </c>
      <c r="F122" s="207">
        <v>0</v>
      </c>
      <c r="G122" s="207">
        <v>0</v>
      </c>
      <c r="H122" s="207">
        <v>0</v>
      </c>
      <c r="I122" s="207">
        <v>0</v>
      </c>
      <c r="J122" s="207">
        <v>0</v>
      </c>
      <c r="K122" s="207">
        <v>0</v>
      </c>
      <c r="L122" s="207">
        <v>0</v>
      </c>
      <c r="M122" s="207">
        <v>0</v>
      </c>
      <c r="N122" s="207">
        <v>0</v>
      </c>
      <c r="O122" s="207">
        <v>232</v>
      </c>
      <c r="P122" s="207">
        <v>0</v>
      </c>
      <c r="Q122" s="207">
        <v>0</v>
      </c>
      <c r="R122" s="207">
        <v>0</v>
      </c>
      <c r="S122" s="207">
        <v>0</v>
      </c>
      <c r="T122" s="207">
        <v>0</v>
      </c>
      <c r="U122" s="207">
        <v>0</v>
      </c>
      <c r="V122" s="207">
        <v>0</v>
      </c>
      <c r="W122" s="207">
        <v>0</v>
      </c>
      <c r="X122" s="207">
        <v>0</v>
      </c>
      <c r="Y122" s="207">
        <v>0</v>
      </c>
      <c r="Z122" s="207">
        <v>0</v>
      </c>
      <c r="AA122" s="207">
        <v>0</v>
      </c>
      <c r="AB122" s="207">
        <v>0</v>
      </c>
      <c r="AC122" s="207">
        <v>0</v>
      </c>
      <c r="AD122" s="207">
        <v>0</v>
      </c>
      <c r="AE122" s="207">
        <v>0</v>
      </c>
      <c r="AF122" s="207">
        <v>0</v>
      </c>
      <c r="AG122" s="207">
        <v>0</v>
      </c>
      <c r="AH122" s="207">
        <v>0</v>
      </c>
      <c r="AI122" s="207">
        <v>0</v>
      </c>
      <c r="AJ122" s="207">
        <v>0</v>
      </c>
      <c r="AK122" s="213">
        <v>0</v>
      </c>
      <c r="AL122" s="207">
        <v>0</v>
      </c>
      <c r="AM122" s="207">
        <v>0</v>
      </c>
      <c r="AN122" s="207">
        <v>0</v>
      </c>
      <c r="AO122" s="207">
        <v>0</v>
      </c>
      <c r="AP122" s="207">
        <v>0</v>
      </c>
      <c r="AQ122" s="207">
        <v>0</v>
      </c>
      <c r="AR122" s="207">
        <v>0</v>
      </c>
      <c r="AS122" s="207">
        <v>0</v>
      </c>
      <c r="AT122" s="207">
        <v>0</v>
      </c>
      <c r="AU122" s="207">
        <v>0</v>
      </c>
      <c r="AV122" s="207">
        <v>0</v>
      </c>
      <c r="AW122" s="207">
        <v>0</v>
      </c>
      <c r="AX122" s="207">
        <v>0</v>
      </c>
      <c r="AY122" s="207">
        <v>0</v>
      </c>
      <c r="AZ122" s="207">
        <v>0</v>
      </c>
      <c r="BA122" s="207">
        <v>0</v>
      </c>
      <c r="BB122" s="207">
        <v>0</v>
      </c>
      <c r="BC122" s="207">
        <v>0</v>
      </c>
      <c r="BD122" s="207">
        <v>0</v>
      </c>
      <c r="BE122" s="207">
        <v>0</v>
      </c>
      <c r="BF122" s="207">
        <v>0</v>
      </c>
      <c r="BG122" s="207">
        <v>0</v>
      </c>
      <c r="BH122" s="207">
        <v>0</v>
      </c>
      <c r="BI122" s="207">
        <v>0</v>
      </c>
      <c r="BJ122" s="207">
        <v>0</v>
      </c>
      <c r="BK122" s="207">
        <v>0</v>
      </c>
      <c r="BL122" s="207">
        <v>0</v>
      </c>
      <c r="BM122" s="207">
        <v>0</v>
      </c>
      <c r="BN122" s="207">
        <v>0</v>
      </c>
      <c r="BO122" s="207">
        <v>0</v>
      </c>
      <c r="BP122" s="207">
        <v>0</v>
      </c>
      <c r="BQ122" s="207">
        <v>0</v>
      </c>
      <c r="BR122" s="207">
        <v>0</v>
      </c>
      <c r="BS122" s="207">
        <v>0</v>
      </c>
      <c r="BT122" s="207">
        <v>0</v>
      </c>
      <c r="BU122" s="207">
        <v>0</v>
      </c>
      <c r="BV122" s="207">
        <v>0</v>
      </c>
      <c r="BW122" s="207">
        <v>0</v>
      </c>
      <c r="BX122" s="207">
        <v>0</v>
      </c>
      <c r="BY122" s="207">
        <v>0</v>
      </c>
      <c r="BZ122" s="207">
        <v>0</v>
      </c>
      <c r="CA122" s="207">
        <v>0</v>
      </c>
      <c r="CB122" s="207">
        <v>0</v>
      </c>
      <c r="CC122" s="207">
        <v>0</v>
      </c>
      <c r="CD122" s="207">
        <v>0</v>
      </c>
      <c r="CE122" s="207">
        <v>0</v>
      </c>
      <c r="CF122" s="207">
        <v>0</v>
      </c>
      <c r="CG122" s="207">
        <v>0</v>
      </c>
      <c r="CH122" s="207">
        <v>0</v>
      </c>
      <c r="CI122" s="207">
        <v>0</v>
      </c>
      <c r="CJ122" s="207">
        <v>0</v>
      </c>
      <c r="CK122" s="207">
        <v>0</v>
      </c>
      <c r="CL122" s="207">
        <v>0</v>
      </c>
      <c r="CM122" s="207">
        <v>0</v>
      </c>
      <c r="CN122" s="207">
        <v>0</v>
      </c>
      <c r="CO122" s="207">
        <v>0</v>
      </c>
      <c r="CP122" s="207">
        <v>0</v>
      </c>
      <c r="CQ122" s="207">
        <v>0</v>
      </c>
      <c r="CR122" s="207">
        <v>0</v>
      </c>
      <c r="CS122" s="207">
        <v>0</v>
      </c>
      <c r="CT122" s="207">
        <v>0</v>
      </c>
      <c r="CU122" s="207">
        <v>0</v>
      </c>
      <c r="CV122" s="207">
        <v>0</v>
      </c>
      <c r="CW122" s="207">
        <v>0</v>
      </c>
      <c r="CX122" s="207">
        <v>0</v>
      </c>
      <c r="CY122" s="207">
        <v>0</v>
      </c>
      <c r="CZ122" s="207">
        <v>0</v>
      </c>
      <c r="DA122" s="207">
        <v>0</v>
      </c>
      <c r="DB122" s="207">
        <v>0</v>
      </c>
      <c r="DC122" s="207">
        <v>0</v>
      </c>
      <c r="DD122" s="207">
        <v>0</v>
      </c>
      <c r="DE122" s="207">
        <v>0</v>
      </c>
      <c r="DF122" s="207">
        <v>0</v>
      </c>
      <c r="DG122" s="207">
        <v>0</v>
      </c>
      <c r="DH122" s="207">
        <v>0</v>
      </c>
      <c r="DI122" s="207">
        <v>0</v>
      </c>
      <c r="DJ122" s="207">
        <v>0</v>
      </c>
      <c r="DK122" s="207">
        <v>0</v>
      </c>
      <c r="DL122" s="207">
        <v>0</v>
      </c>
      <c r="DM122" s="207">
        <v>0</v>
      </c>
      <c r="DN122" s="207">
        <v>0</v>
      </c>
      <c r="DO122" s="207">
        <v>0</v>
      </c>
      <c r="DP122" s="207">
        <v>0</v>
      </c>
      <c r="DQ122" s="207">
        <v>0</v>
      </c>
      <c r="DR122" s="207">
        <v>0</v>
      </c>
      <c r="DS122" s="207">
        <v>0</v>
      </c>
      <c r="DT122" s="207">
        <v>0</v>
      </c>
      <c r="DU122" s="207">
        <v>0</v>
      </c>
      <c r="DV122" s="207">
        <v>0</v>
      </c>
      <c r="DW122" s="207">
        <v>0</v>
      </c>
      <c r="DX122" s="207">
        <v>0</v>
      </c>
      <c r="DY122" s="207">
        <v>0</v>
      </c>
      <c r="DZ122" s="207">
        <v>0</v>
      </c>
      <c r="EA122" s="207">
        <v>0</v>
      </c>
      <c r="EB122" s="207">
        <v>0</v>
      </c>
      <c r="EC122" s="207">
        <v>0</v>
      </c>
      <c r="ED122" s="207">
        <v>0</v>
      </c>
      <c r="EE122" s="207">
        <v>0</v>
      </c>
      <c r="EF122" s="207">
        <v>0</v>
      </c>
      <c r="EG122" s="207">
        <v>0</v>
      </c>
      <c r="EH122" s="207">
        <v>0</v>
      </c>
      <c r="EI122" s="207">
        <v>0</v>
      </c>
      <c r="EJ122" s="207">
        <v>0</v>
      </c>
      <c r="EK122" s="207">
        <v>0</v>
      </c>
      <c r="EL122" s="207">
        <v>0</v>
      </c>
      <c r="EM122" s="207">
        <v>0</v>
      </c>
      <c r="EN122" s="207">
        <v>0</v>
      </c>
      <c r="EO122" s="207">
        <v>0</v>
      </c>
      <c r="EP122" s="207">
        <v>0</v>
      </c>
      <c r="EQ122" s="207">
        <v>0</v>
      </c>
      <c r="ER122" s="207">
        <v>0</v>
      </c>
      <c r="ES122" s="207">
        <v>0</v>
      </c>
      <c r="ET122" s="207">
        <v>0</v>
      </c>
      <c r="EU122" s="207">
        <v>0</v>
      </c>
      <c r="EV122" s="207">
        <v>0</v>
      </c>
      <c r="EW122" s="207">
        <v>0</v>
      </c>
      <c r="EX122" s="207">
        <v>0</v>
      </c>
      <c r="EY122" s="207">
        <v>0</v>
      </c>
      <c r="EZ122" s="207">
        <v>0</v>
      </c>
      <c r="FA122" s="207">
        <v>0</v>
      </c>
      <c r="FB122" s="207">
        <v>0</v>
      </c>
      <c r="FC122" s="207">
        <v>0</v>
      </c>
      <c r="FD122" s="207">
        <v>0</v>
      </c>
      <c r="FE122" s="207">
        <v>0</v>
      </c>
      <c r="FF122" s="207">
        <v>0</v>
      </c>
      <c r="FG122" s="207">
        <v>0</v>
      </c>
      <c r="FH122" s="207">
        <v>0</v>
      </c>
      <c r="FI122" s="213">
        <v>0</v>
      </c>
      <c r="FJ122" s="207">
        <v>0</v>
      </c>
      <c r="FK122" s="207">
        <v>0</v>
      </c>
      <c r="FL122" s="207">
        <v>0</v>
      </c>
      <c r="FM122" s="207">
        <v>0</v>
      </c>
      <c r="FN122" s="207">
        <v>0</v>
      </c>
      <c r="FO122" s="207">
        <v>0</v>
      </c>
      <c r="FP122" s="207">
        <v>0</v>
      </c>
      <c r="FQ122" s="207">
        <v>0</v>
      </c>
      <c r="FR122" s="207">
        <v>0</v>
      </c>
      <c r="FS122" s="207">
        <v>0</v>
      </c>
      <c r="FT122" s="207">
        <v>0</v>
      </c>
      <c r="FU122" s="207">
        <v>0</v>
      </c>
      <c r="FV122" s="207">
        <v>0</v>
      </c>
      <c r="FW122" s="207">
        <v>0</v>
      </c>
      <c r="FX122" s="207">
        <v>0</v>
      </c>
      <c r="FY122" s="207">
        <v>0</v>
      </c>
      <c r="FZ122" s="207">
        <v>0</v>
      </c>
      <c r="GA122" s="207">
        <v>0</v>
      </c>
      <c r="GB122" s="207">
        <v>0</v>
      </c>
      <c r="GC122" s="207">
        <v>0</v>
      </c>
      <c r="GD122" s="207">
        <v>0</v>
      </c>
      <c r="GE122" s="207">
        <v>0</v>
      </c>
      <c r="GF122" s="207">
        <v>0</v>
      </c>
      <c r="GG122" s="207">
        <v>0</v>
      </c>
      <c r="GH122" s="207">
        <v>0</v>
      </c>
      <c r="GI122" s="207">
        <v>0</v>
      </c>
      <c r="GJ122" s="207">
        <v>0</v>
      </c>
      <c r="GK122" s="207">
        <v>0</v>
      </c>
      <c r="GL122" s="207">
        <v>0</v>
      </c>
      <c r="GM122" s="207">
        <v>0</v>
      </c>
      <c r="GN122" s="207">
        <v>0</v>
      </c>
      <c r="GO122" s="207">
        <v>0</v>
      </c>
      <c r="GP122" s="207">
        <v>0</v>
      </c>
      <c r="GQ122" s="207">
        <v>0</v>
      </c>
      <c r="GR122" s="207">
        <v>0</v>
      </c>
      <c r="GS122" s="207">
        <v>0</v>
      </c>
      <c r="GT122" s="207">
        <v>0</v>
      </c>
      <c r="GU122" s="207">
        <v>0</v>
      </c>
      <c r="GV122" s="207">
        <v>0</v>
      </c>
      <c r="GW122" s="207">
        <v>0</v>
      </c>
      <c r="GX122" s="207">
        <v>0</v>
      </c>
      <c r="GY122" s="207">
        <v>0</v>
      </c>
      <c r="GZ122" s="207">
        <v>0</v>
      </c>
      <c r="HA122" s="207">
        <v>0</v>
      </c>
      <c r="HB122" s="207">
        <v>0</v>
      </c>
      <c r="HC122" s="207">
        <v>0</v>
      </c>
      <c r="HD122" s="207">
        <v>0</v>
      </c>
      <c r="HE122" s="207">
        <v>0</v>
      </c>
      <c r="HF122" s="207">
        <v>0</v>
      </c>
      <c r="HG122" s="207">
        <v>0</v>
      </c>
      <c r="HH122" s="207">
        <v>0</v>
      </c>
      <c r="HI122" s="207">
        <v>0</v>
      </c>
      <c r="HJ122" s="207">
        <v>0</v>
      </c>
      <c r="HK122" s="207">
        <v>0</v>
      </c>
      <c r="HL122" s="207">
        <v>0</v>
      </c>
      <c r="HM122" s="207">
        <v>0</v>
      </c>
      <c r="HN122" s="207">
        <v>0</v>
      </c>
      <c r="HO122" s="207">
        <v>0</v>
      </c>
      <c r="HP122" s="207">
        <v>0</v>
      </c>
      <c r="HQ122" s="207">
        <v>0</v>
      </c>
      <c r="HR122" s="207">
        <v>0</v>
      </c>
      <c r="HS122" s="207">
        <v>0</v>
      </c>
      <c r="HT122" s="207">
        <v>0</v>
      </c>
      <c r="HU122" s="207">
        <v>0</v>
      </c>
      <c r="HV122" s="207">
        <v>0</v>
      </c>
      <c r="HW122" s="207">
        <v>0</v>
      </c>
      <c r="HX122" s="207">
        <v>0</v>
      </c>
      <c r="HY122" s="208">
        <v>232</v>
      </c>
    </row>
    <row r="123" spans="1:233" ht="60" x14ac:dyDescent="0.25">
      <c r="A123" s="206" t="s">
        <v>717</v>
      </c>
      <c r="B123" s="207">
        <v>0</v>
      </c>
      <c r="C123" s="207">
        <v>0</v>
      </c>
      <c r="D123" s="207">
        <v>0</v>
      </c>
      <c r="E123" s="207">
        <v>0</v>
      </c>
      <c r="F123" s="207">
        <v>0</v>
      </c>
      <c r="G123" s="207">
        <v>0</v>
      </c>
      <c r="H123" s="207">
        <v>0</v>
      </c>
      <c r="I123" s="207">
        <v>0</v>
      </c>
      <c r="J123" s="207">
        <v>0</v>
      </c>
      <c r="K123" s="207">
        <v>0</v>
      </c>
      <c r="L123" s="207">
        <v>0</v>
      </c>
      <c r="M123" s="207">
        <v>0</v>
      </c>
      <c r="N123" s="207">
        <v>0</v>
      </c>
      <c r="O123" s="207">
        <v>0</v>
      </c>
      <c r="P123" s="207">
        <v>346</v>
      </c>
      <c r="Q123" s="207">
        <v>0</v>
      </c>
      <c r="R123" s="207">
        <v>0</v>
      </c>
      <c r="S123" s="207">
        <v>0</v>
      </c>
      <c r="T123" s="207">
        <v>0</v>
      </c>
      <c r="U123" s="207">
        <v>0</v>
      </c>
      <c r="V123" s="207">
        <v>0</v>
      </c>
      <c r="W123" s="207">
        <v>0</v>
      </c>
      <c r="X123" s="207">
        <v>0</v>
      </c>
      <c r="Y123" s="207">
        <v>0</v>
      </c>
      <c r="Z123" s="207">
        <v>0</v>
      </c>
      <c r="AA123" s="207">
        <v>0</v>
      </c>
      <c r="AB123" s="207">
        <v>0</v>
      </c>
      <c r="AC123" s="207">
        <v>0</v>
      </c>
      <c r="AD123" s="207">
        <v>0</v>
      </c>
      <c r="AE123" s="207">
        <v>0</v>
      </c>
      <c r="AF123" s="207">
        <v>0</v>
      </c>
      <c r="AG123" s="207">
        <v>0</v>
      </c>
      <c r="AH123" s="207">
        <v>0</v>
      </c>
      <c r="AI123" s="207">
        <v>0</v>
      </c>
      <c r="AJ123" s="207">
        <v>0</v>
      </c>
      <c r="AK123" s="213">
        <v>0</v>
      </c>
      <c r="AL123" s="207">
        <v>0</v>
      </c>
      <c r="AM123" s="207">
        <v>0</v>
      </c>
      <c r="AN123" s="207">
        <v>0</v>
      </c>
      <c r="AO123" s="207">
        <v>0</v>
      </c>
      <c r="AP123" s="207">
        <v>0</v>
      </c>
      <c r="AQ123" s="207">
        <v>0</v>
      </c>
      <c r="AR123" s="207">
        <v>0</v>
      </c>
      <c r="AS123" s="207">
        <v>0</v>
      </c>
      <c r="AT123" s="207">
        <v>0</v>
      </c>
      <c r="AU123" s="207">
        <v>0</v>
      </c>
      <c r="AV123" s="207">
        <v>0</v>
      </c>
      <c r="AW123" s="207">
        <v>0</v>
      </c>
      <c r="AX123" s="207">
        <v>0</v>
      </c>
      <c r="AY123" s="207">
        <v>0</v>
      </c>
      <c r="AZ123" s="207">
        <v>0</v>
      </c>
      <c r="BA123" s="207">
        <v>0</v>
      </c>
      <c r="BB123" s="207">
        <v>0</v>
      </c>
      <c r="BC123" s="207">
        <v>0</v>
      </c>
      <c r="BD123" s="207">
        <v>0</v>
      </c>
      <c r="BE123" s="207">
        <v>0</v>
      </c>
      <c r="BF123" s="207">
        <v>0</v>
      </c>
      <c r="BG123" s="207">
        <v>0</v>
      </c>
      <c r="BH123" s="207">
        <v>0</v>
      </c>
      <c r="BI123" s="207">
        <v>0</v>
      </c>
      <c r="BJ123" s="207">
        <v>0</v>
      </c>
      <c r="BK123" s="207">
        <v>0</v>
      </c>
      <c r="BL123" s="207">
        <v>0</v>
      </c>
      <c r="BM123" s="207">
        <v>0</v>
      </c>
      <c r="BN123" s="207">
        <v>0</v>
      </c>
      <c r="BO123" s="207">
        <v>0</v>
      </c>
      <c r="BP123" s="207">
        <v>0</v>
      </c>
      <c r="BQ123" s="207">
        <v>0</v>
      </c>
      <c r="BR123" s="207">
        <v>0</v>
      </c>
      <c r="BS123" s="207">
        <v>0</v>
      </c>
      <c r="BT123" s="207">
        <v>0</v>
      </c>
      <c r="BU123" s="207">
        <v>0</v>
      </c>
      <c r="BV123" s="207">
        <v>0</v>
      </c>
      <c r="BW123" s="207">
        <v>0</v>
      </c>
      <c r="BX123" s="207">
        <v>0</v>
      </c>
      <c r="BY123" s="207">
        <v>0</v>
      </c>
      <c r="BZ123" s="207">
        <v>0</v>
      </c>
      <c r="CA123" s="207">
        <v>0</v>
      </c>
      <c r="CB123" s="207">
        <v>0</v>
      </c>
      <c r="CC123" s="207">
        <v>0</v>
      </c>
      <c r="CD123" s="207">
        <v>0</v>
      </c>
      <c r="CE123" s="207">
        <v>0</v>
      </c>
      <c r="CF123" s="207">
        <v>0</v>
      </c>
      <c r="CG123" s="207">
        <v>0</v>
      </c>
      <c r="CH123" s="207">
        <v>0</v>
      </c>
      <c r="CI123" s="207">
        <v>0</v>
      </c>
      <c r="CJ123" s="207">
        <v>0</v>
      </c>
      <c r="CK123" s="207">
        <v>0</v>
      </c>
      <c r="CL123" s="207">
        <v>0</v>
      </c>
      <c r="CM123" s="207">
        <v>0</v>
      </c>
      <c r="CN123" s="207">
        <v>0</v>
      </c>
      <c r="CO123" s="207">
        <v>0</v>
      </c>
      <c r="CP123" s="207">
        <v>0</v>
      </c>
      <c r="CQ123" s="207">
        <v>0</v>
      </c>
      <c r="CR123" s="207">
        <v>0</v>
      </c>
      <c r="CS123" s="207">
        <v>0</v>
      </c>
      <c r="CT123" s="207">
        <v>0</v>
      </c>
      <c r="CU123" s="207">
        <v>0</v>
      </c>
      <c r="CV123" s="207">
        <v>0</v>
      </c>
      <c r="CW123" s="207">
        <v>0</v>
      </c>
      <c r="CX123" s="207">
        <v>0</v>
      </c>
      <c r="CY123" s="207">
        <v>0</v>
      </c>
      <c r="CZ123" s="207">
        <v>0</v>
      </c>
      <c r="DA123" s="207">
        <v>0</v>
      </c>
      <c r="DB123" s="207">
        <v>0</v>
      </c>
      <c r="DC123" s="207">
        <v>0</v>
      </c>
      <c r="DD123" s="207">
        <v>0</v>
      </c>
      <c r="DE123" s="207">
        <v>0</v>
      </c>
      <c r="DF123" s="207">
        <v>0</v>
      </c>
      <c r="DG123" s="207">
        <v>0</v>
      </c>
      <c r="DH123" s="207">
        <v>0</v>
      </c>
      <c r="DI123" s="207">
        <v>0</v>
      </c>
      <c r="DJ123" s="207">
        <v>0</v>
      </c>
      <c r="DK123" s="207">
        <v>0</v>
      </c>
      <c r="DL123" s="207">
        <v>0</v>
      </c>
      <c r="DM123" s="207">
        <v>0</v>
      </c>
      <c r="DN123" s="207">
        <v>0</v>
      </c>
      <c r="DO123" s="207">
        <v>0</v>
      </c>
      <c r="DP123" s="207">
        <v>0</v>
      </c>
      <c r="DQ123" s="207">
        <v>0</v>
      </c>
      <c r="DR123" s="207">
        <v>0</v>
      </c>
      <c r="DS123" s="207">
        <v>0</v>
      </c>
      <c r="DT123" s="207">
        <v>0</v>
      </c>
      <c r="DU123" s="207">
        <v>0</v>
      </c>
      <c r="DV123" s="207">
        <v>0</v>
      </c>
      <c r="DW123" s="207">
        <v>0</v>
      </c>
      <c r="DX123" s="207">
        <v>0</v>
      </c>
      <c r="DY123" s="207">
        <v>0</v>
      </c>
      <c r="DZ123" s="207">
        <v>0</v>
      </c>
      <c r="EA123" s="207">
        <v>0</v>
      </c>
      <c r="EB123" s="207">
        <v>0</v>
      </c>
      <c r="EC123" s="207">
        <v>0</v>
      </c>
      <c r="ED123" s="207">
        <v>0</v>
      </c>
      <c r="EE123" s="207">
        <v>0</v>
      </c>
      <c r="EF123" s="207">
        <v>0</v>
      </c>
      <c r="EG123" s="207">
        <v>0</v>
      </c>
      <c r="EH123" s="207">
        <v>0</v>
      </c>
      <c r="EI123" s="207">
        <v>0</v>
      </c>
      <c r="EJ123" s="207">
        <v>0</v>
      </c>
      <c r="EK123" s="207">
        <v>0</v>
      </c>
      <c r="EL123" s="207">
        <v>0</v>
      </c>
      <c r="EM123" s="207">
        <v>0</v>
      </c>
      <c r="EN123" s="207">
        <v>0</v>
      </c>
      <c r="EO123" s="207">
        <v>0</v>
      </c>
      <c r="EP123" s="207">
        <v>0</v>
      </c>
      <c r="EQ123" s="207">
        <v>0</v>
      </c>
      <c r="ER123" s="207">
        <v>0</v>
      </c>
      <c r="ES123" s="207">
        <v>0</v>
      </c>
      <c r="ET123" s="207">
        <v>0</v>
      </c>
      <c r="EU123" s="207">
        <v>0</v>
      </c>
      <c r="EV123" s="207">
        <v>0</v>
      </c>
      <c r="EW123" s="207">
        <v>0</v>
      </c>
      <c r="EX123" s="207">
        <v>0</v>
      </c>
      <c r="EY123" s="207">
        <v>0</v>
      </c>
      <c r="EZ123" s="207">
        <v>0</v>
      </c>
      <c r="FA123" s="207">
        <v>0</v>
      </c>
      <c r="FB123" s="207">
        <v>0</v>
      </c>
      <c r="FC123" s="207">
        <v>0</v>
      </c>
      <c r="FD123" s="207">
        <v>0</v>
      </c>
      <c r="FE123" s="207">
        <v>0</v>
      </c>
      <c r="FF123" s="207">
        <v>0</v>
      </c>
      <c r="FG123" s="207">
        <v>0</v>
      </c>
      <c r="FH123" s="207">
        <v>0</v>
      </c>
      <c r="FI123" s="213">
        <v>0</v>
      </c>
      <c r="FJ123" s="207">
        <v>0</v>
      </c>
      <c r="FK123" s="207">
        <v>0</v>
      </c>
      <c r="FL123" s="207">
        <v>0</v>
      </c>
      <c r="FM123" s="207">
        <v>0</v>
      </c>
      <c r="FN123" s="207">
        <v>0</v>
      </c>
      <c r="FO123" s="207">
        <v>0</v>
      </c>
      <c r="FP123" s="207">
        <v>0</v>
      </c>
      <c r="FQ123" s="207">
        <v>0</v>
      </c>
      <c r="FR123" s="207">
        <v>0</v>
      </c>
      <c r="FS123" s="207">
        <v>0</v>
      </c>
      <c r="FT123" s="207">
        <v>0</v>
      </c>
      <c r="FU123" s="207">
        <v>0</v>
      </c>
      <c r="FV123" s="207">
        <v>0</v>
      </c>
      <c r="FW123" s="207">
        <v>0</v>
      </c>
      <c r="FX123" s="207">
        <v>0</v>
      </c>
      <c r="FY123" s="207">
        <v>0</v>
      </c>
      <c r="FZ123" s="207">
        <v>0</v>
      </c>
      <c r="GA123" s="207">
        <v>0</v>
      </c>
      <c r="GB123" s="207">
        <v>0</v>
      </c>
      <c r="GC123" s="207">
        <v>0</v>
      </c>
      <c r="GD123" s="207">
        <v>0</v>
      </c>
      <c r="GE123" s="207">
        <v>0</v>
      </c>
      <c r="GF123" s="207">
        <v>0</v>
      </c>
      <c r="GG123" s="207">
        <v>0</v>
      </c>
      <c r="GH123" s="207">
        <v>0</v>
      </c>
      <c r="GI123" s="207">
        <v>0</v>
      </c>
      <c r="GJ123" s="207">
        <v>0</v>
      </c>
      <c r="GK123" s="207">
        <v>0</v>
      </c>
      <c r="GL123" s="207">
        <v>0</v>
      </c>
      <c r="GM123" s="207">
        <v>0</v>
      </c>
      <c r="GN123" s="207">
        <v>0</v>
      </c>
      <c r="GO123" s="207">
        <v>0</v>
      </c>
      <c r="GP123" s="207">
        <v>0</v>
      </c>
      <c r="GQ123" s="207">
        <v>0</v>
      </c>
      <c r="GR123" s="207">
        <v>0</v>
      </c>
      <c r="GS123" s="207">
        <v>0</v>
      </c>
      <c r="GT123" s="207">
        <v>0</v>
      </c>
      <c r="GU123" s="207">
        <v>0</v>
      </c>
      <c r="GV123" s="207">
        <v>0</v>
      </c>
      <c r="GW123" s="207">
        <v>0</v>
      </c>
      <c r="GX123" s="207">
        <v>0</v>
      </c>
      <c r="GY123" s="207">
        <v>0</v>
      </c>
      <c r="GZ123" s="207">
        <v>0</v>
      </c>
      <c r="HA123" s="207">
        <v>0</v>
      </c>
      <c r="HB123" s="207">
        <v>0</v>
      </c>
      <c r="HC123" s="207">
        <v>0</v>
      </c>
      <c r="HD123" s="207">
        <v>0</v>
      </c>
      <c r="HE123" s="207">
        <v>0</v>
      </c>
      <c r="HF123" s="207">
        <v>0</v>
      </c>
      <c r="HG123" s="207">
        <v>0</v>
      </c>
      <c r="HH123" s="207">
        <v>0</v>
      </c>
      <c r="HI123" s="207">
        <v>0</v>
      </c>
      <c r="HJ123" s="207">
        <v>0</v>
      </c>
      <c r="HK123" s="207">
        <v>0</v>
      </c>
      <c r="HL123" s="207">
        <v>0</v>
      </c>
      <c r="HM123" s="207">
        <v>0</v>
      </c>
      <c r="HN123" s="207">
        <v>0</v>
      </c>
      <c r="HO123" s="207">
        <v>0</v>
      </c>
      <c r="HP123" s="207">
        <v>0</v>
      </c>
      <c r="HQ123" s="207">
        <v>0</v>
      </c>
      <c r="HR123" s="207">
        <v>0</v>
      </c>
      <c r="HS123" s="207">
        <v>0</v>
      </c>
      <c r="HT123" s="207">
        <v>0</v>
      </c>
      <c r="HU123" s="207">
        <v>0</v>
      </c>
      <c r="HV123" s="207">
        <v>0</v>
      </c>
      <c r="HW123" s="207">
        <v>0</v>
      </c>
      <c r="HX123" s="207">
        <v>0</v>
      </c>
      <c r="HY123" s="208">
        <v>346</v>
      </c>
    </row>
    <row r="124" spans="1:233" ht="60" x14ac:dyDescent="0.25">
      <c r="A124" s="206" t="s">
        <v>718</v>
      </c>
      <c r="B124" s="207">
        <v>0</v>
      </c>
      <c r="C124" s="207">
        <v>0</v>
      </c>
      <c r="D124" s="207">
        <v>0</v>
      </c>
      <c r="E124" s="207">
        <v>0</v>
      </c>
      <c r="F124" s="207">
        <v>0</v>
      </c>
      <c r="G124" s="207">
        <v>0</v>
      </c>
      <c r="H124" s="207">
        <v>0</v>
      </c>
      <c r="I124" s="207">
        <v>0</v>
      </c>
      <c r="J124" s="207">
        <v>0</v>
      </c>
      <c r="K124" s="207">
        <v>0</v>
      </c>
      <c r="L124" s="207">
        <v>0</v>
      </c>
      <c r="M124" s="207">
        <v>0</v>
      </c>
      <c r="N124" s="207">
        <v>0</v>
      </c>
      <c r="O124" s="207">
        <v>0</v>
      </c>
      <c r="P124" s="207">
        <v>0</v>
      </c>
      <c r="Q124" s="207">
        <v>165</v>
      </c>
      <c r="R124" s="207">
        <v>0</v>
      </c>
      <c r="S124" s="207">
        <v>0</v>
      </c>
      <c r="T124" s="207">
        <v>0</v>
      </c>
      <c r="U124" s="207">
        <v>0</v>
      </c>
      <c r="V124" s="207">
        <v>0</v>
      </c>
      <c r="W124" s="207">
        <v>0</v>
      </c>
      <c r="X124" s="207">
        <v>0</v>
      </c>
      <c r="Y124" s="207">
        <v>0</v>
      </c>
      <c r="Z124" s="207">
        <v>0</v>
      </c>
      <c r="AA124" s="207">
        <v>0</v>
      </c>
      <c r="AB124" s="207">
        <v>0</v>
      </c>
      <c r="AC124" s="207">
        <v>0</v>
      </c>
      <c r="AD124" s="207">
        <v>0</v>
      </c>
      <c r="AE124" s="207">
        <v>0</v>
      </c>
      <c r="AF124" s="207">
        <v>0</v>
      </c>
      <c r="AG124" s="207">
        <v>0</v>
      </c>
      <c r="AH124" s="207">
        <v>0</v>
      </c>
      <c r="AI124" s="207">
        <v>0</v>
      </c>
      <c r="AJ124" s="207">
        <v>0</v>
      </c>
      <c r="AK124" s="213">
        <v>0</v>
      </c>
      <c r="AL124" s="207">
        <v>0</v>
      </c>
      <c r="AM124" s="207">
        <v>0</v>
      </c>
      <c r="AN124" s="207">
        <v>0</v>
      </c>
      <c r="AO124" s="207">
        <v>0</v>
      </c>
      <c r="AP124" s="207">
        <v>0</v>
      </c>
      <c r="AQ124" s="207">
        <v>0</v>
      </c>
      <c r="AR124" s="207">
        <v>0</v>
      </c>
      <c r="AS124" s="207">
        <v>0</v>
      </c>
      <c r="AT124" s="207">
        <v>0</v>
      </c>
      <c r="AU124" s="207">
        <v>0</v>
      </c>
      <c r="AV124" s="207">
        <v>0</v>
      </c>
      <c r="AW124" s="207">
        <v>0</v>
      </c>
      <c r="AX124" s="207">
        <v>0</v>
      </c>
      <c r="AY124" s="207">
        <v>0</v>
      </c>
      <c r="AZ124" s="207">
        <v>0</v>
      </c>
      <c r="BA124" s="207">
        <v>0</v>
      </c>
      <c r="BB124" s="207">
        <v>0</v>
      </c>
      <c r="BC124" s="207">
        <v>0</v>
      </c>
      <c r="BD124" s="207">
        <v>0</v>
      </c>
      <c r="BE124" s="207">
        <v>0</v>
      </c>
      <c r="BF124" s="207">
        <v>0</v>
      </c>
      <c r="BG124" s="207">
        <v>0</v>
      </c>
      <c r="BH124" s="207">
        <v>0</v>
      </c>
      <c r="BI124" s="207">
        <v>0</v>
      </c>
      <c r="BJ124" s="207">
        <v>0</v>
      </c>
      <c r="BK124" s="207">
        <v>0</v>
      </c>
      <c r="BL124" s="207">
        <v>0</v>
      </c>
      <c r="BM124" s="207">
        <v>0</v>
      </c>
      <c r="BN124" s="207">
        <v>0</v>
      </c>
      <c r="BO124" s="207">
        <v>0</v>
      </c>
      <c r="BP124" s="207">
        <v>0</v>
      </c>
      <c r="BQ124" s="207">
        <v>0</v>
      </c>
      <c r="BR124" s="207">
        <v>0</v>
      </c>
      <c r="BS124" s="207">
        <v>0</v>
      </c>
      <c r="BT124" s="207">
        <v>0</v>
      </c>
      <c r="BU124" s="207">
        <v>0</v>
      </c>
      <c r="BV124" s="207">
        <v>0</v>
      </c>
      <c r="BW124" s="207">
        <v>0</v>
      </c>
      <c r="BX124" s="207">
        <v>0</v>
      </c>
      <c r="BY124" s="207">
        <v>0</v>
      </c>
      <c r="BZ124" s="207">
        <v>0</v>
      </c>
      <c r="CA124" s="207">
        <v>0</v>
      </c>
      <c r="CB124" s="207">
        <v>0</v>
      </c>
      <c r="CC124" s="207">
        <v>0</v>
      </c>
      <c r="CD124" s="207">
        <v>0</v>
      </c>
      <c r="CE124" s="207">
        <v>0</v>
      </c>
      <c r="CF124" s="207">
        <v>0</v>
      </c>
      <c r="CG124" s="207">
        <v>0</v>
      </c>
      <c r="CH124" s="207">
        <v>0</v>
      </c>
      <c r="CI124" s="207">
        <v>0</v>
      </c>
      <c r="CJ124" s="207">
        <v>0</v>
      </c>
      <c r="CK124" s="207">
        <v>0</v>
      </c>
      <c r="CL124" s="207">
        <v>0</v>
      </c>
      <c r="CM124" s="207">
        <v>0</v>
      </c>
      <c r="CN124" s="207">
        <v>0</v>
      </c>
      <c r="CO124" s="207">
        <v>0</v>
      </c>
      <c r="CP124" s="207">
        <v>0</v>
      </c>
      <c r="CQ124" s="207">
        <v>0</v>
      </c>
      <c r="CR124" s="207">
        <v>0</v>
      </c>
      <c r="CS124" s="207">
        <v>0</v>
      </c>
      <c r="CT124" s="207">
        <v>0</v>
      </c>
      <c r="CU124" s="207">
        <v>0</v>
      </c>
      <c r="CV124" s="207">
        <v>0</v>
      </c>
      <c r="CW124" s="207">
        <v>0</v>
      </c>
      <c r="CX124" s="207">
        <v>0</v>
      </c>
      <c r="CY124" s="207">
        <v>0</v>
      </c>
      <c r="CZ124" s="207">
        <v>0</v>
      </c>
      <c r="DA124" s="207">
        <v>0</v>
      </c>
      <c r="DB124" s="207">
        <v>0</v>
      </c>
      <c r="DC124" s="207">
        <v>0</v>
      </c>
      <c r="DD124" s="207">
        <v>0</v>
      </c>
      <c r="DE124" s="207">
        <v>0</v>
      </c>
      <c r="DF124" s="207">
        <v>0</v>
      </c>
      <c r="DG124" s="207">
        <v>0</v>
      </c>
      <c r="DH124" s="207">
        <v>0</v>
      </c>
      <c r="DI124" s="207">
        <v>0</v>
      </c>
      <c r="DJ124" s="207">
        <v>0</v>
      </c>
      <c r="DK124" s="207">
        <v>0</v>
      </c>
      <c r="DL124" s="207">
        <v>0</v>
      </c>
      <c r="DM124" s="207">
        <v>0</v>
      </c>
      <c r="DN124" s="207">
        <v>0</v>
      </c>
      <c r="DO124" s="207">
        <v>0</v>
      </c>
      <c r="DP124" s="207">
        <v>0</v>
      </c>
      <c r="DQ124" s="207">
        <v>0</v>
      </c>
      <c r="DR124" s="207">
        <v>0</v>
      </c>
      <c r="DS124" s="207">
        <v>0</v>
      </c>
      <c r="DT124" s="207">
        <v>0</v>
      </c>
      <c r="DU124" s="207">
        <v>0</v>
      </c>
      <c r="DV124" s="207">
        <v>0</v>
      </c>
      <c r="DW124" s="207">
        <v>0</v>
      </c>
      <c r="DX124" s="207">
        <v>0</v>
      </c>
      <c r="DY124" s="207">
        <v>0</v>
      </c>
      <c r="DZ124" s="207">
        <v>0</v>
      </c>
      <c r="EA124" s="207">
        <v>0</v>
      </c>
      <c r="EB124" s="207">
        <v>0</v>
      </c>
      <c r="EC124" s="207">
        <v>0</v>
      </c>
      <c r="ED124" s="207">
        <v>0</v>
      </c>
      <c r="EE124" s="207">
        <v>0</v>
      </c>
      <c r="EF124" s="207">
        <v>0</v>
      </c>
      <c r="EG124" s="207">
        <v>0</v>
      </c>
      <c r="EH124" s="207">
        <v>0</v>
      </c>
      <c r="EI124" s="207">
        <v>0</v>
      </c>
      <c r="EJ124" s="207">
        <v>0</v>
      </c>
      <c r="EK124" s="207">
        <v>0</v>
      </c>
      <c r="EL124" s="207">
        <v>0</v>
      </c>
      <c r="EM124" s="207">
        <v>0</v>
      </c>
      <c r="EN124" s="207">
        <v>0</v>
      </c>
      <c r="EO124" s="207">
        <v>0</v>
      </c>
      <c r="EP124" s="207">
        <v>0</v>
      </c>
      <c r="EQ124" s="207">
        <v>0</v>
      </c>
      <c r="ER124" s="207">
        <v>0</v>
      </c>
      <c r="ES124" s="207">
        <v>0</v>
      </c>
      <c r="ET124" s="207">
        <v>0</v>
      </c>
      <c r="EU124" s="207">
        <v>0</v>
      </c>
      <c r="EV124" s="207">
        <v>0</v>
      </c>
      <c r="EW124" s="207">
        <v>0</v>
      </c>
      <c r="EX124" s="207">
        <v>0</v>
      </c>
      <c r="EY124" s="207">
        <v>0</v>
      </c>
      <c r="EZ124" s="207">
        <v>0</v>
      </c>
      <c r="FA124" s="207">
        <v>0</v>
      </c>
      <c r="FB124" s="207">
        <v>0</v>
      </c>
      <c r="FC124" s="207">
        <v>0</v>
      </c>
      <c r="FD124" s="207">
        <v>0</v>
      </c>
      <c r="FE124" s="207">
        <v>0</v>
      </c>
      <c r="FF124" s="207">
        <v>0</v>
      </c>
      <c r="FG124" s="207">
        <v>0</v>
      </c>
      <c r="FH124" s="207">
        <v>0</v>
      </c>
      <c r="FI124" s="213">
        <v>0</v>
      </c>
      <c r="FJ124" s="207">
        <v>0</v>
      </c>
      <c r="FK124" s="207">
        <v>0</v>
      </c>
      <c r="FL124" s="207">
        <v>0</v>
      </c>
      <c r="FM124" s="207">
        <v>0</v>
      </c>
      <c r="FN124" s="207">
        <v>0</v>
      </c>
      <c r="FO124" s="207">
        <v>0</v>
      </c>
      <c r="FP124" s="207">
        <v>0</v>
      </c>
      <c r="FQ124" s="207">
        <v>0</v>
      </c>
      <c r="FR124" s="207">
        <v>0</v>
      </c>
      <c r="FS124" s="207">
        <v>0</v>
      </c>
      <c r="FT124" s="207">
        <v>0</v>
      </c>
      <c r="FU124" s="207">
        <v>0</v>
      </c>
      <c r="FV124" s="207">
        <v>0</v>
      </c>
      <c r="FW124" s="207">
        <v>0</v>
      </c>
      <c r="FX124" s="207">
        <v>0</v>
      </c>
      <c r="FY124" s="207">
        <v>0</v>
      </c>
      <c r="FZ124" s="207">
        <v>0</v>
      </c>
      <c r="GA124" s="207">
        <v>0</v>
      </c>
      <c r="GB124" s="207">
        <v>0</v>
      </c>
      <c r="GC124" s="207">
        <v>0</v>
      </c>
      <c r="GD124" s="207">
        <v>0</v>
      </c>
      <c r="GE124" s="207">
        <v>0</v>
      </c>
      <c r="GF124" s="207">
        <v>0</v>
      </c>
      <c r="GG124" s="207">
        <v>0</v>
      </c>
      <c r="GH124" s="207">
        <v>0</v>
      </c>
      <c r="GI124" s="207">
        <v>0</v>
      </c>
      <c r="GJ124" s="207">
        <v>0</v>
      </c>
      <c r="GK124" s="207">
        <v>0</v>
      </c>
      <c r="GL124" s="207">
        <v>0</v>
      </c>
      <c r="GM124" s="207">
        <v>0</v>
      </c>
      <c r="GN124" s="207">
        <v>0</v>
      </c>
      <c r="GO124" s="207">
        <v>0</v>
      </c>
      <c r="GP124" s="207">
        <v>0</v>
      </c>
      <c r="GQ124" s="207">
        <v>0</v>
      </c>
      <c r="GR124" s="207">
        <v>0</v>
      </c>
      <c r="GS124" s="207">
        <v>0</v>
      </c>
      <c r="GT124" s="207">
        <v>0</v>
      </c>
      <c r="GU124" s="207">
        <v>0</v>
      </c>
      <c r="GV124" s="207">
        <v>0</v>
      </c>
      <c r="GW124" s="207">
        <v>0</v>
      </c>
      <c r="GX124" s="207">
        <v>0</v>
      </c>
      <c r="GY124" s="207">
        <v>0</v>
      </c>
      <c r="GZ124" s="207">
        <v>0</v>
      </c>
      <c r="HA124" s="207">
        <v>0</v>
      </c>
      <c r="HB124" s="207">
        <v>0</v>
      </c>
      <c r="HC124" s="207">
        <v>0</v>
      </c>
      <c r="HD124" s="207">
        <v>0</v>
      </c>
      <c r="HE124" s="207">
        <v>0</v>
      </c>
      <c r="HF124" s="207">
        <v>0</v>
      </c>
      <c r="HG124" s="207">
        <v>0</v>
      </c>
      <c r="HH124" s="207">
        <v>0</v>
      </c>
      <c r="HI124" s="207">
        <v>0</v>
      </c>
      <c r="HJ124" s="207">
        <v>0</v>
      </c>
      <c r="HK124" s="207">
        <v>0</v>
      </c>
      <c r="HL124" s="207">
        <v>0</v>
      </c>
      <c r="HM124" s="207">
        <v>0</v>
      </c>
      <c r="HN124" s="207">
        <v>0</v>
      </c>
      <c r="HO124" s="207">
        <v>0</v>
      </c>
      <c r="HP124" s="207">
        <v>0</v>
      </c>
      <c r="HQ124" s="207">
        <v>0</v>
      </c>
      <c r="HR124" s="207">
        <v>0</v>
      </c>
      <c r="HS124" s="207">
        <v>0</v>
      </c>
      <c r="HT124" s="207">
        <v>0</v>
      </c>
      <c r="HU124" s="207">
        <v>0</v>
      </c>
      <c r="HV124" s="207">
        <v>0</v>
      </c>
      <c r="HW124" s="207">
        <v>0</v>
      </c>
      <c r="HX124" s="207">
        <v>0</v>
      </c>
      <c r="HY124" s="208">
        <v>165</v>
      </c>
    </row>
    <row r="125" spans="1:233" ht="60" x14ac:dyDescent="0.25">
      <c r="A125" s="206" t="s">
        <v>719</v>
      </c>
      <c r="B125" s="207">
        <v>0</v>
      </c>
      <c r="C125" s="207">
        <v>0</v>
      </c>
      <c r="D125" s="207">
        <v>0</v>
      </c>
      <c r="E125" s="207">
        <v>0</v>
      </c>
      <c r="F125" s="207">
        <v>0</v>
      </c>
      <c r="G125" s="207">
        <v>0</v>
      </c>
      <c r="H125" s="207">
        <v>0</v>
      </c>
      <c r="I125" s="207">
        <v>0</v>
      </c>
      <c r="J125" s="207">
        <v>0</v>
      </c>
      <c r="K125" s="207">
        <v>0</v>
      </c>
      <c r="L125" s="207">
        <v>0</v>
      </c>
      <c r="M125" s="207">
        <v>0</v>
      </c>
      <c r="N125" s="207">
        <v>0</v>
      </c>
      <c r="O125" s="207">
        <v>0</v>
      </c>
      <c r="P125" s="207">
        <v>0</v>
      </c>
      <c r="Q125" s="207">
        <v>0</v>
      </c>
      <c r="R125" s="207">
        <v>470</v>
      </c>
      <c r="S125" s="207">
        <v>0</v>
      </c>
      <c r="T125" s="207">
        <v>0</v>
      </c>
      <c r="U125" s="207">
        <v>0</v>
      </c>
      <c r="V125" s="207">
        <v>0</v>
      </c>
      <c r="W125" s="207">
        <v>0</v>
      </c>
      <c r="X125" s="207">
        <v>0</v>
      </c>
      <c r="Y125" s="207">
        <v>0</v>
      </c>
      <c r="Z125" s="207">
        <v>0</v>
      </c>
      <c r="AA125" s="207">
        <v>0</v>
      </c>
      <c r="AB125" s="207">
        <v>0</v>
      </c>
      <c r="AC125" s="207">
        <v>0</v>
      </c>
      <c r="AD125" s="207">
        <v>0</v>
      </c>
      <c r="AE125" s="207">
        <v>0</v>
      </c>
      <c r="AF125" s="207">
        <v>0</v>
      </c>
      <c r="AG125" s="207">
        <v>0</v>
      </c>
      <c r="AH125" s="207">
        <v>0</v>
      </c>
      <c r="AI125" s="207">
        <v>0</v>
      </c>
      <c r="AJ125" s="207">
        <v>0</v>
      </c>
      <c r="AK125" s="213">
        <v>0</v>
      </c>
      <c r="AL125" s="207">
        <v>0</v>
      </c>
      <c r="AM125" s="207">
        <v>0</v>
      </c>
      <c r="AN125" s="207">
        <v>0</v>
      </c>
      <c r="AO125" s="207">
        <v>0</v>
      </c>
      <c r="AP125" s="207">
        <v>0</v>
      </c>
      <c r="AQ125" s="207">
        <v>0</v>
      </c>
      <c r="AR125" s="207">
        <v>0</v>
      </c>
      <c r="AS125" s="207">
        <v>0</v>
      </c>
      <c r="AT125" s="207">
        <v>0</v>
      </c>
      <c r="AU125" s="207">
        <v>0</v>
      </c>
      <c r="AV125" s="207">
        <v>0</v>
      </c>
      <c r="AW125" s="207">
        <v>0</v>
      </c>
      <c r="AX125" s="207">
        <v>0</v>
      </c>
      <c r="AY125" s="207">
        <v>0</v>
      </c>
      <c r="AZ125" s="207">
        <v>0</v>
      </c>
      <c r="BA125" s="207">
        <v>0</v>
      </c>
      <c r="BB125" s="207">
        <v>0</v>
      </c>
      <c r="BC125" s="207">
        <v>0</v>
      </c>
      <c r="BD125" s="207">
        <v>0</v>
      </c>
      <c r="BE125" s="207">
        <v>0</v>
      </c>
      <c r="BF125" s="207">
        <v>0</v>
      </c>
      <c r="BG125" s="207">
        <v>0</v>
      </c>
      <c r="BH125" s="207">
        <v>0</v>
      </c>
      <c r="BI125" s="207">
        <v>0</v>
      </c>
      <c r="BJ125" s="207">
        <v>0</v>
      </c>
      <c r="BK125" s="207">
        <v>0</v>
      </c>
      <c r="BL125" s="207">
        <v>0</v>
      </c>
      <c r="BM125" s="207">
        <v>0</v>
      </c>
      <c r="BN125" s="207">
        <v>0</v>
      </c>
      <c r="BO125" s="207">
        <v>0</v>
      </c>
      <c r="BP125" s="207">
        <v>0</v>
      </c>
      <c r="BQ125" s="207">
        <v>0</v>
      </c>
      <c r="BR125" s="207">
        <v>0</v>
      </c>
      <c r="BS125" s="207">
        <v>0</v>
      </c>
      <c r="BT125" s="207">
        <v>0</v>
      </c>
      <c r="BU125" s="207">
        <v>0</v>
      </c>
      <c r="BV125" s="207">
        <v>0</v>
      </c>
      <c r="BW125" s="207">
        <v>0</v>
      </c>
      <c r="BX125" s="207">
        <v>0</v>
      </c>
      <c r="BY125" s="207">
        <v>0</v>
      </c>
      <c r="BZ125" s="207">
        <v>0</v>
      </c>
      <c r="CA125" s="207">
        <v>0</v>
      </c>
      <c r="CB125" s="207">
        <v>0</v>
      </c>
      <c r="CC125" s="207">
        <v>0</v>
      </c>
      <c r="CD125" s="207">
        <v>0</v>
      </c>
      <c r="CE125" s="207">
        <v>0</v>
      </c>
      <c r="CF125" s="207">
        <v>0</v>
      </c>
      <c r="CG125" s="207">
        <v>0</v>
      </c>
      <c r="CH125" s="207">
        <v>0</v>
      </c>
      <c r="CI125" s="207">
        <v>0</v>
      </c>
      <c r="CJ125" s="207">
        <v>0</v>
      </c>
      <c r="CK125" s="207">
        <v>0</v>
      </c>
      <c r="CL125" s="207">
        <v>0</v>
      </c>
      <c r="CM125" s="207">
        <v>0</v>
      </c>
      <c r="CN125" s="207">
        <v>0</v>
      </c>
      <c r="CO125" s="207">
        <v>0</v>
      </c>
      <c r="CP125" s="207">
        <v>0</v>
      </c>
      <c r="CQ125" s="207">
        <v>0</v>
      </c>
      <c r="CR125" s="207">
        <v>0</v>
      </c>
      <c r="CS125" s="207">
        <v>0</v>
      </c>
      <c r="CT125" s="207">
        <v>0</v>
      </c>
      <c r="CU125" s="207">
        <v>0</v>
      </c>
      <c r="CV125" s="207">
        <v>0</v>
      </c>
      <c r="CW125" s="207">
        <v>0</v>
      </c>
      <c r="CX125" s="207">
        <v>0</v>
      </c>
      <c r="CY125" s="207">
        <v>0</v>
      </c>
      <c r="CZ125" s="207">
        <v>0</v>
      </c>
      <c r="DA125" s="207">
        <v>0</v>
      </c>
      <c r="DB125" s="207">
        <v>0</v>
      </c>
      <c r="DC125" s="207">
        <v>0</v>
      </c>
      <c r="DD125" s="207">
        <v>0</v>
      </c>
      <c r="DE125" s="207">
        <v>0</v>
      </c>
      <c r="DF125" s="207">
        <v>0</v>
      </c>
      <c r="DG125" s="207">
        <v>0</v>
      </c>
      <c r="DH125" s="207">
        <v>0</v>
      </c>
      <c r="DI125" s="207">
        <v>0</v>
      </c>
      <c r="DJ125" s="207">
        <v>0</v>
      </c>
      <c r="DK125" s="207">
        <v>0</v>
      </c>
      <c r="DL125" s="207">
        <v>0</v>
      </c>
      <c r="DM125" s="207">
        <v>0</v>
      </c>
      <c r="DN125" s="207">
        <v>0</v>
      </c>
      <c r="DO125" s="207">
        <v>0</v>
      </c>
      <c r="DP125" s="207">
        <v>0</v>
      </c>
      <c r="DQ125" s="207">
        <v>0</v>
      </c>
      <c r="DR125" s="207">
        <v>0</v>
      </c>
      <c r="DS125" s="207">
        <v>0</v>
      </c>
      <c r="DT125" s="207">
        <v>0</v>
      </c>
      <c r="DU125" s="207">
        <v>0</v>
      </c>
      <c r="DV125" s="207">
        <v>0</v>
      </c>
      <c r="DW125" s="207">
        <v>0</v>
      </c>
      <c r="DX125" s="207">
        <v>0</v>
      </c>
      <c r="DY125" s="207">
        <v>0</v>
      </c>
      <c r="DZ125" s="207">
        <v>0</v>
      </c>
      <c r="EA125" s="207">
        <v>0</v>
      </c>
      <c r="EB125" s="207">
        <v>0</v>
      </c>
      <c r="EC125" s="207">
        <v>0</v>
      </c>
      <c r="ED125" s="207">
        <v>0</v>
      </c>
      <c r="EE125" s="207">
        <v>0</v>
      </c>
      <c r="EF125" s="207">
        <v>0</v>
      </c>
      <c r="EG125" s="207">
        <v>0</v>
      </c>
      <c r="EH125" s="207">
        <v>0</v>
      </c>
      <c r="EI125" s="207">
        <v>0</v>
      </c>
      <c r="EJ125" s="207">
        <v>0</v>
      </c>
      <c r="EK125" s="207">
        <v>0</v>
      </c>
      <c r="EL125" s="207">
        <v>0</v>
      </c>
      <c r="EM125" s="207">
        <v>0</v>
      </c>
      <c r="EN125" s="207">
        <v>0</v>
      </c>
      <c r="EO125" s="207">
        <v>0</v>
      </c>
      <c r="EP125" s="207">
        <v>0</v>
      </c>
      <c r="EQ125" s="207">
        <v>0</v>
      </c>
      <c r="ER125" s="207">
        <v>0</v>
      </c>
      <c r="ES125" s="207">
        <v>0</v>
      </c>
      <c r="ET125" s="207">
        <v>0</v>
      </c>
      <c r="EU125" s="207">
        <v>0</v>
      </c>
      <c r="EV125" s="207">
        <v>0</v>
      </c>
      <c r="EW125" s="207">
        <v>0</v>
      </c>
      <c r="EX125" s="207">
        <v>0</v>
      </c>
      <c r="EY125" s="207">
        <v>0</v>
      </c>
      <c r="EZ125" s="207">
        <v>0</v>
      </c>
      <c r="FA125" s="207">
        <v>0</v>
      </c>
      <c r="FB125" s="207">
        <v>0</v>
      </c>
      <c r="FC125" s="207">
        <v>0</v>
      </c>
      <c r="FD125" s="207">
        <v>0</v>
      </c>
      <c r="FE125" s="207">
        <v>0</v>
      </c>
      <c r="FF125" s="207">
        <v>0</v>
      </c>
      <c r="FG125" s="207">
        <v>0</v>
      </c>
      <c r="FH125" s="207">
        <v>0</v>
      </c>
      <c r="FI125" s="213">
        <v>0</v>
      </c>
      <c r="FJ125" s="207">
        <v>0</v>
      </c>
      <c r="FK125" s="207">
        <v>0</v>
      </c>
      <c r="FL125" s="207">
        <v>0</v>
      </c>
      <c r="FM125" s="207">
        <v>0</v>
      </c>
      <c r="FN125" s="207">
        <v>0</v>
      </c>
      <c r="FO125" s="207">
        <v>0</v>
      </c>
      <c r="FP125" s="207">
        <v>0</v>
      </c>
      <c r="FQ125" s="207">
        <v>0</v>
      </c>
      <c r="FR125" s="207">
        <v>0</v>
      </c>
      <c r="FS125" s="207">
        <v>0</v>
      </c>
      <c r="FT125" s="207">
        <v>0</v>
      </c>
      <c r="FU125" s="207">
        <v>0</v>
      </c>
      <c r="FV125" s="207">
        <v>0</v>
      </c>
      <c r="FW125" s="207">
        <v>0</v>
      </c>
      <c r="FX125" s="207">
        <v>0</v>
      </c>
      <c r="FY125" s="207">
        <v>0</v>
      </c>
      <c r="FZ125" s="207">
        <v>0</v>
      </c>
      <c r="GA125" s="207">
        <v>0</v>
      </c>
      <c r="GB125" s="207">
        <v>0</v>
      </c>
      <c r="GC125" s="207">
        <v>0</v>
      </c>
      <c r="GD125" s="207">
        <v>0</v>
      </c>
      <c r="GE125" s="207">
        <v>0</v>
      </c>
      <c r="GF125" s="207">
        <v>0</v>
      </c>
      <c r="GG125" s="207">
        <v>0</v>
      </c>
      <c r="GH125" s="207">
        <v>0</v>
      </c>
      <c r="GI125" s="207">
        <v>0</v>
      </c>
      <c r="GJ125" s="207">
        <v>0</v>
      </c>
      <c r="GK125" s="207">
        <v>0</v>
      </c>
      <c r="GL125" s="207">
        <v>0</v>
      </c>
      <c r="GM125" s="207">
        <v>0</v>
      </c>
      <c r="GN125" s="207">
        <v>0</v>
      </c>
      <c r="GO125" s="207">
        <v>0</v>
      </c>
      <c r="GP125" s="207">
        <v>0</v>
      </c>
      <c r="GQ125" s="207">
        <v>0</v>
      </c>
      <c r="GR125" s="207">
        <v>0</v>
      </c>
      <c r="GS125" s="207">
        <v>0</v>
      </c>
      <c r="GT125" s="207">
        <v>0</v>
      </c>
      <c r="GU125" s="207">
        <v>0</v>
      </c>
      <c r="GV125" s="207">
        <v>0</v>
      </c>
      <c r="GW125" s="207">
        <v>0</v>
      </c>
      <c r="GX125" s="207">
        <v>0</v>
      </c>
      <c r="GY125" s="207">
        <v>0</v>
      </c>
      <c r="GZ125" s="207">
        <v>0</v>
      </c>
      <c r="HA125" s="207">
        <v>0</v>
      </c>
      <c r="HB125" s="207">
        <v>0</v>
      </c>
      <c r="HC125" s="207">
        <v>0</v>
      </c>
      <c r="HD125" s="207">
        <v>0</v>
      </c>
      <c r="HE125" s="207">
        <v>0</v>
      </c>
      <c r="HF125" s="207">
        <v>0</v>
      </c>
      <c r="HG125" s="207">
        <v>0</v>
      </c>
      <c r="HH125" s="207">
        <v>0</v>
      </c>
      <c r="HI125" s="207">
        <v>0</v>
      </c>
      <c r="HJ125" s="207">
        <v>0</v>
      </c>
      <c r="HK125" s="207">
        <v>0</v>
      </c>
      <c r="HL125" s="207">
        <v>0</v>
      </c>
      <c r="HM125" s="207">
        <v>0</v>
      </c>
      <c r="HN125" s="207">
        <v>0</v>
      </c>
      <c r="HO125" s="207">
        <v>0</v>
      </c>
      <c r="HP125" s="207">
        <v>0</v>
      </c>
      <c r="HQ125" s="207">
        <v>0</v>
      </c>
      <c r="HR125" s="207">
        <v>0</v>
      </c>
      <c r="HS125" s="207">
        <v>0</v>
      </c>
      <c r="HT125" s="207">
        <v>0</v>
      </c>
      <c r="HU125" s="207">
        <v>0</v>
      </c>
      <c r="HV125" s="207">
        <v>0</v>
      </c>
      <c r="HW125" s="207">
        <v>0</v>
      </c>
      <c r="HX125" s="207">
        <v>0</v>
      </c>
      <c r="HY125" s="208">
        <v>470</v>
      </c>
    </row>
    <row r="126" spans="1:233" ht="60" x14ac:dyDescent="0.25">
      <c r="A126" s="206" t="s">
        <v>720</v>
      </c>
      <c r="B126" s="207">
        <v>0</v>
      </c>
      <c r="C126" s="207">
        <v>0</v>
      </c>
      <c r="D126" s="207">
        <v>0</v>
      </c>
      <c r="E126" s="207">
        <v>0</v>
      </c>
      <c r="F126" s="207">
        <v>0</v>
      </c>
      <c r="G126" s="207">
        <v>0</v>
      </c>
      <c r="H126" s="207">
        <v>0</v>
      </c>
      <c r="I126" s="207">
        <v>0</v>
      </c>
      <c r="J126" s="207">
        <v>0</v>
      </c>
      <c r="K126" s="207">
        <v>0</v>
      </c>
      <c r="L126" s="207">
        <v>0</v>
      </c>
      <c r="M126" s="207">
        <v>0</v>
      </c>
      <c r="N126" s="207">
        <v>0</v>
      </c>
      <c r="O126" s="207">
        <v>0</v>
      </c>
      <c r="P126" s="207">
        <v>0</v>
      </c>
      <c r="Q126" s="207">
        <v>0</v>
      </c>
      <c r="R126" s="207">
        <v>0</v>
      </c>
      <c r="S126" s="207">
        <v>98</v>
      </c>
      <c r="T126" s="207">
        <v>0</v>
      </c>
      <c r="U126" s="207">
        <v>0</v>
      </c>
      <c r="V126" s="207">
        <v>0</v>
      </c>
      <c r="W126" s="207">
        <v>0</v>
      </c>
      <c r="X126" s="207">
        <v>0</v>
      </c>
      <c r="Y126" s="207">
        <v>0</v>
      </c>
      <c r="Z126" s="207">
        <v>0</v>
      </c>
      <c r="AA126" s="207">
        <v>0</v>
      </c>
      <c r="AB126" s="207">
        <v>0</v>
      </c>
      <c r="AC126" s="207">
        <v>0</v>
      </c>
      <c r="AD126" s="207">
        <v>0</v>
      </c>
      <c r="AE126" s="207">
        <v>0</v>
      </c>
      <c r="AF126" s="207">
        <v>0</v>
      </c>
      <c r="AG126" s="207">
        <v>0</v>
      </c>
      <c r="AH126" s="207">
        <v>0</v>
      </c>
      <c r="AI126" s="207">
        <v>0</v>
      </c>
      <c r="AJ126" s="207">
        <v>0</v>
      </c>
      <c r="AK126" s="213">
        <v>0</v>
      </c>
      <c r="AL126" s="207">
        <v>0</v>
      </c>
      <c r="AM126" s="207">
        <v>0</v>
      </c>
      <c r="AN126" s="207">
        <v>0</v>
      </c>
      <c r="AO126" s="207">
        <v>0</v>
      </c>
      <c r="AP126" s="207">
        <v>0</v>
      </c>
      <c r="AQ126" s="207">
        <v>0</v>
      </c>
      <c r="AR126" s="207">
        <v>0</v>
      </c>
      <c r="AS126" s="207">
        <v>0</v>
      </c>
      <c r="AT126" s="207">
        <v>0</v>
      </c>
      <c r="AU126" s="207">
        <v>0</v>
      </c>
      <c r="AV126" s="207">
        <v>0</v>
      </c>
      <c r="AW126" s="207">
        <v>0</v>
      </c>
      <c r="AX126" s="207">
        <v>0</v>
      </c>
      <c r="AY126" s="207">
        <v>0</v>
      </c>
      <c r="AZ126" s="207">
        <v>0</v>
      </c>
      <c r="BA126" s="207">
        <v>0</v>
      </c>
      <c r="BB126" s="207">
        <v>0</v>
      </c>
      <c r="BC126" s="207">
        <v>0</v>
      </c>
      <c r="BD126" s="207">
        <v>0</v>
      </c>
      <c r="BE126" s="207">
        <v>0</v>
      </c>
      <c r="BF126" s="207">
        <v>0</v>
      </c>
      <c r="BG126" s="207">
        <v>0</v>
      </c>
      <c r="BH126" s="207">
        <v>0</v>
      </c>
      <c r="BI126" s="207">
        <v>0</v>
      </c>
      <c r="BJ126" s="207">
        <v>0</v>
      </c>
      <c r="BK126" s="207">
        <v>0</v>
      </c>
      <c r="BL126" s="207">
        <v>0</v>
      </c>
      <c r="BM126" s="207">
        <v>0</v>
      </c>
      <c r="BN126" s="207">
        <v>0</v>
      </c>
      <c r="BO126" s="207">
        <v>0</v>
      </c>
      <c r="BP126" s="207">
        <v>0</v>
      </c>
      <c r="BQ126" s="207">
        <v>0</v>
      </c>
      <c r="BR126" s="207">
        <v>0</v>
      </c>
      <c r="BS126" s="207">
        <v>0</v>
      </c>
      <c r="BT126" s="207">
        <v>0</v>
      </c>
      <c r="BU126" s="207">
        <v>0</v>
      </c>
      <c r="BV126" s="207">
        <v>0</v>
      </c>
      <c r="BW126" s="207">
        <v>0</v>
      </c>
      <c r="BX126" s="207">
        <v>0</v>
      </c>
      <c r="BY126" s="207">
        <v>0</v>
      </c>
      <c r="BZ126" s="207">
        <v>0</v>
      </c>
      <c r="CA126" s="207">
        <v>0</v>
      </c>
      <c r="CB126" s="207">
        <v>0</v>
      </c>
      <c r="CC126" s="207">
        <v>0</v>
      </c>
      <c r="CD126" s="207">
        <v>0</v>
      </c>
      <c r="CE126" s="207">
        <v>0</v>
      </c>
      <c r="CF126" s="207">
        <v>0</v>
      </c>
      <c r="CG126" s="207">
        <v>0</v>
      </c>
      <c r="CH126" s="207">
        <v>0</v>
      </c>
      <c r="CI126" s="207">
        <v>0</v>
      </c>
      <c r="CJ126" s="207">
        <v>0</v>
      </c>
      <c r="CK126" s="207">
        <v>0</v>
      </c>
      <c r="CL126" s="207">
        <v>0</v>
      </c>
      <c r="CM126" s="207">
        <v>0</v>
      </c>
      <c r="CN126" s="207">
        <v>0</v>
      </c>
      <c r="CO126" s="207">
        <v>0</v>
      </c>
      <c r="CP126" s="207">
        <v>0</v>
      </c>
      <c r="CQ126" s="207">
        <v>0</v>
      </c>
      <c r="CR126" s="207">
        <v>0</v>
      </c>
      <c r="CS126" s="207">
        <v>0</v>
      </c>
      <c r="CT126" s="207">
        <v>0</v>
      </c>
      <c r="CU126" s="207">
        <v>0</v>
      </c>
      <c r="CV126" s="207">
        <v>0</v>
      </c>
      <c r="CW126" s="207">
        <v>0</v>
      </c>
      <c r="CX126" s="207">
        <v>0</v>
      </c>
      <c r="CY126" s="207">
        <v>0</v>
      </c>
      <c r="CZ126" s="207">
        <v>0</v>
      </c>
      <c r="DA126" s="207">
        <v>0</v>
      </c>
      <c r="DB126" s="207">
        <v>0</v>
      </c>
      <c r="DC126" s="207">
        <v>0</v>
      </c>
      <c r="DD126" s="207">
        <v>0</v>
      </c>
      <c r="DE126" s="207">
        <v>0</v>
      </c>
      <c r="DF126" s="207">
        <v>0</v>
      </c>
      <c r="DG126" s="207">
        <v>0</v>
      </c>
      <c r="DH126" s="207">
        <v>0</v>
      </c>
      <c r="DI126" s="207">
        <v>0</v>
      </c>
      <c r="DJ126" s="207">
        <v>0</v>
      </c>
      <c r="DK126" s="207">
        <v>0</v>
      </c>
      <c r="DL126" s="207">
        <v>0</v>
      </c>
      <c r="DM126" s="207">
        <v>0</v>
      </c>
      <c r="DN126" s="207">
        <v>0</v>
      </c>
      <c r="DO126" s="207">
        <v>0</v>
      </c>
      <c r="DP126" s="207">
        <v>0</v>
      </c>
      <c r="DQ126" s="207">
        <v>0</v>
      </c>
      <c r="DR126" s="207">
        <v>0</v>
      </c>
      <c r="DS126" s="207">
        <v>0</v>
      </c>
      <c r="DT126" s="207">
        <v>0</v>
      </c>
      <c r="DU126" s="207">
        <v>0</v>
      </c>
      <c r="DV126" s="207">
        <v>0</v>
      </c>
      <c r="DW126" s="207">
        <v>0</v>
      </c>
      <c r="DX126" s="207">
        <v>0</v>
      </c>
      <c r="DY126" s="207">
        <v>0</v>
      </c>
      <c r="DZ126" s="207">
        <v>0</v>
      </c>
      <c r="EA126" s="207">
        <v>0</v>
      </c>
      <c r="EB126" s="207">
        <v>0</v>
      </c>
      <c r="EC126" s="207">
        <v>0</v>
      </c>
      <c r="ED126" s="207">
        <v>0</v>
      </c>
      <c r="EE126" s="207">
        <v>0</v>
      </c>
      <c r="EF126" s="207">
        <v>0</v>
      </c>
      <c r="EG126" s="207">
        <v>0</v>
      </c>
      <c r="EH126" s="207">
        <v>0</v>
      </c>
      <c r="EI126" s="207">
        <v>0</v>
      </c>
      <c r="EJ126" s="207">
        <v>0</v>
      </c>
      <c r="EK126" s="207">
        <v>0</v>
      </c>
      <c r="EL126" s="207">
        <v>0</v>
      </c>
      <c r="EM126" s="207">
        <v>0</v>
      </c>
      <c r="EN126" s="207">
        <v>0</v>
      </c>
      <c r="EO126" s="207">
        <v>0</v>
      </c>
      <c r="EP126" s="207">
        <v>0</v>
      </c>
      <c r="EQ126" s="207">
        <v>0</v>
      </c>
      <c r="ER126" s="207">
        <v>0</v>
      </c>
      <c r="ES126" s="207">
        <v>0</v>
      </c>
      <c r="ET126" s="207">
        <v>0</v>
      </c>
      <c r="EU126" s="207">
        <v>0</v>
      </c>
      <c r="EV126" s="207">
        <v>0</v>
      </c>
      <c r="EW126" s="207">
        <v>0</v>
      </c>
      <c r="EX126" s="207">
        <v>0</v>
      </c>
      <c r="EY126" s="207">
        <v>0</v>
      </c>
      <c r="EZ126" s="207">
        <v>0</v>
      </c>
      <c r="FA126" s="207">
        <v>0</v>
      </c>
      <c r="FB126" s="207">
        <v>0</v>
      </c>
      <c r="FC126" s="207">
        <v>0</v>
      </c>
      <c r="FD126" s="207">
        <v>0</v>
      </c>
      <c r="FE126" s="207">
        <v>0</v>
      </c>
      <c r="FF126" s="207">
        <v>0</v>
      </c>
      <c r="FG126" s="207">
        <v>0</v>
      </c>
      <c r="FH126" s="207">
        <v>0</v>
      </c>
      <c r="FI126" s="213">
        <v>0</v>
      </c>
      <c r="FJ126" s="207">
        <v>0</v>
      </c>
      <c r="FK126" s="207">
        <v>0</v>
      </c>
      <c r="FL126" s="207">
        <v>0</v>
      </c>
      <c r="FM126" s="207">
        <v>0</v>
      </c>
      <c r="FN126" s="207">
        <v>0</v>
      </c>
      <c r="FO126" s="207">
        <v>0</v>
      </c>
      <c r="FP126" s="207">
        <v>0</v>
      </c>
      <c r="FQ126" s="207">
        <v>0</v>
      </c>
      <c r="FR126" s="207">
        <v>0</v>
      </c>
      <c r="FS126" s="207">
        <v>0</v>
      </c>
      <c r="FT126" s="207">
        <v>0</v>
      </c>
      <c r="FU126" s="207">
        <v>0</v>
      </c>
      <c r="FV126" s="207">
        <v>0</v>
      </c>
      <c r="FW126" s="207">
        <v>0</v>
      </c>
      <c r="FX126" s="207">
        <v>0</v>
      </c>
      <c r="FY126" s="207">
        <v>0</v>
      </c>
      <c r="FZ126" s="207">
        <v>0</v>
      </c>
      <c r="GA126" s="207">
        <v>0</v>
      </c>
      <c r="GB126" s="207">
        <v>0</v>
      </c>
      <c r="GC126" s="207">
        <v>0</v>
      </c>
      <c r="GD126" s="207">
        <v>0</v>
      </c>
      <c r="GE126" s="207">
        <v>0</v>
      </c>
      <c r="GF126" s="207">
        <v>0</v>
      </c>
      <c r="GG126" s="207">
        <v>0</v>
      </c>
      <c r="GH126" s="207">
        <v>0</v>
      </c>
      <c r="GI126" s="207">
        <v>0</v>
      </c>
      <c r="GJ126" s="207">
        <v>0</v>
      </c>
      <c r="GK126" s="207">
        <v>0</v>
      </c>
      <c r="GL126" s="207">
        <v>0</v>
      </c>
      <c r="GM126" s="207">
        <v>0</v>
      </c>
      <c r="GN126" s="207">
        <v>0</v>
      </c>
      <c r="GO126" s="207">
        <v>0</v>
      </c>
      <c r="GP126" s="207">
        <v>0</v>
      </c>
      <c r="GQ126" s="207">
        <v>0</v>
      </c>
      <c r="GR126" s="207">
        <v>0</v>
      </c>
      <c r="GS126" s="207">
        <v>0</v>
      </c>
      <c r="GT126" s="207">
        <v>0</v>
      </c>
      <c r="GU126" s="207">
        <v>0</v>
      </c>
      <c r="GV126" s="207">
        <v>0</v>
      </c>
      <c r="GW126" s="207">
        <v>0</v>
      </c>
      <c r="GX126" s="207">
        <v>0</v>
      </c>
      <c r="GY126" s="207">
        <v>0</v>
      </c>
      <c r="GZ126" s="207">
        <v>0</v>
      </c>
      <c r="HA126" s="207">
        <v>0</v>
      </c>
      <c r="HB126" s="207">
        <v>0</v>
      </c>
      <c r="HC126" s="207">
        <v>0</v>
      </c>
      <c r="HD126" s="207">
        <v>0</v>
      </c>
      <c r="HE126" s="207">
        <v>0</v>
      </c>
      <c r="HF126" s="207">
        <v>0</v>
      </c>
      <c r="HG126" s="207">
        <v>0</v>
      </c>
      <c r="HH126" s="207">
        <v>0</v>
      </c>
      <c r="HI126" s="207">
        <v>0</v>
      </c>
      <c r="HJ126" s="207">
        <v>0</v>
      </c>
      <c r="HK126" s="207">
        <v>0</v>
      </c>
      <c r="HL126" s="207">
        <v>0</v>
      </c>
      <c r="HM126" s="207">
        <v>0</v>
      </c>
      <c r="HN126" s="207">
        <v>0</v>
      </c>
      <c r="HO126" s="207">
        <v>0</v>
      </c>
      <c r="HP126" s="207">
        <v>0</v>
      </c>
      <c r="HQ126" s="207">
        <v>0</v>
      </c>
      <c r="HR126" s="207">
        <v>0</v>
      </c>
      <c r="HS126" s="207">
        <v>0</v>
      </c>
      <c r="HT126" s="207">
        <v>0</v>
      </c>
      <c r="HU126" s="207">
        <v>0</v>
      </c>
      <c r="HV126" s="207">
        <v>0</v>
      </c>
      <c r="HW126" s="207">
        <v>0</v>
      </c>
      <c r="HX126" s="207">
        <v>0</v>
      </c>
      <c r="HY126" s="208">
        <v>98</v>
      </c>
    </row>
    <row r="127" spans="1:233" ht="60" x14ac:dyDescent="0.25">
      <c r="A127" s="206" t="s">
        <v>721</v>
      </c>
      <c r="B127" s="207">
        <v>0</v>
      </c>
      <c r="C127" s="207">
        <v>0</v>
      </c>
      <c r="D127" s="207">
        <v>0</v>
      </c>
      <c r="E127" s="207">
        <v>0</v>
      </c>
      <c r="F127" s="207">
        <v>0</v>
      </c>
      <c r="G127" s="207">
        <v>0</v>
      </c>
      <c r="H127" s="207">
        <v>0</v>
      </c>
      <c r="I127" s="207">
        <v>0</v>
      </c>
      <c r="J127" s="207">
        <v>0</v>
      </c>
      <c r="K127" s="207">
        <v>0</v>
      </c>
      <c r="L127" s="207">
        <v>0</v>
      </c>
      <c r="M127" s="207">
        <v>0</v>
      </c>
      <c r="N127" s="207">
        <v>0</v>
      </c>
      <c r="O127" s="207">
        <v>0</v>
      </c>
      <c r="P127" s="207">
        <v>0</v>
      </c>
      <c r="Q127" s="207">
        <v>0</v>
      </c>
      <c r="R127" s="207">
        <v>0</v>
      </c>
      <c r="S127" s="207">
        <v>0</v>
      </c>
      <c r="T127" s="207">
        <v>157</v>
      </c>
      <c r="U127" s="207">
        <v>0</v>
      </c>
      <c r="V127" s="207">
        <v>0</v>
      </c>
      <c r="W127" s="207">
        <v>0</v>
      </c>
      <c r="X127" s="207">
        <v>0</v>
      </c>
      <c r="Y127" s="207">
        <v>0</v>
      </c>
      <c r="Z127" s="207">
        <v>0</v>
      </c>
      <c r="AA127" s="207">
        <v>0</v>
      </c>
      <c r="AB127" s="207">
        <v>0</v>
      </c>
      <c r="AC127" s="207">
        <v>0</v>
      </c>
      <c r="AD127" s="207">
        <v>0</v>
      </c>
      <c r="AE127" s="207">
        <v>0</v>
      </c>
      <c r="AF127" s="207">
        <v>0</v>
      </c>
      <c r="AG127" s="207">
        <v>0</v>
      </c>
      <c r="AH127" s="207">
        <v>0</v>
      </c>
      <c r="AI127" s="207">
        <v>0</v>
      </c>
      <c r="AJ127" s="207">
        <v>0</v>
      </c>
      <c r="AK127" s="213">
        <v>0</v>
      </c>
      <c r="AL127" s="207">
        <v>0</v>
      </c>
      <c r="AM127" s="207">
        <v>0</v>
      </c>
      <c r="AN127" s="207">
        <v>0</v>
      </c>
      <c r="AO127" s="207">
        <v>0</v>
      </c>
      <c r="AP127" s="207">
        <v>0</v>
      </c>
      <c r="AQ127" s="207">
        <v>0</v>
      </c>
      <c r="AR127" s="207">
        <v>0</v>
      </c>
      <c r="AS127" s="207">
        <v>0</v>
      </c>
      <c r="AT127" s="207">
        <v>0</v>
      </c>
      <c r="AU127" s="207">
        <v>0</v>
      </c>
      <c r="AV127" s="207">
        <v>0</v>
      </c>
      <c r="AW127" s="207">
        <v>0</v>
      </c>
      <c r="AX127" s="207">
        <v>0</v>
      </c>
      <c r="AY127" s="207">
        <v>0</v>
      </c>
      <c r="AZ127" s="207">
        <v>0</v>
      </c>
      <c r="BA127" s="207">
        <v>0</v>
      </c>
      <c r="BB127" s="207">
        <v>0</v>
      </c>
      <c r="BC127" s="207">
        <v>0</v>
      </c>
      <c r="BD127" s="207">
        <v>0</v>
      </c>
      <c r="BE127" s="207">
        <v>0</v>
      </c>
      <c r="BF127" s="207">
        <v>0</v>
      </c>
      <c r="BG127" s="207">
        <v>0</v>
      </c>
      <c r="BH127" s="207">
        <v>0</v>
      </c>
      <c r="BI127" s="207">
        <v>0</v>
      </c>
      <c r="BJ127" s="207">
        <v>0</v>
      </c>
      <c r="BK127" s="207">
        <v>0</v>
      </c>
      <c r="BL127" s="207">
        <v>0</v>
      </c>
      <c r="BM127" s="207">
        <v>0</v>
      </c>
      <c r="BN127" s="207">
        <v>0</v>
      </c>
      <c r="BO127" s="207">
        <v>0</v>
      </c>
      <c r="BP127" s="207">
        <v>0</v>
      </c>
      <c r="BQ127" s="207">
        <v>0</v>
      </c>
      <c r="BR127" s="207">
        <v>0</v>
      </c>
      <c r="BS127" s="207">
        <v>0</v>
      </c>
      <c r="BT127" s="207">
        <v>0</v>
      </c>
      <c r="BU127" s="207">
        <v>0</v>
      </c>
      <c r="BV127" s="207">
        <v>0</v>
      </c>
      <c r="BW127" s="207">
        <v>0</v>
      </c>
      <c r="BX127" s="207">
        <v>0</v>
      </c>
      <c r="BY127" s="207">
        <v>0</v>
      </c>
      <c r="BZ127" s="207">
        <v>0</v>
      </c>
      <c r="CA127" s="207">
        <v>0</v>
      </c>
      <c r="CB127" s="207">
        <v>0</v>
      </c>
      <c r="CC127" s="207">
        <v>0</v>
      </c>
      <c r="CD127" s="207">
        <v>0</v>
      </c>
      <c r="CE127" s="207">
        <v>0</v>
      </c>
      <c r="CF127" s="207">
        <v>0</v>
      </c>
      <c r="CG127" s="207">
        <v>0</v>
      </c>
      <c r="CH127" s="207">
        <v>0</v>
      </c>
      <c r="CI127" s="207">
        <v>0</v>
      </c>
      <c r="CJ127" s="207">
        <v>0</v>
      </c>
      <c r="CK127" s="207">
        <v>0</v>
      </c>
      <c r="CL127" s="207">
        <v>0</v>
      </c>
      <c r="CM127" s="207">
        <v>0</v>
      </c>
      <c r="CN127" s="207">
        <v>0</v>
      </c>
      <c r="CO127" s="207">
        <v>0</v>
      </c>
      <c r="CP127" s="207">
        <v>0</v>
      </c>
      <c r="CQ127" s="207">
        <v>0</v>
      </c>
      <c r="CR127" s="207">
        <v>0</v>
      </c>
      <c r="CS127" s="207">
        <v>0</v>
      </c>
      <c r="CT127" s="207">
        <v>0</v>
      </c>
      <c r="CU127" s="207">
        <v>0</v>
      </c>
      <c r="CV127" s="207">
        <v>0</v>
      </c>
      <c r="CW127" s="207">
        <v>0</v>
      </c>
      <c r="CX127" s="207">
        <v>0</v>
      </c>
      <c r="CY127" s="207">
        <v>0</v>
      </c>
      <c r="CZ127" s="207">
        <v>0</v>
      </c>
      <c r="DA127" s="207">
        <v>0</v>
      </c>
      <c r="DB127" s="207">
        <v>0</v>
      </c>
      <c r="DC127" s="207">
        <v>0</v>
      </c>
      <c r="DD127" s="207">
        <v>0</v>
      </c>
      <c r="DE127" s="207">
        <v>0</v>
      </c>
      <c r="DF127" s="207">
        <v>0</v>
      </c>
      <c r="DG127" s="207">
        <v>0</v>
      </c>
      <c r="DH127" s="207">
        <v>0</v>
      </c>
      <c r="DI127" s="207">
        <v>0</v>
      </c>
      <c r="DJ127" s="207">
        <v>0</v>
      </c>
      <c r="DK127" s="207">
        <v>0</v>
      </c>
      <c r="DL127" s="207">
        <v>0</v>
      </c>
      <c r="DM127" s="207">
        <v>0</v>
      </c>
      <c r="DN127" s="207">
        <v>0</v>
      </c>
      <c r="DO127" s="207">
        <v>0</v>
      </c>
      <c r="DP127" s="207">
        <v>0</v>
      </c>
      <c r="DQ127" s="207">
        <v>0</v>
      </c>
      <c r="DR127" s="207">
        <v>0</v>
      </c>
      <c r="DS127" s="207">
        <v>0</v>
      </c>
      <c r="DT127" s="207">
        <v>0</v>
      </c>
      <c r="DU127" s="207">
        <v>0</v>
      </c>
      <c r="DV127" s="207">
        <v>0</v>
      </c>
      <c r="DW127" s="207">
        <v>0</v>
      </c>
      <c r="DX127" s="207">
        <v>0</v>
      </c>
      <c r="DY127" s="207">
        <v>0</v>
      </c>
      <c r="DZ127" s="207">
        <v>0</v>
      </c>
      <c r="EA127" s="207">
        <v>0</v>
      </c>
      <c r="EB127" s="207">
        <v>0</v>
      </c>
      <c r="EC127" s="207">
        <v>0</v>
      </c>
      <c r="ED127" s="207">
        <v>0</v>
      </c>
      <c r="EE127" s="207">
        <v>0</v>
      </c>
      <c r="EF127" s="207">
        <v>0</v>
      </c>
      <c r="EG127" s="207">
        <v>0</v>
      </c>
      <c r="EH127" s="207">
        <v>0</v>
      </c>
      <c r="EI127" s="207">
        <v>0</v>
      </c>
      <c r="EJ127" s="207">
        <v>0</v>
      </c>
      <c r="EK127" s="207">
        <v>0</v>
      </c>
      <c r="EL127" s="207">
        <v>0</v>
      </c>
      <c r="EM127" s="207">
        <v>0</v>
      </c>
      <c r="EN127" s="207">
        <v>0</v>
      </c>
      <c r="EO127" s="207">
        <v>0</v>
      </c>
      <c r="EP127" s="207">
        <v>0</v>
      </c>
      <c r="EQ127" s="207">
        <v>0</v>
      </c>
      <c r="ER127" s="207">
        <v>0</v>
      </c>
      <c r="ES127" s="207">
        <v>0</v>
      </c>
      <c r="ET127" s="207">
        <v>0</v>
      </c>
      <c r="EU127" s="207">
        <v>0</v>
      </c>
      <c r="EV127" s="207">
        <v>0</v>
      </c>
      <c r="EW127" s="207">
        <v>0</v>
      </c>
      <c r="EX127" s="207">
        <v>0</v>
      </c>
      <c r="EY127" s="207">
        <v>0</v>
      </c>
      <c r="EZ127" s="207">
        <v>0</v>
      </c>
      <c r="FA127" s="207">
        <v>0</v>
      </c>
      <c r="FB127" s="207">
        <v>0</v>
      </c>
      <c r="FC127" s="207">
        <v>0</v>
      </c>
      <c r="FD127" s="207">
        <v>0</v>
      </c>
      <c r="FE127" s="207">
        <v>0</v>
      </c>
      <c r="FF127" s="207">
        <v>0</v>
      </c>
      <c r="FG127" s="207">
        <v>0</v>
      </c>
      <c r="FH127" s="207">
        <v>0</v>
      </c>
      <c r="FI127" s="213">
        <v>0</v>
      </c>
      <c r="FJ127" s="207">
        <v>0</v>
      </c>
      <c r="FK127" s="207">
        <v>0</v>
      </c>
      <c r="FL127" s="207">
        <v>0</v>
      </c>
      <c r="FM127" s="207">
        <v>0</v>
      </c>
      <c r="FN127" s="207">
        <v>0</v>
      </c>
      <c r="FO127" s="207">
        <v>0</v>
      </c>
      <c r="FP127" s="207">
        <v>0</v>
      </c>
      <c r="FQ127" s="207">
        <v>0</v>
      </c>
      <c r="FR127" s="207">
        <v>0</v>
      </c>
      <c r="FS127" s="207">
        <v>0</v>
      </c>
      <c r="FT127" s="207">
        <v>0</v>
      </c>
      <c r="FU127" s="207">
        <v>0</v>
      </c>
      <c r="FV127" s="207">
        <v>0</v>
      </c>
      <c r="FW127" s="207">
        <v>0</v>
      </c>
      <c r="FX127" s="207">
        <v>0</v>
      </c>
      <c r="FY127" s="207">
        <v>0</v>
      </c>
      <c r="FZ127" s="207">
        <v>0</v>
      </c>
      <c r="GA127" s="207">
        <v>0</v>
      </c>
      <c r="GB127" s="207">
        <v>0</v>
      </c>
      <c r="GC127" s="207">
        <v>0</v>
      </c>
      <c r="GD127" s="207">
        <v>0</v>
      </c>
      <c r="GE127" s="207">
        <v>0</v>
      </c>
      <c r="GF127" s="207">
        <v>0</v>
      </c>
      <c r="GG127" s="207">
        <v>0</v>
      </c>
      <c r="GH127" s="207">
        <v>0</v>
      </c>
      <c r="GI127" s="207">
        <v>0</v>
      </c>
      <c r="GJ127" s="207">
        <v>0</v>
      </c>
      <c r="GK127" s="207">
        <v>0</v>
      </c>
      <c r="GL127" s="207">
        <v>0</v>
      </c>
      <c r="GM127" s="207">
        <v>0</v>
      </c>
      <c r="GN127" s="207">
        <v>0</v>
      </c>
      <c r="GO127" s="207">
        <v>0</v>
      </c>
      <c r="GP127" s="207">
        <v>0</v>
      </c>
      <c r="GQ127" s="207">
        <v>0</v>
      </c>
      <c r="GR127" s="207">
        <v>0</v>
      </c>
      <c r="GS127" s="207">
        <v>0</v>
      </c>
      <c r="GT127" s="207">
        <v>0</v>
      </c>
      <c r="GU127" s="207">
        <v>0</v>
      </c>
      <c r="GV127" s="207">
        <v>0</v>
      </c>
      <c r="GW127" s="207">
        <v>0</v>
      </c>
      <c r="GX127" s="207">
        <v>0</v>
      </c>
      <c r="GY127" s="207">
        <v>0</v>
      </c>
      <c r="GZ127" s="207">
        <v>0</v>
      </c>
      <c r="HA127" s="207">
        <v>0</v>
      </c>
      <c r="HB127" s="207">
        <v>0</v>
      </c>
      <c r="HC127" s="207">
        <v>0</v>
      </c>
      <c r="HD127" s="207">
        <v>0</v>
      </c>
      <c r="HE127" s="207">
        <v>0</v>
      </c>
      <c r="HF127" s="207">
        <v>0</v>
      </c>
      <c r="HG127" s="207">
        <v>0</v>
      </c>
      <c r="HH127" s="207">
        <v>0</v>
      </c>
      <c r="HI127" s="207">
        <v>0</v>
      </c>
      <c r="HJ127" s="207">
        <v>0</v>
      </c>
      <c r="HK127" s="207">
        <v>0</v>
      </c>
      <c r="HL127" s="207">
        <v>0</v>
      </c>
      <c r="HM127" s="207">
        <v>0</v>
      </c>
      <c r="HN127" s="207">
        <v>0</v>
      </c>
      <c r="HO127" s="207">
        <v>0</v>
      </c>
      <c r="HP127" s="207">
        <v>0</v>
      </c>
      <c r="HQ127" s="207">
        <v>0</v>
      </c>
      <c r="HR127" s="207">
        <v>0</v>
      </c>
      <c r="HS127" s="207">
        <v>0</v>
      </c>
      <c r="HT127" s="207">
        <v>0</v>
      </c>
      <c r="HU127" s="207">
        <v>0</v>
      </c>
      <c r="HV127" s="207">
        <v>0</v>
      </c>
      <c r="HW127" s="207">
        <v>0</v>
      </c>
      <c r="HX127" s="207">
        <v>0</v>
      </c>
      <c r="HY127" s="208">
        <v>157</v>
      </c>
    </row>
    <row r="128" spans="1:233" ht="60" x14ac:dyDescent="0.25">
      <c r="A128" s="206" t="s">
        <v>722</v>
      </c>
      <c r="B128" s="207">
        <v>0</v>
      </c>
      <c r="C128" s="207">
        <v>0</v>
      </c>
      <c r="D128" s="207">
        <v>0</v>
      </c>
      <c r="E128" s="207">
        <v>0</v>
      </c>
      <c r="F128" s="207">
        <v>0</v>
      </c>
      <c r="G128" s="207">
        <v>0</v>
      </c>
      <c r="H128" s="207">
        <v>0</v>
      </c>
      <c r="I128" s="207">
        <v>0</v>
      </c>
      <c r="J128" s="207">
        <v>0</v>
      </c>
      <c r="K128" s="207">
        <v>0</v>
      </c>
      <c r="L128" s="207">
        <v>0</v>
      </c>
      <c r="M128" s="207">
        <v>0</v>
      </c>
      <c r="N128" s="207">
        <v>0</v>
      </c>
      <c r="O128" s="207">
        <v>0</v>
      </c>
      <c r="P128" s="207">
        <v>0</v>
      </c>
      <c r="Q128" s="207">
        <v>0</v>
      </c>
      <c r="R128" s="207">
        <v>0</v>
      </c>
      <c r="S128" s="207">
        <v>0</v>
      </c>
      <c r="T128" s="207">
        <v>0</v>
      </c>
      <c r="U128" s="207">
        <v>115</v>
      </c>
      <c r="V128" s="207">
        <v>0</v>
      </c>
      <c r="W128" s="207">
        <v>0</v>
      </c>
      <c r="X128" s="207">
        <v>0</v>
      </c>
      <c r="Y128" s="207">
        <v>0</v>
      </c>
      <c r="Z128" s="207">
        <v>0</v>
      </c>
      <c r="AA128" s="207">
        <v>0</v>
      </c>
      <c r="AB128" s="207">
        <v>0</v>
      </c>
      <c r="AC128" s="207">
        <v>0</v>
      </c>
      <c r="AD128" s="207">
        <v>0</v>
      </c>
      <c r="AE128" s="207">
        <v>0</v>
      </c>
      <c r="AF128" s="207">
        <v>0</v>
      </c>
      <c r="AG128" s="207">
        <v>0</v>
      </c>
      <c r="AH128" s="207">
        <v>0</v>
      </c>
      <c r="AI128" s="207">
        <v>0</v>
      </c>
      <c r="AJ128" s="207">
        <v>0</v>
      </c>
      <c r="AK128" s="213">
        <v>0</v>
      </c>
      <c r="AL128" s="207">
        <v>0</v>
      </c>
      <c r="AM128" s="207">
        <v>0</v>
      </c>
      <c r="AN128" s="207">
        <v>0</v>
      </c>
      <c r="AO128" s="207">
        <v>0</v>
      </c>
      <c r="AP128" s="207">
        <v>0</v>
      </c>
      <c r="AQ128" s="207">
        <v>0</v>
      </c>
      <c r="AR128" s="207">
        <v>0</v>
      </c>
      <c r="AS128" s="207">
        <v>0</v>
      </c>
      <c r="AT128" s="207">
        <v>0</v>
      </c>
      <c r="AU128" s="207">
        <v>0</v>
      </c>
      <c r="AV128" s="207">
        <v>0</v>
      </c>
      <c r="AW128" s="207">
        <v>0</v>
      </c>
      <c r="AX128" s="207">
        <v>0</v>
      </c>
      <c r="AY128" s="207">
        <v>0</v>
      </c>
      <c r="AZ128" s="207">
        <v>0</v>
      </c>
      <c r="BA128" s="207">
        <v>0</v>
      </c>
      <c r="BB128" s="207">
        <v>0</v>
      </c>
      <c r="BC128" s="207">
        <v>0</v>
      </c>
      <c r="BD128" s="207">
        <v>0</v>
      </c>
      <c r="BE128" s="207">
        <v>0</v>
      </c>
      <c r="BF128" s="207">
        <v>0</v>
      </c>
      <c r="BG128" s="207">
        <v>0</v>
      </c>
      <c r="BH128" s="207">
        <v>0</v>
      </c>
      <c r="BI128" s="207">
        <v>0</v>
      </c>
      <c r="BJ128" s="207">
        <v>0</v>
      </c>
      <c r="BK128" s="207">
        <v>0</v>
      </c>
      <c r="BL128" s="207">
        <v>0</v>
      </c>
      <c r="BM128" s="207">
        <v>0</v>
      </c>
      <c r="BN128" s="207">
        <v>0</v>
      </c>
      <c r="BO128" s="207">
        <v>0</v>
      </c>
      <c r="BP128" s="207">
        <v>0</v>
      </c>
      <c r="BQ128" s="207">
        <v>0</v>
      </c>
      <c r="BR128" s="207">
        <v>0</v>
      </c>
      <c r="BS128" s="207">
        <v>0</v>
      </c>
      <c r="BT128" s="207">
        <v>0</v>
      </c>
      <c r="BU128" s="207">
        <v>0</v>
      </c>
      <c r="BV128" s="207">
        <v>0</v>
      </c>
      <c r="BW128" s="207">
        <v>0</v>
      </c>
      <c r="BX128" s="207">
        <v>0</v>
      </c>
      <c r="BY128" s="207">
        <v>0</v>
      </c>
      <c r="BZ128" s="207">
        <v>0</v>
      </c>
      <c r="CA128" s="207">
        <v>0</v>
      </c>
      <c r="CB128" s="207">
        <v>0</v>
      </c>
      <c r="CC128" s="207">
        <v>0</v>
      </c>
      <c r="CD128" s="207">
        <v>0</v>
      </c>
      <c r="CE128" s="207">
        <v>0</v>
      </c>
      <c r="CF128" s="207">
        <v>0</v>
      </c>
      <c r="CG128" s="207">
        <v>0</v>
      </c>
      <c r="CH128" s="207">
        <v>0</v>
      </c>
      <c r="CI128" s="207">
        <v>0</v>
      </c>
      <c r="CJ128" s="207">
        <v>0</v>
      </c>
      <c r="CK128" s="207">
        <v>0</v>
      </c>
      <c r="CL128" s="207">
        <v>0</v>
      </c>
      <c r="CM128" s="207">
        <v>0</v>
      </c>
      <c r="CN128" s="207">
        <v>0</v>
      </c>
      <c r="CO128" s="207">
        <v>0</v>
      </c>
      <c r="CP128" s="207">
        <v>0</v>
      </c>
      <c r="CQ128" s="207">
        <v>0</v>
      </c>
      <c r="CR128" s="207">
        <v>0</v>
      </c>
      <c r="CS128" s="207">
        <v>0</v>
      </c>
      <c r="CT128" s="207">
        <v>0</v>
      </c>
      <c r="CU128" s="207">
        <v>0</v>
      </c>
      <c r="CV128" s="207">
        <v>0</v>
      </c>
      <c r="CW128" s="207">
        <v>0</v>
      </c>
      <c r="CX128" s="207">
        <v>0</v>
      </c>
      <c r="CY128" s="207">
        <v>0</v>
      </c>
      <c r="CZ128" s="207">
        <v>0</v>
      </c>
      <c r="DA128" s="207">
        <v>0</v>
      </c>
      <c r="DB128" s="207">
        <v>0</v>
      </c>
      <c r="DC128" s="207">
        <v>0</v>
      </c>
      <c r="DD128" s="207">
        <v>0</v>
      </c>
      <c r="DE128" s="207">
        <v>0</v>
      </c>
      <c r="DF128" s="207">
        <v>0</v>
      </c>
      <c r="DG128" s="207">
        <v>0</v>
      </c>
      <c r="DH128" s="207">
        <v>0</v>
      </c>
      <c r="DI128" s="207">
        <v>0</v>
      </c>
      <c r="DJ128" s="207">
        <v>0</v>
      </c>
      <c r="DK128" s="207">
        <v>0</v>
      </c>
      <c r="DL128" s="207">
        <v>0</v>
      </c>
      <c r="DM128" s="207">
        <v>0</v>
      </c>
      <c r="DN128" s="207">
        <v>0</v>
      </c>
      <c r="DO128" s="207">
        <v>0</v>
      </c>
      <c r="DP128" s="207">
        <v>0</v>
      </c>
      <c r="DQ128" s="207">
        <v>0</v>
      </c>
      <c r="DR128" s="207">
        <v>0</v>
      </c>
      <c r="DS128" s="207">
        <v>0</v>
      </c>
      <c r="DT128" s="207">
        <v>0</v>
      </c>
      <c r="DU128" s="207">
        <v>0</v>
      </c>
      <c r="DV128" s="207">
        <v>0</v>
      </c>
      <c r="DW128" s="207">
        <v>0</v>
      </c>
      <c r="DX128" s="207">
        <v>0</v>
      </c>
      <c r="DY128" s="207">
        <v>0</v>
      </c>
      <c r="DZ128" s="207">
        <v>0</v>
      </c>
      <c r="EA128" s="207">
        <v>0</v>
      </c>
      <c r="EB128" s="207">
        <v>0</v>
      </c>
      <c r="EC128" s="207">
        <v>0</v>
      </c>
      <c r="ED128" s="207">
        <v>0</v>
      </c>
      <c r="EE128" s="207">
        <v>0</v>
      </c>
      <c r="EF128" s="207">
        <v>0</v>
      </c>
      <c r="EG128" s="207">
        <v>0</v>
      </c>
      <c r="EH128" s="207">
        <v>0</v>
      </c>
      <c r="EI128" s="207">
        <v>0</v>
      </c>
      <c r="EJ128" s="207">
        <v>0</v>
      </c>
      <c r="EK128" s="207">
        <v>0</v>
      </c>
      <c r="EL128" s="207">
        <v>0</v>
      </c>
      <c r="EM128" s="207">
        <v>0</v>
      </c>
      <c r="EN128" s="207">
        <v>0</v>
      </c>
      <c r="EO128" s="207">
        <v>0</v>
      </c>
      <c r="EP128" s="207">
        <v>0</v>
      </c>
      <c r="EQ128" s="207">
        <v>0</v>
      </c>
      <c r="ER128" s="207">
        <v>0</v>
      </c>
      <c r="ES128" s="207">
        <v>0</v>
      </c>
      <c r="ET128" s="207">
        <v>0</v>
      </c>
      <c r="EU128" s="207">
        <v>0</v>
      </c>
      <c r="EV128" s="207">
        <v>0</v>
      </c>
      <c r="EW128" s="207">
        <v>0</v>
      </c>
      <c r="EX128" s="207">
        <v>0</v>
      </c>
      <c r="EY128" s="207">
        <v>0</v>
      </c>
      <c r="EZ128" s="207">
        <v>0</v>
      </c>
      <c r="FA128" s="207">
        <v>0</v>
      </c>
      <c r="FB128" s="207">
        <v>0</v>
      </c>
      <c r="FC128" s="207">
        <v>0</v>
      </c>
      <c r="FD128" s="207">
        <v>0</v>
      </c>
      <c r="FE128" s="207">
        <v>0</v>
      </c>
      <c r="FF128" s="207">
        <v>0</v>
      </c>
      <c r="FG128" s="207">
        <v>0</v>
      </c>
      <c r="FH128" s="207">
        <v>0</v>
      </c>
      <c r="FI128" s="213">
        <v>0</v>
      </c>
      <c r="FJ128" s="207">
        <v>0</v>
      </c>
      <c r="FK128" s="207">
        <v>0</v>
      </c>
      <c r="FL128" s="207">
        <v>0</v>
      </c>
      <c r="FM128" s="207">
        <v>0</v>
      </c>
      <c r="FN128" s="207">
        <v>0</v>
      </c>
      <c r="FO128" s="207">
        <v>0</v>
      </c>
      <c r="FP128" s="207">
        <v>0</v>
      </c>
      <c r="FQ128" s="207">
        <v>0</v>
      </c>
      <c r="FR128" s="207">
        <v>0</v>
      </c>
      <c r="FS128" s="207">
        <v>0</v>
      </c>
      <c r="FT128" s="207">
        <v>0</v>
      </c>
      <c r="FU128" s="207">
        <v>0</v>
      </c>
      <c r="FV128" s="207">
        <v>0</v>
      </c>
      <c r="FW128" s="207">
        <v>0</v>
      </c>
      <c r="FX128" s="207">
        <v>0</v>
      </c>
      <c r="FY128" s="207">
        <v>0</v>
      </c>
      <c r="FZ128" s="207">
        <v>0</v>
      </c>
      <c r="GA128" s="207">
        <v>0</v>
      </c>
      <c r="GB128" s="207">
        <v>0</v>
      </c>
      <c r="GC128" s="207">
        <v>0</v>
      </c>
      <c r="GD128" s="207">
        <v>0</v>
      </c>
      <c r="GE128" s="207">
        <v>0</v>
      </c>
      <c r="GF128" s="207">
        <v>0</v>
      </c>
      <c r="GG128" s="207">
        <v>0</v>
      </c>
      <c r="GH128" s="207">
        <v>0</v>
      </c>
      <c r="GI128" s="207">
        <v>0</v>
      </c>
      <c r="GJ128" s="207">
        <v>0</v>
      </c>
      <c r="GK128" s="207">
        <v>0</v>
      </c>
      <c r="GL128" s="207">
        <v>0</v>
      </c>
      <c r="GM128" s="207">
        <v>0</v>
      </c>
      <c r="GN128" s="207">
        <v>0</v>
      </c>
      <c r="GO128" s="207">
        <v>0</v>
      </c>
      <c r="GP128" s="207">
        <v>0</v>
      </c>
      <c r="GQ128" s="207">
        <v>0</v>
      </c>
      <c r="GR128" s="207">
        <v>0</v>
      </c>
      <c r="GS128" s="207">
        <v>0</v>
      </c>
      <c r="GT128" s="207">
        <v>0</v>
      </c>
      <c r="GU128" s="207">
        <v>0</v>
      </c>
      <c r="GV128" s="207">
        <v>0</v>
      </c>
      <c r="GW128" s="207">
        <v>0</v>
      </c>
      <c r="GX128" s="207">
        <v>0</v>
      </c>
      <c r="GY128" s="207">
        <v>0</v>
      </c>
      <c r="GZ128" s="207">
        <v>0</v>
      </c>
      <c r="HA128" s="207">
        <v>0</v>
      </c>
      <c r="HB128" s="207">
        <v>0</v>
      </c>
      <c r="HC128" s="207">
        <v>0</v>
      </c>
      <c r="HD128" s="207">
        <v>0</v>
      </c>
      <c r="HE128" s="207">
        <v>0</v>
      </c>
      <c r="HF128" s="207">
        <v>0</v>
      </c>
      <c r="HG128" s="207">
        <v>0</v>
      </c>
      <c r="HH128" s="207">
        <v>0</v>
      </c>
      <c r="HI128" s="207">
        <v>0</v>
      </c>
      <c r="HJ128" s="207">
        <v>0</v>
      </c>
      <c r="HK128" s="207">
        <v>0</v>
      </c>
      <c r="HL128" s="207">
        <v>0</v>
      </c>
      <c r="HM128" s="207">
        <v>0</v>
      </c>
      <c r="HN128" s="207">
        <v>0</v>
      </c>
      <c r="HO128" s="207">
        <v>0</v>
      </c>
      <c r="HP128" s="207">
        <v>0</v>
      </c>
      <c r="HQ128" s="207">
        <v>0</v>
      </c>
      <c r="HR128" s="207">
        <v>0</v>
      </c>
      <c r="HS128" s="207">
        <v>0</v>
      </c>
      <c r="HT128" s="207">
        <v>0</v>
      </c>
      <c r="HU128" s="207">
        <v>0</v>
      </c>
      <c r="HV128" s="207">
        <v>0</v>
      </c>
      <c r="HW128" s="207">
        <v>0</v>
      </c>
      <c r="HX128" s="207">
        <v>0</v>
      </c>
      <c r="HY128" s="208">
        <v>115</v>
      </c>
    </row>
    <row r="129" spans="1:233" ht="60" x14ac:dyDescent="0.25">
      <c r="A129" s="206" t="s">
        <v>723</v>
      </c>
      <c r="B129" s="207">
        <v>0</v>
      </c>
      <c r="C129" s="207">
        <v>0</v>
      </c>
      <c r="D129" s="207">
        <v>0</v>
      </c>
      <c r="E129" s="207">
        <v>0</v>
      </c>
      <c r="F129" s="207">
        <v>0</v>
      </c>
      <c r="G129" s="207">
        <v>0</v>
      </c>
      <c r="H129" s="207">
        <v>0</v>
      </c>
      <c r="I129" s="207">
        <v>0</v>
      </c>
      <c r="J129" s="207">
        <v>0</v>
      </c>
      <c r="K129" s="207">
        <v>0</v>
      </c>
      <c r="L129" s="207">
        <v>0</v>
      </c>
      <c r="M129" s="207">
        <v>0</v>
      </c>
      <c r="N129" s="207">
        <v>0</v>
      </c>
      <c r="O129" s="207">
        <v>0</v>
      </c>
      <c r="P129" s="207">
        <v>0</v>
      </c>
      <c r="Q129" s="207">
        <v>0</v>
      </c>
      <c r="R129" s="207">
        <v>0</v>
      </c>
      <c r="S129" s="207">
        <v>0</v>
      </c>
      <c r="T129" s="207">
        <v>0</v>
      </c>
      <c r="U129" s="207">
        <v>0</v>
      </c>
      <c r="V129" s="207">
        <v>66</v>
      </c>
      <c r="W129" s="207">
        <v>0</v>
      </c>
      <c r="X129" s="207">
        <v>0</v>
      </c>
      <c r="Y129" s="207">
        <v>0</v>
      </c>
      <c r="Z129" s="207">
        <v>0</v>
      </c>
      <c r="AA129" s="207">
        <v>0</v>
      </c>
      <c r="AB129" s="207">
        <v>0</v>
      </c>
      <c r="AC129" s="207">
        <v>0</v>
      </c>
      <c r="AD129" s="207">
        <v>0</v>
      </c>
      <c r="AE129" s="207">
        <v>0</v>
      </c>
      <c r="AF129" s="207">
        <v>0</v>
      </c>
      <c r="AG129" s="207">
        <v>0</v>
      </c>
      <c r="AH129" s="207">
        <v>0</v>
      </c>
      <c r="AI129" s="207">
        <v>0</v>
      </c>
      <c r="AJ129" s="207">
        <v>0</v>
      </c>
      <c r="AK129" s="213">
        <v>0</v>
      </c>
      <c r="AL129" s="207">
        <v>0</v>
      </c>
      <c r="AM129" s="207">
        <v>0</v>
      </c>
      <c r="AN129" s="207">
        <v>0</v>
      </c>
      <c r="AO129" s="207">
        <v>0</v>
      </c>
      <c r="AP129" s="207">
        <v>0</v>
      </c>
      <c r="AQ129" s="207">
        <v>0</v>
      </c>
      <c r="AR129" s="207">
        <v>0</v>
      </c>
      <c r="AS129" s="207">
        <v>0</v>
      </c>
      <c r="AT129" s="207">
        <v>0</v>
      </c>
      <c r="AU129" s="207">
        <v>0</v>
      </c>
      <c r="AV129" s="207">
        <v>0</v>
      </c>
      <c r="AW129" s="207">
        <v>0</v>
      </c>
      <c r="AX129" s="207">
        <v>0</v>
      </c>
      <c r="AY129" s="207">
        <v>0</v>
      </c>
      <c r="AZ129" s="207">
        <v>0</v>
      </c>
      <c r="BA129" s="207">
        <v>0</v>
      </c>
      <c r="BB129" s="207">
        <v>0</v>
      </c>
      <c r="BC129" s="207">
        <v>0</v>
      </c>
      <c r="BD129" s="207">
        <v>0</v>
      </c>
      <c r="BE129" s="207">
        <v>0</v>
      </c>
      <c r="BF129" s="207">
        <v>0</v>
      </c>
      <c r="BG129" s="207">
        <v>0</v>
      </c>
      <c r="BH129" s="207">
        <v>0</v>
      </c>
      <c r="BI129" s="207">
        <v>0</v>
      </c>
      <c r="BJ129" s="207">
        <v>0</v>
      </c>
      <c r="BK129" s="207">
        <v>0</v>
      </c>
      <c r="BL129" s="207">
        <v>0</v>
      </c>
      <c r="BM129" s="207">
        <v>0</v>
      </c>
      <c r="BN129" s="207">
        <v>0</v>
      </c>
      <c r="BO129" s="207">
        <v>0</v>
      </c>
      <c r="BP129" s="207">
        <v>0</v>
      </c>
      <c r="BQ129" s="207">
        <v>0</v>
      </c>
      <c r="BR129" s="207">
        <v>0</v>
      </c>
      <c r="BS129" s="207">
        <v>0</v>
      </c>
      <c r="BT129" s="207">
        <v>0</v>
      </c>
      <c r="BU129" s="207">
        <v>0</v>
      </c>
      <c r="BV129" s="207">
        <v>0</v>
      </c>
      <c r="BW129" s="207">
        <v>0</v>
      </c>
      <c r="BX129" s="207">
        <v>0</v>
      </c>
      <c r="BY129" s="207">
        <v>0</v>
      </c>
      <c r="BZ129" s="207">
        <v>0</v>
      </c>
      <c r="CA129" s="207">
        <v>0</v>
      </c>
      <c r="CB129" s="207">
        <v>0</v>
      </c>
      <c r="CC129" s="207">
        <v>0</v>
      </c>
      <c r="CD129" s="207">
        <v>0</v>
      </c>
      <c r="CE129" s="207">
        <v>0</v>
      </c>
      <c r="CF129" s="207">
        <v>0</v>
      </c>
      <c r="CG129" s="207">
        <v>0</v>
      </c>
      <c r="CH129" s="207">
        <v>0</v>
      </c>
      <c r="CI129" s="207">
        <v>0</v>
      </c>
      <c r="CJ129" s="207">
        <v>0</v>
      </c>
      <c r="CK129" s="207">
        <v>0</v>
      </c>
      <c r="CL129" s="207">
        <v>0</v>
      </c>
      <c r="CM129" s="207">
        <v>0</v>
      </c>
      <c r="CN129" s="207">
        <v>0</v>
      </c>
      <c r="CO129" s="207">
        <v>0</v>
      </c>
      <c r="CP129" s="207">
        <v>0</v>
      </c>
      <c r="CQ129" s="207">
        <v>0</v>
      </c>
      <c r="CR129" s="207">
        <v>0</v>
      </c>
      <c r="CS129" s="207">
        <v>0</v>
      </c>
      <c r="CT129" s="207">
        <v>0</v>
      </c>
      <c r="CU129" s="207">
        <v>0</v>
      </c>
      <c r="CV129" s="207">
        <v>0</v>
      </c>
      <c r="CW129" s="207">
        <v>0</v>
      </c>
      <c r="CX129" s="207">
        <v>0</v>
      </c>
      <c r="CY129" s="207">
        <v>0</v>
      </c>
      <c r="CZ129" s="207">
        <v>0</v>
      </c>
      <c r="DA129" s="207">
        <v>0</v>
      </c>
      <c r="DB129" s="207">
        <v>0</v>
      </c>
      <c r="DC129" s="207">
        <v>0</v>
      </c>
      <c r="DD129" s="207">
        <v>0</v>
      </c>
      <c r="DE129" s="207">
        <v>0</v>
      </c>
      <c r="DF129" s="207">
        <v>0</v>
      </c>
      <c r="DG129" s="207">
        <v>0</v>
      </c>
      <c r="DH129" s="207">
        <v>0</v>
      </c>
      <c r="DI129" s="207">
        <v>0</v>
      </c>
      <c r="DJ129" s="207">
        <v>0</v>
      </c>
      <c r="DK129" s="207">
        <v>0</v>
      </c>
      <c r="DL129" s="207">
        <v>0</v>
      </c>
      <c r="DM129" s="207">
        <v>0</v>
      </c>
      <c r="DN129" s="207">
        <v>0</v>
      </c>
      <c r="DO129" s="207">
        <v>0</v>
      </c>
      <c r="DP129" s="207">
        <v>0</v>
      </c>
      <c r="DQ129" s="207">
        <v>0</v>
      </c>
      <c r="DR129" s="207">
        <v>0</v>
      </c>
      <c r="DS129" s="207">
        <v>0</v>
      </c>
      <c r="DT129" s="207">
        <v>0</v>
      </c>
      <c r="DU129" s="207">
        <v>0</v>
      </c>
      <c r="DV129" s="207">
        <v>0</v>
      </c>
      <c r="DW129" s="207">
        <v>0</v>
      </c>
      <c r="DX129" s="207">
        <v>0</v>
      </c>
      <c r="DY129" s="207">
        <v>0</v>
      </c>
      <c r="DZ129" s="207">
        <v>0</v>
      </c>
      <c r="EA129" s="207">
        <v>0</v>
      </c>
      <c r="EB129" s="207">
        <v>0</v>
      </c>
      <c r="EC129" s="207">
        <v>0</v>
      </c>
      <c r="ED129" s="207">
        <v>0</v>
      </c>
      <c r="EE129" s="207">
        <v>0</v>
      </c>
      <c r="EF129" s="207">
        <v>0</v>
      </c>
      <c r="EG129" s="207">
        <v>0</v>
      </c>
      <c r="EH129" s="207">
        <v>0</v>
      </c>
      <c r="EI129" s="207">
        <v>0</v>
      </c>
      <c r="EJ129" s="207">
        <v>0</v>
      </c>
      <c r="EK129" s="207">
        <v>0</v>
      </c>
      <c r="EL129" s="207">
        <v>0</v>
      </c>
      <c r="EM129" s="207">
        <v>0</v>
      </c>
      <c r="EN129" s="207">
        <v>0</v>
      </c>
      <c r="EO129" s="207">
        <v>0</v>
      </c>
      <c r="EP129" s="207">
        <v>0</v>
      </c>
      <c r="EQ129" s="207">
        <v>0</v>
      </c>
      <c r="ER129" s="207">
        <v>0</v>
      </c>
      <c r="ES129" s="207">
        <v>0</v>
      </c>
      <c r="ET129" s="207">
        <v>0</v>
      </c>
      <c r="EU129" s="207">
        <v>0</v>
      </c>
      <c r="EV129" s="207">
        <v>0</v>
      </c>
      <c r="EW129" s="207">
        <v>0</v>
      </c>
      <c r="EX129" s="207">
        <v>0</v>
      </c>
      <c r="EY129" s="207">
        <v>0</v>
      </c>
      <c r="EZ129" s="207">
        <v>0</v>
      </c>
      <c r="FA129" s="207">
        <v>0</v>
      </c>
      <c r="FB129" s="207">
        <v>0</v>
      </c>
      <c r="FC129" s="207">
        <v>0</v>
      </c>
      <c r="FD129" s="207">
        <v>0</v>
      </c>
      <c r="FE129" s="207">
        <v>0</v>
      </c>
      <c r="FF129" s="207">
        <v>0</v>
      </c>
      <c r="FG129" s="207">
        <v>0</v>
      </c>
      <c r="FH129" s="207">
        <v>0</v>
      </c>
      <c r="FI129" s="213">
        <v>0</v>
      </c>
      <c r="FJ129" s="207">
        <v>0</v>
      </c>
      <c r="FK129" s="207">
        <v>0</v>
      </c>
      <c r="FL129" s="207">
        <v>0</v>
      </c>
      <c r="FM129" s="207">
        <v>0</v>
      </c>
      <c r="FN129" s="207">
        <v>0</v>
      </c>
      <c r="FO129" s="207">
        <v>0</v>
      </c>
      <c r="FP129" s="207">
        <v>0</v>
      </c>
      <c r="FQ129" s="207">
        <v>0</v>
      </c>
      <c r="FR129" s="207">
        <v>0</v>
      </c>
      <c r="FS129" s="207">
        <v>0</v>
      </c>
      <c r="FT129" s="207">
        <v>0</v>
      </c>
      <c r="FU129" s="207">
        <v>0</v>
      </c>
      <c r="FV129" s="207">
        <v>0</v>
      </c>
      <c r="FW129" s="207">
        <v>0</v>
      </c>
      <c r="FX129" s="207">
        <v>0</v>
      </c>
      <c r="FY129" s="207">
        <v>0</v>
      </c>
      <c r="FZ129" s="207">
        <v>0</v>
      </c>
      <c r="GA129" s="207">
        <v>0</v>
      </c>
      <c r="GB129" s="207">
        <v>0</v>
      </c>
      <c r="GC129" s="207">
        <v>0</v>
      </c>
      <c r="GD129" s="207">
        <v>0</v>
      </c>
      <c r="GE129" s="207">
        <v>0</v>
      </c>
      <c r="GF129" s="207">
        <v>0</v>
      </c>
      <c r="GG129" s="207">
        <v>0</v>
      </c>
      <c r="GH129" s="207">
        <v>0</v>
      </c>
      <c r="GI129" s="207">
        <v>0</v>
      </c>
      <c r="GJ129" s="207">
        <v>0</v>
      </c>
      <c r="GK129" s="207">
        <v>0</v>
      </c>
      <c r="GL129" s="207">
        <v>0</v>
      </c>
      <c r="GM129" s="207">
        <v>0</v>
      </c>
      <c r="GN129" s="207">
        <v>0</v>
      </c>
      <c r="GO129" s="207">
        <v>0</v>
      </c>
      <c r="GP129" s="207">
        <v>0</v>
      </c>
      <c r="GQ129" s="207">
        <v>0</v>
      </c>
      <c r="GR129" s="207">
        <v>0</v>
      </c>
      <c r="GS129" s="207">
        <v>0</v>
      </c>
      <c r="GT129" s="207">
        <v>0</v>
      </c>
      <c r="GU129" s="207">
        <v>0</v>
      </c>
      <c r="GV129" s="207">
        <v>0</v>
      </c>
      <c r="GW129" s="207">
        <v>0</v>
      </c>
      <c r="GX129" s="207">
        <v>0</v>
      </c>
      <c r="GY129" s="207">
        <v>0</v>
      </c>
      <c r="GZ129" s="207">
        <v>0</v>
      </c>
      <c r="HA129" s="207">
        <v>0</v>
      </c>
      <c r="HB129" s="207">
        <v>0</v>
      </c>
      <c r="HC129" s="207">
        <v>0</v>
      </c>
      <c r="HD129" s="207">
        <v>0</v>
      </c>
      <c r="HE129" s="207">
        <v>0</v>
      </c>
      <c r="HF129" s="207">
        <v>0</v>
      </c>
      <c r="HG129" s="207">
        <v>0</v>
      </c>
      <c r="HH129" s="207">
        <v>0</v>
      </c>
      <c r="HI129" s="207">
        <v>0</v>
      </c>
      <c r="HJ129" s="207">
        <v>0</v>
      </c>
      <c r="HK129" s="207">
        <v>0</v>
      </c>
      <c r="HL129" s="207">
        <v>0</v>
      </c>
      <c r="HM129" s="207">
        <v>0</v>
      </c>
      <c r="HN129" s="207">
        <v>0</v>
      </c>
      <c r="HO129" s="207">
        <v>0</v>
      </c>
      <c r="HP129" s="207">
        <v>0</v>
      </c>
      <c r="HQ129" s="207">
        <v>0</v>
      </c>
      <c r="HR129" s="207">
        <v>0</v>
      </c>
      <c r="HS129" s="207">
        <v>0</v>
      </c>
      <c r="HT129" s="207">
        <v>0</v>
      </c>
      <c r="HU129" s="207">
        <v>0</v>
      </c>
      <c r="HV129" s="207">
        <v>0</v>
      </c>
      <c r="HW129" s="207">
        <v>0</v>
      </c>
      <c r="HX129" s="207">
        <v>0</v>
      </c>
      <c r="HY129" s="208">
        <v>66</v>
      </c>
    </row>
    <row r="130" spans="1:233" ht="60" x14ac:dyDescent="0.25">
      <c r="A130" s="206" t="s">
        <v>724</v>
      </c>
      <c r="B130" s="207">
        <v>0</v>
      </c>
      <c r="C130" s="207">
        <v>0</v>
      </c>
      <c r="D130" s="207">
        <v>0</v>
      </c>
      <c r="E130" s="207">
        <v>0</v>
      </c>
      <c r="F130" s="207">
        <v>0</v>
      </c>
      <c r="G130" s="207">
        <v>0</v>
      </c>
      <c r="H130" s="207">
        <v>0</v>
      </c>
      <c r="I130" s="207">
        <v>0</v>
      </c>
      <c r="J130" s="207">
        <v>0</v>
      </c>
      <c r="K130" s="207">
        <v>0</v>
      </c>
      <c r="L130" s="207">
        <v>0</v>
      </c>
      <c r="M130" s="207">
        <v>0</v>
      </c>
      <c r="N130" s="207">
        <v>0</v>
      </c>
      <c r="O130" s="207">
        <v>0</v>
      </c>
      <c r="P130" s="207">
        <v>0</v>
      </c>
      <c r="Q130" s="207">
        <v>0</v>
      </c>
      <c r="R130" s="207">
        <v>0</v>
      </c>
      <c r="S130" s="207">
        <v>0</v>
      </c>
      <c r="T130" s="207">
        <v>0</v>
      </c>
      <c r="U130" s="207">
        <v>0</v>
      </c>
      <c r="V130" s="207">
        <v>0</v>
      </c>
      <c r="W130" s="207">
        <v>23</v>
      </c>
      <c r="X130" s="207">
        <v>0</v>
      </c>
      <c r="Y130" s="207">
        <v>0</v>
      </c>
      <c r="Z130" s="207">
        <v>0</v>
      </c>
      <c r="AA130" s="207">
        <v>0</v>
      </c>
      <c r="AB130" s="207">
        <v>0</v>
      </c>
      <c r="AC130" s="207">
        <v>0</v>
      </c>
      <c r="AD130" s="207">
        <v>0</v>
      </c>
      <c r="AE130" s="207">
        <v>0</v>
      </c>
      <c r="AF130" s="207">
        <v>0</v>
      </c>
      <c r="AG130" s="207">
        <v>0</v>
      </c>
      <c r="AH130" s="207">
        <v>0</v>
      </c>
      <c r="AI130" s="207">
        <v>0</v>
      </c>
      <c r="AJ130" s="207">
        <v>0</v>
      </c>
      <c r="AK130" s="213">
        <v>0</v>
      </c>
      <c r="AL130" s="207">
        <v>0</v>
      </c>
      <c r="AM130" s="207">
        <v>0</v>
      </c>
      <c r="AN130" s="207">
        <v>0</v>
      </c>
      <c r="AO130" s="207">
        <v>0</v>
      </c>
      <c r="AP130" s="207">
        <v>0</v>
      </c>
      <c r="AQ130" s="207">
        <v>0</v>
      </c>
      <c r="AR130" s="207">
        <v>0</v>
      </c>
      <c r="AS130" s="207">
        <v>0</v>
      </c>
      <c r="AT130" s="207">
        <v>0</v>
      </c>
      <c r="AU130" s="207">
        <v>0</v>
      </c>
      <c r="AV130" s="207">
        <v>0</v>
      </c>
      <c r="AW130" s="207">
        <v>0</v>
      </c>
      <c r="AX130" s="207">
        <v>0</v>
      </c>
      <c r="AY130" s="207">
        <v>0</v>
      </c>
      <c r="AZ130" s="207">
        <v>0</v>
      </c>
      <c r="BA130" s="207">
        <v>0</v>
      </c>
      <c r="BB130" s="207">
        <v>0</v>
      </c>
      <c r="BC130" s="207">
        <v>0</v>
      </c>
      <c r="BD130" s="207">
        <v>0</v>
      </c>
      <c r="BE130" s="207">
        <v>0</v>
      </c>
      <c r="BF130" s="207">
        <v>0</v>
      </c>
      <c r="BG130" s="207">
        <v>0</v>
      </c>
      <c r="BH130" s="207">
        <v>0</v>
      </c>
      <c r="BI130" s="207">
        <v>0</v>
      </c>
      <c r="BJ130" s="207">
        <v>0</v>
      </c>
      <c r="BK130" s="207">
        <v>0</v>
      </c>
      <c r="BL130" s="207">
        <v>0</v>
      </c>
      <c r="BM130" s="207">
        <v>0</v>
      </c>
      <c r="BN130" s="207">
        <v>0</v>
      </c>
      <c r="BO130" s="207">
        <v>0</v>
      </c>
      <c r="BP130" s="207">
        <v>0</v>
      </c>
      <c r="BQ130" s="207">
        <v>0</v>
      </c>
      <c r="BR130" s="207">
        <v>0</v>
      </c>
      <c r="BS130" s="207">
        <v>0</v>
      </c>
      <c r="BT130" s="207">
        <v>0</v>
      </c>
      <c r="BU130" s="207">
        <v>0</v>
      </c>
      <c r="BV130" s="207">
        <v>0</v>
      </c>
      <c r="BW130" s="207">
        <v>0</v>
      </c>
      <c r="BX130" s="207">
        <v>0</v>
      </c>
      <c r="BY130" s="207">
        <v>0</v>
      </c>
      <c r="BZ130" s="207">
        <v>0</v>
      </c>
      <c r="CA130" s="207">
        <v>0</v>
      </c>
      <c r="CB130" s="207">
        <v>0</v>
      </c>
      <c r="CC130" s="207">
        <v>0</v>
      </c>
      <c r="CD130" s="207">
        <v>0</v>
      </c>
      <c r="CE130" s="207">
        <v>0</v>
      </c>
      <c r="CF130" s="207">
        <v>0</v>
      </c>
      <c r="CG130" s="207">
        <v>0</v>
      </c>
      <c r="CH130" s="207">
        <v>0</v>
      </c>
      <c r="CI130" s="207">
        <v>0</v>
      </c>
      <c r="CJ130" s="207">
        <v>0</v>
      </c>
      <c r="CK130" s="207">
        <v>0</v>
      </c>
      <c r="CL130" s="207">
        <v>0</v>
      </c>
      <c r="CM130" s="207">
        <v>0</v>
      </c>
      <c r="CN130" s="207">
        <v>0</v>
      </c>
      <c r="CO130" s="207">
        <v>0</v>
      </c>
      <c r="CP130" s="207">
        <v>0</v>
      </c>
      <c r="CQ130" s="207">
        <v>0</v>
      </c>
      <c r="CR130" s="207">
        <v>0</v>
      </c>
      <c r="CS130" s="207">
        <v>0</v>
      </c>
      <c r="CT130" s="207">
        <v>0</v>
      </c>
      <c r="CU130" s="207">
        <v>0</v>
      </c>
      <c r="CV130" s="207">
        <v>0</v>
      </c>
      <c r="CW130" s="207">
        <v>0</v>
      </c>
      <c r="CX130" s="207">
        <v>0</v>
      </c>
      <c r="CY130" s="207">
        <v>0</v>
      </c>
      <c r="CZ130" s="207">
        <v>0</v>
      </c>
      <c r="DA130" s="207">
        <v>0</v>
      </c>
      <c r="DB130" s="207">
        <v>0</v>
      </c>
      <c r="DC130" s="207">
        <v>0</v>
      </c>
      <c r="DD130" s="207">
        <v>0</v>
      </c>
      <c r="DE130" s="207">
        <v>0</v>
      </c>
      <c r="DF130" s="207">
        <v>0</v>
      </c>
      <c r="DG130" s="207">
        <v>0</v>
      </c>
      <c r="DH130" s="207">
        <v>0</v>
      </c>
      <c r="DI130" s="207">
        <v>0</v>
      </c>
      <c r="DJ130" s="207">
        <v>0</v>
      </c>
      <c r="DK130" s="207">
        <v>0</v>
      </c>
      <c r="DL130" s="207">
        <v>0</v>
      </c>
      <c r="DM130" s="207">
        <v>0</v>
      </c>
      <c r="DN130" s="207">
        <v>0</v>
      </c>
      <c r="DO130" s="207">
        <v>0</v>
      </c>
      <c r="DP130" s="207">
        <v>0</v>
      </c>
      <c r="DQ130" s="207">
        <v>0</v>
      </c>
      <c r="DR130" s="207">
        <v>0</v>
      </c>
      <c r="DS130" s="207">
        <v>0</v>
      </c>
      <c r="DT130" s="207">
        <v>0</v>
      </c>
      <c r="DU130" s="207">
        <v>0</v>
      </c>
      <c r="DV130" s="207">
        <v>0</v>
      </c>
      <c r="DW130" s="207">
        <v>0</v>
      </c>
      <c r="DX130" s="207">
        <v>0</v>
      </c>
      <c r="DY130" s="207">
        <v>0</v>
      </c>
      <c r="DZ130" s="207">
        <v>0</v>
      </c>
      <c r="EA130" s="207">
        <v>0</v>
      </c>
      <c r="EB130" s="207">
        <v>0</v>
      </c>
      <c r="EC130" s="207">
        <v>0</v>
      </c>
      <c r="ED130" s="207">
        <v>0</v>
      </c>
      <c r="EE130" s="207">
        <v>0</v>
      </c>
      <c r="EF130" s="207">
        <v>0</v>
      </c>
      <c r="EG130" s="207">
        <v>0</v>
      </c>
      <c r="EH130" s="207">
        <v>0</v>
      </c>
      <c r="EI130" s="207">
        <v>0</v>
      </c>
      <c r="EJ130" s="207">
        <v>0</v>
      </c>
      <c r="EK130" s="207">
        <v>0</v>
      </c>
      <c r="EL130" s="207">
        <v>0</v>
      </c>
      <c r="EM130" s="207">
        <v>0</v>
      </c>
      <c r="EN130" s="207">
        <v>0</v>
      </c>
      <c r="EO130" s="207">
        <v>0</v>
      </c>
      <c r="EP130" s="207">
        <v>0</v>
      </c>
      <c r="EQ130" s="207">
        <v>0</v>
      </c>
      <c r="ER130" s="207">
        <v>0</v>
      </c>
      <c r="ES130" s="207">
        <v>0</v>
      </c>
      <c r="ET130" s="207">
        <v>0</v>
      </c>
      <c r="EU130" s="207">
        <v>0</v>
      </c>
      <c r="EV130" s="207">
        <v>0</v>
      </c>
      <c r="EW130" s="207">
        <v>0</v>
      </c>
      <c r="EX130" s="207">
        <v>0</v>
      </c>
      <c r="EY130" s="207">
        <v>0</v>
      </c>
      <c r="EZ130" s="207">
        <v>0</v>
      </c>
      <c r="FA130" s="207">
        <v>0</v>
      </c>
      <c r="FB130" s="207">
        <v>0</v>
      </c>
      <c r="FC130" s="207">
        <v>0</v>
      </c>
      <c r="FD130" s="207">
        <v>0</v>
      </c>
      <c r="FE130" s="207">
        <v>0</v>
      </c>
      <c r="FF130" s="207">
        <v>0</v>
      </c>
      <c r="FG130" s="207">
        <v>0</v>
      </c>
      <c r="FH130" s="207">
        <v>0</v>
      </c>
      <c r="FI130" s="213">
        <v>0</v>
      </c>
      <c r="FJ130" s="207">
        <v>0</v>
      </c>
      <c r="FK130" s="207">
        <v>0</v>
      </c>
      <c r="FL130" s="207">
        <v>0</v>
      </c>
      <c r="FM130" s="207">
        <v>0</v>
      </c>
      <c r="FN130" s="207">
        <v>0</v>
      </c>
      <c r="FO130" s="207">
        <v>0</v>
      </c>
      <c r="FP130" s="207">
        <v>0</v>
      </c>
      <c r="FQ130" s="207">
        <v>0</v>
      </c>
      <c r="FR130" s="207">
        <v>0</v>
      </c>
      <c r="FS130" s="207">
        <v>0</v>
      </c>
      <c r="FT130" s="207">
        <v>0</v>
      </c>
      <c r="FU130" s="207">
        <v>0</v>
      </c>
      <c r="FV130" s="207">
        <v>0</v>
      </c>
      <c r="FW130" s="207">
        <v>0</v>
      </c>
      <c r="FX130" s="207">
        <v>0</v>
      </c>
      <c r="FY130" s="207">
        <v>0</v>
      </c>
      <c r="FZ130" s="207">
        <v>0</v>
      </c>
      <c r="GA130" s="207">
        <v>0</v>
      </c>
      <c r="GB130" s="207">
        <v>0</v>
      </c>
      <c r="GC130" s="207">
        <v>0</v>
      </c>
      <c r="GD130" s="207">
        <v>0</v>
      </c>
      <c r="GE130" s="207">
        <v>0</v>
      </c>
      <c r="GF130" s="207">
        <v>0</v>
      </c>
      <c r="GG130" s="207">
        <v>0</v>
      </c>
      <c r="GH130" s="207">
        <v>0</v>
      </c>
      <c r="GI130" s="207">
        <v>0</v>
      </c>
      <c r="GJ130" s="207">
        <v>0</v>
      </c>
      <c r="GK130" s="207">
        <v>0</v>
      </c>
      <c r="GL130" s="207">
        <v>0</v>
      </c>
      <c r="GM130" s="207">
        <v>0</v>
      </c>
      <c r="GN130" s="207">
        <v>0</v>
      </c>
      <c r="GO130" s="207">
        <v>0</v>
      </c>
      <c r="GP130" s="207">
        <v>0</v>
      </c>
      <c r="GQ130" s="207">
        <v>0</v>
      </c>
      <c r="GR130" s="207">
        <v>0</v>
      </c>
      <c r="GS130" s="207">
        <v>0</v>
      </c>
      <c r="GT130" s="207">
        <v>0</v>
      </c>
      <c r="GU130" s="207">
        <v>0</v>
      </c>
      <c r="GV130" s="207">
        <v>0</v>
      </c>
      <c r="GW130" s="207">
        <v>0</v>
      </c>
      <c r="GX130" s="207">
        <v>0</v>
      </c>
      <c r="GY130" s="207">
        <v>0</v>
      </c>
      <c r="GZ130" s="207">
        <v>0</v>
      </c>
      <c r="HA130" s="207">
        <v>0</v>
      </c>
      <c r="HB130" s="207">
        <v>0</v>
      </c>
      <c r="HC130" s="207">
        <v>0</v>
      </c>
      <c r="HD130" s="207">
        <v>0</v>
      </c>
      <c r="HE130" s="207">
        <v>0</v>
      </c>
      <c r="HF130" s="207">
        <v>0</v>
      </c>
      <c r="HG130" s="207">
        <v>0</v>
      </c>
      <c r="HH130" s="207">
        <v>0</v>
      </c>
      <c r="HI130" s="207">
        <v>0</v>
      </c>
      <c r="HJ130" s="207">
        <v>0</v>
      </c>
      <c r="HK130" s="207">
        <v>0</v>
      </c>
      <c r="HL130" s="207">
        <v>0</v>
      </c>
      <c r="HM130" s="207">
        <v>0</v>
      </c>
      <c r="HN130" s="207">
        <v>0</v>
      </c>
      <c r="HO130" s="207">
        <v>0</v>
      </c>
      <c r="HP130" s="207">
        <v>0</v>
      </c>
      <c r="HQ130" s="207">
        <v>0</v>
      </c>
      <c r="HR130" s="207">
        <v>0</v>
      </c>
      <c r="HS130" s="207">
        <v>0</v>
      </c>
      <c r="HT130" s="207">
        <v>0</v>
      </c>
      <c r="HU130" s="207">
        <v>0</v>
      </c>
      <c r="HV130" s="207">
        <v>0</v>
      </c>
      <c r="HW130" s="207">
        <v>0</v>
      </c>
      <c r="HX130" s="207">
        <v>0</v>
      </c>
      <c r="HY130" s="208">
        <v>23</v>
      </c>
    </row>
    <row r="131" spans="1:233" ht="60" x14ac:dyDescent="0.25">
      <c r="A131" s="206" t="s">
        <v>725</v>
      </c>
      <c r="B131" s="207">
        <v>0</v>
      </c>
      <c r="C131" s="207">
        <v>0</v>
      </c>
      <c r="D131" s="207">
        <v>0</v>
      </c>
      <c r="E131" s="207">
        <v>0</v>
      </c>
      <c r="F131" s="207">
        <v>0</v>
      </c>
      <c r="G131" s="207">
        <v>0</v>
      </c>
      <c r="H131" s="207">
        <v>0</v>
      </c>
      <c r="I131" s="207">
        <v>0</v>
      </c>
      <c r="J131" s="207">
        <v>0</v>
      </c>
      <c r="K131" s="207">
        <v>0</v>
      </c>
      <c r="L131" s="207">
        <v>0</v>
      </c>
      <c r="M131" s="207">
        <v>0</v>
      </c>
      <c r="N131" s="207">
        <v>0</v>
      </c>
      <c r="O131" s="207">
        <v>0</v>
      </c>
      <c r="P131" s="207">
        <v>0</v>
      </c>
      <c r="Q131" s="207">
        <v>0</v>
      </c>
      <c r="R131" s="207">
        <v>0</v>
      </c>
      <c r="S131" s="207">
        <v>0</v>
      </c>
      <c r="T131" s="207">
        <v>0</v>
      </c>
      <c r="U131" s="207">
        <v>0</v>
      </c>
      <c r="V131" s="207">
        <v>0</v>
      </c>
      <c r="W131" s="207">
        <v>0</v>
      </c>
      <c r="X131" s="207">
        <v>35</v>
      </c>
      <c r="Y131" s="207">
        <v>0</v>
      </c>
      <c r="Z131" s="207">
        <v>0</v>
      </c>
      <c r="AA131" s="207">
        <v>0</v>
      </c>
      <c r="AB131" s="207">
        <v>0</v>
      </c>
      <c r="AC131" s="207">
        <v>0</v>
      </c>
      <c r="AD131" s="207">
        <v>0</v>
      </c>
      <c r="AE131" s="207">
        <v>0</v>
      </c>
      <c r="AF131" s="207">
        <v>0</v>
      </c>
      <c r="AG131" s="207">
        <v>0</v>
      </c>
      <c r="AH131" s="207">
        <v>0</v>
      </c>
      <c r="AI131" s="207">
        <v>0</v>
      </c>
      <c r="AJ131" s="207">
        <v>0</v>
      </c>
      <c r="AK131" s="213">
        <v>0</v>
      </c>
      <c r="AL131" s="207">
        <v>0</v>
      </c>
      <c r="AM131" s="207">
        <v>0</v>
      </c>
      <c r="AN131" s="207">
        <v>0</v>
      </c>
      <c r="AO131" s="207">
        <v>0</v>
      </c>
      <c r="AP131" s="207">
        <v>0</v>
      </c>
      <c r="AQ131" s="207">
        <v>0</v>
      </c>
      <c r="AR131" s="207">
        <v>0</v>
      </c>
      <c r="AS131" s="207">
        <v>0</v>
      </c>
      <c r="AT131" s="207">
        <v>0</v>
      </c>
      <c r="AU131" s="207">
        <v>0</v>
      </c>
      <c r="AV131" s="207">
        <v>0</v>
      </c>
      <c r="AW131" s="207">
        <v>0</v>
      </c>
      <c r="AX131" s="207">
        <v>0</v>
      </c>
      <c r="AY131" s="207">
        <v>0</v>
      </c>
      <c r="AZ131" s="207">
        <v>0</v>
      </c>
      <c r="BA131" s="207">
        <v>0</v>
      </c>
      <c r="BB131" s="207">
        <v>0</v>
      </c>
      <c r="BC131" s="207">
        <v>0</v>
      </c>
      <c r="BD131" s="207">
        <v>0</v>
      </c>
      <c r="BE131" s="207">
        <v>0</v>
      </c>
      <c r="BF131" s="207">
        <v>0</v>
      </c>
      <c r="BG131" s="207">
        <v>0</v>
      </c>
      <c r="BH131" s="207">
        <v>0</v>
      </c>
      <c r="BI131" s="207">
        <v>0</v>
      </c>
      <c r="BJ131" s="207">
        <v>0</v>
      </c>
      <c r="BK131" s="207">
        <v>0</v>
      </c>
      <c r="BL131" s="207">
        <v>0</v>
      </c>
      <c r="BM131" s="207">
        <v>0</v>
      </c>
      <c r="BN131" s="207">
        <v>0</v>
      </c>
      <c r="BO131" s="207">
        <v>0</v>
      </c>
      <c r="BP131" s="207">
        <v>0</v>
      </c>
      <c r="BQ131" s="207">
        <v>0</v>
      </c>
      <c r="BR131" s="207">
        <v>0</v>
      </c>
      <c r="BS131" s="207">
        <v>0</v>
      </c>
      <c r="BT131" s="207">
        <v>0</v>
      </c>
      <c r="BU131" s="207">
        <v>0</v>
      </c>
      <c r="BV131" s="207">
        <v>0</v>
      </c>
      <c r="BW131" s="207">
        <v>0</v>
      </c>
      <c r="BX131" s="207">
        <v>0</v>
      </c>
      <c r="BY131" s="207">
        <v>0</v>
      </c>
      <c r="BZ131" s="207">
        <v>0</v>
      </c>
      <c r="CA131" s="207">
        <v>0</v>
      </c>
      <c r="CB131" s="207">
        <v>0</v>
      </c>
      <c r="CC131" s="207">
        <v>0</v>
      </c>
      <c r="CD131" s="207">
        <v>0</v>
      </c>
      <c r="CE131" s="207">
        <v>0</v>
      </c>
      <c r="CF131" s="207">
        <v>0</v>
      </c>
      <c r="CG131" s="207">
        <v>0</v>
      </c>
      <c r="CH131" s="207">
        <v>0</v>
      </c>
      <c r="CI131" s="207">
        <v>0</v>
      </c>
      <c r="CJ131" s="207">
        <v>0</v>
      </c>
      <c r="CK131" s="207">
        <v>0</v>
      </c>
      <c r="CL131" s="207">
        <v>0</v>
      </c>
      <c r="CM131" s="207">
        <v>0</v>
      </c>
      <c r="CN131" s="207">
        <v>0</v>
      </c>
      <c r="CO131" s="207">
        <v>0</v>
      </c>
      <c r="CP131" s="207">
        <v>0</v>
      </c>
      <c r="CQ131" s="207">
        <v>0</v>
      </c>
      <c r="CR131" s="207">
        <v>0</v>
      </c>
      <c r="CS131" s="207">
        <v>0</v>
      </c>
      <c r="CT131" s="207">
        <v>0</v>
      </c>
      <c r="CU131" s="207">
        <v>0</v>
      </c>
      <c r="CV131" s="207">
        <v>0</v>
      </c>
      <c r="CW131" s="207">
        <v>0</v>
      </c>
      <c r="CX131" s="207">
        <v>0</v>
      </c>
      <c r="CY131" s="207">
        <v>0</v>
      </c>
      <c r="CZ131" s="207">
        <v>0</v>
      </c>
      <c r="DA131" s="207">
        <v>0</v>
      </c>
      <c r="DB131" s="207">
        <v>0</v>
      </c>
      <c r="DC131" s="207">
        <v>0</v>
      </c>
      <c r="DD131" s="207">
        <v>0</v>
      </c>
      <c r="DE131" s="207">
        <v>0</v>
      </c>
      <c r="DF131" s="207">
        <v>0</v>
      </c>
      <c r="DG131" s="207">
        <v>0</v>
      </c>
      <c r="DH131" s="207">
        <v>0</v>
      </c>
      <c r="DI131" s="207">
        <v>0</v>
      </c>
      <c r="DJ131" s="207">
        <v>0</v>
      </c>
      <c r="DK131" s="207">
        <v>0</v>
      </c>
      <c r="DL131" s="207">
        <v>0</v>
      </c>
      <c r="DM131" s="207">
        <v>0</v>
      </c>
      <c r="DN131" s="207">
        <v>0</v>
      </c>
      <c r="DO131" s="207">
        <v>0</v>
      </c>
      <c r="DP131" s="207">
        <v>0</v>
      </c>
      <c r="DQ131" s="207">
        <v>0</v>
      </c>
      <c r="DR131" s="207">
        <v>0</v>
      </c>
      <c r="DS131" s="207">
        <v>0</v>
      </c>
      <c r="DT131" s="207">
        <v>0</v>
      </c>
      <c r="DU131" s="207">
        <v>0</v>
      </c>
      <c r="DV131" s="207">
        <v>0</v>
      </c>
      <c r="DW131" s="207">
        <v>0</v>
      </c>
      <c r="DX131" s="207">
        <v>0</v>
      </c>
      <c r="DY131" s="207">
        <v>0</v>
      </c>
      <c r="DZ131" s="207">
        <v>0</v>
      </c>
      <c r="EA131" s="207">
        <v>0</v>
      </c>
      <c r="EB131" s="207">
        <v>0</v>
      </c>
      <c r="EC131" s="207">
        <v>0</v>
      </c>
      <c r="ED131" s="207">
        <v>0</v>
      </c>
      <c r="EE131" s="207">
        <v>0</v>
      </c>
      <c r="EF131" s="207">
        <v>0</v>
      </c>
      <c r="EG131" s="207">
        <v>0</v>
      </c>
      <c r="EH131" s="207">
        <v>0</v>
      </c>
      <c r="EI131" s="207">
        <v>0</v>
      </c>
      <c r="EJ131" s="207">
        <v>0</v>
      </c>
      <c r="EK131" s="207">
        <v>0</v>
      </c>
      <c r="EL131" s="207">
        <v>0</v>
      </c>
      <c r="EM131" s="207">
        <v>0</v>
      </c>
      <c r="EN131" s="207">
        <v>0</v>
      </c>
      <c r="EO131" s="207">
        <v>0</v>
      </c>
      <c r="EP131" s="207">
        <v>0</v>
      </c>
      <c r="EQ131" s="207">
        <v>0</v>
      </c>
      <c r="ER131" s="207">
        <v>0</v>
      </c>
      <c r="ES131" s="207">
        <v>0</v>
      </c>
      <c r="ET131" s="207">
        <v>0</v>
      </c>
      <c r="EU131" s="207">
        <v>0</v>
      </c>
      <c r="EV131" s="207">
        <v>0</v>
      </c>
      <c r="EW131" s="207">
        <v>0</v>
      </c>
      <c r="EX131" s="207">
        <v>0</v>
      </c>
      <c r="EY131" s="207">
        <v>0</v>
      </c>
      <c r="EZ131" s="207">
        <v>0</v>
      </c>
      <c r="FA131" s="207">
        <v>0</v>
      </c>
      <c r="FB131" s="207">
        <v>0</v>
      </c>
      <c r="FC131" s="207">
        <v>0</v>
      </c>
      <c r="FD131" s="207">
        <v>0</v>
      </c>
      <c r="FE131" s="207">
        <v>0</v>
      </c>
      <c r="FF131" s="207">
        <v>0</v>
      </c>
      <c r="FG131" s="207">
        <v>0</v>
      </c>
      <c r="FH131" s="207">
        <v>0</v>
      </c>
      <c r="FI131" s="213">
        <v>0</v>
      </c>
      <c r="FJ131" s="207">
        <v>0</v>
      </c>
      <c r="FK131" s="207">
        <v>0</v>
      </c>
      <c r="FL131" s="207">
        <v>0</v>
      </c>
      <c r="FM131" s="207">
        <v>0</v>
      </c>
      <c r="FN131" s="207">
        <v>0</v>
      </c>
      <c r="FO131" s="207">
        <v>0</v>
      </c>
      <c r="FP131" s="207">
        <v>0</v>
      </c>
      <c r="FQ131" s="207">
        <v>0</v>
      </c>
      <c r="FR131" s="207">
        <v>0</v>
      </c>
      <c r="FS131" s="207">
        <v>0</v>
      </c>
      <c r="FT131" s="207">
        <v>0</v>
      </c>
      <c r="FU131" s="207">
        <v>0</v>
      </c>
      <c r="FV131" s="207">
        <v>0</v>
      </c>
      <c r="FW131" s="207">
        <v>0</v>
      </c>
      <c r="FX131" s="207">
        <v>0</v>
      </c>
      <c r="FY131" s="207">
        <v>0</v>
      </c>
      <c r="FZ131" s="207">
        <v>0</v>
      </c>
      <c r="GA131" s="207">
        <v>0</v>
      </c>
      <c r="GB131" s="207">
        <v>0</v>
      </c>
      <c r="GC131" s="207">
        <v>0</v>
      </c>
      <c r="GD131" s="207">
        <v>0</v>
      </c>
      <c r="GE131" s="207">
        <v>0</v>
      </c>
      <c r="GF131" s="207">
        <v>0</v>
      </c>
      <c r="GG131" s="207">
        <v>0</v>
      </c>
      <c r="GH131" s="207">
        <v>0</v>
      </c>
      <c r="GI131" s="207">
        <v>0</v>
      </c>
      <c r="GJ131" s="207">
        <v>0</v>
      </c>
      <c r="GK131" s="207">
        <v>0</v>
      </c>
      <c r="GL131" s="207">
        <v>0</v>
      </c>
      <c r="GM131" s="207">
        <v>0</v>
      </c>
      <c r="GN131" s="207">
        <v>0</v>
      </c>
      <c r="GO131" s="207">
        <v>0</v>
      </c>
      <c r="GP131" s="207">
        <v>0</v>
      </c>
      <c r="GQ131" s="207">
        <v>0</v>
      </c>
      <c r="GR131" s="207">
        <v>0</v>
      </c>
      <c r="GS131" s="207">
        <v>0</v>
      </c>
      <c r="GT131" s="207">
        <v>0</v>
      </c>
      <c r="GU131" s="207">
        <v>0</v>
      </c>
      <c r="GV131" s="207">
        <v>0</v>
      </c>
      <c r="GW131" s="207">
        <v>0</v>
      </c>
      <c r="GX131" s="207">
        <v>0</v>
      </c>
      <c r="GY131" s="207">
        <v>0</v>
      </c>
      <c r="GZ131" s="207">
        <v>0</v>
      </c>
      <c r="HA131" s="207">
        <v>0</v>
      </c>
      <c r="HB131" s="207">
        <v>0</v>
      </c>
      <c r="HC131" s="207">
        <v>0</v>
      </c>
      <c r="HD131" s="207">
        <v>0</v>
      </c>
      <c r="HE131" s="207">
        <v>0</v>
      </c>
      <c r="HF131" s="207">
        <v>0</v>
      </c>
      <c r="HG131" s="207">
        <v>0</v>
      </c>
      <c r="HH131" s="207">
        <v>0</v>
      </c>
      <c r="HI131" s="207">
        <v>0</v>
      </c>
      <c r="HJ131" s="207">
        <v>0</v>
      </c>
      <c r="HK131" s="207">
        <v>0</v>
      </c>
      <c r="HL131" s="207">
        <v>0</v>
      </c>
      <c r="HM131" s="207">
        <v>0</v>
      </c>
      <c r="HN131" s="207">
        <v>0</v>
      </c>
      <c r="HO131" s="207">
        <v>0</v>
      </c>
      <c r="HP131" s="207">
        <v>0</v>
      </c>
      <c r="HQ131" s="207">
        <v>0</v>
      </c>
      <c r="HR131" s="207">
        <v>0</v>
      </c>
      <c r="HS131" s="207">
        <v>0</v>
      </c>
      <c r="HT131" s="207">
        <v>0</v>
      </c>
      <c r="HU131" s="207">
        <v>0</v>
      </c>
      <c r="HV131" s="207">
        <v>0</v>
      </c>
      <c r="HW131" s="207">
        <v>0</v>
      </c>
      <c r="HX131" s="207">
        <v>0</v>
      </c>
      <c r="HY131" s="208">
        <v>35</v>
      </c>
    </row>
    <row r="132" spans="1:233" ht="60" x14ac:dyDescent="0.25">
      <c r="A132" s="206" t="s">
        <v>726</v>
      </c>
      <c r="B132" s="207">
        <v>0</v>
      </c>
      <c r="C132" s="207">
        <v>0</v>
      </c>
      <c r="D132" s="207">
        <v>0</v>
      </c>
      <c r="E132" s="207">
        <v>0</v>
      </c>
      <c r="F132" s="207">
        <v>0</v>
      </c>
      <c r="G132" s="207">
        <v>0</v>
      </c>
      <c r="H132" s="207">
        <v>0</v>
      </c>
      <c r="I132" s="207">
        <v>0</v>
      </c>
      <c r="J132" s="207">
        <v>0</v>
      </c>
      <c r="K132" s="207">
        <v>0</v>
      </c>
      <c r="L132" s="207">
        <v>0</v>
      </c>
      <c r="M132" s="207">
        <v>0</v>
      </c>
      <c r="N132" s="207">
        <v>0</v>
      </c>
      <c r="O132" s="207">
        <v>0</v>
      </c>
      <c r="P132" s="207">
        <v>0</v>
      </c>
      <c r="Q132" s="207">
        <v>0</v>
      </c>
      <c r="R132" s="207">
        <v>0</v>
      </c>
      <c r="S132" s="207">
        <v>0</v>
      </c>
      <c r="T132" s="207">
        <v>0</v>
      </c>
      <c r="U132" s="207">
        <v>0</v>
      </c>
      <c r="V132" s="207">
        <v>0</v>
      </c>
      <c r="W132" s="207">
        <v>0</v>
      </c>
      <c r="X132" s="207">
        <v>0</v>
      </c>
      <c r="Y132" s="207">
        <v>114</v>
      </c>
      <c r="Z132" s="207">
        <v>0</v>
      </c>
      <c r="AA132" s="207">
        <v>0</v>
      </c>
      <c r="AB132" s="207">
        <v>0</v>
      </c>
      <c r="AC132" s="207">
        <v>0</v>
      </c>
      <c r="AD132" s="207">
        <v>0</v>
      </c>
      <c r="AE132" s="207">
        <v>0</v>
      </c>
      <c r="AF132" s="207">
        <v>0</v>
      </c>
      <c r="AG132" s="207">
        <v>0</v>
      </c>
      <c r="AH132" s="207">
        <v>0</v>
      </c>
      <c r="AI132" s="207">
        <v>0</v>
      </c>
      <c r="AJ132" s="207">
        <v>0</v>
      </c>
      <c r="AK132" s="213">
        <v>0</v>
      </c>
      <c r="AL132" s="207">
        <v>0</v>
      </c>
      <c r="AM132" s="207">
        <v>0</v>
      </c>
      <c r="AN132" s="207">
        <v>0</v>
      </c>
      <c r="AO132" s="207">
        <v>0</v>
      </c>
      <c r="AP132" s="207">
        <v>0</v>
      </c>
      <c r="AQ132" s="207">
        <v>0</v>
      </c>
      <c r="AR132" s="207">
        <v>0</v>
      </c>
      <c r="AS132" s="207">
        <v>0</v>
      </c>
      <c r="AT132" s="207">
        <v>0</v>
      </c>
      <c r="AU132" s="207">
        <v>0</v>
      </c>
      <c r="AV132" s="207">
        <v>0</v>
      </c>
      <c r="AW132" s="207">
        <v>0</v>
      </c>
      <c r="AX132" s="207">
        <v>0</v>
      </c>
      <c r="AY132" s="207">
        <v>0</v>
      </c>
      <c r="AZ132" s="207">
        <v>0</v>
      </c>
      <c r="BA132" s="207">
        <v>0</v>
      </c>
      <c r="BB132" s="207">
        <v>0</v>
      </c>
      <c r="BC132" s="207">
        <v>0</v>
      </c>
      <c r="BD132" s="207">
        <v>0</v>
      </c>
      <c r="BE132" s="207">
        <v>0</v>
      </c>
      <c r="BF132" s="207">
        <v>0</v>
      </c>
      <c r="BG132" s="207">
        <v>0</v>
      </c>
      <c r="BH132" s="207">
        <v>0</v>
      </c>
      <c r="BI132" s="207">
        <v>0</v>
      </c>
      <c r="BJ132" s="207">
        <v>0</v>
      </c>
      <c r="BK132" s="207">
        <v>0</v>
      </c>
      <c r="BL132" s="207">
        <v>0</v>
      </c>
      <c r="BM132" s="207">
        <v>0</v>
      </c>
      <c r="BN132" s="207">
        <v>0</v>
      </c>
      <c r="BO132" s="207">
        <v>0</v>
      </c>
      <c r="BP132" s="207">
        <v>0</v>
      </c>
      <c r="BQ132" s="207">
        <v>0</v>
      </c>
      <c r="BR132" s="207">
        <v>0</v>
      </c>
      <c r="BS132" s="207">
        <v>0</v>
      </c>
      <c r="BT132" s="207">
        <v>0</v>
      </c>
      <c r="BU132" s="207">
        <v>0</v>
      </c>
      <c r="BV132" s="207">
        <v>0</v>
      </c>
      <c r="BW132" s="207">
        <v>0</v>
      </c>
      <c r="BX132" s="207">
        <v>0</v>
      </c>
      <c r="BY132" s="207">
        <v>0</v>
      </c>
      <c r="BZ132" s="207">
        <v>0</v>
      </c>
      <c r="CA132" s="207">
        <v>0</v>
      </c>
      <c r="CB132" s="207">
        <v>0</v>
      </c>
      <c r="CC132" s="207">
        <v>0</v>
      </c>
      <c r="CD132" s="207">
        <v>0</v>
      </c>
      <c r="CE132" s="207">
        <v>0</v>
      </c>
      <c r="CF132" s="207">
        <v>0</v>
      </c>
      <c r="CG132" s="207">
        <v>0</v>
      </c>
      <c r="CH132" s="207">
        <v>0</v>
      </c>
      <c r="CI132" s="207">
        <v>0</v>
      </c>
      <c r="CJ132" s="207">
        <v>0</v>
      </c>
      <c r="CK132" s="207">
        <v>0</v>
      </c>
      <c r="CL132" s="207">
        <v>0</v>
      </c>
      <c r="CM132" s="207">
        <v>0</v>
      </c>
      <c r="CN132" s="207">
        <v>0</v>
      </c>
      <c r="CO132" s="207">
        <v>0</v>
      </c>
      <c r="CP132" s="207">
        <v>0</v>
      </c>
      <c r="CQ132" s="207">
        <v>0</v>
      </c>
      <c r="CR132" s="207">
        <v>0</v>
      </c>
      <c r="CS132" s="207">
        <v>0</v>
      </c>
      <c r="CT132" s="207">
        <v>0</v>
      </c>
      <c r="CU132" s="207">
        <v>0</v>
      </c>
      <c r="CV132" s="207">
        <v>0</v>
      </c>
      <c r="CW132" s="207">
        <v>0</v>
      </c>
      <c r="CX132" s="207">
        <v>0</v>
      </c>
      <c r="CY132" s="207">
        <v>0</v>
      </c>
      <c r="CZ132" s="207">
        <v>0</v>
      </c>
      <c r="DA132" s="207">
        <v>0</v>
      </c>
      <c r="DB132" s="207">
        <v>0</v>
      </c>
      <c r="DC132" s="207">
        <v>0</v>
      </c>
      <c r="DD132" s="207">
        <v>0</v>
      </c>
      <c r="DE132" s="207">
        <v>0</v>
      </c>
      <c r="DF132" s="207">
        <v>0</v>
      </c>
      <c r="DG132" s="207">
        <v>0</v>
      </c>
      <c r="DH132" s="207">
        <v>0</v>
      </c>
      <c r="DI132" s="207">
        <v>0</v>
      </c>
      <c r="DJ132" s="207">
        <v>0</v>
      </c>
      <c r="DK132" s="207">
        <v>0</v>
      </c>
      <c r="DL132" s="207">
        <v>0</v>
      </c>
      <c r="DM132" s="207">
        <v>0</v>
      </c>
      <c r="DN132" s="207">
        <v>0</v>
      </c>
      <c r="DO132" s="207">
        <v>0</v>
      </c>
      <c r="DP132" s="207">
        <v>0</v>
      </c>
      <c r="DQ132" s="207">
        <v>0</v>
      </c>
      <c r="DR132" s="207">
        <v>0</v>
      </c>
      <c r="DS132" s="207">
        <v>0</v>
      </c>
      <c r="DT132" s="207">
        <v>0</v>
      </c>
      <c r="DU132" s="207">
        <v>0</v>
      </c>
      <c r="DV132" s="207">
        <v>0</v>
      </c>
      <c r="DW132" s="207">
        <v>0</v>
      </c>
      <c r="DX132" s="207">
        <v>0</v>
      </c>
      <c r="DY132" s="207">
        <v>0</v>
      </c>
      <c r="DZ132" s="207">
        <v>0</v>
      </c>
      <c r="EA132" s="207">
        <v>0</v>
      </c>
      <c r="EB132" s="207">
        <v>0</v>
      </c>
      <c r="EC132" s="207">
        <v>0</v>
      </c>
      <c r="ED132" s="207">
        <v>0</v>
      </c>
      <c r="EE132" s="207">
        <v>0</v>
      </c>
      <c r="EF132" s="207">
        <v>0</v>
      </c>
      <c r="EG132" s="207">
        <v>0</v>
      </c>
      <c r="EH132" s="207">
        <v>0</v>
      </c>
      <c r="EI132" s="207">
        <v>0</v>
      </c>
      <c r="EJ132" s="207">
        <v>0</v>
      </c>
      <c r="EK132" s="207">
        <v>0</v>
      </c>
      <c r="EL132" s="207">
        <v>0</v>
      </c>
      <c r="EM132" s="207">
        <v>0</v>
      </c>
      <c r="EN132" s="207">
        <v>0</v>
      </c>
      <c r="EO132" s="207">
        <v>0</v>
      </c>
      <c r="EP132" s="207">
        <v>0</v>
      </c>
      <c r="EQ132" s="207">
        <v>0</v>
      </c>
      <c r="ER132" s="207">
        <v>0</v>
      </c>
      <c r="ES132" s="207">
        <v>0</v>
      </c>
      <c r="ET132" s="207">
        <v>0</v>
      </c>
      <c r="EU132" s="207">
        <v>0</v>
      </c>
      <c r="EV132" s="207">
        <v>0</v>
      </c>
      <c r="EW132" s="207">
        <v>0</v>
      </c>
      <c r="EX132" s="207">
        <v>0</v>
      </c>
      <c r="EY132" s="207">
        <v>0</v>
      </c>
      <c r="EZ132" s="207">
        <v>0</v>
      </c>
      <c r="FA132" s="207">
        <v>0</v>
      </c>
      <c r="FB132" s="207">
        <v>0</v>
      </c>
      <c r="FC132" s="207">
        <v>0</v>
      </c>
      <c r="FD132" s="207">
        <v>0</v>
      </c>
      <c r="FE132" s="207">
        <v>0</v>
      </c>
      <c r="FF132" s="207">
        <v>0</v>
      </c>
      <c r="FG132" s="207">
        <v>0</v>
      </c>
      <c r="FH132" s="207">
        <v>0</v>
      </c>
      <c r="FI132" s="213">
        <v>0</v>
      </c>
      <c r="FJ132" s="207">
        <v>0</v>
      </c>
      <c r="FK132" s="207">
        <v>0</v>
      </c>
      <c r="FL132" s="207">
        <v>0</v>
      </c>
      <c r="FM132" s="207">
        <v>0</v>
      </c>
      <c r="FN132" s="207">
        <v>0</v>
      </c>
      <c r="FO132" s="207">
        <v>0</v>
      </c>
      <c r="FP132" s="207">
        <v>0</v>
      </c>
      <c r="FQ132" s="207">
        <v>0</v>
      </c>
      <c r="FR132" s="207">
        <v>0</v>
      </c>
      <c r="FS132" s="207">
        <v>0</v>
      </c>
      <c r="FT132" s="207">
        <v>0</v>
      </c>
      <c r="FU132" s="207">
        <v>0</v>
      </c>
      <c r="FV132" s="207">
        <v>0</v>
      </c>
      <c r="FW132" s="207">
        <v>0</v>
      </c>
      <c r="FX132" s="207">
        <v>0</v>
      </c>
      <c r="FY132" s="207">
        <v>0</v>
      </c>
      <c r="FZ132" s="207">
        <v>0</v>
      </c>
      <c r="GA132" s="207">
        <v>0</v>
      </c>
      <c r="GB132" s="207">
        <v>0</v>
      </c>
      <c r="GC132" s="207">
        <v>0</v>
      </c>
      <c r="GD132" s="207">
        <v>0</v>
      </c>
      <c r="GE132" s="207">
        <v>0</v>
      </c>
      <c r="GF132" s="207">
        <v>0</v>
      </c>
      <c r="GG132" s="207">
        <v>0</v>
      </c>
      <c r="GH132" s="207">
        <v>0</v>
      </c>
      <c r="GI132" s="207">
        <v>0</v>
      </c>
      <c r="GJ132" s="207">
        <v>0</v>
      </c>
      <c r="GK132" s="207">
        <v>0</v>
      </c>
      <c r="GL132" s="207">
        <v>0</v>
      </c>
      <c r="GM132" s="207">
        <v>0</v>
      </c>
      <c r="GN132" s="207">
        <v>0</v>
      </c>
      <c r="GO132" s="207">
        <v>0</v>
      </c>
      <c r="GP132" s="207">
        <v>0</v>
      </c>
      <c r="GQ132" s="207">
        <v>0</v>
      </c>
      <c r="GR132" s="207">
        <v>0</v>
      </c>
      <c r="GS132" s="207">
        <v>0</v>
      </c>
      <c r="GT132" s="207">
        <v>0</v>
      </c>
      <c r="GU132" s="207">
        <v>0</v>
      </c>
      <c r="GV132" s="207">
        <v>0</v>
      </c>
      <c r="GW132" s="207">
        <v>0</v>
      </c>
      <c r="GX132" s="207">
        <v>0</v>
      </c>
      <c r="GY132" s="207">
        <v>0</v>
      </c>
      <c r="GZ132" s="207">
        <v>0</v>
      </c>
      <c r="HA132" s="207">
        <v>0</v>
      </c>
      <c r="HB132" s="207">
        <v>0</v>
      </c>
      <c r="HC132" s="207">
        <v>0</v>
      </c>
      <c r="HD132" s="207">
        <v>0</v>
      </c>
      <c r="HE132" s="207">
        <v>0</v>
      </c>
      <c r="HF132" s="207">
        <v>0</v>
      </c>
      <c r="HG132" s="207">
        <v>0</v>
      </c>
      <c r="HH132" s="207">
        <v>0</v>
      </c>
      <c r="HI132" s="207">
        <v>0</v>
      </c>
      <c r="HJ132" s="207">
        <v>0</v>
      </c>
      <c r="HK132" s="207">
        <v>0</v>
      </c>
      <c r="HL132" s="207">
        <v>0</v>
      </c>
      <c r="HM132" s="207">
        <v>0</v>
      </c>
      <c r="HN132" s="207">
        <v>0</v>
      </c>
      <c r="HO132" s="207">
        <v>0</v>
      </c>
      <c r="HP132" s="207">
        <v>0</v>
      </c>
      <c r="HQ132" s="207">
        <v>0</v>
      </c>
      <c r="HR132" s="207">
        <v>0</v>
      </c>
      <c r="HS132" s="207">
        <v>0</v>
      </c>
      <c r="HT132" s="207">
        <v>0</v>
      </c>
      <c r="HU132" s="207">
        <v>0</v>
      </c>
      <c r="HV132" s="207">
        <v>0</v>
      </c>
      <c r="HW132" s="207">
        <v>0</v>
      </c>
      <c r="HX132" s="207">
        <v>0</v>
      </c>
      <c r="HY132" s="208">
        <v>114</v>
      </c>
    </row>
    <row r="133" spans="1:233" ht="60" x14ac:dyDescent="0.25">
      <c r="A133" s="206" t="s">
        <v>727</v>
      </c>
      <c r="B133" s="207">
        <v>0</v>
      </c>
      <c r="C133" s="207">
        <v>0</v>
      </c>
      <c r="D133" s="207">
        <v>0</v>
      </c>
      <c r="E133" s="207">
        <v>0</v>
      </c>
      <c r="F133" s="207">
        <v>0</v>
      </c>
      <c r="G133" s="207">
        <v>0</v>
      </c>
      <c r="H133" s="207">
        <v>0</v>
      </c>
      <c r="I133" s="207">
        <v>0</v>
      </c>
      <c r="J133" s="207">
        <v>0</v>
      </c>
      <c r="K133" s="207">
        <v>0</v>
      </c>
      <c r="L133" s="207">
        <v>0</v>
      </c>
      <c r="M133" s="207">
        <v>0</v>
      </c>
      <c r="N133" s="207">
        <v>0</v>
      </c>
      <c r="O133" s="207">
        <v>0</v>
      </c>
      <c r="P133" s="207">
        <v>0</v>
      </c>
      <c r="Q133" s="207">
        <v>0</v>
      </c>
      <c r="R133" s="207">
        <v>0</v>
      </c>
      <c r="S133" s="207">
        <v>0</v>
      </c>
      <c r="T133" s="207">
        <v>0</v>
      </c>
      <c r="U133" s="207">
        <v>0</v>
      </c>
      <c r="V133" s="207">
        <v>0</v>
      </c>
      <c r="W133" s="207">
        <v>0</v>
      </c>
      <c r="X133" s="207">
        <v>0</v>
      </c>
      <c r="Y133" s="207">
        <v>0</v>
      </c>
      <c r="Z133" s="207">
        <v>97</v>
      </c>
      <c r="AA133" s="207">
        <v>0</v>
      </c>
      <c r="AB133" s="207">
        <v>0</v>
      </c>
      <c r="AC133" s="207">
        <v>0</v>
      </c>
      <c r="AD133" s="207">
        <v>0</v>
      </c>
      <c r="AE133" s="207">
        <v>0</v>
      </c>
      <c r="AF133" s="207">
        <v>0</v>
      </c>
      <c r="AG133" s="207">
        <v>0</v>
      </c>
      <c r="AH133" s="207">
        <v>0</v>
      </c>
      <c r="AI133" s="207">
        <v>0</v>
      </c>
      <c r="AJ133" s="207">
        <v>0</v>
      </c>
      <c r="AK133" s="213">
        <v>0</v>
      </c>
      <c r="AL133" s="207">
        <v>0</v>
      </c>
      <c r="AM133" s="207">
        <v>0</v>
      </c>
      <c r="AN133" s="207">
        <v>0</v>
      </c>
      <c r="AO133" s="207">
        <v>0</v>
      </c>
      <c r="AP133" s="207">
        <v>0</v>
      </c>
      <c r="AQ133" s="207">
        <v>0</v>
      </c>
      <c r="AR133" s="207">
        <v>0</v>
      </c>
      <c r="AS133" s="207">
        <v>0</v>
      </c>
      <c r="AT133" s="207">
        <v>0</v>
      </c>
      <c r="AU133" s="207">
        <v>0</v>
      </c>
      <c r="AV133" s="207">
        <v>0</v>
      </c>
      <c r="AW133" s="207">
        <v>0</v>
      </c>
      <c r="AX133" s="207">
        <v>0</v>
      </c>
      <c r="AY133" s="207">
        <v>0</v>
      </c>
      <c r="AZ133" s="207">
        <v>0</v>
      </c>
      <c r="BA133" s="207">
        <v>0</v>
      </c>
      <c r="BB133" s="207">
        <v>0</v>
      </c>
      <c r="BC133" s="207">
        <v>0</v>
      </c>
      <c r="BD133" s="207">
        <v>0</v>
      </c>
      <c r="BE133" s="207">
        <v>0</v>
      </c>
      <c r="BF133" s="207">
        <v>0</v>
      </c>
      <c r="BG133" s="207">
        <v>0</v>
      </c>
      <c r="BH133" s="207">
        <v>0</v>
      </c>
      <c r="BI133" s="207">
        <v>0</v>
      </c>
      <c r="BJ133" s="207">
        <v>0</v>
      </c>
      <c r="BK133" s="207">
        <v>0</v>
      </c>
      <c r="BL133" s="207">
        <v>0</v>
      </c>
      <c r="BM133" s="207">
        <v>0</v>
      </c>
      <c r="BN133" s="207">
        <v>0</v>
      </c>
      <c r="BO133" s="207">
        <v>0</v>
      </c>
      <c r="BP133" s="207">
        <v>0</v>
      </c>
      <c r="BQ133" s="207">
        <v>0</v>
      </c>
      <c r="BR133" s="207">
        <v>0</v>
      </c>
      <c r="BS133" s="207">
        <v>0</v>
      </c>
      <c r="BT133" s="207">
        <v>0</v>
      </c>
      <c r="BU133" s="207">
        <v>0</v>
      </c>
      <c r="BV133" s="207">
        <v>0</v>
      </c>
      <c r="BW133" s="207">
        <v>0</v>
      </c>
      <c r="BX133" s="207">
        <v>0</v>
      </c>
      <c r="BY133" s="207">
        <v>0</v>
      </c>
      <c r="BZ133" s="207">
        <v>0</v>
      </c>
      <c r="CA133" s="207">
        <v>0</v>
      </c>
      <c r="CB133" s="207">
        <v>0</v>
      </c>
      <c r="CC133" s="207">
        <v>0</v>
      </c>
      <c r="CD133" s="207">
        <v>0</v>
      </c>
      <c r="CE133" s="207">
        <v>0</v>
      </c>
      <c r="CF133" s="207">
        <v>0</v>
      </c>
      <c r="CG133" s="207">
        <v>0</v>
      </c>
      <c r="CH133" s="207">
        <v>0</v>
      </c>
      <c r="CI133" s="207">
        <v>0</v>
      </c>
      <c r="CJ133" s="207">
        <v>0</v>
      </c>
      <c r="CK133" s="207">
        <v>0</v>
      </c>
      <c r="CL133" s="207">
        <v>0</v>
      </c>
      <c r="CM133" s="207">
        <v>0</v>
      </c>
      <c r="CN133" s="207">
        <v>0</v>
      </c>
      <c r="CO133" s="207">
        <v>0</v>
      </c>
      <c r="CP133" s="207">
        <v>0</v>
      </c>
      <c r="CQ133" s="207">
        <v>0</v>
      </c>
      <c r="CR133" s="207">
        <v>0</v>
      </c>
      <c r="CS133" s="207">
        <v>0</v>
      </c>
      <c r="CT133" s="207">
        <v>0</v>
      </c>
      <c r="CU133" s="207">
        <v>0</v>
      </c>
      <c r="CV133" s="207">
        <v>0</v>
      </c>
      <c r="CW133" s="207">
        <v>0</v>
      </c>
      <c r="CX133" s="207">
        <v>0</v>
      </c>
      <c r="CY133" s="207">
        <v>0</v>
      </c>
      <c r="CZ133" s="207">
        <v>0</v>
      </c>
      <c r="DA133" s="207">
        <v>0</v>
      </c>
      <c r="DB133" s="207">
        <v>0</v>
      </c>
      <c r="DC133" s="207">
        <v>0</v>
      </c>
      <c r="DD133" s="207">
        <v>0</v>
      </c>
      <c r="DE133" s="207">
        <v>0</v>
      </c>
      <c r="DF133" s="207">
        <v>0</v>
      </c>
      <c r="DG133" s="207">
        <v>0</v>
      </c>
      <c r="DH133" s="207">
        <v>0</v>
      </c>
      <c r="DI133" s="207">
        <v>0</v>
      </c>
      <c r="DJ133" s="207">
        <v>0</v>
      </c>
      <c r="DK133" s="207">
        <v>0</v>
      </c>
      <c r="DL133" s="207">
        <v>0</v>
      </c>
      <c r="DM133" s="207">
        <v>0</v>
      </c>
      <c r="DN133" s="207">
        <v>0</v>
      </c>
      <c r="DO133" s="207">
        <v>0</v>
      </c>
      <c r="DP133" s="207">
        <v>0</v>
      </c>
      <c r="DQ133" s="207">
        <v>0</v>
      </c>
      <c r="DR133" s="207">
        <v>0</v>
      </c>
      <c r="DS133" s="207">
        <v>0</v>
      </c>
      <c r="DT133" s="207">
        <v>0</v>
      </c>
      <c r="DU133" s="207">
        <v>0</v>
      </c>
      <c r="DV133" s="207">
        <v>0</v>
      </c>
      <c r="DW133" s="207">
        <v>0</v>
      </c>
      <c r="DX133" s="207">
        <v>0</v>
      </c>
      <c r="DY133" s="207">
        <v>0</v>
      </c>
      <c r="DZ133" s="207">
        <v>0</v>
      </c>
      <c r="EA133" s="207">
        <v>0</v>
      </c>
      <c r="EB133" s="207">
        <v>0</v>
      </c>
      <c r="EC133" s="207">
        <v>0</v>
      </c>
      <c r="ED133" s="207">
        <v>0</v>
      </c>
      <c r="EE133" s="207">
        <v>0</v>
      </c>
      <c r="EF133" s="207">
        <v>0</v>
      </c>
      <c r="EG133" s="207">
        <v>0</v>
      </c>
      <c r="EH133" s="207">
        <v>0</v>
      </c>
      <c r="EI133" s="207">
        <v>0</v>
      </c>
      <c r="EJ133" s="207">
        <v>0</v>
      </c>
      <c r="EK133" s="207">
        <v>0</v>
      </c>
      <c r="EL133" s="207">
        <v>0</v>
      </c>
      <c r="EM133" s="207">
        <v>0</v>
      </c>
      <c r="EN133" s="207">
        <v>0</v>
      </c>
      <c r="EO133" s="207">
        <v>0</v>
      </c>
      <c r="EP133" s="207">
        <v>0</v>
      </c>
      <c r="EQ133" s="207">
        <v>0</v>
      </c>
      <c r="ER133" s="207">
        <v>0</v>
      </c>
      <c r="ES133" s="207">
        <v>0</v>
      </c>
      <c r="ET133" s="207">
        <v>0</v>
      </c>
      <c r="EU133" s="207">
        <v>0</v>
      </c>
      <c r="EV133" s="207">
        <v>0</v>
      </c>
      <c r="EW133" s="207">
        <v>0</v>
      </c>
      <c r="EX133" s="207">
        <v>0</v>
      </c>
      <c r="EY133" s="207">
        <v>0</v>
      </c>
      <c r="EZ133" s="207">
        <v>0</v>
      </c>
      <c r="FA133" s="207">
        <v>0</v>
      </c>
      <c r="FB133" s="207">
        <v>0</v>
      </c>
      <c r="FC133" s="207">
        <v>0</v>
      </c>
      <c r="FD133" s="207">
        <v>0</v>
      </c>
      <c r="FE133" s="207">
        <v>0</v>
      </c>
      <c r="FF133" s="207">
        <v>0</v>
      </c>
      <c r="FG133" s="207">
        <v>0</v>
      </c>
      <c r="FH133" s="207">
        <v>0</v>
      </c>
      <c r="FI133" s="213">
        <v>0</v>
      </c>
      <c r="FJ133" s="207">
        <v>0</v>
      </c>
      <c r="FK133" s="207">
        <v>0</v>
      </c>
      <c r="FL133" s="207">
        <v>0</v>
      </c>
      <c r="FM133" s="207">
        <v>0</v>
      </c>
      <c r="FN133" s="207">
        <v>0</v>
      </c>
      <c r="FO133" s="207">
        <v>0</v>
      </c>
      <c r="FP133" s="207">
        <v>0</v>
      </c>
      <c r="FQ133" s="207">
        <v>0</v>
      </c>
      <c r="FR133" s="207">
        <v>0</v>
      </c>
      <c r="FS133" s="207">
        <v>0</v>
      </c>
      <c r="FT133" s="207">
        <v>0</v>
      </c>
      <c r="FU133" s="207">
        <v>0</v>
      </c>
      <c r="FV133" s="207">
        <v>0</v>
      </c>
      <c r="FW133" s="207">
        <v>0</v>
      </c>
      <c r="FX133" s="207">
        <v>0</v>
      </c>
      <c r="FY133" s="207">
        <v>0</v>
      </c>
      <c r="FZ133" s="207">
        <v>0</v>
      </c>
      <c r="GA133" s="207">
        <v>0</v>
      </c>
      <c r="GB133" s="207">
        <v>0</v>
      </c>
      <c r="GC133" s="207">
        <v>0</v>
      </c>
      <c r="GD133" s="207">
        <v>0</v>
      </c>
      <c r="GE133" s="207">
        <v>0</v>
      </c>
      <c r="GF133" s="207">
        <v>0</v>
      </c>
      <c r="GG133" s="207">
        <v>0</v>
      </c>
      <c r="GH133" s="207">
        <v>0</v>
      </c>
      <c r="GI133" s="207">
        <v>0</v>
      </c>
      <c r="GJ133" s="207">
        <v>0</v>
      </c>
      <c r="GK133" s="207">
        <v>0</v>
      </c>
      <c r="GL133" s="207">
        <v>0</v>
      </c>
      <c r="GM133" s="207">
        <v>0</v>
      </c>
      <c r="GN133" s="207">
        <v>0</v>
      </c>
      <c r="GO133" s="207">
        <v>0</v>
      </c>
      <c r="GP133" s="207">
        <v>0</v>
      </c>
      <c r="GQ133" s="207">
        <v>0</v>
      </c>
      <c r="GR133" s="207">
        <v>0</v>
      </c>
      <c r="GS133" s="207">
        <v>0</v>
      </c>
      <c r="GT133" s="207">
        <v>0</v>
      </c>
      <c r="GU133" s="207">
        <v>0</v>
      </c>
      <c r="GV133" s="207">
        <v>0</v>
      </c>
      <c r="GW133" s="207">
        <v>0</v>
      </c>
      <c r="GX133" s="207">
        <v>0</v>
      </c>
      <c r="GY133" s="207">
        <v>0</v>
      </c>
      <c r="GZ133" s="207">
        <v>0</v>
      </c>
      <c r="HA133" s="207">
        <v>0</v>
      </c>
      <c r="HB133" s="207">
        <v>0</v>
      </c>
      <c r="HC133" s="207">
        <v>0</v>
      </c>
      <c r="HD133" s="207">
        <v>0</v>
      </c>
      <c r="HE133" s="207">
        <v>0</v>
      </c>
      <c r="HF133" s="207">
        <v>0</v>
      </c>
      <c r="HG133" s="207">
        <v>0</v>
      </c>
      <c r="HH133" s="207">
        <v>0</v>
      </c>
      <c r="HI133" s="207">
        <v>0</v>
      </c>
      <c r="HJ133" s="207">
        <v>0</v>
      </c>
      <c r="HK133" s="207">
        <v>0</v>
      </c>
      <c r="HL133" s="207">
        <v>0</v>
      </c>
      <c r="HM133" s="207">
        <v>0</v>
      </c>
      <c r="HN133" s="207">
        <v>0</v>
      </c>
      <c r="HO133" s="207">
        <v>0</v>
      </c>
      <c r="HP133" s="207">
        <v>0</v>
      </c>
      <c r="HQ133" s="207">
        <v>0</v>
      </c>
      <c r="HR133" s="207">
        <v>0</v>
      </c>
      <c r="HS133" s="207">
        <v>0</v>
      </c>
      <c r="HT133" s="207">
        <v>0</v>
      </c>
      <c r="HU133" s="207">
        <v>0</v>
      </c>
      <c r="HV133" s="207">
        <v>0</v>
      </c>
      <c r="HW133" s="207">
        <v>0</v>
      </c>
      <c r="HX133" s="207">
        <v>0</v>
      </c>
      <c r="HY133" s="208">
        <v>97</v>
      </c>
    </row>
    <row r="134" spans="1:233" ht="60" x14ac:dyDescent="0.25">
      <c r="A134" s="206" t="s">
        <v>728</v>
      </c>
      <c r="B134" s="207">
        <v>0</v>
      </c>
      <c r="C134" s="207">
        <v>0</v>
      </c>
      <c r="D134" s="207">
        <v>0</v>
      </c>
      <c r="E134" s="207">
        <v>0</v>
      </c>
      <c r="F134" s="207">
        <v>0</v>
      </c>
      <c r="G134" s="207">
        <v>0</v>
      </c>
      <c r="H134" s="207">
        <v>0</v>
      </c>
      <c r="I134" s="207">
        <v>0</v>
      </c>
      <c r="J134" s="207">
        <v>0</v>
      </c>
      <c r="K134" s="207">
        <v>0</v>
      </c>
      <c r="L134" s="207">
        <v>0</v>
      </c>
      <c r="M134" s="207">
        <v>0</v>
      </c>
      <c r="N134" s="207">
        <v>0</v>
      </c>
      <c r="O134" s="207">
        <v>0</v>
      </c>
      <c r="P134" s="207">
        <v>0</v>
      </c>
      <c r="Q134" s="207">
        <v>0</v>
      </c>
      <c r="R134" s="207">
        <v>0</v>
      </c>
      <c r="S134" s="207">
        <v>0</v>
      </c>
      <c r="T134" s="207">
        <v>0</v>
      </c>
      <c r="U134" s="207">
        <v>0</v>
      </c>
      <c r="V134" s="207">
        <v>0</v>
      </c>
      <c r="W134" s="207">
        <v>0</v>
      </c>
      <c r="X134" s="207">
        <v>0</v>
      </c>
      <c r="Y134" s="207">
        <v>0</v>
      </c>
      <c r="Z134" s="207">
        <v>0</v>
      </c>
      <c r="AA134" s="207">
        <v>50</v>
      </c>
      <c r="AB134" s="207">
        <v>0</v>
      </c>
      <c r="AC134" s="207">
        <v>0</v>
      </c>
      <c r="AD134" s="207">
        <v>0</v>
      </c>
      <c r="AE134" s="207">
        <v>0</v>
      </c>
      <c r="AF134" s="207">
        <v>0</v>
      </c>
      <c r="AG134" s="207">
        <v>0</v>
      </c>
      <c r="AH134" s="207">
        <v>0</v>
      </c>
      <c r="AI134" s="207">
        <v>0</v>
      </c>
      <c r="AJ134" s="207">
        <v>0</v>
      </c>
      <c r="AK134" s="213">
        <v>0</v>
      </c>
      <c r="AL134" s="207">
        <v>0</v>
      </c>
      <c r="AM134" s="207">
        <v>0</v>
      </c>
      <c r="AN134" s="207">
        <v>0</v>
      </c>
      <c r="AO134" s="207">
        <v>0</v>
      </c>
      <c r="AP134" s="207">
        <v>0</v>
      </c>
      <c r="AQ134" s="207">
        <v>0</v>
      </c>
      <c r="AR134" s="207">
        <v>0</v>
      </c>
      <c r="AS134" s="207">
        <v>0</v>
      </c>
      <c r="AT134" s="207">
        <v>0</v>
      </c>
      <c r="AU134" s="207">
        <v>0</v>
      </c>
      <c r="AV134" s="207">
        <v>0</v>
      </c>
      <c r="AW134" s="207">
        <v>0</v>
      </c>
      <c r="AX134" s="207">
        <v>0</v>
      </c>
      <c r="AY134" s="207">
        <v>0</v>
      </c>
      <c r="AZ134" s="207">
        <v>0</v>
      </c>
      <c r="BA134" s="207">
        <v>0</v>
      </c>
      <c r="BB134" s="207">
        <v>0</v>
      </c>
      <c r="BC134" s="207">
        <v>0</v>
      </c>
      <c r="BD134" s="207">
        <v>0</v>
      </c>
      <c r="BE134" s="207">
        <v>0</v>
      </c>
      <c r="BF134" s="207">
        <v>0</v>
      </c>
      <c r="BG134" s="207">
        <v>0</v>
      </c>
      <c r="BH134" s="207">
        <v>0</v>
      </c>
      <c r="BI134" s="207">
        <v>0</v>
      </c>
      <c r="BJ134" s="207">
        <v>0</v>
      </c>
      <c r="BK134" s="207">
        <v>0</v>
      </c>
      <c r="BL134" s="207">
        <v>0</v>
      </c>
      <c r="BM134" s="207">
        <v>0</v>
      </c>
      <c r="BN134" s="207">
        <v>0</v>
      </c>
      <c r="BO134" s="207">
        <v>0</v>
      </c>
      <c r="BP134" s="207">
        <v>0</v>
      </c>
      <c r="BQ134" s="207">
        <v>0</v>
      </c>
      <c r="BR134" s="207">
        <v>0</v>
      </c>
      <c r="BS134" s="207">
        <v>0</v>
      </c>
      <c r="BT134" s="207">
        <v>0</v>
      </c>
      <c r="BU134" s="207">
        <v>0</v>
      </c>
      <c r="BV134" s="207">
        <v>0</v>
      </c>
      <c r="BW134" s="207">
        <v>0</v>
      </c>
      <c r="BX134" s="207">
        <v>0</v>
      </c>
      <c r="BY134" s="207">
        <v>0</v>
      </c>
      <c r="BZ134" s="207">
        <v>0</v>
      </c>
      <c r="CA134" s="207">
        <v>0</v>
      </c>
      <c r="CB134" s="207">
        <v>0</v>
      </c>
      <c r="CC134" s="207">
        <v>0</v>
      </c>
      <c r="CD134" s="207">
        <v>0</v>
      </c>
      <c r="CE134" s="207">
        <v>0</v>
      </c>
      <c r="CF134" s="207">
        <v>0</v>
      </c>
      <c r="CG134" s="207">
        <v>0</v>
      </c>
      <c r="CH134" s="207">
        <v>0</v>
      </c>
      <c r="CI134" s="207">
        <v>0</v>
      </c>
      <c r="CJ134" s="207">
        <v>0</v>
      </c>
      <c r="CK134" s="207">
        <v>0</v>
      </c>
      <c r="CL134" s="207">
        <v>0</v>
      </c>
      <c r="CM134" s="207">
        <v>0</v>
      </c>
      <c r="CN134" s="207">
        <v>0</v>
      </c>
      <c r="CO134" s="207">
        <v>0</v>
      </c>
      <c r="CP134" s="207">
        <v>0</v>
      </c>
      <c r="CQ134" s="207">
        <v>0</v>
      </c>
      <c r="CR134" s="207">
        <v>0</v>
      </c>
      <c r="CS134" s="207">
        <v>0</v>
      </c>
      <c r="CT134" s="207">
        <v>0</v>
      </c>
      <c r="CU134" s="207">
        <v>0</v>
      </c>
      <c r="CV134" s="207">
        <v>0</v>
      </c>
      <c r="CW134" s="207">
        <v>0</v>
      </c>
      <c r="CX134" s="207">
        <v>0</v>
      </c>
      <c r="CY134" s="207">
        <v>0</v>
      </c>
      <c r="CZ134" s="207">
        <v>0</v>
      </c>
      <c r="DA134" s="207">
        <v>0</v>
      </c>
      <c r="DB134" s="207">
        <v>0</v>
      </c>
      <c r="DC134" s="207">
        <v>0</v>
      </c>
      <c r="DD134" s="207">
        <v>0</v>
      </c>
      <c r="DE134" s="207">
        <v>0</v>
      </c>
      <c r="DF134" s="207">
        <v>0</v>
      </c>
      <c r="DG134" s="207">
        <v>0</v>
      </c>
      <c r="DH134" s="207">
        <v>0</v>
      </c>
      <c r="DI134" s="207">
        <v>0</v>
      </c>
      <c r="DJ134" s="207">
        <v>0</v>
      </c>
      <c r="DK134" s="207">
        <v>0</v>
      </c>
      <c r="DL134" s="207">
        <v>0</v>
      </c>
      <c r="DM134" s="207">
        <v>0</v>
      </c>
      <c r="DN134" s="207">
        <v>0</v>
      </c>
      <c r="DO134" s="207">
        <v>0</v>
      </c>
      <c r="DP134" s="207">
        <v>0</v>
      </c>
      <c r="DQ134" s="207">
        <v>0</v>
      </c>
      <c r="DR134" s="207">
        <v>0</v>
      </c>
      <c r="DS134" s="207">
        <v>0</v>
      </c>
      <c r="DT134" s="207">
        <v>0</v>
      </c>
      <c r="DU134" s="207">
        <v>0</v>
      </c>
      <c r="DV134" s="207">
        <v>0</v>
      </c>
      <c r="DW134" s="207">
        <v>0</v>
      </c>
      <c r="DX134" s="207">
        <v>0</v>
      </c>
      <c r="DY134" s="207">
        <v>0</v>
      </c>
      <c r="DZ134" s="207">
        <v>0</v>
      </c>
      <c r="EA134" s="207">
        <v>0</v>
      </c>
      <c r="EB134" s="207">
        <v>0</v>
      </c>
      <c r="EC134" s="207">
        <v>0</v>
      </c>
      <c r="ED134" s="207">
        <v>0</v>
      </c>
      <c r="EE134" s="207">
        <v>0</v>
      </c>
      <c r="EF134" s="207">
        <v>0</v>
      </c>
      <c r="EG134" s="207">
        <v>0</v>
      </c>
      <c r="EH134" s="207">
        <v>0</v>
      </c>
      <c r="EI134" s="207">
        <v>0</v>
      </c>
      <c r="EJ134" s="207">
        <v>0</v>
      </c>
      <c r="EK134" s="207">
        <v>0</v>
      </c>
      <c r="EL134" s="207">
        <v>0</v>
      </c>
      <c r="EM134" s="207">
        <v>0</v>
      </c>
      <c r="EN134" s="207">
        <v>0</v>
      </c>
      <c r="EO134" s="207">
        <v>0</v>
      </c>
      <c r="EP134" s="207">
        <v>0</v>
      </c>
      <c r="EQ134" s="207">
        <v>0</v>
      </c>
      <c r="ER134" s="207">
        <v>0</v>
      </c>
      <c r="ES134" s="207">
        <v>0</v>
      </c>
      <c r="ET134" s="207">
        <v>0</v>
      </c>
      <c r="EU134" s="207">
        <v>0</v>
      </c>
      <c r="EV134" s="207">
        <v>0</v>
      </c>
      <c r="EW134" s="207">
        <v>0</v>
      </c>
      <c r="EX134" s="207">
        <v>0</v>
      </c>
      <c r="EY134" s="207">
        <v>0</v>
      </c>
      <c r="EZ134" s="207">
        <v>0</v>
      </c>
      <c r="FA134" s="207">
        <v>0</v>
      </c>
      <c r="FB134" s="207">
        <v>0</v>
      </c>
      <c r="FC134" s="207">
        <v>0</v>
      </c>
      <c r="FD134" s="207">
        <v>0</v>
      </c>
      <c r="FE134" s="207">
        <v>0</v>
      </c>
      <c r="FF134" s="207">
        <v>0</v>
      </c>
      <c r="FG134" s="207">
        <v>0</v>
      </c>
      <c r="FH134" s="207">
        <v>0</v>
      </c>
      <c r="FI134" s="213">
        <v>0</v>
      </c>
      <c r="FJ134" s="207">
        <v>0</v>
      </c>
      <c r="FK134" s="207">
        <v>0</v>
      </c>
      <c r="FL134" s="207">
        <v>0</v>
      </c>
      <c r="FM134" s="207">
        <v>0</v>
      </c>
      <c r="FN134" s="207">
        <v>0</v>
      </c>
      <c r="FO134" s="207">
        <v>0</v>
      </c>
      <c r="FP134" s="207">
        <v>0</v>
      </c>
      <c r="FQ134" s="207">
        <v>0</v>
      </c>
      <c r="FR134" s="207">
        <v>0</v>
      </c>
      <c r="FS134" s="207">
        <v>0</v>
      </c>
      <c r="FT134" s="207">
        <v>0</v>
      </c>
      <c r="FU134" s="207">
        <v>0</v>
      </c>
      <c r="FV134" s="207">
        <v>0</v>
      </c>
      <c r="FW134" s="207">
        <v>0</v>
      </c>
      <c r="FX134" s="207">
        <v>0</v>
      </c>
      <c r="FY134" s="207">
        <v>0</v>
      </c>
      <c r="FZ134" s="207">
        <v>0</v>
      </c>
      <c r="GA134" s="207">
        <v>0</v>
      </c>
      <c r="GB134" s="207">
        <v>0</v>
      </c>
      <c r="GC134" s="207">
        <v>0</v>
      </c>
      <c r="GD134" s="207">
        <v>0</v>
      </c>
      <c r="GE134" s="207">
        <v>0</v>
      </c>
      <c r="GF134" s="207">
        <v>0</v>
      </c>
      <c r="GG134" s="207">
        <v>0</v>
      </c>
      <c r="GH134" s="207">
        <v>0</v>
      </c>
      <c r="GI134" s="207">
        <v>0</v>
      </c>
      <c r="GJ134" s="207">
        <v>0</v>
      </c>
      <c r="GK134" s="207">
        <v>0</v>
      </c>
      <c r="GL134" s="207">
        <v>0</v>
      </c>
      <c r="GM134" s="207">
        <v>0</v>
      </c>
      <c r="GN134" s="207">
        <v>0</v>
      </c>
      <c r="GO134" s="207">
        <v>0</v>
      </c>
      <c r="GP134" s="207">
        <v>0</v>
      </c>
      <c r="GQ134" s="207">
        <v>0</v>
      </c>
      <c r="GR134" s="207">
        <v>0</v>
      </c>
      <c r="GS134" s="207">
        <v>0</v>
      </c>
      <c r="GT134" s="207">
        <v>0</v>
      </c>
      <c r="GU134" s="207">
        <v>0</v>
      </c>
      <c r="GV134" s="207">
        <v>0</v>
      </c>
      <c r="GW134" s="207">
        <v>0</v>
      </c>
      <c r="GX134" s="207">
        <v>0</v>
      </c>
      <c r="GY134" s="207">
        <v>0</v>
      </c>
      <c r="GZ134" s="207">
        <v>0</v>
      </c>
      <c r="HA134" s="207">
        <v>0</v>
      </c>
      <c r="HB134" s="207">
        <v>0</v>
      </c>
      <c r="HC134" s="207">
        <v>0</v>
      </c>
      <c r="HD134" s="207">
        <v>0</v>
      </c>
      <c r="HE134" s="207">
        <v>0</v>
      </c>
      <c r="HF134" s="207">
        <v>0</v>
      </c>
      <c r="HG134" s="207">
        <v>0</v>
      </c>
      <c r="HH134" s="207">
        <v>0</v>
      </c>
      <c r="HI134" s="207">
        <v>0</v>
      </c>
      <c r="HJ134" s="207">
        <v>0</v>
      </c>
      <c r="HK134" s="207">
        <v>0</v>
      </c>
      <c r="HL134" s="207">
        <v>0</v>
      </c>
      <c r="HM134" s="207">
        <v>0</v>
      </c>
      <c r="HN134" s="207">
        <v>0</v>
      </c>
      <c r="HO134" s="207">
        <v>0</v>
      </c>
      <c r="HP134" s="207">
        <v>0</v>
      </c>
      <c r="HQ134" s="207">
        <v>0</v>
      </c>
      <c r="HR134" s="207">
        <v>0</v>
      </c>
      <c r="HS134" s="207">
        <v>0</v>
      </c>
      <c r="HT134" s="207">
        <v>0</v>
      </c>
      <c r="HU134" s="207">
        <v>0</v>
      </c>
      <c r="HV134" s="207">
        <v>0</v>
      </c>
      <c r="HW134" s="207">
        <v>0</v>
      </c>
      <c r="HX134" s="207">
        <v>0</v>
      </c>
      <c r="HY134" s="208">
        <v>50</v>
      </c>
    </row>
    <row r="135" spans="1:233" ht="60" x14ac:dyDescent="0.25">
      <c r="A135" s="206" t="s">
        <v>729</v>
      </c>
      <c r="B135" s="207">
        <v>0</v>
      </c>
      <c r="C135" s="207">
        <v>0</v>
      </c>
      <c r="D135" s="207">
        <v>0</v>
      </c>
      <c r="E135" s="207">
        <v>0</v>
      </c>
      <c r="F135" s="207">
        <v>0</v>
      </c>
      <c r="G135" s="207">
        <v>0</v>
      </c>
      <c r="H135" s="207">
        <v>0</v>
      </c>
      <c r="I135" s="207">
        <v>0</v>
      </c>
      <c r="J135" s="207">
        <v>0</v>
      </c>
      <c r="K135" s="207">
        <v>0</v>
      </c>
      <c r="L135" s="207">
        <v>0</v>
      </c>
      <c r="M135" s="207">
        <v>0</v>
      </c>
      <c r="N135" s="207">
        <v>0</v>
      </c>
      <c r="O135" s="207">
        <v>0</v>
      </c>
      <c r="P135" s="207">
        <v>0</v>
      </c>
      <c r="Q135" s="207">
        <v>0</v>
      </c>
      <c r="R135" s="207">
        <v>0</v>
      </c>
      <c r="S135" s="207">
        <v>0</v>
      </c>
      <c r="T135" s="207">
        <v>0</v>
      </c>
      <c r="U135" s="207">
        <v>0</v>
      </c>
      <c r="V135" s="207">
        <v>0</v>
      </c>
      <c r="W135" s="207">
        <v>0</v>
      </c>
      <c r="X135" s="207">
        <v>0</v>
      </c>
      <c r="Y135" s="207">
        <v>0</v>
      </c>
      <c r="Z135" s="207">
        <v>0</v>
      </c>
      <c r="AA135" s="207">
        <v>0</v>
      </c>
      <c r="AB135" s="207">
        <v>171</v>
      </c>
      <c r="AC135" s="207">
        <v>0</v>
      </c>
      <c r="AD135" s="207">
        <v>0</v>
      </c>
      <c r="AE135" s="207">
        <v>0</v>
      </c>
      <c r="AF135" s="207">
        <v>0</v>
      </c>
      <c r="AG135" s="207">
        <v>0</v>
      </c>
      <c r="AH135" s="207">
        <v>0</v>
      </c>
      <c r="AI135" s="207">
        <v>0</v>
      </c>
      <c r="AJ135" s="207">
        <v>0</v>
      </c>
      <c r="AK135" s="213">
        <v>0</v>
      </c>
      <c r="AL135" s="207">
        <v>0</v>
      </c>
      <c r="AM135" s="207">
        <v>0</v>
      </c>
      <c r="AN135" s="207">
        <v>0</v>
      </c>
      <c r="AO135" s="207">
        <v>0</v>
      </c>
      <c r="AP135" s="207">
        <v>0</v>
      </c>
      <c r="AQ135" s="207">
        <v>0</v>
      </c>
      <c r="AR135" s="207">
        <v>0</v>
      </c>
      <c r="AS135" s="207">
        <v>0</v>
      </c>
      <c r="AT135" s="207">
        <v>0</v>
      </c>
      <c r="AU135" s="207">
        <v>0</v>
      </c>
      <c r="AV135" s="207">
        <v>0</v>
      </c>
      <c r="AW135" s="207">
        <v>0</v>
      </c>
      <c r="AX135" s="207">
        <v>0</v>
      </c>
      <c r="AY135" s="207">
        <v>0</v>
      </c>
      <c r="AZ135" s="207">
        <v>0</v>
      </c>
      <c r="BA135" s="207">
        <v>0</v>
      </c>
      <c r="BB135" s="207">
        <v>0</v>
      </c>
      <c r="BC135" s="207">
        <v>0</v>
      </c>
      <c r="BD135" s="207">
        <v>0</v>
      </c>
      <c r="BE135" s="207">
        <v>0</v>
      </c>
      <c r="BF135" s="207">
        <v>0</v>
      </c>
      <c r="BG135" s="207">
        <v>0</v>
      </c>
      <c r="BH135" s="207">
        <v>0</v>
      </c>
      <c r="BI135" s="207">
        <v>0</v>
      </c>
      <c r="BJ135" s="207">
        <v>0</v>
      </c>
      <c r="BK135" s="207">
        <v>0</v>
      </c>
      <c r="BL135" s="207">
        <v>0</v>
      </c>
      <c r="BM135" s="207">
        <v>0</v>
      </c>
      <c r="BN135" s="207">
        <v>0</v>
      </c>
      <c r="BO135" s="207">
        <v>0</v>
      </c>
      <c r="BP135" s="207">
        <v>0</v>
      </c>
      <c r="BQ135" s="207">
        <v>0</v>
      </c>
      <c r="BR135" s="207">
        <v>0</v>
      </c>
      <c r="BS135" s="207">
        <v>0</v>
      </c>
      <c r="BT135" s="207">
        <v>0</v>
      </c>
      <c r="BU135" s="207">
        <v>0</v>
      </c>
      <c r="BV135" s="207">
        <v>0</v>
      </c>
      <c r="BW135" s="207">
        <v>0</v>
      </c>
      <c r="BX135" s="207">
        <v>0</v>
      </c>
      <c r="BY135" s="207">
        <v>0</v>
      </c>
      <c r="BZ135" s="207">
        <v>0</v>
      </c>
      <c r="CA135" s="207">
        <v>0</v>
      </c>
      <c r="CB135" s="207">
        <v>0</v>
      </c>
      <c r="CC135" s="207">
        <v>0</v>
      </c>
      <c r="CD135" s="207">
        <v>0</v>
      </c>
      <c r="CE135" s="207">
        <v>0</v>
      </c>
      <c r="CF135" s="207">
        <v>0</v>
      </c>
      <c r="CG135" s="207">
        <v>0</v>
      </c>
      <c r="CH135" s="207">
        <v>0</v>
      </c>
      <c r="CI135" s="207">
        <v>0</v>
      </c>
      <c r="CJ135" s="207">
        <v>0</v>
      </c>
      <c r="CK135" s="207">
        <v>0</v>
      </c>
      <c r="CL135" s="207">
        <v>0</v>
      </c>
      <c r="CM135" s="207">
        <v>0</v>
      </c>
      <c r="CN135" s="207">
        <v>0</v>
      </c>
      <c r="CO135" s="207">
        <v>0</v>
      </c>
      <c r="CP135" s="207">
        <v>0</v>
      </c>
      <c r="CQ135" s="207">
        <v>0</v>
      </c>
      <c r="CR135" s="207">
        <v>0</v>
      </c>
      <c r="CS135" s="207">
        <v>0</v>
      </c>
      <c r="CT135" s="207">
        <v>0</v>
      </c>
      <c r="CU135" s="207">
        <v>0</v>
      </c>
      <c r="CV135" s="207">
        <v>0</v>
      </c>
      <c r="CW135" s="207">
        <v>0</v>
      </c>
      <c r="CX135" s="207">
        <v>0</v>
      </c>
      <c r="CY135" s="207">
        <v>0</v>
      </c>
      <c r="CZ135" s="207">
        <v>0</v>
      </c>
      <c r="DA135" s="207">
        <v>0</v>
      </c>
      <c r="DB135" s="207">
        <v>0</v>
      </c>
      <c r="DC135" s="207">
        <v>0</v>
      </c>
      <c r="DD135" s="207">
        <v>0</v>
      </c>
      <c r="DE135" s="207">
        <v>0</v>
      </c>
      <c r="DF135" s="207">
        <v>0</v>
      </c>
      <c r="DG135" s="207">
        <v>0</v>
      </c>
      <c r="DH135" s="207">
        <v>0</v>
      </c>
      <c r="DI135" s="207">
        <v>0</v>
      </c>
      <c r="DJ135" s="207">
        <v>0</v>
      </c>
      <c r="DK135" s="207">
        <v>0</v>
      </c>
      <c r="DL135" s="207">
        <v>0</v>
      </c>
      <c r="DM135" s="207">
        <v>0</v>
      </c>
      <c r="DN135" s="207">
        <v>0</v>
      </c>
      <c r="DO135" s="207">
        <v>0</v>
      </c>
      <c r="DP135" s="207">
        <v>0</v>
      </c>
      <c r="DQ135" s="207">
        <v>0</v>
      </c>
      <c r="DR135" s="207">
        <v>0</v>
      </c>
      <c r="DS135" s="207">
        <v>0</v>
      </c>
      <c r="DT135" s="207">
        <v>0</v>
      </c>
      <c r="DU135" s="207">
        <v>0</v>
      </c>
      <c r="DV135" s="207">
        <v>0</v>
      </c>
      <c r="DW135" s="207">
        <v>0</v>
      </c>
      <c r="DX135" s="207">
        <v>0</v>
      </c>
      <c r="DY135" s="207">
        <v>0</v>
      </c>
      <c r="DZ135" s="207">
        <v>0</v>
      </c>
      <c r="EA135" s="207">
        <v>0</v>
      </c>
      <c r="EB135" s="207">
        <v>0</v>
      </c>
      <c r="EC135" s="207">
        <v>0</v>
      </c>
      <c r="ED135" s="207">
        <v>0</v>
      </c>
      <c r="EE135" s="207">
        <v>0</v>
      </c>
      <c r="EF135" s="207">
        <v>0</v>
      </c>
      <c r="EG135" s="207">
        <v>0</v>
      </c>
      <c r="EH135" s="207">
        <v>0</v>
      </c>
      <c r="EI135" s="207">
        <v>0</v>
      </c>
      <c r="EJ135" s="207">
        <v>0</v>
      </c>
      <c r="EK135" s="207">
        <v>0</v>
      </c>
      <c r="EL135" s="207">
        <v>0</v>
      </c>
      <c r="EM135" s="207">
        <v>0</v>
      </c>
      <c r="EN135" s="207">
        <v>0</v>
      </c>
      <c r="EO135" s="207">
        <v>0</v>
      </c>
      <c r="EP135" s="207">
        <v>0</v>
      </c>
      <c r="EQ135" s="207">
        <v>0</v>
      </c>
      <c r="ER135" s="207">
        <v>0</v>
      </c>
      <c r="ES135" s="207">
        <v>0</v>
      </c>
      <c r="ET135" s="207">
        <v>0</v>
      </c>
      <c r="EU135" s="207">
        <v>0</v>
      </c>
      <c r="EV135" s="207">
        <v>0</v>
      </c>
      <c r="EW135" s="207">
        <v>0</v>
      </c>
      <c r="EX135" s="207">
        <v>0</v>
      </c>
      <c r="EY135" s="207">
        <v>0</v>
      </c>
      <c r="EZ135" s="207">
        <v>0</v>
      </c>
      <c r="FA135" s="207">
        <v>0</v>
      </c>
      <c r="FB135" s="207">
        <v>0</v>
      </c>
      <c r="FC135" s="207">
        <v>0</v>
      </c>
      <c r="FD135" s="207">
        <v>0</v>
      </c>
      <c r="FE135" s="207">
        <v>0</v>
      </c>
      <c r="FF135" s="207">
        <v>0</v>
      </c>
      <c r="FG135" s="207">
        <v>0</v>
      </c>
      <c r="FH135" s="207">
        <v>0</v>
      </c>
      <c r="FI135" s="213">
        <v>0</v>
      </c>
      <c r="FJ135" s="207">
        <v>0</v>
      </c>
      <c r="FK135" s="207">
        <v>0</v>
      </c>
      <c r="FL135" s="207">
        <v>0</v>
      </c>
      <c r="FM135" s="207">
        <v>0</v>
      </c>
      <c r="FN135" s="207">
        <v>0</v>
      </c>
      <c r="FO135" s="207">
        <v>0</v>
      </c>
      <c r="FP135" s="207">
        <v>0</v>
      </c>
      <c r="FQ135" s="207">
        <v>0</v>
      </c>
      <c r="FR135" s="207">
        <v>0</v>
      </c>
      <c r="FS135" s="207">
        <v>0</v>
      </c>
      <c r="FT135" s="207">
        <v>0</v>
      </c>
      <c r="FU135" s="207">
        <v>0</v>
      </c>
      <c r="FV135" s="207">
        <v>0</v>
      </c>
      <c r="FW135" s="207">
        <v>0</v>
      </c>
      <c r="FX135" s="207">
        <v>0</v>
      </c>
      <c r="FY135" s="207">
        <v>0</v>
      </c>
      <c r="FZ135" s="207">
        <v>0</v>
      </c>
      <c r="GA135" s="207">
        <v>0</v>
      </c>
      <c r="GB135" s="207">
        <v>0</v>
      </c>
      <c r="GC135" s="207">
        <v>0</v>
      </c>
      <c r="GD135" s="207">
        <v>0</v>
      </c>
      <c r="GE135" s="207">
        <v>0</v>
      </c>
      <c r="GF135" s="207">
        <v>0</v>
      </c>
      <c r="GG135" s="207">
        <v>0</v>
      </c>
      <c r="GH135" s="207">
        <v>0</v>
      </c>
      <c r="GI135" s="207">
        <v>0</v>
      </c>
      <c r="GJ135" s="207">
        <v>0</v>
      </c>
      <c r="GK135" s="207">
        <v>0</v>
      </c>
      <c r="GL135" s="207">
        <v>0</v>
      </c>
      <c r="GM135" s="207">
        <v>0</v>
      </c>
      <c r="GN135" s="207">
        <v>0</v>
      </c>
      <c r="GO135" s="207">
        <v>0</v>
      </c>
      <c r="GP135" s="207">
        <v>0</v>
      </c>
      <c r="GQ135" s="207">
        <v>0</v>
      </c>
      <c r="GR135" s="207">
        <v>0</v>
      </c>
      <c r="GS135" s="207">
        <v>0</v>
      </c>
      <c r="GT135" s="207">
        <v>0</v>
      </c>
      <c r="GU135" s="207">
        <v>0</v>
      </c>
      <c r="GV135" s="207">
        <v>0</v>
      </c>
      <c r="GW135" s="207">
        <v>0</v>
      </c>
      <c r="GX135" s="207">
        <v>0</v>
      </c>
      <c r="GY135" s="207">
        <v>0</v>
      </c>
      <c r="GZ135" s="207">
        <v>0</v>
      </c>
      <c r="HA135" s="207">
        <v>0</v>
      </c>
      <c r="HB135" s="207">
        <v>0</v>
      </c>
      <c r="HC135" s="207">
        <v>0</v>
      </c>
      <c r="HD135" s="207">
        <v>0</v>
      </c>
      <c r="HE135" s="207">
        <v>0</v>
      </c>
      <c r="HF135" s="207">
        <v>0</v>
      </c>
      <c r="HG135" s="207">
        <v>0</v>
      </c>
      <c r="HH135" s="207">
        <v>0</v>
      </c>
      <c r="HI135" s="207">
        <v>0</v>
      </c>
      <c r="HJ135" s="207">
        <v>0</v>
      </c>
      <c r="HK135" s="207">
        <v>0</v>
      </c>
      <c r="HL135" s="207">
        <v>0</v>
      </c>
      <c r="HM135" s="207">
        <v>0</v>
      </c>
      <c r="HN135" s="207">
        <v>0</v>
      </c>
      <c r="HO135" s="207">
        <v>0</v>
      </c>
      <c r="HP135" s="207">
        <v>0</v>
      </c>
      <c r="HQ135" s="207">
        <v>0</v>
      </c>
      <c r="HR135" s="207">
        <v>0</v>
      </c>
      <c r="HS135" s="207">
        <v>0</v>
      </c>
      <c r="HT135" s="207">
        <v>0</v>
      </c>
      <c r="HU135" s="207">
        <v>0</v>
      </c>
      <c r="HV135" s="207">
        <v>0</v>
      </c>
      <c r="HW135" s="207">
        <v>0</v>
      </c>
      <c r="HX135" s="207">
        <v>0</v>
      </c>
      <c r="HY135" s="208">
        <v>171</v>
      </c>
    </row>
    <row r="136" spans="1:233" ht="60" x14ac:dyDescent="0.25">
      <c r="A136" s="206" t="s">
        <v>730</v>
      </c>
      <c r="B136" s="207">
        <v>0</v>
      </c>
      <c r="C136" s="207">
        <v>0</v>
      </c>
      <c r="D136" s="207">
        <v>0</v>
      </c>
      <c r="E136" s="207">
        <v>0</v>
      </c>
      <c r="F136" s="207">
        <v>0</v>
      </c>
      <c r="G136" s="207">
        <v>0</v>
      </c>
      <c r="H136" s="207">
        <v>0</v>
      </c>
      <c r="I136" s="207">
        <v>0</v>
      </c>
      <c r="J136" s="207">
        <v>0</v>
      </c>
      <c r="K136" s="207">
        <v>0</v>
      </c>
      <c r="L136" s="207">
        <v>0</v>
      </c>
      <c r="M136" s="207">
        <v>0</v>
      </c>
      <c r="N136" s="207">
        <v>0</v>
      </c>
      <c r="O136" s="207">
        <v>0</v>
      </c>
      <c r="P136" s="207">
        <v>0</v>
      </c>
      <c r="Q136" s="207">
        <v>0</v>
      </c>
      <c r="R136" s="207">
        <v>0</v>
      </c>
      <c r="S136" s="207">
        <v>0</v>
      </c>
      <c r="T136" s="207">
        <v>0</v>
      </c>
      <c r="U136" s="207">
        <v>0</v>
      </c>
      <c r="V136" s="207">
        <v>0</v>
      </c>
      <c r="W136" s="207">
        <v>0</v>
      </c>
      <c r="X136" s="207">
        <v>0</v>
      </c>
      <c r="Y136" s="207">
        <v>0</v>
      </c>
      <c r="Z136" s="207">
        <v>0</v>
      </c>
      <c r="AA136" s="207">
        <v>0</v>
      </c>
      <c r="AB136" s="207">
        <v>0</v>
      </c>
      <c r="AC136" s="207">
        <v>119</v>
      </c>
      <c r="AD136" s="207">
        <v>0</v>
      </c>
      <c r="AE136" s="207">
        <v>0</v>
      </c>
      <c r="AF136" s="207">
        <v>0</v>
      </c>
      <c r="AG136" s="207">
        <v>0</v>
      </c>
      <c r="AH136" s="207">
        <v>0</v>
      </c>
      <c r="AI136" s="207">
        <v>0</v>
      </c>
      <c r="AJ136" s="207">
        <v>0</v>
      </c>
      <c r="AK136" s="213">
        <v>0</v>
      </c>
      <c r="AL136" s="207">
        <v>0</v>
      </c>
      <c r="AM136" s="207">
        <v>0</v>
      </c>
      <c r="AN136" s="207">
        <v>0</v>
      </c>
      <c r="AO136" s="207">
        <v>0</v>
      </c>
      <c r="AP136" s="207">
        <v>0</v>
      </c>
      <c r="AQ136" s="207">
        <v>0</v>
      </c>
      <c r="AR136" s="207">
        <v>0</v>
      </c>
      <c r="AS136" s="207">
        <v>0</v>
      </c>
      <c r="AT136" s="207">
        <v>0</v>
      </c>
      <c r="AU136" s="207">
        <v>0</v>
      </c>
      <c r="AV136" s="207">
        <v>0</v>
      </c>
      <c r="AW136" s="207">
        <v>0</v>
      </c>
      <c r="AX136" s="207">
        <v>0</v>
      </c>
      <c r="AY136" s="207">
        <v>0</v>
      </c>
      <c r="AZ136" s="207">
        <v>0</v>
      </c>
      <c r="BA136" s="207">
        <v>0</v>
      </c>
      <c r="BB136" s="207">
        <v>0</v>
      </c>
      <c r="BC136" s="207">
        <v>0</v>
      </c>
      <c r="BD136" s="207">
        <v>0</v>
      </c>
      <c r="BE136" s="207">
        <v>0</v>
      </c>
      <c r="BF136" s="207">
        <v>0</v>
      </c>
      <c r="BG136" s="207">
        <v>0</v>
      </c>
      <c r="BH136" s="207">
        <v>0</v>
      </c>
      <c r="BI136" s="207">
        <v>0</v>
      </c>
      <c r="BJ136" s="207">
        <v>0</v>
      </c>
      <c r="BK136" s="207">
        <v>0</v>
      </c>
      <c r="BL136" s="207">
        <v>0</v>
      </c>
      <c r="BM136" s="207">
        <v>0</v>
      </c>
      <c r="BN136" s="207">
        <v>0</v>
      </c>
      <c r="BO136" s="207">
        <v>0</v>
      </c>
      <c r="BP136" s="207">
        <v>0</v>
      </c>
      <c r="BQ136" s="207">
        <v>0</v>
      </c>
      <c r="BR136" s="207">
        <v>0</v>
      </c>
      <c r="BS136" s="207">
        <v>0</v>
      </c>
      <c r="BT136" s="207">
        <v>0</v>
      </c>
      <c r="BU136" s="207">
        <v>0</v>
      </c>
      <c r="BV136" s="207">
        <v>0</v>
      </c>
      <c r="BW136" s="207">
        <v>0</v>
      </c>
      <c r="BX136" s="207">
        <v>0</v>
      </c>
      <c r="BY136" s="207">
        <v>0</v>
      </c>
      <c r="BZ136" s="207">
        <v>0</v>
      </c>
      <c r="CA136" s="207">
        <v>0</v>
      </c>
      <c r="CB136" s="207">
        <v>0</v>
      </c>
      <c r="CC136" s="207">
        <v>0</v>
      </c>
      <c r="CD136" s="207">
        <v>0</v>
      </c>
      <c r="CE136" s="207">
        <v>0</v>
      </c>
      <c r="CF136" s="207">
        <v>0</v>
      </c>
      <c r="CG136" s="207">
        <v>0</v>
      </c>
      <c r="CH136" s="207">
        <v>0</v>
      </c>
      <c r="CI136" s="207">
        <v>0</v>
      </c>
      <c r="CJ136" s="207">
        <v>0</v>
      </c>
      <c r="CK136" s="207">
        <v>0</v>
      </c>
      <c r="CL136" s="207">
        <v>0</v>
      </c>
      <c r="CM136" s="207">
        <v>0</v>
      </c>
      <c r="CN136" s="207">
        <v>0</v>
      </c>
      <c r="CO136" s="207">
        <v>0</v>
      </c>
      <c r="CP136" s="207">
        <v>0</v>
      </c>
      <c r="CQ136" s="207">
        <v>0</v>
      </c>
      <c r="CR136" s="207">
        <v>0</v>
      </c>
      <c r="CS136" s="207">
        <v>0</v>
      </c>
      <c r="CT136" s="207">
        <v>0</v>
      </c>
      <c r="CU136" s="207">
        <v>0</v>
      </c>
      <c r="CV136" s="207">
        <v>0</v>
      </c>
      <c r="CW136" s="207">
        <v>0</v>
      </c>
      <c r="CX136" s="207">
        <v>0</v>
      </c>
      <c r="CY136" s="207">
        <v>0</v>
      </c>
      <c r="CZ136" s="207">
        <v>0</v>
      </c>
      <c r="DA136" s="207">
        <v>0</v>
      </c>
      <c r="DB136" s="207">
        <v>0</v>
      </c>
      <c r="DC136" s="207">
        <v>0</v>
      </c>
      <c r="DD136" s="207">
        <v>0</v>
      </c>
      <c r="DE136" s="207">
        <v>0</v>
      </c>
      <c r="DF136" s="207">
        <v>0</v>
      </c>
      <c r="DG136" s="207">
        <v>0</v>
      </c>
      <c r="DH136" s="207">
        <v>0</v>
      </c>
      <c r="DI136" s="207">
        <v>0</v>
      </c>
      <c r="DJ136" s="207">
        <v>0</v>
      </c>
      <c r="DK136" s="207">
        <v>0</v>
      </c>
      <c r="DL136" s="207">
        <v>0</v>
      </c>
      <c r="DM136" s="207">
        <v>0</v>
      </c>
      <c r="DN136" s="207">
        <v>0</v>
      </c>
      <c r="DO136" s="207">
        <v>0</v>
      </c>
      <c r="DP136" s="207">
        <v>0</v>
      </c>
      <c r="DQ136" s="207">
        <v>0</v>
      </c>
      <c r="DR136" s="207">
        <v>0</v>
      </c>
      <c r="DS136" s="207">
        <v>0</v>
      </c>
      <c r="DT136" s="207">
        <v>0</v>
      </c>
      <c r="DU136" s="207">
        <v>0</v>
      </c>
      <c r="DV136" s="207">
        <v>0</v>
      </c>
      <c r="DW136" s="207">
        <v>0</v>
      </c>
      <c r="DX136" s="207">
        <v>0</v>
      </c>
      <c r="DY136" s="207">
        <v>0</v>
      </c>
      <c r="DZ136" s="207">
        <v>0</v>
      </c>
      <c r="EA136" s="207">
        <v>0</v>
      </c>
      <c r="EB136" s="207">
        <v>0</v>
      </c>
      <c r="EC136" s="207">
        <v>0</v>
      </c>
      <c r="ED136" s="207">
        <v>0</v>
      </c>
      <c r="EE136" s="207">
        <v>0</v>
      </c>
      <c r="EF136" s="207">
        <v>0</v>
      </c>
      <c r="EG136" s="207">
        <v>0</v>
      </c>
      <c r="EH136" s="207">
        <v>0</v>
      </c>
      <c r="EI136" s="207">
        <v>0</v>
      </c>
      <c r="EJ136" s="207">
        <v>0</v>
      </c>
      <c r="EK136" s="207">
        <v>0</v>
      </c>
      <c r="EL136" s="207">
        <v>0</v>
      </c>
      <c r="EM136" s="207">
        <v>0</v>
      </c>
      <c r="EN136" s="207">
        <v>0</v>
      </c>
      <c r="EO136" s="207">
        <v>0</v>
      </c>
      <c r="EP136" s="207">
        <v>0</v>
      </c>
      <c r="EQ136" s="207">
        <v>0</v>
      </c>
      <c r="ER136" s="207">
        <v>0</v>
      </c>
      <c r="ES136" s="207">
        <v>0</v>
      </c>
      <c r="ET136" s="207">
        <v>0</v>
      </c>
      <c r="EU136" s="207">
        <v>0</v>
      </c>
      <c r="EV136" s="207">
        <v>0</v>
      </c>
      <c r="EW136" s="207">
        <v>0</v>
      </c>
      <c r="EX136" s="207">
        <v>0</v>
      </c>
      <c r="EY136" s="207">
        <v>0</v>
      </c>
      <c r="EZ136" s="207">
        <v>0</v>
      </c>
      <c r="FA136" s="207">
        <v>0</v>
      </c>
      <c r="FB136" s="207">
        <v>0</v>
      </c>
      <c r="FC136" s="207">
        <v>0</v>
      </c>
      <c r="FD136" s="207">
        <v>0</v>
      </c>
      <c r="FE136" s="207">
        <v>0</v>
      </c>
      <c r="FF136" s="207">
        <v>0</v>
      </c>
      <c r="FG136" s="207">
        <v>0</v>
      </c>
      <c r="FH136" s="207">
        <v>0</v>
      </c>
      <c r="FI136" s="213">
        <v>0</v>
      </c>
      <c r="FJ136" s="207">
        <v>0</v>
      </c>
      <c r="FK136" s="207">
        <v>0</v>
      </c>
      <c r="FL136" s="207">
        <v>0</v>
      </c>
      <c r="FM136" s="207">
        <v>0</v>
      </c>
      <c r="FN136" s="207">
        <v>0</v>
      </c>
      <c r="FO136" s="207">
        <v>0</v>
      </c>
      <c r="FP136" s="207">
        <v>0</v>
      </c>
      <c r="FQ136" s="207">
        <v>0</v>
      </c>
      <c r="FR136" s="207">
        <v>0</v>
      </c>
      <c r="FS136" s="207">
        <v>0</v>
      </c>
      <c r="FT136" s="207">
        <v>0</v>
      </c>
      <c r="FU136" s="207">
        <v>0</v>
      </c>
      <c r="FV136" s="207">
        <v>0</v>
      </c>
      <c r="FW136" s="207">
        <v>0</v>
      </c>
      <c r="FX136" s="207">
        <v>0</v>
      </c>
      <c r="FY136" s="207">
        <v>0</v>
      </c>
      <c r="FZ136" s="207">
        <v>0</v>
      </c>
      <c r="GA136" s="207">
        <v>0</v>
      </c>
      <c r="GB136" s="207">
        <v>0</v>
      </c>
      <c r="GC136" s="207">
        <v>0</v>
      </c>
      <c r="GD136" s="207">
        <v>0</v>
      </c>
      <c r="GE136" s="207">
        <v>0</v>
      </c>
      <c r="GF136" s="207">
        <v>0</v>
      </c>
      <c r="GG136" s="207">
        <v>0</v>
      </c>
      <c r="GH136" s="207">
        <v>0</v>
      </c>
      <c r="GI136" s="207">
        <v>0</v>
      </c>
      <c r="GJ136" s="207">
        <v>0</v>
      </c>
      <c r="GK136" s="207">
        <v>0</v>
      </c>
      <c r="GL136" s="207">
        <v>0</v>
      </c>
      <c r="GM136" s="207">
        <v>0</v>
      </c>
      <c r="GN136" s="207">
        <v>0</v>
      </c>
      <c r="GO136" s="207">
        <v>0</v>
      </c>
      <c r="GP136" s="207">
        <v>0</v>
      </c>
      <c r="GQ136" s="207">
        <v>0</v>
      </c>
      <c r="GR136" s="207">
        <v>0</v>
      </c>
      <c r="GS136" s="207">
        <v>0</v>
      </c>
      <c r="GT136" s="207">
        <v>0</v>
      </c>
      <c r="GU136" s="207">
        <v>0</v>
      </c>
      <c r="GV136" s="207">
        <v>0</v>
      </c>
      <c r="GW136" s="207">
        <v>0</v>
      </c>
      <c r="GX136" s="207">
        <v>0</v>
      </c>
      <c r="GY136" s="207">
        <v>0</v>
      </c>
      <c r="GZ136" s="207">
        <v>0</v>
      </c>
      <c r="HA136" s="207">
        <v>0</v>
      </c>
      <c r="HB136" s="207">
        <v>0</v>
      </c>
      <c r="HC136" s="207">
        <v>0</v>
      </c>
      <c r="HD136" s="207">
        <v>0</v>
      </c>
      <c r="HE136" s="207">
        <v>0</v>
      </c>
      <c r="HF136" s="207">
        <v>0</v>
      </c>
      <c r="HG136" s="207">
        <v>0</v>
      </c>
      <c r="HH136" s="207">
        <v>0</v>
      </c>
      <c r="HI136" s="207">
        <v>0</v>
      </c>
      <c r="HJ136" s="207">
        <v>0</v>
      </c>
      <c r="HK136" s="207">
        <v>0</v>
      </c>
      <c r="HL136" s="207">
        <v>0</v>
      </c>
      <c r="HM136" s="207">
        <v>0</v>
      </c>
      <c r="HN136" s="207">
        <v>0</v>
      </c>
      <c r="HO136" s="207">
        <v>0</v>
      </c>
      <c r="HP136" s="207">
        <v>0</v>
      </c>
      <c r="HQ136" s="207">
        <v>0</v>
      </c>
      <c r="HR136" s="207">
        <v>0</v>
      </c>
      <c r="HS136" s="207">
        <v>0</v>
      </c>
      <c r="HT136" s="207">
        <v>0</v>
      </c>
      <c r="HU136" s="207">
        <v>0</v>
      </c>
      <c r="HV136" s="207">
        <v>0</v>
      </c>
      <c r="HW136" s="207">
        <v>0</v>
      </c>
      <c r="HX136" s="207">
        <v>0</v>
      </c>
      <c r="HY136" s="208">
        <v>119</v>
      </c>
    </row>
    <row r="137" spans="1:233" ht="60" x14ac:dyDescent="0.25">
      <c r="A137" s="206" t="s">
        <v>731</v>
      </c>
      <c r="B137" s="207">
        <v>0</v>
      </c>
      <c r="C137" s="207">
        <v>0</v>
      </c>
      <c r="D137" s="207">
        <v>0</v>
      </c>
      <c r="E137" s="207">
        <v>0</v>
      </c>
      <c r="F137" s="207">
        <v>0</v>
      </c>
      <c r="G137" s="207">
        <v>0</v>
      </c>
      <c r="H137" s="207">
        <v>0</v>
      </c>
      <c r="I137" s="207">
        <v>0</v>
      </c>
      <c r="J137" s="207">
        <v>0</v>
      </c>
      <c r="K137" s="207">
        <v>0</v>
      </c>
      <c r="L137" s="207">
        <v>0</v>
      </c>
      <c r="M137" s="207">
        <v>0</v>
      </c>
      <c r="N137" s="207">
        <v>0</v>
      </c>
      <c r="O137" s="207">
        <v>0</v>
      </c>
      <c r="P137" s="207">
        <v>0</v>
      </c>
      <c r="Q137" s="207">
        <v>0</v>
      </c>
      <c r="R137" s="207">
        <v>0</v>
      </c>
      <c r="S137" s="207">
        <v>0</v>
      </c>
      <c r="T137" s="207">
        <v>0</v>
      </c>
      <c r="U137" s="207">
        <v>0</v>
      </c>
      <c r="V137" s="207">
        <v>0</v>
      </c>
      <c r="W137" s="207">
        <v>0</v>
      </c>
      <c r="X137" s="207">
        <v>0</v>
      </c>
      <c r="Y137" s="207">
        <v>0</v>
      </c>
      <c r="Z137" s="207">
        <v>0</v>
      </c>
      <c r="AA137" s="207">
        <v>0</v>
      </c>
      <c r="AB137" s="207">
        <v>0</v>
      </c>
      <c r="AC137" s="207">
        <v>0</v>
      </c>
      <c r="AD137" s="207">
        <v>123</v>
      </c>
      <c r="AE137" s="207">
        <v>0</v>
      </c>
      <c r="AF137" s="207">
        <v>0</v>
      </c>
      <c r="AG137" s="207">
        <v>0</v>
      </c>
      <c r="AH137" s="207">
        <v>0</v>
      </c>
      <c r="AI137" s="207">
        <v>0</v>
      </c>
      <c r="AJ137" s="207">
        <v>0</v>
      </c>
      <c r="AK137" s="213">
        <v>0</v>
      </c>
      <c r="AL137" s="207">
        <v>0</v>
      </c>
      <c r="AM137" s="207">
        <v>0</v>
      </c>
      <c r="AN137" s="207">
        <v>0</v>
      </c>
      <c r="AO137" s="207">
        <v>0</v>
      </c>
      <c r="AP137" s="207">
        <v>0</v>
      </c>
      <c r="AQ137" s="207">
        <v>0</v>
      </c>
      <c r="AR137" s="207">
        <v>0</v>
      </c>
      <c r="AS137" s="207">
        <v>0</v>
      </c>
      <c r="AT137" s="207">
        <v>0</v>
      </c>
      <c r="AU137" s="207">
        <v>0</v>
      </c>
      <c r="AV137" s="207">
        <v>0</v>
      </c>
      <c r="AW137" s="207">
        <v>0</v>
      </c>
      <c r="AX137" s="207">
        <v>0</v>
      </c>
      <c r="AY137" s="207">
        <v>0</v>
      </c>
      <c r="AZ137" s="207">
        <v>0</v>
      </c>
      <c r="BA137" s="207">
        <v>0</v>
      </c>
      <c r="BB137" s="207">
        <v>0</v>
      </c>
      <c r="BC137" s="207">
        <v>0</v>
      </c>
      <c r="BD137" s="207">
        <v>0</v>
      </c>
      <c r="BE137" s="207">
        <v>0</v>
      </c>
      <c r="BF137" s="207">
        <v>0</v>
      </c>
      <c r="BG137" s="207">
        <v>0</v>
      </c>
      <c r="BH137" s="207">
        <v>0</v>
      </c>
      <c r="BI137" s="207">
        <v>0</v>
      </c>
      <c r="BJ137" s="207">
        <v>0</v>
      </c>
      <c r="BK137" s="207">
        <v>0</v>
      </c>
      <c r="BL137" s="207">
        <v>0</v>
      </c>
      <c r="BM137" s="207">
        <v>0</v>
      </c>
      <c r="BN137" s="207">
        <v>0</v>
      </c>
      <c r="BO137" s="207">
        <v>0</v>
      </c>
      <c r="BP137" s="207">
        <v>0</v>
      </c>
      <c r="BQ137" s="207">
        <v>0</v>
      </c>
      <c r="BR137" s="207">
        <v>0</v>
      </c>
      <c r="BS137" s="207">
        <v>0</v>
      </c>
      <c r="BT137" s="207">
        <v>0</v>
      </c>
      <c r="BU137" s="207">
        <v>0</v>
      </c>
      <c r="BV137" s="207">
        <v>0</v>
      </c>
      <c r="BW137" s="207">
        <v>0</v>
      </c>
      <c r="BX137" s="207">
        <v>0</v>
      </c>
      <c r="BY137" s="207">
        <v>0</v>
      </c>
      <c r="BZ137" s="207">
        <v>0</v>
      </c>
      <c r="CA137" s="207">
        <v>0</v>
      </c>
      <c r="CB137" s="207">
        <v>0</v>
      </c>
      <c r="CC137" s="207">
        <v>0</v>
      </c>
      <c r="CD137" s="207">
        <v>0</v>
      </c>
      <c r="CE137" s="207">
        <v>0</v>
      </c>
      <c r="CF137" s="207">
        <v>0</v>
      </c>
      <c r="CG137" s="207">
        <v>0</v>
      </c>
      <c r="CH137" s="207">
        <v>0</v>
      </c>
      <c r="CI137" s="207">
        <v>0</v>
      </c>
      <c r="CJ137" s="207">
        <v>0</v>
      </c>
      <c r="CK137" s="207">
        <v>0</v>
      </c>
      <c r="CL137" s="207">
        <v>0</v>
      </c>
      <c r="CM137" s="207">
        <v>0</v>
      </c>
      <c r="CN137" s="207">
        <v>0</v>
      </c>
      <c r="CO137" s="207">
        <v>0</v>
      </c>
      <c r="CP137" s="207">
        <v>0</v>
      </c>
      <c r="CQ137" s="207">
        <v>0</v>
      </c>
      <c r="CR137" s="207">
        <v>0</v>
      </c>
      <c r="CS137" s="207">
        <v>0</v>
      </c>
      <c r="CT137" s="207">
        <v>0</v>
      </c>
      <c r="CU137" s="207">
        <v>0</v>
      </c>
      <c r="CV137" s="207">
        <v>0</v>
      </c>
      <c r="CW137" s="207">
        <v>0</v>
      </c>
      <c r="CX137" s="207">
        <v>0</v>
      </c>
      <c r="CY137" s="207">
        <v>0</v>
      </c>
      <c r="CZ137" s="207">
        <v>0</v>
      </c>
      <c r="DA137" s="207">
        <v>0</v>
      </c>
      <c r="DB137" s="207">
        <v>0</v>
      </c>
      <c r="DC137" s="207">
        <v>0</v>
      </c>
      <c r="DD137" s="207">
        <v>0</v>
      </c>
      <c r="DE137" s="207">
        <v>0</v>
      </c>
      <c r="DF137" s="207">
        <v>0</v>
      </c>
      <c r="DG137" s="207">
        <v>0</v>
      </c>
      <c r="DH137" s="207">
        <v>0</v>
      </c>
      <c r="DI137" s="207">
        <v>0</v>
      </c>
      <c r="DJ137" s="207">
        <v>0</v>
      </c>
      <c r="DK137" s="207">
        <v>0</v>
      </c>
      <c r="DL137" s="207">
        <v>0</v>
      </c>
      <c r="DM137" s="207">
        <v>0</v>
      </c>
      <c r="DN137" s="207">
        <v>0</v>
      </c>
      <c r="DO137" s="207">
        <v>0</v>
      </c>
      <c r="DP137" s="207">
        <v>0</v>
      </c>
      <c r="DQ137" s="207">
        <v>0</v>
      </c>
      <c r="DR137" s="207">
        <v>0</v>
      </c>
      <c r="DS137" s="207">
        <v>0</v>
      </c>
      <c r="DT137" s="207">
        <v>0</v>
      </c>
      <c r="DU137" s="207">
        <v>0</v>
      </c>
      <c r="DV137" s="207">
        <v>0</v>
      </c>
      <c r="DW137" s="207">
        <v>0</v>
      </c>
      <c r="DX137" s="207">
        <v>0</v>
      </c>
      <c r="DY137" s="207">
        <v>0</v>
      </c>
      <c r="DZ137" s="207">
        <v>0</v>
      </c>
      <c r="EA137" s="207">
        <v>0</v>
      </c>
      <c r="EB137" s="207">
        <v>0</v>
      </c>
      <c r="EC137" s="207">
        <v>0</v>
      </c>
      <c r="ED137" s="207">
        <v>0</v>
      </c>
      <c r="EE137" s="207">
        <v>0</v>
      </c>
      <c r="EF137" s="207">
        <v>0</v>
      </c>
      <c r="EG137" s="207">
        <v>0</v>
      </c>
      <c r="EH137" s="207">
        <v>0</v>
      </c>
      <c r="EI137" s="207">
        <v>0</v>
      </c>
      <c r="EJ137" s="207">
        <v>0</v>
      </c>
      <c r="EK137" s="207">
        <v>0</v>
      </c>
      <c r="EL137" s="207">
        <v>0</v>
      </c>
      <c r="EM137" s="207">
        <v>0</v>
      </c>
      <c r="EN137" s="207">
        <v>0</v>
      </c>
      <c r="EO137" s="207">
        <v>0</v>
      </c>
      <c r="EP137" s="207">
        <v>0</v>
      </c>
      <c r="EQ137" s="207">
        <v>0</v>
      </c>
      <c r="ER137" s="207">
        <v>0</v>
      </c>
      <c r="ES137" s="207">
        <v>0</v>
      </c>
      <c r="ET137" s="207">
        <v>0</v>
      </c>
      <c r="EU137" s="207">
        <v>0</v>
      </c>
      <c r="EV137" s="207">
        <v>0</v>
      </c>
      <c r="EW137" s="207">
        <v>0</v>
      </c>
      <c r="EX137" s="207">
        <v>0</v>
      </c>
      <c r="EY137" s="207">
        <v>0</v>
      </c>
      <c r="EZ137" s="207">
        <v>0</v>
      </c>
      <c r="FA137" s="207">
        <v>0</v>
      </c>
      <c r="FB137" s="207">
        <v>0</v>
      </c>
      <c r="FC137" s="207">
        <v>0</v>
      </c>
      <c r="FD137" s="207">
        <v>0</v>
      </c>
      <c r="FE137" s="207">
        <v>0</v>
      </c>
      <c r="FF137" s="207">
        <v>0</v>
      </c>
      <c r="FG137" s="207">
        <v>0</v>
      </c>
      <c r="FH137" s="207">
        <v>0</v>
      </c>
      <c r="FI137" s="213">
        <v>0</v>
      </c>
      <c r="FJ137" s="207">
        <v>0</v>
      </c>
      <c r="FK137" s="207">
        <v>0</v>
      </c>
      <c r="FL137" s="207">
        <v>0</v>
      </c>
      <c r="FM137" s="207">
        <v>0</v>
      </c>
      <c r="FN137" s="207">
        <v>0</v>
      </c>
      <c r="FO137" s="207">
        <v>0</v>
      </c>
      <c r="FP137" s="207">
        <v>0</v>
      </c>
      <c r="FQ137" s="207">
        <v>0</v>
      </c>
      <c r="FR137" s="207">
        <v>0</v>
      </c>
      <c r="FS137" s="207">
        <v>0</v>
      </c>
      <c r="FT137" s="207">
        <v>0</v>
      </c>
      <c r="FU137" s="207">
        <v>0</v>
      </c>
      <c r="FV137" s="207">
        <v>0</v>
      </c>
      <c r="FW137" s="207">
        <v>0</v>
      </c>
      <c r="FX137" s="207">
        <v>0</v>
      </c>
      <c r="FY137" s="207">
        <v>0</v>
      </c>
      <c r="FZ137" s="207">
        <v>0</v>
      </c>
      <c r="GA137" s="207">
        <v>0</v>
      </c>
      <c r="GB137" s="207">
        <v>0</v>
      </c>
      <c r="GC137" s="207">
        <v>0</v>
      </c>
      <c r="GD137" s="207">
        <v>0</v>
      </c>
      <c r="GE137" s="207">
        <v>0</v>
      </c>
      <c r="GF137" s="207">
        <v>0</v>
      </c>
      <c r="GG137" s="207">
        <v>0</v>
      </c>
      <c r="GH137" s="207">
        <v>0</v>
      </c>
      <c r="GI137" s="207">
        <v>0</v>
      </c>
      <c r="GJ137" s="207">
        <v>0</v>
      </c>
      <c r="GK137" s="207">
        <v>0</v>
      </c>
      <c r="GL137" s="207">
        <v>0</v>
      </c>
      <c r="GM137" s="207">
        <v>0</v>
      </c>
      <c r="GN137" s="207">
        <v>0</v>
      </c>
      <c r="GO137" s="207">
        <v>0</v>
      </c>
      <c r="GP137" s="207">
        <v>0</v>
      </c>
      <c r="GQ137" s="207">
        <v>0</v>
      </c>
      <c r="GR137" s="207">
        <v>0</v>
      </c>
      <c r="GS137" s="207">
        <v>0</v>
      </c>
      <c r="GT137" s="207">
        <v>0</v>
      </c>
      <c r="GU137" s="207">
        <v>0</v>
      </c>
      <c r="GV137" s="207">
        <v>0</v>
      </c>
      <c r="GW137" s="207">
        <v>0</v>
      </c>
      <c r="GX137" s="207">
        <v>0</v>
      </c>
      <c r="GY137" s="207">
        <v>0</v>
      </c>
      <c r="GZ137" s="207">
        <v>0</v>
      </c>
      <c r="HA137" s="207">
        <v>0</v>
      </c>
      <c r="HB137" s="207">
        <v>0</v>
      </c>
      <c r="HC137" s="207">
        <v>0</v>
      </c>
      <c r="HD137" s="207">
        <v>0</v>
      </c>
      <c r="HE137" s="207">
        <v>0</v>
      </c>
      <c r="HF137" s="207">
        <v>0</v>
      </c>
      <c r="HG137" s="207">
        <v>0</v>
      </c>
      <c r="HH137" s="207">
        <v>0</v>
      </c>
      <c r="HI137" s="207">
        <v>0</v>
      </c>
      <c r="HJ137" s="207">
        <v>0</v>
      </c>
      <c r="HK137" s="207">
        <v>0</v>
      </c>
      <c r="HL137" s="207">
        <v>0</v>
      </c>
      <c r="HM137" s="207">
        <v>0</v>
      </c>
      <c r="HN137" s="207">
        <v>0</v>
      </c>
      <c r="HO137" s="207">
        <v>0</v>
      </c>
      <c r="HP137" s="207">
        <v>0</v>
      </c>
      <c r="HQ137" s="207">
        <v>0</v>
      </c>
      <c r="HR137" s="207">
        <v>0</v>
      </c>
      <c r="HS137" s="207">
        <v>0</v>
      </c>
      <c r="HT137" s="207">
        <v>0</v>
      </c>
      <c r="HU137" s="207">
        <v>0</v>
      </c>
      <c r="HV137" s="207">
        <v>0</v>
      </c>
      <c r="HW137" s="207">
        <v>0</v>
      </c>
      <c r="HX137" s="207">
        <v>0</v>
      </c>
      <c r="HY137" s="208">
        <v>123</v>
      </c>
    </row>
    <row r="138" spans="1:233" ht="60" x14ac:dyDescent="0.25">
      <c r="A138" s="206" t="s">
        <v>732</v>
      </c>
      <c r="B138" s="207">
        <v>0</v>
      </c>
      <c r="C138" s="207">
        <v>0</v>
      </c>
      <c r="D138" s="207">
        <v>0</v>
      </c>
      <c r="E138" s="207">
        <v>0</v>
      </c>
      <c r="F138" s="207">
        <v>0</v>
      </c>
      <c r="G138" s="207">
        <v>0</v>
      </c>
      <c r="H138" s="207">
        <v>0</v>
      </c>
      <c r="I138" s="207">
        <v>0</v>
      </c>
      <c r="J138" s="207">
        <v>0</v>
      </c>
      <c r="K138" s="207">
        <v>0</v>
      </c>
      <c r="L138" s="207">
        <v>0</v>
      </c>
      <c r="M138" s="207">
        <v>0</v>
      </c>
      <c r="N138" s="207">
        <v>0</v>
      </c>
      <c r="O138" s="207">
        <v>0</v>
      </c>
      <c r="P138" s="207">
        <v>0</v>
      </c>
      <c r="Q138" s="207">
        <v>0</v>
      </c>
      <c r="R138" s="207">
        <v>0</v>
      </c>
      <c r="S138" s="207">
        <v>0</v>
      </c>
      <c r="T138" s="207">
        <v>0</v>
      </c>
      <c r="U138" s="207">
        <v>0</v>
      </c>
      <c r="V138" s="207">
        <v>0</v>
      </c>
      <c r="W138" s="207">
        <v>0</v>
      </c>
      <c r="X138" s="207">
        <v>0</v>
      </c>
      <c r="Y138" s="207">
        <v>0</v>
      </c>
      <c r="Z138" s="207">
        <v>0</v>
      </c>
      <c r="AA138" s="207">
        <v>0</v>
      </c>
      <c r="AB138" s="207">
        <v>0</v>
      </c>
      <c r="AC138" s="207">
        <v>0</v>
      </c>
      <c r="AD138" s="207">
        <v>0</v>
      </c>
      <c r="AE138" s="207">
        <v>153</v>
      </c>
      <c r="AF138" s="207">
        <v>0</v>
      </c>
      <c r="AG138" s="207">
        <v>0</v>
      </c>
      <c r="AH138" s="207">
        <v>0</v>
      </c>
      <c r="AI138" s="207">
        <v>0</v>
      </c>
      <c r="AJ138" s="207">
        <v>0</v>
      </c>
      <c r="AK138" s="213">
        <v>0</v>
      </c>
      <c r="AL138" s="207">
        <v>0</v>
      </c>
      <c r="AM138" s="207">
        <v>0</v>
      </c>
      <c r="AN138" s="207">
        <v>0</v>
      </c>
      <c r="AO138" s="207">
        <v>0</v>
      </c>
      <c r="AP138" s="207">
        <v>0</v>
      </c>
      <c r="AQ138" s="207">
        <v>0</v>
      </c>
      <c r="AR138" s="207">
        <v>0</v>
      </c>
      <c r="AS138" s="207">
        <v>0</v>
      </c>
      <c r="AT138" s="207">
        <v>0</v>
      </c>
      <c r="AU138" s="207">
        <v>0</v>
      </c>
      <c r="AV138" s="207">
        <v>0</v>
      </c>
      <c r="AW138" s="207">
        <v>0</v>
      </c>
      <c r="AX138" s="207">
        <v>0</v>
      </c>
      <c r="AY138" s="207">
        <v>0</v>
      </c>
      <c r="AZ138" s="207">
        <v>0</v>
      </c>
      <c r="BA138" s="207">
        <v>0</v>
      </c>
      <c r="BB138" s="207">
        <v>0</v>
      </c>
      <c r="BC138" s="207">
        <v>0</v>
      </c>
      <c r="BD138" s="207">
        <v>0</v>
      </c>
      <c r="BE138" s="207">
        <v>0</v>
      </c>
      <c r="BF138" s="207">
        <v>0</v>
      </c>
      <c r="BG138" s="207">
        <v>0</v>
      </c>
      <c r="BH138" s="207">
        <v>0</v>
      </c>
      <c r="BI138" s="207">
        <v>0</v>
      </c>
      <c r="BJ138" s="207">
        <v>0</v>
      </c>
      <c r="BK138" s="207">
        <v>0</v>
      </c>
      <c r="BL138" s="207">
        <v>0</v>
      </c>
      <c r="BM138" s="207">
        <v>0</v>
      </c>
      <c r="BN138" s="207">
        <v>0</v>
      </c>
      <c r="BO138" s="207">
        <v>0</v>
      </c>
      <c r="BP138" s="207">
        <v>0</v>
      </c>
      <c r="BQ138" s="207">
        <v>0</v>
      </c>
      <c r="BR138" s="207">
        <v>0</v>
      </c>
      <c r="BS138" s="207">
        <v>0</v>
      </c>
      <c r="BT138" s="207">
        <v>0</v>
      </c>
      <c r="BU138" s="207">
        <v>0</v>
      </c>
      <c r="BV138" s="207">
        <v>0</v>
      </c>
      <c r="BW138" s="207">
        <v>0</v>
      </c>
      <c r="BX138" s="207">
        <v>0</v>
      </c>
      <c r="BY138" s="207">
        <v>0</v>
      </c>
      <c r="BZ138" s="207">
        <v>0</v>
      </c>
      <c r="CA138" s="207">
        <v>0</v>
      </c>
      <c r="CB138" s="207">
        <v>0</v>
      </c>
      <c r="CC138" s="207">
        <v>0</v>
      </c>
      <c r="CD138" s="207">
        <v>0</v>
      </c>
      <c r="CE138" s="207">
        <v>0</v>
      </c>
      <c r="CF138" s="207">
        <v>0</v>
      </c>
      <c r="CG138" s="207">
        <v>0</v>
      </c>
      <c r="CH138" s="207">
        <v>0</v>
      </c>
      <c r="CI138" s="207">
        <v>0</v>
      </c>
      <c r="CJ138" s="207">
        <v>0</v>
      </c>
      <c r="CK138" s="207">
        <v>0</v>
      </c>
      <c r="CL138" s="207">
        <v>0</v>
      </c>
      <c r="CM138" s="207">
        <v>0</v>
      </c>
      <c r="CN138" s="207">
        <v>0</v>
      </c>
      <c r="CO138" s="207">
        <v>0</v>
      </c>
      <c r="CP138" s="207">
        <v>0</v>
      </c>
      <c r="CQ138" s="207">
        <v>0</v>
      </c>
      <c r="CR138" s="207">
        <v>0</v>
      </c>
      <c r="CS138" s="207">
        <v>0</v>
      </c>
      <c r="CT138" s="207">
        <v>0</v>
      </c>
      <c r="CU138" s="207">
        <v>0</v>
      </c>
      <c r="CV138" s="207">
        <v>0</v>
      </c>
      <c r="CW138" s="207">
        <v>0</v>
      </c>
      <c r="CX138" s="207">
        <v>0</v>
      </c>
      <c r="CY138" s="207">
        <v>0</v>
      </c>
      <c r="CZ138" s="207">
        <v>0</v>
      </c>
      <c r="DA138" s="207">
        <v>0</v>
      </c>
      <c r="DB138" s="207">
        <v>0</v>
      </c>
      <c r="DC138" s="207">
        <v>0</v>
      </c>
      <c r="DD138" s="207">
        <v>0</v>
      </c>
      <c r="DE138" s="207">
        <v>0</v>
      </c>
      <c r="DF138" s="207">
        <v>0</v>
      </c>
      <c r="DG138" s="207">
        <v>0</v>
      </c>
      <c r="DH138" s="207">
        <v>0</v>
      </c>
      <c r="DI138" s="207">
        <v>0</v>
      </c>
      <c r="DJ138" s="207">
        <v>0</v>
      </c>
      <c r="DK138" s="207">
        <v>0</v>
      </c>
      <c r="DL138" s="207">
        <v>0</v>
      </c>
      <c r="DM138" s="207">
        <v>0</v>
      </c>
      <c r="DN138" s="207">
        <v>0</v>
      </c>
      <c r="DO138" s="207">
        <v>0</v>
      </c>
      <c r="DP138" s="207">
        <v>0</v>
      </c>
      <c r="DQ138" s="207">
        <v>0</v>
      </c>
      <c r="DR138" s="207">
        <v>0</v>
      </c>
      <c r="DS138" s="207">
        <v>0</v>
      </c>
      <c r="DT138" s="207">
        <v>0</v>
      </c>
      <c r="DU138" s="207">
        <v>0</v>
      </c>
      <c r="DV138" s="207">
        <v>0</v>
      </c>
      <c r="DW138" s="207">
        <v>0</v>
      </c>
      <c r="DX138" s="207">
        <v>0</v>
      </c>
      <c r="DY138" s="207">
        <v>0</v>
      </c>
      <c r="DZ138" s="207">
        <v>0</v>
      </c>
      <c r="EA138" s="207">
        <v>0</v>
      </c>
      <c r="EB138" s="207">
        <v>0</v>
      </c>
      <c r="EC138" s="207">
        <v>0</v>
      </c>
      <c r="ED138" s="207">
        <v>0</v>
      </c>
      <c r="EE138" s="207">
        <v>0</v>
      </c>
      <c r="EF138" s="207">
        <v>0</v>
      </c>
      <c r="EG138" s="207">
        <v>0</v>
      </c>
      <c r="EH138" s="207">
        <v>0</v>
      </c>
      <c r="EI138" s="207">
        <v>0</v>
      </c>
      <c r="EJ138" s="207">
        <v>0</v>
      </c>
      <c r="EK138" s="207">
        <v>0</v>
      </c>
      <c r="EL138" s="207">
        <v>0</v>
      </c>
      <c r="EM138" s="207">
        <v>0</v>
      </c>
      <c r="EN138" s="207">
        <v>0</v>
      </c>
      <c r="EO138" s="207">
        <v>0</v>
      </c>
      <c r="EP138" s="207">
        <v>0</v>
      </c>
      <c r="EQ138" s="207">
        <v>0</v>
      </c>
      <c r="ER138" s="207">
        <v>0</v>
      </c>
      <c r="ES138" s="207">
        <v>0</v>
      </c>
      <c r="ET138" s="207">
        <v>0</v>
      </c>
      <c r="EU138" s="207">
        <v>0</v>
      </c>
      <c r="EV138" s="207">
        <v>0</v>
      </c>
      <c r="EW138" s="207">
        <v>0</v>
      </c>
      <c r="EX138" s="207">
        <v>0</v>
      </c>
      <c r="EY138" s="207">
        <v>0</v>
      </c>
      <c r="EZ138" s="207">
        <v>0</v>
      </c>
      <c r="FA138" s="207">
        <v>0</v>
      </c>
      <c r="FB138" s="207">
        <v>0</v>
      </c>
      <c r="FC138" s="207">
        <v>0</v>
      </c>
      <c r="FD138" s="207">
        <v>0</v>
      </c>
      <c r="FE138" s="207">
        <v>0</v>
      </c>
      <c r="FF138" s="207">
        <v>0</v>
      </c>
      <c r="FG138" s="207">
        <v>0</v>
      </c>
      <c r="FH138" s="207">
        <v>0</v>
      </c>
      <c r="FI138" s="213">
        <v>0</v>
      </c>
      <c r="FJ138" s="207">
        <v>0</v>
      </c>
      <c r="FK138" s="207">
        <v>0</v>
      </c>
      <c r="FL138" s="207">
        <v>0</v>
      </c>
      <c r="FM138" s="207">
        <v>0</v>
      </c>
      <c r="FN138" s="207">
        <v>0</v>
      </c>
      <c r="FO138" s="207">
        <v>0</v>
      </c>
      <c r="FP138" s="207">
        <v>0</v>
      </c>
      <c r="FQ138" s="207">
        <v>0</v>
      </c>
      <c r="FR138" s="207">
        <v>0</v>
      </c>
      <c r="FS138" s="207">
        <v>0</v>
      </c>
      <c r="FT138" s="207">
        <v>0</v>
      </c>
      <c r="FU138" s="207">
        <v>0</v>
      </c>
      <c r="FV138" s="207">
        <v>0</v>
      </c>
      <c r="FW138" s="207">
        <v>0</v>
      </c>
      <c r="FX138" s="207">
        <v>0</v>
      </c>
      <c r="FY138" s="207">
        <v>0</v>
      </c>
      <c r="FZ138" s="207">
        <v>0</v>
      </c>
      <c r="GA138" s="207">
        <v>0</v>
      </c>
      <c r="GB138" s="207">
        <v>0</v>
      </c>
      <c r="GC138" s="207">
        <v>0</v>
      </c>
      <c r="GD138" s="207">
        <v>0</v>
      </c>
      <c r="GE138" s="207">
        <v>0</v>
      </c>
      <c r="GF138" s="207">
        <v>0</v>
      </c>
      <c r="GG138" s="207">
        <v>0</v>
      </c>
      <c r="GH138" s="207">
        <v>0</v>
      </c>
      <c r="GI138" s="207">
        <v>0</v>
      </c>
      <c r="GJ138" s="207">
        <v>0</v>
      </c>
      <c r="GK138" s="207">
        <v>0</v>
      </c>
      <c r="GL138" s="207">
        <v>0</v>
      </c>
      <c r="GM138" s="207">
        <v>0</v>
      </c>
      <c r="GN138" s="207">
        <v>0</v>
      </c>
      <c r="GO138" s="207">
        <v>0</v>
      </c>
      <c r="GP138" s="207">
        <v>0</v>
      </c>
      <c r="GQ138" s="207">
        <v>0</v>
      </c>
      <c r="GR138" s="207">
        <v>0</v>
      </c>
      <c r="GS138" s="207">
        <v>0</v>
      </c>
      <c r="GT138" s="207">
        <v>0</v>
      </c>
      <c r="GU138" s="207">
        <v>0</v>
      </c>
      <c r="GV138" s="207">
        <v>0</v>
      </c>
      <c r="GW138" s="207">
        <v>0</v>
      </c>
      <c r="GX138" s="207">
        <v>0</v>
      </c>
      <c r="GY138" s="207">
        <v>0</v>
      </c>
      <c r="GZ138" s="207">
        <v>0</v>
      </c>
      <c r="HA138" s="207">
        <v>0</v>
      </c>
      <c r="HB138" s="207">
        <v>0</v>
      </c>
      <c r="HC138" s="207">
        <v>0</v>
      </c>
      <c r="HD138" s="207">
        <v>0</v>
      </c>
      <c r="HE138" s="207">
        <v>0</v>
      </c>
      <c r="HF138" s="207">
        <v>0</v>
      </c>
      <c r="HG138" s="207">
        <v>0</v>
      </c>
      <c r="HH138" s="207">
        <v>0</v>
      </c>
      <c r="HI138" s="207">
        <v>0</v>
      </c>
      <c r="HJ138" s="207">
        <v>0</v>
      </c>
      <c r="HK138" s="207">
        <v>0</v>
      </c>
      <c r="HL138" s="207">
        <v>0</v>
      </c>
      <c r="HM138" s="207">
        <v>0</v>
      </c>
      <c r="HN138" s="207">
        <v>0</v>
      </c>
      <c r="HO138" s="207">
        <v>0</v>
      </c>
      <c r="HP138" s="207">
        <v>0</v>
      </c>
      <c r="HQ138" s="207">
        <v>0</v>
      </c>
      <c r="HR138" s="207">
        <v>0</v>
      </c>
      <c r="HS138" s="207">
        <v>0</v>
      </c>
      <c r="HT138" s="207">
        <v>0</v>
      </c>
      <c r="HU138" s="207">
        <v>0</v>
      </c>
      <c r="HV138" s="207">
        <v>0</v>
      </c>
      <c r="HW138" s="207">
        <v>0</v>
      </c>
      <c r="HX138" s="207">
        <v>0</v>
      </c>
      <c r="HY138" s="208">
        <v>153</v>
      </c>
    </row>
    <row r="139" spans="1:233" ht="60" x14ac:dyDescent="0.25">
      <c r="A139" s="206" t="s">
        <v>733</v>
      </c>
      <c r="B139" s="207">
        <v>0</v>
      </c>
      <c r="C139" s="207">
        <v>0</v>
      </c>
      <c r="D139" s="207">
        <v>0</v>
      </c>
      <c r="E139" s="207">
        <v>0</v>
      </c>
      <c r="F139" s="207">
        <v>0</v>
      </c>
      <c r="G139" s="207">
        <v>0</v>
      </c>
      <c r="H139" s="207">
        <v>0</v>
      </c>
      <c r="I139" s="207">
        <v>0</v>
      </c>
      <c r="J139" s="207">
        <v>0</v>
      </c>
      <c r="K139" s="207">
        <v>0</v>
      </c>
      <c r="L139" s="207">
        <v>0</v>
      </c>
      <c r="M139" s="207">
        <v>0</v>
      </c>
      <c r="N139" s="207">
        <v>0</v>
      </c>
      <c r="O139" s="207">
        <v>0</v>
      </c>
      <c r="P139" s="207">
        <v>0</v>
      </c>
      <c r="Q139" s="207">
        <v>0</v>
      </c>
      <c r="R139" s="207">
        <v>0</v>
      </c>
      <c r="S139" s="207">
        <v>0</v>
      </c>
      <c r="T139" s="207">
        <v>0</v>
      </c>
      <c r="U139" s="207">
        <v>0</v>
      </c>
      <c r="V139" s="207">
        <v>0</v>
      </c>
      <c r="W139" s="207">
        <v>0</v>
      </c>
      <c r="X139" s="207">
        <v>0</v>
      </c>
      <c r="Y139" s="207">
        <v>0</v>
      </c>
      <c r="Z139" s="207">
        <v>0</v>
      </c>
      <c r="AA139" s="207">
        <v>0</v>
      </c>
      <c r="AB139" s="207">
        <v>0</v>
      </c>
      <c r="AC139" s="207">
        <v>0</v>
      </c>
      <c r="AD139" s="207">
        <v>0</v>
      </c>
      <c r="AE139" s="207">
        <v>0</v>
      </c>
      <c r="AF139" s="207">
        <v>189</v>
      </c>
      <c r="AG139" s="207">
        <v>0</v>
      </c>
      <c r="AH139" s="207">
        <v>0</v>
      </c>
      <c r="AI139" s="207">
        <v>0</v>
      </c>
      <c r="AJ139" s="207">
        <v>0</v>
      </c>
      <c r="AK139" s="213">
        <v>0</v>
      </c>
      <c r="AL139" s="207">
        <v>0</v>
      </c>
      <c r="AM139" s="207">
        <v>0</v>
      </c>
      <c r="AN139" s="207">
        <v>0</v>
      </c>
      <c r="AO139" s="207">
        <v>0</v>
      </c>
      <c r="AP139" s="207">
        <v>0</v>
      </c>
      <c r="AQ139" s="207">
        <v>0</v>
      </c>
      <c r="AR139" s="207">
        <v>0</v>
      </c>
      <c r="AS139" s="207">
        <v>0</v>
      </c>
      <c r="AT139" s="207">
        <v>0</v>
      </c>
      <c r="AU139" s="207">
        <v>0</v>
      </c>
      <c r="AV139" s="207">
        <v>0</v>
      </c>
      <c r="AW139" s="207">
        <v>0</v>
      </c>
      <c r="AX139" s="207">
        <v>0</v>
      </c>
      <c r="AY139" s="207">
        <v>0</v>
      </c>
      <c r="AZ139" s="207">
        <v>0</v>
      </c>
      <c r="BA139" s="207">
        <v>0</v>
      </c>
      <c r="BB139" s="207">
        <v>0</v>
      </c>
      <c r="BC139" s="207">
        <v>0</v>
      </c>
      <c r="BD139" s="207">
        <v>0</v>
      </c>
      <c r="BE139" s="207">
        <v>0</v>
      </c>
      <c r="BF139" s="207">
        <v>0</v>
      </c>
      <c r="BG139" s="207">
        <v>0</v>
      </c>
      <c r="BH139" s="207">
        <v>0</v>
      </c>
      <c r="BI139" s="207">
        <v>0</v>
      </c>
      <c r="BJ139" s="207">
        <v>0</v>
      </c>
      <c r="BK139" s="207">
        <v>0</v>
      </c>
      <c r="BL139" s="207">
        <v>0</v>
      </c>
      <c r="BM139" s="207">
        <v>0</v>
      </c>
      <c r="BN139" s="207">
        <v>0</v>
      </c>
      <c r="BO139" s="207">
        <v>0</v>
      </c>
      <c r="BP139" s="207">
        <v>0</v>
      </c>
      <c r="BQ139" s="207">
        <v>0</v>
      </c>
      <c r="BR139" s="207">
        <v>0</v>
      </c>
      <c r="BS139" s="207">
        <v>0</v>
      </c>
      <c r="BT139" s="207">
        <v>0</v>
      </c>
      <c r="BU139" s="207">
        <v>0</v>
      </c>
      <c r="BV139" s="207">
        <v>0</v>
      </c>
      <c r="BW139" s="207">
        <v>0</v>
      </c>
      <c r="BX139" s="207">
        <v>0</v>
      </c>
      <c r="BY139" s="207">
        <v>0</v>
      </c>
      <c r="BZ139" s="207">
        <v>0</v>
      </c>
      <c r="CA139" s="207">
        <v>0</v>
      </c>
      <c r="CB139" s="207">
        <v>0</v>
      </c>
      <c r="CC139" s="207">
        <v>0</v>
      </c>
      <c r="CD139" s="207">
        <v>0</v>
      </c>
      <c r="CE139" s="207">
        <v>0</v>
      </c>
      <c r="CF139" s="207">
        <v>0</v>
      </c>
      <c r="CG139" s="207">
        <v>0</v>
      </c>
      <c r="CH139" s="207">
        <v>0</v>
      </c>
      <c r="CI139" s="207">
        <v>0</v>
      </c>
      <c r="CJ139" s="207">
        <v>0</v>
      </c>
      <c r="CK139" s="207">
        <v>0</v>
      </c>
      <c r="CL139" s="207">
        <v>0</v>
      </c>
      <c r="CM139" s="207">
        <v>0</v>
      </c>
      <c r="CN139" s="207">
        <v>0</v>
      </c>
      <c r="CO139" s="207">
        <v>0</v>
      </c>
      <c r="CP139" s="207">
        <v>0</v>
      </c>
      <c r="CQ139" s="207">
        <v>0</v>
      </c>
      <c r="CR139" s="207">
        <v>0</v>
      </c>
      <c r="CS139" s="207">
        <v>0</v>
      </c>
      <c r="CT139" s="207">
        <v>0</v>
      </c>
      <c r="CU139" s="207">
        <v>0</v>
      </c>
      <c r="CV139" s="207">
        <v>0</v>
      </c>
      <c r="CW139" s="207">
        <v>0</v>
      </c>
      <c r="CX139" s="207">
        <v>0</v>
      </c>
      <c r="CY139" s="207">
        <v>0</v>
      </c>
      <c r="CZ139" s="207">
        <v>0</v>
      </c>
      <c r="DA139" s="207">
        <v>0</v>
      </c>
      <c r="DB139" s="207">
        <v>0</v>
      </c>
      <c r="DC139" s="207">
        <v>0</v>
      </c>
      <c r="DD139" s="207">
        <v>0</v>
      </c>
      <c r="DE139" s="207">
        <v>0</v>
      </c>
      <c r="DF139" s="207">
        <v>0</v>
      </c>
      <c r="DG139" s="207">
        <v>0</v>
      </c>
      <c r="DH139" s="207">
        <v>0</v>
      </c>
      <c r="DI139" s="207">
        <v>0</v>
      </c>
      <c r="DJ139" s="207">
        <v>0</v>
      </c>
      <c r="DK139" s="207">
        <v>0</v>
      </c>
      <c r="DL139" s="207">
        <v>0</v>
      </c>
      <c r="DM139" s="207">
        <v>0</v>
      </c>
      <c r="DN139" s="207">
        <v>0</v>
      </c>
      <c r="DO139" s="207">
        <v>0</v>
      </c>
      <c r="DP139" s="207">
        <v>0</v>
      </c>
      <c r="DQ139" s="207">
        <v>0</v>
      </c>
      <c r="DR139" s="207">
        <v>0</v>
      </c>
      <c r="DS139" s="207">
        <v>0</v>
      </c>
      <c r="DT139" s="207">
        <v>0</v>
      </c>
      <c r="DU139" s="207">
        <v>0</v>
      </c>
      <c r="DV139" s="207">
        <v>0</v>
      </c>
      <c r="DW139" s="207">
        <v>0</v>
      </c>
      <c r="DX139" s="207">
        <v>0</v>
      </c>
      <c r="DY139" s="207">
        <v>0</v>
      </c>
      <c r="DZ139" s="207">
        <v>0</v>
      </c>
      <c r="EA139" s="207">
        <v>0</v>
      </c>
      <c r="EB139" s="207">
        <v>0</v>
      </c>
      <c r="EC139" s="207">
        <v>0</v>
      </c>
      <c r="ED139" s="207">
        <v>0</v>
      </c>
      <c r="EE139" s="207">
        <v>0</v>
      </c>
      <c r="EF139" s="207">
        <v>0</v>
      </c>
      <c r="EG139" s="207">
        <v>0</v>
      </c>
      <c r="EH139" s="207">
        <v>0</v>
      </c>
      <c r="EI139" s="207">
        <v>0</v>
      </c>
      <c r="EJ139" s="207">
        <v>0</v>
      </c>
      <c r="EK139" s="207">
        <v>0</v>
      </c>
      <c r="EL139" s="207">
        <v>0</v>
      </c>
      <c r="EM139" s="207">
        <v>0</v>
      </c>
      <c r="EN139" s="207">
        <v>0</v>
      </c>
      <c r="EO139" s="207">
        <v>0</v>
      </c>
      <c r="EP139" s="207">
        <v>0</v>
      </c>
      <c r="EQ139" s="207">
        <v>0</v>
      </c>
      <c r="ER139" s="207">
        <v>0</v>
      </c>
      <c r="ES139" s="207">
        <v>0</v>
      </c>
      <c r="ET139" s="207">
        <v>0</v>
      </c>
      <c r="EU139" s="207">
        <v>0</v>
      </c>
      <c r="EV139" s="207">
        <v>0</v>
      </c>
      <c r="EW139" s="207">
        <v>0</v>
      </c>
      <c r="EX139" s="207">
        <v>0</v>
      </c>
      <c r="EY139" s="207">
        <v>0</v>
      </c>
      <c r="EZ139" s="207">
        <v>0</v>
      </c>
      <c r="FA139" s="207">
        <v>0</v>
      </c>
      <c r="FB139" s="207">
        <v>0</v>
      </c>
      <c r="FC139" s="207">
        <v>0</v>
      </c>
      <c r="FD139" s="207">
        <v>0</v>
      </c>
      <c r="FE139" s="207">
        <v>0</v>
      </c>
      <c r="FF139" s="207">
        <v>0</v>
      </c>
      <c r="FG139" s="207">
        <v>0</v>
      </c>
      <c r="FH139" s="207">
        <v>0</v>
      </c>
      <c r="FI139" s="213">
        <v>0</v>
      </c>
      <c r="FJ139" s="207">
        <v>0</v>
      </c>
      <c r="FK139" s="207">
        <v>0</v>
      </c>
      <c r="FL139" s="207">
        <v>0</v>
      </c>
      <c r="FM139" s="207">
        <v>0</v>
      </c>
      <c r="FN139" s="207">
        <v>0</v>
      </c>
      <c r="FO139" s="207">
        <v>0</v>
      </c>
      <c r="FP139" s="207">
        <v>0</v>
      </c>
      <c r="FQ139" s="207">
        <v>0</v>
      </c>
      <c r="FR139" s="207">
        <v>0</v>
      </c>
      <c r="FS139" s="207">
        <v>0</v>
      </c>
      <c r="FT139" s="207">
        <v>0</v>
      </c>
      <c r="FU139" s="207">
        <v>0</v>
      </c>
      <c r="FV139" s="207">
        <v>0</v>
      </c>
      <c r="FW139" s="207">
        <v>0</v>
      </c>
      <c r="FX139" s="207">
        <v>0</v>
      </c>
      <c r="FY139" s="207">
        <v>0</v>
      </c>
      <c r="FZ139" s="207">
        <v>0</v>
      </c>
      <c r="GA139" s="207">
        <v>0</v>
      </c>
      <c r="GB139" s="207">
        <v>0</v>
      </c>
      <c r="GC139" s="207">
        <v>0</v>
      </c>
      <c r="GD139" s="207">
        <v>0</v>
      </c>
      <c r="GE139" s="207">
        <v>0</v>
      </c>
      <c r="GF139" s="207">
        <v>0</v>
      </c>
      <c r="GG139" s="207">
        <v>0</v>
      </c>
      <c r="GH139" s="207">
        <v>0</v>
      </c>
      <c r="GI139" s="207">
        <v>0</v>
      </c>
      <c r="GJ139" s="207">
        <v>0</v>
      </c>
      <c r="GK139" s="207">
        <v>0</v>
      </c>
      <c r="GL139" s="207">
        <v>0</v>
      </c>
      <c r="GM139" s="207">
        <v>0</v>
      </c>
      <c r="GN139" s="207">
        <v>0</v>
      </c>
      <c r="GO139" s="207">
        <v>0</v>
      </c>
      <c r="GP139" s="207">
        <v>0</v>
      </c>
      <c r="GQ139" s="207">
        <v>0</v>
      </c>
      <c r="GR139" s="207">
        <v>0</v>
      </c>
      <c r="GS139" s="207">
        <v>0</v>
      </c>
      <c r="GT139" s="207">
        <v>0</v>
      </c>
      <c r="GU139" s="207">
        <v>0</v>
      </c>
      <c r="GV139" s="207">
        <v>0</v>
      </c>
      <c r="GW139" s="207">
        <v>0</v>
      </c>
      <c r="GX139" s="207">
        <v>0</v>
      </c>
      <c r="GY139" s="207">
        <v>0</v>
      </c>
      <c r="GZ139" s="207">
        <v>0</v>
      </c>
      <c r="HA139" s="207">
        <v>0</v>
      </c>
      <c r="HB139" s="207">
        <v>0</v>
      </c>
      <c r="HC139" s="207">
        <v>0</v>
      </c>
      <c r="HD139" s="207">
        <v>0</v>
      </c>
      <c r="HE139" s="207">
        <v>0</v>
      </c>
      <c r="HF139" s="207">
        <v>0</v>
      </c>
      <c r="HG139" s="207">
        <v>0</v>
      </c>
      <c r="HH139" s="207">
        <v>0</v>
      </c>
      <c r="HI139" s="207">
        <v>0</v>
      </c>
      <c r="HJ139" s="207">
        <v>0</v>
      </c>
      <c r="HK139" s="207">
        <v>0</v>
      </c>
      <c r="HL139" s="207">
        <v>0</v>
      </c>
      <c r="HM139" s="207">
        <v>0</v>
      </c>
      <c r="HN139" s="207">
        <v>0</v>
      </c>
      <c r="HO139" s="207">
        <v>0</v>
      </c>
      <c r="HP139" s="207">
        <v>0</v>
      </c>
      <c r="HQ139" s="207">
        <v>0</v>
      </c>
      <c r="HR139" s="207">
        <v>0</v>
      </c>
      <c r="HS139" s="207">
        <v>0</v>
      </c>
      <c r="HT139" s="207">
        <v>0</v>
      </c>
      <c r="HU139" s="207">
        <v>0</v>
      </c>
      <c r="HV139" s="207">
        <v>0</v>
      </c>
      <c r="HW139" s="207">
        <v>0</v>
      </c>
      <c r="HX139" s="207">
        <v>0</v>
      </c>
      <c r="HY139" s="208">
        <v>189</v>
      </c>
    </row>
    <row r="140" spans="1:233" ht="60" x14ac:dyDescent="0.25">
      <c r="A140" s="206" t="s">
        <v>734</v>
      </c>
      <c r="B140" s="207">
        <v>0</v>
      </c>
      <c r="C140" s="207">
        <v>0</v>
      </c>
      <c r="D140" s="207">
        <v>0</v>
      </c>
      <c r="E140" s="207">
        <v>0</v>
      </c>
      <c r="F140" s="207">
        <v>0</v>
      </c>
      <c r="G140" s="207">
        <v>0</v>
      </c>
      <c r="H140" s="207">
        <v>0</v>
      </c>
      <c r="I140" s="207">
        <v>0</v>
      </c>
      <c r="J140" s="207">
        <v>0</v>
      </c>
      <c r="K140" s="207">
        <v>0</v>
      </c>
      <c r="L140" s="207">
        <v>0</v>
      </c>
      <c r="M140" s="207">
        <v>0</v>
      </c>
      <c r="N140" s="207">
        <v>0</v>
      </c>
      <c r="O140" s="207">
        <v>0</v>
      </c>
      <c r="P140" s="207">
        <v>0</v>
      </c>
      <c r="Q140" s="207">
        <v>0</v>
      </c>
      <c r="R140" s="207">
        <v>0</v>
      </c>
      <c r="S140" s="207">
        <v>0</v>
      </c>
      <c r="T140" s="207">
        <v>0</v>
      </c>
      <c r="U140" s="207">
        <v>0</v>
      </c>
      <c r="V140" s="207">
        <v>0</v>
      </c>
      <c r="W140" s="207">
        <v>0</v>
      </c>
      <c r="X140" s="207">
        <v>0</v>
      </c>
      <c r="Y140" s="207">
        <v>0</v>
      </c>
      <c r="Z140" s="207">
        <v>0</v>
      </c>
      <c r="AA140" s="207">
        <v>0</v>
      </c>
      <c r="AB140" s="207">
        <v>0</v>
      </c>
      <c r="AC140" s="207">
        <v>0</v>
      </c>
      <c r="AD140" s="207">
        <v>0</v>
      </c>
      <c r="AE140" s="207">
        <v>0</v>
      </c>
      <c r="AF140" s="207">
        <v>0</v>
      </c>
      <c r="AG140" s="207">
        <v>103</v>
      </c>
      <c r="AH140" s="207">
        <v>0</v>
      </c>
      <c r="AI140" s="207">
        <v>0</v>
      </c>
      <c r="AJ140" s="207">
        <v>0</v>
      </c>
      <c r="AK140" s="213">
        <v>0</v>
      </c>
      <c r="AL140" s="207">
        <v>0</v>
      </c>
      <c r="AM140" s="207">
        <v>0</v>
      </c>
      <c r="AN140" s="207">
        <v>0</v>
      </c>
      <c r="AO140" s="207">
        <v>0</v>
      </c>
      <c r="AP140" s="207">
        <v>0</v>
      </c>
      <c r="AQ140" s="207">
        <v>0</v>
      </c>
      <c r="AR140" s="207">
        <v>0</v>
      </c>
      <c r="AS140" s="207">
        <v>0</v>
      </c>
      <c r="AT140" s="207">
        <v>0</v>
      </c>
      <c r="AU140" s="207">
        <v>0</v>
      </c>
      <c r="AV140" s="207">
        <v>0</v>
      </c>
      <c r="AW140" s="207">
        <v>0</v>
      </c>
      <c r="AX140" s="207">
        <v>0</v>
      </c>
      <c r="AY140" s="207">
        <v>0</v>
      </c>
      <c r="AZ140" s="207">
        <v>0</v>
      </c>
      <c r="BA140" s="207">
        <v>0</v>
      </c>
      <c r="BB140" s="207">
        <v>0</v>
      </c>
      <c r="BC140" s="207">
        <v>0</v>
      </c>
      <c r="BD140" s="207">
        <v>0</v>
      </c>
      <c r="BE140" s="207">
        <v>0</v>
      </c>
      <c r="BF140" s="207">
        <v>0</v>
      </c>
      <c r="BG140" s="207">
        <v>0</v>
      </c>
      <c r="BH140" s="207">
        <v>0</v>
      </c>
      <c r="BI140" s="207">
        <v>0</v>
      </c>
      <c r="BJ140" s="207">
        <v>0</v>
      </c>
      <c r="BK140" s="207">
        <v>0</v>
      </c>
      <c r="BL140" s="207">
        <v>0</v>
      </c>
      <c r="BM140" s="207">
        <v>0</v>
      </c>
      <c r="BN140" s="207">
        <v>0</v>
      </c>
      <c r="BO140" s="207">
        <v>0</v>
      </c>
      <c r="BP140" s="207">
        <v>0</v>
      </c>
      <c r="BQ140" s="207">
        <v>0</v>
      </c>
      <c r="BR140" s="207">
        <v>0</v>
      </c>
      <c r="BS140" s="207">
        <v>0</v>
      </c>
      <c r="BT140" s="207">
        <v>0</v>
      </c>
      <c r="BU140" s="207">
        <v>0</v>
      </c>
      <c r="BV140" s="207">
        <v>0</v>
      </c>
      <c r="BW140" s="207">
        <v>0</v>
      </c>
      <c r="BX140" s="207">
        <v>0</v>
      </c>
      <c r="BY140" s="207">
        <v>0</v>
      </c>
      <c r="BZ140" s="207">
        <v>0</v>
      </c>
      <c r="CA140" s="207">
        <v>0</v>
      </c>
      <c r="CB140" s="207">
        <v>0</v>
      </c>
      <c r="CC140" s="207">
        <v>0</v>
      </c>
      <c r="CD140" s="207">
        <v>0</v>
      </c>
      <c r="CE140" s="207">
        <v>0</v>
      </c>
      <c r="CF140" s="207">
        <v>0</v>
      </c>
      <c r="CG140" s="207">
        <v>0</v>
      </c>
      <c r="CH140" s="207">
        <v>0</v>
      </c>
      <c r="CI140" s="207">
        <v>0</v>
      </c>
      <c r="CJ140" s="207">
        <v>0</v>
      </c>
      <c r="CK140" s="207">
        <v>0</v>
      </c>
      <c r="CL140" s="207">
        <v>0</v>
      </c>
      <c r="CM140" s="207">
        <v>0</v>
      </c>
      <c r="CN140" s="207">
        <v>0</v>
      </c>
      <c r="CO140" s="207">
        <v>0</v>
      </c>
      <c r="CP140" s="207">
        <v>0</v>
      </c>
      <c r="CQ140" s="207">
        <v>0</v>
      </c>
      <c r="CR140" s="207">
        <v>0</v>
      </c>
      <c r="CS140" s="207">
        <v>0</v>
      </c>
      <c r="CT140" s="207">
        <v>0</v>
      </c>
      <c r="CU140" s="207">
        <v>0</v>
      </c>
      <c r="CV140" s="207">
        <v>0</v>
      </c>
      <c r="CW140" s="207">
        <v>0</v>
      </c>
      <c r="CX140" s="207">
        <v>0</v>
      </c>
      <c r="CY140" s="207">
        <v>0</v>
      </c>
      <c r="CZ140" s="207">
        <v>0</v>
      </c>
      <c r="DA140" s="207">
        <v>0</v>
      </c>
      <c r="DB140" s="207">
        <v>0</v>
      </c>
      <c r="DC140" s="207">
        <v>0</v>
      </c>
      <c r="DD140" s="207">
        <v>0</v>
      </c>
      <c r="DE140" s="207">
        <v>0</v>
      </c>
      <c r="DF140" s="207">
        <v>0</v>
      </c>
      <c r="DG140" s="207">
        <v>0</v>
      </c>
      <c r="DH140" s="207">
        <v>0</v>
      </c>
      <c r="DI140" s="207">
        <v>0</v>
      </c>
      <c r="DJ140" s="207">
        <v>0</v>
      </c>
      <c r="DK140" s="207">
        <v>0</v>
      </c>
      <c r="DL140" s="207">
        <v>0</v>
      </c>
      <c r="DM140" s="207">
        <v>0</v>
      </c>
      <c r="DN140" s="207">
        <v>0</v>
      </c>
      <c r="DO140" s="207">
        <v>0</v>
      </c>
      <c r="DP140" s="207">
        <v>0</v>
      </c>
      <c r="DQ140" s="207">
        <v>0</v>
      </c>
      <c r="DR140" s="207">
        <v>0</v>
      </c>
      <c r="DS140" s="207">
        <v>0</v>
      </c>
      <c r="DT140" s="207">
        <v>0</v>
      </c>
      <c r="DU140" s="207">
        <v>0</v>
      </c>
      <c r="DV140" s="207">
        <v>0</v>
      </c>
      <c r="DW140" s="207">
        <v>0</v>
      </c>
      <c r="DX140" s="207">
        <v>0</v>
      </c>
      <c r="DY140" s="207">
        <v>0</v>
      </c>
      <c r="DZ140" s="207">
        <v>0</v>
      </c>
      <c r="EA140" s="207">
        <v>0</v>
      </c>
      <c r="EB140" s="207">
        <v>0</v>
      </c>
      <c r="EC140" s="207">
        <v>0</v>
      </c>
      <c r="ED140" s="207">
        <v>0</v>
      </c>
      <c r="EE140" s="207">
        <v>0</v>
      </c>
      <c r="EF140" s="207">
        <v>0</v>
      </c>
      <c r="EG140" s="207">
        <v>0</v>
      </c>
      <c r="EH140" s="207">
        <v>0</v>
      </c>
      <c r="EI140" s="207">
        <v>0</v>
      </c>
      <c r="EJ140" s="207">
        <v>0</v>
      </c>
      <c r="EK140" s="207">
        <v>0</v>
      </c>
      <c r="EL140" s="207">
        <v>0</v>
      </c>
      <c r="EM140" s="207">
        <v>0</v>
      </c>
      <c r="EN140" s="207">
        <v>0</v>
      </c>
      <c r="EO140" s="207">
        <v>0</v>
      </c>
      <c r="EP140" s="207">
        <v>0</v>
      </c>
      <c r="EQ140" s="207">
        <v>0</v>
      </c>
      <c r="ER140" s="207">
        <v>0</v>
      </c>
      <c r="ES140" s="207">
        <v>0</v>
      </c>
      <c r="ET140" s="207">
        <v>0</v>
      </c>
      <c r="EU140" s="207">
        <v>0</v>
      </c>
      <c r="EV140" s="207">
        <v>0</v>
      </c>
      <c r="EW140" s="207">
        <v>0</v>
      </c>
      <c r="EX140" s="207">
        <v>0</v>
      </c>
      <c r="EY140" s="207">
        <v>0</v>
      </c>
      <c r="EZ140" s="207">
        <v>0</v>
      </c>
      <c r="FA140" s="207">
        <v>0</v>
      </c>
      <c r="FB140" s="207">
        <v>0</v>
      </c>
      <c r="FC140" s="207">
        <v>0</v>
      </c>
      <c r="FD140" s="207">
        <v>0</v>
      </c>
      <c r="FE140" s="207">
        <v>0</v>
      </c>
      <c r="FF140" s="207">
        <v>0</v>
      </c>
      <c r="FG140" s="207">
        <v>0</v>
      </c>
      <c r="FH140" s="207">
        <v>0</v>
      </c>
      <c r="FI140" s="213">
        <v>0</v>
      </c>
      <c r="FJ140" s="207">
        <v>0</v>
      </c>
      <c r="FK140" s="207">
        <v>0</v>
      </c>
      <c r="FL140" s="207">
        <v>0</v>
      </c>
      <c r="FM140" s="207">
        <v>0</v>
      </c>
      <c r="FN140" s="207">
        <v>0</v>
      </c>
      <c r="FO140" s="207">
        <v>0</v>
      </c>
      <c r="FP140" s="207">
        <v>0</v>
      </c>
      <c r="FQ140" s="207">
        <v>0</v>
      </c>
      <c r="FR140" s="207">
        <v>0</v>
      </c>
      <c r="FS140" s="207">
        <v>0</v>
      </c>
      <c r="FT140" s="207">
        <v>0</v>
      </c>
      <c r="FU140" s="207">
        <v>0</v>
      </c>
      <c r="FV140" s="207">
        <v>0</v>
      </c>
      <c r="FW140" s="207">
        <v>0</v>
      </c>
      <c r="FX140" s="207">
        <v>0</v>
      </c>
      <c r="FY140" s="207">
        <v>0</v>
      </c>
      <c r="FZ140" s="207">
        <v>0</v>
      </c>
      <c r="GA140" s="207">
        <v>0</v>
      </c>
      <c r="GB140" s="207">
        <v>0</v>
      </c>
      <c r="GC140" s="207">
        <v>0</v>
      </c>
      <c r="GD140" s="207">
        <v>0</v>
      </c>
      <c r="GE140" s="207">
        <v>0</v>
      </c>
      <c r="GF140" s="207">
        <v>0</v>
      </c>
      <c r="GG140" s="207">
        <v>0</v>
      </c>
      <c r="GH140" s="207">
        <v>0</v>
      </c>
      <c r="GI140" s="207">
        <v>0</v>
      </c>
      <c r="GJ140" s="207">
        <v>0</v>
      </c>
      <c r="GK140" s="207">
        <v>0</v>
      </c>
      <c r="GL140" s="207">
        <v>0</v>
      </c>
      <c r="GM140" s="207">
        <v>0</v>
      </c>
      <c r="GN140" s="207">
        <v>0</v>
      </c>
      <c r="GO140" s="207">
        <v>0</v>
      </c>
      <c r="GP140" s="207">
        <v>0</v>
      </c>
      <c r="GQ140" s="207">
        <v>0</v>
      </c>
      <c r="GR140" s="207">
        <v>0</v>
      </c>
      <c r="GS140" s="207">
        <v>0</v>
      </c>
      <c r="GT140" s="207">
        <v>0</v>
      </c>
      <c r="GU140" s="207">
        <v>0</v>
      </c>
      <c r="GV140" s="207">
        <v>0</v>
      </c>
      <c r="GW140" s="207">
        <v>0</v>
      </c>
      <c r="GX140" s="207">
        <v>0</v>
      </c>
      <c r="GY140" s="207">
        <v>0</v>
      </c>
      <c r="GZ140" s="207">
        <v>0</v>
      </c>
      <c r="HA140" s="207">
        <v>0</v>
      </c>
      <c r="HB140" s="207">
        <v>0</v>
      </c>
      <c r="HC140" s="207">
        <v>0</v>
      </c>
      <c r="HD140" s="207">
        <v>0</v>
      </c>
      <c r="HE140" s="207">
        <v>0</v>
      </c>
      <c r="HF140" s="207">
        <v>0</v>
      </c>
      <c r="HG140" s="207">
        <v>0</v>
      </c>
      <c r="HH140" s="207">
        <v>0</v>
      </c>
      <c r="HI140" s="207">
        <v>0</v>
      </c>
      <c r="HJ140" s="207">
        <v>0</v>
      </c>
      <c r="HK140" s="207">
        <v>0</v>
      </c>
      <c r="HL140" s="207">
        <v>0</v>
      </c>
      <c r="HM140" s="207">
        <v>0</v>
      </c>
      <c r="HN140" s="207">
        <v>0</v>
      </c>
      <c r="HO140" s="207">
        <v>0</v>
      </c>
      <c r="HP140" s="207">
        <v>0</v>
      </c>
      <c r="HQ140" s="207">
        <v>0</v>
      </c>
      <c r="HR140" s="207">
        <v>0</v>
      </c>
      <c r="HS140" s="207">
        <v>0</v>
      </c>
      <c r="HT140" s="207">
        <v>0</v>
      </c>
      <c r="HU140" s="207">
        <v>0</v>
      </c>
      <c r="HV140" s="207">
        <v>0</v>
      </c>
      <c r="HW140" s="207">
        <v>0</v>
      </c>
      <c r="HX140" s="207">
        <v>0</v>
      </c>
      <c r="HY140" s="208">
        <v>103</v>
      </c>
    </row>
    <row r="141" spans="1:233" ht="60" x14ac:dyDescent="0.25">
      <c r="A141" s="206" t="s">
        <v>735</v>
      </c>
      <c r="B141" s="207">
        <v>0</v>
      </c>
      <c r="C141" s="207">
        <v>0</v>
      </c>
      <c r="D141" s="207">
        <v>0</v>
      </c>
      <c r="E141" s="207">
        <v>0</v>
      </c>
      <c r="F141" s="207">
        <v>0</v>
      </c>
      <c r="G141" s="207">
        <v>0</v>
      </c>
      <c r="H141" s="207">
        <v>0</v>
      </c>
      <c r="I141" s="207">
        <v>0</v>
      </c>
      <c r="J141" s="207">
        <v>0</v>
      </c>
      <c r="K141" s="207">
        <v>0</v>
      </c>
      <c r="L141" s="207">
        <v>0</v>
      </c>
      <c r="M141" s="207">
        <v>0</v>
      </c>
      <c r="N141" s="207">
        <v>0</v>
      </c>
      <c r="O141" s="207">
        <v>0</v>
      </c>
      <c r="P141" s="207">
        <v>0</v>
      </c>
      <c r="Q141" s="207">
        <v>0</v>
      </c>
      <c r="R141" s="207">
        <v>0</v>
      </c>
      <c r="S141" s="207">
        <v>0</v>
      </c>
      <c r="T141" s="207">
        <v>0</v>
      </c>
      <c r="U141" s="207">
        <v>0</v>
      </c>
      <c r="V141" s="207">
        <v>0</v>
      </c>
      <c r="W141" s="207">
        <v>0</v>
      </c>
      <c r="X141" s="207">
        <v>0</v>
      </c>
      <c r="Y141" s="207">
        <v>0</v>
      </c>
      <c r="Z141" s="207">
        <v>0</v>
      </c>
      <c r="AA141" s="207">
        <v>0</v>
      </c>
      <c r="AB141" s="207">
        <v>0</v>
      </c>
      <c r="AC141" s="207">
        <v>0</v>
      </c>
      <c r="AD141" s="207">
        <v>0</v>
      </c>
      <c r="AE141" s="207">
        <v>0</v>
      </c>
      <c r="AF141" s="207">
        <v>0</v>
      </c>
      <c r="AG141" s="207">
        <v>0</v>
      </c>
      <c r="AH141" s="207">
        <v>101</v>
      </c>
      <c r="AI141" s="207">
        <v>0</v>
      </c>
      <c r="AJ141" s="207">
        <v>0</v>
      </c>
      <c r="AK141" s="213">
        <v>0</v>
      </c>
      <c r="AL141" s="207">
        <v>0</v>
      </c>
      <c r="AM141" s="207">
        <v>0</v>
      </c>
      <c r="AN141" s="207">
        <v>0</v>
      </c>
      <c r="AO141" s="207">
        <v>0</v>
      </c>
      <c r="AP141" s="207">
        <v>0</v>
      </c>
      <c r="AQ141" s="207">
        <v>0</v>
      </c>
      <c r="AR141" s="207">
        <v>0</v>
      </c>
      <c r="AS141" s="207">
        <v>0</v>
      </c>
      <c r="AT141" s="207">
        <v>0</v>
      </c>
      <c r="AU141" s="207">
        <v>0</v>
      </c>
      <c r="AV141" s="207">
        <v>0</v>
      </c>
      <c r="AW141" s="207">
        <v>0</v>
      </c>
      <c r="AX141" s="207">
        <v>0</v>
      </c>
      <c r="AY141" s="207">
        <v>0</v>
      </c>
      <c r="AZ141" s="207">
        <v>0</v>
      </c>
      <c r="BA141" s="207">
        <v>0</v>
      </c>
      <c r="BB141" s="207">
        <v>0</v>
      </c>
      <c r="BC141" s="207">
        <v>0</v>
      </c>
      <c r="BD141" s="207">
        <v>0</v>
      </c>
      <c r="BE141" s="207">
        <v>0</v>
      </c>
      <c r="BF141" s="207">
        <v>0</v>
      </c>
      <c r="BG141" s="207">
        <v>0</v>
      </c>
      <c r="BH141" s="207">
        <v>0</v>
      </c>
      <c r="BI141" s="207">
        <v>0</v>
      </c>
      <c r="BJ141" s="207">
        <v>0</v>
      </c>
      <c r="BK141" s="207">
        <v>0</v>
      </c>
      <c r="BL141" s="207">
        <v>0</v>
      </c>
      <c r="BM141" s="207">
        <v>0</v>
      </c>
      <c r="BN141" s="207">
        <v>0</v>
      </c>
      <c r="BO141" s="207">
        <v>0</v>
      </c>
      <c r="BP141" s="207">
        <v>0</v>
      </c>
      <c r="BQ141" s="207">
        <v>0</v>
      </c>
      <c r="BR141" s="207">
        <v>0</v>
      </c>
      <c r="BS141" s="207">
        <v>0</v>
      </c>
      <c r="BT141" s="207">
        <v>0</v>
      </c>
      <c r="BU141" s="207">
        <v>0</v>
      </c>
      <c r="BV141" s="207">
        <v>0</v>
      </c>
      <c r="BW141" s="207">
        <v>0</v>
      </c>
      <c r="BX141" s="207">
        <v>0</v>
      </c>
      <c r="BY141" s="207">
        <v>0</v>
      </c>
      <c r="BZ141" s="207">
        <v>0</v>
      </c>
      <c r="CA141" s="207">
        <v>0</v>
      </c>
      <c r="CB141" s="207">
        <v>0</v>
      </c>
      <c r="CC141" s="207">
        <v>0</v>
      </c>
      <c r="CD141" s="207">
        <v>0</v>
      </c>
      <c r="CE141" s="207">
        <v>0</v>
      </c>
      <c r="CF141" s="207">
        <v>0</v>
      </c>
      <c r="CG141" s="207">
        <v>0</v>
      </c>
      <c r="CH141" s="207">
        <v>0</v>
      </c>
      <c r="CI141" s="207">
        <v>0</v>
      </c>
      <c r="CJ141" s="207">
        <v>0</v>
      </c>
      <c r="CK141" s="207">
        <v>0</v>
      </c>
      <c r="CL141" s="207">
        <v>0</v>
      </c>
      <c r="CM141" s="207">
        <v>0</v>
      </c>
      <c r="CN141" s="207">
        <v>0</v>
      </c>
      <c r="CO141" s="207">
        <v>0</v>
      </c>
      <c r="CP141" s="207">
        <v>0</v>
      </c>
      <c r="CQ141" s="207">
        <v>0</v>
      </c>
      <c r="CR141" s="207">
        <v>0</v>
      </c>
      <c r="CS141" s="207">
        <v>0</v>
      </c>
      <c r="CT141" s="207">
        <v>0</v>
      </c>
      <c r="CU141" s="207">
        <v>0</v>
      </c>
      <c r="CV141" s="207">
        <v>0</v>
      </c>
      <c r="CW141" s="207">
        <v>0</v>
      </c>
      <c r="CX141" s="207">
        <v>0</v>
      </c>
      <c r="CY141" s="207">
        <v>0</v>
      </c>
      <c r="CZ141" s="207">
        <v>0</v>
      </c>
      <c r="DA141" s="207">
        <v>0</v>
      </c>
      <c r="DB141" s="207">
        <v>0</v>
      </c>
      <c r="DC141" s="207">
        <v>0</v>
      </c>
      <c r="DD141" s="207">
        <v>0</v>
      </c>
      <c r="DE141" s="207">
        <v>0</v>
      </c>
      <c r="DF141" s="207">
        <v>0</v>
      </c>
      <c r="DG141" s="207">
        <v>0</v>
      </c>
      <c r="DH141" s="207">
        <v>0</v>
      </c>
      <c r="DI141" s="207">
        <v>0</v>
      </c>
      <c r="DJ141" s="207">
        <v>0</v>
      </c>
      <c r="DK141" s="207">
        <v>0</v>
      </c>
      <c r="DL141" s="207">
        <v>0</v>
      </c>
      <c r="DM141" s="207">
        <v>0</v>
      </c>
      <c r="DN141" s="207">
        <v>0</v>
      </c>
      <c r="DO141" s="207">
        <v>0</v>
      </c>
      <c r="DP141" s="207">
        <v>0</v>
      </c>
      <c r="DQ141" s="207">
        <v>0</v>
      </c>
      <c r="DR141" s="207">
        <v>0</v>
      </c>
      <c r="DS141" s="207">
        <v>0</v>
      </c>
      <c r="DT141" s="207">
        <v>0</v>
      </c>
      <c r="DU141" s="207">
        <v>0</v>
      </c>
      <c r="DV141" s="207">
        <v>0</v>
      </c>
      <c r="DW141" s="207">
        <v>0</v>
      </c>
      <c r="DX141" s="207">
        <v>0</v>
      </c>
      <c r="DY141" s="207">
        <v>0</v>
      </c>
      <c r="DZ141" s="207">
        <v>0</v>
      </c>
      <c r="EA141" s="207">
        <v>0</v>
      </c>
      <c r="EB141" s="207">
        <v>0</v>
      </c>
      <c r="EC141" s="207">
        <v>0</v>
      </c>
      <c r="ED141" s="207">
        <v>0</v>
      </c>
      <c r="EE141" s="207">
        <v>0</v>
      </c>
      <c r="EF141" s="207">
        <v>0</v>
      </c>
      <c r="EG141" s="207">
        <v>0</v>
      </c>
      <c r="EH141" s="207">
        <v>0</v>
      </c>
      <c r="EI141" s="207">
        <v>0</v>
      </c>
      <c r="EJ141" s="207">
        <v>0</v>
      </c>
      <c r="EK141" s="207">
        <v>0</v>
      </c>
      <c r="EL141" s="207">
        <v>0</v>
      </c>
      <c r="EM141" s="207">
        <v>0</v>
      </c>
      <c r="EN141" s="207">
        <v>0</v>
      </c>
      <c r="EO141" s="207">
        <v>0</v>
      </c>
      <c r="EP141" s="207">
        <v>0</v>
      </c>
      <c r="EQ141" s="207">
        <v>0</v>
      </c>
      <c r="ER141" s="207">
        <v>0</v>
      </c>
      <c r="ES141" s="207">
        <v>0</v>
      </c>
      <c r="ET141" s="207">
        <v>0</v>
      </c>
      <c r="EU141" s="207">
        <v>0</v>
      </c>
      <c r="EV141" s="207">
        <v>0</v>
      </c>
      <c r="EW141" s="207">
        <v>0</v>
      </c>
      <c r="EX141" s="207">
        <v>0</v>
      </c>
      <c r="EY141" s="207">
        <v>0</v>
      </c>
      <c r="EZ141" s="207">
        <v>0</v>
      </c>
      <c r="FA141" s="207">
        <v>0</v>
      </c>
      <c r="FB141" s="207">
        <v>0</v>
      </c>
      <c r="FC141" s="207">
        <v>0</v>
      </c>
      <c r="FD141" s="207">
        <v>0</v>
      </c>
      <c r="FE141" s="207">
        <v>0</v>
      </c>
      <c r="FF141" s="207">
        <v>0</v>
      </c>
      <c r="FG141" s="207">
        <v>0</v>
      </c>
      <c r="FH141" s="207">
        <v>0</v>
      </c>
      <c r="FI141" s="213">
        <v>0</v>
      </c>
      <c r="FJ141" s="207">
        <v>0</v>
      </c>
      <c r="FK141" s="207">
        <v>0</v>
      </c>
      <c r="FL141" s="207">
        <v>0</v>
      </c>
      <c r="FM141" s="207">
        <v>0</v>
      </c>
      <c r="FN141" s="207">
        <v>0</v>
      </c>
      <c r="FO141" s="207">
        <v>0</v>
      </c>
      <c r="FP141" s="207">
        <v>0</v>
      </c>
      <c r="FQ141" s="207">
        <v>0</v>
      </c>
      <c r="FR141" s="207">
        <v>0</v>
      </c>
      <c r="FS141" s="207">
        <v>0</v>
      </c>
      <c r="FT141" s="207">
        <v>0</v>
      </c>
      <c r="FU141" s="207">
        <v>0</v>
      </c>
      <c r="FV141" s="207">
        <v>0</v>
      </c>
      <c r="FW141" s="207">
        <v>0</v>
      </c>
      <c r="FX141" s="207">
        <v>0</v>
      </c>
      <c r="FY141" s="207">
        <v>0</v>
      </c>
      <c r="FZ141" s="207">
        <v>0</v>
      </c>
      <c r="GA141" s="207">
        <v>0</v>
      </c>
      <c r="GB141" s="207">
        <v>0</v>
      </c>
      <c r="GC141" s="207">
        <v>0</v>
      </c>
      <c r="GD141" s="207">
        <v>0</v>
      </c>
      <c r="GE141" s="207">
        <v>0</v>
      </c>
      <c r="GF141" s="207">
        <v>0</v>
      </c>
      <c r="GG141" s="207">
        <v>0</v>
      </c>
      <c r="GH141" s="207">
        <v>0</v>
      </c>
      <c r="GI141" s="207">
        <v>0</v>
      </c>
      <c r="GJ141" s="207">
        <v>0</v>
      </c>
      <c r="GK141" s="207">
        <v>0</v>
      </c>
      <c r="GL141" s="207">
        <v>0</v>
      </c>
      <c r="GM141" s="207">
        <v>0</v>
      </c>
      <c r="GN141" s="207">
        <v>0</v>
      </c>
      <c r="GO141" s="207">
        <v>0</v>
      </c>
      <c r="GP141" s="207">
        <v>0</v>
      </c>
      <c r="GQ141" s="207">
        <v>0</v>
      </c>
      <c r="GR141" s="207">
        <v>0</v>
      </c>
      <c r="GS141" s="207">
        <v>0</v>
      </c>
      <c r="GT141" s="207">
        <v>0</v>
      </c>
      <c r="GU141" s="207">
        <v>0</v>
      </c>
      <c r="GV141" s="207">
        <v>0</v>
      </c>
      <c r="GW141" s="207">
        <v>0</v>
      </c>
      <c r="GX141" s="207">
        <v>0</v>
      </c>
      <c r="GY141" s="207">
        <v>0</v>
      </c>
      <c r="GZ141" s="207">
        <v>0</v>
      </c>
      <c r="HA141" s="207">
        <v>0</v>
      </c>
      <c r="HB141" s="207">
        <v>0</v>
      </c>
      <c r="HC141" s="207">
        <v>0</v>
      </c>
      <c r="HD141" s="207">
        <v>0</v>
      </c>
      <c r="HE141" s="207">
        <v>0</v>
      </c>
      <c r="HF141" s="207">
        <v>0</v>
      </c>
      <c r="HG141" s="207">
        <v>0</v>
      </c>
      <c r="HH141" s="207">
        <v>0</v>
      </c>
      <c r="HI141" s="207">
        <v>0</v>
      </c>
      <c r="HJ141" s="207">
        <v>0</v>
      </c>
      <c r="HK141" s="207">
        <v>0</v>
      </c>
      <c r="HL141" s="207">
        <v>0</v>
      </c>
      <c r="HM141" s="207">
        <v>0</v>
      </c>
      <c r="HN141" s="207">
        <v>0</v>
      </c>
      <c r="HO141" s="207">
        <v>0</v>
      </c>
      <c r="HP141" s="207">
        <v>0</v>
      </c>
      <c r="HQ141" s="207">
        <v>0</v>
      </c>
      <c r="HR141" s="207">
        <v>0</v>
      </c>
      <c r="HS141" s="207">
        <v>0</v>
      </c>
      <c r="HT141" s="207">
        <v>0</v>
      </c>
      <c r="HU141" s="207">
        <v>0</v>
      </c>
      <c r="HV141" s="207">
        <v>0</v>
      </c>
      <c r="HW141" s="207">
        <v>0</v>
      </c>
      <c r="HX141" s="207">
        <v>0</v>
      </c>
      <c r="HY141" s="208">
        <v>101</v>
      </c>
    </row>
    <row r="142" spans="1:233" ht="60" x14ac:dyDescent="0.25">
      <c r="A142" s="206" t="s">
        <v>736</v>
      </c>
      <c r="B142" s="207">
        <v>0</v>
      </c>
      <c r="C142" s="207">
        <v>0</v>
      </c>
      <c r="D142" s="207">
        <v>0</v>
      </c>
      <c r="E142" s="207">
        <v>0</v>
      </c>
      <c r="F142" s="207">
        <v>0</v>
      </c>
      <c r="G142" s="207">
        <v>0</v>
      </c>
      <c r="H142" s="207">
        <v>0</v>
      </c>
      <c r="I142" s="207">
        <v>0</v>
      </c>
      <c r="J142" s="207">
        <v>0</v>
      </c>
      <c r="K142" s="207">
        <v>0</v>
      </c>
      <c r="L142" s="207">
        <v>0</v>
      </c>
      <c r="M142" s="207">
        <v>0</v>
      </c>
      <c r="N142" s="207">
        <v>0</v>
      </c>
      <c r="O142" s="207">
        <v>0</v>
      </c>
      <c r="P142" s="207">
        <v>0</v>
      </c>
      <c r="Q142" s="207">
        <v>0</v>
      </c>
      <c r="R142" s="207">
        <v>0</v>
      </c>
      <c r="S142" s="207">
        <v>0</v>
      </c>
      <c r="T142" s="207">
        <v>0</v>
      </c>
      <c r="U142" s="207">
        <v>0</v>
      </c>
      <c r="V142" s="207">
        <v>0</v>
      </c>
      <c r="W142" s="207">
        <v>0</v>
      </c>
      <c r="X142" s="207">
        <v>0</v>
      </c>
      <c r="Y142" s="207">
        <v>0</v>
      </c>
      <c r="Z142" s="207">
        <v>0</v>
      </c>
      <c r="AA142" s="207">
        <v>0</v>
      </c>
      <c r="AB142" s="207">
        <v>0</v>
      </c>
      <c r="AC142" s="207">
        <v>0</v>
      </c>
      <c r="AD142" s="207">
        <v>0</v>
      </c>
      <c r="AE142" s="207">
        <v>0</v>
      </c>
      <c r="AF142" s="207">
        <v>0</v>
      </c>
      <c r="AG142" s="207">
        <v>0</v>
      </c>
      <c r="AH142" s="207">
        <v>0</v>
      </c>
      <c r="AI142" s="207">
        <v>80</v>
      </c>
      <c r="AJ142" s="207">
        <v>0</v>
      </c>
      <c r="AK142" s="213">
        <v>0</v>
      </c>
      <c r="AL142" s="207">
        <v>0</v>
      </c>
      <c r="AM142" s="207">
        <v>0</v>
      </c>
      <c r="AN142" s="207">
        <v>0</v>
      </c>
      <c r="AO142" s="207">
        <v>0</v>
      </c>
      <c r="AP142" s="207">
        <v>0</v>
      </c>
      <c r="AQ142" s="207">
        <v>0</v>
      </c>
      <c r="AR142" s="207">
        <v>0</v>
      </c>
      <c r="AS142" s="207">
        <v>0</v>
      </c>
      <c r="AT142" s="207">
        <v>0</v>
      </c>
      <c r="AU142" s="207">
        <v>0</v>
      </c>
      <c r="AV142" s="207">
        <v>0</v>
      </c>
      <c r="AW142" s="207">
        <v>0</v>
      </c>
      <c r="AX142" s="207">
        <v>0</v>
      </c>
      <c r="AY142" s="207">
        <v>0</v>
      </c>
      <c r="AZ142" s="207">
        <v>0</v>
      </c>
      <c r="BA142" s="207">
        <v>0</v>
      </c>
      <c r="BB142" s="207">
        <v>0</v>
      </c>
      <c r="BC142" s="207">
        <v>0</v>
      </c>
      <c r="BD142" s="207">
        <v>0</v>
      </c>
      <c r="BE142" s="207">
        <v>0</v>
      </c>
      <c r="BF142" s="207">
        <v>0</v>
      </c>
      <c r="BG142" s="207">
        <v>0</v>
      </c>
      <c r="BH142" s="207">
        <v>0</v>
      </c>
      <c r="BI142" s="207">
        <v>0</v>
      </c>
      <c r="BJ142" s="207">
        <v>0</v>
      </c>
      <c r="BK142" s="207">
        <v>0</v>
      </c>
      <c r="BL142" s="207">
        <v>0</v>
      </c>
      <c r="BM142" s="207">
        <v>0</v>
      </c>
      <c r="BN142" s="207">
        <v>0</v>
      </c>
      <c r="BO142" s="207">
        <v>0</v>
      </c>
      <c r="BP142" s="207">
        <v>0</v>
      </c>
      <c r="BQ142" s="207">
        <v>0</v>
      </c>
      <c r="BR142" s="207">
        <v>0</v>
      </c>
      <c r="BS142" s="207">
        <v>0</v>
      </c>
      <c r="BT142" s="207">
        <v>0</v>
      </c>
      <c r="BU142" s="207">
        <v>0</v>
      </c>
      <c r="BV142" s="207">
        <v>0</v>
      </c>
      <c r="BW142" s="207">
        <v>0</v>
      </c>
      <c r="BX142" s="207">
        <v>0</v>
      </c>
      <c r="BY142" s="207">
        <v>0</v>
      </c>
      <c r="BZ142" s="207">
        <v>0</v>
      </c>
      <c r="CA142" s="207">
        <v>0</v>
      </c>
      <c r="CB142" s="207">
        <v>0</v>
      </c>
      <c r="CC142" s="207">
        <v>0</v>
      </c>
      <c r="CD142" s="207">
        <v>0</v>
      </c>
      <c r="CE142" s="207">
        <v>0</v>
      </c>
      <c r="CF142" s="207">
        <v>0</v>
      </c>
      <c r="CG142" s="207">
        <v>0</v>
      </c>
      <c r="CH142" s="207">
        <v>0</v>
      </c>
      <c r="CI142" s="207">
        <v>0</v>
      </c>
      <c r="CJ142" s="207">
        <v>0</v>
      </c>
      <c r="CK142" s="207">
        <v>0</v>
      </c>
      <c r="CL142" s="207">
        <v>0</v>
      </c>
      <c r="CM142" s="207">
        <v>0</v>
      </c>
      <c r="CN142" s="207">
        <v>0</v>
      </c>
      <c r="CO142" s="207">
        <v>0</v>
      </c>
      <c r="CP142" s="207">
        <v>0</v>
      </c>
      <c r="CQ142" s="207">
        <v>0</v>
      </c>
      <c r="CR142" s="207">
        <v>0</v>
      </c>
      <c r="CS142" s="207">
        <v>0</v>
      </c>
      <c r="CT142" s="207">
        <v>0</v>
      </c>
      <c r="CU142" s="207">
        <v>0</v>
      </c>
      <c r="CV142" s="207">
        <v>0</v>
      </c>
      <c r="CW142" s="207">
        <v>0</v>
      </c>
      <c r="CX142" s="207">
        <v>0</v>
      </c>
      <c r="CY142" s="207">
        <v>0</v>
      </c>
      <c r="CZ142" s="207">
        <v>0</v>
      </c>
      <c r="DA142" s="207">
        <v>0</v>
      </c>
      <c r="DB142" s="207">
        <v>0</v>
      </c>
      <c r="DC142" s="207">
        <v>0</v>
      </c>
      <c r="DD142" s="207">
        <v>0</v>
      </c>
      <c r="DE142" s="207">
        <v>0</v>
      </c>
      <c r="DF142" s="207">
        <v>0</v>
      </c>
      <c r="DG142" s="207">
        <v>0</v>
      </c>
      <c r="DH142" s="207">
        <v>0</v>
      </c>
      <c r="DI142" s="207">
        <v>0</v>
      </c>
      <c r="DJ142" s="207">
        <v>0</v>
      </c>
      <c r="DK142" s="207">
        <v>0</v>
      </c>
      <c r="DL142" s="207">
        <v>0</v>
      </c>
      <c r="DM142" s="207">
        <v>0</v>
      </c>
      <c r="DN142" s="207">
        <v>0</v>
      </c>
      <c r="DO142" s="207">
        <v>0</v>
      </c>
      <c r="DP142" s="207">
        <v>0</v>
      </c>
      <c r="DQ142" s="207">
        <v>0</v>
      </c>
      <c r="DR142" s="207">
        <v>0</v>
      </c>
      <c r="DS142" s="207">
        <v>0</v>
      </c>
      <c r="DT142" s="207">
        <v>0</v>
      </c>
      <c r="DU142" s="207">
        <v>0</v>
      </c>
      <c r="DV142" s="207">
        <v>0</v>
      </c>
      <c r="DW142" s="207">
        <v>0</v>
      </c>
      <c r="DX142" s="207">
        <v>0</v>
      </c>
      <c r="DY142" s="207">
        <v>0</v>
      </c>
      <c r="DZ142" s="207">
        <v>0</v>
      </c>
      <c r="EA142" s="207">
        <v>0</v>
      </c>
      <c r="EB142" s="207">
        <v>0</v>
      </c>
      <c r="EC142" s="207">
        <v>0</v>
      </c>
      <c r="ED142" s="207">
        <v>0</v>
      </c>
      <c r="EE142" s="207">
        <v>0</v>
      </c>
      <c r="EF142" s="207">
        <v>0</v>
      </c>
      <c r="EG142" s="207">
        <v>0</v>
      </c>
      <c r="EH142" s="207">
        <v>0</v>
      </c>
      <c r="EI142" s="207">
        <v>0</v>
      </c>
      <c r="EJ142" s="207">
        <v>0</v>
      </c>
      <c r="EK142" s="207">
        <v>0</v>
      </c>
      <c r="EL142" s="207">
        <v>0</v>
      </c>
      <c r="EM142" s="207">
        <v>0</v>
      </c>
      <c r="EN142" s="207">
        <v>0</v>
      </c>
      <c r="EO142" s="207">
        <v>0</v>
      </c>
      <c r="EP142" s="207">
        <v>0</v>
      </c>
      <c r="EQ142" s="207">
        <v>0</v>
      </c>
      <c r="ER142" s="207">
        <v>0</v>
      </c>
      <c r="ES142" s="207">
        <v>0</v>
      </c>
      <c r="ET142" s="207">
        <v>0</v>
      </c>
      <c r="EU142" s="207">
        <v>0</v>
      </c>
      <c r="EV142" s="207">
        <v>0</v>
      </c>
      <c r="EW142" s="207">
        <v>0</v>
      </c>
      <c r="EX142" s="207">
        <v>0</v>
      </c>
      <c r="EY142" s="207">
        <v>0</v>
      </c>
      <c r="EZ142" s="207">
        <v>0</v>
      </c>
      <c r="FA142" s="207">
        <v>0</v>
      </c>
      <c r="FB142" s="207">
        <v>0</v>
      </c>
      <c r="FC142" s="207">
        <v>0</v>
      </c>
      <c r="FD142" s="207">
        <v>0</v>
      </c>
      <c r="FE142" s="207">
        <v>0</v>
      </c>
      <c r="FF142" s="207">
        <v>0</v>
      </c>
      <c r="FG142" s="207">
        <v>0</v>
      </c>
      <c r="FH142" s="207">
        <v>0</v>
      </c>
      <c r="FI142" s="213">
        <v>0</v>
      </c>
      <c r="FJ142" s="207">
        <v>0</v>
      </c>
      <c r="FK142" s="207">
        <v>0</v>
      </c>
      <c r="FL142" s="207">
        <v>0</v>
      </c>
      <c r="FM142" s="207">
        <v>0</v>
      </c>
      <c r="FN142" s="207">
        <v>0</v>
      </c>
      <c r="FO142" s="207">
        <v>0</v>
      </c>
      <c r="FP142" s="207">
        <v>0</v>
      </c>
      <c r="FQ142" s="207">
        <v>0</v>
      </c>
      <c r="FR142" s="207">
        <v>0</v>
      </c>
      <c r="FS142" s="207">
        <v>0</v>
      </c>
      <c r="FT142" s="207">
        <v>0</v>
      </c>
      <c r="FU142" s="207">
        <v>0</v>
      </c>
      <c r="FV142" s="207">
        <v>0</v>
      </c>
      <c r="FW142" s="207">
        <v>0</v>
      </c>
      <c r="FX142" s="207">
        <v>0</v>
      </c>
      <c r="FY142" s="207">
        <v>0</v>
      </c>
      <c r="FZ142" s="207">
        <v>0</v>
      </c>
      <c r="GA142" s="207">
        <v>0</v>
      </c>
      <c r="GB142" s="207">
        <v>0</v>
      </c>
      <c r="GC142" s="207">
        <v>0</v>
      </c>
      <c r="GD142" s="207">
        <v>0</v>
      </c>
      <c r="GE142" s="207">
        <v>0</v>
      </c>
      <c r="GF142" s="207">
        <v>0</v>
      </c>
      <c r="GG142" s="207">
        <v>0</v>
      </c>
      <c r="GH142" s="207">
        <v>0</v>
      </c>
      <c r="GI142" s="207">
        <v>0</v>
      </c>
      <c r="GJ142" s="207">
        <v>0</v>
      </c>
      <c r="GK142" s="207">
        <v>0</v>
      </c>
      <c r="GL142" s="207">
        <v>0</v>
      </c>
      <c r="GM142" s="207">
        <v>0</v>
      </c>
      <c r="GN142" s="207">
        <v>0</v>
      </c>
      <c r="GO142" s="207">
        <v>0</v>
      </c>
      <c r="GP142" s="207">
        <v>0</v>
      </c>
      <c r="GQ142" s="207">
        <v>0</v>
      </c>
      <c r="GR142" s="207">
        <v>0</v>
      </c>
      <c r="GS142" s="207">
        <v>0</v>
      </c>
      <c r="GT142" s="207">
        <v>0</v>
      </c>
      <c r="GU142" s="207">
        <v>0</v>
      </c>
      <c r="GV142" s="207">
        <v>0</v>
      </c>
      <c r="GW142" s="207">
        <v>0</v>
      </c>
      <c r="GX142" s="207">
        <v>0</v>
      </c>
      <c r="GY142" s="207">
        <v>0</v>
      </c>
      <c r="GZ142" s="207">
        <v>0</v>
      </c>
      <c r="HA142" s="207">
        <v>0</v>
      </c>
      <c r="HB142" s="207">
        <v>0</v>
      </c>
      <c r="HC142" s="207">
        <v>0</v>
      </c>
      <c r="HD142" s="207">
        <v>0</v>
      </c>
      <c r="HE142" s="207">
        <v>0</v>
      </c>
      <c r="HF142" s="207">
        <v>0</v>
      </c>
      <c r="HG142" s="207">
        <v>0</v>
      </c>
      <c r="HH142" s="207">
        <v>0</v>
      </c>
      <c r="HI142" s="207">
        <v>0</v>
      </c>
      <c r="HJ142" s="207">
        <v>0</v>
      </c>
      <c r="HK142" s="207">
        <v>0</v>
      </c>
      <c r="HL142" s="207">
        <v>0</v>
      </c>
      <c r="HM142" s="207">
        <v>0</v>
      </c>
      <c r="HN142" s="207">
        <v>0</v>
      </c>
      <c r="HO142" s="207">
        <v>0</v>
      </c>
      <c r="HP142" s="207">
        <v>0</v>
      </c>
      <c r="HQ142" s="207">
        <v>0</v>
      </c>
      <c r="HR142" s="207">
        <v>0</v>
      </c>
      <c r="HS142" s="207">
        <v>0</v>
      </c>
      <c r="HT142" s="207">
        <v>0</v>
      </c>
      <c r="HU142" s="207">
        <v>0</v>
      </c>
      <c r="HV142" s="207">
        <v>0</v>
      </c>
      <c r="HW142" s="207">
        <v>0</v>
      </c>
      <c r="HX142" s="207">
        <v>0</v>
      </c>
      <c r="HY142" s="208">
        <v>80</v>
      </c>
    </row>
    <row r="143" spans="1:233" ht="48" x14ac:dyDescent="0.25">
      <c r="A143" s="206" t="s">
        <v>737</v>
      </c>
      <c r="B143" s="207">
        <v>0</v>
      </c>
      <c r="C143" s="207">
        <v>0</v>
      </c>
      <c r="D143" s="207">
        <v>0</v>
      </c>
      <c r="E143" s="207">
        <v>0</v>
      </c>
      <c r="F143" s="207">
        <v>0</v>
      </c>
      <c r="G143" s="207">
        <v>0</v>
      </c>
      <c r="H143" s="207">
        <v>0</v>
      </c>
      <c r="I143" s="207">
        <v>0</v>
      </c>
      <c r="J143" s="207">
        <v>0</v>
      </c>
      <c r="K143" s="207">
        <v>0</v>
      </c>
      <c r="L143" s="207">
        <v>0</v>
      </c>
      <c r="M143" s="207">
        <v>0</v>
      </c>
      <c r="N143" s="207">
        <v>0</v>
      </c>
      <c r="O143" s="207">
        <v>0</v>
      </c>
      <c r="P143" s="207">
        <v>0</v>
      </c>
      <c r="Q143" s="207">
        <v>0</v>
      </c>
      <c r="R143" s="207">
        <v>0</v>
      </c>
      <c r="S143" s="207">
        <v>0</v>
      </c>
      <c r="T143" s="207">
        <v>0</v>
      </c>
      <c r="U143" s="207">
        <v>0</v>
      </c>
      <c r="V143" s="207">
        <v>0</v>
      </c>
      <c r="W143" s="207">
        <v>0</v>
      </c>
      <c r="X143" s="207">
        <v>0</v>
      </c>
      <c r="Y143" s="207">
        <v>0</v>
      </c>
      <c r="Z143" s="207">
        <v>0</v>
      </c>
      <c r="AA143" s="207">
        <v>0</v>
      </c>
      <c r="AB143" s="207">
        <v>0</v>
      </c>
      <c r="AC143" s="207">
        <v>0</v>
      </c>
      <c r="AD143" s="207">
        <v>0</v>
      </c>
      <c r="AE143" s="207">
        <v>0</v>
      </c>
      <c r="AF143" s="207">
        <v>0</v>
      </c>
      <c r="AG143" s="207">
        <v>0</v>
      </c>
      <c r="AH143" s="207">
        <v>0</v>
      </c>
      <c r="AI143" s="207">
        <v>0</v>
      </c>
      <c r="AJ143" s="207">
        <v>406</v>
      </c>
      <c r="AK143" s="213">
        <v>0</v>
      </c>
      <c r="AL143" s="207">
        <v>0</v>
      </c>
      <c r="AM143" s="207">
        <v>0</v>
      </c>
      <c r="AN143" s="207">
        <v>0</v>
      </c>
      <c r="AO143" s="207">
        <v>0</v>
      </c>
      <c r="AP143" s="207">
        <v>0</v>
      </c>
      <c r="AQ143" s="207">
        <v>0</v>
      </c>
      <c r="AR143" s="207">
        <v>0</v>
      </c>
      <c r="AS143" s="207">
        <v>0</v>
      </c>
      <c r="AT143" s="207">
        <v>0</v>
      </c>
      <c r="AU143" s="207">
        <v>0</v>
      </c>
      <c r="AV143" s="207">
        <v>0</v>
      </c>
      <c r="AW143" s="207">
        <v>0</v>
      </c>
      <c r="AX143" s="207">
        <v>0</v>
      </c>
      <c r="AY143" s="207">
        <v>0</v>
      </c>
      <c r="AZ143" s="207">
        <v>0</v>
      </c>
      <c r="BA143" s="207">
        <v>0</v>
      </c>
      <c r="BB143" s="207">
        <v>0</v>
      </c>
      <c r="BC143" s="207">
        <v>0</v>
      </c>
      <c r="BD143" s="207">
        <v>0</v>
      </c>
      <c r="BE143" s="207">
        <v>0</v>
      </c>
      <c r="BF143" s="207">
        <v>0</v>
      </c>
      <c r="BG143" s="207">
        <v>0</v>
      </c>
      <c r="BH143" s="207">
        <v>0</v>
      </c>
      <c r="BI143" s="207">
        <v>0</v>
      </c>
      <c r="BJ143" s="207">
        <v>0</v>
      </c>
      <c r="BK143" s="207">
        <v>0</v>
      </c>
      <c r="BL143" s="207">
        <v>0</v>
      </c>
      <c r="BM143" s="207">
        <v>0</v>
      </c>
      <c r="BN143" s="207">
        <v>0</v>
      </c>
      <c r="BO143" s="207">
        <v>0</v>
      </c>
      <c r="BP143" s="207">
        <v>0</v>
      </c>
      <c r="BQ143" s="207">
        <v>0</v>
      </c>
      <c r="BR143" s="207">
        <v>0</v>
      </c>
      <c r="BS143" s="207">
        <v>0</v>
      </c>
      <c r="BT143" s="207">
        <v>0</v>
      </c>
      <c r="BU143" s="207">
        <v>0</v>
      </c>
      <c r="BV143" s="207">
        <v>0</v>
      </c>
      <c r="BW143" s="207">
        <v>0</v>
      </c>
      <c r="BX143" s="207">
        <v>0</v>
      </c>
      <c r="BY143" s="207">
        <v>0</v>
      </c>
      <c r="BZ143" s="207">
        <v>0</v>
      </c>
      <c r="CA143" s="207">
        <v>0</v>
      </c>
      <c r="CB143" s="207">
        <v>0</v>
      </c>
      <c r="CC143" s="207">
        <v>0</v>
      </c>
      <c r="CD143" s="207">
        <v>0</v>
      </c>
      <c r="CE143" s="207">
        <v>0</v>
      </c>
      <c r="CF143" s="207">
        <v>0</v>
      </c>
      <c r="CG143" s="207">
        <v>0</v>
      </c>
      <c r="CH143" s="207">
        <v>0</v>
      </c>
      <c r="CI143" s="207">
        <v>0</v>
      </c>
      <c r="CJ143" s="207">
        <v>0</v>
      </c>
      <c r="CK143" s="207">
        <v>0</v>
      </c>
      <c r="CL143" s="207">
        <v>0</v>
      </c>
      <c r="CM143" s="207">
        <v>0</v>
      </c>
      <c r="CN143" s="207">
        <v>0</v>
      </c>
      <c r="CO143" s="207">
        <v>0</v>
      </c>
      <c r="CP143" s="207">
        <v>0</v>
      </c>
      <c r="CQ143" s="207">
        <v>0</v>
      </c>
      <c r="CR143" s="207">
        <v>0</v>
      </c>
      <c r="CS143" s="207">
        <v>0</v>
      </c>
      <c r="CT143" s="207">
        <v>0</v>
      </c>
      <c r="CU143" s="207">
        <v>0</v>
      </c>
      <c r="CV143" s="207">
        <v>0</v>
      </c>
      <c r="CW143" s="207">
        <v>0</v>
      </c>
      <c r="CX143" s="207">
        <v>0</v>
      </c>
      <c r="CY143" s="207">
        <v>0</v>
      </c>
      <c r="CZ143" s="207">
        <v>0</v>
      </c>
      <c r="DA143" s="207">
        <v>0</v>
      </c>
      <c r="DB143" s="207">
        <v>0</v>
      </c>
      <c r="DC143" s="207">
        <v>0</v>
      </c>
      <c r="DD143" s="207">
        <v>0</v>
      </c>
      <c r="DE143" s="207">
        <v>0</v>
      </c>
      <c r="DF143" s="207">
        <v>0</v>
      </c>
      <c r="DG143" s="207">
        <v>0</v>
      </c>
      <c r="DH143" s="207">
        <v>0</v>
      </c>
      <c r="DI143" s="207">
        <v>0</v>
      </c>
      <c r="DJ143" s="207">
        <v>0</v>
      </c>
      <c r="DK143" s="207">
        <v>0</v>
      </c>
      <c r="DL143" s="207">
        <v>0</v>
      </c>
      <c r="DM143" s="207">
        <v>0</v>
      </c>
      <c r="DN143" s="207">
        <v>0</v>
      </c>
      <c r="DO143" s="207">
        <v>0</v>
      </c>
      <c r="DP143" s="207">
        <v>0</v>
      </c>
      <c r="DQ143" s="207">
        <v>0</v>
      </c>
      <c r="DR143" s="207">
        <v>0</v>
      </c>
      <c r="DS143" s="207">
        <v>0</v>
      </c>
      <c r="DT143" s="207">
        <v>0</v>
      </c>
      <c r="DU143" s="207">
        <v>0</v>
      </c>
      <c r="DV143" s="207">
        <v>0</v>
      </c>
      <c r="DW143" s="207">
        <v>0</v>
      </c>
      <c r="DX143" s="207">
        <v>0</v>
      </c>
      <c r="DY143" s="207">
        <v>0</v>
      </c>
      <c r="DZ143" s="207">
        <v>0</v>
      </c>
      <c r="EA143" s="207">
        <v>0</v>
      </c>
      <c r="EB143" s="207">
        <v>0</v>
      </c>
      <c r="EC143" s="207">
        <v>0</v>
      </c>
      <c r="ED143" s="207">
        <v>0</v>
      </c>
      <c r="EE143" s="207">
        <v>0</v>
      </c>
      <c r="EF143" s="207">
        <v>0</v>
      </c>
      <c r="EG143" s="207">
        <v>0</v>
      </c>
      <c r="EH143" s="207">
        <v>0</v>
      </c>
      <c r="EI143" s="207">
        <v>0</v>
      </c>
      <c r="EJ143" s="207">
        <v>0</v>
      </c>
      <c r="EK143" s="207">
        <v>0</v>
      </c>
      <c r="EL143" s="207">
        <v>0</v>
      </c>
      <c r="EM143" s="207">
        <v>0</v>
      </c>
      <c r="EN143" s="207">
        <v>0</v>
      </c>
      <c r="EO143" s="207">
        <v>0</v>
      </c>
      <c r="EP143" s="207">
        <v>0</v>
      </c>
      <c r="EQ143" s="207">
        <v>0</v>
      </c>
      <c r="ER143" s="207">
        <v>0</v>
      </c>
      <c r="ES143" s="207">
        <v>0</v>
      </c>
      <c r="ET143" s="207">
        <v>0</v>
      </c>
      <c r="EU143" s="207">
        <v>0</v>
      </c>
      <c r="EV143" s="207">
        <v>0</v>
      </c>
      <c r="EW143" s="207">
        <v>0</v>
      </c>
      <c r="EX143" s="207">
        <v>0</v>
      </c>
      <c r="EY143" s="207">
        <v>0</v>
      </c>
      <c r="EZ143" s="207">
        <v>0</v>
      </c>
      <c r="FA143" s="207">
        <v>0</v>
      </c>
      <c r="FB143" s="207">
        <v>0</v>
      </c>
      <c r="FC143" s="207">
        <v>0</v>
      </c>
      <c r="FD143" s="207">
        <v>0</v>
      </c>
      <c r="FE143" s="207">
        <v>0</v>
      </c>
      <c r="FF143" s="207">
        <v>0</v>
      </c>
      <c r="FG143" s="207">
        <v>0</v>
      </c>
      <c r="FH143" s="207">
        <v>0</v>
      </c>
      <c r="FI143" s="213">
        <v>0</v>
      </c>
      <c r="FJ143" s="207">
        <v>0</v>
      </c>
      <c r="FK143" s="207">
        <v>0</v>
      </c>
      <c r="FL143" s="207">
        <v>0</v>
      </c>
      <c r="FM143" s="207">
        <v>0</v>
      </c>
      <c r="FN143" s="207">
        <v>0</v>
      </c>
      <c r="FO143" s="207">
        <v>0</v>
      </c>
      <c r="FP143" s="207">
        <v>0</v>
      </c>
      <c r="FQ143" s="207">
        <v>0</v>
      </c>
      <c r="FR143" s="207">
        <v>0</v>
      </c>
      <c r="FS143" s="207">
        <v>0</v>
      </c>
      <c r="FT143" s="207">
        <v>0</v>
      </c>
      <c r="FU143" s="207">
        <v>0</v>
      </c>
      <c r="FV143" s="207">
        <v>0</v>
      </c>
      <c r="FW143" s="207">
        <v>0</v>
      </c>
      <c r="FX143" s="207">
        <v>0</v>
      </c>
      <c r="FY143" s="207">
        <v>0</v>
      </c>
      <c r="FZ143" s="207">
        <v>0</v>
      </c>
      <c r="GA143" s="207">
        <v>0</v>
      </c>
      <c r="GB143" s="207">
        <v>0</v>
      </c>
      <c r="GC143" s="207">
        <v>0</v>
      </c>
      <c r="GD143" s="207">
        <v>0</v>
      </c>
      <c r="GE143" s="207">
        <v>0</v>
      </c>
      <c r="GF143" s="207">
        <v>0</v>
      </c>
      <c r="GG143" s="207">
        <v>0</v>
      </c>
      <c r="GH143" s="207">
        <v>0</v>
      </c>
      <c r="GI143" s="207">
        <v>0</v>
      </c>
      <c r="GJ143" s="207">
        <v>0</v>
      </c>
      <c r="GK143" s="207">
        <v>0</v>
      </c>
      <c r="GL143" s="207">
        <v>0</v>
      </c>
      <c r="GM143" s="207">
        <v>0</v>
      </c>
      <c r="GN143" s="207">
        <v>0</v>
      </c>
      <c r="GO143" s="207">
        <v>0</v>
      </c>
      <c r="GP143" s="207">
        <v>0</v>
      </c>
      <c r="GQ143" s="207">
        <v>0</v>
      </c>
      <c r="GR143" s="207">
        <v>0</v>
      </c>
      <c r="GS143" s="207">
        <v>0</v>
      </c>
      <c r="GT143" s="207">
        <v>0</v>
      </c>
      <c r="GU143" s="207">
        <v>0</v>
      </c>
      <c r="GV143" s="207">
        <v>0</v>
      </c>
      <c r="GW143" s="207">
        <v>0</v>
      </c>
      <c r="GX143" s="207">
        <v>0</v>
      </c>
      <c r="GY143" s="207">
        <v>0</v>
      </c>
      <c r="GZ143" s="207">
        <v>0</v>
      </c>
      <c r="HA143" s="207">
        <v>0</v>
      </c>
      <c r="HB143" s="207">
        <v>0</v>
      </c>
      <c r="HC143" s="207">
        <v>0</v>
      </c>
      <c r="HD143" s="207">
        <v>0</v>
      </c>
      <c r="HE143" s="207">
        <v>0</v>
      </c>
      <c r="HF143" s="207">
        <v>0</v>
      </c>
      <c r="HG143" s="207">
        <v>0</v>
      </c>
      <c r="HH143" s="207">
        <v>0</v>
      </c>
      <c r="HI143" s="207">
        <v>0</v>
      </c>
      <c r="HJ143" s="207">
        <v>0</v>
      </c>
      <c r="HK143" s="207">
        <v>0</v>
      </c>
      <c r="HL143" s="207">
        <v>0</v>
      </c>
      <c r="HM143" s="207">
        <v>0</v>
      </c>
      <c r="HN143" s="207">
        <v>0</v>
      </c>
      <c r="HO143" s="207">
        <v>0</v>
      </c>
      <c r="HP143" s="207">
        <v>0</v>
      </c>
      <c r="HQ143" s="207">
        <v>0</v>
      </c>
      <c r="HR143" s="207">
        <v>0</v>
      </c>
      <c r="HS143" s="207">
        <v>0</v>
      </c>
      <c r="HT143" s="207">
        <v>0</v>
      </c>
      <c r="HU143" s="207">
        <v>0</v>
      </c>
      <c r="HV143" s="207">
        <v>0</v>
      </c>
      <c r="HW143" s="207">
        <v>0</v>
      </c>
      <c r="HX143" s="207">
        <v>0</v>
      </c>
      <c r="HY143" s="208">
        <v>406</v>
      </c>
    </row>
    <row r="144" spans="1:233" ht="48" x14ac:dyDescent="0.25">
      <c r="A144" s="206" t="s">
        <v>738</v>
      </c>
      <c r="B144" s="207">
        <v>0</v>
      </c>
      <c r="C144" s="207">
        <v>0</v>
      </c>
      <c r="D144" s="207">
        <v>0</v>
      </c>
      <c r="E144" s="207">
        <v>0</v>
      </c>
      <c r="F144" s="207">
        <v>0</v>
      </c>
      <c r="G144" s="207">
        <v>0</v>
      </c>
      <c r="H144" s="207">
        <v>0</v>
      </c>
      <c r="I144" s="207">
        <v>0</v>
      </c>
      <c r="J144" s="207">
        <v>0</v>
      </c>
      <c r="K144" s="207">
        <v>0</v>
      </c>
      <c r="L144" s="207">
        <v>0</v>
      </c>
      <c r="M144" s="207">
        <v>0</v>
      </c>
      <c r="N144" s="207">
        <v>0</v>
      </c>
      <c r="O144" s="207">
        <v>0</v>
      </c>
      <c r="P144" s="207">
        <v>0</v>
      </c>
      <c r="Q144" s="207">
        <v>0</v>
      </c>
      <c r="R144" s="207">
        <v>0</v>
      </c>
      <c r="S144" s="207">
        <v>0</v>
      </c>
      <c r="T144" s="207">
        <v>0</v>
      </c>
      <c r="U144" s="207">
        <v>0</v>
      </c>
      <c r="V144" s="207">
        <v>0</v>
      </c>
      <c r="W144" s="207">
        <v>0</v>
      </c>
      <c r="X144" s="207">
        <v>0</v>
      </c>
      <c r="Y144" s="207">
        <v>0</v>
      </c>
      <c r="Z144" s="207">
        <v>0</v>
      </c>
      <c r="AA144" s="207">
        <v>0</v>
      </c>
      <c r="AB144" s="207">
        <v>0</v>
      </c>
      <c r="AC144" s="207">
        <v>0</v>
      </c>
      <c r="AD144" s="207">
        <v>0</v>
      </c>
      <c r="AE144" s="207">
        <v>0</v>
      </c>
      <c r="AF144" s="207">
        <v>0</v>
      </c>
      <c r="AG144" s="207">
        <v>0</v>
      </c>
      <c r="AH144" s="207">
        <v>0</v>
      </c>
      <c r="AI144" s="207">
        <v>0</v>
      </c>
      <c r="AJ144" s="207">
        <v>0</v>
      </c>
      <c r="AK144" s="213">
        <v>410</v>
      </c>
      <c r="AL144" s="207">
        <v>0</v>
      </c>
      <c r="AM144" s="207">
        <v>0</v>
      </c>
      <c r="AN144" s="207">
        <v>0</v>
      </c>
      <c r="AO144" s="207">
        <v>0</v>
      </c>
      <c r="AP144" s="207">
        <v>0</v>
      </c>
      <c r="AQ144" s="207">
        <v>0</v>
      </c>
      <c r="AR144" s="207">
        <v>0</v>
      </c>
      <c r="AS144" s="207">
        <v>0</v>
      </c>
      <c r="AT144" s="207">
        <v>0</v>
      </c>
      <c r="AU144" s="207">
        <v>0</v>
      </c>
      <c r="AV144" s="207">
        <v>0</v>
      </c>
      <c r="AW144" s="207">
        <v>0</v>
      </c>
      <c r="AX144" s="207">
        <v>0</v>
      </c>
      <c r="AY144" s="207">
        <v>0</v>
      </c>
      <c r="AZ144" s="207">
        <v>0</v>
      </c>
      <c r="BA144" s="207">
        <v>0</v>
      </c>
      <c r="BB144" s="207">
        <v>0</v>
      </c>
      <c r="BC144" s="207">
        <v>0</v>
      </c>
      <c r="BD144" s="207">
        <v>0</v>
      </c>
      <c r="BE144" s="207">
        <v>0</v>
      </c>
      <c r="BF144" s="207">
        <v>0</v>
      </c>
      <c r="BG144" s="207">
        <v>0</v>
      </c>
      <c r="BH144" s="207">
        <v>0</v>
      </c>
      <c r="BI144" s="207">
        <v>0</v>
      </c>
      <c r="BJ144" s="207">
        <v>0</v>
      </c>
      <c r="BK144" s="207">
        <v>0</v>
      </c>
      <c r="BL144" s="207">
        <v>0</v>
      </c>
      <c r="BM144" s="207">
        <v>0</v>
      </c>
      <c r="BN144" s="207">
        <v>0</v>
      </c>
      <c r="BO144" s="207">
        <v>0</v>
      </c>
      <c r="BP144" s="207">
        <v>0</v>
      </c>
      <c r="BQ144" s="207">
        <v>0</v>
      </c>
      <c r="BR144" s="207">
        <v>0</v>
      </c>
      <c r="BS144" s="207">
        <v>0</v>
      </c>
      <c r="BT144" s="207">
        <v>0</v>
      </c>
      <c r="BU144" s="207">
        <v>0</v>
      </c>
      <c r="BV144" s="207">
        <v>0</v>
      </c>
      <c r="BW144" s="207">
        <v>0</v>
      </c>
      <c r="BX144" s="207">
        <v>0</v>
      </c>
      <c r="BY144" s="207">
        <v>0</v>
      </c>
      <c r="BZ144" s="207">
        <v>0</v>
      </c>
      <c r="CA144" s="207">
        <v>0</v>
      </c>
      <c r="CB144" s="207">
        <v>0</v>
      </c>
      <c r="CC144" s="207">
        <v>0</v>
      </c>
      <c r="CD144" s="207">
        <v>0</v>
      </c>
      <c r="CE144" s="207">
        <v>0</v>
      </c>
      <c r="CF144" s="207">
        <v>0</v>
      </c>
      <c r="CG144" s="207">
        <v>0</v>
      </c>
      <c r="CH144" s="207">
        <v>0</v>
      </c>
      <c r="CI144" s="207">
        <v>0</v>
      </c>
      <c r="CJ144" s="207">
        <v>0</v>
      </c>
      <c r="CK144" s="207">
        <v>0</v>
      </c>
      <c r="CL144" s="207">
        <v>0</v>
      </c>
      <c r="CM144" s="207">
        <v>0</v>
      </c>
      <c r="CN144" s="207">
        <v>0</v>
      </c>
      <c r="CO144" s="207">
        <v>0</v>
      </c>
      <c r="CP144" s="207">
        <v>0</v>
      </c>
      <c r="CQ144" s="207">
        <v>0</v>
      </c>
      <c r="CR144" s="207">
        <v>0</v>
      </c>
      <c r="CS144" s="207">
        <v>0</v>
      </c>
      <c r="CT144" s="207">
        <v>0</v>
      </c>
      <c r="CU144" s="207">
        <v>0</v>
      </c>
      <c r="CV144" s="207">
        <v>0</v>
      </c>
      <c r="CW144" s="207">
        <v>0</v>
      </c>
      <c r="CX144" s="207">
        <v>0</v>
      </c>
      <c r="CY144" s="207">
        <v>0</v>
      </c>
      <c r="CZ144" s="207">
        <v>0</v>
      </c>
      <c r="DA144" s="207">
        <v>0</v>
      </c>
      <c r="DB144" s="207">
        <v>0</v>
      </c>
      <c r="DC144" s="207">
        <v>0</v>
      </c>
      <c r="DD144" s="207">
        <v>0</v>
      </c>
      <c r="DE144" s="207">
        <v>0</v>
      </c>
      <c r="DF144" s="207">
        <v>0</v>
      </c>
      <c r="DG144" s="207">
        <v>0</v>
      </c>
      <c r="DH144" s="207">
        <v>0</v>
      </c>
      <c r="DI144" s="207">
        <v>0</v>
      </c>
      <c r="DJ144" s="207">
        <v>0</v>
      </c>
      <c r="DK144" s="207">
        <v>0</v>
      </c>
      <c r="DL144" s="207">
        <v>0</v>
      </c>
      <c r="DM144" s="207">
        <v>0</v>
      </c>
      <c r="DN144" s="207">
        <v>0</v>
      </c>
      <c r="DO144" s="207">
        <v>0</v>
      </c>
      <c r="DP144" s="207">
        <v>0</v>
      </c>
      <c r="DQ144" s="207">
        <v>0</v>
      </c>
      <c r="DR144" s="207">
        <v>0</v>
      </c>
      <c r="DS144" s="207">
        <v>0</v>
      </c>
      <c r="DT144" s="207">
        <v>0</v>
      </c>
      <c r="DU144" s="207">
        <v>0</v>
      </c>
      <c r="DV144" s="207">
        <v>0</v>
      </c>
      <c r="DW144" s="207">
        <v>0</v>
      </c>
      <c r="DX144" s="207">
        <v>0</v>
      </c>
      <c r="DY144" s="207">
        <v>0</v>
      </c>
      <c r="DZ144" s="207">
        <v>0</v>
      </c>
      <c r="EA144" s="207">
        <v>0</v>
      </c>
      <c r="EB144" s="207">
        <v>0</v>
      </c>
      <c r="EC144" s="207">
        <v>0</v>
      </c>
      <c r="ED144" s="207">
        <v>0</v>
      </c>
      <c r="EE144" s="207">
        <v>0</v>
      </c>
      <c r="EF144" s="207">
        <v>0</v>
      </c>
      <c r="EG144" s="207">
        <v>0</v>
      </c>
      <c r="EH144" s="207">
        <v>0</v>
      </c>
      <c r="EI144" s="207">
        <v>0</v>
      </c>
      <c r="EJ144" s="207">
        <v>0</v>
      </c>
      <c r="EK144" s="207">
        <v>0</v>
      </c>
      <c r="EL144" s="207">
        <v>0</v>
      </c>
      <c r="EM144" s="207">
        <v>0</v>
      </c>
      <c r="EN144" s="207">
        <v>0</v>
      </c>
      <c r="EO144" s="207">
        <v>0</v>
      </c>
      <c r="EP144" s="207">
        <v>0</v>
      </c>
      <c r="EQ144" s="207">
        <v>0</v>
      </c>
      <c r="ER144" s="207">
        <v>0</v>
      </c>
      <c r="ES144" s="207">
        <v>0</v>
      </c>
      <c r="ET144" s="207">
        <v>0</v>
      </c>
      <c r="EU144" s="207">
        <v>0</v>
      </c>
      <c r="EV144" s="207">
        <v>0</v>
      </c>
      <c r="EW144" s="207">
        <v>0</v>
      </c>
      <c r="EX144" s="207">
        <v>0</v>
      </c>
      <c r="EY144" s="207">
        <v>0</v>
      </c>
      <c r="EZ144" s="207">
        <v>0</v>
      </c>
      <c r="FA144" s="207">
        <v>0</v>
      </c>
      <c r="FB144" s="207">
        <v>0</v>
      </c>
      <c r="FC144" s="207">
        <v>0</v>
      </c>
      <c r="FD144" s="207">
        <v>0</v>
      </c>
      <c r="FE144" s="207">
        <v>0</v>
      </c>
      <c r="FF144" s="207">
        <v>0</v>
      </c>
      <c r="FG144" s="207">
        <v>0</v>
      </c>
      <c r="FH144" s="207">
        <v>0</v>
      </c>
      <c r="FI144" s="213">
        <v>0</v>
      </c>
      <c r="FJ144" s="207">
        <v>0</v>
      </c>
      <c r="FK144" s="207">
        <v>0</v>
      </c>
      <c r="FL144" s="207">
        <v>0</v>
      </c>
      <c r="FM144" s="207">
        <v>0</v>
      </c>
      <c r="FN144" s="207">
        <v>0</v>
      </c>
      <c r="FO144" s="207">
        <v>0</v>
      </c>
      <c r="FP144" s="207">
        <v>0</v>
      </c>
      <c r="FQ144" s="207">
        <v>0</v>
      </c>
      <c r="FR144" s="207">
        <v>0</v>
      </c>
      <c r="FS144" s="207">
        <v>0</v>
      </c>
      <c r="FT144" s="207">
        <v>0</v>
      </c>
      <c r="FU144" s="207">
        <v>0</v>
      </c>
      <c r="FV144" s="207">
        <v>0</v>
      </c>
      <c r="FW144" s="207">
        <v>0</v>
      </c>
      <c r="FX144" s="207">
        <v>0</v>
      </c>
      <c r="FY144" s="207">
        <v>0</v>
      </c>
      <c r="FZ144" s="207">
        <v>0</v>
      </c>
      <c r="GA144" s="207">
        <v>0</v>
      </c>
      <c r="GB144" s="207">
        <v>0</v>
      </c>
      <c r="GC144" s="207">
        <v>0</v>
      </c>
      <c r="GD144" s="207">
        <v>0</v>
      </c>
      <c r="GE144" s="207">
        <v>0</v>
      </c>
      <c r="GF144" s="207">
        <v>0</v>
      </c>
      <c r="GG144" s="207">
        <v>0</v>
      </c>
      <c r="GH144" s="207">
        <v>0</v>
      </c>
      <c r="GI144" s="207">
        <v>0</v>
      </c>
      <c r="GJ144" s="207">
        <v>0</v>
      </c>
      <c r="GK144" s="207">
        <v>0</v>
      </c>
      <c r="GL144" s="207">
        <v>0</v>
      </c>
      <c r="GM144" s="207">
        <v>0</v>
      </c>
      <c r="GN144" s="207">
        <v>0</v>
      </c>
      <c r="GO144" s="207">
        <v>0</v>
      </c>
      <c r="GP144" s="207">
        <v>0</v>
      </c>
      <c r="GQ144" s="207">
        <v>0</v>
      </c>
      <c r="GR144" s="207">
        <v>0</v>
      </c>
      <c r="GS144" s="207">
        <v>0</v>
      </c>
      <c r="GT144" s="207">
        <v>0</v>
      </c>
      <c r="GU144" s="207">
        <v>0</v>
      </c>
      <c r="GV144" s="207">
        <v>0</v>
      </c>
      <c r="GW144" s="207">
        <v>0</v>
      </c>
      <c r="GX144" s="207">
        <v>0</v>
      </c>
      <c r="GY144" s="207">
        <v>0</v>
      </c>
      <c r="GZ144" s="207">
        <v>0</v>
      </c>
      <c r="HA144" s="207">
        <v>0</v>
      </c>
      <c r="HB144" s="207">
        <v>0</v>
      </c>
      <c r="HC144" s="207">
        <v>0</v>
      </c>
      <c r="HD144" s="207">
        <v>0</v>
      </c>
      <c r="HE144" s="207">
        <v>0</v>
      </c>
      <c r="HF144" s="207">
        <v>0</v>
      </c>
      <c r="HG144" s="207">
        <v>0</v>
      </c>
      <c r="HH144" s="207">
        <v>0</v>
      </c>
      <c r="HI144" s="207">
        <v>0</v>
      </c>
      <c r="HJ144" s="207">
        <v>0</v>
      </c>
      <c r="HK144" s="207">
        <v>0</v>
      </c>
      <c r="HL144" s="207">
        <v>0</v>
      </c>
      <c r="HM144" s="207">
        <v>0</v>
      </c>
      <c r="HN144" s="207">
        <v>0</v>
      </c>
      <c r="HO144" s="207">
        <v>0</v>
      </c>
      <c r="HP144" s="207">
        <v>0</v>
      </c>
      <c r="HQ144" s="207">
        <v>0</v>
      </c>
      <c r="HR144" s="207">
        <v>0</v>
      </c>
      <c r="HS144" s="207">
        <v>0</v>
      </c>
      <c r="HT144" s="207">
        <v>0</v>
      </c>
      <c r="HU144" s="207">
        <v>0</v>
      </c>
      <c r="HV144" s="207">
        <v>0</v>
      </c>
      <c r="HW144" s="207">
        <v>0</v>
      </c>
      <c r="HX144" s="207">
        <v>0</v>
      </c>
      <c r="HY144" s="208">
        <v>410</v>
      </c>
    </row>
    <row r="145" spans="1:233" ht="48" x14ac:dyDescent="0.25">
      <c r="A145" s="206" t="s">
        <v>739</v>
      </c>
      <c r="B145" s="207">
        <v>0</v>
      </c>
      <c r="C145" s="207">
        <v>0</v>
      </c>
      <c r="D145" s="207">
        <v>0</v>
      </c>
      <c r="E145" s="207">
        <v>0</v>
      </c>
      <c r="F145" s="207">
        <v>0</v>
      </c>
      <c r="G145" s="207">
        <v>0</v>
      </c>
      <c r="H145" s="207">
        <v>0</v>
      </c>
      <c r="I145" s="207">
        <v>0</v>
      </c>
      <c r="J145" s="207">
        <v>0</v>
      </c>
      <c r="K145" s="207">
        <v>0</v>
      </c>
      <c r="L145" s="207">
        <v>0</v>
      </c>
      <c r="M145" s="207">
        <v>0</v>
      </c>
      <c r="N145" s="207">
        <v>0</v>
      </c>
      <c r="O145" s="207">
        <v>0</v>
      </c>
      <c r="P145" s="207">
        <v>0</v>
      </c>
      <c r="Q145" s="207">
        <v>0</v>
      </c>
      <c r="R145" s="207">
        <v>0</v>
      </c>
      <c r="S145" s="207">
        <v>0</v>
      </c>
      <c r="T145" s="207">
        <v>0</v>
      </c>
      <c r="U145" s="207">
        <v>0</v>
      </c>
      <c r="V145" s="207">
        <v>0</v>
      </c>
      <c r="W145" s="207">
        <v>0</v>
      </c>
      <c r="X145" s="207">
        <v>0</v>
      </c>
      <c r="Y145" s="207">
        <v>0</v>
      </c>
      <c r="Z145" s="207">
        <v>0</v>
      </c>
      <c r="AA145" s="207">
        <v>0</v>
      </c>
      <c r="AB145" s="207">
        <v>0</v>
      </c>
      <c r="AC145" s="207">
        <v>0</v>
      </c>
      <c r="AD145" s="207">
        <v>0</v>
      </c>
      <c r="AE145" s="207">
        <v>0</v>
      </c>
      <c r="AF145" s="207">
        <v>0</v>
      </c>
      <c r="AG145" s="207">
        <v>0</v>
      </c>
      <c r="AH145" s="207">
        <v>0</v>
      </c>
      <c r="AI145" s="207">
        <v>0</v>
      </c>
      <c r="AJ145" s="207">
        <v>0</v>
      </c>
      <c r="AK145" s="213">
        <v>0</v>
      </c>
      <c r="AL145" s="207">
        <v>179</v>
      </c>
      <c r="AM145" s="207">
        <v>0</v>
      </c>
      <c r="AN145" s="207">
        <v>0</v>
      </c>
      <c r="AO145" s="207">
        <v>0</v>
      </c>
      <c r="AP145" s="207">
        <v>0</v>
      </c>
      <c r="AQ145" s="207">
        <v>0</v>
      </c>
      <c r="AR145" s="207">
        <v>0</v>
      </c>
      <c r="AS145" s="207">
        <v>0</v>
      </c>
      <c r="AT145" s="207">
        <v>0</v>
      </c>
      <c r="AU145" s="207">
        <v>0</v>
      </c>
      <c r="AV145" s="207">
        <v>0</v>
      </c>
      <c r="AW145" s="207">
        <v>0</v>
      </c>
      <c r="AX145" s="207">
        <v>0</v>
      </c>
      <c r="AY145" s="207">
        <v>0</v>
      </c>
      <c r="AZ145" s="207">
        <v>0</v>
      </c>
      <c r="BA145" s="207">
        <v>0</v>
      </c>
      <c r="BB145" s="207">
        <v>0</v>
      </c>
      <c r="BC145" s="207">
        <v>0</v>
      </c>
      <c r="BD145" s="207">
        <v>0</v>
      </c>
      <c r="BE145" s="207">
        <v>0</v>
      </c>
      <c r="BF145" s="207">
        <v>0</v>
      </c>
      <c r="BG145" s="207">
        <v>0</v>
      </c>
      <c r="BH145" s="207">
        <v>0</v>
      </c>
      <c r="BI145" s="207">
        <v>0</v>
      </c>
      <c r="BJ145" s="207">
        <v>0</v>
      </c>
      <c r="BK145" s="207">
        <v>0</v>
      </c>
      <c r="BL145" s="207">
        <v>0</v>
      </c>
      <c r="BM145" s="207">
        <v>0</v>
      </c>
      <c r="BN145" s="207">
        <v>0</v>
      </c>
      <c r="BO145" s="207">
        <v>0</v>
      </c>
      <c r="BP145" s="207">
        <v>0</v>
      </c>
      <c r="BQ145" s="207">
        <v>0</v>
      </c>
      <c r="BR145" s="207">
        <v>0</v>
      </c>
      <c r="BS145" s="207">
        <v>0</v>
      </c>
      <c r="BT145" s="207">
        <v>0</v>
      </c>
      <c r="BU145" s="207">
        <v>0</v>
      </c>
      <c r="BV145" s="207">
        <v>0</v>
      </c>
      <c r="BW145" s="207">
        <v>0</v>
      </c>
      <c r="BX145" s="207">
        <v>0</v>
      </c>
      <c r="BY145" s="207">
        <v>0</v>
      </c>
      <c r="BZ145" s="207">
        <v>0</v>
      </c>
      <c r="CA145" s="207">
        <v>0</v>
      </c>
      <c r="CB145" s="207">
        <v>0</v>
      </c>
      <c r="CC145" s="207">
        <v>0</v>
      </c>
      <c r="CD145" s="207">
        <v>0</v>
      </c>
      <c r="CE145" s="207">
        <v>0</v>
      </c>
      <c r="CF145" s="207">
        <v>0</v>
      </c>
      <c r="CG145" s="207">
        <v>0</v>
      </c>
      <c r="CH145" s="207">
        <v>0</v>
      </c>
      <c r="CI145" s="207">
        <v>0</v>
      </c>
      <c r="CJ145" s="207">
        <v>0</v>
      </c>
      <c r="CK145" s="207">
        <v>0</v>
      </c>
      <c r="CL145" s="207">
        <v>0</v>
      </c>
      <c r="CM145" s="207">
        <v>0</v>
      </c>
      <c r="CN145" s="207">
        <v>0</v>
      </c>
      <c r="CO145" s="207">
        <v>0</v>
      </c>
      <c r="CP145" s="207">
        <v>0</v>
      </c>
      <c r="CQ145" s="207">
        <v>0</v>
      </c>
      <c r="CR145" s="207">
        <v>0</v>
      </c>
      <c r="CS145" s="207">
        <v>0</v>
      </c>
      <c r="CT145" s="207">
        <v>0</v>
      </c>
      <c r="CU145" s="207">
        <v>0</v>
      </c>
      <c r="CV145" s="207">
        <v>0</v>
      </c>
      <c r="CW145" s="207">
        <v>0</v>
      </c>
      <c r="CX145" s="207">
        <v>0</v>
      </c>
      <c r="CY145" s="207">
        <v>0</v>
      </c>
      <c r="CZ145" s="207">
        <v>0</v>
      </c>
      <c r="DA145" s="207">
        <v>0</v>
      </c>
      <c r="DB145" s="207">
        <v>0</v>
      </c>
      <c r="DC145" s="207">
        <v>0</v>
      </c>
      <c r="DD145" s="207">
        <v>0</v>
      </c>
      <c r="DE145" s="207">
        <v>0</v>
      </c>
      <c r="DF145" s="207">
        <v>0</v>
      </c>
      <c r="DG145" s="207">
        <v>0</v>
      </c>
      <c r="DH145" s="207">
        <v>0</v>
      </c>
      <c r="DI145" s="207">
        <v>0</v>
      </c>
      <c r="DJ145" s="207">
        <v>0</v>
      </c>
      <c r="DK145" s="207">
        <v>0</v>
      </c>
      <c r="DL145" s="207">
        <v>0</v>
      </c>
      <c r="DM145" s="207">
        <v>0</v>
      </c>
      <c r="DN145" s="207">
        <v>0</v>
      </c>
      <c r="DO145" s="207">
        <v>0</v>
      </c>
      <c r="DP145" s="207">
        <v>0</v>
      </c>
      <c r="DQ145" s="207">
        <v>0</v>
      </c>
      <c r="DR145" s="207">
        <v>0</v>
      </c>
      <c r="DS145" s="207">
        <v>0</v>
      </c>
      <c r="DT145" s="207">
        <v>0</v>
      </c>
      <c r="DU145" s="207">
        <v>0</v>
      </c>
      <c r="DV145" s="207">
        <v>0</v>
      </c>
      <c r="DW145" s="207">
        <v>0</v>
      </c>
      <c r="DX145" s="207">
        <v>0</v>
      </c>
      <c r="DY145" s="207">
        <v>0</v>
      </c>
      <c r="DZ145" s="207">
        <v>0</v>
      </c>
      <c r="EA145" s="207">
        <v>0</v>
      </c>
      <c r="EB145" s="207">
        <v>0</v>
      </c>
      <c r="EC145" s="207">
        <v>0</v>
      </c>
      <c r="ED145" s="207">
        <v>0</v>
      </c>
      <c r="EE145" s="207">
        <v>0</v>
      </c>
      <c r="EF145" s="207">
        <v>0</v>
      </c>
      <c r="EG145" s="207">
        <v>0</v>
      </c>
      <c r="EH145" s="207">
        <v>0</v>
      </c>
      <c r="EI145" s="207">
        <v>0</v>
      </c>
      <c r="EJ145" s="207">
        <v>0</v>
      </c>
      <c r="EK145" s="207">
        <v>0</v>
      </c>
      <c r="EL145" s="207">
        <v>0</v>
      </c>
      <c r="EM145" s="207">
        <v>0</v>
      </c>
      <c r="EN145" s="207">
        <v>0</v>
      </c>
      <c r="EO145" s="207">
        <v>0</v>
      </c>
      <c r="EP145" s="207">
        <v>0</v>
      </c>
      <c r="EQ145" s="207">
        <v>0</v>
      </c>
      <c r="ER145" s="207">
        <v>0</v>
      </c>
      <c r="ES145" s="207">
        <v>0</v>
      </c>
      <c r="ET145" s="207">
        <v>0</v>
      </c>
      <c r="EU145" s="207">
        <v>0</v>
      </c>
      <c r="EV145" s="207">
        <v>0</v>
      </c>
      <c r="EW145" s="207">
        <v>0</v>
      </c>
      <c r="EX145" s="207">
        <v>0</v>
      </c>
      <c r="EY145" s="207">
        <v>0</v>
      </c>
      <c r="EZ145" s="207">
        <v>0</v>
      </c>
      <c r="FA145" s="207">
        <v>0</v>
      </c>
      <c r="FB145" s="207">
        <v>0</v>
      </c>
      <c r="FC145" s="207">
        <v>0</v>
      </c>
      <c r="FD145" s="207">
        <v>0</v>
      </c>
      <c r="FE145" s="207">
        <v>0</v>
      </c>
      <c r="FF145" s="207">
        <v>0</v>
      </c>
      <c r="FG145" s="207">
        <v>0</v>
      </c>
      <c r="FH145" s="207">
        <v>0</v>
      </c>
      <c r="FI145" s="213">
        <v>0</v>
      </c>
      <c r="FJ145" s="207">
        <v>0</v>
      </c>
      <c r="FK145" s="207">
        <v>0</v>
      </c>
      <c r="FL145" s="207">
        <v>0</v>
      </c>
      <c r="FM145" s="207">
        <v>0</v>
      </c>
      <c r="FN145" s="207">
        <v>0</v>
      </c>
      <c r="FO145" s="207">
        <v>0</v>
      </c>
      <c r="FP145" s="207">
        <v>0</v>
      </c>
      <c r="FQ145" s="207">
        <v>0</v>
      </c>
      <c r="FR145" s="207">
        <v>0</v>
      </c>
      <c r="FS145" s="207">
        <v>0</v>
      </c>
      <c r="FT145" s="207">
        <v>0</v>
      </c>
      <c r="FU145" s="207">
        <v>0</v>
      </c>
      <c r="FV145" s="207">
        <v>0</v>
      </c>
      <c r="FW145" s="207">
        <v>0</v>
      </c>
      <c r="FX145" s="207">
        <v>0</v>
      </c>
      <c r="FY145" s="207">
        <v>0</v>
      </c>
      <c r="FZ145" s="207">
        <v>0</v>
      </c>
      <c r="GA145" s="207">
        <v>0</v>
      </c>
      <c r="GB145" s="207">
        <v>0</v>
      </c>
      <c r="GC145" s="207">
        <v>0</v>
      </c>
      <c r="GD145" s="207">
        <v>0</v>
      </c>
      <c r="GE145" s="207">
        <v>0</v>
      </c>
      <c r="GF145" s="207">
        <v>0</v>
      </c>
      <c r="GG145" s="207">
        <v>0</v>
      </c>
      <c r="GH145" s="207">
        <v>0</v>
      </c>
      <c r="GI145" s="207">
        <v>0</v>
      </c>
      <c r="GJ145" s="207">
        <v>0</v>
      </c>
      <c r="GK145" s="207">
        <v>0</v>
      </c>
      <c r="GL145" s="207">
        <v>0</v>
      </c>
      <c r="GM145" s="207">
        <v>0</v>
      </c>
      <c r="GN145" s="207">
        <v>0</v>
      </c>
      <c r="GO145" s="207">
        <v>0</v>
      </c>
      <c r="GP145" s="207">
        <v>0</v>
      </c>
      <c r="GQ145" s="207">
        <v>0</v>
      </c>
      <c r="GR145" s="207">
        <v>0</v>
      </c>
      <c r="GS145" s="207">
        <v>0</v>
      </c>
      <c r="GT145" s="207">
        <v>0</v>
      </c>
      <c r="GU145" s="207">
        <v>0</v>
      </c>
      <c r="GV145" s="207">
        <v>0</v>
      </c>
      <c r="GW145" s="207">
        <v>0</v>
      </c>
      <c r="GX145" s="207">
        <v>0</v>
      </c>
      <c r="GY145" s="207">
        <v>0</v>
      </c>
      <c r="GZ145" s="207">
        <v>0</v>
      </c>
      <c r="HA145" s="207">
        <v>0</v>
      </c>
      <c r="HB145" s="207">
        <v>0</v>
      </c>
      <c r="HC145" s="207">
        <v>0</v>
      </c>
      <c r="HD145" s="207">
        <v>0</v>
      </c>
      <c r="HE145" s="207">
        <v>0</v>
      </c>
      <c r="HF145" s="207">
        <v>0</v>
      </c>
      <c r="HG145" s="207">
        <v>0</v>
      </c>
      <c r="HH145" s="207">
        <v>0</v>
      </c>
      <c r="HI145" s="207">
        <v>0</v>
      </c>
      <c r="HJ145" s="207">
        <v>0</v>
      </c>
      <c r="HK145" s="207">
        <v>0</v>
      </c>
      <c r="HL145" s="207">
        <v>0</v>
      </c>
      <c r="HM145" s="207">
        <v>0</v>
      </c>
      <c r="HN145" s="207">
        <v>0</v>
      </c>
      <c r="HO145" s="207">
        <v>0</v>
      </c>
      <c r="HP145" s="207">
        <v>0</v>
      </c>
      <c r="HQ145" s="207">
        <v>0</v>
      </c>
      <c r="HR145" s="207">
        <v>0</v>
      </c>
      <c r="HS145" s="207">
        <v>0</v>
      </c>
      <c r="HT145" s="207">
        <v>0</v>
      </c>
      <c r="HU145" s="207">
        <v>0</v>
      </c>
      <c r="HV145" s="207">
        <v>0</v>
      </c>
      <c r="HW145" s="207">
        <v>0</v>
      </c>
      <c r="HX145" s="207">
        <v>0</v>
      </c>
      <c r="HY145" s="208">
        <v>179</v>
      </c>
    </row>
    <row r="146" spans="1:233" ht="48" x14ac:dyDescent="0.25">
      <c r="A146" s="206" t="s">
        <v>740</v>
      </c>
      <c r="B146" s="207">
        <v>0</v>
      </c>
      <c r="C146" s="207">
        <v>0</v>
      </c>
      <c r="D146" s="207">
        <v>0</v>
      </c>
      <c r="E146" s="207">
        <v>0</v>
      </c>
      <c r="F146" s="207">
        <v>0</v>
      </c>
      <c r="G146" s="207">
        <v>0</v>
      </c>
      <c r="H146" s="207">
        <v>0</v>
      </c>
      <c r="I146" s="207">
        <v>0</v>
      </c>
      <c r="J146" s="207">
        <v>0</v>
      </c>
      <c r="K146" s="207">
        <v>0</v>
      </c>
      <c r="L146" s="207">
        <v>0</v>
      </c>
      <c r="M146" s="207">
        <v>0</v>
      </c>
      <c r="N146" s="207">
        <v>0</v>
      </c>
      <c r="O146" s="207">
        <v>0</v>
      </c>
      <c r="P146" s="207">
        <v>0</v>
      </c>
      <c r="Q146" s="207">
        <v>0</v>
      </c>
      <c r="R146" s="207">
        <v>0</v>
      </c>
      <c r="S146" s="207">
        <v>0</v>
      </c>
      <c r="T146" s="207">
        <v>0</v>
      </c>
      <c r="U146" s="207">
        <v>0</v>
      </c>
      <c r="V146" s="207">
        <v>0</v>
      </c>
      <c r="W146" s="207">
        <v>0</v>
      </c>
      <c r="X146" s="207">
        <v>0</v>
      </c>
      <c r="Y146" s="207">
        <v>0</v>
      </c>
      <c r="Z146" s="207">
        <v>0</v>
      </c>
      <c r="AA146" s="207">
        <v>0</v>
      </c>
      <c r="AB146" s="207">
        <v>0</v>
      </c>
      <c r="AC146" s="207">
        <v>0</v>
      </c>
      <c r="AD146" s="207">
        <v>0</v>
      </c>
      <c r="AE146" s="207">
        <v>0</v>
      </c>
      <c r="AF146" s="207">
        <v>0</v>
      </c>
      <c r="AG146" s="207">
        <v>0</v>
      </c>
      <c r="AH146" s="207">
        <v>0</v>
      </c>
      <c r="AI146" s="207">
        <v>0</v>
      </c>
      <c r="AJ146" s="207">
        <v>0</v>
      </c>
      <c r="AK146" s="213">
        <v>0</v>
      </c>
      <c r="AL146" s="207">
        <v>0</v>
      </c>
      <c r="AM146" s="207">
        <v>2</v>
      </c>
      <c r="AN146" s="207">
        <v>0</v>
      </c>
      <c r="AO146" s="207">
        <v>0</v>
      </c>
      <c r="AP146" s="207">
        <v>0</v>
      </c>
      <c r="AQ146" s="207">
        <v>0</v>
      </c>
      <c r="AR146" s="207">
        <v>0</v>
      </c>
      <c r="AS146" s="207">
        <v>0</v>
      </c>
      <c r="AT146" s="207">
        <v>0</v>
      </c>
      <c r="AU146" s="207">
        <v>0</v>
      </c>
      <c r="AV146" s="207">
        <v>0</v>
      </c>
      <c r="AW146" s="207">
        <v>0</v>
      </c>
      <c r="AX146" s="207">
        <v>0</v>
      </c>
      <c r="AY146" s="207">
        <v>0</v>
      </c>
      <c r="AZ146" s="207">
        <v>0</v>
      </c>
      <c r="BA146" s="207">
        <v>0</v>
      </c>
      <c r="BB146" s="207">
        <v>0</v>
      </c>
      <c r="BC146" s="207">
        <v>0</v>
      </c>
      <c r="BD146" s="207">
        <v>0</v>
      </c>
      <c r="BE146" s="207">
        <v>0</v>
      </c>
      <c r="BF146" s="207">
        <v>0</v>
      </c>
      <c r="BG146" s="207">
        <v>0</v>
      </c>
      <c r="BH146" s="207">
        <v>0</v>
      </c>
      <c r="BI146" s="207">
        <v>0</v>
      </c>
      <c r="BJ146" s="207">
        <v>0</v>
      </c>
      <c r="BK146" s="207">
        <v>0</v>
      </c>
      <c r="BL146" s="207">
        <v>0</v>
      </c>
      <c r="BM146" s="207">
        <v>0</v>
      </c>
      <c r="BN146" s="207">
        <v>0</v>
      </c>
      <c r="BO146" s="207">
        <v>0</v>
      </c>
      <c r="BP146" s="207">
        <v>0</v>
      </c>
      <c r="BQ146" s="207">
        <v>0</v>
      </c>
      <c r="BR146" s="207">
        <v>0</v>
      </c>
      <c r="BS146" s="207">
        <v>0</v>
      </c>
      <c r="BT146" s="207">
        <v>0</v>
      </c>
      <c r="BU146" s="207">
        <v>0</v>
      </c>
      <c r="BV146" s="207">
        <v>0</v>
      </c>
      <c r="BW146" s="207">
        <v>0</v>
      </c>
      <c r="BX146" s="207">
        <v>0</v>
      </c>
      <c r="BY146" s="207">
        <v>0</v>
      </c>
      <c r="BZ146" s="207">
        <v>0</v>
      </c>
      <c r="CA146" s="207">
        <v>0</v>
      </c>
      <c r="CB146" s="207">
        <v>0</v>
      </c>
      <c r="CC146" s="207">
        <v>0</v>
      </c>
      <c r="CD146" s="207">
        <v>0</v>
      </c>
      <c r="CE146" s="207">
        <v>0</v>
      </c>
      <c r="CF146" s="207">
        <v>0</v>
      </c>
      <c r="CG146" s="207">
        <v>0</v>
      </c>
      <c r="CH146" s="207">
        <v>0</v>
      </c>
      <c r="CI146" s="207">
        <v>0</v>
      </c>
      <c r="CJ146" s="207">
        <v>0</v>
      </c>
      <c r="CK146" s="207">
        <v>0</v>
      </c>
      <c r="CL146" s="207">
        <v>0</v>
      </c>
      <c r="CM146" s="207">
        <v>0</v>
      </c>
      <c r="CN146" s="207">
        <v>0</v>
      </c>
      <c r="CO146" s="207">
        <v>0</v>
      </c>
      <c r="CP146" s="207">
        <v>0</v>
      </c>
      <c r="CQ146" s="207">
        <v>0</v>
      </c>
      <c r="CR146" s="207">
        <v>0</v>
      </c>
      <c r="CS146" s="207">
        <v>0</v>
      </c>
      <c r="CT146" s="207">
        <v>0</v>
      </c>
      <c r="CU146" s="207">
        <v>0</v>
      </c>
      <c r="CV146" s="207">
        <v>0</v>
      </c>
      <c r="CW146" s="207">
        <v>0</v>
      </c>
      <c r="CX146" s="207">
        <v>0</v>
      </c>
      <c r="CY146" s="207">
        <v>0</v>
      </c>
      <c r="CZ146" s="207">
        <v>0</v>
      </c>
      <c r="DA146" s="207">
        <v>0</v>
      </c>
      <c r="DB146" s="207">
        <v>0</v>
      </c>
      <c r="DC146" s="207">
        <v>0</v>
      </c>
      <c r="DD146" s="207">
        <v>0</v>
      </c>
      <c r="DE146" s="207">
        <v>0</v>
      </c>
      <c r="DF146" s="207">
        <v>0</v>
      </c>
      <c r="DG146" s="207">
        <v>0</v>
      </c>
      <c r="DH146" s="207">
        <v>0</v>
      </c>
      <c r="DI146" s="207">
        <v>0</v>
      </c>
      <c r="DJ146" s="207">
        <v>0</v>
      </c>
      <c r="DK146" s="207">
        <v>0</v>
      </c>
      <c r="DL146" s="207">
        <v>0</v>
      </c>
      <c r="DM146" s="207">
        <v>0</v>
      </c>
      <c r="DN146" s="207">
        <v>0</v>
      </c>
      <c r="DO146" s="207">
        <v>0</v>
      </c>
      <c r="DP146" s="207">
        <v>0</v>
      </c>
      <c r="DQ146" s="207">
        <v>0</v>
      </c>
      <c r="DR146" s="207">
        <v>0</v>
      </c>
      <c r="DS146" s="207">
        <v>0</v>
      </c>
      <c r="DT146" s="207">
        <v>0</v>
      </c>
      <c r="DU146" s="207">
        <v>0</v>
      </c>
      <c r="DV146" s="207">
        <v>0</v>
      </c>
      <c r="DW146" s="207">
        <v>0</v>
      </c>
      <c r="DX146" s="207">
        <v>0</v>
      </c>
      <c r="DY146" s="207">
        <v>0</v>
      </c>
      <c r="DZ146" s="207">
        <v>0</v>
      </c>
      <c r="EA146" s="207">
        <v>0</v>
      </c>
      <c r="EB146" s="207">
        <v>0</v>
      </c>
      <c r="EC146" s="207">
        <v>0</v>
      </c>
      <c r="ED146" s="207">
        <v>0</v>
      </c>
      <c r="EE146" s="207">
        <v>0</v>
      </c>
      <c r="EF146" s="207">
        <v>0</v>
      </c>
      <c r="EG146" s="207">
        <v>0</v>
      </c>
      <c r="EH146" s="207">
        <v>0</v>
      </c>
      <c r="EI146" s="207">
        <v>0</v>
      </c>
      <c r="EJ146" s="207">
        <v>0</v>
      </c>
      <c r="EK146" s="207">
        <v>0</v>
      </c>
      <c r="EL146" s="207">
        <v>0</v>
      </c>
      <c r="EM146" s="207">
        <v>0</v>
      </c>
      <c r="EN146" s="207">
        <v>0</v>
      </c>
      <c r="EO146" s="207">
        <v>0</v>
      </c>
      <c r="EP146" s="207">
        <v>0</v>
      </c>
      <c r="EQ146" s="207">
        <v>0</v>
      </c>
      <c r="ER146" s="207">
        <v>0</v>
      </c>
      <c r="ES146" s="207">
        <v>0</v>
      </c>
      <c r="ET146" s="207">
        <v>0</v>
      </c>
      <c r="EU146" s="207">
        <v>0</v>
      </c>
      <c r="EV146" s="207">
        <v>0</v>
      </c>
      <c r="EW146" s="207">
        <v>0</v>
      </c>
      <c r="EX146" s="207">
        <v>0</v>
      </c>
      <c r="EY146" s="207">
        <v>0</v>
      </c>
      <c r="EZ146" s="207">
        <v>0</v>
      </c>
      <c r="FA146" s="207">
        <v>0</v>
      </c>
      <c r="FB146" s="207">
        <v>0</v>
      </c>
      <c r="FC146" s="207">
        <v>0</v>
      </c>
      <c r="FD146" s="207">
        <v>0</v>
      </c>
      <c r="FE146" s="207">
        <v>0</v>
      </c>
      <c r="FF146" s="207">
        <v>0</v>
      </c>
      <c r="FG146" s="207">
        <v>0</v>
      </c>
      <c r="FH146" s="207">
        <v>0</v>
      </c>
      <c r="FI146" s="213">
        <v>0</v>
      </c>
      <c r="FJ146" s="207">
        <v>0</v>
      </c>
      <c r="FK146" s="207">
        <v>0</v>
      </c>
      <c r="FL146" s="207">
        <v>0</v>
      </c>
      <c r="FM146" s="207">
        <v>0</v>
      </c>
      <c r="FN146" s="207">
        <v>0</v>
      </c>
      <c r="FO146" s="207">
        <v>0</v>
      </c>
      <c r="FP146" s="207">
        <v>0</v>
      </c>
      <c r="FQ146" s="207">
        <v>0</v>
      </c>
      <c r="FR146" s="207">
        <v>0</v>
      </c>
      <c r="FS146" s="207">
        <v>0</v>
      </c>
      <c r="FT146" s="207">
        <v>0</v>
      </c>
      <c r="FU146" s="207">
        <v>0</v>
      </c>
      <c r="FV146" s="207">
        <v>0</v>
      </c>
      <c r="FW146" s="207">
        <v>0</v>
      </c>
      <c r="FX146" s="207">
        <v>0</v>
      </c>
      <c r="FY146" s="207">
        <v>0</v>
      </c>
      <c r="FZ146" s="207">
        <v>0</v>
      </c>
      <c r="GA146" s="207">
        <v>0</v>
      </c>
      <c r="GB146" s="207">
        <v>0</v>
      </c>
      <c r="GC146" s="207">
        <v>0</v>
      </c>
      <c r="GD146" s="207">
        <v>0</v>
      </c>
      <c r="GE146" s="207">
        <v>0</v>
      </c>
      <c r="GF146" s="207">
        <v>0</v>
      </c>
      <c r="GG146" s="207">
        <v>0</v>
      </c>
      <c r="GH146" s="207">
        <v>0</v>
      </c>
      <c r="GI146" s="207">
        <v>0</v>
      </c>
      <c r="GJ146" s="207">
        <v>0</v>
      </c>
      <c r="GK146" s="207">
        <v>0</v>
      </c>
      <c r="GL146" s="207">
        <v>0</v>
      </c>
      <c r="GM146" s="207">
        <v>0</v>
      </c>
      <c r="GN146" s="207">
        <v>0</v>
      </c>
      <c r="GO146" s="207">
        <v>0</v>
      </c>
      <c r="GP146" s="207">
        <v>0</v>
      </c>
      <c r="GQ146" s="207">
        <v>0</v>
      </c>
      <c r="GR146" s="207">
        <v>0</v>
      </c>
      <c r="GS146" s="207">
        <v>0</v>
      </c>
      <c r="GT146" s="207">
        <v>0</v>
      </c>
      <c r="GU146" s="207">
        <v>0</v>
      </c>
      <c r="GV146" s="207">
        <v>0</v>
      </c>
      <c r="GW146" s="207">
        <v>0</v>
      </c>
      <c r="GX146" s="207">
        <v>0</v>
      </c>
      <c r="GY146" s="207">
        <v>0</v>
      </c>
      <c r="GZ146" s="207">
        <v>0</v>
      </c>
      <c r="HA146" s="207">
        <v>0</v>
      </c>
      <c r="HB146" s="207">
        <v>0</v>
      </c>
      <c r="HC146" s="207">
        <v>0</v>
      </c>
      <c r="HD146" s="207">
        <v>0</v>
      </c>
      <c r="HE146" s="207">
        <v>0</v>
      </c>
      <c r="HF146" s="207">
        <v>0</v>
      </c>
      <c r="HG146" s="207">
        <v>0</v>
      </c>
      <c r="HH146" s="207">
        <v>0</v>
      </c>
      <c r="HI146" s="207">
        <v>0</v>
      </c>
      <c r="HJ146" s="207">
        <v>0</v>
      </c>
      <c r="HK146" s="207">
        <v>0</v>
      </c>
      <c r="HL146" s="207">
        <v>0</v>
      </c>
      <c r="HM146" s="207">
        <v>0</v>
      </c>
      <c r="HN146" s="207">
        <v>0</v>
      </c>
      <c r="HO146" s="207">
        <v>0</v>
      </c>
      <c r="HP146" s="207">
        <v>0</v>
      </c>
      <c r="HQ146" s="207">
        <v>0</v>
      </c>
      <c r="HR146" s="207">
        <v>0</v>
      </c>
      <c r="HS146" s="207">
        <v>0</v>
      </c>
      <c r="HT146" s="207">
        <v>0</v>
      </c>
      <c r="HU146" s="207">
        <v>0</v>
      </c>
      <c r="HV146" s="207">
        <v>0</v>
      </c>
      <c r="HW146" s="207">
        <v>0</v>
      </c>
      <c r="HX146" s="207">
        <v>0</v>
      </c>
      <c r="HY146" s="208">
        <v>2</v>
      </c>
    </row>
    <row r="147" spans="1:233" ht="48" x14ac:dyDescent="0.25">
      <c r="A147" s="206" t="s">
        <v>741</v>
      </c>
      <c r="B147" s="207">
        <v>0</v>
      </c>
      <c r="C147" s="207">
        <v>0</v>
      </c>
      <c r="D147" s="207">
        <v>0</v>
      </c>
      <c r="E147" s="207">
        <v>0</v>
      </c>
      <c r="F147" s="207">
        <v>0</v>
      </c>
      <c r="G147" s="207">
        <v>0</v>
      </c>
      <c r="H147" s="207">
        <v>0</v>
      </c>
      <c r="I147" s="207">
        <v>0</v>
      </c>
      <c r="J147" s="207">
        <v>0</v>
      </c>
      <c r="K147" s="207">
        <v>0</v>
      </c>
      <c r="L147" s="207">
        <v>0</v>
      </c>
      <c r="M147" s="207">
        <v>0</v>
      </c>
      <c r="N147" s="207">
        <v>0</v>
      </c>
      <c r="O147" s="207">
        <v>0</v>
      </c>
      <c r="P147" s="207">
        <v>0</v>
      </c>
      <c r="Q147" s="207">
        <v>0</v>
      </c>
      <c r="R147" s="207">
        <v>0</v>
      </c>
      <c r="S147" s="207">
        <v>0</v>
      </c>
      <c r="T147" s="207">
        <v>0</v>
      </c>
      <c r="U147" s="207">
        <v>0</v>
      </c>
      <c r="V147" s="207">
        <v>0</v>
      </c>
      <c r="W147" s="207">
        <v>0</v>
      </c>
      <c r="X147" s="207">
        <v>0</v>
      </c>
      <c r="Y147" s="207">
        <v>0</v>
      </c>
      <c r="Z147" s="207">
        <v>0</v>
      </c>
      <c r="AA147" s="207">
        <v>0</v>
      </c>
      <c r="AB147" s="207">
        <v>0</v>
      </c>
      <c r="AC147" s="207">
        <v>0</v>
      </c>
      <c r="AD147" s="207">
        <v>0</v>
      </c>
      <c r="AE147" s="207">
        <v>0</v>
      </c>
      <c r="AF147" s="207">
        <v>0</v>
      </c>
      <c r="AG147" s="207">
        <v>0</v>
      </c>
      <c r="AH147" s="207">
        <v>0</v>
      </c>
      <c r="AI147" s="207">
        <v>0</v>
      </c>
      <c r="AJ147" s="207">
        <v>0</v>
      </c>
      <c r="AK147" s="213">
        <v>0</v>
      </c>
      <c r="AL147" s="207">
        <v>0</v>
      </c>
      <c r="AM147" s="207">
        <v>0</v>
      </c>
      <c r="AN147" s="207">
        <v>5</v>
      </c>
      <c r="AO147" s="207">
        <v>0</v>
      </c>
      <c r="AP147" s="207">
        <v>0</v>
      </c>
      <c r="AQ147" s="207">
        <v>0</v>
      </c>
      <c r="AR147" s="207">
        <v>0</v>
      </c>
      <c r="AS147" s="207">
        <v>0</v>
      </c>
      <c r="AT147" s="207">
        <v>0</v>
      </c>
      <c r="AU147" s="207">
        <v>0</v>
      </c>
      <c r="AV147" s="207">
        <v>0</v>
      </c>
      <c r="AW147" s="207">
        <v>0</v>
      </c>
      <c r="AX147" s="207">
        <v>0</v>
      </c>
      <c r="AY147" s="207">
        <v>0</v>
      </c>
      <c r="AZ147" s="207">
        <v>0</v>
      </c>
      <c r="BA147" s="207">
        <v>0</v>
      </c>
      <c r="BB147" s="207">
        <v>0</v>
      </c>
      <c r="BC147" s="207">
        <v>0</v>
      </c>
      <c r="BD147" s="207">
        <v>0</v>
      </c>
      <c r="BE147" s="207">
        <v>0</v>
      </c>
      <c r="BF147" s="207">
        <v>0</v>
      </c>
      <c r="BG147" s="207">
        <v>0</v>
      </c>
      <c r="BH147" s="207">
        <v>0</v>
      </c>
      <c r="BI147" s="207">
        <v>0</v>
      </c>
      <c r="BJ147" s="207">
        <v>0</v>
      </c>
      <c r="BK147" s="207">
        <v>0</v>
      </c>
      <c r="BL147" s="207">
        <v>0</v>
      </c>
      <c r="BM147" s="207">
        <v>0</v>
      </c>
      <c r="BN147" s="207">
        <v>0</v>
      </c>
      <c r="BO147" s="207">
        <v>0</v>
      </c>
      <c r="BP147" s="207">
        <v>0</v>
      </c>
      <c r="BQ147" s="207">
        <v>0</v>
      </c>
      <c r="BR147" s="207">
        <v>0</v>
      </c>
      <c r="BS147" s="207">
        <v>0</v>
      </c>
      <c r="BT147" s="207">
        <v>0</v>
      </c>
      <c r="BU147" s="207">
        <v>0</v>
      </c>
      <c r="BV147" s="207">
        <v>0</v>
      </c>
      <c r="BW147" s="207">
        <v>0</v>
      </c>
      <c r="BX147" s="207">
        <v>0</v>
      </c>
      <c r="BY147" s="207">
        <v>0</v>
      </c>
      <c r="BZ147" s="207">
        <v>0</v>
      </c>
      <c r="CA147" s="207">
        <v>0</v>
      </c>
      <c r="CB147" s="207">
        <v>0</v>
      </c>
      <c r="CC147" s="207">
        <v>0</v>
      </c>
      <c r="CD147" s="207">
        <v>0</v>
      </c>
      <c r="CE147" s="207">
        <v>0</v>
      </c>
      <c r="CF147" s="207">
        <v>0</v>
      </c>
      <c r="CG147" s="207">
        <v>0</v>
      </c>
      <c r="CH147" s="207">
        <v>0</v>
      </c>
      <c r="CI147" s="207">
        <v>0</v>
      </c>
      <c r="CJ147" s="207">
        <v>0</v>
      </c>
      <c r="CK147" s="207">
        <v>0</v>
      </c>
      <c r="CL147" s="207">
        <v>0</v>
      </c>
      <c r="CM147" s="207">
        <v>0</v>
      </c>
      <c r="CN147" s="207">
        <v>0</v>
      </c>
      <c r="CO147" s="207">
        <v>0</v>
      </c>
      <c r="CP147" s="207">
        <v>0</v>
      </c>
      <c r="CQ147" s="207">
        <v>0</v>
      </c>
      <c r="CR147" s="207">
        <v>0</v>
      </c>
      <c r="CS147" s="207">
        <v>0</v>
      </c>
      <c r="CT147" s="207">
        <v>0</v>
      </c>
      <c r="CU147" s="207">
        <v>0</v>
      </c>
      <c r="CV147" s="207">
        <v>0</v>
      </c>
      <c r="CW147" s="207">
        <v>0</v>
      </c>
      <c r="CX147" s="207">
        <v>0</v>
      </c>
      <c r="CY147" s="207">
        <v>0</v>
      </c>
      <c r="CZ147" s="207">
        <v>0</v>
      </c>
      <c r="DA147" s="207">
        <v>0</v>
      </c>
      <c r="DB147" s="207">
        <v>0</v>
      </c>
      <c r="DC147" s="207">
        <v>0</v>
      </c>
      <c r="DD147" s="207">
        <v>0</v>
      </c>
      <c r="DE147" s="207">
        <v>0</v>
      </c>
      <c r="DF147" s="207">
        <v>0</v>
      </c>
      <c r="DG147" s="207">
        <v>0</v>
      </c>
      <c r="DH147" s="207">
        <v>0</v>
      </c>
      <c r="DI147" s="207">
        <v>0</v>
      </c>
      <c r="DJ147" s="207">
        <v>0</v>
      </c>
      <c r="DK147" s="207">
        <v>0</v>
      </c>
      <c r="DL147" s="207">
        <v>0</v>
      </c>
      <c r="DM147" s="207">
        <v>0</v>
      </c>
      <c r="DN147" s="207">
        <v>0</v>
      </c>
      <c r="DO147" s="207">
        <v>0</v>
      </c>
      <c r="DP147" s="207">
        <v>0</v>
      </c>
      <c r="DQ147" s="207">
        <v>0</v>
      </c>
      <c r="DR147" s="207">
        <v>0</v>
      </c>
      <c r="DS147" s="207">
        <v>0</v>
      </c>
      <c r="DT147" s="207">
        <v>0</v>
      </c>
      <c r="DU147" s="207">
        <v>0</v>
      </c>
      <c r="DV147" s="207">
        <v>0</v>
      </c>
      <c r="DW147" s="207">
        <v>0</v>
      </c>
      <c r="DX147" s="207">
        <v>0</v>
      </c>
      <c r="DY147" s="207">
        <v>0</v>
      </c>
      <c r="DZ147" s="207">
        <v>0</v>
      </c>
      <c r="EA147" s="207">
        <v>0</v>
      </c>
      <c r="EB147" s="207">
        <v>0</v>
      </c>
      <c r="EC147" s="207">
        <v>0</v>
      </c>
      <c r="ED147" s="207">
        <v>0</v>
      </c>
      <c r="EE147" s="207">
        <v>0</v>
      </c>
      <c r="EF147" s="207">
        <v>0</v>
      </c>
      <c r="EG147" s="207">
        <v>0</v>
      </c>
      <c r="EH147" s="207">
        <v>0</v>
      </c>
      <c r="EI147" s="207">
        <v>0</v>
      </c>
      <c r="EJ147" s="207">
        <v>0</v>
      </c>
      <c r="EK147" s="207">
        <v>0</v>
      </c>
      <c r="EL147" s="207">
        <v>0</v>
      </c>
      <c r="EM147" s="207">
        <v>0</v>
      </c>
      <c r="EN147" s="207">
        <v>0</v>
      </c>
      <c r="EO147" s="207">
        <v>0</v>
      </c>
      <c r="EP147" s="207">
        <v>0</v>
      </c>
      <c r="EQ147" s="207">
        <v>0</v>
      </c>
      <c r="ER147" s="207">
        <v>0</v>
      </c>
      <c r="ES147" s="207">
        <v>0</v>
      </c>
      <c r="ET147" s="207">
        <v>0</v>
      </c>
      <c r="EU147" s="207">
        <v>0</v>
      </c>
      <c r="EV147" s="207">
        <v>0</v>
      </c>
      <c r="EW147" s="207">
        <v>0</v>
      </c>
      <c r="EX147" s="207">
        <v>0</v>
      </c>
      <c r="EY147" s="207">
        <v>0</v>
      </c>
      <c r="EZ147" s="207">
        <v>0</v>
      </c>
      <c r="FA147" s="207">
        <v>0</v>
      </c>
      <c r="FB147" s="207">
        <v>0</v>
      </c>
      <c r="FC147" s="207">
        <v>0</v>
      </c>
      <c r="FD147" s="207">
        <v>0</v>
      </c>
      <c r="FE147" s="207">
        <v>0</v>
      </c>
      <c r="FF147" s="207">
        <v>0</v>
      </c>
      <c r="FG147" s="207">
        <v>0</v>
      </c>
      <c r="FH147" s="207">
        <v>0</v>
      </c>
      <c r="FI147" s="213">
        <v>0</v>
      </c>
      <c r="FJ147" s="207">
        <v>0</v>
      </c>
      <c r="FK147" s="207">
        <v>0</v>
      </c>
      <c r="FL147" s="207">
        <v>0</v>
      </c>
      <c r="FM147" s="207">
        <v>0</v>
      </c>
      <c r="FN147" s="207">
        <v>0</v>
      </c>
      <c r="FO147" s="207">
        <v>0</v>
      </c>
      <c r="FP147" s="207">
        <v>0</v>
      </c>
      <c r="FQ147" s="207">
        <v>0</v>
      </c>
      <c r="FR147" s="207">
        <v>0</v>
      </c>
      <c r="FS147" s="207">
        <v>0</v>
      </c>
      <c r="FT147" s="207">
        <v>0</v>
      </c>
      <c r="FU147" s="207">
        <v>0</v>
      </c>
      <c r="FV147" s="207">
        <v>0</v>
      </c>
      <c r="FW147" s="207">
        <v>0</v>
      </c>
      <c r="FX147" s="207">
        <v>0</v>
      </c>
      <c r="FY147" s="207">
        <v>0</v>
      </c>
      <c r="FZ147" s="207">
        <v>0</v>
      </c>
      <c r="GA147" s="207">
        <v>0</v>
      </c>
      <c r="GB147" s="207">
        <v>0</v>
      </c>
      <c r="GC147" s="207">
        <v>0</v>
      </c>
      <c r="GD147" s="207">
        <v>0</v>
      </c>
      <c r="GE147" s="207">
        <v>0</v>
      </c>
      <c r="GF147" s="207">
        <v>0</v>
      </c>
      <c r="GG147" s="207">
        <v>0</v>
      </c>
      <c r="GH147" s="207">
        <v>0</v>
      </c>
      <c r="GI147" s="207">
        <v>0</v>
      </c>
      <c r="GJ147" s="207">
        <v>0</v>
      </c>
      <c r="GK147" s="207">
        <v>0</v>
      </c>
      <c r="GL147" s="207">
        <v>0</v>
      </c>
      <c r="GM147" s="207">
        <v>0</v>
      </c>
      <c r="GN147" s="207">
        <v>0</v>
      </c>
      <c r="GO147" s="207">
        <v>0</v>
      </c>
      <c r="GP147" s="207">
        <v>0</v>
      </c>
      <c r="GQ147" s="207">
        <v>0</v>
      </c>
      <c r="GR147" s="207">
        <v>0</v>
      </c>
      <c r="GS147" s="207">
        <v>0</v>
      </c>
      <c r="GT147" s="207">
        <v>0</v>
      </c>
      <c r="GU147" s="207">
        <v>0</v>
      </c>
      <c r="GV147" s="207">
        <v>0</v>
      </c>
      <c r="GW147" s="207">
        <v>0</v>
      </c>
      <c r="GX147" s="207">
        <v>0</v>
      </c>
      <c r="GY147" s="207">
        <v>0</v>
      </c>
      <c r="GZ147" s="207">
        <v>0</v>
      </c>
      <c r="HA147" s="207">
        <v>0</v>
      </c>
      <c r="HB147" s="207">
        <v>0</v>
      </c>
      <c r="HC147" s="207">
        <v>0</v>
      </c>
      <c r="HD147" s="207">
        <v>0</v>
      </c>
      <c r="HE147" s="207">
        <v>0</v>
      </c>
      <c r="HF147" s="207">
        <v>0</v>
      </c>
      <c r="HG147" s="207">
        <v>0</v>
      </c>
      <c r="HH147" s="207">
        <v>0</v>
      </c>
      <c r="HI147" s="207">
        <v>0</v>
      </c>
      <c r="HJ147" s="207">
        <v>0</v>
      </c>
      <c r="HK147" s="207">
        <v>0</v>
      </c>
      <c r="HL147" s="207">
        <v>0</v>
      </c>
      <c r="HM147" s="207">
        <v>0</v>
      </c>
      <c r="HN147" s="207">
        <v>0</v>
      </c>
      <c r="HO147" s="207">
        <v>0</v>
      </c>
      <c r="HP147" s="207">
        <v>0</v>
      </c>
      <c r="HQ147" s="207">
        <v>0</v>
      </c>
      <c r="HR147" s="207">
        <v>0</v>
      </c>
      <c r="HS147" s="207">
        <v>0</v>
      </c>
      <c r="HT147" s="207">
        <v>0</v>
      </c>
      <c r="HU147" s="207">
        <v>0</v>
      </c>
      <c r="HV147" s="207">
        <v>0</v>
      </c>
      <c r="HW147" s="207">
        <v>0</v>
      </c>
      <c r="HX147" s="207">
        <v>0</v>
      </c>
      <c r="HY147" s="208">
        <v>5</v>
      </c>
    </row>
    <row r="148" spans="1:233" ht="48" x14ac:dyDescent="0.25">
      <c r="A148" s="206" t="s">
        <v>742</v>
      </c>
      <c r="B148" s="207">
        <v>0</v>
      </c>
      <c r="C148" s="207">
        <v>0</v>
      </c>
      <c r="D148" s="207">
        <v>0</v>
      </c>
      <c r="E148" s="207">
        <v>0</v>
      </c>
      <c r="F148" s="207">
        <v>0</v>
      </c>
      <c r="G148" s="207">
        <v>0</v>
      </c>
      <c r="H148" s="207">
        <v>0</v>
      </c>
      <c r="I148" s="207">
        <v>0</v>
      </c>
      <c r="J148" s="207">
        <v>0</v>
      </c>
      <c r="K148" s="207">
        <v>0</v>
      </c>
      <c r="L148" s="207">
        <v>0</v>
      </c>
      <c r="M148" s="207">
        <v>0</v>
      </c>
      <c r="N148" s="207">
        <v>0</v>
      </c>
      <c r="O148" s="207">
        <v>0</v>
      </c>
      <c r="P148" s="207">
        <v>0</v>
      </c>
      <c r="Q148" s="207">
        <v>0</v>
      </c>
      <c r="R148" s="207">
        <v>0</v>
      </c>
      <c r="S148" s="207">
        <v>0</v>
      </c>
      <c r="T148" s="207">
        <v>0</v>
      </c>
      <c r="U148" s="207">
        <v>0</v>
      </c>
      <c r="V148" s="207">
        <v>0</v>
      </c>
      <c r="W148" s="207">
        <v>0</v>
      </c>
      <c r="X148" s="207">
        <v>0</v>
      </c>
      <c r="Y148" s="207">
        <v>0</v>
      </c>
      <c r="Z148" s="207">
        <v>0</v>
      </c>
      <c r="AA148" s="207">
        <v>0</v>
      </c>
      <c r="AB148" s="207">
        <v>0</v>
      </c>
      <c r="AC148" s="207">
        <v>0</v>
      </c>
      <c r="AD148" s="207">
        <v>0</v>
      </c>
      <c r="AE148" s="207">
        <v>0</v>
      </c>
      <c r="AF148" s="207">
        <v>0</v>
      </c>
      <c r="AG148" s="207">
        <v>0</v>
      </c>
      <c r="AH148" s="207">
        <v>0</v>
      </c>
      <c r="AI148" s="207">
        <v>0</v>
      </c>
      <c r="AJ148" s="207">
        <v>0</v>
      </c>
      <c r="AK148" s="213">
        <v>0</v>
      </c>
      <c r="AL148" s="207">
        <v>0</v>
      </c>
      <c r="AM148" s="207">
        <v>0</v>
      </c>
      <c r="AN148" s="207">
        <v>0</v>
      </c>
      <c r="AO148" s="207">
        <v>26</v>
      </c>
      <c r="AP148" s="207">
        <v>0</v>
      </c>
      <c r="AQ148" s="207">
        <v>0</v>
      </c>
      <c r="AR148" s="207">
        <v>0</v>
      </c>
      <c r="AS148" s="207">
        <v>0</v>
      </c>
      <c r="AT148" s="207">
        <v>0</v>
      </c>
      <c r="AU148" s="207">
        <v>0</v>
      </c>
      <c r="AV148" s="207">
        <v>0</v>
      </c>
      <c r="AW148" s="207">
        <v>0</v>
      </c>
      <c r="AX148" s="207">
        <v>0</v>
      </c>
      <c r="AY148" s="207">
        <v>0</v>
      </c>
      <c r="AZ148" s="207">
        <v>0</v>
      </c>
      <c r="BA148" s="207">
        <v>0</v>
      </c>
      <c r="BB148" s="207">
        <v>0</v>
      </c>
      <c r="BC148" s="207">
        <v>0</v>
      </c>
      <c r="BD148" s="207">
        <v>0</v>
      </c>
      <c r="BE148" s="207">
        <v>0</v>
      </c>
      <c r="BF148" s="207">
        <v>0</v>
      </c>
      <c r="BG148" s="207">
        <v>0</v>
      </c>
      <c r="BH148" s="207">
        <v>0</v>
      </c>
      <c r="BI148" s="207">
        <v>0</v>
      </c>
      <c r="BJ148" s="207">
        <v>0</v>
      </c>
      <c r="BK148" s="207">
        <v>0</v>
      </c>
      <c r="BL148" s="207">
        <v>0</v>
      </c>
      <c r="BM148" s="207">
        <v>0</v>
      </c>
      <c r="BN148" s="207">
        <v>0</v>
      </c>
      <c r="BO148" s="207">
        <v>0</v>
      </c>
      <c r="BP148" s="207">
        <v>0</v>
      </c>
      <c r="BQ148" s="207">
        <v>0</v>
      </c>
      <c r="BR148" s="207">
        <v>0</v>
      </c>
      <c r="BS148" s="207">
        <v>0</v>
      </c>
      <c r="BT148" s="207">
        <v>0</v>
      </c>
      <c r="BU148" s="207">
        <v>0</v>
      </c>
      <c r="BV148" s="207">
        <v>0</v>
      </c>
      <c r="BW148" s="207">
        <v>0</v>
      </c>
      <c r="BX148" s="207">
        <v>0</v>
      </c>
      <c r="BY148" s="207">
        <v>0</v>
      </c>
      <c r="BZ148" s="207">
        <v>0</v>
      </c>
      <c r="CA148" s="207">
        <v>0</v>
      </c>
      <c r="CB148" s="207">
        <v>0</v>
      </c>
      <c r="CC148" s="207">
        <v>0</v>
      </c>
      <c r="CD148" s="207">
        <v>0</v>
      </c>
      <c r="CE148" s="207">
        <v>0</v>
      </c>
      <c r="CF148" s="207">
        <v>0</v>
      </c>
      <c r="CG148" s="207">
        <v>0</v>
      </c>
      <c r="CH148" s="207">
        <v>0</v>
      </c>
      <c r="CI148" s="207">
        <v>0</v>
      </c>
      <c r="CJ148" s="207">
        <v>0</v>
      </c>
      <c r="CK148" s="207">
        <v>0</v>
      </c>
      <c r="CL148" s="207">
        <v>0</v>
      </c>
      <c r="CM148" s="207">
        <v>0</v>
      </c>
      <c r="CN148" s="207">
        <v>0</v>
      </c>
      <c r="CO148" s="207">
        <v>0</v>
      </c>
      <c r="CP148" s="207">
        <v>0</v>
      </c>
      <c r="CQ148" s="207">
        <v>0</v>
      </c>
      <c r="CR148" s="207">
        <v>0</v>
      </c>
      <c r="CS148" s="207">
        <v>0</v>
      </c>
      <c r="CT148" s="207">
        <v>0</v>
      </c>
      <c r="CU148" s="207">
        <v>0</v>
      </c>
      <c r="CV148" s="207">
        <v>0</v>
      </c>
      <c r="CW148" s="207">
        <v>0</v>
      </c>
      <c r="CX148" s="207">
        <v>0</v>
      </c>
      <c r="CY148" s="207">
        <v>0</v>
      </c>
      <c r="CZ148" s="207">
        <v>0</v>
      </c>
      <c r="DA148" s="207">
        <v>0</v>
      </c>
      <c r="DB148" s="207">
        <v>0</v>
      </c>
      <c r="DC148" s="207">
        <v>0</v>
      </c>
      <c r="DD148" s="207">
        <v>0</v>
      </c>
      <c r="DE148" s="207">
        <v>0</v>
      </c>
      <c r="DF148" s="207">
        <v>0</v>
      </c>
      <c r="DG148" s="207">
        <v>0</v>
      </c>
      <c r="DH148" s="207">
        <v>0</v>
      </c>
      <c r="DI148" s="207">
        <v>0</v>
      </c>
      <c r="DJ148" s="207">
        <v>0</v>
      </c>
      <c r="DK148" s="207">
        <v>0</v>
      </c>
      <c r="DL148" s="207">
        <v>0</v>
      </c>
      <c r="DM148" s="207">
        <v>0</v>
      </c>
      <c r="DN148" s="207">
        <v>0</v>
      </c>
      <c r="DO148" s="207">
        <v>0</v>
      </c>
      <c r="DP148" s="207">
        <v>0</v>
      </c>
      <c r="DQ148" s="207">
        <v>0</v>
      </c>
      <c r="DR148" s="207">
        <v>0</v>
      </c>
      <c r="DS148" s="207">
        <v>0</v>
      </c>
      <c r="DT148" s="207">
        <v>0</v>
      </c>
      <c r="DU148" s="207">
        <v>0</v>
      </c>
      <c r="DV148" s="207">
        <v>0</v>
      </c>
      <c r="DW148" s="207">
        <v>0</v>
      </c>
      <c r="DX148" s="207">
        <v>0</v>
      </c>
      <c r="DY148" s="207">
        <v>0</v>
      </c>
      <c r="DZ148" s="207">
        <v>0</v>
      </c>
      <c r="EA148" s="207">
        <v>0</v>
      </c>
      <c r="EB148" s="207">
        <v>0</v>
      </c>
      <c r="EC148" s="207">
        <v>0</v>
      </c>
      <c r="ED148" s="207">
        <v>0</v>
      </c>
      <c r="EE148" s="207">
        <v>0</v>
      </c>
      <c r="EF148" s="207">
        <v>0</v>
      </c>
      <c r="EG148" s="207">
        <v>0</v>
      </c>
      <c r="EH148" s="207">
        <v>0</v>
      </c>
      <c r="EI148" s="207">
        <v>0</v>
      </c>
      <c r="EJ148" s="207">
        <v>0</v>
      </c>
      <c r="EK148" s="207">
        <v>0</v>
      </c>
      <c r="EL148" s="207">
        <v>0</v>
      </c>
      <c r="EM148" s="207">
        <v>0</v>
      </c>
      <c r="EN148" s="207">
        <v>0</v>
      </c>
      <c r="EO148" s="207">
        <v>0</v>
      </c>
      <c r="EP148" s="207">
        <v>0</v>
      </c>
      <c r="EQ148" s="207">
        <v>0</v>
      </c>
      <c r="ER148" s="207">
        <v>0</v>
      </c>
      <c r="ES148" s="207">
        <v>0</v>
      </c>
      <c r="ET148" s="207">
        <v>0</v>
      </c>
      <c r="EU148" s="207">
        <v>0</v>
      </c>
      <c r="EV148" s="207">
        <v>0</v>
      </c>
      <c r="EW148" s="207">
        <v>0</v>
      </c>
      <c r="EX148" s="207">
        <v>0</v>
      </c>
      <c r="EY148" s="207">
        <v>0</v>
      </c>
      <c r="EZ148" s="207">
        <v>0</v>
      </c>
      <c r="FA148" s="207">
        <v>0</v>
      </c>
      <c r="FB148" s="207">
        <v>0</v>
      </c>
      <c r="FC148" s="207">
        <v>0</v>
      </c>
      <c r="FD148" s="207">
        <v>0</v>
      </c>
      <c r="FE148" s="207">
        <v>0</v>
      </c>
      <c r="FF148" s="207">
        <v>0</v>
      </c>
      <c r="FG148" s="207">
        <v>0</v>
      </c>
      <c r="FH148" s="207">
        <v>0</v>
      </c>
      <c r="FI148" s="213">
        <v>0</v>
      </c>
      <c r="FJ148" s="207">
        <v>0</v>
      </c>
      <c r="FK148" s="207">
        <v>0</v>
      </c>
      <c r="FL148" s="207">
        <v>0</v>
      </c>
      <c r="FM148" s="207">
        <v>0</v>
      </c>
      <c r="FN148" s="207">
        <v>0</v>
      </c>
      <c r="FO148" s="207">
        <v>0</v>
      </c>
      <c r="FP148" s="207">
        <v>0</v>
      </c>
      <c r="FQ148" s="207">
        <v>0</v>
      </c>
      <c r="FR148" s="207">
        <v>0</v>
      </c>
      <c r="FS148" s="207">
        <v>0</v>
      </c>
      <c r="FT148" s="207">
        <v>0</v>
      </c>
      <c r="FU148" s="207">
        <v>0</v>
      </c>
      <c r="FV148" s="207">
        <v>0</v>
      </c>
      <c r="FW148" s="207">
        <v>0</v>
      </c>
      <c r="FX148" s="207">
        <v>0</v>
      </c>
      <c r="FY148" s="207">
        <v>0</v>
      </c>
      <c r="FZ148" s="207">
        <v>0</v>
      </c>
      <c r="GA148" s="207">
        <v>0</v>
      </c>
      <c r="GB148" s="207">
        <v>0</v>
      </c>
      <c r="GC148" s="207">
        <v>0</v>
      </c>
      <c r="GD148" s="207">
        <v>0</v>
      </c>
      <c r="GE148" s="207">
        <v>0</v>
      </c>
      <c r="GF148" s="207">
        <v>0</v>
      </c>
      <c r="GG148" s="207">
        <v>0</v>
      </c>
      <c r="GH148" s="207">
        <v>0</v>
      </c>
      <c r="GI148" s="207">
        <v>0</v>
      </c>
      <c r="GJ148" s="207">
        <v>0</v>
      </c>
      <c r="GK148" s="207">
        <v>0</v>
      </c>
      <c r="GL148" s="207">
        <v>0</v>
      </c>
      <c r="GM148" s="207">
        <v>0</v>
      </c>
      <c r="GN148" s="207">
        <v>0</v>
      </c>
      <c r="GO148" s="207">
        <v>0</v>
      </c>
      <c r="GP148" s="207">
        <v>0</v>
      </c>
      <c r="GQ148" s="207">
        <v>0</v>
      </c>
      <c r="GR148" s="207">
        <v>0</v>
      </c>
      <c r="GS148" s="207">
        <v>0</v>
      </c>
      <c r="GT148" s="207">
        <v>0</v>
      </c>
      <c r="GU148" s="207">
        <v>0</v>
      </c>
      <c r="GV148" s="207">
        <v>0</v>
      </c>
      <c r="GW148" s="207">
        <v>0</v>
      </c>
      <c r="GX148" s="207">
        <v>0</v>
      </c>
      <c r="GY148" s="207">
        <v>0</v>
      </c>
      <c r="GZ148" s="207">
        <v>0</v>
      </c>
      <c r="HA148" s="207">
        <v>0</v>
      </c>
      <c r="HB148" s="207">
        <v>0</v>
      </c>
      <c r="HC148" s="207">
        <v>0</v>
      </c>
      <c r="HD148" s="207">
        <v>0</v>
      </c>
      <c r="HE148" s="207">
        <v>0</v>
      </c>
      <c r="HF148" s="207">
        <v>0</v>
      </c>
      <c r="HG148" s="207">
        <v>0</v>
      </c>
      <c r="HH148" s="207">
        <v>0</v>
      </c>
      <c r="HI148" s="207">
        <v>0</v>
      </c>
      <c r="HJ148" s="207">
        <v>0</v>
      </c>
      <c r="HK148" s="207">
        <v>0</v>
      </c>
      <c r="HL148" s="207">
        <v>0</v>
      </c>
      <c r="HM148" s="207">
        <v>0</v>
      </c>
      <c r="HN148" s="207">
        <v>0</v>
      </c>
      <c r="HO148" s="207">
        <v>0</v>
      </c>
      <c r="HP148" s="207">
        <v>0</v>
      </c>
      <c r="HQ148" s="207">
        <v>0</v>
      </c>
      <c r="HR148" s="207">
        <v>0</v>
      </c>
      <c r="HS148" s="207">
        <v>0</v>
      </c>
      <c r="HT148" s="207">
        <v>0</v>
      </c>
      <c r="HU148" s="207">
        <v>0</v>
      </c>
      <c r="HV148" s="207">
        <v>0</v>
      </c>
      <c r="HW148" s="207">
        <v>0</v>
      </c>
      <c r="HX148" s="207">
        <v>0</v>
      </c>
      <c r="HY148" s="208">
        <v>26</v>
      </c>
    </row>
    <row r="149" spans="1:233" ht="48" x14ac:dyDescent="0.25">
      <c r="A149" s="206" t="s">
        <v>743</v>
      </c>
      <c r="B149" s="207">
        <v>0</v>
      </c>
      <c r="C149" s="207">
        <v>0</v>
      </c>
      <c r="D149" s="207">
        <v>0</v>
      </c>
      <c r="E149" s="207">
        <v>0</v>
      </c>
      <c r="F149" s="207">
        <v>0</v>
      </c>
      <c r="G149" s="207">
        <v>0</v>
      </c>
      <c r="H149" s="207">
        <v>0</v>
      </c>
      <c r="I149" s="207">
        <v>0</v>
      </c>
      <c r="J149" s="207">
        <v>0</v>
      </c>
      <c r="K149" s="207">
        <v>0</v>
      </c>
      <c r="L149" s="207">
        <v>0</v>
      </c>
      <c r="M149" s="207">
        <v>0</v>
      </c>
      <c r="N149" s="207">
        <v>0</v>
      </c>
      <c r="O149" s="207">
        <v>0</v>
      </c>
      <c r="P149" s="207">
        <v>0</v>
      </c>
      <c r="Q149" s="207">
        <v>0</v>
      </c>
      <c r="R149" s="207">
        <v>0</v>
      </c>
      <c r="S149" s="207">
        <v>0</v>
      </c>
      <c r="T149" s="207">
        <v>0</v>
      </c>
      <c r="U149" s="207">
        <v>0</v>
      </c>
      <c r="V149" s="207">
        <v>0</v>
      </c>
      <c r="W149" s="207">
        <v>0</v>
      </c>
      <c r="X149" s="207">
        <v>0</v>
      </c>
      <c r="Y149" s="207">
        <v>0</v>
      </c>
      <c r="Z149" s="207">
        <v>0</v>
      </c>
      <c r="AA149" s="207">
        <v>0</v>
      </c>
      <c r="AB149" s="207">
        <v>0</v>
      </c>
      <c r="AC149" s="207">
        <v>0</v>
      </c>
      <c r="AD149" s="207">
        <v>0</v>
      </c>
      <c r="AE149" s="207">
        <v>0</v>
      </c>
      <c r="AF149" s="207">
        <v>0</v>
      </c>
      <c r="AG149" s="207">
        <v>0</v>
      </c>
      <c r="AH149" s="207">
        <v>0</v>
      </c>
      <c r="AI149" s="207">
        <v>0</v>
      </c>
      <c r="AJ149" s="207">
        <v>0</v>
      </c>
      <c r="AK149" s="213">
        <v>0</v>
      </c>
      <c r="AL149" s="207">
        <v>0</v>
      </c>
      <c r="AM149" s="207">
        <v>0</v>
      </c>
      <c r="AN149" s="207">
        <v>0</v>
      </c>
      <c r="AO149" s="207">
        <v>0</v>
      </c>
      <c r="AP149" s="207">
        <v>10</v>
      </c>
      <c r="AQ149" s="207">
        <v>0</v>
      </c>
      <c r="AR149" s="207">
        <v>0</v>
      </c>
      <c r="AS149" s="207">
        <v>0</v>
      </c>
      <c r="AT149" s="207">
        <v>0</v>
      </c>
      <c r="AU149" s="207">
        <v>0</v>
      </c>
      <c r="AV149" s="207">
        <v>0</v>
      </c>
      <c r="AW149" s="207">
        <v>0</v>
      </c>
      <c r="AX149" s="207">
        <v>0</v>
      </c>
      <c r="AY149" s="207">
        <v>0</v>
      </c>
      <c r="AZ149" s="207">
        <v>0</v>
      </c>
      <c r="BA149" s="207">
        <v>0</v>
      </c>
      <c r="BB149" s="207">
        <v>0</v>
      </c>
      <c r="BC149" s="207">
        <v>0</v>
      </c>
      <c r="BD149" s="207">
        <v>0</v>
      </c>
      <c r="BE149" s="207">
        <v>0</v>
      </c>
      <c r="BF149" s="207">
        <v>0</v>
      </c>
      <c r="BG149" s="207">
        <v>0</v>
      </c>
      <c r="BH149" s="207">
        <v>0</v>
      </c>
      <c r="BI149" s="207">
        <v>0</v>
      </c>
      <c r="BJ149" s="207">
        <v>0</v>
      </c>
      <c r="BK149" s="207">
        <v>0</v>
      </c>
      <c r="BL149" s="207">
        <v>0</v>
      </c>
      <c r="BM149" s="207">
        <v>0</v>
      </c>
      <c r="BN149" s="207">
        <v>0</v>
      </c>
      <c r="BO149" s="207">
        <v>0</v>
      </c>
      <c r="BP149" s="207">
        <v>0</v>
      </c>
      <c r="BQ149" s="207">
        <v>0</v>
      </c>
      <c r="BR149" s="207">
        <v>0</v>
      </c>
      <c r="BS149" s="207">
        <v>0</v>
      </c>
      <c r="BT149" s="207">
        <v>0</v>
      </c>
      <c r="BU149" s="207">
        <v>0</v>
      </c>
      <c r="BV149" s="207">
        <v>0</v>
      </c>
      <c r="BW149" s="207">
        <v>0</v>
      </c>
      <c r="BX149" s="207">
        <v>0</v>
      </c>
      <c r="BY149" s="207">
        <v>0</v>
      </c>
      <c r="BZ149" s="207">
        <v>0</v>
      </c>
      <c r="CA149" s="207">
        <v>0</v>
      </c>
      <c r="CB149" s="207">
        <v>0</v>
      </c>
      <c r="CC149" s="207">
        <v>0</v>
      </c>
      <c r="CD149" s="207">
        <v>0</v>
      </c>
      <c r="CE149" s="207">
        <v>0</v>
      </c>
      <c r="CF149" s="207">
        <v>0</v>
      </c>
      <c r="CG149" s="207">
        <v>0</v>
      </c>
      <c r="CH149" s="207">
        <v>0</v>
      </c>
      <c r="CI149" s="207">
        <v>0</v>
      </c>
      <c r="CJ149" s="207">
        <v>0</v>
      </c>
      <c r="CK149" s="207">
        <v>0</v>
      </c>
      <c r="CL149" s="207">
        <v>0</v>
      </c>
      <c r="CM149" s="207">
        <v>0</v>
      </c>
      <c r="CN149" s="207">
        <v>0</v>
      </c>
      <c r="CO149" s="207">
        <v>0</v>
      </c>
      <c r="CP149" s="207">
        <v>0</v>
      </c>
      <c r="CQ149" s="207">
        <v>0</v>
      </c>
      <c r="CR149" s="207">
        <v>0</v>
      </c>
      <c r="CS149" s="207">
        <v>0</v>
      </c>
      <c r="CT149" s="207">
        <v>0</v>
      </c>
      <c r="CU149" s="207">
        <v>0</v>
      </c>
      <c r="CV149" s="207">
        <v>0</v>
      </c>
      <c r="CW149" s="207">
        <v>0</v>
      </c>
      <c r="CX149" s="207">
        <v>0</v>
      </c>
      <c r="CY149" s="207">
        <v>0</v>
      </c>
      <c r="CZ149" s="207">
        <v>0</v>
      </c>
      <c r="DA149" s="207">
        <v>0</v>
      </c>
      <c r="DB149" s="207">
        <v>0</v>
      </c>
      <c r="DC149" s="207">
        <v>0</v>
      </c>
      <c r="DD149" s="207">
        <v>0</v>
      </c>
      <c r="DE149" s="207">
        <v>0</v>
      </c>
      <c r="DF149" s="207">
        <v>0</v>
      </c>
      <c r="DG149" s="207">
        <v>0</v>
      </c>
      <c r="DH149" s="207">
        <v>0</v>
      </c>
      <c r="DI149" s="207">
        <v>0</v>
      </c>
      <c r="DJ149" s="207">
        <v>0</v>
      </c>
      <c r="DK149" s="207">
        <v>0</v>
      </c>
      <c r="DL149" s="207">
        <v>0</v>
      </c>
      <c r="DM149" s="207">
        <v>0</v>
      </c>
      <c r="DN149" s="207">
        <v>0</v>
      </c>
      <c r="DO149" s="207">
        <v>0</v>
      </c>
      <c r="DP149" s="207">
        <v>0</v>
      </c>
      <c r="DQ149" s="207">
        <v>0</v>
      </c>
      <c r="DR149" s="207">
        <v>0</v>
      </c>
      <c r="DS149" s="207">
        <v>0</v>
      </c>
      <c r="DT149" s="207">
        <v>0</v>
      </c>
      <c r="DU149" s="207">
        <v>0</v>
      </c>
      <c r="DV149" s="207">
        <v>0</v>
      </c>
      <c r="DW149" s="207">
        <v>0</v>
      </c>
      <c r="DX149" s="207">
        <v>0</v>
      </c>
      <c r="DY149" s="207">
        <v>0</v>
      </c>
      <c r="DZ149" s="207">
        <v>0</v>
      </c>
      <c r="EA149" s="207">
        <v>0</v>
      </c>
      <c r="EB149" s="207">
        <v>0</v>
      </c>
      <c r="EC149" s="207">
        <v>0</v>
      </c>
      <c r="ED149" s="207">
        <v>0</v>
      </c>
      <c r="EE149" s="207">
        <v>0</v>
      </c>
      <c r="EF149" s="207">
        <v>0</v>
      </c>
      <c r="EG149" s="207">
        <v>0</v>
      </c>
      <c r="EH149" s="207">
        <v>0</v>
      </c>
      <c r="EI149" s="207">
        <v>0</v>
      </c>
      <c r="EJ149" s="207">
        <v>0</v>
      </c>
      <c r="EK149" s="207">
        <v>0</v>
      </c>
      <c r="EL149" s="207">
        <v>0</v>
      </c>
      <c r="EM149" s="207">
        <v>0</v>
      </c>
      <c r="EN149" s="207">
        <v>0</v>
      </c>
      <c r="EO149" s="207">
        <v>0</v>
      </c>
      <c r="EP149" s="207">
        <v>0</v>
      </c>
      <c r="EQ149" s="207">
        <v>0</v>
      </c>
      <c r="ER149" s="207">
        <v>0</v>
      </c>
      <c r="ES149" s="207">
        <v>0</v>
      </c>
      <c r="ET149" s="207">
        <v>0</v>
      </c>
      <c r="EU149" s="207">
        <v>0</v>
      </c>
      <c r="EV149" s="207">
        <v>0</v>
      </c>
      <c r="EW149" s="207">
        <v>0</v>
      </c>
      <c r="EX149" s="207">
        <v>0</v>
      </c>
      <c r="EY149" s="207">
        <v>0</v>
      </c>
      <c r="EZ149" s="207">
        <v>0</v>
      </c>
      <c r="FA149" s="207">
        <v>0</v>
      </c>
      <c r="FB149" s="207">
        <v>0</v>
      </c>
      <c r="FC149" s="207">
        <v>0</v>
      </c>
      <c r="FD149" s="207">
        <v>0</v>
      </c>
      <c r="FE149" s="207">
        <v>0</v>
      </c>
      <c r="FF149" s="207">
        <v>0</v>
      </c>
      <c r="FG149" s="207">
        <v>0</v>
      </c>
      <c r="FH149" s="207">
        <v>0</v>
      </c>
      <c r="FI149" s="213">
        <v>0</v>
      </c>
      <c r="FJ149" s="207">
        <v>0</v>
      </c>
      <c r="FK149" s="207">
        <v>0</v>
      </c>
      <c r="FL149" s="207">
        <v>0</v>
      </c>
      <c r="FM149" s="207">
        <v>0</v>
      </c>
      <c r="FN149" s="207">
        <v>0</v>
      </c>
      <c r="FO149" s="207">
        <v>0</v>
      </c>
      <c r="FP149" s="207">
        <v>0</v>
      </c>
      <c r="FQ149" s="207">
        <v>0</v>
      </c>
      <c r="FR149" s="207">
        <v>0</v>
      </c>
      <c r="FS149" s="207">
        <v>0</v>
      </c>
      <c r="FT149" s="207">
        <v>0</v>
      </c>
      <c r="FU149" s="207">
        <v>0</v>
      </c>
      <c r="FV149" s="207">
        <v>0</v>
      </c>
      <c r="FW149" s="207">
        <v>0</v>
      </c>
      <c r="FX149" s="207">
        <v>0</v>
      </c>
      <c r="FY149" s="207">
        <v>0</v>
      </c>
      <c r="FZ149" s="207">
        <v>0</v>
      </c>
      <c r="GA149" s="207">
        <v>0</v>
      </c>
      <c r="GB149" s="207">
        <v>0</v>
      </c>
      <c r="GC149" s="207">
        <v>0</v>
      </c>
      <c r="GD149" s="207">
        <v>0</v>
      </c>
      <c r="GE149" s="207">
        <v>0</v>
      </c>
      <c r="GF149" s="207">
        <v>0</v>
      </c>
      <c r="GG149" s="207">
        <v>0</v>
      </c>
      <c r="GH149" s="207">
        <v>0</v>
      </c>
      <c r="GI149" s="207">
        <v>0</v>
      </c>
      <c r="GJ149" s="207">
        <v>0</v>
      </c>
      <c r="GK149" s="207">
        <v>0</v>
      </c>
      <c r="GL149" s="207">
        <v>0</v>
      </c>
      <c r="GM149" s="207">
        <v>0</v>
      </c>
      <c r="GN149" s="207">
        <v>0</v>
      </c>
      <c r="GO149" s="207">
        <v>0</v>
      </c>
      <c r="GP149" s="207">
        <v>0</v>
      </c>
      <c r="GQ149" s="207">
        <v>0</v>
      </c>
      <c r="GR149" s="207">
        <v>0</v>
      </c>
      <c r="GS149" s="207">
        <v>0</v>
      </c>
      <c r="GT149" s="207">
        <v>0</v>
      </c>
      <c r="GU149" s="207">
        <v>0</v>
      </c>
      <c r="GV149" s="207">
        <v>0</v>
      </c>
      <c r="GW149" s="207">
        <v>0</v>
      </c>
      <c r="GX149" s="207">
        <v>0</v>
      </c>
      <c r="GY149" s="207">
        <v>0</v>
      </c>
      <c r="GZ149" s="207">
        <v>0</v>
      </c>
      <c r="HA149" s="207">
        <v>0</v>
      </c>
      <c r="HB149" s="207">
        <v>0</v>
      </c>
      <c r="HC149" s="207">
        <v>0</v>
      </c>
      <c r="HD149" s="207">
        <v>0</v>
      </c>
      <c r="HE149" s="207">
        <v>0</v>
      </c>
      <c r="HF149" s="207">
        <v>0</v>
      </c>
      <c r="HG149" s="207">
        <v>0</v>
      </c>
      <c r="HH149" s="207">
        <v>0</v>
      </c>
      <c r="HI149" s="207">
        <v>0</v>
      </c>
      <c r="HJ149" s="207">
        <v>0</v>
      </c>
      <c r="HK149" s="207">
        <v>0</v>
      </c>
      <c r="HL149" s="207">
        <v>0</v>
      </c>
      <c r="HM149" s="207">
        <v>0</v>
      </c>
      <c r="HN149" s="207">
        <v>0</v>
      </c>
      <c r="HO149" s="207">
        <v>0</v>
      </c>
      <c r="HP149" s="207">
        <v>0</v>
      </c>
      <c r="HQ149" s="207">
        <v>0</v>
      </c>
      <c r="HR149" s="207">
        <v>0</v>
      </c>
      <c r="HS149" s="207">
        <v>0</v>
      </c>
      <c r="HT149" s="207">
        <v>0</v>
      </c>
      <c r="HU149" s="207">
        <v>0</v>
      </c>
      <c r="HV149" s="207">
        <v>0</v>
      </c>
      <c r="HW149" s="207">
        <v>0</v>
      </c>
      <c r="HX149" s="207">
        <v>0</v>
      </c>
      <c r="HY149" s="208">
        <v>10</v>
      </c>
    </row>
    <row r="150" spans="1:233" ht="48" x14ac:dyDescent="0.25">
      <c r="A150" s="206" t="s">
        <v>744</v>
      </c>
      <c r="B150" s="207">
        <v>0</v>
      </c>
      <c r="C150" s="207">
        <v>0</v>
      </c>
      <c r="D150" s="207">
        <v>0</v>
      </c>
      <c r="E150" s="207">
        <v>0</v>
      </c>
      <c r="F150" s="207">
        <v>0</v>
      </c>
      <c r="G150" s="207">
        <v>0</v>
      </c>
      <c r="H150" s="207">
        <v>0</v>
      </c>
      <c r="I150" s="207">
        <v>0</v>
      </c>
      <c r="J150" s="207">
        <v>0</v>
      </c>
      <c r="K150" s="207">
        <v>0</v>
      </c>
      <c r="L150" s="207">
        <v>0</v>
      </c>
      <c r="M150" s="207">
        <v>0</v>
      </c>
      <c r="N150" s="207">
        <v>0</v>
      </c>
      <c r="O150" s="207">
        <v>0</v>
      </c>
      <c r="P150" s="207">
        <v>0</v>
      </c>
      <c r="Q150" s="207">
        <v>0</v>
      </c>
      <c r="R150" s="207">
        <v>0</v>
      </c>
      <c r="S150" s="207">
        <v>0</v>
      </c>
      <c r="T150" s="207">
        <v>0</v>
      </c>
      <c r="U150" s="207">
        <v>0</v>
      </c>
      <c r="V150" s="207">
        <v>0</v>
      </c>
      <c r="W150" s="207">
        <v>0</v>
      </c>
      <c r="X150" s="207">
        <v>0</v>
      </c>
      <c r="Y150" s="207">
        <v>0</v>
      </c>
      <c r="Z150" s="207">
        <v>0</v>
      </c>
      <c r="AA150" s="207">
        <v>0</v>
      </c>
      <c r="AB150" s="207">
        <v>0</v>
      </c>
      <c r="AC150" s="207">
        <v>0</v>
      </c>
      <c r="AD150" s="207">
        <v>0</v>
      </c>
      <c r="AE150" s="207">
        <v>0</v>
      </c>
      <c r="AF150" s="207">
        <v>0</v>
      </c>
      <c r="AG150" s="207">
        <v>0</v>
      </c>
      <c r="AH150" s="207">
        <v>0</v>
      </c>
      <c r="AI150" s="207">
        <v>0</v>
      </c>
      <c r="AJ150" s="207">
        <v>0</v>
      </c>
      <c r="AK150" s="213">
        <v>0</v>
      </c>
      <c r="AL150" s="207">
        <v>0</v>
      </c>
      <c r="AM150" s="207">
        <v>0</v>
      </c>
      <c r="AN150" s="207">
        <v>0</v>
      </c>
      <c r="AO150" s="207">
        <v>0</v>
      </c>
      <c r="AP150" s="207">
        <v>0</v>
      </c>
      <c r="AQ150" s="207">
        <v>30</v>
      </c>
      <c r="AR150" s="207">
        <v>0</v>
      </c>
      <c r="AS150" s="207">
        <v>0</v>
      </c>
      <c r="AT150" s="207">
        <v>0</v>
      </c>
      <c r="AU150" s="207">
        <v>0</v>
      </c>
      <c r="AV150" s="207">
        <v>0</v>
      </c>
      <c r="AW150" s="207">
        <v>0</v>
      </c>
      <c r="AX150" s="207">
        <v>0</v>
      </c>
      <c r="AY150" s="207">
        <v>0</v>
      </c>
      <c r="AZ150" s="207">
        <v>0</v>
      </c>
      <c r="BA150" s="207">
        <v>0</v>
      </c>
      <c r="BB150" s="207">
        <v>0</v>
      </c>
      <c r="BC150" s="207">
        <v>0</v>
      </c>
      <c r="BD150" s="207">
        <v>0</v>
      </c>
      <c r="BE150" s="207">
        <v>0</v>
      </c>
      <c r="BF150" s="207">
        <v>0</v>
      </c>
      <c r="BG150" s="207">
        <v>0</v>
      </c>
      <c r="BH150" s="207">
        <v>0</v>
      </c>
      <c r="BI150" s="207">
        <v>0</v>
      </c>
      <c r="BJ150" s="207">
        <v>0</v>
      </c>
      <c r="BK150" s="207">
        <v>0</v>
      </c>
      <c r="BL150" s="207">
        <v>0</v>
      </c>
      <c r="BM150" s="207">
        <v>0</v>
      </c>
      <c r="BN150" s="207">
        <v>0</v>
      </c>
      <c r="BO150" s="207">
        <v>0</v>
      </c>
      <c r="BP150" s="207">
        <v>0</v>
      </c>
      <c r="BQ150" s="207">
        <v>0</v>
      </c>
      <c r="BR150" s="207">
        <v>0</v>
      </c>
      <c r="BS150" s="207">
        <v>0</v>
      </c>
      <c r="BT150" s="207">
        <v>0</v>
      </c>
      <c r="BU150" s="207">
        <v>0</v>
      </c>
      <c r="BV150" s="207">
        <v>0</v>
      </c>
      <c r="BW150" s="207">
        <v>0</v>
      </c>
      <c r="BX150" s="207">
        <v>0</v>
      </c>
      <c r="BY150" s="207">
        <v>0</v>
      </c>
      <c r="BZ150" s="207">
        <v>0</v>
      </c>
      <c r="CA150" s="207">
        <v>0</v>
      </c>
      <c r="CB150" s="207">
        <v>0</v>
      </c>
      <c r="CC150" s="207">
        <v>0</v>
      </c>
      <c r="CD150" s="207">
        <v>0</v>
      </c>
      <c r="CE150" s="207">
        <v>0</v>
      </c>
      <c r="CF150" s="207">
        <v>0</v>
      </c>
      <c r="CG150" s="207">
        <v>0</v>
      </c>
      <c r="CH150" s="207">
        <v>0</v>
      </c>
      <c r="CI150" s="207">
        <v>0</v>
      </c>
      <c r="CJ150" s="207">
        <v>0</v>
      </c>
      <c r="CK150" s="207">
        <v>0</v>
      </c>
      <c r="CL150" s="207">
        <v>0</v>
      </c>
      <c r="CM150" s="207">
        <v>0</v>
      </c>
      <c r="CN150" s="207">
        <v>0</v>
      </c>
      <c r="CO150" s="207">
        <v>0</v>
      </c>
      <c r="CP150" s="207">
        <v>0</v>
      </c>
      <c r="CQ150" s="207">
        <v>0</v>
      </c>
      <c r="CR150" s="207">
        <v>0</v>
      </c>
      <c r="CS150" s="207">
        <v>0</v>
      </c>
      <c r="CT150" s="207">
        <v>0</v>
      </c>
      <c r="CU150" s="207">
        <v>0</v>
      </c>
      <c r="CV150" s="207">
        <v>0</v>
      </c>
      <c r="CW150" s="207">
        <v>0</v>
      </c>
      <c r="CX150" s="207">
        <v>0</v>
      </c>
      <c r="CY150" s="207">
        <v>0</v>
      </c>
      <c r="CZ150" s="207">
        <v>0</v>
      </c>
      <c r="DA150" s="207">
        <v>0</v>
      </c>
      <c r="DB150" s="207">
        <v>0</v>
      </c>
      <c r="DC150" s="207">
        <v>0</v>
      </c>
      <c r="DD150" s="207">
        <v>0</v>
      </c>
      <c r="DE150" s="207">
        <v>0</v>
      </c>
      <c r="DF150" s="207">
        <v>0</v>
      </c>
      <c r="DG150" s="207">
        <v>0</v>
      </c>
      <c r="DH150" s="207">
        <v>0</v>
      </c>
      <c r="DI150" s="207">
        <v>0</v>
      </c>
      <c r="DJ150" s="207">
        <v>0</v>
      </c>
      <c r="DK150" s="207">
        <v>0</v>
      </c>
      <c r="DL150" s="207">
        <v>0</v>
      </c>
      <c r="DM150" s="207">
        <v>0</v>
      </c>
      <c r="DN150" s="207">
        <v>0</v>
      </c>
      <c r="DO150" s="207">
        <v>0</v>
      </c>
      <c r="DP150" s="207">
        <v>0</v>
      </c>
      <c r="DQ150" s="207">
        <v>0</v>
      </c>
      <c r="DR150" s="207">
        <v>0</v>
      </c>
      <c r="DS150" s="207">
        <v>0</v>
      </c>
      <c r="DT150" s="207">
        <v>0</v>
      </c>
      <c r="DU150" s="207">
        <v>0</v>
      </c>
      <c r="DV150" s="207">
        <v>0</v>
      </c>
      <c r="DW150" s="207">
        <v>0</v>
      </c>
      <c r="DX150" s="207">
        <v>0</v>
      </c>
      <c r="DY150" s="207">
        <v>0</v>
      </c>
      <c r="DZ150" s="207">
        <v>0</v>
      </c>
      <c r="EA150" s="207">
        <v>0</v>
      </c>
      <c r="EB150" s="207">
        <v>0</v>
      </c>
      <c r="EC150" s="207">
        <v>0</v>
      </c>
      <c r="ED150" s="207">
        <v>0</v>
      </c>
      <c r="EE150" s="207">
        <v>0</v>
      </c>
      <c r="EF150" s="207">
        <v>0</v>
      </c>
      <c r="EG150" s="207">
        <v>0</v>
      </c>
      <c r="EH150" s="207">
        <v>0</v>
      </c>
      <c r="EI150" s="207">
        <v>0</v>
      </c>
      <c r="EJ150" s="207">
        <v>0</v>
      </c>
      <c r="EK150" s="207">
        <v>0</v>
      </c>
      <c r="EL150" s="207">
        <v>0</v>
      </c>
      <c r="EM150" s="207">
        <v>0</v>
      </c>
      <c r="EN150" s="207">
        <v>0</v>
      </c>
      <c r="EO150" s="207">
        <v>0</v>
      </c>
      <c r="EP150" s="207">
        <v>0</v>
      </c>
      <c r="EQ150" s="207">
        <v>0</v>
      </c>
      <c r="ER150" s="207">
        <v>0</v>
      </c>
      <c r="ES150" s="207">
        <v>0</v>
      </c>
      <c r="ET150" s="207">
        <v>0</v>
      </c>
      <c r="EU150" s="207">
        <v>0</v>
      </c>
      <c r="EV150" s="207">
        <v>0</v>
      </c>
      <c r="EW150" s="207">
        <v>0</v>
      </c>
      <c r="EX150" s="207">
        <v>0</v>
      </c>
      <c r="EY150" s="207">
        <v>0</v>
      </c>
      <c r="EZ150" s="207">
        <v>0</v>
      </c>
      <c r="FA150" s="207">
        <v>0</v>
      </c>
      <c r="FB150" s="207">
        <v>0</v>
      </c>
      <c r="FC150" s="207">
        <v>0</v>
      </c>
      <c r="FD150" s="207">
        <v>0</v>
      </c>
      <c r="FE150" s="207">
        <v>0</v>
      </c>
      <c r="FF150" s="207">
        <v>0</v>
      </c>
      <c r="FG150" s="207">
        <v>0</v>
      </c>
      <c r="FH150" s="207">
        <v>0</v>
      </c>
      <c r="FI150" s="213">
        <v>0</v>
      </c>
      <c r="FJ150" s="207">
        <v>0</v>
      </c>
      <c r="FK150" s="207">
        <v>0</v>
      </c>
      <c r="FL150" s="207">
        <v>0</v>
      </c>
      <c r="FM150" s="207">
        <v>0</v>
      </c>
      <c r="FN150" s="207">
        <v>0</v>
      </c>
      <c r="FO150" s="207">
        <v>0</v>
      </c>
      <c r="FP150" s="207">
        <v>0</v>
      </c>
      <c r="FQ150" s="207">
        <v>0</v>
      </c>
      <c r="FR150" s="207">
        <v>0</v>
      </c>
      <c r="FS150" s="207">
        <v>0</v>
      </c>
      <c r="FT150" s="207">
        <v>0</v>
      </c>
      <c r="FU150" s="207">
        <v>0</v>
      </c>
      <c r="FV150" s="207">
        <v>0</v>
      </c>
      <c r="FW150" s="207">
        <v>0</v>
      </c>
      <c r="FX150" s="207">
        <v>0</v>
      </c>
      <c r="FY150" s="207">
        <v>0</v>
      </c>
      <c r="FZ150" s="207">
        <v>0</v>
      </c>
      <c r="GA150" s="207">
        <v>0</v>
      </c>
      <c r="GB150" s="207">
        <v>0</v>
      </c>
      <c r="GC150" s="207">
        <v>0</v>
      </c>
      <c r="GD150" s="207">
        <v>0</v>
      </c>
      <c r="GE150" s="207">
        <v>0</v>
      </c>
      <c r="GF150" s="207">
        <v>0</v>
      </c>
      <c r="GG150" s="207">
        <v>0</v>
      </c>
      <c r="GH150" s="207">
        <v>0</v>
      </c>
      <c r="GI150" s="207">
        <v>0</v>
      </c>
      <c r="GJ150" s="207">
        <v>0</v>
      </c>
      <c r="GK150" s="207">
        <v>0</v>
      </c>
      <c r="GL150" s="207">
        <v>0</v>
      </c>
      <c r="GM150" s="207">
        <v>0</v>
      </c>
      <c r="GN150" s="207">
        <v>0</v>
      </c>
      <c r="GO150" s="207">
        <v>0</v>
      </c>
      <c r="GP150" s="207">
        <v>0</v>
      </c>
      <c r="GQ150" s="207">
        <v>0</v>
      </c>
      <c r="GR150" s="207">
        <v>0</v>
      </c>
      <c r="GS150" s="207">
        <v>0</v>
      </c>
      <c r="GT150" s="207">
        <v>0</v>
      </c>
      <c r="GU150" s="207">
        <v>0</v>
      </c>
      <c r="GV150" s="207">
        <v>0</v>
      </c>
      <c r="GW150" s="207">
        <v>0</v>
      </c>
      <c r="GX150" s="207">
        <v>0</v>
      </c>
      <c r="GY150" s="207">
        <v>0</v>
      </c>
      <c r="GZ150" s="207">
        <v>0</v>
      </c>
      <c r="HA150" s="207">
        <v>0</v>
      </c>
      <c r="HB150" s="207">
        <v>0</v>
      </c>
      <c r="HC150" s="207">
        <v>0</v>
      </c>
      <c r="HD150" s="207">
        <v>0</v>
      </c>
      <c r="HE150" s="207">
        <v>0</v>
      </c>
      <c r="HF150" s="207">
        <v>0</v>
      </c>
      <c r="HG150" s="207">
        <v>0</v>
      </c>
      <c r="HH150" s="207">
        <v>0</v>
      </c>
      <c r="HI150" s="207">
        <v>0</v>
      </c>
      <c r="HJ150" s="207">
        <v>0</v>
      </c>
      <c r="HK150" s="207">
        <v>0</v>
      </c>
      <c r="HL150" s="207">
        <v>0</v>
      </c>
      <c r="HM150" s="207">
        <v>0</v>
      </c>
      <c r="HN150" s="207">
        <v>0</v>
      </c>
      <c r="HO150" s="207">
        <v>0</v>
      </c>
      <c r="HP150" s="207">
        <v>0</v>
      </c>
      <c r="HQ150" s="207">
        <v>0</v>
      </c>
      <c r="HR150" s="207">
        <v>0</v>
      </c>
      <c r="HS150" s="207">
        <v>0</v>
      </c>
      <c r="HT150" s="207">
        <v>0</v>
      </c>
      <c r="HU150" s="207">
        <v>0</v>
      </c>
      <c r="HV150" s="207">
        <v>0</v>
      </c>
      <c r="HW150" s="207">
        <v>0</v>
      </c>
      <c r="HX150" s="207">
        <v>0</v>
      </c>
      <c r="HY150" s="208">
        <v>30</v>
      </c>
    </row>
    <row r="151" spans="1:233" ht="48" x14ac:dyDescent="0.25">
      <c r="A151" s="206" t="s">
        <v>745</v>
      </c>
      <c r="B151" s="207">
        <v>0</v>
      </c>
      <c r="C151" s="207">
        <v>0</v>
      </c>
      <c r="D151" s="207">
        <v>0</v>
      </c>
      <c r="E151" s="207">
        <v>0</v>
      </c>
      <c r="F151" s="207">
        <v>0</v>
      </c>
      <c r="G151" s="207">
        <v>0</v>
      </c>
      <c r="H151" s="207">
        <v>0</v>
      </c>
      <c r="I151" s="207">
        <v>0</v>
      </c>
      <c r="J151" s="207">
        <v>0</v>
      </c>
      <c r="K151" s="207">
        <v>0</v>
      </c>
      <c r="L151" s="207">
        <v>0</v>
      </c>
      <c r="M151" s="207">
        <v>0</v>
      </c>
      <c r="N151" s="207">
        <v>0</v>
      </c>
      <c r="O151" s="207">
        <v>0</v>
      </c>
      <c r="P151" s="207">
        <v>0</v>
      </c>
      <c r="Q151" s="207">
        <v>0</v>
      </c>
      <c r="R151" s="207">
        <v>0</v>
      </c>
      <c r="S151" s="207">
        <v>0</v>
      </c>
      <c r="T151" s="207">
        <v>0</v>
      </c>
      <c r="U151" s="207">
        <v>0</v>
      </c>
      <c r="V151" s="207">
        <v>0</v>
      </c>
      <c r="W151" s="207">
        <v>0</v>
      </c>
      <c r="X151" s="207">
        <v>0</v>
      </c>
      <c r="Y151" s="207">
        <v>0</v>
      </c>
      <c r="Z151" s="207">
        <v>0</v>
      </c>
      <c r="AA151" s="207">
        <v>0</v>
      </c>
      <c r="AB151" s="207">
        <v>0</v>
      </c>
      <c r="AC151" s="207">
        <v>0</v>
      </c>
      <c r="AD151" s="207">
        <v>0</v>
      </c>
      <c r="AE151" s="207">
        <v>0</v>
      </c>
      <c r="AF151" s="207">
        <v>0</v>
      </c>
      <c r="AG151" s="207">
        <v>0</v>
      </c>
      <c r="AH151" s="207">
        <v>0</v>
      </c>
      <c r="AI151" s="207">
        <v>0</v>
      </c>
      <c r="AJ151" s="207">
        <v>0</v>
      </c>
      <c r="AK151" s="213">
        <v>0</v>
      </c>
      <c r="AL151" s="207">
        <v>0</v>
      </c>
      <c r="AM151" s="207">
        <v>0</v>
      </c>
      <c r="AN151" s="207">
        <v>0</v>
      </c>
      <c r="AO151" s="207">
        <v>0</v>
      </c>
      <c r="AP151" s="207">
        <v>0</v>
      </c>
      <c r="AQ151" s="207">
        <v>0</v>
      </c>
      <c r="AR151" s="207">
        <v>405</v>
      </c>
      <c r="AS151" s="207">
        <v>0</v>
      </c>
      <c r="AT151" s="207">
        <v>0</v>
      </c>
      <c r="AU151" s="207">
        <v>0</v>
      </c>
      <c r="AV151" s="207">
        <v>0</v>
      </c>
      <c r="AW151" s="207">
        <v>0</v>
      </c>
      <c r="AX151" s="207">
        <v>0</v>
      </c>
      <c r="AY151" s="207">
        <v>0</v>
      </c>
      <c r="AZ151" s="207">
        <v>0</v>
      </c>
      <c r="BA151" s="207">
        <v>0</v>
      </c>
      <c r="BB151" s="207">
        <v>0</v>
      </c>
      <c r="BC151" s="207">
        <v>0</v>
      </c>
      <c r="BD151" s="207">
        <v>0</v>
      </c>
      <c r="BE151" s="207">
        <v>0</v>
      </c>
      <c r="BF151" s="207">
        <v>0</v>
      </c>
      <c r="BG151" s="207">
        <v>0</v>
      </c>
      <c r="BH151" s="207">
        <v>0</v>
      </c>
      <c r="BI151" s="207">
        <v>0</v>
      </c>
      <c r="BJ151" s="207">
        <v>0</v>
      </c>
      <c r="BK151" s="207">
        <v>0</v>
      </c>
      <c r="BL151" s="207">
        <v>0</v>
      </c>
      <c r="BM151" s="207">
        <v>0</v>
      </c>
      <c r="BN151" s="207">
        <v>0</v>
      </c>
      <c r="BO151" s="207">
        <v>0</v>
      </c>
      <c r="BP151" s="207">
        <v>0</v>
      </c>
      <c r="BQ151" s="207">
        <v>0</v>
      </c>
      <c r="BR151" s="207">
        <v>0</v>
      </c>
      <c r="BS151" s="207">
        <v>0</v>
      </c>
      <c r="BT151" s="207">
        <v>0</v>
      </c>
      <c r="BU151" s="207">
        <v>0</v>
      </c>
      <c r="BV151" s="207">
        <v>0</v>
      </c>
      <c r="BW151" s="207">
        <v>0</v>
      </c>
      <c r="BX151" s="207">
        <v>0</v>
      </c>
      <c r="BY151" s="207">
        <v>0</v>
      </c>
      <c r="BZ151" s="207">
        <v>0</v>
      </c>
      <c r="CA151" s="207">
        <v>0</v>
      </c>
      <c r="CB151" s="207">
        <v>0</v>
      </c>
      <c r="CC151" s="207">
        <v>0</v>
      </c>
      <c r="CD151" s="207">
        <v>0</v>
      </c>
      <c r="CE151" s="207">
        <v>0</v>
      </c>
      <c r="CF151" s="207">
        <v>0</v>
      </c>
      <c r="CG151" s="207">
        <v>0</v>
      </c>
      <c r="CH151" s="207">
        <v>0</v>
      </c>
      <c r="CI151" s="207">
        <v>0</v>
      </c>
      <c r="CJ151" s="207">
        <v>0</v>
      </c>
      <c r="CK151" s="207">
        <v>0</v>
      </c>
      <c r="CL151" s="207">
        <v>0</v>
      </c>
      <c r="CM151" s="207">
        <v>0</v>
      </c>
      <c r="CN151" s="207">
        <v>0</v>
      </c>
      <c r="CO151" s="207">
        <v>0</v>
      </c>
      <c r="CP151" s="207">
        <v>0</v>
      </c>
      <c r="CQ151" s="207">
        <v>0</v>
      </c>
      <c r="CR151" s="207">
        <v>0</v>
      </c>
      <c r="CS151" s="207">
        <v>0</v>
      </c>
      <c r="CT151" s="207">
        <v>0</v>
      </c>
      <c r="CU151" s="207">
        <v>0</v>
      </c>
      <c r="CV151" s="207">
        <v>0</v>
      </c>
      <c r="CW151" s="207">
        <v>0</v>
      </c>
      <c r="CX151" s="207">
        <v>0</v>
      </c>
      <c r="CY151" s="207">
        <v>0</v>
      </c>
      <c r="CZ151" s="207">
        <v>0</v>
      </c>
      <c r="DA151" s="207">
        <v>0</v>
      </c>
      <c r="DB151" s="207">
        <v>0</v>
      </c>
      <c r="DC151" s="207">
        <v>0</v>
      </c>
      <c r="DD151" s="207">
        <v>0</v>
      </c>
      <c r="DE151" s="207">
        <v>0</v>
      </c>
      <c r="DF151" s="207">
        <v>0</v>
      </c>
      <c r="DG151" s="207">
        <v>0</v>
      </c>
      <c r="DH151" s="207">
        <v>0</v>
      </c>
      <c r="DI151" s="207">
        <v>0</v>
      </c>
      <c r="DJ151" s="207">
        <v>0</v>
      </c>
      <c r="DK151" s="207">
        <v>0</v>
      </c>
      <c r="DL151" s="207">
        <v>0</v>
      </c>
      <c r="DM151" s="207">
        <v>0</v>
      </c>
      <c r="DN151" s="207">
        <v>0</v>
      </c>
      <c r="DO151" s="207">
        <v>0</v>
      </c>
      <c r="DP151" s="207">
        <v>0</v>
      </c>
      <c r="DQ151" s="207">
        <v>0</v>
      </c>
      <c r="DR151" s="207">
        <v>0</v>
      </c>
      <c r="DS151" s="207">
        <v>0</v>
      </c>
      <c r="DT151" s="207">
        <v>0</v>
      </c>
      <c r="DU151" s="207">
        <v>0</v>
      </c>
      <c r="DV151" s="207">
        <v>0</v>
      </c>
      <c r="DW151" s="207">
        <v>0</v>
      </c>
      <c r="DX151" s="207">
        <v>0</v>
      </c>
      <c r="DY151" s="207">
        <v>0</v>
      </c>
      <c r="DZ151" s="207">
        <v>0</v>
      </c>
      <c r="EA151" s="207">
        <v>0</v>
      </c>
      <c r="EB151" s="207">
        <v>0</v>
      </c>
      <c r="EC151" s="207">
        <v>0</v>
      </c>
      <c r="ED151" s="207">
        <v>0</v>
      </c>
      <c r="EE151" s="207">
        <v>0</v>
      </c>
      <c r="EF151" s="207">
        <v>0</v>
      </c>
      <c r="EG151" s="207">
        <v>0</v>
      </c>
      <c r="EH151" s="207">
        <v>0</v>
      </c>
      <c r="EI151" s="207">
        <v>0</v>
      </c>
      <c r="EJ151" s="207">
        <v>0</v>
      </c>
      <c r="EK151" s="207">
        <v>0</v>
      </c>
      <c r="EL151" s="207">
        <v>0</v>
      </c>
      <c r="EM151" s="207">
        <v>0</v>
      </c>
      <c r="EN151" s="207">
        <v>0</v>
      </c>
      <c r="EO151" s="207">
        <v>0</v>
      </c>
      <c r="EP151" s="207">
        <v>0</v>
      </c>
      <c r="EQ151" s="207">
        <v>0</v>
      </c>
      <c r="ER151" s="207">
        <v>0</v>
      </c>
      <c r="ES151" s="207">
        <v>0</v>
      </c>
      <c r="ET151" s="207">
        <v>0</v>
      </c>
      <c r="EU151" s="207">
        <v>0</v>
      </c>
      <c r="EV151" s="207">
        <v>0</v>
      </c>
      <c r="EW151" s="207">
        <v>0</v>
      </c>
      <c r="EX151" s="207">
        <v>0</v>
      </c>
      <c r="EY151" s="207">
        <v>0</v>
      </c>
      <c r="EZ151" s="207">
        <v>0</v>
      </c>
      <c r="FA151" s="207">
        <v>0</v>
      </c>
      <c r="FB151" s="207">
        <v>0</v>
      </c>
      <c r="FC151" s="207">
        <v>0</v>
      </c>
      <c r="FD151" s="207">
        <v>0</v>
      </c>
      <c r="FE151" s="207">
        <v>0</v>
      </c>
      <c r="FF151" s="207">
        <v>0</v>
      </c>
      <c r="FG151" s="207">
        <v>0</v>
      </c>
      <c r="FH151" s="207">
        <v>0</v>
      </c>
      <c r="FI151" s="213">
        <v>0</v>
      </c>
      <c r="FJ151" s="207">
        <v>0</v>
      </c>
      <c r="FK151" s="207">
        <v>0</v>
      </c>
      <c r="FL151" s="207">
        <v>0</v>
      </c>
      <c r="FM151" s="207">
        <v>0</v>
      </c>
      <c r="FN151" s="207">
        <v>0</v>
      </c>
      <c r="FO151" s="207">
        <v>0</v>
      </c>
      <c r="FP151" s="207">
        <v>0</v>
      </c>
      <c r="FQ151" s="207">
        <v>0</v>
      </c>
      <c r="FR151" s="207">
        <v>0</v>
      </c>
      <c r="FS151" s="207">
        <v>0</v>
      </c>
      <c r="FT151" s="207">
        <v>0</v>
      </c>
      <c r="FU151" s="207">
        <v>0</v>
      </c>
      <c r="FV151" s="207">
        <v>0</v>
      </c>
      <c r="FW151" s="207">
        <v>0</v>
      </c>
      <c r="FX151" s="207">
        <v>0</v>
      </c>
      <c r="FY151" s="207">
        <v>0</v>
      </c>
      <c r="FZ151" s="207">
        <v>0</v>
      </c>
      <c r="GA151" s="207">
        <v>0</v>
      </c>
      <c r="GB151" s="207">
        <v>0</v>
      </c>
      <c r="GC151" s="207">
        <v>0</v>
      </c>
      <c r="GD151" s="207">
        <v>0</v>
      </c>
      <c r="GE151" s="207">
        <v>0</v>
      </c>
      <c r="GF151" s="207">
        <v>0</v>
      </c>
      <c r="GG151" s="207">
        <v>0</v>
      </c>
      <c r="GH151" s="207">
        <v>0</v>
      </c>
      <c r="GI151" s="207">
        <v>0</v>
      </c>
      <c r="GJ151" s="207">
        <v>0</v>
      </c>
      <c r="GK151" s="207">
        <v>0</v>
      </c>
      <c r="GL151" s="207">
        <v>0</v>
      </c>
      <c r="GM151" s="207">
        <v>0</v>
      </c>
      <c r="GN151" s="207">
        <v>0</v>
      </c>
      <c r="GO151" s="207">
        <v>0</v>
      </c>
      <c r="GP151" s="207">
        <v>0</v>
      </c>
      <c r="GQ151" s="207">
        <v>0</v>
      </c>
      <c r="GR151" s="207">
        <v>0</v>
      </c>
      <c r="GS151" s="207">
        <v>0</v>
      </c>
      <c r="GT151" s="207">
        <v>0</v>
      </c>
      <c r="GU151" s="207">
        <v>0</v>
      </c>
      <c r="GV151" s="207">
        <v>0</v>
      </c>
      <c r="GW151" s="207">
        <v>0</v>
      </c>
      <c r="GX151" s="207">
        <v>0</v>
      </c>
      <c r="GY151" s="207">
        <v>0</v>
      </c>
      <c r="GZ151" s="207">
        <v>0</v>
      </c>
      <c r="HA151" s="207">
        <v>0</v>
      </c>
      <c r="HB151" s="207">
        <v>0</v>
      </c>
      <c r="HC151" s="207">
        <v>0</v>
      </c>
      <c r="HD151" s="207">
        <v>0</v>
      </c>
      <c r="HE151" s="207">
        <v>0</v>
      </c>
      <c r="HF151" s="207">
        <v>0</v>
      </c>
      <c r="HG151" s="207">
        <v>0</v>
      </c>
      <c r="HH151" s="207">
        <v>0</v>
      </c>
      <c r="HI151" s="207">
        <v>0</v>
      </c>
      <c r="HJ151" s="207">
        <v>0</v>
      </c>
      <c r="HK151" s="207">
        <v>0</v>
      </c>
      <c r="HL151" s="207">
        <v>0</v>
      </c>
      <c r="HM151" s="207">
        <v>0</v>
      </c>
      <c r="HN151" s="207">
        <v>0</v>
      </c>
      <c r="HO151" s="207">
        <v>0</v>
      </c>
      <c r="HP151" s="207">
        <v>0</v>
      </c>
      <c r="HQ151" s="207">
        <v>0</v>
      </c>
      <c r="HR151" s="207">
        <v>0</v>
      </c>
      <c r="HS151" s="207">
        <v>0</v>
      </c>
      <c r="HT151" s="207">
        <v>0</v>
      </c>
      <c r="HU151" s="207">
        <v>0</v>
      </c>
      <c r="HV151" s="207">
        <v>0</v>
      </c>
      <c r="HW151" s="207">
        <v>0</v>
      </c>
      <c r="HX151" s="207">
        <v>0</v>
      </c>
      <c r="HY151" s="208">
        <v>405</v>
      </c>
    </row>
    <row r="152" spans="1:233" ht="36" x14ac:dyDescent="0.25">
      <c r="A152" s="206" t="s">
        <v>746</v>
      </c>
      <c r="B152" s="207">
        <v>0</v>
      </c>
      <c r="C152" s="207">
        <v>0</v>
      </c>
      <c r="D152" s="207">
        <v>0</v>
      </c>
      <c r="E152" s="207">
        <v>0</v>
      </c>
      <c r="F152" s="207">
        <v>0</v>
      </c>
      <c r="G152" s="207">
        <v>0</v>
      </c>
      <c r="H152" s="207">
        <v>0</v>
      </c>
      <c r="I152" s="207">
        <v>0</v>
      </c>
      <c r="J152" s="207">
        <v>0</v>
      </c>
      <c r="K152" s="207">
        <v>0</v>
      </c>
      <c r="L152" s="207">
        <v>0</v>
      </c>
      <c r="M152" s="207">
        <v>0</v>
      </c>
      <c r="N152" s="207">
        <v>0</v>
      </c>
      <c r="O152" s="207">
        <v>0</v>
      </c>
      <c r="P152" s="207">
        <v>0</v>
      </c>
      <c r="Q152" s="207">
        <v>0</v>
      </c>
      <c r="R152" s="207">
        <v>0</v>
      </c>
      <c r="S152" s="207">
        <v>0</v>
      </c>
      <c r="T152" s="207">
        <v>0</v>
      </c>
      <c r="U152" s="207">
        <v>0</v>
      </c>
      <c r="V152" s="207">
        <v>0</v>
      </c>
      <c r="W152" s="207">
        <v>0</v>
      </c>
      <c r="X152" s="207">
        <v>0</v>
      </c>
      <c r="Y152" s="207">
        <v>0</v>
      </c>
      <c r="Z152" s="207">
        <v>0</v>
      </c>
      <c r="AA152" s="207">
        <v>0</v>
      </c>
      <c r="AB152" s="207">
        <v>0</v>
      </c>
      <c r="AC152" s="207">
        <v>0</v>
      </c>
      <c r="AD152" s="207">
        <v>0</v>
      </c>
      <c r="AE152" s="207">
        <v>0</v>
      </c>
      <c r="AF152" s="207">
        <v>0</v>
      </c>
      <c r="AG152" s="207">
        <v>0</v>
      </c>
      <c r="AH152" s="207">
        <v>0</v>
      </c>
      <c r="AI152" s="207">
        <v>0</v>
      </c>
      <c r="AJ152" s="207">
        <v>0</v>
      </c>
      <c r="AK152" s="213">
        <v>0</v>
      </c>
      <c r="AL152" s="207">
        <v>0</v>
      </c>
      <c r="AM152" s="207">
        <v>0</v>
      </c>
      <c r="AN152" s="207">
        <v>0</v>
      </c>
      <c r="AO152" s="207">
        <v>0</v>
      </c>
      <c r="AP152" s="207">
        <v>0</v>
      </c>
      <c r="AQ152" s="207">
        <v>0</v>
      </c>
      <c r="AR152" s="207">
        <v>0</v>
      </c>
      <c r="AS152" s="207">
        <v>601</v>
      </c>
      <c r="AT152" s="207">
        <v>0</v>
      </c>
      <c r="AU152" s="207">
        <v>0</v>
      </c>
      <c r="AV152" s="207">
        <v>0</v>
      </c>
      <c r="AW152" s="207">
        <v>0</v>
      </c>
      <c r="AX152" s="207">
        <v>0</v>
      </c>
      <c r="AY152" s="207">
        <v>0</v>
      </c>
      <c r="AZ152" s="207">
        <v>0</v>
      </c>
      <c r="BA152" s="207">
        <v>0</v>
      </c>
      <c r="BB152" s="207">
        <v>0</v>
      </c>
      <c r="BC152" s="207">
        <v>0</v>
      </c>
      <c r="BD152" s="207">
        <v>0</v>
      </c>
      <c r="BE152" s="207">
        <v>0</v>
      </c>
      <c r="BF152" s="207">
        <v>0</v>
      </c>
      <c r="BG152" s="207">
        <v>0</v>
      </c>
      <c r="BH152" s="207">
        <v>0</v>
      </c>
      <c r="BI152" s="207">
        <v>0</v>
      </c>
      <c r="BJ152" s="207">
        <v>0</v>
      </c>
      <c r="BK152" s="207">
        <v>0</v>
      </c>
      <c r="BL152" s="207">
        <v>0</v>
      </c>
      <c r="BM152" s="207">
        <v>0</v>
      </c>
      <c r="BN152" s="207">
        <v>0</v>
      </c>
      <c r="BO152" s="207">
        <v>0</v>
      </c>
      <c r="BP152" s="207">
        <v>0</v>
      </c>
      <c r="BQ152" s="207">
        <v>0</v>
      </c>
      <c r="BR152" s="207">
        <v>0</v>
      </c>
      <c r="BS152" s="207">
        <v>0</v>
      </c>
      <c r="BT152" s="207">
        <v>0</v>
      </c>
      <c r="BU152" s="207">
        <v>0</v>
      </c>
      <c r="BV152" s="207">
        <v>0</v>
      </c>
      <c r="BW152" s="207">
        <v>0</v>
      </c>
      <c r="BX152" s="207">
        <v>0</v>
      </c>
      <c r="BY152" s="207">
        <v>0</v>
      </c>
      <c r="BZ152" s="207">
        <v>0</v>
      </c>
      <c r="CA152" s="207">
        <v>0</v>
      </c>
      <c r="CB152" s="207">
        <v>0</v>
      </c>
      <c r="CC152" s="207">
        <v>0</v>
      </c>
      <c r="CD152" s="207">
        <v>0</v>
      </c>
      <c r="CE152" s="207">
        <v>0</v>
      </c>
      <c r="CF152" s="207">
        <v>0</v>
      </c>
      <c r="CG152" s="207">
        <v>0</v>
      </c>
      <c r="CH152" s="207">
        <v>0</v>
      </c>
      <c r="CI152" s="207">
        <v>0</v>
      </c>
      <c r="CJ152" s="207">
        <v>0</v>
      </c>
      <c r="CK152" s="207">
        <v>0</v>
      </c>
      <c r="CL152" s="207">
        <v>0</v>
      </c>
      <c r="CM152" s="207">
        <v>0</v>
      </c>
      <c r="CN152" s="207">
        <v>0</v>
      </c>
      <c r="CO152" s="207">
        <v>0</v>
      </c>
      <c r="CP152" s="207">
        <v>0</v>
      </c>
      <c r="CQ152" s="207">
        <v>0</v>
      </c>
      <c r="CR152" s="207">
        <v>0</v>
      </c>
      <c r="CS152" s="207">
        <v>0</v>
      </c>
      <c r="CT152" s="207">
        <v>0</v>
      </c>
      <c r="CU152" s="207">
        <v>0</v>
      </c>
      <c r="CV152" s="207">
        <v>0</v>
      </c>
      <c r="CW152" s="207">
        <v>0</v>
      </c>
      <c r="CX152" s="207">
        <v>0</v>
      </c>
      <c r="CY152" s="207">
        <v>0</v>
      </c>
      <c r="CZ152" s="207">
        <v>0</v>
      </c>
      <c r="DA152" s="207">
        <v>0</v>
      </c>
      <c r="DB152" s="207">
        <v>0</v>
      </c>
      <c r="DC152" s="207">
        <v>0</v>
      </c>
      <c r="DD152" s="207">
        <v>0</v>
      </c>
      <c r="DE152" s="207">
        <v>0</v>
      </c>
      <c r="DF152" s="207">
        <v>0</v>
      </c>
      <c r="DG152" s="207">
        <v>0</v>
      </c>
      <c r="DH152" s="207">
        <v>0</v>
      </c>
      <c r="DI152" s="207">
        <v>0</v>
      </c>
      <c r="DJ152" s="207">
        <v>0</v>
      </c>
      <c r="DK152" s="207">
        <v>0</v>
      </c>
      <c r="DL152" s="207">
        <v>0</v>
      </c>
      <c r="DM152" s="207">
        <v>0</v>
      </c>
      <c r="DN152" s="207">
        <v>0</v>
      </c>
      <c r="DO152" s="207">
        <v>0</v>
      </c>
      <c r="DP152" s="207">
        <v>0</v>
      </c>
      <c r="DQ152" s="207">
        <v>0</v>
      </c>
      <c r="DR152" s="207">
        <v>0</v>
      </c>
      <c r="DS152" s="207">
        <v>0</v>
      </c>
      <c r="DT152" s="207">
        <v>0</v>
      </c>
      <c r="DU152" s="207">
        <v>0</v>
      </c>
      <c r="DV152" s="207">
        <v>0</v>
      </c>
      <c r="DW152" s="207">
        <v>0</v>
      </c>
      <c r="DX152" s="207">
        <v>0</v>
      </c>
      <c r="DY152" s="207">
        <v>0</v>
      </c>
      <c r="DZ152" s="207">
        <v>0</v>
      </c>
      <c r="EA152" s="207">
        <v>0</v>
      </c>
      <c r="EB152" s="207">
        <v>0</v>
      </c>
      <c r="EC152" s="207">
        <v>0</v>
      </c>
      <c r="ED152" s="207">
        <v>0</v>
      </c>
      <c r="EE152" s="207">
        <v>0</v>
      </c>
      <c r="EF152" s="207">
        <v>0</v>
      </c>
      <c r="EG152" s="207">
        <v>0</v>
      </c>
      <c r="EH152" s="207">
        <v>0</v>
      </c>
      <c r="EI152" s="207">
        <v>0</v>
      </c>
      <c r="EJ152" s="207">
        <v>0</v>
      </c>
      <c r="EK152" s="207">
        <v>0</v>
      </c>
      <c r="EL152" s="207">
        <v>0</v>
      </c>
      <c r="EM152" s="207">
        <v>0</v>
      </c>
      <c r="EN152" s="207">
        <v>0</v>
      </c>
      <c r="EO152" s="207">
        <v>0</v>
      </c>
      <c r="EP152" s="207">
        <v>0</v>
      </c>
      <c r="EQ152" s="207">
        <v>0</v>
      </c>
      <c r="ER152" s="207">
        <v>0</v>
      </c>
      <c r="ES152" s="207">
        <v>0</v>
      </c>
      <c r="ET152" s="207">
        <v>0</v>
      </c>
      <c r="EU152" s="207">
        <v>0</v>
      </c>
      <c r="EV152" s="207">
        <v>0</v>
      </c>
      <c r="EW152" s="207">
        <v>0</v>
      </c>
      <c r="EX152" s="207">
        <v>0</v>
      </c>
      <c r="EY152" s="207">
        <v>0</v>
      </c>
      <c r="EZ152" s="207">
        <v>0</v>
      </c>
      <c r="FA152" s="207">
        <v>0</v>
      </c>
      <c r="FB152" s="207">
        <v>0</v>
      </c>
      <c r="FC152" s="207">
        <v>0</v>
      </c>
      <c r="FD152" s="207">
        <v>0</v>
      </c>
      <c r="FE152" s="207">
        <v>0</v>
      </c>
      <c r="FF152" s="207">
        <v>0</v>
      </c>
      <c r="FG152" s="207">
        <v>0</v>
      </c>
      <c r="FH152" s="207">
        <v>0</v>
      </c>
      <c r="FI152" s="213">
        <v>0</v>
      </c>
      <c r="FJ152" s="207">
        <v>0</v>
      </c>
      <c r="FK152" s="207">
        <v>0</v>
      </c>
      <c r="FL152" s="207">
        <v>0</v>
      </c>
      <c r="FM152" s="207">
        <v>0</v>
      </c>
      <c r="FN152" s="207">
        <v>0</v>
      </c>
      <c r="FO152" s="207">
        <v>0</v>
      </c>
      <c r="FP152" s="207">
        <v>0</v>
      </c>
      <c r="FQ152" s="207">
        <v>0</v>
      </c>
      <c r="FR152" s="207">
        <v>0</v>
      </c>
      <c r="FS152" s="207">
        <v>0</v>
      </c>
      <c r="FT152" s="207">
        <v>0</v>
      </c>
      <c r="FU152" s="207">
        <v>0</v>
      </c>
      <c r="FV152" s="207">
        <v>0</v>
      </c>
      <c r="FW152" s="207">
        <v>0</v>
      </c>
      <c r="FX152" s="207">
        <v>0</v>
      </c>
      <c r="FY152" s="207">
        <v>0</v>
      </c>
      <c r="FZ152" s="207">
        <v>0</v>
      </c>
      <c r="GA152" s="207">
        <v>0</v>
      </c>
      <c r="GB152" s="207">
        <v>0</v>
      </c>
      <c r="GC152" s="207">
        <v>0</v>
      </c>
      <c r="GD152" s="207">
        <v>0</v>
      </c>
      <c r="GE152" s="207">
        <v>0</v>
      </c>
      <c r="GF152" s="207">
        <v>0</v>
      </c>
      <c r="GG152" s="207">
        <v>0</v>
      </c>
      <c r="GH152" s="207">
        <v>0</v>
      </c>
      <c r="GI152" s="207">
        <v>0</v>
      </c>
      <c r="GJ152" s="207">
        <v>0</v>
      </c>
      <c r="GK152" s="207">
        <v>0</v>
      </c>
      <c r="GL152" s="207">
        <v>0</v>
      </c>
      <c r="GM152" s="207">
        <v>0</v>
      </c>
      <c r="GN152" s="207">
        <v>0</v>
      </c>
      <c r="GO152" s="207">
        <v>0</v>
      </c>
      <c r="GP152" s="207">
        <v>0</v>
      </c>
      <c r="GQ152" s="207">
        <v>0</v>
      </c>
      <c r="GR152" s="207">
        <v>0</v>
      </c>
      <c r="GS152" s="207">
        <v>0</v>
      </c>
      <c r="GT152" s="207">
        <v>0</v>
      </c>
      <c r="GU152" s="207">
        <v>0</v>
      </c>
      <c r="GV152" s="207">
        <v>0</v>
      </c>
      <c r="GW152" s="207">
        <v>0</v>
      </c>
      <c r="GX152" s="207">
        <v>0</v>
      </c>
      <c r="GY152" s="207">
        <v>0</v>
      </c>
      <c r="GZ152" s="207">
        <v>0</v>
      </c>
      <c r="HA152" s="207">
        <v>0</v>
      </c>
      <c r="HB152" s="207">
        <v>0</v>
      </c>
      <c r="HC152" s="207">
        <v>0</v>
      </c>
      <c r="HD152" s="207">
        <v>0</v>
      </c>
      <c r="HE152" s="207">
        <v>0</v>
      </c>
      <c r="HF152" s="207">
        <v>0</v>
      </c>
      <c r="HG152" s="207">
        <v>0</v>
      </c>
      <c r="HH152" s="207">
        <v>0</v>
      </c>
      <c r="HI152" s="207">
        <v>0</v>
      </c>
      <c r="HJ152" s="207">
        <v>0</v>
      </c>
      <c r="HK152" s="207">
        <v>0</v>
      </c>
      <c r="HL152" s="207">
        <v>0</v>
      </c>
      <c r="HM152" s="207">
        <v>0</v>
      </c>
      <c r="HN152" s="207">
        <v>0</v>
      </c>
      <c r="HO152" s="207">
        <v>0</v>
      </c>
      <c r="HP152" s="207">
        <v>0</v>
      </c>
      <c r="HQ152" s="207">
        <v>0</v>
      </c>
      <c r="HR152" s="207">
        <v>0</v>
      </c>
      <c r="HS152" s="207">
        <v>0</v>
      </c>
      <c r="HT152" s="207">
        <v>0</v>
      </c>
      <c r="HU152" s="207">
        <v>0</v>
      </c>
      <c r="HV152" s="207">
        <v>0</v>
      </c>
      <c r="HW152" s="207">
        <v>0</v>
      </c>
      <c r="HX152" s="207">
        <v>0</v>
      </c>
      <c r="HY152" s="208">
        <v>601</v>
      </c>
    </row>
    <row r="153" spans="1:233" ht="48" x14ac:dyDescent="0.25">
      <c r="A153" s="206" t="s">
        <v>747</v>
      </c>
      <c r="B153" s="207">
        <v>0</v>
      </c>
      <c r="C153" s="207">
        <v>0</v>
      </c>
      <c r="D153" s="207">
        <v>0</v>
      </c>
      <c r="E153" s="207">
        <v>0</v>
      </c>
      <c r="F153" s="207">
        <v>0</v>
      </c>
      <c r="G153" s="207">
        <v>0</v>
      </c>
      <c r="H153" s="207">
        <v>0</v>
      </c>
      <c r="I153" s="207">
        <v>0</v>
      </c>
      <c r="J153" s="207">
        <v>0</v>
      </c>
      <c r="K153" s="207">
        <v>0</v>
      </c>
      <c r="L153" s="207">
        <v>0</v>
      </c>
      <c r="M153" s="207">
        <v>0</v>
      </c>
      <c r="N153" s="207">
        <v>0</v>
      </c>
      <c r="O153" s="207">
        <v>0</v>
      </c>
      <c r="P153" s="207">
        <v>0</v>
      </c>
      <c r="Q153" s="207">
        <v>0</v>
      </c>
      <c r="R153" s="207">
        <v>0</v>
      </c>
      <c r="S153" s="207">
        <v>0</v>
      </c>
      <c r="T153" s="207">
        <v>0</v>
      </c>
      <c r="U153" s="207">
        <v>0</v>
      </c>
      <c r="V153" s="207">
        <v>0</v>
      </c>
      <c r="W153" s="207">
        <v>0</v>
      </c>
      <c r="X153" s="207">
        <v>0</v>
      </c>
      <c r="Y153" s="207">
        <v>0</v>
      </c>
      <c r="Z153" s="207">
        <v>0</v>
      </c>
      <c r="AA153" s="207">
        <v>0</v>
      </c>
      <c r="AB153" s="207">
        <v>0</v>
      </c>
      <c r="AC153" s="207">
        <v>0</v>
      </c>
      <c r="AD153" s="207">
        <v>0</v>
      </c>
      <c r="AE153" s="207">
        <v>0</v>
      </c>
      <c r="AF153" s="207">
        <v>0</v>
      </c>
      <c r="AG153" s="207">
        <v>0</v>
      </c>
      <c r="AH153" s="207">
        <v>0</v>
      </c>
      <c r="AI153" s="207">
        <v>0</v>
      </c>
      <c r="AJ153" s="207">
        <v>0</v>
      </c>
      <c r="AK153" s="213">
        <v>0</v>
      </c>
      <c r="AL153" s="207">
        <v>0</v>
      </c>
      <c r="AM153" s="207">
        <v>0</v>
      </c>
      <c r="AN153" s="207">
        <v>0</v>
      </c>
      <c r="AO153" s="207">
        <v>0</v>
      </c>
      <c r="AP153" s="207">
        <v>0</v>
      </c>
      <c r="AQ153" s="207">
        <v>0</v>
      </c>
      <c r="AR153" s="207">
        <v>0</v>
      </c>
      <c r="AS153" s="207">
        <v>0</v>
      </c>
      <c r="AT153" s="207">
        <v>551</v>
      </c>
      <c r="AU153" s="207">
        <v>0</v>
      </c>
      <c r="AV153" s="207">
        <v>0</v>
      </c>
      <c r="AW153" s="207">
        <v>0</v>
      </c>
      <c r="AX153" s="207">
        <v>0</v>
      </c>
      <c r="AY153" s="207">
        <v>0</v>
      </c>
      <c r="AZ153" s="207">
        <v>0</v>
      </c>
      <c r="BA153" s="207">
        <v>0</v>
      </c>
      <c r="BB153" s="207">
        <v>0</v>
      </c>
      <c r="BC153" s="207">
        <v>0</v>
      </c>
      <c r="BD153" s="207">
        <v>0</v>
      </c>
      <c r="BE153" s="207">
        <v>0</v>
      </c>
      <c r="BF153" s="207">
        <v>0</v>
      </c>
      <c r="BG153" s="207">
        <v>0</v>
      </c>
      <c r="BH153" s="207">
        <v>0</v>
      </c>
      <c r="BI153" s="207">
        <v>0</v>
      </c>
      <c r="BJ153" s="207">
        <v>0</v>
      </c>
      <c r="BK153" s="207">
        <v>0</v>
      </c>
      <c r="BL153" s="207">
        <v>0</v>
      </c>
      <c r="BM153" s="207">
        <v>0</v>
      </c>
      <c r="BN153" s="207">
        <v>0</v>
      </c>
      <c r="BO153" s="207">
        <v>0</v>
      </c>
      <c r="BP153" s="207">
        <v>0</v>
      </c>
      <c r="BQ153" s="207">
        <v>0</v>
      </c>
      <c r="BR153" s="207">
        <v>0</v>
      </c>
      <c r="BS153" s="207">
        <v>0</v>
      </c>
      <c r="BT153" s="207">
        <v>0</v>
      </c>
      <c r="BU153" s="207">
        <v>0</v>
      </c>
      <c r="BV153" s="207">
        <v>0</v>
      </c>
      <c r="BW153" s="207">
        <v>0</v>
      </c>
      <c r="BX153" s="207">
        <v>0</v>
      </c>
      <c r="BY153" s="207">
        <v>0</v>
      </c>
      <c r="BZ153" s="207">
        <v>0</v>
      </c>
      <c r="CA153" s="207">
        <v>0</v>
      </c>
      <c r="CB153" s="207">
        <v>0</v>
      </c>
      <c r="CC153" s="207">
        <v>0</v>
      </c>
      <c r="CD153" s="207">
        <v>0</v>
      </c>
      <c r="CE153" s="207">
        <v>0</v>
      </c>
      <c r="CF153" s="207">
        <v>0</v>
      </c>
      <c r="CG153" s="207">
        <v>0</v>
      </c>
      <c r="CH153" s="207">
        <v>0</v>
      </c>
      <c r="CI153" s="207">
        <v>0</v>
      </c>
      <c r="CJ153" s="207">
        <v>0</v>
      </c>
      <c r="CK153" s="207">
        <v>0</v>
      </c>
      <c r="CL153" s="207">
        <v>0</v>
      </c>
      <c r="CM153" s="207">
        <v>0</v>
      </c>
      <c r="CN153" s="207">
        <v>0</v>
      </c>
      <c r="CO153" s="207">
        <v>0</v>
      </c>
      <c r="CP153" s="207">
        <v>0</v>
      </c>
      <c r="CQ153" s="207">
        <v>0</v>
      </c>
      <c r="CR153" s="207">
        <v>0</v>
      </c>
      <c r="CS153" s="207">
        <v>0</v>
      </c>
      <c r="CT153" s="207">
        <v>0</v>
      </c>
      <c r="CU153" s="207">
        <v>0</v>
      </c>
      <c r="CV153" s="207">
        <v>0</v>
      </c>
      <c r="CW153" s="207">
        <v>0</v>
      </c>
      <c r="CX153" s="207">
        <v>0</v>
      </c>
      <c r="CY153" s="207">
        <v>0</v>
      </c>
      <c r="CZ153" s="207">
        <v>0</v>
      </c>
      <c r="DA153" s="207">
        <v>0</v>
      </c>
      <c r="DB153" s="207">
        <v>0</v>
      </c>
      <c r="DC153" s="207">
        <v>0</v>
      </c>
      <c r="DD153" s="207">
        <v>0</v>
      </c>
      <c r="DE153" s="207">
        <v>0</v>
      </c>
      <c r="DF153" s="207">
        <v>0</v>
      </c>
      <c r="DG153" s="207">
        <v>0</v>
      </c>
      <c r="DH153" s="207">
        <v>0</v>
      </c>
      <c r="DI153" s="207">
        <v>0</v>
      </c>
      <c r="DJ153" s="207">
        <v>0</v>
      </c>
      <c r="DK153" s="207">
        <v>0</v>
      </c>
      <c r="DL153" s="207">
        <v>0</v>
      </c>
      <c r="DM153" s="207">
        <v>0</v>
      </c>
      <c r="DN153" s="207">
        <v>0</v>
      </c>
      <c r="DO153" s="207">
        <v>0</v>
      </c>
      <c r="DP153" s="207">
        <v>0</v>
      </c>
      <c r="DQ153" s="207">
        <v>0</v>
      </c>
      <c r="DR153" s="207">
        <v>0</v>
      </c>
      <c r="DS153" s="207">
        <v>0</v>
      </c>
      <c r="DT153" s="207">
        <v>0</v>
      </c>
      <c r="DU153" s="207">
        <v>0</v>
      </c>
      <c r="DV153" s="207">
        <v>0</v>
      </c>
      <c r="DW153" s="207">
        <v>0</v>
      </c>
      <c r="DX153" s="207">
        <v>0</v>
      </c>
      <c r="DY153" s="207">
        <v>0</v>
      </c>
      <c r="DZ153" s="207">
        <v>0</v>
      </c>
      <c r="EA153" s="207">
        <v>0</v>
      </c>
      <c r="EB153" s="207">
        <v>0</v>
      </c>
      <c r="EC153" s="207">
        <v>0</v>
      </c>
      <c r="ED153" s="207">
        <v>0</v>
      </c>
      <c r="EE153" s="207">
        <v>0</v>
      </c>
      <c r="EF153" s="207">
        <v>0</v>
      </c>
      <c r="EG153" s="207">
        <v>0</v>
      </c>
      <c r="EH153" s="207">
        <v>0</v>
      </c>
      <c r="EI153" s="207">
        <v>0</v>
      </c>
      <c r="EJ153" s="207">
        <v>0</v>
      </c>
      <c r="EK153" s="207">
        <v>0</v>
      </c>
      <c r="EL153" s="207">
        <v>0</v>
      </c>
      <c r="EM153" s="207">
        <v>0</v>
      </c>
      <c r="EN153" s="207">
        <v>0</v>
      </c>
      <c r="EO153" s="207">
        <v>0</v>
      </c>
      <c r="EP153" s="207">
        <v>0</v>
      </c>
      <c r="EQ153" s="207">
        <v>0</v>
      </c>
      <c r="ER153" s="207">
        <v>0</v>
      </c>
      <c r="ES153" s="207">
        <v>0</v>
      </c>
      <c r="ET153" s="207">
        <v>0</v>
      </c>
      <c r="EU153" s="207">
        <v>0</v>
      </c>
      <c r="EV153" s="207">
        <v>0</v>
      </c>
      <c r="EW153" s="207">
        <v>0</v>
      </c>
      <c r="EX153" s="207">
        <v>0</v>
      </c>
      <c r="EY153" s="207">
        <v>0</v>
      </c>
      <c r="EZ153" s="207">
        <v>0</v>
      </c>
      <c r="FA153" s="207">
        <v>0</v>
      </c>
      <c r="FB153" s="207">
        <v>0</v>
      </c>
      <c r="FC153" s="207">
        <v>0</v>
      </c>
      <c r="FD153" s="207">
        <v>0</v>
      </c>
      <c r="FE153" s="207">
        <v>0</v>
      </c>
      <c r="FF153" s="207">
        <v>0</v>
      </c>
      <c r="FG153" s="207">
        <v>0</v>
      </c>
      <c r="FH153" s="207">
        <v>0</v>
      </c>
      <c r="FI153" s="213">
        <v>0</v>
      </c>
      <c r="FJ153" s="207">
        <v>0</v>
      </c>
      <c r="FK153" s="207">
        <v>0</v>
      </c>
      <c r="FL153" s="207">
        <v>0</v>
      </c>
      <c r="FM153" s="207">
        <v>0</v>
      </c>
      <c r="FN153" s="207">
        <v>0</v>
      </c>
      <c r="FO153" s="207">
        <v>0</v>
      </c>
      <c r="FP153" s="207">
        <v>0</v>
      </c>
      <c r="FQ153" s="207">
        <v>0</v>
      </c>
      <c r="FR153" s="207">
        <v>0</v>
      </c>
      <c r="FS153" s="207">
        <v>0</v>
      </c>
      <c r="FT153" s="207">
        <v>0</v>
      </c>
      <c r="FU153" s="207">
        <v>0</v>
      </c>
      <c r="FV153" s="207">
        <v>0</v>
      </c>
      <c r="FW153" s="207">
        <v>0</v>
      </c>
      <c r="FX153" s="207">
        <v>0</v>
      </c>
      <c r="FY153" s="207">
        <v>0</v>
      </c>
      <c r="FZ153" s="207">
        <v>0</v>
      </c>
      <c r="GA153" s="207">
        <v>0</v>
      </c>
      <c r="GB153" s="207">
        <v>0</v>
      </c>
      <c r="GC153" s="207">
        <v>0</v>
      </c>
      <c r="GD153" s="207">
        <v>0</v>
      </c>
      <c r="GE153" s="207">
        <v>0</v>
      </c>
      <c r="GF153" s="207">
        <v>0</v>
      </c>
      <c r="GG153" s="207">
        <v>0</v>
      </c>
      <c r="GH153" s="207">
        <v>0</v>
      </c>
      <c r="GI153" s="207">
        <v>0</v>
      </c>
      <c r="GJ153" s="207">
        <v>0</v>
      </c>
      <c r="GK153" s="207">
        <v>0</v>
      </c>
      <c r="GL153" s="207">
        <v>0</v>
      </c>
      <c r="GM153" s="207">
        <v>0</v>
      </c>
      <c r="GN153" s="207">
        <v>0</v>
      </c>
      <c r="GO153" s="207">
        <v>0</v>
      </c>
      <c r="GP153" s="207">
        <v>0</v>
      </c>
      <c r="GQ153" s="207">
        <v>0</v>
      </c>
      <c r="GR153" s="207">
        <v>0</v>
      </c>
      <c r="GS153" s="207">
        <v>0</v>
      </c>
      <c r="GT153" s="207">
        <v>0</v>
      </c>
      <c r="GU153" s="207">
        <v>0</v>
      </c>
      <c r="GV153" s="207">
        <v>0</v>
      </c>
      <c r="GW153" s="207">
        <v>0</v>
      </c>
      <c r="GX153" s="207">
        <v>0</v>
      </c>
      <c r="GY153" s="207">
        <v>0</v>
      </c>
      <c r="GZ153" s="207">
        <v>0</v>
      </c>
      <c r="HA153" s="207">
        <v>0</v>
      </c>
      <c r="HB153" s="207">
        <v>0</v>
      </c>
      <c r="HC153" s="207">
        <v>0</v>
      </c>
      <c r="HD153" s="207">
        <v>0</v>
      </c>
      <c r="HE153" s="207">
        <v>0</v>
      </c>
      <c r="HF153" s="207">
        <v>0</v>
      </c>
      <c r="HG153" s="207">
        <v>0</v>
      </c>
      <c r="HH153" s="207">
        <v>0</v>
      </c>
      <c r="HI153" s="207">
        <v>0</v>
      </c>
      <c r="HJ153" s="207">
        <v>0</v>
      </c>
      <c r="HK153" s="207">
        <v>0</v>
      </c>
      <c r="HL153" s="207">
        <v>0</v>
      </c>
      <c r="HM153" s="207">
        <v>0</v>
      </c>
      <c r="HN153" s="207">
        <v>0</v>
      </c>
      <c r="HO153" s="207">
        <v>0</v>
      </c>
      <c r="HP153" s="207">
        <v>0</v>
      </c>
      <c r="HQ153" s="207">
        <v>0</v>
      </c>
      <c r="HR153" s="207">
        <v>0</v>
      </c>
      <c r="HS153" s="207">
        <v>0</v>
      </c>
      <c r="HT153" s="207">
        <v>0</v>
      </c>
      <c r="HU153" s="207">
        <v>0</v>
      </c>
      <c r="HV153" s="207">
        <v>0</v>
      </c>
      <c r="HW153" s="207">
        <v>0</v>
      </c>
      <c r="HX153" s="207">
        <v>0</v>
      </c>
      <c r="HY153" s="208">
        <v>551</v>
      </c>
    </row>
    <row r="154" spans="1:233" ht="48" x14ac:dyDescent="0.25">
      <c r="A154" s="206" t="s">
        <v>748</v>
      </c>
      <c r="B154" s="207">
        <v>0</v>
      </c>
      <c r="C154" s="207">
        <v>0</v>
      </c>
      <c r="D154" s="207">
        <v>0</v>
      </c>
      <c r="E154" s="207">
        <v>0</v>
      </c>
      <c r="F154" s="207">
        <v>0</v>
      </c>
      <c r="G154" s="207">
        <v>0</v>
      </c>
      <c r="H154" s="207">
        <v>0</v>
      </c>
      <c r="I154" s="207">
        <v>0</v>
      </c>
      <c r="J154" s="207">
        <v>0</v>
      </c>
      <c r="K154" s="207">
        <v>0</v>
      </c>
      <c r="L154" s="207">
        <v>0</v>
      </c>
      <c r="M154" s="207">
        <v>0</v>
      </c>
      <c r="N154" s="207">
        <v>0</v>
      </c>
      <c r="O154" s="207">
        <v>0</v>
      </c>
      <c r="P154" s="207">
        <v>0</v>
      </c>
      <c r="Q154" s="207">
        <v>0</v>
      </c>
      <c r="R154" s="207">
        <v>0</v>
      </c>
      <c r="S154" s="207">
        <v>0</v>
      </c>
      <c r="T154" s="207">
        <v>0</v>
      </c>
      <c r="U154" s="207">
        <v>0</v>
      </c>
      <c r="V154" s="207">
        <v>0</v>
      </c>
      <c r="W154" s="207">
        <v>0</v>
      </c>
      <c r="X154" s="207">
        <v>0</v>
      </c>
      <c r="Y154" s="207">
        <v>0</v>
      </c>
      <c r="Z154" s="207">
        <v>0</v>
      </c>
      <c r="AA154" s="207">
        <v>0</v>
      </c>
      <c r="AB154" s="207">
        <v>0</v>
      </c>
      <c r="AC154" s="207">
        <v>0</v>
      </c>
      <c r="AD154" s="207">
        <v>0</v>
      </c>
      <c r="AE154" s="207">
        <v>0</v>
      </c>
      <c r="AF154" s="207">
        <v>0</v>
      </c>
      <c r="AG154" s="207">
        <v>0</v>
      </c>
      <c r="AH154" s="207">
        <v>0</v>
      </c>
      <c r="AI154" s="207">
        <v>0</v>
      </c>
      <c r="AJ154" s="207">
        <v>0</v>
      </c>
      <c r="AK154" s="213">
        <v>0</v>
      </c>
      <c r="AL154" s="207">
        <v>0</v>
      </c>
      <c r="AM154" s="207">
        <v>0</v>
      </c>
      <c r="AN154" s="207">
        <v>0</v>
      </c>
      <c r="AO154" s="207">
        <v>0</v>
      </c>
      <c r="AP154" s="207">
        <v>0</v>
      </c>
      <c r="AQ154" s="207">
        <v>0</v>
      </c>
      <c r="AR154" s="207">
        <v>0</v>
      </c>
      <c r="AS154" s="207">
        <v>0</v>
      </c>
      <c r="AT154" s="207">
        <v>0</v>
      </c>
      <c r="AU154" s="207">
        <v>257</v>
      </c>
      <c r="AV154" s="207">
        <v>0</v>
      </c>
      <c r="AW154" s="207">
        <v>0</v>
      </c>
      <c r="AX154" s="207">
        <v>0</v>
      </c>
      <c r="AY154" s="207">
        <v>0</v>
      </c>
      <c r="AZ154" s="207">
        <v>0</v>
      </c>
      <c r="BA154" s="207">
        <v>0</v>
      </c>
      <c r="BB154" s="207">
        <v>0</v>
      </c>
      <c r="BC154" s="207">
        <v>0</v>
      </c>
      <c r="BD154" s="207">
        <v>0</v>
      </c>
      <c r="BE154" s="207">
        <v>0</v>
      </c>
      <c r="BF154" s="207">
        <v>0</v>
      </c>
      <c r="BG154" s="207">
        <v>0</v>
      </c>
      <c r="BH154" s="207">
        <v>0</v>
      </c>
      <c r="BI154" s="207">
        <v>0</v>
      </c>
      <c r="BJ154" s="207">
        <v>0</v>
      </c>
      <c r="BK154" s="207">
        <v>0</v>
      </c>
      <c r="BL154" s="207">
        <v>0</v>
      </c>
      <c r="BM154" s="207">
        <v>0</v>
      </c>
      <c r="BN154" s="207">
        <v>0</v>
      </c>
      <c r="BO154" s="207">
        <v>0</v>
      </c>
      <c r="BP154" s="207">
        <v>0</v>
      </c>
      <c r="BQ154" s="207">
        <v>0</v>
      </c>
      <c r="BR154" s="207">
        <v>0</v>
      </c>
      <c r="BS154" s="207">
        <v>0</v>
      </c>
      <c r="BT154" s="207">
        <v>0</v>
      </c>
      <c r="BU154" s="207">
        <v>0</v>
      </c>
      <c r="BV154" s="207">
        <v>0</v>
      </c>
      <c r="BW154" s="207">
        <v>0</v>
      </c>
      <c r="BX154" s="207">
        <v>0</v>
      </c>
      <c r="BY154" s="207">
        <v>0</v>
      </c>
      <c r="BZ154" s="207">
        <v>0</v>
      </c>
      <c r="CA154" s="207">
        <v>0</v>
      </c>
      <c r="CB154" s="207">
        <v>0</v>
      </c>
      <c r="CC154" s="207">
        <v>0</v>
      </c>
      <c r="CD154" s="207">
        <v>0</v>
      </c>
      <c r="CE154" s="207">
        <v>0</v>
      </c>
      <c r="CF154" s="207">
        <v>0</v>
      </c>
      <c r="CG154" s="207">
        <v>0</v>
      </c>
      <c r="CH154" s="207">
        <v>0</v>
      </c>
      <c r="CI154" s="207">
        <v>0</v>
      </c>
      <c r="CJ154" s="207">
        <v>0</v>
      </c>
      <c r="CK154" s="207">
        <v>0</v>
      </c>
      <c r="CL154" s="207">
        <v>0</v>
      </c>
      <c r="CM154" s="207">
        <v>0</v>
      </c>
      <c r="CN154" s="207">
        <v>0</v>
      </c>
      <c r="CO154" s="207">
        <v>0</v>
      </c>
      <c r="CP154" s="207">
        <v>0</v>
      </c>
      <c r="CQ154" s="207">
        <v>0</v>
      </c>
      <c r="CR154" s="207">
        <v>0</v>
      </c>
      <c r="CS154" s="207">
        <v>0</v>
      </c>
      <c r="CT154" s="207">
        <v>0</v>
      </c>
      <c r="CU154" s="207">
        <v>0</v>
      </c>
      <c r="CV154" s="207">
        <v>0</v>
      </c>
      <c r="CW154" s="207">
        <v>0</v>
      </c>
      <c r="CX154" s="207">
        <v>0</v>
      </c>
      <c r="CY154" s="207">
        <v>0</v>
      </c>
      <c r="CZ154" s="207">
        <v>0</v>
      </c>
      <c r="DA154" s="207">
        <v>0</v>
      </c>
      <c r="DB154" s="207">
        <v>0</v>
      </c>
      <c r="DC154" s="207">
        <v>0</v>
      </c>
      <c r="DD154" s="207">
        <v>0</v>
      </c>
      <c r="DE154" s="207">
        <v>0</v>
      </c>
      <c r="DF154" s="207">
        <v>0</v>
      </c>
      <c r="DG154" s="207">
        <v>0</v>
      </c>
      <c r="DH154" s="207">
        <v>0</v>
      </c>
      <c r="DI154" s="207">
        <v>0</v>
      </c>
      <c r="DJ154" s="207">
        <v>0</v>
      </c>
      <c r="DK154" s="207">
        <v>0</v>
      </c>
      <c r="DL154" s="207">
        <v>0</v>
      </c>
      <c r="DM154" s="207">
        <v>0</v>
      </c>
      <c r="DN154" s="207">
        <v>0</v>
      </c>
      <c r="DO154" s="207">
        <v>0</v>
      </c>
      <c r="DP154" s="207">
        <v>0</v>
      </c>
      <c r="DQ154" s="207">
        <v>0</v>
      </c>
      <c r="DR154" s="207">
        <v>0</v>
      </c>
      <c r="DS154" s="207">
        <v>0</v>
      </c>
      <c r="DT154" s="207">
        <v>0</v>
      </c>
      <c r="DU154" s="207">
        <v>0</v>
      </c>
      <c r="DV154" s="207">
        <v>0</v>
      </c>
      <c r="DW154" s="207">
        <v>0</v>
      </c>
      <c r="DX154" s="207">
        <v>0</v>
      </c>
      <c r="DY154" s="207">
        <v>0</v>
      </c>
      <c r="DZ154" s="207">
        <v>0</v>
      </c>
      <c r="EA154" s="207">
        <v>0</v>
      </c>
      <c r="EB154" s="207">
        <v>0</v>
      </c>
      <c r="EC154" s="207">
        <v>0</v>
      </c>
      <c r="ED154" s="207">
        <v>0</v>
      </c>
      <c r="EE154" s="207">
        <v>0</v>
      </c>
      <c r="EF154" s="207">
        <v>0</v>
      </c>
      <c r="EG154" s="207">
        <v>0</v>
      </c>
      <c r="EH154" s="207">
        <v>0</v>
      </c>
      <c r="EI154" s="207">
        <v>0</v>
      </c>
      <c r="EJ154" s="207">
        <v>0</v>
      </c>
      <c r="EK154" s="207">
        <v>0</v>
      </c>
      <c r="EL154" s="207">
        <v>0</v>
      </c>
      <c r="EM154" s="207">
        <v>0</v>
      </c>
      <c r="EN154" s="207">
        <v>0</v>
      </c>
      <c r="EO154" s="207">
        <v>0</v>
      </c>
      <c r="EP154" s="207">
        <v>0</v>
      </c>
      <c r="EQ154" s="207">
        <v>0</v>
      </c>
      <c r="ER154" s="207">
        <v>0</v>
      </c>
      <c r="ES154" s="207">
        <v>0</v>
      </c>
      <c r="ET154" s="207">
        <v>0</v>
      </c>
      <c r="EU154" s="207">
        <v>0</v>
      </c>
      <c r="EV154" s="207">
        <v>0</v>
      </c>
      <c r="EW154" s="207">
        <v>0</v>
      </c>
      <c r="EX154" s="207">
        <v>0</v>
      </c>
      <c r="EY154" s="207">
        <v>0</v>
      </c>
      <c r="EZ154" s="207">
        <v>0</v>
      </c>
      <c r="FA154" s="207">
        <v>0</v>
      </c>
      <c r="FB154" s="207">
        <v>0</v>
      </c>
      <c r="FC154" s="207">
        <v>0</v>
      </c>
      <c r="FD154" s="207">
        <v>0</v>
      </c>
      <c r="FE154" s="207">
        <v>0</v>
      </c>
      <c r="FF154" s="207">
        <v>0</v>
      </c>
      <c r="FG154" s="207">
        <v>0</v>
      </c>
      <c r="FH154" s="207">
        <v>0</v>
      </c>
      <c r="FI154" s="213">
        <v>0</v>
      </c>
      <c r="FJ154" s="207">
        <v>0</v>
      </c>
      <c r="FK154" s="207">
        <v>0</v>
      </c>
      <c r="FL154" s="207">
        <v>0</v>
      </c>
      <c r="FM154" s="207">
        <v>0</v>
      </c>
      <c r="FN154" s="207">
        <v>0</v>
      </c>
      <c r="FO154" s="207">
        <v>0</v>
      </c>
      <c r="FP154" s="207">
        <v>0</v>
      </c>
      <c r="FQ154" s="207">
        <v>0</v>
      </c>
      <c r="FR154" s="207">
        <v>0</v>
      </c>
      <c r="FS154" s="207">
        <v>0</v>
      </c>
      <c r="FT154" s="207">
        <v>0</v>
      </c>
      <c r="FU154" s="207">
        <v>0</v>
      </c>
      <c r="FV154" s="207">
        <v>0</v>
      </c>
      <c r="FW154" s="207">
        <v>0</v>
      </c>
      <c r="FX154" s="207">
        <v>0</v>
      </c>
      <c r="FY154" s="207">
        <v>0</v>
      </c>
      <c r="FZ154" s="207">
        <v>0</v>
      </c>
      <c r="GA154" s="207">
        <v>0</v>
      </c>
      <c r="GB154" s="207">
        <v>0</v>
      </c>
      <c r="GC154" s="207">
        <v>0</v>
      </c>
      <c r="GD154" s="207">
        <v>0</v>
      </c>
      <c r="GE154" s="207">
        <v>0</v>
      </c>
      <c r="GF154" s="207">
        <v>0</v>
      </c>
      <c r="GG154" s="207">
        <v>0</v>
      </c>
      <c r="GH154" s="207">
        <v>0</v>
      </c>
      <c r="GI154" s="207">
        <v>0</v>
      </c>
      <c r="GJ154" s="207">
        <v>0</v>
      </c>
      <c r="GK154" s="207">
        <v>0</v>
      </c>
      <c r="GL154" s="207">
        <v>0</v>
      </c>
      <c r="GM154" s="207">
        <v>0</v>
      </c>
      <c r="GN154" s="207">
        <v>0</v>
      </c>
      <c r="GO154" s="207">
        <v>0</v>
      </c>
      <c r="GP154" s="207">
        <v>0</v>
      </c>
      <c r="GQ154" s="207">
        <v>0</v>
      </c>
      <c r="GR154" s="207">
        <v>0</v>
      </c>
      <c r="GS154" s="207">
        <v>0</v>
      </c>
      <c r="GT154" s="207">
        <v>0</v>
      </c>
      <c r="GU154" s="207">
        <v>0</v>
      </c>
      <c r="GV154" s="207">
        <v>0</v>
      </c>
      <c r="GW154" s="207">
        <v>0</v>
      </c>
      <c r="GX154" s="207">
        <v>0</v>
      </c>
      <c r="GY154" s="207">
        <v>0</v>
      </c>
      <c r="GZ154" s="207">
        <v>0</v>
      </c>
      <c r="HA154" s="207">
        <v>0</v>
      </c>
      <c r="HB154" s="207">
        <v>0</v>
      </c>
      <c r="HC154" s="207">
        <v>0</v>
      </c>
      <c r="HD154" s="207">
        <v>0</v>
      </c>
      <c r="HE154" s="207">
        <v>0</v>
      </c>
      <c r="HF154" s="207">
        <v>0</v>
      </c>
      <c r="HG154" s="207">
        <v>0</v>
      </c>
      <c r="HH154" s="207">
        <v>0</v>
      </c>
      <c r="HI154" s="207">
        <v>0</v>
      </c>
      <c r="HJ154" s="207">
        <v>0</v>
      </c>
      <c r="HK154" s="207">
        <v>0</v>
      </c>
      <c r="HL154" s="207">
        <v>0</v>
      </c>
      <c r="HM154" s="207">
        <v>0</v>
      </c>
      <c r="HN154" s="207">
        <v>0</v>
      </c>
      <c r="HO154" s="207">
        <v>0</v>
      </c>
      <c r="HP154" s="207">
        <v>0</v>
      </c>
      <c r="HQ154" s="207">
        <v>0</v>
      </c>
      <c r="HR154" s="207">
        <v>0</v>
      </c>
      <c r="HS154" s="207">
        <v>0</v>
      </c>
      <c r="HT154" s="207">
        <v>0</v>
      </c>
      <c r="HU154" s="207">
        <v>0</v>
      </c>
      <c r="HV154" s="207">
        <v>0</v>
      </c>
      <c r="HW154" s="207">
        <v>0</v>
      </c>
      <c r="HX154" s="207">
        <v>0</v>
      </c>
      <c r="HY154" s="208">
        <v>257</v>
      </c>
    </row>
    <row r="155" spans="1:233" ht="48" x14ac:dyDescent="0.25">
      <c r="A155" s="206" t="s">
        <v>749</v>
      </c>
      <c r="B155" s="207">
        <v>0</v>
      </c>
      <c r="C155" s="207">
        <v>0</v>
      </c>
      <c r="D155" s="207">
        <v>0</v>
      </c>
      <c r="E155" s="207">
        <v>0</v>
      </c>
      <c r="F155" s="207">
        <v>0</v>
      </c>
      <c r="G155" s="207">
        <v>0</v>
      </c>
      <c r="H155" s="207">
        <v>0</v>
      </c>
      <c r="I155" s="207">
        <v>0</v>
      </c>
      <c r="J155" s="207">
        <v>0</v>
      </c>
      <c r="K155" s="207">
        <v>0</v>
      </c>
      <c r="L155" s="207">
        <v>0</v>
      </c>
      <c r="M155" s="207">
        <v>0</v>
      </c>
      <c r="N155" s="207">
        <v>0</v>
      </c>
      <c r="O155" s="207">
        <v>0</v>
      </c>
      <c r="P155" s="207">
        <v>0</v>
      </c>
      <c r="Q155" s="207">
        <v>0</v>
      </c>
      <c r="R155" s="207">
        <v>0</v>
      </c>
      <c r="S155" s="207">
        <v>0</v>
      </c>
      <c r="T155" s="207">
        <v>0</v>
      </c>
      <c r="U155" s="207">
        <v>0</v>
      </c>
      <c r="V155" s="207">
        <v>0</v>
      </c>
      <c r="W155" s="207">
        <v>0</v>
      </c>
      <c r="X155" s="207">
        <v>0</v>
      </c>
      <c r="Y155" s="207">
        <v>0</v>
      </c>
      <c r="Z155" s="207">
        <v>0</v>
      </c>
      <c r="AA155" s="207">
        <v>0</v>
      </c>
      <c r="AB155" s="207">
        <v>0</v>
      </c>
      <c r="AC155" s="207">
        <v>0</v>
      </c>
      <c r="AD155" s="207">
        <v>0</v>
      </c>
      <c r="AE155" s="207">
        <v>0</v>
      </c>
      <c r="AF155" s="207">
        <v>0</v>
      </c>
      <c r="AG155" s="207">
        <v>0</v>
      </c>
      <c r="AH155" s="207">
        <v>0</v>
      </c>
      <c r="AI155" s="207">
        <v>0</v>
      </c>
      <c r="AJ155" s="207">
        <v>0</v>
      </c>
      <c r="AK155" s="213">
        <v>0</v>
      </c>
      <c r="AL155" s="207">
        <v>0</v>
      </c>
      <c r="AM155" s="207">
        <v>0</v>
      </c>
      <c r="AN155" s="207">
        <v>0</v>
      </c>
      <c r="AO155" s="207">
        <v>0</v>
      </c>
      <c r="AP155" s="207">
        <v>0</v>
      </c>
      <c r="AQ155" s="207">
        <v>0</v>
      </c>
      <c r="AR155" s="207">
        <v>0</v>
      </c>
      <c r="AS155" s="207">
        <v>0</v>
      </c>
      <c r="AT155" s="207">
        <v>0</v>
      </c>
      <c r="AU155" s="207">
        <v>0</v>
      </c>
      <c r="AV155" s="207">
        <v>136</v>
      </c>
      <c r="AW155" s="207">
        <v>0</v>
      </c>
      <c r="AX155" s="207">
        <v>0</v>
      </c>
      <c r="AY155" s="207">
        <v>0</v>
      </c>
      <c r="AZ155" s="207">
        <v>0</v>
      </c>
      <c r="BA155" s="207">
        <v>0</v>
      </c>
      <c r="BB155" s="207">
        <v>0</v>
      </c>
      <c r="BC155" s="207">
        <v>0</v>
      </c>
      <c r="BD155" s="207">
        <v>0</v>
      </c>
      <c r="BE155" s="207">
        <v>0</v>
      </c>
      <c r="BF155" s="207">
        <v>0</v>
      </c>
      <c r="BG155" s="207">
        <v>0</v>
      </c>
      <c r="BH155" s="207">
        <v>0</v>
      </c>
      <c r="BI155" s="207">
        <v>0</v>
      </c>
      <c r="BJ155" s="207">
        <v>0</v>
      </c>
      <c r="BK155" s="207">
        <v>0</v>
      </c>
      <c r="BL155" s="207">
        <v>0</v>
      </c>
      <c r="BM155" s="207">
        <v>0</v>
      </c>
      <c r="BN155" s="207">
        <v>0</v>
      </c>
      <c r="BO155" s="207">
        <v>0</v>
      </c>
      <c r="BP155" s="207">
        <v>0</v>
      </c>
      <c r="BQ155" s="207">
        <v>0</v>
      </c>
      <c r="BR155" s="207">
        <v>0</v>
      </c>
      <c r="BS155" s="207">
        <v>0</v>
      </c>
      <c r="BT155" s="207">
        <v>0</v>
      </c>
      <c r="BU155" s="207">
        <v>0</v>
      </c>
      <c r="BV155" s="207">
        <v>0</v>
      </c>
      <c r="BW155" s="207">
        <v>0</v>
      </c>
      <c r="BX155" s="207">
        <v>0</v>
      </c>
      <c r="BY155" s="207">
        <v>0</v>
      </c>
      <c r="BZ155" s="207">
        <v>0</v>
      </c>
      <c r="CA155" s="207">
        <v>0</v>
      </c>
      <c r="CB155" s="207">
        <v>0</v>
      </c>
      <c r="CC155" s="207">
        <v>0</v>
      </c>
      <c r="CD155" s="207">
        <v>0</v>
      </c>
      <c r="CE155" s="207">
        <v>0</v>
      </c>
      <c r="CF155" s="207">
        <v>0</v>
      </c>
      <c r="CG155" s="207">
        <v>0</v>
      </c>
      <c r="CH155" s="207">
        <v>0</v>
      </c>
      <c r="CI155" s="207">
        <v>0</v>
      </c>
      <c r="CJ155" s="207">
        <v>0</v>
      </c>
      <c r="CK155" s="207">
        <v>0</v>
      </c>
      <c r="CL155" s="207">
        <v>0</v>
      </c>
      <c r="CM155" s="207">
        <v>0</v>
      </c>
      <c r="CN155" s="207">
        <v>0</v>
      </c>
      <c r="CO155" s="207">
        <v>0</v>
      </c>
      <c r="CP155" s="207">
        <v>0</v>
      </c>
      <c r="CQ155" s="207">
        <v>0</v>
      </c>
      <c r="CR155" s="207">
        <v>0</v>
      </c>
      <c r="CS155" s="207">
        <v>0</v>
      </c>
      <c r="CT155" s="207">
        <v>0</v>
      </c>
      <c r="CU155" s="207">
        <v>0</v>
      </c>
      <c r="CV155" s="207">
        <v>0</v>
      </c>
      <c r="CW155" s="207">
        <v>0</v>
      </c>
      <c r="CX155" s="207">
        <v>0</v>
      </c>
      <c r="CY155" s="207">
        <v>0</v>
      </c>
      <c r="CZ155" s="207">
        <v>0</v>
      </c>
      <c r="DA155" s="207">
        <v>0</v>
      </c>
      <c r="DB155" s="207">
        <v>0</v>
      </c>
      <c r="DC155" s="207">
        <v>0</v>
      </c>
      <c r="DD155" s="207">
        <v>0</v>
      </c>
      <c r="DE155" s="207">
        <v>0</v>
      </c>
      <c r="DF155" s="207">
        <v>0</v>
      </c>
      <c r="DG155" s="207">
        <v>0</v>
      </c>
      <c r="DH155" s="207">
        <v>0</v>
      </c>
      <c r="DI155" s="207">
        <v>0</v>
      </c>
      <c r="DJ155" s="207">
        <v>0</v>
      </c>
      <c r="DK155" s="207">
        <v>0</v>
      </c>
      <c r="DL155" s="207">
        <v>0</v>
      </c>
      <c r="DM155" s="207">
        <v>0</v>
      </c>
      <c r="DN155" s="207">
        <v>0</v>
      </c>
      <c r="DO155" s="207">
        <v>0</v>
      </c>
      <c r="DP155" s="207">
        <v>0</v>
      </c>
      <c r="DQ155" s="207">
        <v>0</v>
      </c>
      <c r="DR155" s="207">
        <v>0</v>
      </c>
      <c r="DS155" s="207">
        <v>0</v>
      </c>
      <c r="DT155" s="207">
        <v>0</v>
      </c>
      <c r="DU155" s="207">
        <v>0</v>
      </c>
      <c r="DV155" s="207">
        <v>0</v>
      </c>
      <c r="DW155" s="207">
        <v>0</v>
      </c>
      <c r="DX155" s="207">
        <v>0</v>
      </c>
      <c r="DY155" s="207">
        <v>0</v>
      </c>
      <c r="DZ155" s="207">
        <v>0</v>
      </c>
      <c r="EA155" s="207">
        <v>0</v>
      </c>
      <c r="EB155" s="207">
        <v>0</v>
      </c>
      <c r="EC155" s="207">
        <v>0</v>
      </c>
      <c r="ED155" s="207">
        <v>0</v>
      </c>
      <c r="EE155" s="207">
        <v>0</v>
      </c>
      <c r="EF155" s="207">
        <v>0</v>
      </c>
      <c r="EG155" s="207">
        <v>0</v>
      </c>
      <c r="EH155" s="207">
        <v>0</v>
      </c>
      <c r="EI155" s="207">
        <v>0</v>
      </c>
      <c r="EJ155" s="207">
        <v>0</v>
      </c>
      <c r="EK155" s="207">
        <v>0</v>
      </c>
      <c r="EL155" s="207">
        <v>0</v>
      </c>
      <c r="EM155" s="207">
        <v>0</v>
      </c>
      <c r="EN155" s="207">
        <v>0</v>
      </c>
      <c r="EO155" s="207">
        <v>0</v>
      </c>
      <c r="EP155" s="207">
        <v>0</v>
      </c>
      <c r="EQ155" s="207">
        <v>0</v>
      </c>
      <c r="ER155" s="207">
        <v>0</v>
      </c>
      <c r="ES155" s="207">
        <v>0</v>
      </c>
      <c r="ET155" s="207">
        <v>0</v>
      </c>
      <c r="EU155" s="207">
        <v>0</v>
      </c>
      <c r="EV155" s="207">
        <v>0</v>
      </c>
      <c r="EW155" s="207">
        <v>0</v>
      </c>
      <c r="EX155" s="207">
        <v>0</v>
      </c>
      <c r="EY155" s="207">
        <v>0</v>
      </c>
      <c r="EZ155" s="207">
        <v>0</v>
      </c>
      <c r="FA155" s="207">
        <v>0</v>
      </c>
      <c r="FB155" s="207">
        <v>0</v>
      </c>
      <c r="FC155" s="207">
        <v>0</v>
      </c>
      <c r="FD155" s="207">
        <v>0</v>
      </c>
      <c r="FE155" s="207">
        <v>0</v>
      </c>
      <c r="FF155" s="207">
        <v>0</v>
      </c>
      <c r="FG155" s="207">
        <v>0</v>
      </c>
      <c r="FH155" s="207">
        <v>0</v>
      </c>
      <c r="FI155" s="213">
        <v>0</v>
      </c>
      <c r="FJ155" s="207">
        <v>0</v>
      </c>
      <c r="FK155" s="207">
        <v>0</v>
      </c>
      <c r="FL155" s="207">
        <v>0</v>
      </c>
      <c r="FM155" s="207">
        <v>0</v>
      </c>
      <c r="FN155" s="207">
        <v>0</v>
      </c>
      <c r="FO155" s="207">
        <v>0</v>
      </c>
      <c r="FP155" s="207">
        <v>0</v>
      </c>
      <c r="FQ155" s="207">
        <v>0</v>
      </c>
      <c r="FR155" s="207">
        <v>0</v>
      </c>
      <c r="FS155" s="207">
        <v>0</v>
      </c>
      <c r="FT155" s="207">
        <v>0</v>
      </c>
      <c r="FU155" s="207">
        <v>0</v>
      </c>
      <c r="FV155" s="207">
        <v>0</v>
      </c>
      <c r="FW155" s="207">
        <v>0</v>
      </c>
      <c r="FX155" s="207">
        <v>0</v>
      </c>
      <c r="FY155" s="207">
        <v>0</v>
      </c>
      <c r="FZ155" s="207">
        <v>0</v>
      </c>
      <c r="GA155" s="207">
        <v>0</v>
      </c>
      <c r="GB155" s="207">
        <v>0</v>
      </c>
      <c r="GC155" s="207">
        <v>0</v>
      </c>
      <c r="GD155" s="207">
        <v>0</v>
      </c>
      <c r="GE155" s="207">
        <v>0</v>
      </c>
      <c r="GF155" s="207">
        <v>0</v>
      </c>
      <c r="GG155" s="207">
        <v>0</v>
      </c>
      <c r="GH155" s="207">
        <v>0</v>
      </c>
      <c r="GI155" s="207">
        <v>0</v>
      </c>
      <c r="GJ155" s="207">
        <v>0</v>
      </c>
      <c r="GK155" s="207">
        <v>0</v>
      </c>
      <c r="GL155" s="207">
        <v>0</v>
      </c>
      <c r="GM155" s="207">
        <v>0</v>
      </c>
      <c r="GN155" s="207">
        <v>0</v>
      </c>
      <c r="GO155" s="207">
        <v>0</v>
      </c>
      <c r="GP155" s="207">
        <v>0</v>
      </c>
      <c r="GQ155" s="207">
        <v>0</v>
      </c>
      <c r="GR155" s="207">
        <v>0</v>
      </c>
      <c r="GS155" s="207">
        <v>0</v>
      </c>
      <c r="GT155" s="207">
        <v>0</v>
      </c>
      <c r="GU155" s="207">
        <v>0</v>
      </c>
      <c r="GV155" s="207">
        <v>0</v>
      </c>
      <c r="GW155" s="207">
        <v>0</v>
      </c>
      <c r="GX155" s="207">
        <v>0</v>
      </c>
      <c r="GY155" s="207">
        <v>0</v>
      </c>
      <c r="GZ155" s="207">
        <v>0</v>
      </c>
      <c r="HA155" s="207">
        <v>0</v>
      </c>
      <c r="HB155" s="207">
        <v>0</v>
      </c>
      <c r="HC155" s="207">
        <v>0</v>
      </c>
      <c r="HD155" s="207">
        <v>0</v>
      </c>
      <c r="HE155" s="207">
        <v>0</v>
      </c>
      <c r="HF155" s="207">
        <v>0</v>
      </c>
      <c r="HG155" s="207">
        <v>0</v>
      </c>
      <c r="HH155" s="207">
        <v>0</v>
      </c>
      <c r="HI155" s="207">
        <v>0</v>
      </c>
      <c r="HJ155" s="207">
        <v>0</v>
      </c>
      <c r="HK155" s="207">
        <v>0</v>
      </c>
      <c r="HL155" s="207">
        <v>0</v>
      </c>
      <c r="HM155" s="207">
        <v>0</v>
      </c>
      <c r="HN155" s="207">
        <v>0</v>
      </c>
      <c r="HO155" s="207">
        <v>0</v>
      </c>
      <c r="HP155" s="207">
        <v>0</v>
      </c>
      <c r="HQ155" s="207">
        <v>0</v>
      </c>
      <c r="HR155" s="207">
        <v>0</v>
      </c>
      <c r="HS155" s="207">
        <v>0</v>
      </c>
      <c r="HT155" s="207">
        <v>0</v>
      </c>
      <c r="HU155" s="207">
        <v>0</v>
      </c>
      <c r="HV155" s="207">
        <v>0</v>
      </c>
      <c r="HW155" s="207">
        <v>0</v>
      </c>
      <c r="HX155" s="207">
        <v>0</v>
      </c>
      <c r="HY155" s="208">
        <v>136</v>
      </c>
    </row>
    <row r="156" spans="1:233" ht="60" x14ac:dyDescent="0.25">
      <c r="A156" s="206" t="s">
        <v>750</v>
      </c>
      <c r="B156" s="207">
        <v>0</v>
      </c>
      <c r="C156" s="207">
        <v>0</v>
      </c>
      <c r="D156" s="207">
        <v>0</v>
      </c>
      <c r="E156" s="207">
        <v>0</v>
      </c>
      <c r="F156" s="207">
        <v>0</v>
      </c>
      <c r="G156" s="207">
        <v>0</v>
      </c>
      <c r="H156" s="207">
        <v>0</v>
      </c>
      <c r="I156" s="207">
        <v>0</v>
      </c>
      <c r="J156" s="207">
        <v>0</v>
      </c>
      <c r="K156" s="207">
        <v>0</v>
      </c>
      <c r="L156" s="207">
        <v>0</v>
      </c>
      <c r="M156" s="207">
        <v>0</v>
      </c>
      <c r="N156" s="207">
        <v>0</v>
      </c>
      <c r="O156" s="207">
        <v>0</v>
      </c>
      <c r="P156" s="207">
        <v>0</v>
      </c>
      <c r="Q156" s="207">
        <v>0</v>
      </c>
      <c r="R156" s="207">
        <v>0</v>
      </c>
      <c r="S156" s="207">
        <v>0</v>
      </c>
      <c r="T156" s="207">
        <v>0</v>
      </c>
      <c r="U156" s="207">
        <v>0</v>
      </c>
      <c r="V156" s="207">
        <v>0</v>
      </c>
      <c r="W156" s="207">
        <v>0</v>
      </c>
      <c r="X156" s="207">
        <v>0</v>
      </c>
      <c r="Y156" s="207">
        <v>0</v>
      </c>
      <c r="Z156" s="207">
        <v>0</v>
      </c>
      <c r="AA156" s="207">
        <v>0</v>
      </c>
      <c r="AB156" s="207">
        <v>0</v>
      </c>
      <c r="AC156" s="207">
        <v>0</v>
      </c>
      <c r="AD156" s="207">
        <v>0</v>
      </c>
      <c r="AE156" s="207">
        <v>0</v>
      </c>
      <c r="AF156" s="207">
        <v>0</v>
      </c>
      <c r="AG156" s="207">
        <v>0</v>
      </c>
      <c r="AH156" s="207">
        <v>0</v>
      </c>
      <c r="AI156" s="207">
        <v>0</v>
      </c>
      <c r="AJ156" s="207">
        <v>0</v>
      </c>
      <c r="AK156" s="213">
        <v>0</v>
      </c>
      <c r="AL156" s="207">
        <v>0</v>
      </c>
      <c r="AM156" s="207">
        <v>0</v>
      </c>
      <c r="AN156" s="207">
        <v>0</v>
      </c>
      <c r="AO156" s="207">
        <v>0</v>
      </c>
      <c r="AP156" s="207">
        <v>0</v>
      </c>
      <c r="AQ156" s="207">
        <v>0</v>
      </c>
      <c r="AR156" s="207">
        <v>0</v>
      </c>
      <c r="AS156" s="207">
        <v>0</v>
      </c>
      <c r="AT156" s="207">
        <v>0</v>
      </c>
      <c r="AU156" s="207">
        <v>0</v>
      </c>
      <c r="AV156" s="207">
        <v>0</v>
      </c>
      <c r="AW156" s="207">
        <v>113</v>
      </c>
      <c r="AX156" s="207">
        <v>0</v>
      </c>
      <c r="AY156" s="207">
        <v>0</v>
      </c>
      <c r="AZ156" s="207">
        <v>0</v>
      </c>
      <c r="BA156" s="207">
        <v>0</v>
      </c>
      <c r="BB156" s="207">
        <v>0</v>
      </c>
      <c r="BC156" s="207">
        <v>0</v>
      </c>
      <c r="BD156" s="207">
        <v>0</v>
      </c>
      <c r="BE156" s="207">
        <v>0</v>
      </c>
      <c r="BF156" s="207">
        <v>0</v>
      </c>
      <c r="BG156" s="207">
        <v>0</v>
      </c>
      <c r="BH156" s="207">
        <v>0</v>
      </c>
      <c r="BI156" s="207">
        <v>0</v>
      </c>
      <c r="BJ156" s="207">
        <v>0</v>
      </c>
      <c r="BK156" s="207">
        <v>0</v>
      </c>
      <c r="BL156" s="207">
        <v>0</v>
      </c>
      <c r="BM156" s="207">
        <v>0</v>
      </c>
      <c r="BN156" s="207">
        <v>0</v>
      </c>
      <c r="BO156" s="207">
        <v>0</v>
      </c>
      <c r="BP156" s="207">
        <v>0</v>
      </c>
      <c r="BQ156" s="207">
        <v>0</v>
      </c>
      <c r="BR156" s="207">
        <v>0</v>
      </c>
      <c r="BS156" s="207">
        <v>0</v>
      </c>
      <c r="BT156" s="207">
        <v>0</v>
      </c>
      <c r="BU156" s="207">
        <v>0</v>
      </c>
      <c r="BV156" s="207">
        <v>0</v>
      </c>
      <c r="BW156" s="207">
        <v>0</v>
      </c>
      <c r="BX156" s="207">
        <v>0</v>
      </c>
      <c r="BY156" s="207">
        <v>0</v>
      </c>
      <c r="BZ156" s="207">
        <v>0</v>
      </c>
      <c r="CA156" s="207">
        <v>0</v>
      </c>
      <c r="CB156" s="207">
        <v>0</v>
      </c>
      <c r="CC156" s="207">
        <v>0</v>
      </c>
      <c r="CD156" s="207">
        <v>0</v>
      </c>
      <c r="CE156" s="207">
        <v>0</v>
      </c>
      <c r="CF156" s="207">
        <v>0</v>
      </c>
      <c r="CG156" s="207">
        <v>0</v>
      </c>
      <c r="CH156" s="207">
        <v>0</v>
      </c>
      <c r="CI156" s="207">
        <v>0</v>
      </c>
      <c r="CJ156" s="207">
        <v>0</v>
      </c>
      <c r="CK156" s="207">
        <v>0</v>
      </c>
      <c r="CL156" s="207">
        <v>0</v>
      </c>
      <c r="CM156" s="207">
        <v>0</v>
      </c>
      <c r="CN156" s="207">
        <v>0</v>
      </c>
      <c r="CO156" s="207">
        <v>0</v>
      </c>
      <c r="CP156" s="207">
        <v>0</v>
      </c>
      <c r="CQ156" s="207">
        <v>0</v>
      </c>
      <c r="CR156" s="207">
        <v>0</v>
      </c>
      <c r="CS156" s="207">
        <v>0</v>
      </c>
      <c r="CT156" s="207">
        <v>0</v>
      </c>
      <c r="CU156" s="207">
        <v>0</v>
      </c>
      <c r="CV156" s="207">
        <v>0</v>
      </c>
      <c r="CW156" s="207">
        <v>0</v>
      </c>
      <c r="CX156" s="207">
        <v>0</v>
      </c>
      <c r="CY156" s="207">
        <v>0</v>
      </c>
      <c r="CZ156" s="207">
        <v>0</v>
      </c>
      <c r="DA156" s="207">
        <v>0</v>
      </c>
      <c r="DB156" s="207">
        <v>0</v>
      </c>
      <c r="DC156" s="207">
        <v>0</v>
      </c>
      <c r="DD156" s="207">
        <v>0</v>
      </c>
      <c r="DE156" s="207">
        <v>0</v>
      </c>
      <c r="DF156" s="207">
        <v>0</v>
      </c>
      <c r="DG156" s="207">
        <v>0</v>
      </c>
      <c r="DH156" s="207">
        <v>0</v>
      </c>
      <c r="DI156" s="207">
        <v>0</v>
      </c>
      <c r="DJ156" s="207">
        <v>0</v>
      </c>
      <c r="DK156" s="207">
        <v>0</v>
      </c>
      <c r="DL156" s="207">
        <v>0</v>
      </c>
      <c r="DM156" s="207">
        <v>0</v>
      </c>
      <c r="DN156" s="207">
        <v>0</v>
      </c>
      <c r="DO156" s="207">
        <v>0</v>
      </c>
      <c r="DP156" s="207">
        <v>0</v>
      </c>
      <c r="DQ156" s="207">
        <v>0</v>
      </c>
      <c r="DR156" s="207">
        <v>0</v>
      </c>
      <c r="DS156" s="207">
        <v>0</v>
      </c>
      <c r="DT156" s="207">
        <v>0</v>
      </c>
      <c r="DU156" s="207">
        <v>0</v>
      </c>
      <c r="DV156" s="207">
        <v>0</v>
      </c>
      <c r="DW156" s="207">
        <v>0</v>
      </c>
      <c r="DX156" s="207">
        <v>0</v>
      </c>
      <c r="DY156" s="207">
        <v>0</v>
      </c>
      <c r="DZ156" s="207">
        <v>0</v>
      </c>
      <c r="EA156" s="207">
        <v>0</v>
      </c>
      <c r="EB156" s="207">
        <v>0</v>
      </c>
      <c r="EC156" s="207">
        <v>0</v>
      </c>
      <c r="ED156" s="207">
        <v>0</v>
      </c>
      <c r="EE156" s="207">
        <v>0</v>
      </c>
      <c r="EF156" s="207">
        <v>0</v>
      </c>
      <c r="EG156" s="207">
        <v>0</v>
      </c>
      <c r="EH156" s="207">
        <v>0</v>
      </c>
      <c r="EI156" s="207">
        <v>0</v>
      </c>
      <c r="EJ156" s="207">
        <v>0</v>
      </c>
      <c r="EK156" s="207">
        <v>0</v>
      </c>
      <c r="EL156" s="207">
        <v>0</v>
      </c>
      <c r="EM156" s="207">
        <v>0</v>
      </c>
      <c r="EN156" s="207">
        <v>0</v>
      </c>
      <c r="EO156" s="207">
        <v>0</v>
      </c>
      <c r="EP156" s="207">
        <v>0</v>
      </c>
      <c r="EQ156" s="207">
        <v>0</v>
      </c>
      <c r="ER156" s="207">
        <v>0</v>
      </c>
      <c r="ES156" s="207">
        <v>0</v>
      </c>
      <c r="ET156" s="207">
        <v>0</v>
      </c>
      <c r="EU156" s="207">
        <v>0</v>
      </c>
      <c r="EV156" s="207">
        <v>0</v>
      </c>
      <c r="EW156" s="207">
        <v>0</v>
      </c>
      <c r="EX156" s="207">
        <v>0</v>
      </c>
      <c r="EY156" s="207">
        <v>0</v>
      </c>
      <c r="EZ156" s="207">
        <v>0</v>
      </c>
      <c r="FA156" s="207">
        <v>0</v>
      </c>
      <c r="FB156" s="207">
        <v>0</v>
      </c>
      <c r="FC156" s="207">
        <v>0</v>
      </c>
      <c r="FD156" s="207">
        <v>0</v>
      </c>
      <c r="FE156" s="207">
        <v>0</v>
      </c>
      <c r="FF156" s="207">
        <v>0</v>
      </c>
      <c r="FG156" s="207">
        <v>0</v>
      </c>
      <c r="FH156" s="207">
        <v>0</v>
      </c>
      <c r="FI156" s="213">
        <v>0</v>
      </c>
      <c r="FJ156" s="207">
        <v>0</v>
      </c>
      <c r="FK156" s="207">
        <v>0</v>
      </c>
      <c r="FL156" s="207">
        <v>0</v>
      </c>
      <c r="FM156" s="207">
        <v>0</v>
      </c>
      <c r="FN156" s="207">
        <v>0</v>
      </c>
      <c r="FO156" s="207">
        <v>0</v>
      </c>
      <c r="FP156" s="207">
        <v>0</v>
      </c>
      <c r="FQ156" s="207">
        <v>0</v>
      </c>
      <c r="FR156" s="207">
        <v>0</v>
      </c>
      <c r="FS156" s="207">
        <v>0</v>
      </c>
      <c r="FT156" s="207">
        <v>0</v>
      </c>
      <c r="FU156" s="207">
        <v>0</v>
      </c>
      <c r="FV156" s="207">
        <v>0</v>
      </c>
      <c r="FW156" s="207">
        <v>0</v>
      </c>
      <c r="FX156" s="207">
        <v>0</v>
      </c>
      <c r="FY156" s="207">
        <v>0</v>
      </c>
      <c r="FZ156" s="207">
        <v>0</v>
      </c>
      <c r="GA156" s="207">
        <v>0</v>
      </c>
      <c r="GB156" s="207">
        <v>0</v>
      </c>
      <c r="GC156" s="207">
        <v>0</v>
      </c>
      <c r="GD156" s="207">
        <v>0</v>
      </c>
      <c r="GE156" s="207">
        <v>0</v>
      </c>
      <c r="GF156" s="207">
        <v>0</v>
      </c>
      <c r="GG156" s="207">
        <v>0</v>
      </c>
      <c r="GH156" s="207">
        <v>0</v>
      </c>
      <c r="GI156" s="207">
        <v>0</v>
      </c>
      <c r="GJ156" s="207">
        <v>0</v>
      </c>
      <c r="GK156" s="207">
        <v>0</v>
      </c>
      <c r="GL156" s="207">
        <v>0</v>
      </c>
      <c r="GM156" s="207">
        <v>0</v>
      </c>
      <c r="GN156" s="207">
        <v>0</v>
      </c>
      <c r="GO156" s="207">
        <v>0</v>
      </c>
      <c r="GP156" s="207">
        <v>0</v>
      </c>
      <c r="GQ156" s="207">
        <v>0</v>
      </c>
      <c r="GR156" s="207">
        <v>0</v>
      </c>
      <c r="GS156" s="207">
        <v>0</v>
      </c>
      <c r="GT156" s="207">
        <v>0</v>
      </c>
      <c r="GU156" s="207">
        <v>0</v>
      </c>
      <c r="GV156" s="207">
        <v>0</v>
      </c>
      <c r="GW156" s="207">
        <v>0</v>
      </c>
      <c r="GX156" s="207">
        <v>0</v>
      </c>
      <c r="GY156" s="207">
        <v>0</v>
      </c>
      <c r="GZ156" s="207">
        <v>0</v>
      </c>
      <c r="HA156" s="207">
        <v>0</v>
      </c>
      <c r="HB156" s="207">
        <v>0</v>
      </c>
      <c r="HC156" s="207">
        <v>0</v>
      </c>
      <c r="HD156" s="207">
        <v>0</v>
      </c>
      <c r="HE156" s="207">
        <v>0</v>
      </c>
      <c r="HF156" s="207">
        <v>0</v>
      </c>
      <c r="HG156" s="207">
        <v>0</v>
      </c>
      <c r="HH156" s="207">
        <v>0</v>
      </c>
      <c r="HI156" s="207">
        <v>0</v>
      </c>
      <c r="HJ156" s="207">
        <v>0</v>
      </c>
      <c r="HK156" s="207">
        <v>0</v>
      </c>
      <c r="HL156" s="207">
        <v>0</v>
      </c>
      <c r="HM156" s="207">
        <v>0</v>
      </c>
      <c r="HN156" s="207">
        <v>0</v>
      </c>
      <c r="HO156" s="207">
        <v>0</v>
      </c>
      <c r="HP156" s="207">
        <v>0</v>
      </c>
      <c r="HQ156" s="207">
        <v>0</v>
      </c>
      <c r="HR156" s="207">
        <v>0</v>
      </c>
      <c r="HS156" s="207">
        <v>0</v>
      </c>
      <c r="HT156" s="207">
        <v>0</v>
      </c>
      <c r="HU156" s="207">
        <v>0</v>
      </c>
      <c r="HV156" s="207">
        <v>0</v>
      </c>
      <c r="HW156" s="207">
        <v>0</v>
      </c>
      <c r="HX156" s="207">
        <v>0</v>
      </c>
      <c r="HY156" s="208">
        <v>113</v>
      </c>
    </row>
    <row r="157" spans="1:233" ht="60" x14ac:dyDescent="0.25">
      <c r="A157" s="206" t="s">
        <v>751</v>
      </c>
      <c r="B157" s="207">
        <v>0</v>
      </c>
      <c r="C157" s="207">
        <v>0</v>
      </c>
      <c r="D157" s="207">
        <v>0</v>
      </c>
      <c r="E157" s="207">
        <v>0</v>
      </c>
      <c r="F157" s="207">
        <v>0</v>
      </c>
      <c r="G157" s="207">
        <v>0</v>
      </c>
      <c r="H157" s="207">
        <v>0</v>
      </c>
      <c r="I157" s="207">
        <v>0</v>
      </c>
      <c r="J157" s="207">
        <v>0</v>
      </c>
      <c r="K157" s="207">
        <v>0</v>
      </c>
      <c r="L157" s="207">
        <v>0</v>
      </c>
      <c r="M157" s="207">
        <v>0</v>
      </c>
      <c r="N157" s="207">
        <v>0</v>
      </c>
      <c r="O157" s="207">
        <v>0</v>
      </c>
      <c r="P157" s="207">
        <v>0</v>
      </c>
      <c r="Q157" s="207">
        <v>0</v>
      </c>
      <c r="R157" s="207">
        <v>0</v>
      </c>
      <c r="S157" s="207">
        <v>0</v>
      </c>
      <c r="T157" s="207">
        <v>0</v>
      </c>
      <c r="U157" s="207">
        <v>0</v>
      </c>
      <c r="V157" s="207">
        <v>0</v>
      </c>
      <c r="W157" s="207">
        <v>0</v>
      </c>
      <c r="X157" s="207">
        <v>0</v>
      </c>
      <c r="Y157" s="207">
        <v>0</v>
      </c>
      <c r="Z157" s="207">
        <v>0</v>
      </c>
      <c r="AA157" s="207">
        <v>0</v>
      </c>
      <c r="AB157" s="207">
        <v>0</v>
      </c>
      <c r="AC157" s="207">
        <v>0</v>
      </c>
      <c r="AD157" s="207">
        <v>0</v>
      </c>
      <c r="AE157" s="207">
        <v>0</v>
      </c>
      <c r="AF157" s="207">
        <v>0</v>
      </c>
      <c r="AG157" s="207">
        <v>0</v>
      </c>
      <c r="AH157" s="207">
        <v>0</v>
      </c>
      <c r="AI157" s="207">
        <v>0</v>
      </c>
      <c r="AJ157" s="207">
        <v>0</v>
      </c>
      <c r="AK157" s="213">
        <v>0</v>
      </c>
      <c r="AL157" s="207">
        <v>0</v>
      </c>
      <c r="AM157" s="207">
        <v>0</v>
      </c>
      <c r="AN157" s="207">
        <v>0</v>
      </c>
      <c r="AO157" s="207">
        <v>0</v>
      </c>
      <c r="AP157" s="207">
        <v>0</v>
      </c>
      <c r="AQ157" s="207">
        <v>0</v>
      </c>
      <c r="AR157" s="207">
        <v>0</v>
      </c>
      <c r="AS157" s="207">
        <v>0</v>
      </c>
      <c r="AT157" s="207">
        <v>0</v>
      </c>
      <c r="AU157" s="207">
        <v>0</v>
      </c>
      <c r="AV157" s="207">
        <v>0</v>
      </c>
      <c r="AW157" s="207">
        <v>0</v>
      </c>
      <c r="AX157" s="207">
        <v>188</v>
      </c>
      <c r="AY157" s="207">
        <v>0</v>
      </c>
      <c r="AZ157" s="207">
        <v>0</v>
      </c>
      <c r="BA157" s="207">
        <v>0</v>
      </c>
      <c r="BB157" s="207">
        <v>0</v>
      </c>
      <c r="BC157" s="207">
        <v>0</v>
      </c>
      <c r="BD157" s="207">
        <v>0</v>
      </c>
      <c r="BE157" s="207">
        <v>0</v>
      </c>
      <c r="BF157" s="207">
        <v>0</v>
      </c>
      <c r="BG157" s="207">
        <v>0</v>
      </c>
      <c r="BH157" s="207">
        <v>0</v>
      </c>
      <c r="BI157" s="207">
        <v>0</v>
      </c>
      <c r="BJ157" s="207">
        <v>0</v>
      </c>
      <c r="BK157" s="207">
        <v>0</v>
      </c>
      <c r="BL157" s="207">
        <v>0</v>
      </c>
      <c r="BM157" s="207">
        <v>0</v>
      </c>
      <c r="BN157" s="207">
        <v>0</v>
      </c>
      <c r="BO157" s="207">
        <v>0</v>
      </c>
      <c r="BP157" s="207">
        <v>0</v>
      </c>
      <c r="BQ157" s="207">
        <v>0</v>
      </c>
      <c r="BR157" s="207">
        <v>0</v>
      </c>
      <c r="BS157" s="207">
        <v>0</v>
      </c>
      <c r="BT157" s="207">
        <v>0</v>
      </c>
      <c r="BU157" s="207">
        <v>0</v>
      </c>
      <c r="BV157" s="207">
        <v>0</v>
      </c>
      <c r="BW157" s="207">
        <v>0</v>
      </c>
      <c r="BX157" s="207">
        <v>0</v>
      </c>
      <c r="BY157" s="207">
        <v>0</v>
      </c>
      <c r="BZ157" s="207">
        <v>0</v>
      </c>
      <c r="CA157" s="207">
        <v>0</v>
      </c>
      <c r="CB157" s="207">
        <v>0</v>
      </c>
      <c r="CC157" s="207">
        <v>0</v>
      </c>
      <c r="CD157" s="207">
        <v>0</v>
      </c>
      <c r="CE157" s="207">
        <v>0</v>
      </c>
      <c r="CF157" s="207">
        <v>0</v>
      </c>
      <c r="CG157" s="207">
        <v>0</v>
      </c>
      <c r="CH157" s="207">
        <v>0</v>
      </c>
      <c r="CI157" s="207">
        <v>0</v>
      </c>
      <c r="CJ157" s="207">
        <v>0</v>
      </c>
      <c r="CK157" s="207">
        <v>0</v>
      </c>
      <c r="CL157" s="207">
        <v>0</v>
      </c>
      <c r="CM157" s="207">
        <v>0</v>
      </c>
      <c r="CN157" s="207">
        <v>0</v>
      </c>
      <c r="CO157" s="207">
        <v>0</v>
      </c>
      <c r="CP157" s="207">
        <v>0</v>
      </c>
      <c r="CQ157" s="207">
        <v>0</v>
      </c>
      <c r="CR157" s="207">
        <v>0</v>
      </c>
      <c r="CS157" s="207">
        <v>0</v>
      </c>
      <c r="CT157" s="207">
        <v>0</v>
      </c>
      <c r="CU157" s="207">
        <v>0</v>
      </c>
      <c r="CV157" s="207">
        <v>0</v>
      </c>
      <c r="CW157" s="207">
        <v>0</v>
      </c>
      <c r="CX157" s="207">
        <v>0</v>
      </c>
      <c r="CY157" s="207">
        <v>0</v>
      </c>
      <c r="CZ157" s="207">
        <v>0</v>
      </c>
      <c r="DA157" s="207">
        <v>0</v>
      </c>
      <c r="DB157" s="207">
        <v>0</v>
      </c>
      <c r="DC157" s="207">
        <v>0</v>
      </c>
      <c r="DD157" s="207">
        <v>0</v>
      </c>
      <c r="DE157" s="207">
        <v>0</v>
      </c>
      <c r="DF157" s="207">
        <v>0</v>
      </c>
      <c r="DG157" s="207">
        <v>0</v>
      </c>
      <c r="DH157" s="207">
        <v>0</v>
      </c>
      <c r="DI157" s="207">
        <v>0</v>
      </c>
      <c r="DJ157" s="207">
        <v>0</v>
      </c>
      <c r="DK157" s="207">
        <v>0</v>
      </c>
      <c r="DL157" s="207">
        <v>0</v>
      </c>
      <c r="DM157" s="207">
        <v>0</v>
      </c>
      <c r="DN157" s="207">
        <v>0</v>
      </c>
      <c r="DO157" s="207">
        <v>0</v>
      </c>
      <c r="DP157" s="207">
        <v>0</v>
      </c>
      <c r="DQ157" s="207">
        <v>0</v>
      </c>
      <c r="DR157" s="207">
        <v>0</v>
      </c>
      <c r="DS157" s="207">
        <v>0</v>
      </c>
      <c r="DT157" s="207">
        <v>0</v>
      </c>
      <c r="DU157" s="207">
        <v>0</v>
      </c>
      <c r="DV157" s="207">
        <v>0</v>
      </c>
      <c r="DW157" s="207">
        <v>0</v>
      </c>
      <c r="DX157" s="207">
        <v>0</v>
      </c>
      <c r="DY157" s="207">
        <v>0</v>
      </c>
      <c r="DZ157" s="207">
        <v>0</v>
      </c>
      <c r="EA157" s="207">
        <v>0</v>
      </c>
      <c r="EB157" s="207">
        <v>0</v>
      </c>
      <c r="EC157" s="207">
        <v>0</v>
      </c>
      <c r="ED157" s="207">
        <v>0</v>
      </c>
      <c r="EE157" s="207">
        <v>0</v>
      </c>
      <c r="EF157" s="207">
        <v>0</v>
      </c>
      <c r="EG157" s="207">
        <v>0</v>
      </c>
      <c r="EH157" s="207">
        <v>0</v>
      </c>
      <c r="EI157" s="207">
        <v>0</v>
      </c>
      <c r="EJ157" s="207">
        <v>0</v>
      </c>
      <c r="EK157" s="207">
        <v>0</v>
      </c>
      <c r="EL157" s="207">
        <v>0</v>
      </c>
      <c r="EM157" s="207">
        <v>0</v>
      </c>
      <c r="EN157" s="207">
        <v>0</v>
      </c>
      <c r="EO157" s="207">
        <v>0</v>
      </c>
      <c r="EP157" s="207">
        <v>0</v>
      </c>
      <c r="EQ157" s="207">
        <v>0</v>
      </c>
      <c r="ER157" s="207">
        <v>0</v>
      </c>
      <c r="ES157" s="207">
        <v>0</v>
      </c>
      <c r="ET157" s="207">
        <v>0</v>
      </c>
      <c r="EU157" s="207">
        <v>0</v>
      </c>
      <c r="EV157" s="207">
        <v>0</v>
      </c>
      <c r="EW157" s="207">
        <v>0</v>
      </c>
      <c r="EX157" s="207">
        <v>0</v>
      </c>
      <c r="EY157" s="207">
        <v>0</v>
      </c>
      <c r="EZ157" s="207">
        <v>0</v>
      </c>
      <c r="FA157" s="207">
        <v>0</v>
      </c>
      <c r="FB157" s="207">
        <v>0</v>
      </c>
      <c r="FC157" s="207">
        <v>0</v>
      </c>
      <c r="FD157" s="207">
        <v>0</v>
      </c>
      <c r="FE157" s="207">
        <v>0</v>
      </c>
      <c r="FF157" s="207">
        <v>0</v>
      </c>
      <c r="FG157" s="207">
        <v>0</v>
      </c>
      <c r="FH157" s="207">
        <v>0</v>
      </c>
      <c r="FI157" s="213">
        <v>0</v>
      </c>
      <c r="FJ157" s="207">
        <v>0</v>
      </c>
      <c r="FK157" s="207">
        <v>0</v>
      </c>
      <c r="FL157" s="207">
        <v>0</v>
      </c>
      <c r="FM157" s="207">
        <v>0</v>
      </c>
      <c r="FN157" s="207">
        <v>0</v>
      </c>
      <c r="FO157" s="207">
        <v>0</v>
      </c>
      <c r="FP157" s="207">
        <v>0</v>
      </c>
      <c r="FQ157" s="207">
        <v>0</v>
      </c>
      <c r="FR157" s="207">
        <v>0</v>
      </c>
      <c r="FS157" s="207">
        <v>0</v>
      </c>
      <c r="FT157" s="207">
        <v>0</v>
      </c>
      <c r="FU157" s="207">
        <v>0</v>
      </c>
      <c r="FV157" s="207">
        <v>0</v>
      </c>
      <c r="FW157" s="207">
        <v>0</v>
      </c>
      <c r="FX157" s="207">
        <v>0</v>
      </c>
      <c r="FY157" s="207">
        <v>0</v>
      </c>
      <c r="FZ157" s="207">
        <v>0</v>
      </c>
      <c r="GA157" s="207">
        <v>0</v>
      </c>
      <c r="GB157" s="207">
        <v>0</v>
      </c>
      <c r="GC157" s="207">
        <v>0</v>
      </c>
      <c r="GD157" s="207">
        <v>0</v>
      </c>
      <c r="GE157" s="207">
        <v>0</v>
      </c>
      <c r="GF157" s="207">
        <v>0</v>
      </c>
      <c r="GG157" s="207">
        <v>0</v>
      </c>
      <c r="GH157" s="207">
        <v>0</v>
      </c>
      <c r="GI157" s="207">
        <v>0</v>
      </c>
      <c r="GJ157" s="207">
        <v>0</v>
      </c>
      <c r="GK157" s="207">
        <v>0</v>
      </c>
      <c r="GL157" s="207">
        <v>0</v>
      </c>
      <c r="GM157" s="207">
        <v>0</v>
      </c>
      <c r="GN157" s="207">
        <v>0</v>
      </c>
      <c r="GO157" s="207">
        <v>0</v>
      </c>
      <c r="GP157" s="207">
        <v>0</v>
      </c>
      <c r="GQ157" s="207">
        <v>0</v>
      </c>
      <c r="GR157" s="207">
        <v>0</v>
      </c>
      <c r="GS157" s="207">
        <v>0</v>
      </c>
      <c r="GT157" s="207">
        <v>0</v>
      </c>
      <c r="GU157" s="207">
        <v>0</v>
      </c>
      <c r="GV157" s="207">
        <v>0</v>
      </c>
      <c r="GW157" s="207">
        <v>0</v>
      </c>
      <c r="GX157" s="207">
        <v>0</v>
      </c>
      <c r="GY157" s="207">
        <v>0</v>
      </c>
      <c r="GZ157" s="207">
        <v>0</v>
      </c>
      <c r="HA157" s="207">
        <v>0</v>
      </c>
      <c r="HB157" s="207">
        <v>0</v>
      </c>
      <c r="HC157" s="207">
        <v>0</v>
      </c>
      <c r="HD157" s="207">
        <v>0</v>
      </c>
      <c r="HE157" s="207">
        <v>0</v>
      </c>
      <c r="HF157" s="207">
        <v>0</v>
      </c>
      <c r="HG157" s="207">
        <v>0</v>
      </c>
      <c r="HH157" s="207">
        <v>0</v>
      </c>
      <c r="HI157" s="207">
        <v>0</v>
      </c>
      <c r="HJ157" s="207">
        <v>0</v>
      </c>
      <c r="HK157" s="207">
        <v>0</v>
      </c>
      <c r="HL157" s="207">
        <v>0</v>
      </c>
      <c r="HM157" s="207">
        <v>0</v>
      </c>
      <c r="HN157" s="207">
        <v>0</v>
      </c>
      <c r="HO157" s="207">
        <v>0</v>
      </c>
      <c r="HP157" s="207">
        <v>0</v>
      </c>
      <c r="HQ157" s="207">
        <v>0</v>
      </c>
      <c r="HR157" s="207">
        <v>0</v>
      </c>
      <c r="HS157" s="207">
        <v>0</v>
      </c>
      <c r="HT157" s="207">
        <v>0</v>
      </c>
      <c r="HU157" s="207">
        <v>0</v>
      </c>
      <c r="HV157" s="207">
        <v>0</v>
      </c>
      <c r="HW157" s="207">
        <v>0</v>
      </c>
      <c r="HX157" s="207">
        <v>0</v>
      </c>
      <c r="HY157" s="208">
        <v>188</v>
      </c>
    </row>
    <row r="158" spans="1:233" ht="60" x14ac:dyDescent="0.25">
      <c r="A158" s="206" t="s">
        <v>752</v>
      </c>
      <c r="B158" s="207">
        <v>0</v>
      </c>
      <c r="C158" s="207">
        <v>0</v>
      </c>
      <c r="D158" s="207">
        <v>0</v>
      </c>
      <c r="E158" s="207">
        <v>0</v>
      </c>
      <c r="F158" s="207">
        <v>0</v>
      </c>
      <c r="G158" s="207">
        <v>0</v>
      </c>
      <c r="H158" s="207">
        <v>0</v>
      </c>
      <c r="I158" s="207">
        <v>0</v>
      </c>
      <c r="J158" s="207">
        <v>0</v>
      </c>
      <c r="K158" s="207">
        <v>0</v>
      </c>
      <c r="L158" s="207">
        <v>0</v>
      </c>
      <c r="M158" s="207">
        <v>0</v>
      </c>
      <c r="N158" s="207">
        <v>0</v>
      </c>
      <c r="O158" s="207">
        <v>0</v>
      </c>
      <c r="P158" s="207">
        <v>0</v>
      </c>
      <c r="Q158" s="207">
        <v>0</v>
      </c>
      <c r="R158" s="207">
        <v>0</v>
      </c>
      <c r="S158" s="207">
        <v>0</v>
      </c>
      <c r="T158" s="207">
        <v>0</v>
      </c>
      <c r="U158" s="207">
        <v>0</v>
      </c>
      <c r="V158" s="207">
        <v>0</v>
      </c>
      <c r="W158" s="207">
        <v>0</v>
      </c>
      <c r="X158" s="207">
        <v>0</v>
      </c>
      <c r="Y158" s="207">
        <v>0</v>
      </c>
      <c r="Z158" s="207">
        <v>0</v>
      </c>
      <c r="AA158" s="207">
        <v>0</v>
      </c>
      <c r="AB158" s="207">
        <v>0</v>
      </c>
      <c r="AC158" s="207">
        <v>0</v>
      </c>
      <c r="AD158" s="207">
        <v>0</v>
      </c>
      <c r="AE158" s="207">
        <v>0</v>
      </c>
      <c r="AF158" s="207">
        <v>0</v>
      </c>
      <c r="AG158" s="207">
        <v>0</v>
      </c>
      <c r="AH158" s="207">
        <v>0</v>
      </c>
      <c r="AI158" s="207">
        <v>0</v>
      </c>
      <c r="AJ158" s="207">
        <v>0</v>
      </c>
      <c r="AK158" s="213">
        <v>0</v>
      </c>
      <c r="AL158" s="207">
        <v>0</v>
      </c>
      <c r="AM158" s="207">
        <v>0</v>
      </c>
      <c r="AN158" s="207">
        <v>0</v>
      </c>
      <c r="AO158" s="207">
        <v>0</v>
      </c>
      <c r="AP158" s="207">
        <v>0</v>
      </c>
      <c r="AQ158" s="207">
        <v>0</v>
      </c>
      <c r="AR158" s="207">
        <v>0</v>
      </c>
      <c r="AS158" s="207">
        <v>0</v>
      </c>
      <c r="AT158" s="207">
        <v>0</v>
      </c>
      <c r="AU158" s="207">
        <v>0</v>
      </c>
      <c r="AV158" s="207">
        <v>0</v>
      </c>
      <c r="AW158" s="207">
        <v>0</v>
      </c>
      <c r="AX158" s="207">
        <v>0</v>
      </c>
      <c r="AY158" s="207">
        <v>43</v>
      </c>
      <c r="AZ158" s="207">
        <v>0</v>
      </c>
      <c r="BA158" s="207">
        <v>0</v>
      </c>
      <c r="BB158" s="207">
        <v>0</v>
      </c>
      <c r="BC158" s="207">
        <v>0</v>
      </c>
      <c r="BD158" s="207">
        <v>0</v>
      </c>
      <c r="BE158" s="207">
        <v>0</v>
      </c>
      <c r="BF158" s="207">
        <v>0</v>
      </c>
      <c r="BG158" s="207">
        <v>0</v>
      </c>
      <c r="BH158" s="207">
        <v>0</v>
      </c>
      <c r="BI158" s="207">
        <v>0</v>
      </c>
      <c r="BJ158" s="207">
        <v>0</v>
      </c>
      <c r="BK158" s="207">
        <v>0</v>
      </c>
      <c r="BL158" s="207">
        <v>0</v>
      </c>
      <c r="BM158" s="207">
        <v>0</v>
      </c>
      <c r="BN158" s="207">
        <v>0</v>
      </c>
      <c r="BO158" s="207">
        <v>0</v>
      </c>
      <c r="BP158" s="207">
        <v>0</v>
      </c>
      <c r="BQ158" s="207">
        <v>0</v>
      </c>
      <c r="BR158" s="207">
        <v>0</v>
      </c>
      <c r="BS158" s="207">
        <v>0</v>
      </c>
      <c r="BT158" s="207">
        <v>0</v>
      </c>
      <c r="BU158" s="207">
        <v>0</v>
      </c>
      <c r="BV158" s="207">
        <v>0</v>
      </c>
      <c r="BW158" s="207">
        <v>0</v>
      </c>
      <c r="BX158" s="207">
        <v>0</v>
      </c>
      <c r="BY158" s="207">
        <v>0</v>
      </c>
      <c r="BZ158" s="207">
        <v>0</v>
      </c>
      <c r="CA158" s="207">
        <v>0</v>
      </c>
      <c r="CB158" s="207">
        <v>0</v>
      </c>
      <c r="CC158" s="207">
        <v>0</v>
      </c>
      <c r="CD158" s="207">
        <v>0</v>
      </c>
      <c r="CE158" s="207">
        <v>0</v>
      </c>
      <c r="CF158" s="207">
        <v>0</v>
      </c>
      <c r="CG158" s="207">
        <v>0</v>
      </c>
      <c r="CH158" s="207">
        <v>0</v>
      </c>
      <c r="CI158" s="207">
        <v>0</v>
      </c>
      <c r="CJ158" s="207">
        <v>0</v>
      </c>
      <c r="CK158" s="207">
        <v>0</v>
      </c>
      <c r="CL158" s="207">
        <v>0</v>
      </c>
      <c r="CM158" s="207">
        <v>0</v>
      </c>
      <c r="CN158" s="207">
        <v>0</v>
      </c>
      <c r="CO158" s="207">
        <v>0</v>
      </c>
      <c r="CP158" s="207">
        <v>0</v>
      </c>
      <c r="CQ158" s="207">
        <v>0</v>
      </c>
      <c r="CR158" s="207">
        <v>0</v>
      </c>
      <c r="CS158" s="207">
        <v>0</v>
      </c>
      <c r="CT158" s="207">
        <v>0</v>
      </c>
      <c r="CU158" s="207">
        <v>0</v>
      </c>
      <c r="CV158" s="207">
        <v>0</v>
      </c>
      <c r="CW158" s="207">
        <v>0</v>
      </c>
      <c r="CX158" s="207">
        <v>0</v>
      </c>
      <c r="CY158" s="207">
        <v>0</v>
      </c>
      <c r="CZ158" s="207">
        <v>0</v>
      </c>
      <c r="DA158" s="207">
        <v>0</v>
      </c>
      <c r="DB158" s="207">
        <v>0</v>
      </c>
      <c r="DC158" s="207">
        <v>0</v>
      </c>
      <c r="DD158" s="207">
        <v>0</v>
      </c>
      <c r="DE158" s="207">
        <v>0</v>
      </c>
      <c r="DF158" s="207">
        <v>0</v>
      </c>
      <c r="DG158" s="207">
        <v>0</v>
      </c>
      <c r="DH158" s="207">
        <v>0</v>
      </c>
      <c r="DI158" s="207">
        <v>0</v>
      </c>
      <c r="DJ158" s="207">
        <v>0</v>
      </c>
      <c r="DK158" s="207">
        <v>0</v>
      </c>
      <c r="DL158" s="207">
        <v>0</v>
      </c>
      <c r="DM158" s="207">
        <v>0</v>
      </c>
      <c r="DN158" s="207">
        <v>0</v>
      </c>
      <c r="DO158" s="207">
        <v>0</v>
      </c>
      <c r="DP158" s="207">
        <v>0</v>
      </c>
      <c r="DQ158" s="207">
        <v>0</v>
      </c>
      <c r="DR158" s="207">
        <v>0</v>
      </c>
      <c r="DS158" s="207">
        <v>0</v>
      </c>
      <c r="DT158" s="207">
        <v>0</v>
      </c>
      <c r="DU158" s="207">
        <v>0</v>
      </c>
      <c r="DV158" s="207">
        <v>0</v>
      </c>
      <c r="DW158" s="207">
        <v>0</v>
      </c>
      <c r="DX158" s="207">
        <v>0</v>
      </c>
      <c r="DY158" s="207">
        <v>0</v>
      </c>
      <c r="DZ158" s="207">
        <v>0</v>
      </c>
      <c r="EA158" s="207">
        <v>0</v>
      </c>
      <c r="EB158" s="207">
        <v>0</v>
      </c>
      <c r="EC158" s="207">
        <v>0</v>
      </c>
      <c r="ED158" s="207">
        <v>0</v>
      </c>
      <c r="EE158" s="207">
        <v>0</v>
      </c>
      <c r="EF158" s="207">
        <v>0</v>
      </c>
      <c r="EG158" s="207">
        <v>0</v>
      </c>
      <c r="EH158" s="207">
        <v>0</v>
      </c>
      <c r="EI158" s="207">
        <v>0</v>
      </c>
      <c r="EJ158" s="207">
        <v>0</v>
      </c>
      <c r="EK158" s="207">
        <v>0</v>
      </c>
      <c r="EL158" s="207">
        <v>0</v>
      </c>
      <c r="EM158" s="207">
        <v>0</v>
      </c>
      <c r="EN158" s="207">
        <v>0</v>
      </c>
      <c r="EO158" s="207">
        <v>0</v>
      </c>
      <c r="EP158" s="207">
        <v>0</v>
      </c>
      <c r="EQ158" s="207">
        <v>0</v>
      </c>
      <c r="ER158" s="207">
        <v>0</v>
      </c>
      <c r="ES158" s="207">
        <v>0</v>
      </c>
      <c r="ET158" s="207">
        <v>0</v>
      </c>
      <c r="EU158" s="207">
        <v>0</v>
      </c>
      <c r="EV158" s="207">
        <v>0</v>
      </c>
      <c r="EW158" s="207">
        <v>0</v>
      </c>
      <c r="EX158" s="207">
        <v>0</v>
      </c>
      <c r="EY158" s="207">
        <v>0</v>
      </c>
      <c r="EZ158" s="207">
        <v>0</v>
      </c>
      <c r="FA158" s="207">
        <v>0</v>
      </c>
      <c r="FB158" s="207">
        <v>0</v>
      </c>
      <c r="FC158" s="207">
        <v>0</v>
      </c>
      <c r="FD158" s="207">
        <v>0</v>
      </c>
      <c r="FE158" s="207">
        <v>0</v>
      </c>
      <c r="FF158" s="207">
        <v>0</v>
      </c>
      <c r="FG158" s="207">
        <v>0</v>
      </c>
      <c r="FH158" s="207">
        <v>0</v>
      </c>
      <c r="FI158" s="213">
        <v>0</v>
      </c>
      <c r="FJ158" s="207">
        <v>0</v>
      </c>
      <c r="FK158" s="207">
        <v>0</v>
      </c>
      <c r="FL158" s="207">
        <v>0</v>
      </c>
      <c r="FM158" s="207">
        <v>0</v>
      </c>
      <c r="FN158" s="207">
        <v>0</v>
      </c>
      <c r="FO158" s="207">
        <v>0</v>
      </c>
      <c r="FP158" s="207">
        <v>0</v>
      </c>
      <c r="FQ158" s="207">
        <v>0</v>
      </c>
      <c r="FR158" s="207">
        <v>0</v>
      </c>
      <c r="FS158" s="207">
        <v>0</v>
      </c>
      <c r="FT158" s="207">
        <v>0</v>
      </c>
      <c r="FU158" s="207">
        <v>0</v>
      </c>
      <c r="FV158" s="207">
        <v>0</v>
      </c>
      <c r="FW158" s="207">
        <v>0</v>
      </c>
      <c r="FX158" s="207">
        <v>0</v>
      </c>
      <c r="FY158" s="207">
        <v>0</v>
      </c>
      <c r="FZ158" s="207">
        <v>0</v>
      </c>
      <c r="GA158" s="207">
        <v>0</v>
      </c>
      <c r="GB158" s="207">
        <v>0</v>
      </c>
      <c r="GC158" s="207">
        <v>0</v>
      </c>
      <c r="GD158" s="207">
        <v>0</v>
      </c>
      <c r="GE158" s="207">
        <v>0</v>
      </c>
      <c r="GF158" s="207">
        <v>0</v>
      </c>
      <c r="GG158" s="207">
        <v>0</v>
      </c>
      <c r="GH158" s="207">
        <v>0</v>
      </c>
      <c r="GI158" s="207">
        <v>0</v>
      </c>
      <c r="GJ158" s="207">
        <v>0</v>
      </c>
      <c r="GK158" s="207">
        <v>0</v>
      </c>
      <c r="GL158" s="207">
        <v>0</v>
      </c>
      <c r="GM158" s="207">
        <v>0</v>
      </c>
      <c r="GN158" s="207">
        <v>0</v>
      </c>
      <c r="GO158" s="207">
        <v>0</v>
      </c>
      <c r="GP158" s="207">
        <v>0</v>
      </c>
      <c r="GQ158" s="207">
        <v>0</v>
      </c>
      <c r="GR158" s="207">
        <v>0</v>
      </c>
      <c r="GS158" s="207">
        <v>0</v>
      </c>
      <c r="GT158" s="207">
        <v>0</v>
      </c>
      <c r="GU158" s="207">
        <v>0</v>
      </c>
      <c r="GV158" s="207">
        <v>0</v>
      </c>
      <c r="GW158" s="207">
        <v>0</v>
      </c>
      <c r="GX158" s="207">
        <v>0</v>
      </c>
      <c r="GY158" s="207">
        <v>0</v>
      </c>
      <c r="GZ158" s="207">
        <v>0</v>
      </c>
      <c r="HA158" s="207">
        <v>0</v>
      </c>
      <c r="HB158" s="207">
        <v>0</v>
      </c>
      <c r="HC158" s="207">
        <v>0</v>
      </c>
      <c r="HD158" s="207">
        <v>0</v>
      </c>
      <c r="HE158" s="207">
        <v>0</v>
      </c>
      <c r="HF158" s="207">
        <v>0</v>
      </c>
      <c r="HG158" s="207">
        <v>0</v>
      </c>
      <c r="HH158" s="207">
        <v>0</v>
      </c>
      <c r="HI158" s="207">
        <v>0</v>
      </c>
      <c r="HJ158" s="207">
        <v>0</v>
      </c>
      <c r="HK158" s="207">
        <v>0</v>
      </c>
      <c r="HL158" s="207">
        <v>0</v>
      </c>
      <c r="HM158" s="207">
        <v>0</v>
      </c>
      <c r="HN158" s="207">
        <v>0</v>
      </c>
      <c r="HO158" s="207">
        <v>0</v>
      </c>
      <c r="HP158" s="207">
        <v>0</v>
      </c>
      <c r="HQ158" s="207">
        <v>0</v>
      </c>
      <c r="HR158" s="207">
        <v>0</v>
      </c>
      <c r="HS158" s="207">
        <v>0</v>
      </c>
      <c r="HT158" s="207">
        <v>0</v>
      </c>
      <c r="HU158" s="207">
        <v>0</v>
      </c>
      <c r="HV158" s="207">
        <v>0</v>
      </c>
      <c r="HW158" s="207">
        <v>0</v>
      </c>
      <c r="HX158" s="207">
        <v>0</v>
      </c>
      <c r="HY158" s="208">
        <v>43</v>
      </c>
    </row>
    <row r="159" spans="1:233" ht="60" x14ac:dyDescent="0.25">
      <c r="A159" s="206" t="s">
        <v>753</v>
      </c>
      <c r="B159" s="207">
        <v>0</v>
      </c>
      <c r="C159" s="207">
        <v>0</v>
      </c>
      <c r="D159" s="207">
        <v>0</v>
      </c>
      <c r="E159" s="207">
        <v>0</v>
      </c>
      <c r="F159" s="207">
        <v>0</v>
      </c>
      <c r="G159" s="207">
        <v>0</v>
      </c>
      <c r="H159" s="207">
        <v>0</v>
      </c>
      <c r="I159" s="207">
        <v>0</v>
      </c>
      <c r="J159" s="207">
        <v>0</v>
      </c>
      <c r="K159" s="207">
        <v>0</v>
      </c>
      <c r="L159" s="207">
        <v>0</v>
      </c>
      <c r="M159" s="207">
        <v>0</v>
      </c>
      <c r="N159" s="207">
        <v>0</v>
      </c>
      <c r="O159" s="207">
        <v>0</v>
      </c>
      <c r="P159" s="207">
        <v>0</v>
      </c>
      <c r="Q159" s="207">
        <v>0</v>
      </c>
      <c r="R159" s="207">
        <v>0</v>
      </c>
      <c r="S159" s="207">
        <v>0</v>
      </c>
      <c r="T159" s="207">
        <v>0</v>
      </c>
      <c r="U159" s="207">
        <v>0</v>
      </c>
      <c r="V159" s="207">
        <v>0</v>
      </c>
      <c r="W159" s="207">
        <v>0</v>
      </c>
      <c r="X159" s="207">
        <v>0</v>
      </c>
      <c r="Y159" s="207">
        <v>0</v>
      </c>
      <c r="Z159" s="207">
        <v>0</v>
      </c>
      <c r="AA159" s="207">
        <v>0</v>
      </c>
      <c r="AB159" s="207">
        <v>0</v>
      </c>
      <c r="AC159" s="207">
        <v>0</v>
      </c>
      <c r="AD159" s="207">
        <v>0</v>
      </c>
      <c r="AE159" s="207">
        <v>0</v>
      </c>
      <c r="AF159" s="207">
        <v>0</v>
      </c>
      <c r="AG159" s="207">
        <v>0</v>
      </c>
      <c r="AH159" s="207">
        <v>0</v>
      </c>
      <c r="AI159" s="207">
        <v>0</v>
      </c>
      <c r="AJ159" s="207">
        <v>0</v>
      </c>
      <c r="AK159" s="213">
        <v>0</v>
      </c>
      <c r="AL159" s="207">
        <v>0</v>
      </c>
      <c r="AM159" s="207">
        <v>0</v>
      </c>
      <c r="AN159" s="207">
        <v>0</v>
      </c>
      <c r="AO159" s="207">
        <v>0</v>
      </c>
      <c r="AP159" s="207">
        <v>0</v>
      </c>
      <c r="AQ159" s="207">
        <v>0</v>
      </c>
      <c r="AR159" s="207">
        <v>0</v>
      </c>
      <c r="AS159" s="207">
        <v>0</v>
      </c>
      <c r="AT159" s="207">
        <v>0</v>
      </c>
      <c r="AU159" s="207">
        <v>0</v>
      </c>
      <c r="AV159" s="207">
        <v>0</v>
      </c>
      <c r="AW159" s="207">
        <v>0</v>
      </c>
      <c r="AX159" s="207">
        <v>0</v>
      </c>
      <c r="AY159" s="207">
        <v>0</v>
      </c>
      <c r="AZ159" s="207">
        <v>41</v>
      </c>
      <c r="BA159" s="207">
        <v>0</v>
      </c>
      <c r="BB159" s="207">
        <v>0</v>
      </c>
      <c r="BC159" s="207">
        <v>0</v>
      </c>
      <c r="BD159" s="207">
        <v>0</v>
      </c>
      <c r="BE159" s="207">
        <v>0</v>
      </c>
      <c r="BF159" s="207">
        <v>0</v>
      </c>
      <c r="BG159" s="207">
        <v>0</v>
      </c>
      <c r="BH159" s="207">
        <v>0</v>
      </c>
      <c r="BI159" s="207">
        <v>0</v>
      </c>
      <c r="BJ159" s="207">
        <v>0</v>
      </c>
      <c r="BK159" s="207">
        <v>0</v>
      </c>
      <c r="BL159" s="207">
        <v>0</v>
      </c>
      <c r="BM159" s="207">
        <v>0</v>
      </c>
      <c r="BN159" s="207">
        <v>0</v>
      </c>
      <c r="BO159" s="207">
        <v>0</v>
      </c>
      <c r="BP159" s="207">
        <v>0</v>
      </c>
      <c r="BQ159" s="207">
        <v>0</v>
      </c>
      <c r="BR159" s="207">
        <v>0</v>
      </c>
      <c r="BS159" s="207">
        <v>0</v>
      </c>
      <c r="BT159" s="207">
        <v>0</v>
      </c>
      <c r="BU159" s="207">
        <v>0</v>
      </c>
      <c r="BV159" s="207">
        <v>0</v>
      </c>
      <c r="BW159" s="207">
        <v>0</v>
      </c>
      <c r="BX159" s="207">
        <v>0</v>
      </c>
      <c r="BY159" s="207">
        <v>0</v>
      </c>
      <c r="BZ159" s="207">
        <v>0</v>
      </c>
      <c r="CA159" s="207">
        <v>0</v>
      </c>
      <c r="CB159" s="207">
        <v>0</v>
      </c>
      <c r="CC159" s="207">
        <v>0</v>
      </c>
      <c r="CD159" s="207">
        <v>0</v>
      </c>
      <c r="CE159" s="207">
        <v>0</v>
      </c>
      <c r="CF159" s="207">
        <v>0</v>
      </c>
      <c r="CG159" s="207">
        <v>0</v>
      </c>
      <c r="CH159" s="207">
        <v>0</v>
      </c>
      <c r="CI159" s="207">
        <v>0</v>
      </c>
      <c r="CJ159" s="207">
        <v>0</v>
      </c>
      <c r="CK159" s="207">
        <v>0</v>
      </c>
      <c r="CL159" s="207">
        <v>0</v>
      </c>
      <c r="CM159" s="207">
        <v>0</v>
      </c>
      <c r="CN159" s="207">
        <v>0</v>
      </c>
      <c r="CO159" s="207">
        <v>0</v>
      </c>
      <c r="CP159" s="207">
        <v>0</v>
      </c>
      <c r="CQ159" s="207">
        <v>0</v>
      </c>
      <c r="CR159" s="207">
        <v>0</v>
      </c>
      <c r="CS159" s="207">
        <v>0</v>
      </c>
      <c r="CT159" s="207">
        <v>0</v>
      </c>
      <c r="CU159" s="207">
        <v>0</v>
      </c>
      <c r="CV159" s="207">
        <v>0</v>
      </c>
      <c r="CW159" s="207">
        <v>0</v>
      </c>
      <c r="CX159" s="207">
        <v>0</v>
      </c>
      <c r="CY159" s="207">
        <v>0</v>
      </c>
      <c r="CZ159" s="207">
        <v>0</v>
      </c>
      <c r="DA159" s="207">
        <v>0</v>
      </c>
      <c r="DB159" s="207">
        <v>0</v>
      </c>
      <c r="DC159" s="207">
        <v>0</v>
      </c>
      <c r="DD159" s="207">
        <v>0</v>
      </c>
      <c r="DE159" s="207">
        <v>0</v>
      </c>
      <c r="DF159" s="207">
        <v>0</v>
      </c>
      <c r="DG159" s="207">
        <v>0</v>
      </c>
      <c r="DH159" s="207">
        <v>0</v>
      </c>
      <c r="DI159" s="207">
        <v>0</v>
      </c>
      <c r="DJ159" s="207">
        <v>0</v>
      </c>
      <c r="DK159" s="207">
        <v>0</v>
      </c>
      <c r="DL159" s="207">
        <v>0</v>
      </c>
      <c r="DM159" s="207">
        <v>0</v>
      </c>
      <c r="DN159" s="207">
        <v>0</v>
      </c>
      <c r="DO159" s="207">
        <v>0</v>
      </c>
      <c r="DP159" s="207">
        <v>0</v>
      </c>
      <c r="DQ159" s="207">
        <v>0</v>
      </c>
      <c r="DR159" s="207">
        <v>0</v>
      </c>
      <c r="DS159" s="207">
        <v>0</v>
      </c>
      <c r="DT159" s="207">
        <v>0</v>
      </c>
      <c r="DU159" s="207">
        <v>0</v>
      </c>
      <c r="DV159" s="207">
        <v>0</v>
      </c>
      <c r="DW159" s="207">
        <v>0</v>
      </c>
      <c r="DX159" s="207">
        <v>0</v>
      </c>
      <c r="DY159" s="207">
        <v>0</v>
      </c>
      <c r="DZ159" s="207">
        <v>0</v>
      </c>
      <c r="EA159" s="207">
        <v>0</v>
      </c>
      <c r="EB159" s="207">
        <v>0</v>
      </c>
      <c r="EC159" s="207">
        <v>0</v>
      </c>
      <c r="ED159" s="207">
        <v>0</v>
      </c>
      <c r="EE159" s="207">
        <v>0</v>
      </c>
      <c r="EF159" s="207">
        <v>0</v>
      </c>
      <c r="EG159" s="207">
        <v>0</v>
      </c>
      <c r="EH159" s="207">
        <v>0</v>
      </c>
      <c r="EI159" s="207">
        <v>0</v>
      </c>
      <c r="EJ159" s="207">
        <v>0</v>
      </c>
      <c r="EK159" s="207">
        <v>0</v>
      </c>
      <c r="EL159" s="207">
        <v>0</v>
      </c>
      <c r="EM159" s="207">
        <v>0</v>
      </c>
      <c r="EN159" s="207">
        <v>0</v>
      </c>
      <c r="EO159" s="207">
        <v>0</v>
      </c>
      <c r="EP159" s="207">
        <v>0</v>
      </c>
      <c r="EQ159" s="207">
        <v>0</v>
      </c>
      <c r="ER159" s="207">
        <v>0</v>
      </c>
      <c r="ES159" s="207">
        <v>0</v>
      </c>
      <c r="ET159" s="207">
        <v>0</v>
      </c>
      <c r="EU159" s="207">
        <v>0</v>
      </c>
      <c r="EV159" s="207">
        <v>0</v>
      </c>
      <c r="EW159" s="207">
        <v>0</v>
      </c>
      <c r="EX159" s="207">
        <v>0</v>
      </c>
      <c r="EY159" s="207">
        <v>0</v>
      </c>
      <c r="EZ159" s="207">
        <v>0</v>
      </c>
      <c r="FA159" s="207">
        <v>0</v>
      </c>
      <c r="FB159" s="207">
        <v>0</v>
      </c>
      <c r="FC159" s="207">
        <v>0</v>
      </c>
      <c r="FD159" s="207">
        <v>0</v>
      </c>
      <c r="FE159" s="207">
        <v>0</v>
      </c>
      <c r="FF159" s="207">
        <v>0</v>
      </c>
      <c r="FG159" s="207">
        <v>0</v>
      </c>
      <c r="FH159" s="207">
        <v>0</v>
      </c>
      <c r="FI159" s="213">
        <v>0</v>
      </c>
      <c r="FJ159" s="207">
        <v>0</v>
      </c>
      <c r="FK159" s="207">
        <v>0</v>
      </c>
      <c r="FL159" s="207">
        <v>0</v>
      </c>
      <c r="FM159" s="207">
        <v>0</v>
      </c>
      <c r="FN159" s="207">
        <v>0</v>
      </c>
      <c r="FO159" s="207">
        <v>0</v>
      </c>
      <c r="FP159" s="207">
        <v>0</v>
      </c>
      <c r="FQ159" s="207">
        <v>0</v>
      </c>
      <c r="FR159" s="207">
        <v>0</v>
      </c>
      <c r="FS159" s="207">
        <v>0</v>
      </c>
      <c r="FT159" s="207">
        <v>0</v>
      </c>
      <c r="FU159" s="207">
        <v>0</v>
      </c>
      <c r="FV159" s="207">
        <v>0</v>
      </c>
      <c r="FW159" s="207">
        <v>0</v>
      </c>
      <c r="FX159" s="207">
        <v>0</v>
      </c>
      <c r="FY159" s="207">
        <v>0</v>
      </c>
      <c r="FZ159" s="207">
        <v>0</v>
      </c>
      <c r="GA159" s="207">
        <v>0</v>
      </c>
      <c r="GB159" s="207">
        <v>0</v>
      </c>
      <c r="GC159" s="207">
        <v>0</v>
      </c>
      <c r="GD159" s="207">
        <v>0</v>
      </c>
      <c r="GE159" s="207">
        <v>0</v>
      </c>
      <c r="GF159" s="207">
        <v>0</v>
      </c>
      <c r="GG159" s="207">
        <v>0</v>
      </c>
      <c r="GH159" s="207">
        <v>0</v>
      </c>
      <c r="GI159" s="207">
        <v>0</v>
      </c>
      <c r="GJ159" s="207">
        <v>0</v>
      </c>
      <c r="GK159" s="207">
        <v>0</v>
      </c>
      <c r="GL159" s="207">
        <v>0</v>
      </c>
      <c r="GM159" s="207">
        <v>0</v>
      </c>
      <c r="GN159" s="207">
        <v>0</v>
      </c>
      <c r="GO159" s="207">
        <v>0</v>
      </c>
      <c r="GP159" s="207">
        <v>0</v>
      </c>
      <c r="GQ159" s="207">
        <v>0</v>
      </c>
      <c r="GR159" s="207">
        <v>0</v>
      </c>
      <c r="GS159" s="207">
        <v>0</v>
      </c>
      <c r="GT159" s="207">
        <v>0</v>
      </c>
      <c r="GU159" s="207">
        <v>0</v>
      </c>
      <c r="GV159" s="207">
        <v>0</v>
      </c>
      <c r="GW159" s="207">
        <v>0</v>
      </c>
      <c r="GX159" s="207">
        <v>0</v>
      </c>
      <c r="GY159" s="207">
        <v>0</v>
      </c>
      <c r="GZ159" s="207">
        <v>0</v>
      </c>
      <c r="HA159" s="207">
        <v>0</v>
      </c>
      <c r="HB159" s="207">
        <v>0</v>
      </c>
      <c r="HC159" s="207">
        <v>0</v>
      </c>
      <c r="HD159" s="207">
        <v>0</v>
      </c>
      <c r="HE159" s="207">
        <v>0</v>
      </c>
      <c r="HF159" s="207">
        <v>0</v>
      </c>
      <c r="HG159" s="207">
        <v>0</v>
      </c>
      <c r="HH159" s="207">
        <v>0</v>
      </c>
      <c r="HI159" s="207">
        <v>0</v>
      </c>
      <c r="HJ159" s="207">
        <v>0</v>
      </c>
      <c r="HK159" s="207">
        <v>0</v>
      </c>
      <c r="HL159" s="207">
        <v>0</v>
      </c>
      <c r="HM159" s="207">
        <v>0</v>
      </c>
      <c r="HN159" s="207">
        <v>0</v>
      </c>
      <c r="HO159" s="207">
        <v>0</v>
      </c>
      <c r="HP159" s="207">
        <v>0</v>
      </c>
      <c r="HQ159" s="207">
        <v>0</v>
      </c>
      <c r="HR159" s="207">
        <v>0</v>
      </c>
      <c r="HS159" s="207">
        <v>0</v>
      </c>
      <c r="HT159" s="207">
        <v>0</v>
      </c>
      <c r="HU159" s="207">
        <v>0</v>
      </c>
      <c r="HV159" s="207">
        <v>0</v>
      </c>
      <c r="HW159" s="207">
        <v>0</v>
      </c>
      <c r="HX159" s="207">
        <v>0</v>
      </c>
      <c r="HY159" s="208">
        <v>41</v>
      </c>
    </row>
    <row r="160" spans="1:233" ht="60" x14ac:dyDescent="0.25">
      <c r="A160" s="206" t="s">
        <v>754</v>
      </c>
      <c r="B160" s="207">
        <v>0</v>
      </c>
      <c r="C160" s="207">
        <v>0</v>
      </c>
      <c r="D160" s="207">
        <v>0</v>
      </c>
      <c r="E160" s="207">
        <v>0</v>
      </c>
      <c r="F160" s="207">
        <v>0</v>
      </c>
      <c r="G160" s="207">
        <v>0</v>
      </c>
      <c r="H160" s="207">
        <v>0</v>
      </c>
      <c r="I160" s="207">
        <v>0</v>
      </c>
      <c r="J160" s="207">
        <v>0</v>
      </c>
      <c r="K160" s="207">
        <v>0</v>
      </c>
      <c r="L160" s="207">
        <v>0</v>
      </c>
      <c r="M160" s="207">
        <v>0</v>
      </c>
      <c r="N160" s="207">
        <v>0</v>
      </c>
      <c r="O160" s="207">
        <v>0</v>
      </c>
      <c r="P160" s="207">
        <v>0</v>
      </c>
      <c r="Q160" s="207">
        <v>0</v>
      </c>
      <c r="R160" s="207">
        <v>0</v>
      </c>
      <c r="S160" s="207">
        <v>0</v>
      </c>
      <c r="T160" s="207">
        <v>0</v>
      </c>
      <c r="U160" s="207">
        <v>0</v>
      </c>
      <c r="V160" s="207">
        <v>0</v>
      </c>
      <c r="W160" s="207">
        <v>0</v>
      </c>
      <c r="X160" s="207">
        <v>0</v>
      </c>
      <c r="Y160" s="207">
        <v>0</v>
      </c>
      <c r="Z160" s="207">
        <v>0</v>
      </c>
      <c r="AA160" s="207">
        <v>0</v>
      </c>
      <c r="AB160" s="207">
        <v>0</v>
      </c>
      <c r="AC160" s="207">
        <v>0</v>
      </c>
      <c r="AD160" s="207">
        <v>0</v>
      </c>
      <c r="AE160" s="207">
        <v>0</v>
      </c>
      <c r="AF160" s="207">
        <v>0</v>
      </c>
      <c r="AG160" s="207">
        <v>0</v>
      </c>
      <c r="AH160" s="207">
        <v>0</v>
      </c>
      <c r="AI160" s="207">
        <v>0</v>
      </c>
      <c r="AJ160" s="207">
        <v>0</v>
      </c>
      <c r="AK160" s="213">
        <v>0</v>
      </c>
      <c r="AL160" s="207">
        <v>0</v>
      </c>
      <c r="AM160" s="207">
        <v>0</v>
      </c>
      <c r="AN160" s="207">
        <v>0</v>
      </c>
      <c r="AO160" s="207">
        <v>0</v>
      </c>
      <c r="AP160" s="207">
        <v>0</v>
      </c>
      <c r="AQ160" s="207">
        <v>0</v>
      </c>
      <c r="AR160" s="207">
        <v>0</v>
      </c>
      <c r="AS160" s="207">
        <v>0</v>
      </c>
      <c r="AT160" s="207">
        <v>0</v>
      </c>
      <c r="AU160" s="207">
        <v>0</v>
      </c>
      <c r="AV160" s="207">
        <v>0</v>
      </c>
      <c r="AW160" s="207">
        <v>0</v>
      </c>
      <c r="AX160" s="207">
        <v>0</v>
      </c>
      <c r="AY160" s="207">
        <v>0</v>
      </c>
      <c r="AZ160" s="207">
        <v>0</v>
      </c>
      <c r="BA160" s="207">
        <v>77</v>
      </c>
      <c r="BB160" s="207">
        <v>0</v>
      </c>
      <c r="BC160" s="207">
        <v>0</v>
      </c>
      <c r="BD160" s="207">
        <v>0</v>
      </c>
      <c r="BE160" s="207">
        <v>0</v>
      </c>
      <c r="BF160" s="207">
        <v>0</v>
      </c>
      <c r="BG160" s="207">
        <v>0</v>
      </c>
      <c r="BH160" s="207">
        <v>0</v>
      </c>
      <c r="BI160" s="207">
        <v>0</v>
      </c>
      <c r="BJ160" s="207">
        <v>0</v>
      </c>
      <c r="BK160" s="207">
        <v>0</v>
      </c>
      <c r="BL160" s="207">
        <v>0</v>
      </c>
      <c r="BM160" s="207">
        <v>0</v>
      </c>
      <c r="BN160" s="207">
        <v>0</v>
      </c>
      <c r="BO160" s="207">
        <v>0</v>
      </c>
      <c r="BP160" s="207">
        <v>0</v>
      </c>
      <c r="BQ160" s="207">
        <v>0</v>
      </c>
      <c r="BR160" s="207">
        <v>0</v>
      </c>
      <c r="BS160" s="207">
        <v>0</v>
      </c>
      <c r="BT160" s="207">
        <v>0</v>
      </c>
      <c r="BU160" s="207">
        <v>0</v>
      </c>
      <c r="BV160" s="207">
        <v>0</v>
      </c>
      <c r="BW160" s="207">
        <v>0</v>
      </c>
      <c r="BX160" s="207">
        <v>0</v>
      </c>
      <c r="BY160" s="207">
        <v>0</v>
      </c>
      <c r="BZ160" s="207">
        <v>0</v>
      </c>
      <c r="CA160" s="207">
        <v>0</v>
      </c>
      <c r="CB160" s="207">
        <v>0</v>
      </c>
      <c r="CC160" s="207">
        <v>0</v>
      </c>
      <c r="CD160" s="207">
        <v>0</v>
      </c>
      <c r="CE160" s="207">
        <v>0</v>
      </c>
      <c r="CF160" s="207">
        <v>0</v>
      </c>
      <c r="CG160" s="207">
        <v>0</v>
      </c>
      <c r="CH160" s="207">
        <v>0</v>
      </c>
      <c r="CI160" s="207">
        <v>0</v>
      </c>
      <c r="CJ160" s="207">
        <v>0</v>
      </c>
      <c r="CK160" s="207">
        <v>0</v>
      </c>
      <c r="CL160" s="207">
        <v>0</v>
      </c>
      <c r="CM160" s="207">
        <v>0</v>
      </c>
      <c r="CN160" s="207">
        <v>0</v>
      </c>
      <c r="CO160" s="207">
        <v>0</v>
      </c>
      <c r="CP160" s="207">
        <v>0</v>
      </c>
      <c r="CQ160" s="207">
        <v>0</v>
      </c>
      <c r="CR160" s="207">
        <v>0</v>
      </c>
      <c r="CS160" s="207">
        <v>0</v>
      </c>
      <c r="CT160" s="207">
        <v>0</v>
      </c>
      <c r="CU160" s="207">
        <v>0</v>
      </c>
      <c r="CV160" s="207">
        <v>0</v>
      </c>
      <c r="CW160" s="207">
        <v>0</v>
      </c>
      <c r="CX160" s="207">
        <v>0</v>
      </c>
      <c r="CY160" s="207">
        <v>0</v>
      </c>
      <c r="CZ160" s="207">
        <v>0</v>
      </c>
      <c r="DA160" s="207">
        <v>0</v>
      </c>
      <c r="DB160" s="207">
        <v>0</v>
      </c>
      <c r="DC160" s="207">
        <v>0</v>
      </c>
      <c r="DD160" s="207">
        <v>0</v>
      </c>
      <c r="DE160" s="207">
        <v>0</v>
      </c>
      <c r="DF160" s="207">
        <v>0</v>
      </c>
      <c r="DG160" s="207">
        <v>0</v>
      </c>
      <c r="DH160" s="207">
        <v>0</v>
      </c>
      <c r="DI160" s="207">
        <v>0</v>
      </c>
      <c r="DJ160" s="207">
        <v>0</v>
      </c>
      <c r="DK160" s="207">
        <v>0</v>
      </c>
      <c r="DL160" s="207">
        <v>0</v>
      </c>
      <c r="DM160" s="207">
        <v>0</v>
      </c>
      <c r="DN160" s="207">
        <v>0</v>
      </c>
      <c r="DO160" s="207">
        <v>0</v>
      </c>
      <c r="DP160" s="207">
        <v>0</v>
      </c>
      <c r="DQ160" s="207">
        <v>0</v>
      </c>
      <c r="DR160" s="207">
        <v>0</v>
      </c>
      <c r="DS160" s="207">
        <v>0</v>
      </c>
      <c r="DT160" s="207">
        <v>0</v>
      </c>
      <c r="DU160" s="207">
        <v>0</v>
      </c>
      <c r="DV160" s="207">
        <v>0</v>
      </c>
      <c r="DW160" s="207">
        <v>0</v>
      </c>
      <c r="DX160" s="207">
        <v>0</v>
      </c>
      <c r="DY160" s="207">
        <v>0</v>
      </c>
      <c r="DZ160" s="207">
        <v>0</v>
      </c>
      <c r="EA160" s="207">
        <v>0</v>
      </c>
      <c r="EB160" s="207">
        <v>0</v>
      </c>
      <c r="EC160" s="207">
        <v>0</v>
      </c>
      <c r="ED160" s="207">
        <v>0</v>
      </c>
      <c r="EE160" s="207">
        <v>0</v>
      </c>
      <c r="EF160" s="207">
        <v>0</v>
      </c>
      <c r="EG160" s="207">
        <v>0</v>
      </c>
      <c r="EH160" s="207">
        <v>0</v>
      </c>
      <c r="EI160" s="207">
        <v>0</v>
      </c>
      <c r="EJ160" s="207">
        <v>0</v>
      </c>
      <c r="EK160" s="207">
        <v>0</v>
      </c>
      <c r="EL160" s="207">
        <v>0</v>
      </c>
      <c r="EM160" s="207">
        <v>0</v>
      </c>
      <c r="EN160" s="207">
        <v>0</v>
      </c>
      <c r="EO160" s="207">
        <v>0</v>
      </c>
      <c r="EP160" s="207">
        <v>0</v>
      </c>
      <c r="EQ160" s="207">
        <v>0</v>
      </c>
      <c r="ER160" s="207">
        <v>0</v>
      </c>
      <c r="ES160" s="207">
        <v>0</v>
      </c>
      <c r="ET160" s="207">
        <v>0</v>
      </c>
      <c r="EU160" s="207">
        <v>0</v>
      </c>
      <c r="EV160" s="207">
        <v>0</v>
      </c>
      <c r="EW160" s="207">
        <v>0</v>
      </c>
      <c r="EX160" s="207">
        <v>0</v>
      </c>
      <c r="EY160" s="207">
        <v>0</v>
      </c>
      <c r="EZ160" s="207">
        <v>0</v>
      </c>
      <c r="FA160" s="207">
        <v>0</v>
      </c>
      <c r="FB160" s="207">
        <v>0</v>
      </c>
      <c r="FC160" s="207">
        <v>0</v>
      </c>
      <c r="FD160" s="207">
        <v>0</v>
      </c>
      <c r="FE160" s="207">
        <v>0</v>
      </c>
      <c r="FF160" s="207">
        <v>0</v>
      </c>
      <c r="FG160" s="207">
        <v>0</v>
      </c>
      <c r="FH160" s="207">
        <v>0</v>
      </c>
      <c r="FI160" s="213">
        <v>0</v>
      </c>
      <c r="FJ160" s="207">
        <v>0</v>
      </c>
      <c r="FK160" s="207">
        <v>0</v>
      </c>
      <c r="FL160" s="207">
        <v>0</v>
      </c>
      <c r="FM160" s="207">
        <v>0</v>
      </c>
      <c r="FN160" s="207">
        <v>0</v>
      </c>
      <c r="FO160" s="207">
        <v>0</v>
      </c>
      <c r="FP160" s="207">
        <v>0</v>
      </c>
      <c r="FQ160" s="207">
        <v>0</v>
      </c>
      <c r="FR160" s="207">
        <v>0</v>
      </c>
      <c r="FS160" s="207">
        <v>0</v>
      </c>
      <c r="FT160" s="207">
        <v>0</v>
      </c>
      <c r="FU160" s="207">
        <v>0</v>
      </c>
      <c r="FV160" s="207">
        <v>0</v>
      </c>
      <c r="FW160" s="207">
        <v>0</v>
      </c>
      <c r="FX160" s="207">
        <v>0</v>
      </c>
      <c r="FY160" s="207">
        <v>0</v>
      </c>
      <c r="FZ160" s="207">
        <v>0</v>
      </c>
      <c r="GA160" s="207">
        <v>0</v>
      </c>
      <c r="GB160" s="207">
        <v>0</v>
      </c>
      <c r="GC160" s="207">
        <v>0</v>
      </c>
      <c r="GD160" s="207">
        <v>0</v>
      </c>
      <c r="GE160" s="207">
        <v>0</v>
      </c>
      <c r="GF160" s="207">
        <v>0</v>
      </c>
      <c r="GG160" s="207">
        <v>0</v>
      </c>
      <c r="GH160" s="207">
        <v>0</v>
      </c>
      <c r="GI160" s="207">
        <v>0</v>
      </c>
      <c r="GJ160" s="207">
        <v>0</v>
      </c>
      <c r="GK160" s="207">
        <v>0</v>
      </c>
      <c r="GL160" s="207">
        <v>0</v>
      </c>
      <c r="GM160" s="207">
        <v>0</v>
      </c>
      <c r="GN160" s="207">
        <v>0</v>
      </c>
      <c r="GO160" s="207">
        <v>0</v>
      </c>
      <c r="GP160" s="207">
        <v>0</v>
      </c>
      <c r="GQ160" s="207">
        <v>0</v>
      </c>
      <c r="GR160" s="207">
        <v>0</v>
      </c>
      <c r="GS160" s="207">
        <v>0</v>
      </c>
      <c r="GT160" s="207">
        <v>0</v>
      </c>
      <c r="GU160" s="207">
        <v>0</v>
      </c>
      <c r="GV160" s="207">
        <v>0</v>
      </c>
      <c r="GW160" s="207">
        <v>0</v>
      </c>
      <c r="GX160" s="207">
        <v>0</v>
      </c>
      <c r="GY160" s="207">
        <v>0</v>
      </c>
      <c r="GZ160" s="207">
        <v>0</v>
      </c>
      <c r="HA160" s="207">
        <v>0</v>
      </c>
      <c r="HB160" s="207">
        <v>0</v>
      </c>
      <c r="HC160" s="207">
        <v>0</v>
      </c>
      <c r="HD160" s="207">
        <v>0</v>
      </c>
      <c r="HE160" s="207">
        <v>0</v>
      </c>
      <c r="HF160" s="207">
        <v>0</v>
      </c>
      <c r="HG160" s="207">
        <v>0</v>
      </c>
      <c r="HH160" s="207">
        <v>0</v>
      </c>
      <c r="HI160" s="207">
        <v>0</v>
      </c>
      <c r="HJ160" s="207">
        <v>0</v>
      </c>
      <c r="HK160" s="207">
        <v>0</v>
      </c>
      <c r="HL160" s="207">
        <v>0</v>
      </c>
      <c r="HM160" s="207">
        <v>0</v>
      </c>
      <c r="HN160" s="207">
        <v>0</v>
      </c>
      <c r="HO160" s="207">
        <v>0</v>
      </c>
      <c r="HP160" s="207">
        <v>0</v>
      </c>
      <c r="HQ160" s="207">
        <v>0</v>
      </c>
      <c r="HR160" s="207">
        <v>0</v>
      </c>
      <c r="HS160" s="207">
        <v>0</v>
      </c>
      <c r="HT160" s="207">
        <v>0</v>
      </c>
      <c r="HU160" s="207">
        <v>0</v>
      </c>
      <c r="HV160" s="207">
        <v>0</v>
      </c>
      <c r="HW160" s="207">
        <v>0</v>
      </c>
      <c r="HX160" s="207">
        <v>0</v>
      </c>
      <c r="HY160" s="208">
        <v>77</v>
      </c>
    </row>
    <row r="161" spans="1:233" ht="60" x14ac:dyDescent="0.25">
      <c r="A161" s="206" t="s">
        <v>755</v>
      </c>
      <c r="B161" s="207">
        <v>0</v>
      </c>
      <c r="C161" s="207">
        <v>0</v>
      </c>
      <c r="D161" s="207">
        <v>0</v>
      </c>
      <c r="E161" s="207">
        <v>0</v>
      </c>
      <c r="F161" s="207">
        <v>0</v>
      </c>
      <c r="G161" s="207">
        <v>0</v>
      </c>
      <c r="H161" s="207">
        <v>0</v>
      </c>
      <c r="I161" s="207">
        <v>0</v>
      </c>
      <c r="J161" s="207">
        <v>0</v>
      </c>
      <c r="K161" s="207">
        <v>0</v>
      </c>
      <c r="L161" s="207">
        <v>0</v>
      </c>
      <c r="M161" s="207">
        <v>0</v>
      </c>
      <c r="N161" s="207">
        <v>0</v>
      </c>
      <c r="O161" s="207">
        <v>0</v>
      </c>
      <c r="P161" s="207">
        <v>0</v>
      </c>
      <c r="Q161" s="207">
        <v>0</v>
      </c>
      <c r="R161" s="207">
        <v>0</v>
      </c>
      <c r="S161" s="207">
        <v>0</v>
      </c>
      <c r="T161" s="207">
        <v>0</v>
      </c>
      <c r="U161" s="207">
        <v>0</v>
      </c>
      <c r="V161" s="207">
        <v>0</v>
      </c>
      <c r="W161" s="207">
        <v>0</v>
      </c>
      <c r="X161" s="207">
        <v>0</v>
      </c>
      <c r="Y161" s="207">
        <v>0</v>
      </c>
      <c r="Z161" s="207">
        <v>0</v>
      </c>
      <c r="AA161" s="207">
        <v>0</v>
      </c>
      <c r="AB161" s="207">
        <v>0</v>
      </c>
      <c r="AC161" s="207">
        <v>0</v>
      </c>
      <c r="AD161" s="207">
        <v>0</v>
      </c>
      <c r="AE161" s="207">
        <v>0</v>
      </c>
      <c r="AF161" s="207">
        <v>0</v>
      </c>
      <c r="AG161" s="207">
        <v>0</v>
      </c>
      <c r="AH161" s="207">
        <v>0</v>
      </c>
      <c r="AI161" s="207">
        <v>0</v>
      </c>
      <c r="AJ161" s="207">
        <v>0</v>
      </c>
      <c r="AK161" s="213">
        <v>0</v>
      </c>
      <c r="AL161" s="207">
        <v>0</v>
      </c>
      <c r="AM161" s="207">
        <v>0</v>
      </c>
      <c r="AN161" s="207">
        <v>0</v>
      </c>
      <c r="AO161" s="207">
        <v>0</v>
      </c>
      <c r="AP161" s="207">
        <v>0</v>
      </c>
      <c r="AQ161" s="207">
        <v>0</v>
      </c>
      <c r="AR161" s="207">
        <v>0</v>
      </c>
      <c r="AS161" s="207">
        <v>0</v>
      </c>
      <c r="AT161" s="207">
        <v>0</v>
      </c>
      <c r="AU161" s="207">
        <v>0</v>
      </c>
      <c r="AV161" s="207">
        <v>0</v>
      </c>
      <c r="AW161" s="207">
        <v>0</v>
      </c>
      <c r="AX161" s="207">
        <v>0</v>
      </c>
      <c r="AY161" s="207">
        <v>0</v>
      </c>
      <c r="AZ161" s="207">
        <v>0</v>
      </c>
      <c r="BA161" s="207">
        <v>0</v>
      </c>
      <c r="BB161" s="207">
        <v>170</v>
      </c>
      <c r="BC161" s="207">
        <v>0</v>
      </c>
      <c r="BD161" s="207">
        <v>0</v>
      </c>
      <c r="BE161" s="207">
        <v>0</v>
      </c>
      <c r="BF161" s="207">
        <v>0</v>
      </c>
      <c r="BG161" s="207">
        <v>0</v>
      </c>
      <c r="BH161" s="207">
        <v>0</v>
      </c>
      <c r="BI161" s="207">
        <v>0</v>
      </c>
      <c r="BJ161" s="207">
        <v>0</v>
      </c>
      <c r="BK161" s="207">
        <v>0</v>
      </c>
      <c r="BL161" s="207">
        <v>0</v>
      </c>
      <c r="BM161" s="207">
        <v>0</v>
      </c>
      <c r="BN161" s="207">
        <v>0</v>
      </c>
      <c r="BO161" s="207">
        <v>0</v>
      </c>
      <c r="BP161" s="207">
        <v>0</v>
      </c>
      <c r="BQ161" s="207">
        <v>0</v>
      </c>
      <c r="BR161" s="207">
        <v>0</v>
      </c>
      <c r="BS161" s="207">
        <v>0</v>
      </c>
      <c r="BT161" s="207">
        <v>0</v>
      </c>
      <c r="BU161" s="207">
        <v>0</v>
      </c>
      <c r="BV161" s="207">
        <v>0</v>
      </c>
      <c r="BW161" s="207">
        <v>0</v>
      </c>
      <c r="BX161" s="207">
        <v>0</v>
      </c>
      <c r="BY161" s="207">
        <v>0</v>
      </c>
      <c r="BZ161" s="207">
        <v>0</v>
      </c>
      <c r="CA161" s="207">
        <v>0</v>
      </c>
      <c r="CB161" s="207">
        <v>0</v>
      </c>
      <c r="CC161" s="207">
        <v>0</v>
      </c>
      <c r="CD161" s="207">
        <v>0</v>
      </c>
      <c r="CE161" s="207">
        <v>0</v>
      </c>
      <c r="CF161" s="207">
        <v>0</v>
      </c>
      <c r="CG161" s="207">
        <v>0</v>
      </c>
      <c r="CH161" s="207">
        <v>0</v>
      </c>
      <c r="CI161" s="207">
        <v>0</v>
      </c>
      <c r="CJ161" s="207">
        <v>0</v>
      </c>
      <c r="CK161" s="207">
        <v>0</v>
      </c>
      <c r="CL161" s="207">
        <v>0</v>
      </c>
      <c r="CM161" s="207">
        <v>0</v>
      </c>
      <c r="CN161" s="207">
        <v>0</v>
      </c>
      <c r="CO161" s="207">
        <v>0</v>
      </c>
      <c r="CP161" s="207">
        <v>0</v>
      </c>
      <c r="CQ161" s="207">
        <v>0</v>
      </c>
      <c r="CR161" s="207">
        <v>0</v>
      </c>
      <c r="CS161" s="207">
        <v>0</v>
      </c>
      <c r="CT161" s="207">
        <v>0</v>
      </c>
      <c r="CU161" s="207">
        <v>0</v>
      </c>
      <c r="CV161" s="207">
        <v>0</v>
      </c>
      <c r="CW161" s="207">
        <v>0</v>
      </c>
      <c r="CX161" s="207">
        <v>0</v>
      </c>
      <c r="CY161" s="207">
        <v>0</v>
      </c>
      <c r="CZ161" s="207">
        <v>0</v>
      </c>
      <c r="DA161" s="207">
        <v>0</v>
      </c>
      <c r="DB161" s="207">
        <v>0</v>
      </c>
      <c r="DC161" s="207">
        <v>0</v>
      </c>
      <c r="DD161" s="207">
        <v>0</v>
      </c>
      <c r="DE161" s="207">
        <v>0</v>
      </c>
      <c r="DF161" s="207">
        <v>0</v>
      </c>
      <c r="DG161" s="207">
        <v>0</v>
      </c>
      <c r="DH161" s="207">
        <v>0</v>
      </c>
      <c r="DI161" s="207">
        <v>0</v>
      </c>
      <c r="DJ161" s="207">
        <v>0</v>
      </c>
      <c r="DK161" s="207">
        <v>0</v>
      </c>
      <c r="DL161" s="207">
        <v>0</v>
      </c>
      <c r="DM161" s="207">
        <v>0</v>
      </c>
      <c r="DN161" s="207">
        <v>0</v>
      </c>
      <c r="DO161" s="207">
        <v>0</v>
      </c>
      <c r="DP161" s="207">
        <v>0</v>
      </c>
      <c r="DQ161" s="207">
        <v>0</v>
      </c>
      <c r="DR161" s="207">
        <v>0</v>
      </c>
      <c r="DS161" s="207">
        <v>0</v>
      </c>
      <c r="DT161" s="207">
        <v>0</v>
      </c>
      <c r="DU161" s="207">
        <v>0</v>
      </c>
      <c r="DV161" s="207">
        <v>0</v>
      </c>
      <c r="DW161" s="207">
        <v>0</v>
      </c>
      <c r="DX161" s="207">
        <v>0</v>
      </c>
      <c r="DY161" s="207">
        <v>0</v>
      </c>
      <c r="DZ161" s="207">
        <v>0</v>
      </c>
      <c r="EA161" s="207">
        <v>0</v>
      </c>
      <c r="EB161" s="207">
        <v>0</v>
      </c>
      <c r="EC161" s="207">
        <v>0</v>
      </c>
      <c r="ED161" s="207">
        <v>0</v>
      </c>
      <c r="EE161" s="207">
        <v>0</v>
      </c>
      <c r="EF161" s="207">
        <v>0</v>
      </c>
      <c r="EG161" s="207">
        <v>0</v>
      </c>
      <c r="EH161" s="207">
        <v>0</v>
      </c>
      <c r="EI161" s="207">
        <v>0</v>
      </c>
      <c r="EJ161" s="207">
        <v>0</v>
      </c>
      <c r="EK161" s="207">
        <v>0</v>
      </c>
      <c r="EL161" s="207">
        <v>0</v>
      </c>
      <c r="EM161" s="207">
        <v>0</v>
      </c>
      <c r="EN161" s="207">
        <v>0</v>
      </c>
      <c r="EO161" s="207">
        <v>0</v>
      </c>
      <c r="EP161" s="207">
        <v>0</v>
      </c>
      <c r="EQ161" s="207">
        <v>0</v>
      </c>
      <c r="ER161" s="207">
        <v>0</v>
      </c>
      <c r="ES161" s="207">
        <v>0</v>
      </c>
      <c r="ET161" s="207">
        <v>0</v>
      </c>
      <c r="EU161" s="207">
        <v>0</v>
      </c>
      <c r="EV161" s="207">
        <v>0</v>
      </c>
      <c r="EW161" s="207">
        <v>0</v>
      </c>
      <c r="EX161" s="207">
        <v>0</v>
      </c>
      <c r="EY161" s="207">
        <v>0</v>
      </c>
      <c r="EZ161" s="207">
        <v>0</v>
      </c>
      <c r="FA161" s="207">
        <v>0</v>
      </c>
      <c r="FB161" s="207">
        <v>0</v>
      </c>
      <c r="FC161" s="207">
        <v>0</v>
      </c>
      <c r="FD161" s="207">
        <v>0</v>
      </c>
      <c r="FE161" s="207">
        <v>0</v>
      </c>
      <c r="FF161" s="207">
        <v>0</v>
      </c>
      <c r="FG161" s="207">
        <v>0</v>
      </c>
      <c r="FH161" s="207">
        <v>0</v>
      </c>
      <c r="FI161" s="213">
        <v>0</v>
      </c>
      <c r="FJ161" s="207">
        <v>0</v>
      </c>
      <c r="FK161" s="207">
        <v>0</v>
      </c>
      <c r="FL161" s="207">
        <v>0</v>
      </c>
      <c r="FM161" s="207">
        <v>0</v>
      </c>
      <c r="FN161" s="207">
        <v>0</v>
      </c>
      <c r="FO161" s="207">
        <v>0</v>
      </c>
      <c r="FP161" s="207">
        <v>0</v>
      </c>
      <c r="FQ161" s="207">
        <v>0</v>
      </c>
      <c r="FR161" s="207">
        <v>0</v>
      </c>
      <c r="FS161" s="207">
        <v>0</v>
      </c>
      <c r="FT161" s="207">
        <v>0</v>
      </c>
      <c r="FU161" s="207">
        <v>0</v>
      </c>
      <c r="FV161" s="207">
        <v>0</v>
      </c>
      <c r="FW161" s="207">
        <v>0</v>
      </c>
      <c r="FX161" s="207">
        <v>0</v>
      </c>
      <c r="FY161" s="207">
        <v>0</v>
      </c>
      <c r="FZ161" s="207">
        <v>0</v>
      </c>
      <c r="GA161" s="207">
        <v>0</v>
      </c>
      <c r="GB161" s="207">
        <v>0</v>
      </c>
      <c r="GC161" s="207">
        <v>0</v>
      </c>
      <c r="GD161" s="207">
        <v>0</v>
      </c>
      <c r="GE161" s="207">
        <v>0</v>
      </c>
      <c r="GF161" s="207">
        <v>0</v>
      </c>
      <c r="GG161" s="207">
        <v>0</v>
      </c>
      <c r="GH161" s="207">
        <v>0</v>
      </c>
      <c r="GI161" s="207">
        <v>0</v>
      </c>
      <c r="GJ161" s="207">
        <v>0</v>
      </c>
      <c r="GK161" s="207">
        <v>0</v>
      </c>
      <c r="GL161" s="207">
        <v>0</v>
      </c>
      <c r="GM161" s="207">
        <v>0</v>
      </c>
      <c r="GN161" s="207">
        <v>0</v>
      </c>
      <c r="GO161" s="207">
        <v>0</v>
      </c>
      <c r="GP161" s="207">
        <v>0</v>
      </c>
      <c r="GQ161" s="207">
        <v>0</v>
      </c>
      <c r="GR161" s="207">
        <v>0</v>
      </c>
      <c r="GS161" s="207">
        <v>0</v>
      </c>
      <c r="GT161" s="207">
        <v>0</v>
      </c>
      <c r="GU161" s="207">
        <v>0</v>
      </c>
      <c r="GV161" s="207">
        <v>0</v>
      </c>
      <c r="GW161" s="207">
        <v>0</v>
      </c>
      <c r="GX161" s="207">
        <v>0</v>
      </c>
      <c r="GY161" s="207">
        <v>0</v>
      </c>
      <c r="GZ161" s="207">
        <v>0</v>
      </c>
      <c r="HA161" s="207">
        <v>0</v>
      </c>
      <c r="HB161" s="207">
        <v>0</v>
      </c>
      <c r="HC161" s="207">
        <v>0</v>
      </c>
      <c r="HD161" s="207">
        <v>0</v>
      </c>
      <c r="HE161" s="207">
        <v>0</v>
      </c>
      <c r="HF161" s="207">
        <v>0</v>
      </c>
      <c r="HG161" s="207">
        <v>0</v>
      </c>
      <c r="HH161" s="207">
        <v>0</v>
      </c>
      <c r="HI161" s="207">
        <v>0</v>
      </c>
      <c r="HJ161" s="207">
        <v>0</v>
      </c>
      <c r="HK161" s="207">
        <v>0</v>
      </c>
      <c r="HL161" s="207">
        <v>0</v>
      </c>
      <c r="HM161" s="207">
        <v>0</v>
      </c>
      <c r="HN161" s="207">
        <v>0</v>
      </c>
      <c r="HO161" s="207">
        <v>0</v>
      </c>
      <c r="HP161" s="207">
        <v>0</v>
      </c>
      <c r="HQ161" s="207">
        <v>0</v>
      </c>
      <c r="HR161" s="207">
        <v>0</v>
      </c>
      <c r="HS161" s="207">
        <v>0</v>
      </c>
      <c r="HT161" s="207">
        <v>0</v>
      </c>
      <c r="HU161" s="207">
        <v>0</v>
      </c>
      <c r="HV161" s="207">
        <v>0</v>
      </c>
      <c r="HW161" s="207">
        <v>0</v>
      </c>
      <c r="HX161" s="207">
        <v>0</v>
      </c>
      <c r="HY161" s="208">
        <v>170</v>
      </c>
    </row>
    <row r="162" spans="1:233" ht="60" x14ac:dyDescent="0.25">
      <c r="A162" s="206" t="s">
        <v>756</v>
      </c>
      <c r="B162" s="207">
        <v>0</v>
      </c>
      <c r="C162" s="207">
        <v>0</v>
      </c>
      <c r="D162" s="207">
        <v>0</v>
      </c>
      <c r="E162" s="207">
        <v>0</v>
      </c>
      <c r="F162" s="207">
        <v>0</v>
      </c>
      <c r="G162" s="207">
        <v>0</v>
      </c>
      <c r="H162" s="207">
        <v>0</v>
      </c>
      <c r="I162" s="207">
        <v>0</v>
      </c>
      <c r="J162" s="207">
        <v>0</v>
      </c>
      <c r="K162" s="207">
        <v>0</v>
      </c>
      <c r="L162" s="207">
        <v>0</v>
      </c>
      <c r="M162" s="207">
        <v>0</v>
      </c>
      <c r="N162" s="207">
        <v>0</v>
      </c>
      <c r="O162" s="207">
        <v>0</v>
      </c>
      <c r="P162" s="207">
        <v>0</v>
      </c>
      <c r="Q162" s="207">
        <v>0</v>
      </c>
      <c r="R162" s="207">
        <v>0</v>
      </c>
      <c r="S162" s="207">
        <v>0</v>
      </c>
      <c r="T162" s="207">
        <v>0</v>
      </c>
      <c r="U162" s="207">
        <v>0</v>
      </c>
      <c r="V162" s="207">
        <v>0</v>
      </c>
      <c r="W162" s="207">
        <v>0</v>
      </c>
      <c r="X162" s="207">
        <v>0</v>
      </c>
      <c r="Y162" s="207">
        <v>0</v>
      </c>
      <c r="Z162" s="207">
        <v>0</v>
      </c>
      <c r="AA162" s="207">
        <v>0</v>
      </c>
      <c r="AB162" s="207">
        <v>0</v>
      </c>
      <c r="AC162" s="207">
        <v>0</v>
      </c>
      <c r="AD162" s="207">
        <v>0</v>
      </c>
      <c r="AE162" s="207">
        <v>0</v>
      </c>
      <c r="AF162" s="207">
        <v>0</v>
      </c>
      <c r="AG162" s="207">
        <v>0</v>
      </c>
      <c r="AH162" s="207">
        <v>0</v>
      </c>
      <c r="AI162" s="207">
        <v>0</v>
      </c>
      <c r="AJ162" s="207">
        <v>0</v>
      </c>
      <c r="AK162" s="213">
        <v>0</v>
      </c>
      <c r="AL162" s="207">
        <v>0</v>
      </c>
      <c r="AM162" s="207">
        <v>0</v>
      </c>
      <c r="AN162" s="207">
        <v>0</v>
      </c>
      <c r="AO162" s="207">
        <v>0</v>
      </c>
      <c r="AP162" s="207">
        <v>0</v>
      </c>
      <c r="AQ162" s="207">
        <v>0</v>
      </c>
      <c r="AR162" s="207">
        <v>0</v>
      </c>
      <c r="AS162" s="207">
        <v>0</v>
      </c>
      <c r="AT162" s="207">
        <v>0</v>
      </c>
      <c r="AU162" s="207">
        <v>0</v>
      </c>
      <c r="AV162" s="207">
        <v>0</v>
      </c>
      <c r="AW162" s="207">
        <v>0</v>
      </c>
      <c r="AX162" s="207">
        <v>0</v>
      </c>
      <c r="AY162" s="207">
        <v>0</v>
      </c>
      <c r="AZ162" s="207">
        <v>0</v>
      </c>
      <c r="BA162" s="207">
        <v>0</v>
      </c>
      <c r="BB162" s="207">
        <v>0</v>
      </c>
      <c r="BC162" s="207">
        <v>63</v>
      </c>
      <c r="BD162" s="207">
        <v>0</v>
      </c>
      <c r="BE162" s="207">
        <v>0</v>
      </c>
      <c r="BF162" s="207">
        <v>0</v>
      </c>
      <c r="BG162" s="207">
        <v>0</v>
      </c>
      <c r="BH162" s="207">
        <v>0</v>
      </c>
      <c r="BI162" s="207">
        <v>0</v>
      </c>
      <c r="BJ162" s="207">
        <v>0</v>
      </c>
      <c r="BK162" s="207">
        <v>0</v>
      </c>
      <c r="BL162" s="207">
        <v>0</v>
      </c>
      <c r="BM162" s="207">
        <v>0</v>
      </c>
      <c r="BN162" s="207">
        <v>0</v>
      </c>
      <c r="BO162" s="207">
        <v>0</v>
      </c>
      <c r="BP162" s="207">
        <v>0</v>
      </c>
      <c r="BQ162" s="207">
        <v>0</v>
      </c>
      <c r="BR162" s="207">
        <v>0</v>
      </c>
      <c r="BS162" s="207">
        <v>0</v>
      </c>
      <c r="BT162" s="207">
        <v>0</v>
      </c>
      <c r="BU162" s="207">
        <v>0</v>
      </c>
      <c r="BV162" s="207">
        <v>0</v>
      </c>
      <c r="BW162" s="207">
        <v>0</v>
      </c>
      <c r="BX162" s="207">
        <v>0</v>
      </c>
      <c r="BY162" s="207">
        <v>0</v>
      </c>
      <c r="BZ162" s="207">
        <v>0</v>
      </c>
      <c r="CA162" s="207">
        <v>0</v>
      </c>
      <c r="CB162" s="207">
        <v>0</v>
      </c>
      <c r="CC162" s="207">
        <v>0</v>
      </c>
      <c r="CD162" s="207">
        <v>0</v>
      </c>
      <c r="CE162" s="207">
        <v>0</v>
      </c>
      <c r="CF162" s="207">
        <v>0</v>
      </c>
      <c r="CG162" s="207">
        <v>0</v>
      </c>
      <c r="CH162" s="207">
        <v>0</v>
      </c>
      <c r="CI162" s="207">
        <v>0</v>
      </c>
      <c r="CJ162" s="207">
        <v>0</v>
      </c>
      <c r="CK162" s="207">
        <v>0</v>
      </c>
      <c r="CL162" s="207">
        <v>0</v>
      </c>
      <c r="CM162" s="207">
        <v>0</v>
      </c>
      <c r="CN162" s="207">
        <v>0</v>
      </c>
      <c r="CO162" s="207">
        <v>0</v>
      </c>
      <c r="CP162" s="207">
        <v>0</v>
      </c>
      <c r="CQ162" s="207">
        <v>0</v>
      </c>
      <c r="CR162" s="207">
        <v>0</v>
      </c>
      <c r="CS162" s="207">
        <v>0</v>
      </c>
      <c r="CT162" s="207">
        <v>0</v>
      </c>
      <c r="CU162" s="207">
        <v>0</v>
      </c>
      <c r="CV162" s="207">
        <v>0</v>
      </c>
      <c r="CW162" s="207">
        <v>0</v>
      </c>
      <c r="CX162" s="207">
        <v>0</v>
      </c>
      <c r="CY162" s="207">
        <v>0</v>
      </c>
      <c r="CZ162" s="207">
        <v>0</v>
      </c>
      <c r="DA162" s="207">
        <v>0</v>
      </c>
      <c r="DB162" s="207">
        <v>0</v>
      </c>
      <c r="DC162" s="207">
        <v>0</v>
      </c>
      <c r="DD162" s="207">
        <v>0</v>
      </c>
      <c r="DE162" s="207">
        <v>0</v>
      </c>
      <c r="DF162" s="207">
        <v>0</v>
      </c>
      <c r="DG162" s="207">
        <v>0</v>
      </c>
      <c r="DH162" s="207">
        <v>0</v>
      </c>
      <c r="DI162" s="207">
        <v>0</v>
      </c>
      <c r="DJ162" s="207">
        <v>0</v>
      </c>
      <c r="DK162" s="207">
        <v>0</v>
      </c>
      <c r="DL162" s="207">
        <v>0</v>
      </c>
      <c r="DM162" s="207">
        <v>0</v>
      </c>
      <c r="DN162" s="207">
        <v>0</v>
      </c>
      <c r="DO162" s="207">
        <v>0</v>
      </c>
      <c r="DP162" s="207">
        <v>0</v>
      </c>
      <c r="DQ162" s="207">
        <v>0</v>
      </c>
      <c r="DR162" s="207">
        <v>0</v>
      </c>
      <c r="DS162" s="207">
        <v>0</v>
      </c>
      <c r="DT162" s="207">
        <v>0</v>
      </c>
      <c r="DU162" s="207">
        <v>0</v>
      </c>
      <c r="DV162" s="207">
        <v>0</v>
      </c>
      <c r="DW162" s="207">
        <v>0</v>
      </c>
      <c r="DX162" s="207">
        <v>0</v>
      </c>
      <c r="DY162" s="207">
        <v>0</v>
      </c>
      <c r="DZ162" s="207">
        <v>0</v>
      </c>
      <c r="EA162" s="207">
        <v>0</v>
      </c>
      <c r="EB162" s="207">
        <v>0</v>
      </c>
      <c r="EC162" s="207">
        <v>0</v>
      </c>
      <c r="ED162" s="207">
        <v>0</v>
      </c>
      <c r="EE162" s="207">
        <v>0</v>
      </c>
      <c r="EF162" s="207">
        <v>0</v>
      </c>
      <c r="EG162" s="207">
        <v>0</v>
      </c>
      <c r="EH162" s="207">
        <v>0</v>
      </c>
      <c r="EI162" s="207">
        <v>0</v>
      </c>
      <c r="EJ162" s="207">
        <v>0</v>
      </c>
      <c r="EK162" s="207">
        <v>0</v>
      </c>
      <c r="EL162" s="207">
        <v>0</v>
      </c>
      <c r="EM162" s="207">
        <v>0</v>
      </c>
      <c r="EN162" s="207">
        <v>0</v>
      </c>
      <c r="EO162" s="207">
        <v>0</v>
      </c>
      <c r="EP162" s="207">
        <v>0</v>
      </c>
      <c r="EQ162" s="207">
        <v>0</v>
      </c>
      <c r="ER162" s="207">
        <v>0</v>
      </c>
      <c r="ES162" s="207">
        <v>0</v>
      </c>
      <c r="ET162" s="207">
        <v>0</v>
      </c>
      <c r="EU162" s="207">
        <v>0</v>
      </c>
      <c r="EV162" s="207">
        <v>0</v>
      </c>
      <c r="EW162" s="207">
        <v>0</v>
      </c>
      <c r="EX162" s="207">
        <v>0</v>
      </c>
      <c r="EY162" s="207">
        <v>0</v>
      </c>
      <c r="EZ162" s="207">
        <v>0</v>
      </c>
      <c r="FA162" s="207">
        <v>0</v>
      </c>
      <c r="FB162" s="207">
        <v>0</v>
      </c>
      <c r="FC162" s="207">
        <v>0</v>
      </c>
      <c r="FD162" s="207">
        <v>0</v>
      </c>
      <c r="FE162" s="207">
        <v>0</v>
      </c>
      <c r="FF162" s="207">
        <v>0</v>
      </c>
      <c r="FG162" s="207">
        <v>0</v>
      </c>
      <c r="FH162" s="207">
        <v>0</v>
      </c>
      <c r="FI162" s="213">
        <v>0</v>
      </c>
      <c r="FJ162" s="207">
        <v>0</v>
      </c>
      <c r="FK162" s="207">
        <v>0</v>
      </c>
      <c r="FL162" s="207">
        <v>0</v>
      </c>
      <c r="FM162" s="207">
        <v>0</v>
      </c>
      <c r="FN162" s="207">
        <v>0</v>
      </c>
      <c r="FO162" s="207">
        <v>0</v>
      </c>
      <c r="FP162" s="207">
        <v>0</v>
      </c>
      <c r="FQ162" s="207">
        <v>0</v>
      </c>
      <c r="FR162" s="207">
        <v>0</v>
      </c>
      <c r="FS162" s="207">
        <v>0</v>
      </c>
      <c r="FT162" s="207">
        <v>0</v>
      </c>
      <c r="FU162" s="207">
        <v>0</v>
      </c>
      <c r="FV162" s="207">
        <v>0</v>
      </c>
      <c r="FW162" s="207">
        <v>0</v>
      </c>
      <c r="FX162" s="207">
        <v>0</v>
      </c>
      <c r="FY162" s="207">
        <v>0</v>
      </c>
      <c r="FZ162" s="207">
        <v>0</v>
      </c>
      <c r="GA162" s="207">
        <v>0</v>
      </c>
      <c r="GB162" s="207">
        <v>0</v>
      </c>
      <c r="GC162" s="207">
        <v>0</v>
      </c>
      <c r="GD162" s="207">
        <v>0</v>
      </c>
      <c r="GE162" s="207">
        <v>0</v>
      </c>
      <c r="GF162" s="207">
        <v>0</v>
      </c>
      <c r="GG162" s="207">
        <v>0</v>
      </c>
      <c r="GH162" s="207">
        <v>0</v>
      </c>
      <c r="GI162" s="207">
        <v>0</v>
      </c>
      <c r="GJ162" s="207">
        <v>0</v>
      </c>
      <c r="GK162" s="207">
        <v>0</v>
      </c>
      <c r="GL162" s="207">
        <v>0</v>
      </c>
      <c r="GM162" s="207">
        <v>0</v>
      </c>
      <c r="GN162" s="207">
        <v>0</v>
      </c>
      <c r="GO162" s="207">
        <v>0</v>
      </c>
      <c r="GP162" s="207">
        <v>0</v>
      </c>
      <c r="GQ162" s="207">
        <v>0</v>
      </c>
      <c r="GR162" s="207">
        <v>0</v>
      </c>
      <c r="GS162" s="207">
        <v>0</v>
      </c>
      <c r="GT162" s="207">
        <v>0</v>
      </c>
      <c r="GU162" s="207">
        <v>0</v>
      </c>
      <c r="GV162" s="207">
        <v>0</v>
      </c>
      <c r="GW162" s="207">
        <v>0</v>
      </c>
      <c r="GX162" s="207">
        <v>0</v>
      </c>
      <c r="GY162" s="207">
        <v>0</v>
      </c>
      <c r="GZ162" s="207">
        <v>0</v>
      </c>
      <c r="HA162" s="207">
        <v>0</v>
      </c>
      <c r="HB162" s="207">
        <v>0</v>
      </c>
      <c r="HC162" s="207">
        <v>0</v>
      </c>
      <c r="HD162" s="207">
        <v>0</v>
      </c>
      <c r="HE162" s="207">
        <v>0</v>
      </c>
      <c r="HF162" s="207">
        <v>0</v>
      </c>
      <c r="HG162" s="207">
        <v>0</v>
      </c>
      <c r="HH162" s="207">
        <v>0</v>
      </c>
      <c r="HI162" s="207">
        <v>0</v>
      </c>
      <c r="HJ162" s="207">
        <v>0</v>
      </c>
      <c r="HK162" s="207">
        <v>0</v>
      </c>
      <c r="HL162" s="207">
        <v>0</v>
      </c>
      <c r="HM162" s="207">
        <v>0</v>
      </c>
      <c r="HN162" s="207">
        <v>0</v>
      </c>
      <c r="HO162" s="207">
        <v>0</v>
      </c>
      <c r="HP162" s="207">
        <v>0</v>
      </c>
      <c r="HQ162" s="207">
        <v>0</v>
      </c>
      <c r="HR162" s="207">
        <v>0</v>
      </c>
      <c r="HS162" s="207">
        <v>0</v>
      </c>
      <c r="HT162" s="207">
        <v>0</v>
      </c>
      <c r="HU162" s="207">
        <v>0</v>
      </c>
      <c r="HV162" s="207">
        <v>0</v>
      </c>
      <c r="HW162" s="207">
        <v>0</v>
      </c>
      <c r="HX162" s="207">
        <v>0</v>
      </c>
      <c r="HY162" s="208">
        <v>63</v>
      </c>
    </row>
    <row r="163" spans="1:233" ht="60" x14ac:dyDescent="0.25">
      <c r="A163" s="206" t="s">
        <v>757</v>
      </c>
      <c r="B163" s="207">
        <v>0</v>
      </c>
      <c r="C163" s="207">
        <v>0</v>
      </c>
      <c r="D163" s="207">
        <v>0</v>
      </c>
      <c r="E163" s="207">
        <v>0</v>
      </c>
      <c r="F163" s="207">
        <v>0</v>
      </c>
      <c r="G163" s="207">
        <v>0</v>
      </c>
      <c r="H163" s="207">
        <v>0</v>
      </c>
      <c r="I163" s="207">
        <v>0</v>
      </c>
      <c r="J163" s="207">
        <v>0</v>
      </c>
      <c r="K163" s="207">
        <v>0</v>
      </c>
      <c r="L163" s="207">
        <v>0</v>
      </c>
      <c r="M163" s="207">
        <v>0</v>
      </c>
      <c r="N163" s="207">
        <v>0</v>
      </c>
      <c r="O163" s="207">
        <v>0</v>
      </c>
      <c r="P163" s="207">
        <v>0</v>
      </c>
      <c r="Q163" s="207">
        <v>0</v>
      </c>
      <c r="R163" s="207">
        <v>0</v>
      </c>
      <c r="S163" s="207">
        <v>0</v>
      </c>
      <c r="T163" s="207">
        <v>0</v>
      </c>
      <c r="U163" s="207">
        <v>0</v>
      </c>
      <c r="V163" s="207">
        <v>0</v>
      </c>
      <c r="W163" s="207">
        <v>0</v>
      </c>
      <c r="X163" s="207">
        <v>0</v>
      </c>
      <c r="Y163" s="207">
        <v>0</v>
      </c>
      <c r="Z163" s="207">
        <v>0</v>
      </c>
      <c r="AA163" s="207">
        <v>0</v>
      </c>
      <c r="AB163" s="207">
        <v>0</v>
      </c>
      <c r="AC163" s="207">
        <v>0</v>
      </c>
      <c r="AD163" s="207">
        <v>0</v>
      </c>
      <c r="AE163" s="207">
        <v>0</v>
      </c>
      <c r="AF163" s="207">
        <v>0</v>
      </c>
      <c r="AG163" s="207">
        <v>0</v>
      </c>
      <c r="AH163" s="207">
        <v>0</v>
      </c>
      <c r="AI163" s="207">
        <v>0</v>
      </c>
      <c r="AJ163" s="207">
        <v>0</v>
      </c>
      <c r="AK163" s="213">
        <v>0</v>
      </c>
      <c r="AL163" s="207">
        <v>0</v>
      </c>
      <c r="AM163" s="207">
        <v>0</v>
      </c>
      <c r="AN163" s="207">
        <v>0</v>
      </c>
      <c r="AO163" s="207">
        <v>0</v>
      </c>
      <c r="AP163" s="207">
        <v>0</v>
      </c>
      <c r="AQ163" s="207">
        <v>0</v>
      </c>
      <c r="AR163" s="207">
        <v>0</v>
      </c>
      <c r="AS163" s="207">
        <v>0</v>
      </c>
      <c r="AT163" s="207">
        <v>0</v>
      </c>
      <c r="AU163" s="207">
        <v>0</v>
      </c>
      <c r="AV163" s="207">
        <v>0</v>
      </c>
      <c r="AW163" s="207">
        <v>0</v>
      </c>
      <c r="AX163" s="207">
        <v>0</v>
      </c>
      <c r="AY163" s="207">
        <v>0</v>
      </c>
      <c r="AZ163" s="207">
        <v>0</v>
      </c>
      <c r="BA163" s="207">
        <v>0</v>
      </c>
      <c r="BB163" s="207">
        <v>0</v>
      </c>
      <c r="BC163" s="207">
        <v>0</v>
      </c>
      <c r="BD163" s="207">
        <v>79</v>
      </c>
      <c r="BE163" s="207">
        <v>0</v>
      </c>
      <c r="BF163" s="207">
        <v>0</v>
      </c>
      <c r="BG163" s="207">
        <v>0</v>
      </c>
      <c r="BH163" s="207">
        <v>0</v>
      </c>
      <c r="BI163" s="207">
        <v>0</v>
      </c>
      <c r="BJ163" s="207">
        <v>0</v>
      </c>
      <c r="BK163" s="207">
        <v>0</v>
      </c>
      <c r="BL163" s="207">
        <v>0</v>
      </c>
      <c r="BM163" s="207">
        <v>0</v>
      </c>
      <c r="BN163" s="207">
        <v>0</v>
      </c>
      <c r="BO163" s="207">
        <v>0</v>
      </c>
      <c r="BP163" s="207">
        <v>0</v>
      </c>
      <c r="BQ163" s="207">
        <v>0</v>
      </c>
      <c r="BR163" s="207">
        <v>0</v>
      </c>
      <c r="BS163" s="207">
        <v>0</v>
      </c>
      <c r="BT163" s="207">
        <v>0</v>
      </c>
      <c r="BU163" s="207">
        <v>0</v>
      </c>
      <c r="BV163" s="207">
        <v>0</v>
      </c>
      <c r="BW163" s="207">
        <v>0</v>
      </c>
      <c r="BX163" s="207">
        <v>0</v>
      </c>
      <c r="BY163" s="207">
        <v>0</v>
      </c>
      <c r="BZ163" s="207">
        <v>0</v>
      </c>
      <c r="CA163" s="207">
        <v>0</v>
      </c>
      <c r="CB163" s="207">
        <v>0</v>
      </c>
      <c r="CC163" s="207">
        <v>0</v>
      </c>
      <c r="CD163" s="207">
        <v>0</v>
      </c>
      <c r="CE163" s="207">
        <v>0</v>
      </c>
      <c r="CF163" s="207">
        <v>0</v>
      </c>
      <c r="CG163" s="207">
        <v>0</v>
      </c>
      <c r="CH163" s="207">
        <v>0</v>
      </c>
      <c r="CI163" s="207">
        <v>0</v>
      </c>
      <c r="CJ163" s="207">
        <v>0</v>
      </c>
      <c r="CK163" s="207">
        <v>0</v>
      </c>
      <c r="CL163" s="207">
        <v>0</v>
      </c>
      <c r="CM163" s="207">
        <v>0</v>
      </c>
      <c r="CN163" s="207">
        <v>0</v>
      </c>
      <c r="CO163" s="207">
        <v>0</v>
      </c>
      <c r="CP163" s="207">
        <v>0</v>
      </c>
      <c r="CQ163" s="207">
        <v>0</v>
      </c>
      <c r="CR163" s="207">
        <v>0</v>
      </c>
      <c r="CS163" s="207">
        <v>0</v>
      </c>
      <c r="CT163" s="207">
        <v>0</v>
      </c>
      <c r="CU163" s="207">
        <v>0</v>
      </c>
      <c r="CV163" s="207">
        <v>0</v>
      </c>
      <c r="CW163" s="207">
        <v>0</v>
      </c>
      <c r="CX163" s="207">
        <v>0</v>
      </c>
      <c r="CY163" s="207">
        <v>0</v>
      </c>
      <c r="CZ163" s="207">
        <v>0</v>
      </c>
      <c r="DA163" s="207">
        <v>0</v>
      </c>
      <c r="DB163" s="207">
        <v>0</v>
      </c>
      <c r="DC163" s="207">
        <v>0</v>
      </c>
      <c r="DD163" s="207">
        <v>0</v>
      </c>
      <c r="DE163" s="207">
        <v>0</v>
      </c>
      <c r="DF163" s="207">
        <v>0</v>
      </c>
      <c r="DG163" s="207">
        <v>0</v>
      </c>
      <c r="DH163" s="207">
        <v>0</v>
      </c>
      <c r="DI163" s="207">
        <v>0</v>
      </c>
      <c r="DJ163" s="207">
        <v>0</v>
      </c>
      <c r="DK163" s="207">
        <v>0</v>
      </c>
      <c r="DL163" s="207">
        <v>0</v>
      </c>
      <c r="DM163" s="207">
        <v>0</v>
      </c>
      <c r="DN163" s="207">
        <v>0</v>
      </c>
      <c r="DO163" s="207">
        <v>0</v>
      </c>
      <c r="DP163" s="207">
        <v>0</v>
      </c>
      <c r="DQ163" s="207">
        <v>0</v>
      </c>
      <c r="DR163" s="207">
        <v>0</v>
      </c>
      <c r="DS163" s="207">
        <v>0</v>
      </c>
      <c r="DT163" s="207">
        <v>0</v>
      </c>
      <c r="DU163" s="207">
        <v>0</v>
      </c>
      <c r="DV163" s="207">
        <v>0</v>
      </c>
      <c r="DW163" s="207">
        <v>0</v>
      </c>
      <c r="DX163" s="207">
        <v>0</v>
      </c>
      <c r="DY163" s="207">
        <v>0</v>
      </c>
      <c r="DZ163" s="207">
        <v>0</v>
      </c>
      <c r="EA163" s="207">
        <v>0</v>
      </c>
      <c r="EB163" s="207">
        <v>0</v>
      </c>
      <c r="EC163" s="207">
        <v>0</v>
      </c>
      <c r="ED163" s="207">
        <v>0</v>
      </c>
      <c r="EE163" s="207">
        <v>0</v>
      </c>
      <c r="EF163" s="207">
        <v>0</v>
      </c>
      <c r="EG163" s="207">
        <v>0</v>
      </c>
      <c r="EH163" s="207">
        <v>0</v>
      </c>
      <c r="EI163" s="207">
        <v>0</v>
      </c>
      <c r="EJ163" s="207">
        <v>0</v>
      </c>
      <c r="EK163" s="207">
        <v>0</v>
      </c>
      <c r="EL163" s="207">
        <v>0</v>
      </c>
      <c r="EM163" s="207">
        <v>0</v>
      </c>
      <c r="EN163" s="207">
        <v>0</v>
      </c>
      <c r="EO163" s="207">
        <v>0</v>
      </c>
      <c r="EP163" s="207">
        <v>0</v>
      </c>
      <c r="EQ163" s="207">
        <v>0</v>
      </c>
      <c r="ER163" s="207">
        <v>0</v>
      </c>
      <c r="ES163" s="207">
        <v>0</v>
      </c>
      <c r="ET163" s="207">
        <v>0</v>
      </c>
      <c r="EU163" s="207">
        <v>0</v>
      </c>
      <c r="EV163" s="207">
        <v>0</v>
      </c>
      <c r="EW163" s="207">
        <v>0</v>
      </c>
      <c r="EX163" s="207">
        <v>0</v>
      </c>
      <c r="EY163" s="207">
        <v>0</v>
      </c>
      <c r="EZ163" s="207">
        <v>0</v>
      </c>
      <c r="FA163" s="207">
        <v>0</v>
      </c>
      <c r="FB163" s="207">
        <v>0</v>
      </c>
      <c r="FC163" s="207">
        <v>0</v>
      </c>
      <c r="FD163" s="207">
        <v>0</v>
      </c>
      <c r="FE163" s="207">
        <v>0</v>
      </c>
      <c r="FF163" s="207">
        <v>0</v>
      </c>
      <c r="FG163" s="207">
        <v>0</v>
      </c>
      <c r="FH163" s="207">
        <v>0</v>
      </c>
      <c r="FI163" s="213">
        <v>0</v>
      </c>
      <c r="FJ163" s="207">
        <v>0</v>
      </c>
      <c r="FK163" s="207">
        <v>0</v>
      </c>
      <c r="FL163" s="207">
        <v>0</v>
      </c>
      <c r="FM163" s="207">
        <v>0</v>
      </c>
      <c r="FN163" s="207">
        <v>0</v>
      </c>
      <c r="FO163" s="207">
        <v>0</v>
      </c>
      <c r="FP163" s="207">
        <v>0</v>
      </c>
      <c r="FQ163" s="207">
        <v>0</v>
      </c>
      <c r="FR163" s="207">
        <v>0</v>
      </c>
      <c r="FS163" s="207">
        <v>0</v>
      </c>
      <c r="FT163" s="207">
        <v>0</v>
      </c>
      <c r="FU163" s="207">
        <v>0</v>
      </c>
      <c r="FV163" s="207">
        <v>0</v>
      </c>
      <c r="FW163" s="207">
        <v>0</v>
      </c>
      <c r="FX163" s="207">
        <v>0</v>
      </c>
      <c r="FY163" s="207">
        <v>0</v>
      </c>
      <c r="FZ163" s="207">
        <v>0</v>
      </c>
      <c r="GA163" s="207">
        <v>0</v>
      </c>
      <c r="GB163" s="207">
        <v>0</v>
      </c>
      <c r="GC163" s="207">
        <v>0</v>
      </c>
      <c r="GD163" s="207">
        <v>0</v>
      </c>
      <c r="GE163" s="207">
        <v>0</v>
      </c>
      <c r="GF163" s="207">
        <v>0</v>
      </c>
      <c r="GG163" s="207">
        <v>0</v>
      </c>
      <c r="GH163" s="207">
        <v>0</v>
      </c>
      <c r="GI163" s="207">
        <v>0</v>
      </c>
      <c r="GJ163" s="207">
        <v>0</v>
      </c>
      <c r="GK163" s="207">
        <v>0</v>
      </c>
      <c r="GL163" s="207">
        <v>0</v>
      </c>
      <c r="GM163" s="207">
        <v>0</v>
      </c>
      <c r="GN163" s="207">
        <v>0</v>
      </c>
      <c r="GO163" s="207">
        <v>0</v>
      </c>
      <c r="GP163" s="207">
        <v>0</v>
      </c>
      <c r="GQ163" s="207">
        <v>0</v>
      </c>
      <c r="GR163" s="207">
        <v>0</v>
      </c>
      <c r="GS163" s="207">
        <v>0</v>
      </c>
      <c r="GT163" s="207">
        <v>0</v>
      </c>
      <c r="GU163" s="207">
        <v>0</v>
      </c>
      <c r="GV163" s="207">
        <v>0</v>
      </c>
      <c r="GW163" s="207">
        <v>0</v>
      </c>
      <c r="GX163" s="207">
        <v>0</v>
      </c>
      <c r="GY163" s="207">
        <v>0</v>
      </c>
      <c r="GZ163" s="207">
        <v>0</v>
      </c>
      <c r="HA163" s="207">
        <v>0</v>
      </c>
      <c r="HB163" s="207">
        <v>0</v>
      </c>
      <c r="HC163" s="207">
        <v>0</v>
      </c>
      <c r="HD163" s="207">
        <v>0</v>
      </c>
      <c r="HE163" s="207">
        <v>0</v>
      </c>
      <c r="HF163" s="207">
        <v>0</v>
      </c>
      <c r="HG163" s="207">
        <v>0</v>
      </c>
      <c r="HH163" s="207">
        <v>0</v>
      </c>
      <c r="HI163" s="207">
        <v>0</v>
      </c>
      <c r="HJ163" s="207">
        <v>0</v>
      </c>
      <c r="HK163" s="207">
        <v>0</v>
      </c>
      <c r="HL163" s="207">
        <v>0</v>
      </c>
      <c r="HM163" s="207">
        <v>0</v>
      </c>
      <c r="HN163" s="207">
        <v>0</v>
      </c>
      <c r="HO163" s="207">
        <v>0</v>
      </c>
      <c r="HP163" s="207">
        <v>0</v>
      </c>
      <c r="HQ163" s="207">
        <v>0</v>
      </c>
      <c r="HR163" s="207">
        <v>0</v>
      </c>
      <c r="HS163" s="207">
        <v>0</v>
      </c>
      <c r="HT163" s="207">
        <v>0</v>
      </c>
      <c r="HU163" s="207">
        <v>0</v>
      </c>
      <c r="HV163" s="207">
        <v>0</v>
      </c>
      <c r="HW163" s="207">
        <v>0</v>
      </c>
      <c r="HX163" s="207">
        <v>0</v>
      </c>
      <c r="HY163" s="208">
        <v>79</v>
      </c>
    </row>
    <row r="164" spans="1:233" ht="60" x14ac:dyDescent="0.25">
      <c r="A164" s="206" t="s">
        <v>758</v>
      </c>
      <c r="B164" s="207">
        <v>0</v>
      </c>
      <c r="C164" s="207">
        <v>0</v>
      </c>
      <c r="D164" s="207">
        <v>0</v>
      </c>
      <c r="E164" s="207">
        <v>0</v>
      </c>
      <c r="F164" s="207">
        <v>0</v>
      </c>
      <c r="G164" s="207">
        <v>0</v>
      </c>
      <c r="H164" s="207">
        <v>0</v>
      </c>
      <c r="I164" s="207">
        <v>0</v>
      </c>
      <c r="J164" s="207">
        <v>0</v>
      </c>
      <c r="K164" s="207">
        <v>0</v>
      </c>
      <c r="L164" s="207">
        <v>0</v>
      </c>
      <c r="M164" s="207">
        <v>0</v>
      </c>
      <c r="N164" s="207">
        <v>0</v>
      </c>
      <c r="O164" s="207">
        <v>0</v>
      </c>
      <c r="P164" s="207">
        <v>0</v>
      </c>
      <c r="Q164" s="207">
        <v>0</v>
      </c>
      <c r="R164" s="207">
        <v>0</v>
      </c>
      <c r="S164" s="207">
        <v>0</v>
      </c>
      <c r="T164" s="207">
        <v>0</v>
      </c>
      <c r="U164" s="207">
        <v>0</v>
      </c>
      <c r="V164" s="207">
        <v>0</v>
      </c>
      <c r="W164" s="207">
        <v>0</v>
      </c>
      <c r="X164" s="207">
        <v>0</v>
      </c>
      <c r="Y164" s="207">
        <v>0</v>
      </c>
      <c r="Z164" s="207">
        <v>0</v>
      </c>
      <c r="AA164" s="207">
        <v>0</v>
      </c>
      <c r="AB164" s="207">
        <v>0</v>
      </c>
      <c r="AC164" s="207">
        <v>0</v>
      </c>
      <c r="AD164" s="207">
        <v>0</v>
      </c>
      <c r="AE164" s="207">
        <v>0</v>
      </c>
      <c r="AF164" s="207">
        <v>0</v>
      </c>
      <c r="AG164" s="207">
        <v>0</v>
      </c>
      <c r="AH164" s="207">
        <v>0</v>
      </c>
      <c r="AI164" s="207">
        <v>0</v>
      </c>
      <c r="AJ164" s="207">
        <v>0</v>
      </c>
      <c r="AK164" s="213">
        <v>0</v>
      </c>
      <c r="AL164" s="207">
        <v>0</v>
      </c>
      <c r="AM164" s="207">
        <v>0</v>
      </c>
      <c r="AN164" s="207">
        <v>0</v>
      </c>
      <c r="AO164" s="207">
        <v>0</v>
      </c>
      <c r="AP164" s="207">
        <v>0</v>
      </c>
      <c r="AQ164" s="207">
        <v>0</v>
      </c>
      <c r="AR164" s="207">
        <v>0</v>
      </c>
      <c r="AS164" s="207">
        <v>0</v>
      </c>
      <c r="AT164" s="207">
        <v>0</v>
      </c>
      <c r="AU164" s="207">
        <v>0</v>
      </c>
      <c r="AV164" s="207">
        <v>0</v>
      </c>
      <c r="AW164" s="207">
        <v>0</v>
      </c>
      <c r="AX164" s="207">
        <v>0</v>
      </c>
      <c r="AY164" s="207">
        <v>0</v>
      </c>
      <c r="AZ164" s="207">
        <v>0</v>
      </c>
      <c r="BA164" s="207">
        <v>0</v>
      </c>
      <c r="BB164" s="207">
        <v>0</v>
      </c>
      <c r="BC164" s="207">
        <v>0</v>
      </c>
      <c r="BD164" s="207">
        <v>0</v>
      </c>
      <c r="BE164" s="207">
        <v>2</v>
      </c>
      <c r="BF164" s="207">
        <v>0</v>
      </c>
      <c r="BG164" s="207">
        <v>0</v>
      </c>
      <c r="BH164" s="207">
        <v>0</v>
      </c>
      <c r="BI164" s="207">
        <v>0</v>
      </c>
      <c r="BJ164" s="207">
        <v>0</v>
      </c>
      <c r="BK164" s="207">
        <v>0</v>
      </c>
      <c r="BL164" s="207">
        <v>0</v>
      </c>
      <c r="BM164" s="207">
        <v>0</v>
      </c>
      <c r="BN164" s="207">
        <v>0</v>
      </c>
      <c r="BO164" s="207">
        <v>0</v>
      </c>
      <c r="BP164" s="207">
        <v>0</v>
      </c>
      <c r="BQ164" s="207">
        <v>0</v>
      </c>
      <c r="BR164" s="207">
        <v>0</v>
      </c>
      <c r="BS164" s="207">
        <v>0</v>
      </c>
      <c r="BT164" s="207">
        <v>0</v>
      </c>
      <c r="BU164" s="207">
        <v>0</v>
      </c>
      <c r="BV164" s="207">
        <v>0</v>
      </c>
      <c r="BW164" s="207">
        <v>0</v>
      </c>
      <c r="BX164" s="207">
        <v>0</v>
      </c>
      <c r="BY164" s="207">
        <v>0</v>
      </c>
      <c r="BZ164" s="207">
        <v>0</v>
      </c>
      <c r="CA164" s="207">
        <v>0</v>
      </c>
      <c r="CB164" s="207">
        <v>0</v>
      </c>
      <c r="CC164" s="207">
        <v>0</v>
      </c>
      <c r="CD164" s="207">
        <v>0</v>
      </c>
      <c r="CE164" s="207">
        <v>0</v>
      </c>
      <c r="CF164" s="207">
        <v>0</v>
      </c>
      <c r="CG164" s="207">
        <v>0</v>
      </c>
      <c r="CH164" s="207">
        <v>0</v>
      </c>
      <c r="CI164" s="207">
        <v>0</v>
      </c>
      <c r="CJ164" s="207">
        <v>0</v>
      </c>
      <c r="CK164" s="207">
        <v>0</v>
      </c>
      <c r="CL164" s="207">
        <v>0</v>
      </c>
      <c r="CM164" s="207">
        <v>0</v>
      </c>
      <c r="CN164" s="207">
        <v>0</v>
      </c>
      <c r="CO164" s="207">
        <v>0</v>
      </c>
      <c r="CP164" s="207">
        <v>0</v>
      </c>
      <c r="CQ164" s="207">
        <v>0</v>
      </c>
      <c r="CR164" s="207">
        <v>0</v>
      </c>
      <c r="CS164" s="207">
        <v>0</v>
      </c>
      <c r="CT164" s="207">
        <v>0</v>
      </c>
      <c r="CU164" s="207">
        <v>0</v>
      </c>
      <c r="CV164" s="207">
        <v>0</v>
      </c>
      <c r="CW164" s="207">
        <v>0</v>
      </c>
      <c r="CX164" s="207">
        <v>0</v>
      </c>
      <c r="CY164" s="207">
        <v>0</v>
      </c>
      <c r="CZ164" s="207">
        <v>0</v>
      </c>
      <c r="DA164" s="207">
        <v>0</v>
      </c>
      <c r="DB164" s="207">
        <v>0</v>
      </c>
      <c r="DC164" s="207">
        <v>0</v>
      </c>
      <c r="DD164" s="207">
        <v>0</v>
      </c>
      <c r="DE164" s="207">
        <v>0</v>
      </c>
      <c r="DF164" s="207">
        <v>0</v>
      </c>
      <c r="DG164" s="207">
        <v>0</v>
      </c>
      <c r="DH164" s="207">
        <v>0</v>
      </c>
      <c r="DI164" s="207">
        <v>0</v>
      </c>
      <c r="DJ164" s="207">
        <v>0</v>
      </c>
      <c r="DK164" s="207">
        <v>0</v>
      </c>
      <c r="DL164" s="207">
        <v>0</v>
      </c>
      <c r="DM164" s="207">
        <v>0</v>
      </c>
      <c r="DN164" s="207">
        <v>0</v>
      </c>
      <c r="DO164" s="207">
        <v>0</v>
      </c>
      <c r="DP164" s="207">
        <v>0</v>
      </c>
      <c r="DQ164" s="207">
        <v>0</v>
      </c>
      <c r="DR164" s="207">
        <v>0</v>
      </c>
      <c r="DS164" s="207">
        <v>0</v>
      </c>
      <c r="DT164" s="207">
        <v>0</v>
      </c>
      <c r="DU164" s="207">
        <v>0</v>
      </c>
      <c r="DV164" s="207">
        <v>0</v>
      </c>
      <c r="DW164" s="207">
        <v>0</v>
      </c>
      <c r="DX164" s="207">
        <v>0</v>
      </c>
      <c r="DY164" s="207">
        <v>0</v>
      </c>
      <c r="DZ164" s="207">
        <v>0</v>
      </c>
      <c r="EA164" s="207">
        <v>0</v>
      </c>
      <c r="EB164" s="207">
        <v>0</v>
      </c>
      <c r="EC164" s="207">
        <v>0</v>
      </c>
      <c r="ED164" s="207">
        <v>0</v>
      </c>
      <c r="EE164" s="207">
        <v>0</v>
      </c>
      <c r="EF164" s="207">
        <v>0</v>
      </c>
      <c r="EG164" s="207">
        <v>0</v>
      </c>
      <c r="EH164" s="207">
        <v>0</v>
      </c>
      <c r="EI164" s="207">
        <v>0</v>
      </c>
      <c r="EJ164" s="207">
        <v>0</v>
      </c>
      <c r="EK164" s="207">
        <v>0</v>
      </c>
      <c r="EL164" s="207">
        <v>0</v>
      </c>
      <c r="EM164" s="207">
        <v>0</v>
      </c>
      <c r="EN164" s="207">
        <v>0</v>
      </c>
      <c r="EO164" s="207">
        <v>0</v>
      </c>
      <c r="EP164" s="207">
        <v>0</v>
      </c>
      <c r="EQ164" s="207">
        <v>0</v>
      </c>
      <c r="ER164" s="207">
        <v>0</v>
      </c>
      <c r="ES164" s="207">
        <v>0</v>
      </c>
      <c r="ET164" s="207">
        <v>0</v>
      </c>
      <c r="EU164" s="207">
        <v>0</v>
      </c>
      <c r="EV164" s="207">
        <v>0</v>
      </c>
      <c r="EW164" s="207">
        <v>0</v>
      </c>
      <c r="EX164" s="207">
        <v>0</v>
      </c>
      <c r="EY164" s="207">
        <v>0</v>
      </c>
      <c r="EZ164" s="207">
        <v>0</v>
      </c>
      <c r="FA164" s="207">
        <v>0</v>
      </c>
      <c r="FB164" s="207">
        <v>0</v>
      </c>
      <c r="FC164" s="207">
        <v>0</v>
      </c>
      <c r="FD164" s="207">
        <v>0</v>
      </c>
      <c r="FE164" s="207">
        <v>0</v>
      </c>
      <c r="FF164" s="207">
        <v>0</v>
      </c>
      <c r="FG164" s="207">
        <v>0</v>
      </c>
      <c r="FH164" s="207">
        <v>0</v>
      </c>
      <c r="FI164" s="213">
        <v>0</v>
      </c>
      <c r="FJ164" s="207">
        <v>0</v>
      </c>
      <c r="FK164" s="207">
        <v>0</v>
      </c>
      <c r="FL164" s="207">
        <v>0</v>
      </c>
      <c r="FM164" s="207">
        <v>0</v>
      </c>
      <c r="FN164" s="207">
        <v>0</v>
      </c>
      <c r="FO164" s="207">
        <v>0</v>
      </c>
      <c r="FP164" s="207">
        <v>0</v>
      </c>
      <c r="FQ164" s="207">
        <v>0</v>
      </c>
      <c r="FR164" s="207">
        <v>0</v>
      </c>
      <c r="FS164" s="207">
        <v>0</v>
      </c>
      <c r="FT164" s="207">
        <v>0</v>
      </c>
      <c r="FU164" s="207">
        <v>0</v>
      </c>
      <c r="FV164" s="207">
        <v>0</v>
      </c>
      <c r="FW164" s="207">
        <v>0</v>
      </c>
      <c r="FX164" s="207">
        <v>0</v>
      </c>
      <c r="FY164" s="207">
        <v>0</v>
      </c>
      <c r="FZ164" s="207">
        <v>0</v>
      </c>
      <c r="GA164" s="207">
        <v>0</v>
      </c>
      <c r="GB164" s="207">
        <v>0</v>
      </c>
      <c r="GC164" s="207">
        <v>0</v>
      </c>
      <c r="GD164" s="207">
        <v>0</v>
      </c>
      <c r="GE164" s="207">
        <v>0</v>
      </c>
      <c r="GF164" s="207">
        <v>0</v>
      </c>
      <c r="GG164" s="207">
        <v>0</v>
      </c>
      <c r="GH164" s="207">
        <v>0</v>
      </c>
      <c r="GI164" s="207">
        <v>0</v>
      </c>
      <c r="GJ164" s="207">
        <v>0</v>
      </c>
      <c r="GK164" s="207">
        <v>0</v>
      </c>
      <c r="GL164" s="207">
        <v>0</v>
      </c>
      <c r="GM164" s="207">
        <v>0</v>
      </c>
      <c r="GN164" s="207">
        <v>0</v>
      </c>
      <c r="GO164" s="207">
        <v>0</v>
      </c>
      <c r="GP164" s="207">
        <v>0</v>
      </c>
      <c r="GQ164" s="207">
        <v>0</v>
      </c>
      <c r="GR164" s="207">
        <v>0</v>
      </c>
      <c r="GS164" s="207">
        <v>0</v>
      </c>
      <c r="GT164" s="207">
        <v>0</v>
      </c>
      <c r="GU164" s="207">
        <v>0</v>
      </c>
      <c r="GV164" s="207">
        <v>0</v>
      </c>
      <c r="GW164" s="207">
        <v>0</v>
      </c>
      <c r="GX164" s="207">
        <v>0</v>
      </c>
      <c r="GY164" s="207">
        <v>0</v>
      </c>
      <c r="GZ164" s="207">
        <v>0</v>
      </c>
      <c r="HA164" s="207">
        <v>0</v>
      </c>
      <c r="HB164" s="207">
        <v>0</v>
      </c>
      <c r="HC164" s="207">
        <v>0</v>
      </c>
      <c r="HD164" s="207">
        <v>0</v>
      </c>
      <c r="HE164" s="207">
        <v>0</v>
      </c>
      <c r="HF164" s="207">
        <v>0</v>
      </c>
      <c r="HG164" s="207">
        <v>0</v>
      </c>
      <c r="HH164" s="207">
        <v>0</v>
      </c>
      <c r="HI164" s="207">
        <v>0</v>
      </c>
      <c r="HJ164" s="207">
        <v>0</v>
      </c>
      <c r="HK164" s="207">
        <v>0</v>
      </c>
      <c r="HL164" s="207">
        <v>0</v>
      </c>
      <c r="HM164" s="207">
        <v>0</v>
      </c>
      <c r="HN164" s="207">
        <v>0</v>
      </c>
      <c r="HO164" s="207">
        <v>0</v>
      </c>
      <c r="HP164" s="207">
        <v>0</v>
      </c>
      <c r="HQ164" s="207">
        <v>0</v>
      </c>
      <c r="HR164" s="207">
        <v>0</v>
      </c>
      <c r="HS164" s="207">
        <v>0</v>
      </c>
      <c r="HT164" s="207">
        <v>0</v>
      </c>
      <c r="HU164" s="207">
        <v>0</v>
      </c>
      <c r="HV164" s="207">
        <v>0</v>
      </c>
      <c r="HW164" s="207">
        <v>0</v>
      </c>
      <c r="HX164" s="207">
        <v>0</v>
      </c>
      <c r="HY164" s="208">
        <v>2</v>
      </c>
    </row>
    <row r="165" spans="1:233" ht="48" x14ac:dyDescent="0.25">
      <c r="A165" s="206" t="s">
        <v>759</v>
      </c>
      <c r="B165" s="207">
        <v>0</v>
      </c>
      <c r="C165" s="207">
        <v>0</v>
      </c>
      <c r="D165" s="207">
        <v>0</v>
      </c>
      <c r="E165" s="207">
        <v>0</v>
      </c>
      <c r="F165" s="207">
        <v>0</v>
      </c>
      <c r="G165" s="207">
        <v>0</v>
      </c>
      <c r="H165" s="207">
        <v>0</v>
      </c>
      <c r="I165" s="207">
        <v>0</v>
      </c>
      <c r="J165" s="207">
        <v>0</v>
      </c>
      <c r="K165" s="207">
        <v>0</v>
      </c>
      <c r="L165" s="207">
        <v>0</v>
      </c>
      <c r="M165" s="207">
        <v>0</v>
      </c>
      <c r="N165" s="207">
        <v>0</v>
      </c>
      <c r="O165" s="207">
        <v>0</v>
      </c>
      <c r="P165" s="207">
        <v>0</v>
      </c>
      <c r="Q165" s="207">
        <v>0</v>
      </c>
      <c r="R165" s="207">
        <v>0</v>
      </c>
      <c r="S165" s="207">
        <v>0</v>
      </c>
      <c r="T165" s="207">
        <v>0</v>
      </c>
      <c r="U165" s="207">
        <v>0</v>
      </c>
      <c r="V165" s="207">
        <v>0</v>
      </c>
      <c r="W165" s="207">
        <v>0</v>
      </c>
      <c r="X165" s="207">
        <v>0</v>
      </c>
      <c r="Y165" s="207">
        <v>0</v>
      </c>
      <c r="Z165" s="207">
        <v>0</v>
      </c>
      <c r="AA165" s="207">
        <v>0</v>
      </c>
      <c r="AB165" s="207">
        <v>0</v>
      </c>
      <c r="AC165" s="207">
        <v>0</v>
      </c>
      <c r="AD165" s="207">
        <v>0</v>
      </c>
      <c r="AE165" s="207">
        <v>0</v>
      </c>
      <c r="AF165" s="207">
        <v>0</v>
      </c>
      <c r="AG165" s="207">
        <v>0</v>
      </c>
      <c r="AH165" s="207">
        <v>0</v>
      </c>
      <c r="AI165" s="207">
        <v>0</v>
      </c>
      <c r="AJ165" s="207">
        <v>0</v>
      </c>
      <c r="AK165" s="213">
        <v>0</v>
      </c>
      <c r="AL165" s="207">
        <v>0</v>
      </c>
      <c r="AM165" s="207">
        <v>0</v>
      </c>
      <c r="AN165" s="207">
        <v>0</v>
      </c>
      <c r="AO165" s="207">
        <v>0</v>
      </c>
      <c r="AP165" s="207">
        <v>0</v>
      </c>
      <c r="AQ165" s="207">
        <v>0</v>
      </c>
      <c r="AR165" s="207">
        <v>0</v>
      </c>
      <c r="AS165" s="207">
        <v>0</v>
      </c>
      <c r="AT165" s="207">
        <v>0</v>
      </c>
      <c r="AU165" s="207">
        <v>0</v>
      </c>
      <c r="AV165" s="207">
        <v>0</v>
      </c>
      <c r="AW165" s="207">
        <v>0</v>
      </c>
      <c r="AX165" s="207">
        <v>0</v>
      </c>
      <c r="AY165" s="207">
        <v>0</v>
      </c>
      <c r="AZ165" s="207">
        <v>0</v>
      </c>
      <c r="BA165" s="207">
        <v>0</v>
      </c>
      <c r="BB165" s="207">
        <v>0</v>
      </c>
      <c r="BC165" s="207">
        <v>0</v>
      </c>
      <c r="BD165" s="207">
        <v>0</v>
      </c>
      <c r="BE165" s="207">
        <v>0</v>
      </c>
      <c r="BF165" s="207">
        <v>520</v>
      </c>
      <c r="BG165" s="207">
        <v>0</v>
      </c>
      <c r="BH165" s="207">
        <v>0</v>
      </c>
      <c r="BI165" s="207">
        <v>0</v>
      </c>
      <c r="BJ165" s="207">
        <v>0</v>
      </c>
      <c r="BK165" s="207">
        <v>0</v>
      </c>
      <c r="BL165" s="207">
        <v>0</v>
      </c>
      <c r="BM165" s="207">
        <v>0</v>
      </c>
      <c r="BN165" s="207">
        <v>0</v>
      </c>
      <c r="BO165" s="207">
        <v>0</v>
      </c>
      <c r="BP165" s="207">
        <v>0</v>
      </c>
      <c r="BQ165" s="207">
        <v>0</v>
      </c>
      <c r="BR165" s="207">
        <v>0</v>
      </c>
      <c r="BS165" s="207">
        <v>0</v>
      </c>
      <c r="BT165" s="207">
        <v>0</v>
      </c>
      <c r="BU165" s="207">
        <v>0</v>
      </c>
      <c r="BV165" s="207">
        <v>0</v>
      </c>
      <c r="BW165" s="207">
        <v>0</v>
      </c>
      <c r="BX165" s="207">
        <v>0</v>
      </c>
      <c r="BY165" s="207">
        <v>0</v>
      </c>
      <c r="BZ165" s="207">
        <v>0</v>
      </c>
      <c r="CA165" s="207">
        <v>0</v>
      </c>
      <c r="CB165" s="207">
        <v>0</v>
      </c>
      <c r="CC165" s="207">
        <v>0</v>
      </c>
      <c r="CD165" s="207">
        <v>0</v>
      </c>
      <c r="CE165" s="207">
        <v>0</v>
      </c>
      <c r="CF165" s="207">
        <v>0</v>
      </c>
      <c r="CG165" s="207">
        <v>0</v>
      </c>
      <c r="CH165" s="207">
        <v>0</v>
      </c>
      <c r="CI165" s="207">
        <v>0</v>
      </c>
      <c r="CJ165" s="207">
        <v>0</v>
      </c>
      <c r="CK165" s="207">
        <v>0</v>
      </c>
      <c r="CL165" s="207">
        <v>0</v>
      </c>
      <c r="CM165" s="207">
        <v>0</v>
      </c>
      <c r="CN165" s="207">
        <v>0</v>
      </c>
      <c r="CO165" s="207">
        <v>0</v>
      </c>
      <c r="CP165" s="207">
        <v>0</v>
      </c>
      <c r="CQ165" s="207">
        <v>0</v>
      </c>
      <c r="CR165" s="207">
        <v>0</v>
      </c>
      <c r="CS165" s="207">
        <v>0</v>
      </c>
      <c r="CT165" s="207">
        <v>0</v>
      </c>
      <c r="CU165" s="207">
        <v>0</v>
      </c>
      <c r="CV165" s="207">
        <v>0</v>
      </c>
      <c r="CW165" s="207">
        <v>0</v>
      </c>
      <c r="CX165" s="207">
        <v>0</v>
      </c>
      <c r="CY165" s="207">
        <v>0</v>
      </c>
      <c r="CZ165" s="207">
        <v>0</v>
      </c>
      <c r="DA165" s="207">
        <v>0</v>
      </c>
      <c r="DB165" s="207">
        <v>0</v>
      </c>
      <c r="DC165" s="207">
        <v>0</v>
      </c>
      <c r="DD165" s="207">
        <v>0</v>
      </c>
      <c r="DE165" s="207">
        <v>0</v>
      </c>
      <c r="DF165" s="207">
        <v>0</v>
      </c>
      <c r="DG165" s="207">
        <v>0</v>
      </c>
      <c r="DH165" s="207">
        <v>0</v>
      </c>
      <c r="DI165" s="207">
        <v>0</v>
      </c>
      <c r="DJ165" s="207">
        <v>0</v>
      </c>
      <c r="DK165" s="207">
        <v>0</v>
      </c>
      <c r="DL165" s="207">
        <v>0</v>
      </c>
      <c r="DM165" s="207">
        <v>0</v>
      </c>
      <c r="DN165" s="207">
        <v>0</v>
      </c>
      <c r="DO165" s="207">
        <v>0</v>
      </c>
      <c r="DP165" s="207">
        <v>0</v>
      </c>
      <c r="DQ165" s="207">
        <v>0</v>
      </c>
      <c r="DR165" s="207">
        <v>0</v>
      </c>
      <c r="DS165" s="207">
        <v>0</v>
      </c>
      <c r="DT165" s="207">
        <v>0</v>
      </c>
      <c r="DU165" s="207">
        <v>0</v>
      </c>
      <c r="DV165" s="207">
        <v>0</v>
      </c>
      <c r="DW165" s="207">
        <v>0</v>
      </c>
      <c r="DX165" s="207">
        <v>0</v>
      </c>
      <c r="DY165" s="207">
        <v>0</v>
      </c>
      <c r="DZ165" s="207">
        <v>0</v>
      </c>
      <c r="EA165" s="207">
        <v>0</v>
      </c>
      <c r="EB165" s="207">
        <v>0</v>
      </c>
      <c r="EC165" s="207">
        <v>0</v>
      </c>
      <c r="ED165" s="207">
        <v>0</v>
      </c>
      <c r="EE165" s="207">
        <v>0</v>
      </c>
      <c r="EF165" s="207">
        <v>0</v>
      </c>
      <c r="EG165" s="207">
        <v>0</v>
      </c>
      <c r="EH165" s="207">
        <v>0</v>
      </c>
      <c r="EI165" s="207">
        <v>0</v>
      </c>
      <c r="EJ165" s="207">
        <v>0</v>
      </c>
      <c r="EK165" s="207">
        <v>0</v>
      </c>
      <c r="EL165" s="207">
        <v>0</v>
      </c>
      <c r="EM165" s="207">
        <v>0</v>
      </c>
      <c r="EN165" s="207">
        <v>0</v>
      </c>
      <c r="EO165" s="207">
        <v>0</v>
      </c>
      <c r="EP165" s="207">
        <v>0</v>
      </c>
      <c r="EQ165" s="207">
        <v>0</v>
      </c>
      <c r="ER165" s="207">
        <v>0</v>
      </c>
      <c r="ES165" s="207">
        <v>0</v>
      </c>
      <c r="ET165" s="207">
        <v>0</v>
      </c>
      <c r="EU165" s="207">
        <v>0</v>
      </c>
      <c r="EV165" s="207">
        <v>0</v>
      </c>
      <c r="EW165" s="207">
        <v>0</v>
      </c>
      <c r="EX165" s="207">
        <v>0</v>
      </c>
      <c r="EY165" s="207">
        <v>0</v>
      </c>
      <c r="EZ165" s="207">
        <v>0</v>
      </c>
      <c r="FA165" s="207">
        <v>0</v>
      </c>
      <c r="FB165" s="207">
        <v>0</v>
      </c>
      <c r="FC165" s="207">
        <v>0</v>
      </c>
      <c r="FD165" s="207">
        <v>0</v>
      </c>
      <c r="FE165" s="207">
        <v>0</v>
      </c>
      <c r="FF165" s="207">
        <v>0</v>
      </c>
      <c r="FG165" s="207">
        <v>0</v>
      </c>
      <c r="FH165" s="207">
        <v>0</v>
      </c>
      <c r="FI165" s="213">
        <v>0</v>
      </c>
      <c r="FJ165" s="207">
        <v>0</v>
      </c>
      <c r="FK165" s="207">
        <v>0</v>
      </c>
      <c r="FL165" s="207">
        <v>0</v>
      </c>
      <c r="FM165" s="207">
        <v>0</v>
      </c>
      <c r="FN165" s="207">
        <v>0</v>
      </c>
      <c r="FO165" s="207">
        <v>0</v>
      </c>
      <c r="FP165" s="207">
        <v>0</v>
      </c>
      <c r="FQ165" s="207">
        <v>0</v>
      </c>
      <c r="FR165" s="207">
        <v>0</v>
      </c>
      <c r="FS165" s="207">
        <v>0</v>
      </c>
      <c r="FT165" s="207">
        <v>0</v>
      </c>
      <c r="FU165" s="207">
        <v>0</v>
      </c>
      <c r="FV165" s="207">
        <v>0</v>
      </c>
      <c r="FW165" s="207">
        <v>0</v>
      </c>
      <c r="FX165" s="207">
        <v>0</v>
      </c>
      <c r="FY165" s="207">
        <v>0</v>
      </c>
      <c r="FZ165" s="207">
        <v>0</v>
      </c>
      <c r="GA165" s="207">
        <v>0</v>
      </c>
      <c r="GB165" s="207">
        <v>0</v>
      </c>
      <c r="GC165" s="207">
        <v>0</v>
      </c>
      <c r="GD165" s="207">
        <v>0</v>
      </c>
      <c r="GE165" s="207">
        <v>0</v>
      </c>
      <c r="GF165" s="207">
        <v>0</v>
      </c>
      <c r="GG165" s="207">
        <v>0</v>
      </c>
      <c r="GH165" s="207">
        <v>0</v>
      </c>
      <c r="GI165" s="207">
        <v>0</v>
      </c>
      <c r="GJ165" s="207">
        <v>0</v>
      </c>
      <c r="GK165" s="207">
        <v>0</v>
      </c>
      <c r="GL165" s="207">
        <v>0</v>
      </c>
      <c r="GM165" s="207">
        <v>0</v>
      </c>
      <c r="GN165" s="207">
        <v>0</v>
      </c>
      <c r="GO165" s="207">
        <v>0</v>
      </c>
      <c r="GP165" s="207">
        <v>0</v>
      </c>
      <c r="GQ165" s="207">
        <v>0</v>
      </c>
      <c r="GR165" s="207">
        <v>0</v>
      </c>
      <c r="GS165" s="207">
        <v>0</v>
      </c>
      <c r="GT165" s="207">
        <v>0</v>
      </c>
      <c r="GU165" s="207">
        <v>0</v>
      </c>
      <c r="GV165" s="207">
        <v>0</v>
      </c>
      <c r="GW165" s="207">
        <v>0</v>
      </c>
      <c r="GX165" s="207">
        <v>0</v>
      </c>
      <c r="GY165" s="207">
        <v>0</v>
      </c>
      <c r="GZ165" s="207">
        <v>0</v>
      </c>
      <c r="HA165" s="207">
        <v>0</v>
      </c>
      <c r="HB165" s="207">
        <v>0</v>
      </c>
      <c r="HC165" s="207">
        <v>0</v>
      </c>
      <c r="HD165" s="207">
        <v>0</v>
      </c>
      <c r="HE165" s="207">
        <v>0</v>
      </c>
      <c r="HF165" s="207">
        <v>0</v>
      </c>
      <c r="HG165" s="207">
        <v>0</v>
      </c>
      <c r="HH165" s="207">
        <v>0</v>
      </c>
      <c r="HI165" s="207">
        <v>0</v>
      </c>
      <c r="HJ165" s="207">
        <v>0</v>
      </c>
      <c r="HK165" s="207">
        <v>0</v>
      </c>
      <c r="HL165" s="207">
        <v>0</v>
      </c>
      <c r="HM165" s="207">
        <v>0</v>
      </c>
      <c r="HN165" s="207">
        <v>0</v>
      </c>
      <c r="HO165" s="207">
        <v>0</v>
      </c>
      <c r="HP165" s="207">
        <v>0</v>
      </c>
      <c r="HQ165" s="207">
        <v>0</v>
      </c>
      <c r="HR165" s="207">
        <v>0</v>
      </c>
      <c r="HS165" s="207">
        <v>0</v>
      </c>
      <c r="HT165" s="207">
        <v>0</v>
      </c>
      <c r="HU165" s="207">
        <v>0</v>
      </c>
      <c r="HV165" s="207">
        <v>0</v>
      </c>
      <c r="HW165" s="207">
        <v>0</v>
      </c>
      <c r="HX165" s="207">
        <v>0</v>
      </c>
      <c r="HY165" s="208">
        <v>520</v>
      </c>
    </row>
    <row r="166" spans="1:233" ht="60" x14ac:dyDescent="0.25">
      <c r="A166" s="206" t="s">
        <v>760</v>
      </c>
      <c r="B166" s="207">
        <v>0</v>
      </c>
      <c r="C166" s="207">
        <v>0</v>
      </c>
      <c r="D166" s="207">
        <v>0</v>
      </c>
      <c r="E166" s="207">
        <v>0</v>
      </c>
      <c r="F166" s="207">
        <v>0</v>
      </c>
      <c r="G166" s="207">
        <v>0</v>
      </c>
      <c r="H166" s="207">
        <v>0</v>
      </c>
      <c r="I166" s="207">
        <v>0</v>
      </c>
      <c r="J166" s="207">
        <v>0</v>
      </c>
      <c r="K166" s="207">
        <v>0</v>
      </c>
      <c r="L166" s="207">
        <v>0</v>
      </c>
      <c r="M166" s="207">
        <v>0</v>
      </c>
      <c r="N166" s="207">
        <v>0</v>
      </c>
      <c r="O166" s="207">
        <v>0</v>
      </c>
      <c r="P166" s="207">
        <v>0</v>
      </c>
      <c r="Q166" s="207">
        <v>0</v>
      </c>
      <c r="R166" s="207">
        <v>0</v>
      </c>
      <c r="S166" s="207">
        <v>0</v>
      </c>
      <c r="T166" s="207">
        <v>0</v>
      </c>
      <c r="U166" s="207">
        <v>0</v>
      </c>
      <c r="V166" s="207">
        <v>0</v>
      </c>
      <c r="W166" s="207">
        <v>0</v>
      </c>
      <c r="X166" s="207">
        <v>0</v>
      </c>
      <c r="Y166" s="207">
        <v>0</v>
      </c>
      <c r="Z166" s="207">
        <v>0</v>
      </c>
      <c r="AA166" s="207">
        <v>0</v>
      </c>
      <c r="AB166" s="207">
        <v>0</v>
      </c>
      <c r="AC166" s="207">
        <v>0</v>
      </c>
      <c r="AD166" s="207">
        <v>0</v>
      </c>
      <c r="AE166" s="207">
        <v>0</v>
      </c>
      <c r="AF166" s="207">
        <v>0</v>
      </c>
      <c r="AG166" s="207">
        <v>0</v>
      </c>
      <c r="AH166" s="207">
        <v>0</v>
      </c>
      <c r="AI166" s="207">
        <v>0</v>
      </c>
      <c r="AJ166" s="207">
        <v>0</v>
      </c>
      <c r="AK166" s="213">
        <v>0</v>
      </c>
      <c r="AL166" s="207">
        <v>0</v>
      </c>
      <c r="AM166" s="207">
        <v>0</v>
      </c>
      <c r="AN166" s="207">
        <v>0</v>
      </c>
      <c r="AO166" s="207">
        <v>0</v>
      </c>
      <c r="AP166" s="207">
        <v>0</v>
      </c>
      <c r="AQ166" s="207">
        <v>0</v>
      </c>
      <c r="AR166" s="207">
        <v>0</v>
      </c>
      <c r="AS166" s="207">
        <v>0</v>
      </c>
      <c r="AT166" s="207">
        <v>0</v>
      </c>
      <c r="AU166" s="207">
        <v>0</v>
      </c>
      <c r="AV166" s="207">
        <v>0</v>
      </c>
      <c r="AW166" s="207">
        <v>0</v>
      </c>
      <c r="AX166" s="207">
        <v>0</v>
      </c>
      <c r="AY166" s="207">
        <v>0</v>
      </c>
      <c r="AZ166" s="207">
        <v>0</v>
      </c>
      <c r="BA166" s="207">
        <v>0</v>
      </c>
      <c r="BB166" s="207">
        <v>0</v>
      </c>
      <c r="BC166" s="207">
        <v>0</v>
      </c>
      <c r="BD166" s="207">
        <v>0</v>
      </c>
      <c r="BE166" s="207">
        <v>0</v>
      </c>
      <c r="BF166" s="207">
        <v>0</v>
      </c>
      <c r="BG166" s="207">
        <v>142</v>
      </c>
      <c r="BH166" s="207">
        <v>0</v>
      </c>
      <c r="BI166" s="207">
        <v>0</v>
      </c>
      <c r="BJ166" s="207">
        <v>0</v>
      </c>
      <c r="BK166" s="207">
        <v>0</v>
      </c>
      <c r="BL166" s="207">
        <v>0</v>
      </c>
      <c r="BM166" s="207">
        <v>0</v>
      </c>
      <c r="BN166" s="207">
        <v>0</v>
      </c>
      <c r="BO166" s="207">
        <v>0</v>
      </c>
      <c r="BP166" s="207">
        <v>0</v>
      </c>
      <c r="BQ166" s="207">
        <v>0</v>
      </c>
      <c r="BR166" s="207">
        <v>0</v>
      </c>
      <c r="BS166" s="207">
        <v>0</v>
      </c>
      <c r="BT166" s="207">
        <v>0</v>
      </c>
      <c r="BU166" s="207">
        <v>0</v>
      </c>
      <c r="BV166" s="207">
        <v>0</v>
      </c>
      <c r="BW166" s="207">
        <v>0</v>
      </c>
      <c r="BX166" s="207">
        <v>0</v>
      </c>
      <c r="BY166" s="207">
        <v>0</v>
      </c>
      <c r="BZ166" s="207">
        <v>0</v>
      </c>
      <c r="CA166" s="207">
        <v>0</v>
      </c>
      <c r="CB166" s="207">
        <v>0</v>
      </c>
      <c r="CC166" s="207">
        <v>0</v>
      </c>
      <c r="CD166" s="207">
        <v>0</v>
      </c>
      <c r="CE166" s="207">
        <v>0</v>
      </c>
      <c r="CF166" s="207">
        <v>0</v>
      </c>
      <c r="CG166" s="207">
        <v>0</v>
      </c>
      <c r="CH166" s="207">
        <v>0</v>
      </c>
      <c r="CI166" s="207">
        <v>0</v>
      </c>
      <c r="CJ166" s="207">
        <v>0</v>
      </c>
      <c r="CK166" s="207">
        <v>0</v>
      </c>
      <c r="CL166" s="207">
        <v>0</v>
      </c>
      <c r="CM166" s="207">
        <v>0</v>
      </c>
      <c r="CN166" s="207">
        <v>0</v>
      </c>
      <c r="CO166" s="207">
        <v>0</v>
      </c>
      <c r="CP166" s="207">
        <v>0</v>
      </c>
      <c r="CQ166" s="207">
        <v>0</v>
      </c>
      <c r="CR166" s="207">
        <v>0</v>
      </c>
      <c r="CS166" s="207">
        <v>0</v>
      </c>
      <c r="CT166" s="207">
        <v>0</v>
      </c>
      <c r="CU166" s="207">
        <v>0</v>
      </c>
      <c r="CV166" s="207">
        <v>0</v>
      </c>
      <c r="CW166" s="207">
        <v>0</v>
      </c>
      <c r="CX166" s="207">
        <v>0</v>
      </c>
      <c r="CY166" s="207">
        <v>0</v>
      </c>
      <c r="CZ166" s="207">
        <v>0</v>
      </c>
      <c r="DA166" s="207">
        <v>0</v>
      </c>
      <c r="DB166" s="207">
        <v>0</v>
      </c>
      <c r="DC166" s="207">
        <v>0</v>
      </c>
      <c r="DD166" s="207">
        <v>0</v>
      </c>
      <c r="DE166" s="207">
        <v>0</v>
      </c>
      <c r="DF166" s="207">
        <v>0</v>
      </c>
      <c r="DG166" s="207">
        <v>0</v>
      </c>
      <c r="DH166" s="207">
        <v>0</v>
      </c>
      <c r="DI166" s="207">
        <v>0</v>
      </c>
      <c r="DJ166" s="207">
        <v>0</v>
      </c>
      <c r="DK166" s="207">
        <v>0</v>
      </c>
      <c r="DL166" s="207">
        <v>0</v>
      </c>
      <c r="DM166" s="207">
        <v>0</v>
      </c>
      <c r="DN166" s="207">
        <v>0</v>
      </c>
      <c r="DO166" s="207">
        <v>0</v>
      </c>
      <c r="DP166" s="207">
        <v>0</v>
      </c>
      <c r="DQ166" s="207">
        <v>0</v>
      </c>
      <c r="DR166" s="207">
        <v>0</v>
      </c>
      <c r="DS166" s="207">
        <v>0</v>
      </c>
      <c r="DT166" s="207">
        <v>0</v>
      </c>
      <c r="DU166" s="207">
        <v>0</v>
      </c>
      <c r="DV166" s="207">
        <v>0</v>
      </c>
      <c r="DW166" s="207">
        <v>0</v>
      </c>
      <c r="DX166" s="207">
        <v>0</v>
      </c>
      <c r="DY166" s="207">
        <v>0</v>
      </c>
      <c r="DZ166" s="207">
        <v>0</v>
      </c>
      <c r="EA166" s="207">
        <v>0</v>
      </c>
      <c r="EB166" s="207">
        <v>0</v>
      </c>
      <c r="EC166" s="207">
        <v>0</v>
      </c>
      <c r="ED166" s="207">
        <v>0</v>
      </c>
      <c r="EE166" s="207">
        <v>0</v>
      </c>
      <c r="EF166" s="207">
        <v>0</v>
      </c>
      <c r="EG166" s="207">
        <v>0</v>
      </c>
      <c r="EH166" s="207">
        <v>0</v>
      </c>
      <c r="EI166" s="207">
        <v>0</v>
      </c>
      <c r="EJ166" s="207">
        <v>0</v>
      </c>
      <c r="EK166" s="207">
        <v>0</v>
      </c>
      <c r="EL166" s="207">
        <v>0</v>
      </c>
      <c r="EM166" s="207">
        <v>0</v>
      </c>
      <c r="EN166" s="207">
        <v>0</v>
      </c>
      <c r="EO166" s="207">
        <v>0</v>
      </c>
      <c r="EP166" s="207">
        <v>0</v>
      </c>
      <c r="EQ166" s="207">
        <v>0</v>
      </c>
      <c r="ER166" s="207">
        <v>0</v>
      </c>
      <c r="ES166" s="207">
        <v>0</v>
      </c>
      <c r="ET166" s="207">
        <v>0</v>
      </c>
      <c r="EU166" s="207">
        <v>0</v>
      </c>
      <c r="EV166" s="207">
        <v>0</v>
      </c>
      <c r="EW166" s="207">
        <v>0</v>
      </c>
      <c r="EX166" s="207">
        <v>0</v>
      </c>
      <c r="EY166" s="207">
        <v>0</v>
      </c>
      <c r="EZ166" s="207">
        <v>0</v>
      </c>
      <c r="FA166" s="207">
        <v>0</v>
      </c>
      <c r="FB166" s="207">
        <v>0</v>
      </c>
      <c r="FC166" s="207">
        <v>0</v>
      </c>
      <c r="FD166" s="207">
        <v>0</v>
      </c>
      <c r="FE166" s="207">
        <v>0</v>
      </c>
      <c r="FF166" s="207">
        <v>0</v>
      </c>
      <c r="FG166" s="207">
        <v>0</v>
      </c>
      <c r="FH166" s="207">
        <v>0</v>
      </c>
      <c r="FI166" s="213">
        <v>0</v>
      </c>
      <c r="FJ166" s="207">
        <v>0</v>
      </c>
      <c r="FK166" s="207">
        <v>0</v>
      </c>
      <c r="FL166" s="207">
        <v>0</v>
      </c>
      <c r="FM166" s="207">
        <v>0</v>
      </c>
      <c r="FN166" s="207">
        <v>0</v>
      </c>
      <c r="FO166" s="207">
        <v>0</v>
      </c>
      <c r="FP166" s="207">
        <v>0</v>
      </c>
      <c r="FQ166" s="207">
        <v>0</v>
      </c>
      <c r="FR166" s="207">
        <v>0</v>
      </c>
      <c r="FS166" s="207">
        <v>0</v>
      </c>
      <c r="FT166" s="207">
        <v>0</v>
      </c>
      <c r="FU166" s="207">
        <v>0</v>
      </c>
      <c r="FV166" s="207">
        <v>0</v>
      </c>
      <c r="FW166" s="207">
        <v>0</v>
      </c>
      <c r="FX166" s="207">
        <v>0</v>
      </c>
      <c r="FY166" s="207">
        <v>0</v>
      </c>
      <c r="FZ166" s="207">
        <v>0</v>
      </c>
      <c r="GA166" s="207">
        <v>0</v>
      </c>
      <c r="GB166" s="207">
        <v>0</v>
      </c>
      <c r="GC166" s="207">
        <v>0</v>
      </c>
      <c r="GD166" s="207">
        <v>0</v>
      </c>
      <c r="GE166" s="207">
        <v>0</v>
      </c>
      <c r="GF166" s="207">
        <v>0</v>
      </c>
      <c r="GG166" s="207">
        <v>0</v>
      </c>
      <c r="GH166" s="207">
        <v>0</v>
      </c>
      <c r="GI166" s="207">
        <v>0</v>
      </c>
      <c r="GJ166" s="207">
        <v>0</v>
      </c>
      <c r="GK166" s="207">
        <v>0</v>
      </c>
      <c r="GL166" s="207">
        <v>0</v>
      </c>
      <c r="GM166" s="207">
        <v>0</v>
      </c>
      <c r="GN166" s="207">
        <v>0</v>
      </c>
      <c r="GO166" s="207">
        <v>0</v>
      </c>
      <c r="GP166" s="207">
        <v>0</v>
      </c>
      <c r="GQ166" s="207">
        <v>0</v>
      </c>
      <c r="GR166" s="207">
        <v>0</v>
      </c>
      <c r="GS166" s="207">
        <v>0</v>
      </c>
      <c r="GT166" s="207">
        <v>0</v>
      </c>
      <c r="GU166" s="207">
        <v>0</v>
      </c>
      <c r="GV166" s="207">
        <v>0</v>
      </c>
      <c r="GW166" s="207">
        <v>0</v>
      </c>
      <c r="GX166" s="207">
        <v>0</v>
      </c>
      <c r="GY166" s="207">
        <v>0</v>
      </c>
      <c r="GZ166" s="207">
        <v>0</v>
      </c>
      <c r="HA166" s="207">
        <v>0</v>
      </c>
      <c r="HB166" s="207">
        <v>0</v>
      </c>
      <c r="HC166" s="207">
        <v>0</v>
      </c>
      <c r="HD166" s="207">
        <v>0</v>
      </c>
      <c r="HE166" s="207">
        <v>0</v>
      </c>
      <c r="HF166" s="207">
        <v>0</v>
      </c>
      <c r="HG166" s="207">
        <v>0</v>
      </c>
      <c r="HH166" s="207">
        <v>0</v>
      </c>
      <c r="HI166" s="207">
        <v>0</v>
      </c>
      <c r="HJ166" s="207">
        <v>0</v>
      </c>
      <c r="HK166" s="207">
        <v>0</v>
      </c>
      <c r="HL166" s="207">
        <v>0</v>
      </c>
      <c r="HM166" s="207">
        <v>0</v>
      </c>
      <c r="HN166" s="207">
        <v>0</v>
      </c>
      <c r="HO166" s="207">
        <v>0</v>
      </c>
      <c r="HP166" s="207">
        <v>0</v>
      </c>
      <c r="HQ166" s="207">
        <v>0</v>
      </c>
      <c r="HR166" s="207">
        <v>0</v>
      </c>
      <c r="HS166" s="207">
        <v>0</v>
      </c>
      <c r="HT166" s="207">
        <v>0</v>
      </c>
      <c r="HU166" s="207">
        <v>0</v>
      </c>
      <c r="HV166" s="207">
        <v>0</v>
      </c>
      <c r="HW166" s="207">
        <v>0</v>
      </c>
      <c r="HX166" s="207">
        <v>0</v>
      </c>
      <c r="HY166" s="208">
        <v>142</v>
      </c>
    </row>
    <row r="167" spans="1:233" ht="72" x14ac:dyDescent="0.25">
      <c r="A167" s="206" t="s">
        <v>761</v>
      </c>
      <c r="B167" s="207">
        <v>0</v>
      </c>
      <c r="C167" s="207">
        <v>0</v>
      </c>
      <c r="D167" s="207">
        <v>0</v>
      </c>
      <c r="E167" s="207">
        <v>0</v>
      </c>
      <c r="F167" s="207">
        <v>0</v>
      </c>
      <c r="G167" s="207">
        <v>0</v>
      </c>
      <c r="H167" s="207">
        <v>0</v>
      </c>
      <c r="I167" s="207">
        <v>0</v>
      </c>
      <c r="J167" s="207">
        <v>0</v>
      </c>
      <c r="K167" s="207">
        <v>0</v>
      </c>
      <c r="L167" s="207">
        <v>0</v>
      </c>
      <c r="M167" s="207">
        <v>0</v>
      </c>
      <c r="N167" s="207">
        <v>0</v>
      </c>
      <c r="O167" s="207">
        <v>0</v>
      </c>
      <c r="P167" s="207">
        <v>0</v>
      </c>
      <c r="Q167" s="207">
        <v>0</v>
      </c>
      <c r="R167" s="207">
        <v>0</v>
      </c>
      <c r="S167" s="207">
        <v>0</v>
      </c>
      <c r="T167" s="207">
        <v>0</v>
      </c>
      <c r="U167" s="207">
        <v>0</v>
      </c>
      <c r="V167" s="207">
        <v>0</v>
      </c>
      <c r="W167" s="207">
        <v>0</v>
      </c>
      <c r="X167" s="207">
        <v>0</v>
      </c>
      <c r="Y167" s="207">
        <v>0</v>
      </c>
      <c r="Z167" s="207">
        <v>0</v>
      </c>
      <c r="AA167" s="207">
        <v>0</v>
      </c>
      <c r="AB167" s="207">
        <v>0</v>
      </c>
      <c r="AC167" s="207">
        <v>0</v>
      </c>
      <c r="AD167" s="207">
        <v>0</v>
      </c>
      <c r="AE167" s="207">
        <v>0</v>
      </c>
      <c r="AF167" s="207">
        <v>0</v>
      </c>
      <c r="AG167" s="207">
        <v>0</v>
      </c>
      <c r="AH167" s="207">
        <v>0</v>
      </c>
      <c r="AI167" s="207">
        <v>0</v>
      </c>
      <c r="AJ167" s="207">
        <v>0</v>
      </c>
      <c r="AK167" s="213">
        <v>0</v>
      </c>
      <c r="AL167" s="207">
        <v>0</v>
      </c>
      <c r="AM167" s="207">
        <v>0</v>
      </c>
      <c r="AN167" s="207">
        <v>0</v>
      </c>
      <c r="AO167" s="207">
        <v>0</v>
      </c>
      <c r="AP167" s="207">
        <v>0</v>
      </c>
      <c r="AQ167" s="207">
        <v>0</v>
      </c>
      <c r="AR167" s="207">
        <v>0</v>
      </c>
      <c r="AS167" s="207">
        <v>0</v>
      </c>
      <c r="AT167" s="207">
        <v>0</v>
      </c>
      <c r="AU167" s="207">
        <v>0</v>
      </c>
      <c r="AV167" s="207">
        <v>0</v>
      </c>
      <c r="AW167" s="207">
        <v>0</v>
      </c>
      <c r="AX167" s="207">
        <v>0</v>
      </c>
      <c r="AY167" s="207">
        <v>0</v>
      </c>
      <c r="AZ167" s="207">
        <v>0</v>
      </c>
      <c r="BA167" s="207">
        <v>0</v>
      </c>
      <c r="BB167" s="207">
        <v>0</v>
      </c>
      <c r="BC167" s="207">
        <v>0</v>
      </c>
      <c r="BD167" s="207">
        <v>0</v>
      </c>
      <c r="BE167" s="207">
        <v>0</v>
      </c>
      <c r="BF167" s="207">
        <v>0</v>
      </c>
      <c r="BG167" s="207">
        <v>0</v>
      </c>
      <c r="BH167" s="207">
        <v>35</v>
      </c>
      <c r="BI167" s="207">
        <v>0</v>
      </c>
      <c r="BJ167" s="207">
        <v>0</v>
      </c>
      <c r="BK167" s="207">
        <v>0</v>
      </c>
      <c r="BL167" s="207">
        <v>0</v>
      </c>
      <c r="BM167" s="207">
        <v>0</v>
      </c>
      <c r="BN167" s="207">
        <v>0</v>
      </c>
      <c r="BO167" s="207">
        <v>0</v>
      </c>
      <c r="BP167" s="207">
        <v>0</v>
      </c>
      <c r="BQ167" s="207">
        <v>0</v>
      </c>
      <c r="BR167" s="207">
        <v>0</v>
      </c>
      <c r="BS167" s="207">
        <v>0</v>
      </c>
      <c r="BT167" s="207">
        <v>0</v>
      </c>
      <c r="BU167" s="207">
        <v>0</v>
      </c>
      <c r="BV167" s="207">
        <v>0</v>
      </c>
      <c r="BW167" s="207">
        <v>0</v>
      </c>
      <c r="BX167" s="207">
        <v>0</v>
      </c>
      <c r="BY167" s="207">
        <v>0</v>
      </c>
      <c r="BZ167" s="207">
        <v>0</v>
      </c>
      <c r="CA167" s="207">
        <v>0</v>
      </c>
      <c r="CB167" s="207">
        <v>0</v>
      </c>
      <c r="CC167" s="207">
        <v>0</v>
      </c>
      <c r="CD167" s="207">
        <v>0</v>
      </c>
      <c r="CE167" s="207">
        <v>0</v>
      </c>
      <c r="CF167" s="207">
        <v>0</v>
      </c>
      <c r="CG167" s="207">
        <v>0</v>
      </c>
      <c r="CH167" s="207">
        <v>0</v>
      </c>
      <c r="CI167" s="207">
        <v>0</v>
      </c>
      <c r="CJ167" s="207">
        <v>0</v>
      </c>
      <c r="CK167" s="207">
        <v>0</v>
      </c>
      <c r="CL167" s="207">
        <v>0</v>
      </c>
      <c r="CM167" s="207">
        <v>0</v>
      </c>
      <c r="CN167" s="207">
        <v>0</v>
      </c>
      <c r="CO167" s="207">
        <v>0</v>
      </c>
      <c r="CP167" s="207">
        <v>0</v>
      </c>
      <c r="CQ167" s="207">
        <v>0</v>
      </c>
      <c r="CR167" s="207">
        <v>0</v>
      </c>
      <c r="CS167" s="207">
        <v>0</v>
      </c>
      <c r="CT167" s="207">
        <v>0</v>
      </c>
      <c r="CU167" s="207">
        <v>0</v>
      </c>
      <c r="CV167" s="207">
        <v>0</v>
      </c>
      <c r="CW167" s="207">
        <v>0</v>
      </c>
      <c r="CX167" s="207">
        <v>0</v>
      </c>
      <c r="CY167" s="207">
        <v>0</v>
      </c>
      <c r="CZ167" s="207">
        <v>0</v>
      </c>
      <c r="DA167" s="207">
        <v>0</v>
      </c>
      <c r="DB167" s="207">
        <v>0</v>
      </c>
      <c r="DC167" s="207">
        <v>0</v>
      </c>
      <c r="DD167" s="207">
        <v>0</v>
      </c>
      <c r="DE167" s="207">
        <v>0</v>
      </c>
      <c r="DF167" s="207">
        <v>0</v>
      </c>
      <c r="DG167" s="207">
        <v>0</v>
      </c>
      <c r="DH167" s="207">
        <v>0</v>
      </c>
      <c r="DI167" s="207">
        <v>0</v>
      </c>
      <c r="DJ167" s="207">
        <v>0</v>
      </c>
      <c r="DK167" s="207">
        <v>0</v>
      </c>
      <c r="DL167" s="207">
        <v>0</v>
      </c>
      <c r="DM167" s="207">
        <v>0</v>
      </c>
      <c r="DN167" s="207">
        <v>0</v>
      </c>
      <c r="DO167" s="207">
        <v>0</v>
      </c>
      <c r="DP167" s="207">
        <v>0</v>
      </c>
      <c r="DQ167" s="207">
        <v>0</v>
      </c>
      <c r="DR167" s="207">
        <v>0</v>
      </c>
      <c r="DS167" s="207">
        <v>0</v>
      </c>
      <c r="DT167" s="207">
        <v>0</v>
      </c>
      <c r="DU167" s="207">
        <v>0</v>
      </c>
      <c r="DV167" s="207">
        <v>0</v>
      </c>
      <c r="DW167" s="207">
        <v>0</v>
      </c>
      <c r="DX167" s="207">
        <v>0</v>
      </c>
      <c r="DY167" s="207">
        <v>0</v>
      </c>
      <c r="DZ167" s="207">
        <v>0</v>
      </c>
      <c r="EA167" s="207">
        <v>0</v>
      </c>
      <c r="EB167" s="207">
        <v>0</v>
      </c>
      <c r="EC167" s="207">
        <v>0</v>
      </c>
      <c r="ED167" s="207">
        <v>0</v>
      </c>
      <c r="EE167" s="207">
        <v>0</v>
      </c>
      <c r="EF167" s="207">
        <v>0</v>
      </c>
      <c r="EG167" s="207">
        <v>0</v>
      </c>
      <c r="EH167" s="207">
        <v>0</v>
      </c>
      <c r="EI167" s="207">
        <v>0</v>
      </c>
      <c r="EJ167" s="207">
        <v>0</v>
      </c>
      <c r="EK167" s="207">
        <v>0</v>
      </c>
      <c r="EL167" s="207">
        <v>0</v>
      </c>
      <c r="EM167" s="207">
        <v>0</v>
      </c>
      <c r="EN167" s="207">
        <v>0</v>
      </c>
      <c r="EO167" s="207">
        <v>0</v>
      </c>
      <c r="EP167" s="207">
        <v>0</v>
      </c>
      <c r="EQ167" s="207">
        <v>0</v>
      </c>
      <c r="ER167" s="207">
        <v>0</v>
      </c>
      <c r="ES167" s="207">
        <v>0</v>
      </c>
      <c r="ET167" s="207">
        <v>0</v>
      </c>
      <c r="EU167" s="207">
        <v>0</v>
      </c>
      <c r="EV167" s="207">
        <v>0</v>
      </c>
      <c r="EW167" s="207">
        <v>0</v>
      </c>
      <c r="EX167" s="207">
        <v>0</v>
      </c>
      <c r="EY167" s="207">
        <v>0</v>
      </c>
      <c r="EZ167" s="207">
        <v>0</v>
      </c>
      <c r="FA167" s="207">
        <v>0</v>
      </c>
      <c r="FB167" s="207">
        <v>0</v>
      </c>
      <c r="FC167" s="207">
        <v>0</v>
      </c>
      <c r="FD167" s="207">
        <v>0</v>
      </c>
      <c r="FE167" s="207">
        <v>0</v>
      </c>
      <c r="FF167" s="207">
        <v>0</v>
      </c>
      <c r="FG167" s="207">
        <v>0</v>
      </c>
      <c r="FH167" s="207">
        <v>0</v>
      </c>
      <c r="FI167" s="213">
        <v>0</v>
      </c>
      <c r="FJ167" s="207">
        <v>0</v>
      </c>
      <c r="FK167" s="207">
        <v>0</v>
      </c>
      <c r="FL167" s="207">
        <v>0</v>
      </c>
      <c r="FM167" s="207">
        <v>0</v>
      </c>
      <c r="FN167" s="207">
        <v>0</v>
      </c>
      <c r="FO167" s="207">
        <v>0</v>
      </c>
      <c r="FP167" s="207">
        <v>0</v>
      </c>
      <c r="FQ167" s="207">
        <v>0</v>
      </c>
      <c r="FR167" s="207">
        <v>0</v>
      </c>
      <c r="FS167" s="207">
        <v>0</v>
      </c>
      <c r="FT167" s="207">
        <v>0</v>
      </c>
      <c r="FU167" s="207">
        <v>0</v>
      </c>
      <c r="FV167" s="207">
        <v>0</v>
      </c>
      <c r="FW167" s="207">
        <v>0</v>
      </c>
      <c r="FX167" s="207">
        <v>0</v>
      </c>
      <c r="FY167" s="207">
        <v>0</v>
      </c>
      <c r="FZ167" s="207">
        <v>0</v>
      </c>
      <c r="GA167" s="207">
        <v>0</v>
      </c>
      <c r="GB167" s="207">
        <v>0</v>
      </c>
      <c r="GC167" s="207">
        <v>0</v>
      </c>
      <c r="GD167" s="207">
        <v>0</v>
      </c>
      <c r="GE167" s="207">
        <v>0</v>
      </c>
      <c r="GF167" s="207">
        <v>0</v>
      </c>
      <c r="GG167" s="207">
        <v>0</v>
      </c>
      <c r="GH167" s="207">
        <v>0</v>
      </c>
      <c r="GI167" s="207">
        <v>0</v>
      </c>
      <c r="GJ167" s="207">
        <v>0</v>
      </c>
      <c r="GK167" s="207">
        <v>0</v>
      </c>
      <c r="GL167" s="207">
        <v>0</v>
      </c>
      <c r="GM167" s="207">
        <v>0</v>
      </c>
      <c r="GN167" s="207">
        <v>0</v>
      </c>
      <c r="GO167" s="207">
        <v>0</v>
      </c>
      <c r="GP167" s="207">
        <v>0</v>
      </c>
      <c r="GQ167" s="207">
        <v>0</v>
      </c>
      <c r="GR167" s="207">
        <v>0</v>
      </c>
      <c r="GS167" s="207">
        <v>0</v>
      </c>
      <c r="GT167" s="207">
        <v>0</v>
      </c>
      <c r="GU167" s="207">
        <v>0</v>
      </c>
      <c r="GV167" s="207">
        <v>0</v>
      </c>
      <c r="GW167" s="207">
        <v>0</v>
      </c>
      <c r="GX167" s="207">
        <v>0</v>
      </c>
      <c r="GY167" s="207">
        <v>0</v>
      </c>
      <c r="GZ167" s="207">
        <v>0</v>
      </c>
      <c r="HA167" s="207">
        <v>0</v>
      </c>
      <c r="HB167" s="207">
        <v>0</v>
      </c>
      <c r="HC167" s="207">
        <v>0</v>
      </c>
      <c r="HD167" s="207">
        <v>0</v>
      </c>
      <c r="HE167" s="207">
        <v>0</v>
      </c>
      <c r="HF167" s="207">
        <v>0</v>
      </c>
      <c r="HG167" s="207">
        <v>0</v>
      </c>
      <c r="HH167" s="207">
        <v>0</v>
      </c>
      <c r="HI167" s="207">
        <v>0</v>
      </c>
      <c r="HJ167" s="207">
        <v>0</v>
      </c>
      <c r="HK167" s="207">
        <v>0</v>
      </c>
      <c r="HL167" s="207">
        <v>0</v>
      </c>
      <c r="HM167" s="207">
        <v>0</v>
      </c>
      <c r="HN167" s="207">
        <v>0</v>
      </c>
      <c r="HO167" s="207">
        <v>0</v>
      </c>
      <c r="HP167" s="207">
        <v>0</v>
      </c>
      <c r="HQ167" s="207">
        <v>0</v>
      </c>
      <c r="HR167" s="207">
        <v>0</v>
      </c>
      <c r="HS167" s="207">
        <v>0</v>
      </c>
      <c r="HT167" s="207">
        <v>0</v>
      </c>
      <c r="HU167" s="207">
        <v>0</v>
      </c>
      <c r="HV167" s="207">
        <v>0</v>
      </c>
      <c r="HW167" s="207">
        <v>0</v>
      </c>
      <c r="HX167" s="207">
        <v>0</v>
      </c>
      <c r="HY167" s="208">
        <v>35</v>
      </c>
    </row>
    <row r="168" spans="1:233" ht="48" x14ac:dyDescent="0.25">
      <c r="A168" s="206" t="s">
        <v>762</v>
      </c>
      <c r="B168" s="207">
        <v>0</v>
      </c>
      <c r="C168" s="207">
        <v>0</v>
      </c>
      <c r="D168" s="207">
        <v>0</v>
      </c>
      <c r="E168" s="207">
        <v>0</v>
      </c>
      <c r="F168" s="207">
        <v>0</v>
      </c>
      <c r="G168" s="207">
        <v>0</v>
      </c>
      <c r="H168" s="207">
        <v>0</v>
      </c>
      <c r="I168" s="207">
        <v>0</v>
      </c>
      <c r="J168" s="207">
        <v>0</v>
      </c>
      <c r="K168" s="207">
        <v>0</v>
      </c>
      <c r="L168" s="207">
        <v>0</v>
      </c>
      <c r="M168" s="207">
        <v>0</v>
      </c>
      <c r="N168" s="207">
        <v>0</v>
      </c>
      <c r="O168" s="207">
        <v>0</v>
      </c>
      <c r="P168" s="207">
        <v>0</v>
      </c>
      <c r="Q168" s="207">
        <v>0</v>
      </c>
      <c r="R168" s="207">
        <v>0</v>
      </c>
      <c r="S168" s="207">
        <v>0</v>
      </c>
      <c r="T168" s="207">
        <v>0</v>
      </c>
      <c r="U168" s="207">
        <v>0</v>
      </c>
      <c r="V168" s="207">
        <v>0</v>
      </c>
      <c r="W168" s="207">
        <v>0</v>
      </c>
      <c r="X168" s="207">
        <v>0</v>
      </c>
      <c r="Y168" s="207">
        <v>0</v>
      </c>
      <c r="Z168" s="207">
        <v>0</v>
      </c>
      <c r="AA168" s="207">
        <v>0</v>
      </c>
      <c r="AB168" s="207">
        <v>0</v>
      </c>
      <c r="AC168" s="207">
        <v>0</v>
      </c>
      <c r="AD168" s="207">
        <v>0</v>
      </c>
      <c r="AE168" s="207">
        <v>0</v>
      </c>
      <c r="AF168" s="207">
        <v>0</v>
      </c>
      <c r="AG168" s="207">
        <v>0</v>
      </c>
      <c r="AH168" s="207">
        <v>0</v>
      </c>
      <c r="AI168" s="207">
        <v>0</v>
      </c>
      <c r="AJ168" s="207">
        <v>0</v>
      </c>
      <c r="AK168" s="213">
        <v>0</v>
      </c>
      <c r="AL168" s="207">
        <v>0</v>
      </c>
      <c r="AM168" s="207">
        <v>0</v>
      </c>
      <c r="AN168" s="207">
        <v>0</v>
      </c>
      <c r="AO168" s="207">
        <v>0</v>
      </c>
      <c r="AP168" s="207">
        <v>0</v>
      </c>
      <c r="AQ168" s="207">
        <v>0</v>
      </c>
      <c r="AR168" s="207">
        <v>0</v>
      </c>
      <c r="AS168" s="207">
        <v>0</v>
      </c>
      <c r="AT168" s="207">
        <v>0</v>
      </c>
      <c r="AU168" s="207">
        <v>0</v>
      </c>
      <c r="AV168" s="207">
        <v>0</v>
      </c>
      <c r="AW168" s="207">
        <v>0</v>
      </c>
      <c r="AX168" s="207">
        <v>0</v>
      </c>
      <c r="AY168" s="207">
        <v>0</v>
      </c>
      <c r="AZ168" s="207">
        <v>0</v>
      </c>
      <c r="BA168" s="207">
        <v>0</v>
      </c>
      <c r="BB168" s="207">
        <v>0</v>
      </c>
      <c r="BC168" s="207">
        <v>0</v>
      </c>
      <c r="BD168" s="207">
        <v>0</v>
      </c>
      <c r="BE168" s="207">
        <v>0</v>
      </c>
      <c r="BF168" s="207">
        <v>0</v>
      </c>
      <c r="BG168" s="207">
        <v>0</v>
      </c>
      <c r="BH168" s="207">
        <v>0</v>
      </c>
      <c r="BI168" s="207">
        <v>74</v>
      </c>
      <c r="BJ168" s="207">
        <v>0</v>
      </c>
      <c r="BK168" s="207">
        <v>0</v>
      </c>
      <c r="BL168" s="207">
        <v>0</v>
      </c>
      <c r="BM168" s="207">
        <v>0</v>
      </c>
      <c r="BN168" s="207">
        <v>0</v>
      </c>
      <c r="BO168" s="207">
        <v>0</v>
      </c>
      <c r="BP168" s="207">
        <v>0</v>
      </c>
      <c r="BQ168" s="207">
        <v>0</v>
      </c>
      <c r="BR168" s="207">
        <v>0</v>
      </c>
      <c r="BS168" s="207">
        <v>0</v>
      </c>
      <c r="BT168" s="207">
        <v>0</v>
      </c>
      <c r="BU168" s="207">
        <v>0</v>
      </c>
      <c r="BV168" s="207">
        <v>0</v>
      </c>
      <c r="BW168" s="207">
        <v>0</v>
      </c>
      <c r="BX168" s="207">
        <v>0</v>
      </c>
      <c r="BY168" s="207">
        <v>0</v>
      </c>
      <c r="BZ168" s="207">
        <v>0</v>
      </c>
      <c r="CA168" s="207">
        <v>0</v>
      </c>
      <c r="CB168" s="207">
        <v>0</v>
      </c>
      <c r="CC168" s="207">
        <v>0</v>
      </c>
      <c r="CD168" s="207">
        <v>0</v>
      </c>
      <c r="CE168" s="207">
        <v>0</v>
      </c>
      <c r="CF168" s="207">
        <v>0</v>
      </c>
      <c r="CG168" s="207">
        <v>0</v>
      </c>
      <c r="CH168" s="207">
        <v>0</v>
      </c>
      <c r="CI168" s="207">
        <v>0</v>
      </c>
      <c r="CJ168" s="207">
        <v>0</v>
      </c>
      <c r="CK168" s="207">
        <v>0</v>
      </c>
      <c r="CL168" s="207">
        <v>0</v>
      </c>
      <c r="CM168" s="207">
        <v>0</v>
      </c>
      <c r="CN168" s="207">
        <v>0</v>
      </c>
      <c r="CO168" s="207">
        <v>0</v>
      </c>
      <c r="CP168" s="207">
        <v>0</v>
      </c>
      <c r="CQ168" s="207">
        <v>0</v>
      </c>
      <c r="CR168" s="207">
        <v>0</v>
      </c>
      <c r="CS168" s="207">
        <v>0</v>
      </c>
      <c r="CT168" s="207">
        <v>0</v>
      </c>
      <c r="CU168" s="207">
        <v>0</v>
      </c>
      <c r="CV168" s="207">
        <v>0</v>
      </c>
      <c r="CW168" s="207">
        <v>0</v>
      </c>
      <c r="CX168" s="207">
        <v>0</v>
      </c>
      <c r="CY168" s="207">
        <v>0</v>
      </c>
      <c r="CZ168" s="207">
        <v>0</v>
      </c>
      <c r="DA168" s="207">
        <v>0</v>
      </c>
      <c r="DB168" s="207">
        <v>0</v>
      </c>
      <c r="DC168" s="207">
        <v>0</v>
      </c>
      <c r="DD168" s="207">
        <v>0</v>
      </c>
      <c r="DE168" s="207">
        <v>0</v>
      </c>
      <c r="DF168" s="207">
        <v>0</v>
      </c>
      <c r="DG168" s="207">
        <v>0</v>
      </c>
      <c r="DH168" s="207">
        <v>0</v>
      </c>
      <c r="DI168" s="207">
        <v>0</v>
      </c>
      <c r="DJ168" s="207">
        <v>0</v>
      </c>
      <c r="DK168" s="207">
        <v>0</v>
      </c>
      <c r="DL168" s="207">
        <v>0</v>
      </c>
      <c r="DM168" s="207">
        <v>0</v>
      </c>
      <c r="DN168" s="207">
        <v>0</v>
      </c>
      <c r="DO168" s="207">
        <v>0</v>
      </c>
      <c r="DP168" s="207">
        <v>0</v>
      </c>
      <c r="DQ168" s="207">
        <v>0</v>
      </c>
      <c r="DR168" s="207">
        <v>0</v>
      </c>
      <c r="DS168" s="207">
        <v>0</v>
      </c>
      <c r="DT168" s="207">
        <v>0</v>
      </c>
      <c r="DU168" s="207">
        <v>0</v>
      </c>
      <c r="DV168" s="207">
        <v>0</v>
      </c>
      <c r="DW168" s="207">
        <v>0</v>
      </c>
      <c r="DX168" s="207">
        <v>0</v>
      </c>
      <c r="DY168" s="207">
        <v>0</v>
      </c>
      <c r="DZ168" s="207">
        <v>0</v>
      </c>
      <c r="EA168" s="207">
        <v>0</v>
      </c>
      <c r="EB168" s="207">
        <v>0</v>
      </c>
      <c r="EC168" s="207">
        <v>0</v>
      </c>
      <c r="ED168" s="207">
        <v>0</v>
      </c>
      <c r="EE168" s="207">
        <v>0</v>
      </c>
      <c r="EF168" s="207">
        <v>0</v>
      </c>
      <c r="EG168" s="207">
        <v>0</v>
      </c>
      <c r="EH168" s="207">
        <v>0</v>
      </c>
      <c r="EI168" s="207">
        <v>0</v>
      </c>
      <c r="EJ168" s="207">
        <v>0</v>
      </c>
      <c r="EK168" s="207">
        <v>0</v>
      </c>
      <c r="EL168" s="207">
        <v>0</v>
      </c>
      <c r="EM168" s="207">
        <v>0</v>
      </c>
      <c r="EN168" s="207">
        <v>0</v>
      </c>
      <c r="EO168" s="207">
        <v>0</v>
      </c>
      <c r="EP168" s="207">
        <v>0</v>
      </c>
      <c r="EQ168" s="207">
        <v>0</v>
      </c>
      <c r="ER168" s="207">
        <v>0</v>
      </c>
      <c r="ES168" s="207">
        <v>0</v>
      </c>
      <c r="ET168" s="207">
        <v>0</v>
      </c>
      <c r="EU168" s="207">
        <v>0</v>
      </c>
      <c r="EV168" s="207">
        <v>0</v>
      </c>
      <c r="EW168" s="207">
        <v>0</v>
      </c>
      <c r="EX168" s="207">
        <v>0</v>
      </c>
      <c r="EY168" s="207">
        <v>0</v>
      </c>
      <c r="EZ168" s="207">
        <v>0</v>
      </c>
      <c r="FA168" s="207">
        <v>0</v>
      </c>
      <c r="FB168" s="207">
        <v>0</v>
      </c>
      <c r="FC168" s="207">
        <v>0</v>
      </c>
      <c r="FD168" s="207">
        <v>0</v>
      </c>
      <c r="FE168" s="207">
        <v>0</v>
      </c>
      <c r="FF168" s="207">
        <v>0</v>
      </c>
      <c r="FG168" s="207">
        <v>0</v>
      </c>
      <c r="FH168" s="207">
        <v>0</v>
      </c>
      <c r="FI168" s="213">
        <v>0</v>
      </c>
      <c r="FJ168" s="207">
        <v>0</v>
      </c>
      <c r="FK168" s="207">
        <v>0</v>
      </c>
      <c r="FL168" s="207">
        <v>0</v>
      </c>
      <c r="FM168" s="207">
        <v>0</v>
      </c>
      <c r="FN168" s="207">
        <v>0</v>
      </c>
      <c r="FO168" s="207">
        <v>0</v>
      </c>
      <c r="FP168" s="207">
        <v>0</v>
      </c>
      <c r="FQ168" s="207">
        <v>0</v>
      </c>
      <c r="FR168" s="207">
        <v>0</v>
      </c>
      <c r="FS168" s="207">
        <v>0</v>
      </c>
      <c r="FT168" s="207">
        <v>0</v>
      </c>
      <c r="FU168" s="207">
        <v>0</v>
      </c>
      <c r="FV168" s="207">
        <v>0</v>
      </c>
      <c r="FW168" s="207">
        <v>0</v>
      </c>
      <c r="FX168" s="207">
        <v>0</v>
      </c>
      <c r="FY168" s="207">
        <v>0</v>
      </c>
      <c r="FZ168" s="207">
        <v>0</v>
      </c>
      <c r="GA168" s="207">
        <v>0</v>
      </c>
      <c r="GB168" s="207">
        <v>0</v>
      </c>
      <c r="GC168" s="207">
        <v>0</v>
      </c>
      <c r="GD168" s="207">
        <v>0</v>
      </c>
      <c r="GE168" s="207">
        <v>0</v>
      </c>
      <c r="GF168" s="207">
        <v>0</v>
      </c>
      <c r="GG168" s="207">
        <v>0</v>
      </c>
      <c r="GH168" s="207">
        <v>0</v>
      </c>
      <c r="GI168" s="207">
        <v>0</v>
      </c>
      <c r="GJ168" s="207">
        <v>0</v>
      </c>
      <c r="GK168" s="207">
        <v>0</v>
      </c>
      <c r="GL168" s="207">
        <v>0</v>
      </c>
      <c r="GM168" s="207">
        <v>0</v>
      </c>
      <c r="GN168" s="207">
        <v>0</v>
      </c>
      <c r="GO168" s="207">
        <v>0</v>
      </c>
      <c r="GP168" s="207">
        <v>0</v>
      </c>
      <c r="GQ168" s="207">
        <v>0</v>
      </c>
      <c r="GR168" s="207">
        <v>0</v>
      </c>
      <c r="GS168" s="207">
        <v>0</v>
      </c>
      <c r="GT168" s="207">
        <v>0</v>
      </c>
      <c r="GU168" s="207">
        <v>0</v>
      </c>
      <c r="GV168" s="207">
        <v>0</v>
      </c>
      <c r="GW168" s="207">
        <v>0</v>
      </c>
      <c r="GX168" s="207">
        <v>0</v>
      </c>
      <c r="GY168" s="207">
        <v>0</v>
      </c>
      <c r="GZ168" s="207">
        <v>0</v>
      </c>
      <c r="HA168" s="207">
        <v>0</v>
      </c>
      <c r="HB168" s="207">
        <v>0</v>
      </c>
      <c r="HC168" s="207">
        <v>0</v>
      </c>
      <c r="HD168" s="207">
        <v>0</v>
      </c>
      <c r="HE168" s="207">
        <v>0</v>
      </c>
      <c r="HF168" s="207">
        <v>0</v>
      </c>
      <c r="HG168" s="207">
        <v>0</v>
      </c>
      <c r="HH168" s="207">
        <v>0</v>
      </c>
      <c r="HI168" s="207">
        <v>0</v>
      </c>
      <c r="HJ168" s="207">
        <v>0</v>
      </c>
      <c r="HK168" s="207">
        <v>0</v>
      </c>
      <c r="HL168" s="207">
        <v>0</v>
      </c>
      <c r="HM168" s="207">
        <v>0</v>
      </c>
      <c r="HN168" s="207">
        <v>0</v>
      </c>
      <c r="HO168" s="207">
        <v>0</v>
      </c>
      <c r="HP168" s="207">
        <v>0</v>
      </c>
      <c r="HQ168" s="207">
        <v>0</v>
      </c>
      <c r="HR168" s="207">
        <v>0</v>
      </c>
      <c r="HS168" s="207">
        <v>0</v>
      </c>
      <c r="HT168" s="207">
        <v>0</v>
      </c>
      <c r="HU168" s="207">
        <v>0</v>
      </c>
      <c r="HV168" s="207">
        <v>0</v>
      </c>
      <c r="HW168" s="207">
        <v>0</v>
      </c>
      <c r="HX168" s="207">
        <v>0</v>
      </c>
      <c r="HY168" s="208">
        <v>74</v>
      </c>
    </row>
    <row r="169" spans="1:233" ht="48" x14ac:dyDescent="0.25">
      <c r="A169" s="206" t="s">
        <v>763</v>
      </c>
      <c r="B169" s="207">
        <v>0</v>
      </c>
      <c r="C169" s="207">
        <v>0</v>
      </c>
      <c r="D169" s="207">
        <v>0</v>
      </c>
      <c r="E169" s="207">
        <v>0</v>
      </c>
      <c r="F169" s="207">
        <v>0</v>
      </c>
      <c r="G169" s="207">
        <v>0</v>
      </c>
      <c r="H169" s="207">
        <v>0</v>
      </c>
      <c r="I169" s="207">
        <v>0</v>
      </c>
      <c r="J169" s="207">
        <v>0</v>
      </c>
      <c r="K169" s="207">
        <v>0</v>
      </c>
      <c r="L169" s="207">
        <v>0</v>
      </c>
      <c r="M169" s="207">
        <v>0</v>
      </c>
      <c r="N169" s="207">
        <v>0</v>
      </c>
      <c r="O169" s="207">
        <v>0</v>
      </c>
      <c r="P169" s="207">
        <v>0</v>
      </c>
      <c r="Q169" s="207">
        <v>0</v>
      </c>
      <c r="R169" s="207">
        <v>0</v>
      </c>
      <c r="S169" s="207">
        <v>0</v>
      </c>
      <c r="T169" s="207">
        <v>0</v>
      </c>
      <c r="U169" s="207">
        <v>0</v>
      </c>
      <c r="V169" s="207">
        <v>0</v>
      </c>
      <c r="W169" s="207">
        <v>0</v>
      </c>
      <c r="X169" s="207">
        <v>0</v>
      </c>
      <c r="Y169" s="207">
        <v>0</v>
      </c>
      <c r="Z169" s="207">
        <v>0</v>
      </c>
      <c r="AA169" s="207">
        <v>0</v>
      </c>
      <c r="AB169" s="207">
        <v>0</v>
      </c>
      <c r="AC169" s="207">
        <v>0</v>
      </c>
      <c r="AD169" s="207">
        <v>0</v>
      </c>
      <c r="AE169" s="207">
        <v>0</v>
      </c>
      <c r="AF169" s="207">
        <v>0</v>
      </c>
      <c r="AG169" s="207">
        <v>0</v>
      </c>
      <c r="AH169" s="207">
        <v>0</v>
      </c>
      <c r="AI169" s="207">
        <v>0</v>
      </c>
      <c r="AJ169" s="207">
        <v>0</v>
      </c>
      <c r="AK169" s="213">
        <v>0</v>
      </c>
      <c r="AL169" s="207">
        <v>0</v>
      </c>
      <c r="AM169" s="207">
        <v>0</v>
      </c>
      <c r="AN169" s="207">
        <v>0</v>
      </c>
      <c r="AO169" s="207">
        <v>0</v>
      </c>
      <c r="AP169" s="207">
        <v>0</v>
      </c>
      <c r="AQ169" s="207">
        <v>0</v>
      </c>
      <c r="AR169" s="207">
        <v>0</v>
      </c>
      <c r="AS169" s="207">
        <v>0</v>
      </c>
      <c r="AT169" s="207">
        <v>0</v>
      </c>
      <c r="AU169" s="207">
        <v>0</v>
      </c>
      <c r="AV169" s="207">
        <v>0</v>
      </c>
      <c r="AW169" s="207">
        <v>0</v>
      </c>
      <c r="AX169" s="207">
        <v>0</v>
      </c>
      <c r="AY169" s="207">
        <v>0</v>
      </c>
      <c r="AZ169" s="207">
        <v>0</v>
      </c>
      <c r="BA169" s="207">
        <v>0</v>
      </c>
      <c r="BB169" s="207">
        <v>0</v>
      </c>
      <c r="BC169" s="207">
        <v>0</v>
      </c>
      <c r="BD169" s="207">
        <v>0</v>
      </c>
      <c r="BE169" s="207">
        <v>0</v>
      </c>
      <c r="BF169" s="207">
        <v>0</v>
      </c>
      <c r="BG169" s="207">
        <v>0</v>
      </c>
      <c r="BH169" s="207">
        <v>0</v>
      </c>
      <c r="BI169" s="207">
        <v>0</v>
      </c>
      <c r="BJ169" s="207">
        <v>86</v>
      </c>
      <c r="BK169" s="207">
        <v>0</v>
      </c>
      <c r="BL169" s="207">
        <v>0</v>
      </c>
      <c r="BM169" s="207">
        <v>0</v>
      </c>
      <c r="BN169" s="207">
        <v>0</v>
      </c>
      <c r="BO169" s="207">
        <v>0</v>
      </c>
      <c r="BP169" s="207">
        <v>0</v>
      </c>
      <c r="BQ169" s="207">
        <v>0</v>
      </c>
      <c r="BR169" s="207">
        <v>0</v>
      </c>
      <c r="BS169" s="207">
        <v>0</v>
      </c>
      <c r="BT169" s="207">
        <v>0</v>
      </c>
      <c r="BU169" s="207">
        <v>0</v>
      </c>
      <c r="BV169" s="207">
        <v>0</v>
      </c>
      <c r="BW169" s="207">
        <v>0</v>
      </c>
      <c r="BX169" s="207">
        <v>0</v>
      </c>
      <c r="BY169" s="207">
        <v>0</v>
      </c>
      <c r="BZ169" s="207">
        <v>0</v>
      </c>
      <c r="CA169" s="207">
        <v>0</v>
      </c>
      <c r="CB169" s="207">
        <v>0</v>
      </c>
      <c r="CC169" s="207">
        <v>0</v>
      </c>
      <c r="CD169" s="207">
        <v>0</v>
      </c>
      <c r="CE169" s="207">
        <v>0</v>
      </c>
      <c r="CF169" s="207">
        <v>0</v>
      </c>
      <c r="CG169" s="207">
        <v>0</v>
      </c>
      <c r="CH169" s="207">
        <v>0</v>
      </c>
      <c r="CI169" s="207">
        <v>0</v>
      </c>
      <c r="CJ169" s="207">
        <v>0</v>
      </c>
      <c r="CK169" s="207">
        <v>0</v>
      </c>
      <c r="CL169" s="207">
        <v>0</v>
      </c>
      <c r="CM169" s="207">
        <v>0</v>
      </c>
      <c r="CN169" s="207">
        <v>0</v>
      </c>
      <c r="CO169" s="207">
        <v>0</v>
      </c>
      <c r="CP169" s="207">
        <v>0</v>
      </c>
      <c r="CQ169" s="207">
        <v>0</v>
      </c>
      <c r="CR169" s="207">
        <v>0</v>
      </c>
      <c r="CS169" s="207">
        <v>0</v>
      </c>
      <c r="CT169" s="207">
        <v>0</v>
      </c>
      <c r="CU169" s="207">
        <v>0</v>
      </c>
      <c r="CV169" s="207">
        <v>0</v>
      </c>
      <c r="CW169" s="207">
        <v>0</v>
      </c>
      <c r="CX169" s="207">
        <v>0</v>
      </c>
      <c r="CY169" s="207">
        <v>0</v>
      </c>
      <c r="CZ169" s="207">
        <v>0</v>
      </c>
      <c r="DA169" s="207">
        <v>0</v>
      </c>
      <c r="DB169" s="207">
        <v>0</v>
      </c>
      <c r="DC169" s="207">
        <v>0</v>
      </c>
      <c r="DD169" s="207">
        <v>0</v>
      </c>
      <c r="DE169" s="207">
        <v>0</v>
      </c>
      <c r="DF169" s="207">
        <v>0</v>
      </c>
      <c r="DG169" s="207">
        <v>0</v>
      </c>
      <c r="DH169" s="207">
        <v>0</v>
      </c>
      <c r="DI169" s="207">
        <v>0</v>
      </c>
      <c r="DJ169" s="207">
        <v>0</v>
      </c>
      <c r="DK169" s="207">
        <v>0</v>
      </c>
      <c r="DL169" s="207">
        <v>0</v>
      </c>
      <c r="DM169" s="207">
        <v>0</v>
      </c>
      <c r="DN169" s="207">
        <v>0</v>
      </c>
      <c r="DO169" s="207">
        <v>0</v>
      </c>
      <c r="DP169" s="207">
        <v>0</v>
      </c>
      <c r="DQ169" s="207">
        <v>0</v>
      </c>
      <c r="DR169" s="207">
        <v>0</v>
      </c>
      <c r="DS169" s="207">
        <v>0</v>
      </c>
      <c r="DT169" s="207">
        <v>0</v>
      </c>
      <c r="DU169" s="207">
        <v>0</v>
      </c>
      <c r="DV169" s="207">
        <v>0</v>
      </c>
      <c r="DW169" s="207">
        <v>0</v>
      </c>
      <c r="DX169" s="207">
        <v>0</v>
      </c>
      <c r="DY169" s="207">
        <v>0</v>
      </c>
      <c r="DZ169" s="207">
        <v>0</v>
      </c>
      <c r="EA169" s="207">
        <v>0</v>
      </c>
      <c r="EB169" s="207">
        <v>0</v>
      </c>
      <c r="EC169" s="207">
        <v>0</v>
      </c>
      <c r="ED169" s="207">
        <v>0</v>
      </c>
      <c r="EE169" s="207">
        <v>0</v>
      </c>
      <c r="EF169" s="207">
        <v>0</v>
      </c>
      <c r="EG169" s="207">
        <v>0</v>
      </c>
      <c r="EH169" s="207">
        <v>0</v>
      </c>
      <c r="EI169" s="207">
        <v>0</v>
      </c>
      <c r="EJ169" s="207">
        <v>0</v>
      </c>
      <c r="EK169" s="207">
        <v>0</v>
      </c>
      <c r="EL169" s="207">
        <v>0</v>
      </c>
      <c r="EM169" s="207">
        <v>0</v>
      </c>
      <c r="EN169" s="207">
        <v>0</v>
      </c>
      <c r="EO169" s="207">
        <v>0</v>
      </c>
      <c r="EP169" s="207">
        <v>0</v>
      </c>
      <c r="EQ169" s="207">
        <v>0</v>
      </c>
      <c r="ER169" s="207">
        <v>0</v>
      </c>
      <c r="ES169" s="207">
        <v>0</v>
      </c>
      <c r="ET169" s="207">
        <v>0</v>
      </c>
      <c r="EU169" s="207">
        <v>0</v>
      </c>
      <c r="EV169" s="207">
        <v>0</v>
      </c>
      <c r="EW169" s="207">
        <v>0</v>
      </c>
      <c r="EX169" s="207">
        <v>0</v>
      </c>
      <c r="EY169" s="207">
        <v>0</v>
      </c>
      <c r="EZ169" s="207">
        <v>0</v>
      </c>
      <c r="FA169" s="207">
        <v>0</v>
      </c>
      <c r="FB169" s="207">
        <v>0</v>
      </c>
      <c r="FC169" s="207">
        <v>0</v>
      </c>
      <c r="FD169" s="207">
        <v>0</v>
      </c>
      <c r="FE169" s="207">
        <v>0</v>
      </c>
      <c r="FF169" s="207">
        <v>0</v>
      </c>
      <c r="FG169" s="207">
        <v>0</v>
      </c>
      <c r="FH169" s="207">
        <v>0</v>
      </c>
      <c r="FI169" s="213">
        <v>0</v>
      </c>
      <c r="FJ169" s="207">
        <v>0</v>
      </c>
      <c r="FK169" s="207">
        <v>0</v>
      </c>
      <c r="FL169" s="207">
        <v>0</v>
      </c>
      <c r="FM169" s="207">
        <v>0</v>
      </c>
      <c r="FN169" s="207">
        <v>0</v>
      </c>
      <c r="FO169" s="207">
        <v>0</v>
      </c>
      <c r="FP169" s="207">
        <v>0</v>
      </c>
      <c r="FQ169" s="207">
        <v>0</v>
      </c>
      <c r="FR169" s="207">
        <v>0</v>
      </c>
      <c r="FS169" s="207">
        <v>0</v>
      </c>
      <c r="FT169" s="207">
        <v>0</v>
      </c>
      <c r="FU169" s="207">
        <v>0</v>
      </c>
      <c r="FV169" s="207">
        <v>0</v>
      </c>
      <c r="FW169" s="207">
        <v>0</v>
      </c>
      <c r="FX169" s="207">
        <v>0</v>
      </c>
      <c r="FY169" s="207">
        <v>0</v>
      </c>
      <c r="FZ169" s="207">
        <v>0</v>
      </c>
      <c r="GA169" s="207">
        <v>0</v>
      </c>
      <c r="GB169" s="207">
        <v>0</v>
      </c>
      <c r="GC169" s="207">
        <v>0</v>
      </c>
      <c r="GD169" s="207">
        <v>0</v>
      </c>
      <c r="GE169" s="207">
        <v>0</v>
      </c>
      <c r="GF169" s="207">
        <v>0</v>
      </c>
      <c r="GG169" s="207">
        <v>0</v>
      </c>
      <c r="GH169" s="207">
        <v>0</v>
      </c>
      <c r="GI169" s="207">
        <v>0</v>
      </c>
      <c r="GJ169" s="207">
        <v>0</v>
      </c>
      <c r="GK169" s="207">
        <v>0</v>
      </c>
      <c r="GL169" s="207">
        <v>0</v>
      </c>
      <c r="GM169" s="207">
        <v>0</v>
      </c>
      <c r="GN169" s="207">
        <v>0</v>
      </c>
      <c r="GO169" s="207">
        <v>0</v>
      </c>
      <c r="GP169" s="207">
        <v>0</v>
      </c>
      <c r="GQ169" s="207">
        <v>0</v>
      </c>
      <c r="GR169" s="207">
        <v>0</v>
      </c>
      <c r="GS169" s="207">
        <v>0</v>
      </c>
      <c r="GT169" s="207">
        <v>0</v>
      </c>
      <c r="GU169" s="207">
        <v>0</v>
      </c>
      <c r="GV169" s="207">
        <v>0</v>
      </c>
      <c r="GW169" s="207">
        <v>0</v>
      </c>
      <c r="GX169" s="207">
        <v>0</v>
      </c>
      <c r="GY169" s="207">
        <v>0</v>
      </c>
      <c r="GZ169" s="207">
        <v>0</v>
      </c>
      <c r="HA169" s="207">
        <v>0</v>
      </c>
      <c r="HB169" s="207">
        <v>0</v>
      </c>
      <c r="HC169" s="207">
        <v>0</v>
      </c>
      <c r="HD169" s="207">
        <v>0</v>
      </c>
      <c r="HE169" s="207">
        <v>0</v>
      </c>
      <c r="HF169" s="207">
        <v>0</v>
      </c>
      <c r="HG169" s="207">
        <v>0</v>
      </c>
      <c r="HH169" s="207">
        <v>0</v>
      </c>
      <c r="HI169" s="207">
        <v>0</v>
      </c>
      <c r="HJ169" s="207">
        <v>0</v>
      </c>
      <c r="HK169" s="207">
        <v>0</v>
      </c>
      <c r="HL169" s="207">
        <v>0</v>
      </c>
      <c r="HM169" s="207">
        <v>0</v>
      </c>
      <c r="HN169" s="207">
        <v>0</v>
      </c>
      <c r="HO169" s="207">
        <v>0</v>
      </c>
      <c r="HP169" s="207">
        <v>0</v>
      </c>
      <c r="HQ169" s="207">
        <v>0</v>
      </c>
      <c r="HR169" s="207">
        <v>0</v>
      </c>
      <c r="HS169" s="207">
        <v>0</v>
      </c>
      <c r="HT169" s="207">
        <v>0</v>
      </c>
      <c r="HU169" s="207">
        <v>0</v>
      </c>
      <c r="HV169" s="207">
        <v>0</v>
      </c>
      <c r="HW169" s="207">
        <v>0</v>
      </c>
      <c r="HX169" s="207">
        <v>0</v>
      </c>
      <c r="HY169" s="208">
        <v>86</v>
      </c>
    </row>
    <row r="170" spans="1:233" ht="48" x14ac:dyDescent="0.25">
      <c r="A170" s="206" t="s">
        <v>764</v>
      </c>
      <c r="B170" s="207">
        <v>0</v>
      </c>
      <c r="C170" s="207">
        <v>0</v>
      </c>
      <c r="D170" s="207">
        <v>0</v>
      </c>
      <c r="E170" s="207">
        <v>0</v>
      </c>
      <c r="F170" s="207">
        <v>0</v>
      </c>
      <c r="G170" s="207">
        <v>0</v>
      </c>
      <c r="H170" s="207">
        <v>0</v>
      </c>
      <c r="I170" s="207">
        <v>0</v>
      </c>
      <c r="J170" s="207">
        <v>0</v>
      </c>
      <c r="K170" s="207">
        <v>0</v>
      </c>
      <c r="L170" s="207">
        <v>0</v>
      </c>
      <c r="M170" s="207">
        <v>0</v>
      </c>
      <c r="N170" s="207">
        <v>0</v>
      </c>
      <c r="O170" s="207">
        <v>0</v>
      </c>
      <c r="P170" s="207">
        <v>0</v>
      </c>
      <c r="Q170" s="207">
        <v>0</v>
      </c>
      <c r="R170" s="207">
        <v>0</v>
      </c>
      <c r="S170" s="207">
        <v>0</v>
      </c>
      <c r="T170" s="207">
        <v>0</v>
      </c>
      <c r="U170" s="207">
        <v>0</v>
      </c>
      <c r="V170" s="207">
        <v>0</v>
      </c>
      <c r="W170" s="207">
        <v>0</v>
      </c>
      <c r="X170" s="207">
        <v>0</v>
      </c>
      <c r="Y170" s="207">
        <v>0</v>
      </c>
      <c r="Z170" s="207">
        <v>0</v>
      </c>
      <c r="AA170" s="207">
        <v>0</v>
      </c>
      <c r="AB170" s="207">
        <v>0</v>
      </c>
      <c r="AC170" s="207">
        <v>0</v>
      </c>
      <c r="AD170" s="207">
        <v>0</v>
      </c>
      <c r="AE170" s="207">
        <v>0</v>
      </c>
      <c r="AF170" s="207">
        <v>0</v>
      </c>
      <c r="AG170" s="207">
        <v>0</v>
      </c>
      <c r="AH170" s="207">
        <v>0</v>
      </c>
      <c r="AI170" s="207">
        <v>0</v>
      </c>
      <c r="AJ170" s="207">
        <v>0</v>
      </c>
      <c r="AK170" s="213">
        <v>0</v>
      </c>
      <c r="AL170" s="207">
        <v>0</v>
      </c>
      <c r="AM170" s="207">
        <v>0</v>
      </c>
      <c r="AN170" s="207">
        <v>0</v>
      </c>
      <c r="AO170" s="207">
        <v>0</v>
      </c>
      <c r="AP170" s="207">
        <v>0</v>
      </c>
      <c r="AQ170" s="207">
        <v>0</v>
      </c>
      <c r="AR170" s="207">
        <v>0</v>
      </c>
      <c r="AS170" s="207">
        <v>0</v>
      </c>
      <c r="AT170" s="207">
        <v>0</v>
      </c>
      <c r="AU170" s="207">
        <v>0</v>
      </c>
      <c r="AV170" s="207">
        <v>0</v>
      </c>
      <c r="AW170" s="207">
        <v>0</v>
      </c>
      <c r="AX170" s="207">
        <v>0</v>
      </c>
      <c r="AY170" s="207">
        <v>0</v>
      </c>
      <c r="AZ170" s="207">
        <v>0</v>
      </c>
      <c r="BA170" s="207">
        <v>0</v>
      </c>
      <c r="BB170" s="207">
        <v>0</v>
      </c>
      <c r="BC170" s="207">
        <v>0</v>
      </c>
      <c r="BD170" s="207">
        <v>0</v>
      </c>
      <c r="BE170" s="207">
        <v>0</v>
      </c>
      <c r="BF170" s="207">
        <v>0</v>
      </c>
      <c r="BG170" s="207">
        <v>0</v>
      </c>
      <c r="BH170" s="207">
        <v>0</v>
      </c>
      <c r="BI170" s="207">
        <v>0</v>
      </c>
      <c r="BJ170" s="207">
        <v>0</v>
      </c>
      <c r="BK170" s="207">
        <v>77</v>
      </c>
      <c r="BL170" s="207">
        <v>0</v>
      </c>
      <c r="BM170" s="207">
        <v>0</v>
      </c>
      <c r="BN170" s="207">
        <v>0</v>
      </c>
      <c r="BO170" s="207">
        <v>0</v>
      </c>
      <c r="BP170" s="207">
        <v>0</v>
      </c>
      <c r="BQ170" s="207">
        <v>0</v>
      </c>
      <c r="BR170" s="207">
        <v>0</v>
      </c>
      <c r="BS170" s="207">
        <v>0</v>
      </c>
      <c r="BT170" s="207">
        <v>0</v>
      </c>
      <c r="BU170" s="207">
        <v>0</v>
      </c>
      <c r="BV170" s="207">
        <v>0</v>
      </c>
      <c r="BW170" s="207">
        <v>0</v>
      </c>
      <c r="BX170" s="207">
        <v>0</v>
      </c>
      <c r="BY170" s="207">
        <v>0</v>
      </c>
      <c r="BZ170" s="207">
        <v>0</v>
      </c>
      <c r="CA170" s="207">
        <v>0</v>
      </c>
      <c r="CB170" s="207">
        <v>0</v>
      </c>
      <c r="CC170" s="207">
        <v>0</v>
      </c>
      <c r="CD170" s="207">
        <v>0</v>
      </c>
      <c r="CE170" s="207">
        <v>0</v>
      </c>
      <c r="CF170" s="207">
        <v>0</v>
      </c>
      <c r="CG170" s="207">
        <v>0</v>
      </c>
      <c r="CH170" s="207">
        <v>0</v>
      </c>
      <c r="CI170" s="207">
        <v>0</v>
      </c>
      <c r="CJ170" s="207">
        <v>0</v>
      </c>
      <c r="CK170" s="207">
        <v>0</v>
      </c>
      <c r="CL170" s="207">
        <v>0</v>
      </c>
      <c r="CM170" s="207">
        <v>0</v>
      </c>
      <c r="CN170" s="207">
        <v>0</v>
      </c>
      <c r="CO170" s="207">
        <v>0</v>
      </c>
      <c r="CP170" s="207">
        <v>0</v>
      </c>
      <c r="CQ170" s="207">
        <v>0</v>
      </c>
      <c r="CR170" s="207">
        <v>0</v>
      </c>
      <c r="CS170" s="207">
        <v>0</v>
      </c>
      <c r="CT170" s="207">
        <v>0</v>
      </c>
      <c r="CU170" s="207">
        <v>0</v>
      </c>
      <c r="CV170" s="207">
        <v>0</v>
      </c>
      <c r="CW170" s="207">
        <v>0</v>
      </c>
      <c r="CX170" s="207">
        <v>0</v>
      </c>
      <c r="CY170" s="207">
        <v>0</v>
      </c>
      <c r="CZ170" s="207">
        <v>0</v>
      </c>
      <c r="DA170" s="207">
        <v>0</v>
      </c>
      <c r="DB170" s="207">
        <v>0</v>
      </c>
      <c r="DC170" s="207">
        <v>0</v>
      </c>
      <c r="DD170" s="207">
        <v>0</v>
      </c>
      <c r="DE170" s="207">
        <v>0</v>
      </c>
      <c r="DF170" s="207">
        <v>0</v>
      </c>
      <c r="DG170" s="207">
        <v>0</v>
      </c>
      <c r="DH170" s="207">
        <v>0</v>
      </c>
      <c r="DI170" s="207">
        <v>0</v>
      </c>
      <c r="DJ170" s="207">
        <v>0</v>
      </c>
      <c r="DK170" s="207">
        <v>0</v>
      </c>
      <c r="DL170" s="207">
        <v>0</v>
      </c>
      <c r="DM170" s="207">
        <v>0</v>
      </c>
      <c r="DN170" s="207">
        <v>0</v>
      </c>
      <c r="DO170" s="207">
        <v>0</v>
      </c>
      <c r="DP170" s="207">
        <v>0</v>
      </c>
      <c r="DQ170" s="207">
        <v>0</v>
      </c>
      <c r="DR170" s="207">
        <v>0</v>
      </c>
      <c r="DS170" s="207">
        <v>0</v>
      </c>
      <c r="DT170" s="207">
        <v>0</v>
      </c>
      <c r="DU170" s="207">
        <v>0</v>
      </c>
      <c r="DV170" s="207">
        <v>0</v>
      </c>
      <c r="DW170" s="207">
        <v>0</v>
      </c>
      <c r="DX170" s="207">
        <v>0</v>
      </c>
      <c r="DY170" s="207">
        <v>0</v>
      </c>
      <c r="DZ170" s="207">
        <v>0</v>
      </c>
      <c r="EA170" s="207">
        <v>0</v>
      </c>
      <c r="EB170" s="207">
        <v>0</v>
      </c>
      <c r="EC170" s="207">
        <v>0</v>
      </c>
      <c r="ED170" s="207">
        <v>0</v>
      </c>
      <c r="EE170" s="207">
        <v>0</v>
      </c>
      <c r="EF170" s="207">
        <v>0</v>
      </c>
      <c r="EG170" s="207">
        <v>0</v>
      </c>
      <c r="EH170" s="207">
        <v>0</v>
      </c>
      <c r="EI170" s="207">
        <v>0</v>
      </c>
      <c r="EJ170" s="207">
        <v>0</v>
      </c>
      <c r="EK170" s="207">
        <v>0</v>
      </c>
      <c r="EL170" s="207">
        <v>0</v>
      </c>
      <c r="EM170" s="207">
        <v>0</v>
      </c>
      <c r="EN170" s="207">
        <v>0</v>
      </c>
      <c r="EO170" s="207">
        <v>0</v>
      </c>
      <c r="EP170" s="207">
        <v>0</v>
      </c>
      <c r="EQ170" s="207">
        <v>0</v>
      </c>
      <c r="ER170" s="207">
        <v>0</v>
      </c>
      <c r="ES170" s="207">
        <v>0</v>
      </c>
      <c r="ET170" s="207">
        <v>0</v>
      </c>
      <c r="EU170" s="207">
        <v>0</v>
      </c>
      <c r="EV170" s="207">
        <v>0</v>
      </c>
      <c r="EW170" s="207">
        <v>0</v>
      </c>
      <c r="EX170" s="207">
        <v>0</v>
      </c>
      <c r="EY170" s="207">
        <v>0</v>
      </c>
      <c r="EZ170" s="207">
        <v>0</v>
      </c>
      <c r="FA170" s="207">
        <v>0</v>
      </c>
      <c r="FB170" s="207">
        <v>0</v>
      </c>
      <c r="FC170" s="207">
        <v>0</v>
      </c>
      <c r="FD170" s="207">
        <v>0</v>
      </c>
      <c r="FE170" s="207">
        <v>0</v>
      </c>
      <c r="FF170" s="207">
        <v>0</v>
      </c>
      <c r="FG170" s="207">
        <v>0</v>
      </c>
      <c r="FH170" s="207">
        <v>0</v>
      </c>
      <c r="FI170" s="213">
        <v>0</v>
      </c>
      <c r="FJ170" s="207">
        <v>0</v>
      </c>
      <c r="FK170" s="207">
        <v>0</v>
      </c>
      <c r="FL170" s="207">
        <v>0</v>
      </c>
      <c r="FM170" s="207">
        <v>0</v>
      </c>
      <c r="FN170" s="207">
        <v>0</v>
      </c>
      <c r="FO170" s="207">
        <v>0</v>
      </c>
      <c r="FP170" s="207">
        <v>0</v>
      </c>
      <c r="FQ170" s="207">
        <v>0</v>
      </c>
      <c r="FR170" s="207">
        <v>0</v>
      </c>
      <c r="FS170" s="207">
        <v>0</v>
      </c>
      <c r="FT170" s="207">
        <v>0</v>
      </c>
      <c r="FU170" s="207">
        <v>0</v>
      </c>
      <c r="FV170" s="207">
        <v>0</v>
      </c>
      <c r="FW170" s="207">
        <v>0</v>
      </c>
      <c r="FX170" s="207">
        <v>0</v>
      </c>
      <c r="FY170" s="207">
        <v>0</v>
      </c>
      <c r="FZ170" s="207">
        <v>0</v>
      </c>
      <c r="GA170" s="207">
        <v>0</v>
      </c>
      <c r="GB170" s="207">
        <v>0</v>
      </c>
      <c r="GC170" s="207">
        <v>0</v>
      </c>
      <c r="GD170" s="207">
        <v>0</v>
      </c>
      <c r="GE170" s="207">
        <v>0</v>
      </c>
      <c r="GF170" s="207">
        <v>0</v>
      </c>
      <c r="GG170" s="207">
        <v>0</v>
      </c>
      <c r="GH170" s="207">
        <v>0</v>
      </c>
      <c r="GI170" s="207">
        <v>0</v>
      </c>
      <c r="GJ170" s="207">
        <v>0</v>
      </c>
      <c r="GK170" s="207">
        <v>0</v>
      </c>
      <c r="GL170" s="207">
        <v>0</v>
      </c>
      <c r="GM170" s="207">
        <v>0</v>
      </c>
      <c r="GN170" s="207">
        <v>0</v>
      </c>
      <c r="GO170" s="207">
        <v>0</v>
      </c>
      <c r="GP170" s="207">
        <v>0</v>
      </c>
      <c r="GQ170" s="207">
        <v>0</v>
      </c>
      <c r="GR170" s="207">
        <v>0</v>
      </c>
      <c r="GS170" s="207">
        <v>0</v>
      </c>
      <c r="GT170" s="207">
        <v>0</v>
      </c>
      <c r="GU170" s="207">
        <v>0</v>
      </c>
      <c r="GV170" s="207">
        <v>0</v>
      </c>
      <c r="GW170" s="207">
        <v>0</v>
      </c>
      <c r="GX170" s="207">
        <v>0</v>
      </c>
      <c r="GY170" s="207">
        <v>0</v>
      </c>
      <c r="GZ170" s="207">
        <v>0</v>
      </c>
      <c r="HA170" s="207">
        <v>0</v>
      </c>
      <c r="HB170" s="207">
        <v>0</v>
      </c>
      <c r="HC170" s="207">
        <v>0</v>
      </c>
      <c r="HD170" s="207">
        <v>0</v>
      </c>
      <c r="HE170" s="207">
        <v>0</v>
      </c>
      <c r="HF170" s="207">
        <v>0</v>
      </c>
      <c r="HG170" s="207">
        <v>0</v>
      </c>
      <c r="HH170" s="207">
        <v>0</v>
      </c>
      <c r="HI170" s="207">
        <v>0</v>
      </c>
      <c r="HJ170" s="207">
        <v>0</v>
      </c>
      <c r="HK170" s="207">
        <v>0</v>
      </c>
      <c r="HL170" s="207">
        <v>0</v>
      </c>
      <c r="HM170" s="207">
        <v>0</v>
      </c>
      <c r="HN170" s="207">
        <v>0</v>
      </c>
      <c r="HO170" s="207">
        <v>0</v>
      </c>
      <c r="HP170" s="207">
        <v>0</v>
      </c>
      <c r="HQ170" s="207">
        <v>0</v>
      </c>
      <c r="HR170" s="207">
        <v>0</v>
      </c>
      <c r="HS170" s="207">
        <v>0</v>
      </c>
      <c r="HT170" s="207">
        <v>0</v>
      </c>
      <c r="HU170" s="207">
        <v>0</v>
      </c>
      <c r="HV170" s="207">
        <v>0</v>
      </c>
      <c r="HW170" s="207">
        <v>0</v>
      </c>
      <c r="HX170" s="207">
        <v>0</v>
      </c>
      <c r="HY170" s="208">
        <v>77</v>
      </c>
    </row>
    <row r="171" spans="1:233" ht="48" x14ac:dyDescent="0.25">
      <c r="A171" s="206" t="s">
        <v>765</v>
      </c>
      <c r="B171" s="207">
        <v>0</v>
      </c>
      <c r="C171" s="207">
        <v>0</v>
      </c>
      <c r="D171" s="207">
        <v>0</v>
      </c>
      <c r="E171" s="207">
        <v>0</v>
      </c>
      <c r="F171" s="207">
        <v>0</v>
      </c>
      <c r="G171" s="207">
        <v>0</v>
      </c>
      <c r="H171" s="207">
        <v>0</v>
      </c>
      <c r="I171" s="207">
        <v>0</v>
      </c>
      <c r="J171" s="207">
        <v>0</v>
      </c>
      <c r="K171" s="207">
        <v>0</v>
      </c>
      <c r="L171" s="207">
        <v>0</v>
      </c>
      <c r="M171" s="207">
        <v>0</v>
      </c>
      <c r="N171" s="207">
        <v>0</v>
      </c>
      <c r="O171" s="207">
        <v>0</v>
      </c>
      <c r="P171" s="207">
        <v>0</v>
      </c>
      <c r="Q171" s="207">
        <v>0</v>
      </c>
      <c r="R171" s="207">
        <v>0</v>
      </c>
      <c r="S171" s="207">
        <v>0</v>
      </c>
      <c r="T171" s="207">
        <v>0</v>
      </c>
      <c r="U171" s="207">
        <v>0</v>
      </c>
      <c r="V171" s="207">
        <v>0</v>
      </c>
      <c r="W171" s="207">
        <v>0</v>
      </c>
      <c r="X171" s="207">
        <v>0</v>
      </c>
      <c r="Y171" s="207">
        <v>0</v>
      </c>
      <c r="Z171" s="207">
        <v>0</v>
      </c>
      <c r="AA171" s="207">
        <v>0</v>
      </c>
      <c r="AB171" s="207">
        <v>0</v>
      </c>
      <c r="AC171" s="207">
        <v>0</v>
      </c>
      <c r="AD171" s="207">
        <v>0</v>
      </c>
      <c r="AE171" s="207">
        <v>0</v>
      </c>
      <c r="AF171" s="207">
        <v>0</v>
      </c>
      <c r="AG171" s="207">
        <v>0</v>
      </c>
      <c r="AH171" s="207">
        <v>0</v>
      </c>
      <c r="AI171" s="207">
        <v>0</v>
      </c>
      <c r="AJ171" s="207">
        <v>0</v>
      </c>
      <c r="AK171" s="213">
        <v>0</v>
      </c>
      <c r="AL171" s="207">
        <v>0</v>
      </c>
      <c r="AM171" s="207">
        <v>0</v>
      </c>
      <c r="AN171" s="207">
        <v>0</v>
      </c>
      <c r="AO171" s="207">
        <v>0</v>
      </c>
      <c r="AP171" s="207">
        <v>0</v>
      </c>
      <c r="AQ171" s="207">
        <v>0</v>
      </c>
      <c r="AR171" s="207">
        <v>0</v>
      </c>
      <c r="AS171" s="207">
        <v>0</v>
      </c>
      <c r="AT171" s="207">
        <v>0</v>
      </c>
      <c r="AU171" s="207">
        <v>0</v>
      </c>
      <c r="AV171" s="207">
        <v>0</v>
      </c>
      <c r="AW171" s="207">
        <v>0</v>
      </c>
      <c r="AX171" s="207">
        <v>0</v>
      </c>
      <c r="AY171" s="207">
        <v>0</v>
      </c>
      <c r="AZ171" s="207">
        <v>0</v>
      </c>
      <c r="BA171" s="207">
        <v>0</v>
      </c>
      <c r="BB171" s="207">
        <v>0</v>
      </c>
      <c r="BC171" s="207">
        <v>0</v>
      </c>
      <c r="BD171" s="207">
        <v>0</v>
      </c>
      <c r="BE171" s="207">
        <v>0</v>
      </c>
      <c r="BF171" s="207">
        <v>0</v>
      </c>
      <c r="BG171" s="207">
        <v>0</v>
      </c>
      <c r="BH171" s="207">
        <v>0</v>
      </c>
      <c r="BI171" s="207">
        <v>0</v>
      </c>
      <c r="BJ171" s="207">
        <v>0</v>
      </c>
      <c r="BK171" s="207">
        <v>0</v>
      </c>
      <c r="BL171" s="207">
        <v>36</v>
      </c>
      <c r="BM171" s="207">
        <v>0</v>
      </c>
      <c r="BN171" s="207">
        <v>0</v>
      </c>
      <c r="BO171" s="207">
        <v>0</v>
      </c>
      <c r="BP171" s="207">
        <v>0</v>
      </c>
      <c r="BQ171" s="207">
        <v>0</v>
      </c>
      <c r="BR171" s="207">
        <v>0</v>
      </c>
      <c r="BS171" s="207">
        <v>0</v>
      </c>
      <c r="BT171" s="207">
        <v>0</v>
      </c>
      <c r="BU171" s="207">
        <v>0</v>
      </c>
      <c r="BV171" s="207">
        <v>0</v>
      </c>
      <c r="BW171" s="207">
        <v>0</v>
      </c>
      <c r="BX171" s="207">
        <v>0</v>
      </c>
      <c r="BY171" s="207">
        <v>0</v>
      </c>
      <c r="BZ171" s="207">
        <v>0</v>
      </c>
      <c r="CA171" s="207">
        <v>0</v>
      </c>
      <c r="CB171" s="207">
        <v>0</v>
      </c>
      <c r="CC171" s="207">
        <v>0</v>
      </c>
      <c r="CD171" s="207">
        <v>0</v>
      </c>
      <c r="CE171" s="207">
        <v>0</v>
      </c>
      <c r="CF171" s="207">
        <v>0</v>
      </c>
      <c r="CG171" s="207">
        <v>0</v>
      </c>
      <c r="CH171" s="207">
        <v>0</v>
      </c>
      <c r="CI171" s="207">
        <v>0</v>
      </c>
      <c r="CJ171" s="207">
        <v>0</v>
      </c>
      <c r="CK171" s="207">
        <v>0</v>
      </c>
      <c r="CL171" s="207">
        <v>0</v>
      </c>
      <c r="CM171" s="207">
        <v>0</v>
      </c>
      <c r="CN171" s="207">
        <v>0</v>
      </c>
      <c r="CO171" s="207">
        <v>0</v>
      </c>
      <c r="CP171" s="207">
        <v>0</v>
      </c>
      <c r="CQ171" s="207">
        <v>0</v>
      </c>
      <c r="CR171" s="207">
        <v>0</v>
      </c>
      <c r="CS171" s="207">
        <v>0</v>
      </c>
      <c r="CT171" s="207">
        <v>0</v>
      </c>
      <c r="CU171" s="207">
        <v>0</v>
      </c>
      <c r="CV171" s="207">
        <v>0</v>
      </c>
      <c r="CW171" s="207">
        <v>0</v>
      </c>
      <c r="CX171" s="207">
        <v>0</v>
      </c>
      <c r="CY171" s="207">
        <v>0</v>
      </c>
      <c r="CZ171" s="207">
        <v>0</v>
      </c>
      <c r="DA171" s="207">
        <v>0</v>
      </c>
      <c r="DB171" s="207">
        <v>0</v>
      </c>
      <c r="DC171" s="207">
        <v>0</v>
      </c>
      <c r="DD171" s="207">
        <v>0</v>
      </c>
      <c r="DE171" s="207">
        <v>0</v>
      </c>
      <c r="DF171" s="207">
        <v>0</v>
      </c>
      <c r="DG171" s="207">
        <v>0</v>
      </c>
      <c r="DH171" s="207">
        <v>0</v>
      </c>
      <c r="DI171" s="207">
        <v>0</v>
      </c>
      <c r="DJ171" s="207">
        <v>0</v>
      </c>
      <c r="DK171" s="207">
        <v>0</v>
      </c>
      <c r="DL171" s="207">
        <v>0</v>
      </c>
      <c r="DM171" s="207">
        <v>0</v>
      </c>
      <c r="DN171" s="207">
        <v>0</v>
      </c>
      <c r="DO171" s="207">
        <v>0</v>
      </c>
      <c r="DP171" s="207">
        <v>0</v>
      </c>
      <c r="DQ171" s="207">
        <v>0</v>
      </c>
      <c r="DR171" s="207">
        <v>0</v>
      </c>
      <c r="DS171" s="207">
        <v>0</v>
      </c>
      <c r="DT171" s="207">
        <v>0</v>
      </c>
      <c r="DU171" s="207">
        <v>0</v>
      </c>
      <c r="DV171" s="207">
        <v>0</v>
      </c>
      <c r="DW171" s="207">
        <v>0</v>
      </c>
      <c r="DX171" s="207">
        <v>0</v>
      </c>
      <c r="DY171" s="207">
        <v>0</v>
      </c>
      <c r="DZ171" s="207">
        <v>0</v>
      </c>
      <c r="EA171" s="207">
        <v>0</v>
      </c>
      <c r="EB171" s="207">
        <v>0</v>
      </c>
      <c r="EC171" s="207">
        <v>0</v>
      </c>
      <c r="ED171" s="207">
        <v>0</v>
      </c>
      <c r="EE171" s="207">
        <v>0</v>
      </c>
      <c r="EF171" s="207">
        <v>0</v>
      </c>
      <c r="EG171" s="207">
        <v>0</v>
      </c>
      <c r="EH171" s="207">
        <v>0</v>
      </c>
      <c r="EI171" s="207">
        <v>0</v>
      </c>
      <c r="EJ171" s="207">
        <v>0</v>
      </c>
      <c r="EK171" s="207">
        <v>0</v>
      </c>
      <c r="EL171" s="207">
        <v>0</v>
      </c>
      <c r="EM171" s="207">
        <v>0</v>
      </c>
      <c r="EN171" s="207">
        <v>0</v>
      </c>
      <c r="EO171" s="207">
        <v>0</v>
      </c>
      <c r="EP171" s="207">
        <v>0</v>
      </c>
      <c r="EQ171" s="207">
        <v>0</v>
      </c>
      <c r="ER171" s="207">
        <v>0</v>
      </c>
      <c r="ES171" s="207">
        <v>0</v>
      </c>
      <c r="ET171" s="207">
        <v>0</v>
      </c>
      <c r="EU171" s="207">
        <v>0</v>
      </c>
      <c r="EV171" s="207">
        <v>0</v>
      </c>
      <c r="EW171" s="207">
        <v>0</v>
      </c>
      <c r="EX171" s="207">
        <v>0</v>
      </c>
      <c r="EY171" s="207">
        <v>0</v>
      </c>
      <c r="EZ171" s="207">
        <v>0</v>
      </c>
      <c r="FA171" s="207">
        <v>0</v>
      </c>
      <c r="FB171" s="207">
        <v>0</v>
      </c>
      <c r="FC171" s="207">
        <v>0</v>
      </c>
      <c r="FD171" s="207">
        <v>0</v>
      </c>
      <c r="FE171" s="207">
        <v>0</v>
      </c>
      <c r="FF171" s="207">
        <v>0</v>
      </c>
      <c r="FG171" s="207">
        <v>0</v>
      </c>
      <c r="FH171" s="207">
        <v>0</v>
      </c>
      <c r="FI171" s="213">
        <v>0</v>
      </c>
      <c r="FJ171" s="207">
        <v>0</v>
      </c>
      <c r="FK171" s="207">
        <v>0</v>
      </c>
      <c r="FL171" s="207">
        <v>0</v>
      </c>
      <c r="FM171" s="207">
        <v>0</v>
      </c>
      <c r="FN171" s="207">
        <v>0</v>
      </c>
      <c r="FO171" s="207">
        <v>0</v>
      </c>
      <c r="FP171" s="207">
        <v>0</v>
      </c>
      <c r="FQ171" s="207">
        <v>0</v>
      </c>
      <c r="FR171" s="207">
        <v>0</v>
      </c>
      <c r="FS171" s="207">
        <v>0</v>
      </c>
      <c r="FT171" s="207">
        <v>0</v>
      </c>
      <c r="FU171" s="207">
        <v>0</v>
      </c>
      <c r="FV171" s="207">
        <v>0</v>
      </c>
      <c r="FW171" s="207">
        <v>0</v>
      </c>
      <c r="FX171" s="207">
        <v>0</v>
      </c>
      <c r="FY171" s="207">
        <v>0</v>
      </c>
      <c r="FZ171" s="207">
        <v>0</v>
      </c>
      <c r="GA171" s="207">
        <v>0</v>
      </c>
      <c r="GB171" s="207">
        <v>0</v>
      </c>
      <c r="GC171" s="207">
        <v>0</v>
      </c>
      <c r="GD171" s="207">
        <v>0</v>
      </c>
      <c r="GE171" s="207">
        <v>0</v>
      </c>
      <c r="GF171" s="207">
        <v>0</v>
      </c>
      <c r="GG171" s="207">
        <v>0</v>
      </c>
      <c r="GH171" s="207">
        <v>0</v>
      </c>
      <c r="GI171" s="207">
        <v>0</v>
      </c>
      <c r="GJ171" s="207">
        <v>0</v>
      </c>
      <c r="GK171" s="207">
        <v>0</v>
      </c>
      <c r="GL171" s="207">
        <v>0</v>
      </c>
      <c r="GM171" s="207">
        <v>0</v>
      </c>
      <c r="GN171" s="207">
        <v>0</v>
      </c>
      <c r="GO171" s="207">
        <v>0</v>
      </c>
      <c r="GP171" s="207">
        <v>0</v>
      </c>
      <c r="GQ171" s="207">
        <v>0</v>
      </c>
      <c r="GR171" s="207">
        <v>0</v>
      </c>
      <c r="GS171" s="207">
        <v>0</v>
      </c>
      <c r="GT171" s="207">
        <v>0</v>
      </c>
      <c r="GU171" s="207">
        <v>0</v>
      </c>
      <c r="GV171" s="207">
        <v>0</v>
      </c>
      <c r="GW171" s="207">
        <v>0</v>
      </c>
      <c r="GX171" s="207">
        <v>0</v>
      </c>
      <c r="GY171" s="207">
        <v>0</v>
      </c>
      <c r="GZ171" s="207">
        <v>0</v>
      </c>
      <c r="HA171" s="207">
        <v>0</v>
      </c>
      <c r="HB171" s="207">
        <v>0</v>
      </c>
      <c r="HC171" s="207">
        <v>0</v>
      </c>
      <c r="HD171" s="207">
        <v>0</v>
      </c>
      <c r="HE171" s="207">
        <v>0</v>
      </c>
      <c r="HF171" s="207">
        <v>0</v>
      </c>
      <c r="HG171" s="207">
        <v>0</v>
      </c>
      <c r="HH171" s="207">
        <v>0</v>
      </c>
      <c r="HI171" s="207">
        <v>0</v>
      </c>
      <c r="HJ171" s="207">
        <v>0</v>
      </c>
      <c r="HK171" s="207">
        <v>0</v>
      </c>
      <c r="HL171" s="207">
        <v>0</v>
      </c>
      <c r="HM171" s="207">
        <v>0</v>
      </c>
      <c r="HN171" s="207">
        <v>0</v>
      </c>
      <c r="HO171" s="207">
        <v>0</v>
      </c>
      <c r="HP171" s="207">
        <v>0</v>
      </c>
      <c r="HQ171" s="207">
        <v>0</v>
      </c>
      <c r="HR171" s="207">
        <v>0</v>
      </c>
      <c r="HS171" s="207">
        <v>0</v>
      </c>
      <c r="HT171" s="207">
        <v>0</v>
      </c>
      <c r="HU171" s="207">
        <v>0</v>
      </c>
      <c r="HV171" s="207">
        <v>0</v>
      </c>
      <c r="HW171" s="207">
        <v>0</v>
      </c>
      <c r="HX171" s="207">
        <v>0</v>
      </c>
      <c r="HY171" s="208">
        <v>36</v>
      </c>
    </row>
    <row r="172" spans="1:233" ht="48" x14ac:dyDescent="0.25">
      <c r="A172" s="206" t="s">
        <v>766</v>
      </c>
      <c r="B172" s="207">
        <v>0</v>
      </c>
      <c r="C172" s="207">
        <v>0</v>
      </c>
      <c r="D172" s="207">
        <v>0</v>
      </c>
      <c r="E172" s="207">
        <v>0</v>
      </c>
      <c r="F172" s="207">
        <v>0</v>
      </c>
      <c r="G172" s="207">
        <v>0</v>
      </c>
      <c r="H172" s="207">
        <v>0</v>
      </c>
      <c r="I172" s="207">
        <v>0</v>
      </c>
      <c r="J172" s="207">
        <v>0</v>
      </c>
      <c r="K172" s="207">
        <v>0</v>
      </c>
      <c r="L172" s="207">
        <v>0</v>
      </c>
      <c r="M172" s="207">
        <v>0</v>
      </c>
      <c r="N172" s="207">
        <v>0</v>
      </c>
      <c r="O172" s="207">
        <v>0</v>
      </c>
      <c r="P172" s="207">
        <v>0</v>
      </c>
      <c r="Q172" s="207">
        <v>0</v>
      </c>
      <c r="R172" s="207">
        <v>0</v>
      </c>
      <c r="S172" s="207">
        <v>0</v>
      </c>
      <c r="T172" s="207">
        <v>0</v>
      </c>
      <c r="U172" s="207">
        <v>0</v>
      </c>
      <c r="V172" s="207">
        <v>0</v>
      </c>
      <c r="W172" s="207">
        <v>0</v>
      </c>
      <c r="X172" s="207">
        <v>0</v>
      </c>
      <c r="Y172" s="207">
        <v>0</v>
      </c>
      <c r="Z172" s="207">
        <v>0</v>
      </c>
      <c r="AA172" s="207">
        <v>0</v>
      </c>
      <c r="AB172" s="207">
        <v>0</v>
      </c>
      <c r="AC172" s="207">
        <v>0</v>
      </c>
      <c r="AD172" s="207">
        <v>0</v>
      </c>
      <c r="AE172" s="207">
        <v>0</v>
      </c>
      <c r="AF172" s="207">
        <v>0</v>
      </c>
      <c r="AG172" s="207">
        <v>0</v>
      </c>
      <c r="AH172" s="207">
        <v>0</v>
      </c>
      <c r="AI172" s="207">
        <v>0</v>
      </c>
      <c r="AJ172" s="207">
        <v>0</v>
      </c>
      <c r="AK172" s="213">
        <v>0</v>
      </c>
      <c r="AL172" s="207">
        <v>0</v>
      </c>
      <c r="AM172" s="207">
        <v>0</v>
      </c>
      <c r="AN172" s="207">
        <v>0</v>
      </c>
      <c r="AO172" s="207">
        <v>0</v>
      </c>
      <c r="AP172" s="207">
        <v>0</v>
      </c>
      <c r="AQ172" s="207">
        <v>0</v>
      </c>
      <c r="AR172" s="207">
        <v>0</v>
      </c>
      <c r="AS172" s="207">
        <v>0</v>
      </c>
      <c r="AT172" s="207">
        <v>0</v>
      </c>
      <c r="AU172" s="207">
        <v>0</v>
      </c>
      <c r="AV172" s="207">
        <v>0</v>
      </c>
      <c r="AW172" s="207">
        <v>0</v>
      </c>
      <c r="AX172" s="207">
        <v>0</v>
      </c>
      <c r="AY172" s="207">
        <v>0</v>
      </c>
      <c r="AZ172" s="207">
        <v>0</v>
      </c>
      <c r="BA172" s="207">
        <v>0</v>
      </c>
      <c r="BB172" s="207">
        <v>0</v>
      </c>
      <c r="BC172" s="207">
        <v>0</v>
      </c>
      <c r="BD172" s="207">
        <v>0</v>
      </c>
      <c r="BE172" s="207">
        <v>0</v>
      </c>
      <c r="BF172" s="207">
        <v>0</v>
      </c>
      <c r="BG172" s="207">
        <v>0</v>
      </c>
      <c r="BH172" s="207">
        <v>0</v>
      </c>
      <c r="BI172" s="207">
        <v>0</v>
      </c>
      <c r="BJ172" s="207">
        <v>0</v>
      </c>
      <c r="BK172" s="207">
        <v>0</v>
      </c>
      <c r="BL172" s="207">
        <v>0</v>
      </c>
      <c r="BM172" s="207">
        <v>61</v>
      </c>
      <c r="BN172" s="207">
        <v>0</v>
      </c>
      <c r="BO172" s="207">
        <v>0</v>
      </c>
      <c r="BP172" s="207">
        <v>0</v>
      </c>
      <c r="BQ172" s="207">
        <v>0</v>
      </c>
      <c r="BR172" s="207">
        <v>0</v>
      </c>
      <c r="BS172" s="207">
        <v>0</v>
      </c>
      <c r="BT172" s="207">
        <v>0</v>
      </c>
      <c r="BU172" s="207">
        <v>0</v>
      </c>
      <c r="BV172" s="207">
        <v>0</v>
      </c>
      <c r="BW172" s="207">
        <v>0</v>
      </c>
      <c r="BX172" s="207">
        <v>0</v>
      </c>
      <c r="BY172" s="207">
        <v>0</v>
      </c>
      <c r="BZ172" s="207">
        <v>0</v>
      </c>
      <c r="CA172" s="207">
        <v>0</v>
      </c>
      <c r="CB172" s="207">
        <v>0</v>
      </c>
      <c r="CC172" s="207">
        <v>0</v>
      </c>
      <c r="CD172" s="207">
        <v>0</v>
      </c>
      <c r="CE172" s="207">
        <v>0</v>
      </c>
      <c r="CF172" s="207">
        <v>0</v>
      </c>
      <c r="CG172" s="207">
        <v>0</v>
      </c>
      <c r="CH172" s="207">
        <v>0</v>
      </c>
      <c r="CI172" s="207">
        <v>0</v>
      </c>
      <c r="CJ172" s="207">
        <v>0</v>
      </c>
      <c r="CK172" s="207">
        <v>0</v>
      </c>
      <c r="CL172" s="207">
        <v>0</v>
      </c>
      <c r="CM172" s="207">
        <v>0</v>
      </c>
      <c r="CN172" s="207">
        <v>0</v>
      </c>
      <c r="CO172" s="207">
        <v>0</v>
      </c>
      <c r="CP172" s="207">
        <v>0</v>
      </c>
      <c r="CQ172" s="207">
        <v>0</v>
      </c>
      <c r="CR172" s="207">
        <v>0</v>
      </c>
      <c r="CS172" s="207">
        <v>0</v>
      </c>
      <c r="CT172" s="207">
        <v>0</v>
      </c>
      <c r="CU172" s="207">
        <v>0</v>
      </c>
      <c r="CV172" s="207">
        <v>0</v>
      </c>
      <c r="CW172" s="207">
        <v>0</v>
      </c>
      <c r="CX172" s="207">
        <v>0</v>
      </c>
      <c r="CY172" s="207">
        <v>0</v>
      </c>
      <c r="CZ172" s="207">
        <v>0</v>
      </c>
      <c r="DA172" s="207">
        <v>0</v>
      </c>
      <c r="DB172" s="207">
        <v>0</v>
      </c>
      <c r="DC172" s="207">
        <v>0</v>
      </c>
      <c r="DD172" s="207">
        <v>0</v>
      </c>
      <c r="DE172" s="207">
        <v>0</v>
      </c>
      <c r="DF172" s="207">
        <v>0</v>
      </c>
      <c r="DG172" s="207">
        <v>0</v>
      </c>
      <c r="DH172" s="207">
        <v>0</v>
      </c>
      <c r="DI172" s="207">
        <v>0</v>
      </c>
      <c r="DJ172" s="207">
        <v>0</v>
      </c>
      <c r="DK172" s="207">
        <v>0</v>
      </c>
      <c r="DL172" s="207">
        <v>0</v>
      </c>
      <c r="DM172" s="207">
        <v>0</v>
      </c>
      <c r="DN172" s="207">
        <v>0</v>
      </c>
      <c r="DO172" s="207">
        <v>0</v>
      </c>
      <c r="DP172" s="207">
        <v>0</v>
      </c>
      <c r="DQ172" s="207">
        <v>0</v>
      </c>
      <c r="DR172" s="207">
        <v>0</v>
      </c>
      <c r="DS172" s="207">
        <v>0</v>
      </c>
      <c r="DT172" s="207">
        <v>0</v>
      </c>
      <c r="DU172" s="207">
        <v>0</v>
      </c>
      <c r="DV172" s="207">
        <v>0</v>
      </c>
      <c r="DW172" s="207">
        <v>0</v>
      </c>
      <c r="DX172" s="207">
        <v>0</v>
      </c>
      <c r="DY172" s="207">
        <v>0</v>
      </c>
      <c r="DZ172" s="207">
        <v>0</v>
      </c>
      <c r="EA172" s="207">
        <v>0</v>
      </c>
      <c r="EB172" s="207">
        <v>0</v>
      </c>
      <c r="EC172" s="207">
        <v>0</v>
      </c>
      <c r="ED172" s="207">
        <v>0</v>
      </c>
      <c r="EE172" s="207">
        <v>0</v>
      </c>
      <c r="EF172" s="207">
        <v>0</v>
      </c>
      <c r="EG172" s="207">
        <v>0</v>
      </c>
      <c r="EH172" s="207">
        <v>0</v>
      </c>
      <c r="EI172" s="207">
        <v>0</v>
      </c>
      <c r="EJ172" s="207">
        <v>0</v>
      </c>
      <c r="EK172" s="207">
        <v>0</v>
      </c>
      <c r="EL172" s="207">
        <v>0</v>
      </c>
      <c r="EM172" s="207">
        <v>0</v>
      </c>
      <c r="EN172" s="207">
        <v>0</v>
      </c>
      <c r="EO172" s="207">
        <v>0</v>
      </c>
      <c r="EP172" s="207">
        <v>0</v>
      </c>
      <c r="EQ172" s="207">
        <v>0</v>
      </c>
      <c r="ER172" s="207">
        <v>0</v>
      </c>
      <c r="ES172" s="207">
        <v>0</v>
      </c>
      <c r="ET172" s="207">
        <v>0</v>
      </c>
      <c r="EU172" s="207">
        <v>0</v>
      </c>
      <c r="EV172" s="207">
        <v>0</v>
      </c>
      <c r="EW172" s="207">
        <v>0</v>
      </c>
      <c r="EX172" s="207">
        <v>0</v>
      </c>
      <c r="EY172" s="207">
        <v>0</v>
      </c>
      <c r="EZ172" s="207">
        <v>0</v>
      </c>
      <c r="FA172" s="207">
        <v>0</v>
      </c>
      <c r="FB172" s="207">
        <v>0</v>
      </c>
      <c r="FC172" s="207">
        <v>0</v>
      </c>
      <c r="FD172" s="207">
        <v>0</v>
      </c>
      <c r="FE172" s="207">
        <v>0</v>
      </c>
      <c r="FF172" s="207">
        <v>0</v>
      </c>
      <c r="FG172" s="207">
        <v>0</v>
      </c>
      <c r="FH172" s="207">
        <v>0</v>
      </c>
      <c r="FI172" s="213">
        <v>0</v>
      </c>
      <c r="FJ172" s="207">
        <v>0</v>
      </c>
      <c r="FK172" s="207">
        <v>0</v>
      </c>
      <c r="FL172" s="207">
        <v>0</v>
      </c>
      <c r="FM172" s="207">
        <v>0</v>
      </c>
      <c r="FN172" s="207">
        <v>0</v>
      </c>
      <c r="FO172" s="207">
        <v>0</v>
      </c>
      <c r="FP172" s="207">
        <v>0</v>
      </c>
      <c r="FQ172" s="207">
        <v>0</v>
      </c>
      <c r="FR172" s="207">
        <v>0</v>
      </c>
      <c r="FS172" s="207">
        <v>0</v>
      </c>
      <c r="FT172" s="207">
        <v>0</v>
      </c>
      <c r="FU172" s="207">
        <v>0</v>
      </c>
      <c r="FV172" s="207">
        <v>0</v>
      </c>
      <c r="FW172" s="207">
        <v>0</v>
      </c>
      <c r="FX172" s="207">
        <v>0</v>
      </c>
      <c r="FY172" s="207">
        <v>0</v>
      </c>
      <c r="FZ172" s="207">
        <v>0</v>
      </c>
      <c r="GA172" s="207">
        <v>0</v>
      </c>
      <c r="GB172" s="207">
        <v>0</v>
      </c>
      <c r="GC172" s="207">
        <v>0</v>
      </c>
      <c r="GD172" s="207">
        <v>0</v>
      </c>
      <c r="GE172" s="207">
        <v>0</v>
      </c>
      <c r="GF172" s="207">
        <v>0</v>
      </c>
      <c r="GG172" s="207">
        <v>0</v>
      </c>
      <c r="GH172" s="207">
        <v>0</v>
      </c>
      <c r="GI172" s="207">
        <v>0</v>
      </c>
      <c r="GJ172" s="207">
        <v>0</v>
      </c>
      <c r="GK172" s="207">
        <v>0</v>
      </c>
      <c r="GL172" s="207">
        <v>0</v>
      </c>
      <c r="GM172" s="207">
        <v>0</v>
      </c>
      <c r="GN172" s="207">
        <v>0</v>
      </c>
      <c r="GO172" s="207">
        <v>0</v>
      </c>
      <c r="GP172" s="207">
        <v>0</v>
      </c>
      <c r="GQ172" s="207">
        <v>0</v>
      </c>
      <c r="GR172" s="207">
        <v>0</v>
      </c>
      <c r="GS172" s="207">
        <v>0</v>
      </c>
      <c r="GT172" s="207">
        <v>0</v>
      </c>
      <c r="GU172" s="207">
        <v>0</v>
      </c>
      <c r="GV172" s="207">
        <v>0</v>
      </c>
      <c r="GW172" s="207">
        <v>0</v>
      </c>
      <c r="GX172" s="207">
        <v>0</v>
      </c>
      <c r="GY172" s="207">
        <v>0</v>
      </c>
      <c r="GZ172" s="207">
        <v>0</v>
      </c>
      <c r="HA172" s="207">
        <v>0</v>
      </c>
      <c r="HB172" s="207">
        <v>0</v>
      </c>
      <c r="HC172" s="207">
        <v>0</v>
      </c>
      <c r="HD172" s="207">
        <v>0</v>
      </c>
      <c r="HE172" s="207">
        <v>0</v>
      </c>
      <c r="HF172" s="207">
        <v>0</v>
      </c>
      <c r="HG172" s="207">
        <v>0</v>
      </c>
      <c r="HH172" s="207">
        <v>0</v>
      </c>
      <c r="HI172" s="207">
        <v>0</v>
      </c>
      <c r="HJ172" s="207">
        <v>0</v>
      </c>
      <c r="HK172" s="207">
        <v>0</v>
      </c>
      <c r="HL172" s="207">
        <v>0</v>
      </c>
      <c r="HM172" s="207">
        <v>0</v>
      </c>
      <c r="HN172" s="207">
        <v>0</v>
      </c>
      <c r="HO172" s="207">
        <v>0</v>
      </c>
      <c r="HP172" s="207">
        <v>0</v>
      </c>
      <c r="HQ172" s="207">
        <v>0</v>
      </c>
      <c r="HR172" s="207">
        <v>0</v>
      </c>
      <c r="HS172" s="207">
        <v>0</v>
      </c>
      <c r="HT172" s="207">
        <v>0</v>
      </c>
      <c r="HU172" s="207">
        <v>0</v>
      </c>
      <c r="HV172" s="207">
        <v>0</v>
      </c>
      <c r="HW172" s="207">
        <v>0</v>
      </c>
      <c r="HX172" s="207">
        <v>0</v>
      </c>
      <c r="HY172" s="208">
        <v>61</v>
      </c>
    </row>
    <row r="173" spans="1:233" ht="60" x14ac:dyDescent="0.25">
      <c r="A173" s="206" t="s">
        <v>767</v>
      </c>
      <c r="B173" s="207">
        <v>0</v>
      </c>
      <c r="C173" s="207">
        <v>0</v>
      </c>
      <c r="D173" s="207">
        <v>0</v>
      </c>
      <c r="E173" s="207">
        <v>0</v>
      </c>
      <c r="F173" s="207">
        <v>0</v>
      </c>
      <c r="G173" s="207">
        <v>0</v>
      </c>
      <c r="H173" s="207">
        <v>0</v>
      </c>
      <c r="I173" s="207">
        <v>0</v>
      </c>
      <c r="J173" s="207">
        <v>0</v>
      </c>
      <c r="K173" s="207">
        <v>0</v>
      </c>
      <c r="L173" s="207">
        <v>0</v>
      </c>
      <c r="M173" s="207">
        <v>0</v>
      </c>
      <c r="N173" s="207">
        <v>0</v>
      </c>
      <c r="O173" s="207">
        <v>0</v>
      </c>
      <c r="P173" s="207">
        <v>0</v>
      </c>
      <c r="Q173" s="207">
        <v>0</v>
      </c>
      <c r="R173" s="207">
        <v>0</v>
      </c>
      <c r="S173" s="207">
        <v>0</v>
      </c>
      <c r="T173" s="207">
        <v>0</v>
      </c>
      <c r="U173" s="207">
        <v>0</v>
      </c>
      <c r="V173" s="207">
        <v>0</v>
      </c>
      <c r="W173" s="207">
        <v>0</v>
      </c>
      <c r="X173" s="207">
        <v>0</v>
      </c>
      <c r="Y173" s="207">
        <v>0</v>
      </c>
      <c r="Z173" s="207">
        <v>0</v>
      </c>
      <c r="AA173" s="207">
        <v>0</v>
      </c>
      <c r="AB173" s="207">
        <v>0</v>
      </c>
      <c r="AC173" s="207">
        <v>0</v>
      </c>
      <c r="AD173" s="207">
        <v>0</v>
      </c>
      <c r="AE173" s="207">
        <v>0</v>
      </c>
      <c r="AF173" s="207">
        <v>0</v>
      </c>
      <c r="AG173" s="207">
        <v>0</v>
      </c>
      <c r="AH173" s="207">
        <v>0</v>
      </c>
      <c r="AI173" s="207">
        <v>0</v>
      </c>
      <c r="AJ173" s="207">
        <v>0</v>
      </c>
      <c r="AK173" s="213">
        <v>0</v>
      </c>
      <c r="AL173" s="207">
        <v>0</v>
      </c>
      <c r="AM173" s="207">
        <v>0</v>
      </c>
      <c r="AN173" s="207">
        <v>0</v>
      </c>
      <c r="AO173" s="207">
        <v>0</v>
      </c>
      <c r="AP173" s="207">
        <v>0</v>
      </c>
      <c r="AQ173" s="207">
        <v>0</v>
      </c>
      <c r="AR173" s="207">
        <v>0</v>
      </c>
      <c r="AS173" s="207">
        <v>0</v>
      </c>
      <c r="AT173" s="207">
        <v>0</v>
      </c>
      <c r="AU173" s="207">
        <v>0</v>
      </c>
      <c r="AV173" s="207">
        <v>0</v>
      </c>
      <c r="AW173" s="207">
        <v>0</v>
      </c>
      <c r="AX173" s="207">
        <v>0</v>
      </c>
      <c r="AY173" s="207">
        <v>0</v>
      </c>
      <c r="AZ173" s="207">
        <v>0</v>
      </c>
      <c r="BA173" s="207">
        <v>0</v>
      </c>
      <c r="BB173" s="207">
        <v>0</v>
      </c>
      <c r="BC173" s="207">
        <v>0</v>
      </c>
      <c r="BD173" s="207">
        <v>0</v>
      </c>
      <c r="BE173" s="207">
        <v>0</v>
      </c>
      <c r="BF173" s="207">
        <v>0</v>
      </c>
      <c r="BG173" s="207">
        <v>0</v>
      </c>
      <c r="BH173" s="207">
        <v>0</v>
      </c>
      <c r="BI173" s="207">
        <v>0</v>
      </c>
      <c r="BJ173" s="207">
        <v>0</v>
      </c>
      <c r="BK173" s="207">
        <v>0</v>
      </c>
      <c r="BL173" s="207">
        <v>0</v>
      </c>
      <c r="BM173" s="207">
        <v>0</v>
      </c>
      <c r="BN173" s="207">
        <v>402</v>
      </c>
      <c r="BO173" s="207">
        <v>0</v>
      </c>
      <c r="BP173" s="207">
        <v>0</v>
      </c>
      <c r="BQ173" s="207">
        <v>0</v>
      </c>
      <c r="BR173" s="207">
        <v>0</v>
      </c>
      <c r="BS173" s="207">
        <v>0</v>
      </c>
      <c r="BT173" s="207">
        <v>0</v>
      </c>
      <c r="BU173" s="207">
        <v>0</v>
      </c>
      <c r="BV173" s="207">
        <v>0</v>
      </c>
      <c r="BW173" s="207">
        <v>0</v>
      </c>
      <c r="BX173" s="207">
        <v>0</v>
      </c>
      <c r="BY173" s="207">
        <v>0</v>
      </c>
      <c r="BZ173" s="207">
        <v>0</v>
      </c>
      <c r="CA173" s="207">
        <v>0</v>
      </c>
      <c r="CB173" s="207">
        <v>0</v>
      </c>
      <c r="CC173" s="207">
        <v>0</v>
      </c>
      <c r="CD173" s="207">
        <v>0</v>
      </c>
      <c r="CE173" s="207">
        <v>0</v>
      </c>
      <c r="CF173" s="207">
        <v>0</v>
      </c>
      <c r="CG173" s="207">
        <v>0</v>
      </c>
      <c r="CH173" s="207">
        <v>0</v>
      </c>
      <c r="CI173" s="207">
        <v>0</v>
      </c>
      <c r="CJ173" s="207">
        <v>0</v>
      </c>
      <c r="CK173" s="207">
        <v>0</v>
      </c>
      <c r="CL173" s="207">
        <v>0</v>
      </c>
      <c r="CM173" s="207">
        <v>0</v>
      </c>
      <c r="CN173" s="207">
        <v>0</v>
      </c>
      <c r="CO173" s="207">
        <v>0</v>
      </c>
      <c r="CP173" s="207">
        <v>0</v>
      </c>
      <c r="CQ173" s="207">
        <v>0</v>
      </c>
      <c r="CR173" s="207">
        <v>0</v>
      </c>
      <c r="CS173" s="207">
        <v>0</v>
      </c>
      <c r="CT173" s="207">
        <v>0</v>
      </c>
      <c r="CU173" s="207">
        <v>0</v>
      </c>
      <c r="CV173" s="207">
        <v>0</v>
      </c>
      <c r="CW173" s="207">
        <v>0</v>
      </c>
      <c r="CX173" s="207">
        <v>0</v>
      </c>
      <c r="CY173" s="207">
        <v>0</v>
      </c>
      <c r="CZ173" s="207">
        <v>0</v>
      </c>
      <c r="DA173" s="207">
        <v>0</v>
      </c>
      <c r="DB173" s="207">
        <v>0</v>
      </c>
      <c r="DC173" s="207">
        <v>0</v>
      </c>
      <c r="DD173" s="207">
        <v>0</v>
      </c>
      <c r="DE173" s="207">
        <v>0</v>
      </c>
      <c r="DF173" s="207">
        <v>0</v>
      </c>
      <c r="DG173" s="207">
        <v>0</v>
      </c>
      <c r="DH173" s="207">
        <v>0</v>
      </c>
      <c r="DI173" s="207">
        <v>0</v>
      </c>
      <c r="DJ173" s="207">
        <v>0</v>
      </c>
      <c r="DK173" s="207">
        <v>0</v>
      </c>
      <c r="DL173" s="207">
        <v>0</v>
      </c>
      <c r="DM173" s="207">
        <v>0</v>
      </c>
      <c r="DN173" s="207">
        <v>0</v>
      </c>
      <c r="DO173" s="207">
        <v>0</v>
      </c>
      <c r="DP173" s="207">
        <v>0</v>
      </c>
      <c r="DQ173" s="207">
        <v>0</v>
      </c>
      <c r="DR173" s="207">
        <v>0</v>
      </c>
      <c r="DS173" s="207">
        <v>0</v>
      </c>
      <c r="DT173" s="207">
        <v>0</v>
      </c>
      <c r="DU173" s="207">
        <v>0</v>
      </c>
      <c r="DV173" s="207">
        <v>0</v>
      </c>
      <c r="DW173" s="207">
        <v>0</v>
      </c>
      <c r="DX173" s="207">
        <v>0</v>
      </c>
      <c r="DY173" s="207">
        <v>0</v>
      </c>
      <c r="DZ173" s="207">
        <v>0</v>
      </c>
      <c r="EA173" s="207">
        <v>0</v>
      </c>
      <c r="EB173" s="207">
        <v>0</v>
      </c>
      <c r="EC173" s="207">
        <v>0</v>
      </c>
      <c r="ED173" s="207">
        <v>0</v>
      </c>
      <c r="EE173" s="207">
        <v>0</v>
      </c>
      <c r="EF173" s="207">
        <v>0</v>
      </c>
      <c r="EG173" s="207">
        <v>0</v>
      </c>
      <c r="EH173" s="207">
        <v>0</v>
      </c>
      <c r="EI173" s="207">
        <v>0</v>
      </c>
      <c r="EJ173" s="207">
        <v>0</v>
      </c>
      <c r="EK173" s="207">
        <v>0</v>
      </c>
      <c r="EL173" s="207">
        <v>0</v>
      </c>
      <c r="EM173" s="207">
        <v>0</v>
      </c>
      <c r="EN173" s="207">
        <v>0</v>
      </c>
      <c r="EO173" s="207">
        <v>0</v>
      </c>
      <c r="EP173" s="207">
        <v>0</v>
      </c>
      <c r="EQ173" s="207">
        <v>0</v>
      </c>
      <c r="ER173" s="207">
        <v>0</v>
      </c>
      <c r="ES173" s="207">
        <v>0</v>
      </c>
      <c r="ET173" s="207">
        <v>0</v>
      </c>
      <c r="EU173" s="207">
        <v>0</v>
      </c>
      <c r="EV173" s="207">
        <v>0</v>
      </c>
      <c r="EW173" s="207">
        <v>0</v>
      </c>
      <c r="EX173" s="207">
        <v>0</v>
      </c>
      <c r="EY173" s="207">
        <v>0</v>
      </c>
      <c r="EZ173" s="207">
        <v>0</v>
      </c>
      <c r="FA173" s="207">
        <v>0</v>
      </c>
      <c r="FB173" s="207">
        <v>0</v>
      </c>
      <c r="FC173" s="207">
        <v>0</v>
      </c>
      <c r="FD173" s="207">
        <v>0</v>
      </c>
      <c r="FE173" s="207">
        <v>0</v>
      </c>
      <c r="FF173" s="207">
        <v>0</v>
      </c>
      <c r="FG173" s="207">
        <v>0</v>
      </c>
      <c r="FH173" s="207">
        <v>0</v>
      </c>
      <c r="FI173" s="213">
        <v>0</v>
      </c>
      <c r="FJ173" s="207">
        <v>0</v>
      </c>
      <c r="FK173" s="207">
        <v>0</v>
      </c>
      <c r="FL173" s="207">
        <v>0</v>
      </c>
      <c r="FM173" s="207">
        <v>0</v>
      </c>
      <c r="FN173" s="207">
        <v>0</v>
      </c>
      <c r="FO173" s="207">
        <v>0</v>
      </c>
      <c r="FP173" s="207">
        <v>0</v>
      </c>
      <c r="FQ173" s="207">
        <v>0</v>
      </c>
      <c r="FR173" s="207">
        <v>0</v>
      </c>
      <c r="FS173" s="207">
        <v>0</v>
      </c>
      <c r="FT173" s="207">
        <v>0</v>
      </c>
      <c r="FU173" s="207">
        <v>0</v>
      </c>
      <c r="FV173" s="207">
        <v>0</v>
      </c>
      <c r="FW173" s="207">
        <v>0</v>
      </c>
      <c r="FX173" s="207">
        <v>0</v>
      </c>
      <c r="FY173" s="207">
        <v>0</v>
      </c>
      <c r="FZ173" s="207">
        <v>0</v>
      </c>
      <c r="GA173" s="207">
        <v>0</v>
      </c>
      <c r="GB173" s="207">
        <v>0</v>
      </c>
      <c r="GC173" s="207">
        <v>0</v>
      </c>
      <c r="GD173" s="207">
        <v>0</v>
      </c>
      <c r="GE173" s="207">
        <v>0</v>
      </c>
      <c r="GF173" s="207">
        <v>0</v>
      </c>
      <c r="GG173" s="207">
        <v>0</v>
      </c>
      <c r="GH173" s="207">
        <v>0</v>
      </c>
      <c r="GI173" s="207">
        <v>0</v>
      </c>
      <c r="GJ173" s="207">
        <v>0</v>
      </c>
      <c r="GK173" s="207">
        <v>0</v>
      </c>
      <c r="GL173" s="207">
        <v>0</v>
      </c>
      <c r="GM173" s="207">
        <v>0</v>
      </c>
      <c r="GN173" s="207">
        <v>0</v>
      </c>
      <c r="GO173" s="207">
        <v>0</v>
      </c>
      <c r="GP173" s="207">
        <v>0</v>
      </c>
      <c r="GQ173" s="207">
        <v>0</v>
      </c>
      <c r="GR173" s="207">
        <v>0</v>
      </c>
      <c r="GS173" s="207">
        <v>0</v>
      </c>
      <c r="GT173" s="207">
        <v>0</v>
      </c>
      <c r="GU173" s="207">
        <v>0</v>
      </c>
      <c r="GV173" s="207">
        <v>0</v>
      </c>
      <c r="GW173" s="207">
        <v>0</v>
      </c>
      <c r="GX173" s="207">
        <v>0</v>
      </c>
      <c r="GY173" s="207">
        <v>0</v>
      </c>
      <c r="GZ173" s="207">
        <v>0</v>
      </c>
      <c r="HA173" s="207">
        <v>0</v>
      </c>
      <c r="HB173" s="207">
        <v>0</v>
      </c>
      <c r="HC173" s="207">
        <v>0</v>
      </c>
      <c r="HD173" s="207">
        <v>0</v>
      </c>
      <c r="HE173" s="207">
        <v>0</v>
      </c>
      <c r="HF173" s="207">
        <v>0</v>
      </c>
      <c r="HG173" s="207">
        <v>0</v>
      </c>
      <c r="HH173" s="207">
        <v>0</v>
      </c>
      <c r="HI173" s="207">
        <v>0</v>
      </c>
      <c r="HJ173" s="207">
        <v>0</v>
      </c>
      <c r="HK173" s="207">
        <v>0</v>
      </c>
      <c r="HL173" s="207">
        <v>0</v>
      </c>
      <c r="HM173" s="207">
        <v>0</v>
      </c>
      <c r="HN173" s="207">
        <v>0</v>
      </c>
      <c r="HO173" s="207">
        <v>0</v>
      </c>
      <c r="HP173" s="207">
        <v>0</v>
      </c>
      <c r="HQ173" s="207">
        <v>0</v>
      </c>
      <c r="HR173" s="207">
        <v>0</v>
      </c>
      <c r="HS173" s="207">
        <v>0</v>
      </c>
      <c r="HT173" s="207">
        <v>0</v>
      </c>
      <c r="HU173" s="207">
        <v>0</v>
      </c>
      <c r="HV173" s="207">
        <v>0</v>
      </c>
      <c r="HW173" s="207">
        <v>0</v>
      </c>
      <c r="HX173" s="207">
        <v>0</v>
      </c>
      <c r="HY173" s="208">
        <v>402</v>
      </c>
    </row>
    <row r="174" spans="1:233" ht="60" x14ac:dyDescent="0.25">
      <c r="A174" s="206" t="s">
        <v>768</v>
      </c>
      <c r="B174" s="207">
        <v>0</v>
      </c>
      <c r="C174" s="207">
        <v>0</v>
      </c>
      <c r="D174" s="207">
        <v>0</v>
      </c>
      <c r="E174" s="207">
        <v>0</v>
      </c>
      <c r="F174" s="207">
        <v>0</v>
      </c>
      <c r="G174" s="207">
        <v>0</v>
      </c>
      <c r="H174" s="207">
        <v>0</v>
      </c>
      <c r="I174" s="207">
        <v>0</v>
      </c>
      <c r="J174" s="207">
        <v>0</v>
      </c>
      <c r="K174" s="207">
        <v>0</v>
      </c>
      <c r="L174" s="207">
        <v>0</v>
      </c>
      <c r="M174" s="207">
        <v>0</v>
      </c>
      <c r="N174" s="207">
        <v>0</v>
      </c>
      <c r="O174" s="207">
        <v>0</v>
      </c>
      <c r="P174" s="207">
        <v>0</v>
      </c>
      <c r="Q174" s="207">
        <v>0</v>
      </c>
      <c r="R174" s="207">
        <v>0</v>
      </c>
      <c r="S174" s="207">
        <v>0</v>
      </c>
      <c r="T174" s="207">
        <v>0</v>
      </c>
      <c r="U174" s="207">
        <v>0</v>
      </c>
      <c r="V174" s="207">
        <v>0</v>
      </c>
      <c r="W174" s="207">
        <v>0</v>
      </c>
      <c r="X174" s="207">
        <v>0</v>
      </c>
      <c r="Y174" s="207">
        <v>0</v>
      </c>
      <c r="Z174" s="207">
        <v>0</v>
      </c>
      <c r="AA174" s="207">
        <v>0</v>
      </c>
      <c r="AB174" s="207">
        <v>0</v>
      </c>
      <c r="AC174" s="207">
        <v>0</v>
      </c>
      <c r="AD174" s="207">
        <v>0</v>
      </c>
      <c r="AE174" s="207">
        <v>0</v>
      </c>
      <c r="AF174" s="207">
        <v>0</v>
      </c>
      <c r="AG174" s="207">
        <v>0</v>
      </c>
      <c r="AH174" s="207">
        <v>0</v>
      </c>
      <c r="AI174" s="207">
        <v>0</v>
      </c>
      <c r="AJ174" s="207">
        <v>0</v>
      </c>
      <c r="AK174" s="213">
        <v>0</v>
      </c>
      <c r="AL174" s="207">
        <v>0</v>
      </c>
      <c r="AM174" s="207">
        <v>0</v>
      </c>
      <c r="AN174" s="207">
        <v>0</v>
      </c>
      <c r="AO174" s="207">
        <v>0</v>
      </c>
      <c r="AP174" s="207">
        <v>0</v>
      </c>
      <c r="AQ174" s="207">
        <v>0</v>
      </c>
      <c r="AR174" s="207">
        <v>0</v>
      </c>
      <c r="AS174" s="207">
        <v>0</v>
      </c>
      <c r="AT174" s="207">
        <v>0</v>
      </c>
      <c r="AU174" s="207">
        <v>0</v>
      </c>
      <c r="AV174" s="207">
        <v>0</v>
      </c>
      <c r="AW174" s="207">
        <v>0</v>
      </c>
      <c r="AX174" s="207">
        <v>0</v>
      </c>
      <c r="AY174" s="207">
        <v>0</v>
      </c>
      <c r="AZ174" s="207">
        <v>0</v>
      </c>
      <c r="BA174" s="207">
        <v>0</v>
      </c>
      <c r="BB174" s="207">
        <v>0</v>
      </c>
      <c r="BC174" s="207">
        <v>0</v>
      </c>
      <c r="BD174" s="207">
        <v>0</v>
      </c>
      <c r="BE174" s="207">
        <v>0</v>
      </c>
      <c r="BF174" s="207">
        <v>0</v>
      </c>
      <c r="BG174" s="207">
        <v>0</v>
      </c>
      <c r="BH174" s="207">
        <v>0</v>
      </c>
      <c r="BI174" s="207">
        <v>0</v>
      </c>
      <c r="BJ174" s="207">
        <v>0</v>
      </c>
      <c r="BK174" s="207">
        <v>0</v>
      </c>
      <c r="BL174" s="207">
        <v>0</v>
      </c>
      <c r="BM174" s="207">
        <v>0</v>
      </c>
      <c r="BN174" s="207">
        <v>0</v>
      </c>
      <c r="BO174" s="207">
        <v>484</v>
      </c>
      <c r="BP174" s="207">
        <v>0</v>
      </c>
      <c r="BQ174" s="207">
        <v>0</v>
      </c>
      <c r="BR174" s="207">
        <v>0</v>
      </c>
      <c r="BS174" s="207">
        <v>0</v>
      </c>
      <c r="BT174" s="207">
        <v>0</v>
      </c>
      <c r="BU174" s="207">
        <v>0</v>
      </c>
      <c r="BV174" s="207">
        <v>0</v>
      </c>
      <c r="BW174" s="207">
        <v>0</v>
      </c>
      <c r="BX174" s="207">
        <v>0</v>
      </c>
      <c r="BY174" s="207">
        <v>0</v>
      </c>
      <c r="BZ174" s="207">
        <v>0</v>
      </c>
      <c r="CA174" s="207">
        <v>0</v>
      </c>
      <c r="CB174" s="207">
        <v>0</v>
      </c>
      <c r="CC174" s="207">
        <v>0</v>
      </c>
      <c r="CD174" s="207">
        <v>0</v>
      </c>
      <c r="CE174" s="207">
        <v>0</v>
      </c>
      <c r="CF174" s="207">
        <v>0</v>
      </c>
      <c r="CG174" s="207">
        <v>0</v>
      </c>
      <c r="CH174" s="207">
        <v>0</v>
      </c>
      <c r="CI174" s="207">
        <v>0</v>
      </c>
      <c r="CJ174" s="207">
        <v>0</v>
      </c>
      <c r="CK174" s="207">
        <v>0</v>
      </c>
      <c r="CL174" s="207">
        <v>0</v>
      </c>
      <c r="CM174" s="207">
        <v>0</v>
      </c>
      <c r="CN174" s="207">
        <v>0</v>
      </c>
      <c r="CO174" s="207">
        <v>0</v>
      </c>
      <c r="CP174" s="207">
        <v>0</v>
      </c>
      <c r="CQ174" s="207">
        <v>0</v>
      </c>
      <c r="CR174" s="207">
        <v>0</v>
      </c>
      <c r="CS174" s="207">
        <v>0</v>
      </c>
      <c r="CT174" s="207">
        <v>0</v>
      </c>
      <c r="CU174" s="207">
        <v>0</v>
      </c>
      <c r="CV174" s="207">
        <v>0</v>
      </c>
      <c r="CW174" s="207">
        <v>0</v>
      </c>
      <c r="CX174" s="207">
        <v>0</v>
      </c>
      <c r="CY174" s="207">
        <v>0</v>
      </c>
      <c r="CZ174" s="207">
        <v>0</v>
      </c>
      <c r="DA174" s="207">
        <v>0</v>
      </c>
      <c r="DB174" s="207">
        <v>0</v>
      </c>
      <c r="DC174" s="207">
        <v>0</v>
      </c>
      <c r="DD174" s="207">
        <v>0</v>
      </c>
      <c r="DE174" s="207">
        <v>0</v>
      </c>
      <c r="DF174" s="207">
        <v>0</v>
      </c>
      <c r="DG174" s="207">
        <v>0</v>
      </c>
      <c r="DH174" s="207">
        <v>0</v>
      </c>
      <c r="DI174" s="207">
        <v>0</v>
      </c>
      <c r="DJ174" s="207">
        <v>0</v>
      </c>
      <c r="DK174" s="207">
        <v>0</v>
      </c>
      <c r="DL174" s="207">
        <v>0</v>
      </c>
      <c r="DM174" s="207">
        <v>0</v>
      </c>
      <c r="DN174" s="207">
        <v>0</v>
      </c>
      <c r="DO174" s="207">
        <v>0</v>
      </c>
      <c r="DP174" s="207">
        <v>0</v>
      </c>
      <c r="DQ174" s="207">
        <v>0</v>
      </c>
      <c r="DR174" s="207">
        <v>0</v>
      </c>
      <c r="DS174" s="207">
        <v>0</v>
      </c>
      <c r="DT174" s="207">
        <v>0</v>
      </c>
      <c r="DU174" s="207">
        <v>0</v>
      </c>
      <c r="DV174" s="207">
        <v>0</v>
      </c>
      <c r="DW174" s="207">
        <v>0</v>
      </c>
      <c r="DX174" s="207">
        <v>0</v>
      </c>
      <c r="DY174" s="207">
        <v>0</v>
      </c>
      <c r="DZ174" s="207">
        <v>0</v>
      </c>
      <c r="EA174" s="207">
        <v>0</v>
      </c>
      <c r="EB174" s="207">
        <v>0</v>
      </c>
      <c r="EC174" s="207">
        <v>0</v>
      </c>
      <c r="ED174" s="207">
        <v>0</v>
      </c>
      <c r="EE174" s="207">
        <v>0</v>
      </c>
      <c r="EF174" s="207">
        <v>0</v>
      </c>
      <c r="EG174" s="207">
        <v>0</v>
      </c>
      <c r="EH174" s="207">
        <v>0</v>
      </c>
      <c r="EI174" s="207">
        <v>0</v>
      </c>
      <c r="EJ174" s="207">
        <v>0</v>
      </c>
      <c r="EK174" s="207">
        <v>0</v>
      </c>
      <c r="EL174" s="207">
        <v>0</v>
      </c>
      <c r="EM174" s="207">
        <v>0</v>
      </c>
      <c r="EN174" s="207">
        <v>0</v>
      </c>
      <c r="EO174" s="207">
        <v>0</v>
      </c>
      <c r="EP174" s="207">
        <v>0</v>
      </c>
      <c r="EQ174" s="207">
        <v>0</v>
      </c>
      <c r="ER174" s="207">
        <v>0</v>
      </c>
      <c r="ES174" s="207">
        <v>0</v>
      </c>
      <c r="ET174" s="207">
        <v>0</v>
      </c>
      <c r="EU174" s="207">
        <v>0</v>
      </c>
      <c r="EV174" s="207">
        <v>0</v>
      </c>
      <c r="EW174" s="207">
        <v>0</v>
      </c>
      <c r="EX174" s="207">
        <v>0</v>
      </c>
      <c r="EY174" s="207">
        <v>0</v>
      </c>
      <c r="EZ174" s="207">
        <v>0</v>
      </c>
      <c r="FA174" s="207">
        <v>0</v>
      </c>
      <c r="FB174" s="207">
        <v>0</v>
      </c>
      <c r="FC174" s="207">
        <v>0</v>
      </c>
      <c r="FD174" s="207">
        <v>0</v>
      </c>
      <c r="FE174" s="207">
        <v>0</v>
      </c>
      <c r="FF174" s="207">
        <v>0</v>
      </c>
      <c r="FG174" s="207">
        <v>0</v>
      </c>
      <c r="FH174" s="207">
        <v>0</v>
      </c>
      <c r="FI174" s="213">
        <v>0</v>
      </c>
      <c r="FJ174" s="207">
        <v>0</v>
      </c>
      <c r="FK174" s="207">
        <v>0</v>
      </c>
      <c r="FL174" s="207">
        <v>0</v>
      </c>
      <c r="FM174" s="207">
        <v>0</v>
      </c>
      <c r="FN174" s="207">
        <v>0</v>
      </c>
      <c r="FO174" s="207">
        <v>0</v>
      </c>
      <c r="FP174" s="207">
        <v>0</v>
      </c>
      <c r="FQ174" s="207">
        <v>0</v>
      </c>
      <c r="FR174" s="207">
        <v>0</v>
      </c>
      <c r="FS174" s="207">
        <v>0</v>
      </c>
      <c r="FT174" s="207">
        <v>0</v>
      </c>
      <c r="FU174" s="207">
        <v>0</v>
      </c>
      <c r="FV174" s="207">
        <v>0</v>
      </c>
      <c r="FW174" s="207">
        <v>0</v>
      </c>
      <c r="FX174" s="207">
        <v>0</v>
      </c>
      <c r="FY174" s="207">
        <v>0</v>
      </c>
      <c r="FZ174" s="207">
        <v>0</v>
      </c>
      <c r="GA174" s="207">
        <v>0</v>
      </c>
      <c r="GB174" s="207">
        <v>0</v>
      </c>
      <c r="GC174" s="207">
        <v>0</v>
      </c>
      <c r="GD174" s="207">
        <v>0</v>
      </c>
      <c r="GE174" s="207">
        <v>0</v>
      </c>
      <c r="GF174" s="207">
        <v>0</v>
      </c>
      <c r="GG174" s="207">
        <v>0</v>
      </c>
      <c r="GH174" s="207">
        <v>0</v>
      </c>
      <c r="GI174" s="207">
        <v>0</v>
      </c>
      <c r="GJ174" s="207">
        <v>0</v>
      </c>
      <c r="GK174" s="207">
        <v>0</v>
      </c>
      <c r="GL174" s="207">
        <v>0</v>
      </c>
      <c r="GM174" s="207">
        <v>0</v>
      </c>
      <c r="GN174" s="207">
        <v>0</v>
      </c>
      <c r="GO174" s="207">
        <v>0</v>
      </c>
      <c r="GP174" s="207">
        <v>0</v>
      </c>
      <c r="GQ174" s="207">
        <v>0</v>
      </c>
      <c r="GR174" s="207">
        <v>0</v>
      </c>
      <c r="GS174" s="207">
        <v>0</v>
      </c>
      <c r="GT174" s="207">
        <v>0</v>
      </c>
      <c r="GU174" s="207">
        <v>0</v>
      </c>
      <c r="GV174" s="207">
        <v>0</v>
      </c>
      <c r="GW174" s="207">
        <v>0</v>
      </c>
      <c r="GX174" s="207">
        <v>0</v>
      </c>
      <c r="GY174" s="207">
        <v>0</v>
      </c>
      <c r="GZ174" s="207">
        <v>0</v>
      </c>
      <c r="HA174" s="207">
        <v>0</v>
      </c>
      <c r="HB174" s="207">
        <v>0</v>
      </c>
      <c r="HC174" s="207">
        <v>0</v>
      </c>
      <c r="HD174" s="207">
        <v>0</v>
      </c>
      <c r="HE174" s="207">
        <v>0</v>
      </c>
      <c r="HF174" s="207">
        <v>0</v>
      </c>
      <c r="HG174" s="207">
        <v>0</v>
      </c>
      <c r="HH174" s="207">
        <v>0</v>
      </c>
      <c r="HI174" s="207">
        <v>0</v>
      </c>
      <c r="HJ174" s="207">
        <v>0</v>
      </c>
      <c r="HK174" s="207">
        <v>0</v>
      </c>
      <c r="HL174" s="207">
        <v>0</v>
      </c>
      <c r="HM174" s="207">
        <v>0</v>
      </c>
      <c r="HN174" s="207">
        <v>0</v>
      </c>
      <c r="HO174" s="207">
        <v>0</v>
      </c>
      <c r="HP174" s="207">
        <v>0</v>
      </c>
      <c r="HQ174" s="207">
        <v>0</v>
      </c>
      <c r="HR174" s="207">
        <v>0</v>
      </c>
      <c r="HS174" s="207">
        <v>0</v>
      </c>
      <c r="HT174" s="207">
        <v>0</v>
      </c>
      <c r="HU174" s="207">
        <v>0</v>
      </c>
      <c r="HV174" s="207">
        <v>0</v>
      </c>
      <c r="HW174" s="207">
        <v>0</v>
      </c>
      <c r="HX174" s="207">
        <v>0</v>
      </c>
      <c r="HY174" s="208">
        <v>484</v>
      </c>
    </row>
    <row r="175" spans="1:233" ht="60" x14ac:dyDescent="0.25">
      <c r="A175" s="206" t="s">
        <v>769</v>
      </c>
      <c r="B175" s="207">
        <v>0</v>
      </c>
      <c r="C175" s="207">
        <v>0</v>
      </c>
      <c r="D175" s="207">
        <v>0</v>
      </c>
      <c r="E175" s="207">
        <v>0</v>
      </c>
      <c r="F175" s="207">
        <v>0</v>
      </c>
      <c r="G175" s="207">
        <v>0</v>
      </c>
      <c r="H175" s="207">
        <v>0</v>
      </c>
      <c r="I175" s="207">
        <v>0</v>
      </c>
      <c r="J175" s="207">
        <v>0</v>
      </c>
      <c r="K175" s="207">
        <v>0</v>
      </c>
      <c r="L175" s="207">
        <v>0</v>
      </c>
      <c r="M175" s="207">
        <v>0</v>
      </c>
      <c r="N175" s="207">
        <v>0</v>
      </c>
      <c r="O175" s="207">
        <v>0</v>
      </c>
      <c r="P175" s="207">
        <v>0</v>
      </c>
      <c r="Q175" s="207">
        <v>0</v>
      </c>
      <c r="R175" s="207">
        <v>0</v>
      </c>
      <c r="S175" s="207">
        <v>0</v>
      </c>
      <c r="T175" s="207">
        <v>0</v>
      </c>
      <c r="U175" s="207">
        <v>0</v>
      </c>
      <c r="V175" s="207">
        <v>0</v>
      </c>
      <c r="W175" s="207">
        <v>0</v>
      </c>
      <c r="X175" s="207">
        <v>0</v>
      </c>
      <c r="Y175" s="207">
        <v>0</v>
      </c>
      <c r="Z175" s="207">
        <v>0</v>
      </c>
      <c r="AA175" s="207">
        <v>0</v>
      </c>
      <c r="AB175" s="207">
        <v>0</v>
      </c>
      <c r="AC175" s="207">
        <v>0</v>
      </c>
      <c r="AD175" s="207">
        <v>0</v>
      </c>
      <c r="AE175" s="207">
        <v>0</v>
      </c>
      <c r="AF175" s="207">
        <v>0</v>
      </c>
      <c r="AG175" s="207">
        <v>0</v>
      </c>
      <c r="AH175" s="207">
        <v>0</v>
      </c>
      <c r="AI175" s="207">
        <v>0</v>
      </c>
      <c r="AJ175" s="207">
        <v>0</v>
      </c>
      <c r="AK175" s="213">
        <v>0</v>
      </c>
      <c r="AL175" s="207">
        <v>0</v>
      </c>
      <c r="AM175" s="207">
        <v>0</v>
      </c>
      <c r="AN175" s="207">
        <v>0</v>
      </c>
      <c r="AO175" s="207">
        <v>0</v>
      </c>
      <c r="AP175" s="207">
        <v>0</v>
      </c>
      <c r="AQ175" s="207">
        <v>0</v>
      </c>
      <c r="AR175" s="207">
        <v>0</v>
      </c>
      <c r="AS175" s="207">
        <v>0</v>
      </c>
      <c r="AT175" s="207">
        <v>0</v>
      </c>
      <c r="AU175" s="207">
        <v>0</v>
      </c>
      <c r="AV175" s="207">
        <v>0</v>
      </c>
      <c r="AW175" s="207">
        <v>0</v>
      </c>
      <c r="AX175" s="207">
        <v>0</v>
      </c>
      <c r="AY175" s="207">
        <v>0</v>
      </c>
      <c r="AZ175" s="207">
        <v>0</v>
      </c>
      <c r="BA175" s="207">
        <v>0</v>
      </c>
      <c r="BB175" s="207">
        <v>0</v>
      </c>
      <c r="BC175" s="207">
        <v>0</v>
      </c>
      <c r="BD175" s="207">
        <v>0</v>
      </c>
      <c r="BE175" s="207">
        <v>0</v>
      </c>
      <c r="BF175" s="207">
        <v>0</v>
      </c>
      <c r="BG175" s="207">
        <v>0</v>
      </c>
      <c r="BH175" s="207">
        <v>0</v>
      </c>
      <c r="BI175" s="207">
        <v>0</v>
      </c>
      <c r="BJ175" s="207">
        <v>0</v>
      </c>
      <c r="BK175" s="207">
        <v>0</v>
      </c>
      <c r="BL175" s="207">
        <v>0</v>
      </c>
      <c r="BM175" s="207">
        <v>0</v>
      </c>
      <c r="BN175" s="207">
        <v>0</v>
      </c>
      <c r="BO175" s="207">
        <v>0</v>
      </c>
      <c r="BP175" s="207">
        <v>90</v>
      </c>
      <c r="BQ175" s="207">
        <v>0</v>
      </c>
      <c r="BR175" s="207">
        <v>0</v>
      </c>
      <c r="BS175" s="207">
        <v>0</v>
      </c>
      <c r="BT175" s="207">
        <v>0</v>
      </c>
      <c r="BU175" s="207">
        <v>0</v>
      </c>
      <c r="BV175" s="207">
        <v>0</v>
      </c>
      <c r="BW175" s="207">
        <v>0</v>
      </c>
      <c r="BX175" s="207">
        <v>0</v>
      </c>
      <c r="BY175" s="207">
        <v>0</v>
      </c>
      <c r="BZ175" s="207">
        <v>0</v>
      </c>
      <c r="CA175" s="207">
        <v>0</v>
      </c>
      <c r="CB175" s="207">
        <v>0</v>
      </c>
      <c r="CC175" s="207">
        <v>0</v>
      </c>
      <c r="CD175" s="207">
        <v>0</v>
      </c>
      <c r="CE175" s="207">
        <v>0</v>
      </c>
      <c r="CF175" s="207">
        <v>0</v>
      </c>
      <c r="CG175" s="207">
        <v>0</v>
      </c>
      <c r="CH175" s="207">
        <v>0</v>
      </c>
      <c r="CI175" s="207">
        <v>0</v>
      </c>
      <c r="CJ175" s="207">
        <v>0</v>
      </c>
      <c r="CK175" s="207">
        <v>0</v>
      </c>
      <c r="CL175" s="207">
        <v>0</v>
      </c>
      <c r="CM175" s="207">
        <v>0</v>
      </c>
      <c r="CN175" s="207">
        <v>0</v>
      </c>
      <c r="CO175" s="207">
        <v>0</v>
      </c>
      <c r="CP175" s="207">
        <v>0</v>
      </c>
      <c r="CQ175" s="207">
        <v>0</v>
      </c>
      <c r="CR175" s="207">
        <v>0</v>
      </c>
      <c r="CS175" s="207">
        <v>0</v>
      </c>
      <c r="CT175" s="207">
        <v>0</v>
      </c>
      <c r="CU175" s="207">
        <v>0</v>
      </c>
      <c r="CV175" s="207">
        <v>0</v>
      </c>
      <c r="CW175" s="207">
        <v>0</v>
      </c>
      <c r="CX175" s="207">
        <v>0</v>
      </c>
      <c r="CY175" s="207">
        <v>0</v>
      </c>
      <c r="CZ175" s="207">
        <v>0</v>
      </c>
      <c r="DA175" s="207">
        <v>0</v>
      </c>
      <c r="DB175" s="207">
        <v>0</v>
      </c>
      <c r="DC175" s="207">
        <v>0</v>
      </c>
      <c r="DD175" s="207">
        <v>0</v>
      </c>
      <c r="DE175" s="207">
        <v>0</v>
      </c>
      <c r="DF175" s="207">
        <v>0</v>
      </c>
      <c r="DG175" s="207">
        <v>0</v>
      </c>
      <c r="DH175" s="207">
        <v>0</v>
      </c>
      <c r="DI175" s="207">
        <v>0</v>
      </c>
      <c r="DJ175" s="207">
        <v>0</v>
      </c>
      <c r="DK175" s="207">
        <v>0</v>
      </c>
      <c r="DL175" s="207">
        <v>0</v>
      </c>
      <c r="DM175" s="207">
        <v>0</v>
      </c>
      <c r="DN175" s="207">
        <v>0</v>
      </c>
      <c r="DO175" s="207">
        <v>0</v>
      </c>
      <c r="DP175" s="207">
        <v>0</v>
      </c>
      <c r="DQ175" s="207">
        <v>0</v>
      </c>
      <c r="DR175" s="207">
        <v>0</v>
      </c>
      <c r="DS175" s="207">
        <v>0</v>
      </c>
      <c r="DT175" s="207">
        <v>0</v>
      </c>
      <c r="DU175" s="207">
        <v>0</v>
      </c>
      <c r="DV175" s="207">
        <v>0</v>
      </c>
      <c r="DW175" s="207">
        <v>0</v>
      </c>
      <c r="DX175" s="207">
        <v>0</v>
      </c>
      <c r="DY175" s="207">
        <v>0</v>
      </c>
      <c r="DZ175" s="207">
        <v>0</v>
      </c>
      <c r="EA175" s="207">
        <v>0</v>
      </c>
      <c r="EB175" s="207">
        <v>0</v>
      </c>
      <c r="EC175" s="207">
        <v>0</v>
      </c>
      <c r="ED175" s="207">
        <v>0</v>
      </c>
      <c r="EE175" s="207">
        <v>0</v>
      </c>
      <c r="EF175" s="207">
        <v>0</v>
      </c>
      <c r="EG175" s="207">
        <v>0</v>
      </c>
      <c r="EH175" s="207">
        <v>0</v>
      </c>
      <c r="EI175" s="207">
        <v>0</v>
      </c>
      <c r="EJ175" s="207">
        <v>0</v>
      </c>
      <c r="EK175" s="207">
        <v>0</v>
      </c>
      <c r="EL175" s="207">
        <v>0</v>
      </c>
      <c r="EM175" s="207">
        <v>0</v>
      </c>
      <c r="EN175" s="207">
        <v>0</v>
      </c>
      <c r="EO175" s="207">
        <v>0</v>
      </c>
      <c r="EP175" s="207">
        <v>0</v>
      </c>
      <c r="EQ175" s="207">
        <v>0</v>
      </c>
      <c r="ER175" s="207">
        <v>0</v>
      </c>
      <c r="ES175" s="207">
        <v>0</v>
      </c>
      <c r="ET175" s="207">
        <v>0</v>
      </c>
      <c r="EU175" s="207">
        <v>0</v>
      </c>
      <c r="EV175" s="207">
        <v>0</v>
      </c>
      <c r="EW175" s="207">
        <v>0</v>
      </c>
      <c r="EX175" s="207">
        <v>0</v>
      </c>
      <c r="EY175" s="207">
        <v>0</v>
      </c>
      <c r="EZ175" s="207">
        <v>0</v>
      </c>
      <c r="FA175" s="207">
        <v>0</v>
      </c>
      <c r="FB175" s="207">
        <v>0</v>
      </c>
      <c r="FC175" s="207">
        <v>0</v>
      </c>
      <c r="FD175" s="207">
        <v>0</v>
      </c>
      <c r="FE175" s="207">
        <v>0</v>
      </c>
      <c r="FF175" s="207">
        <v>0</v>
      </c>
      <c r="FG175" s="207">
        <v>0</v>
      </c>
      <c r="FH175" s="207">
        <v>0</v>
      </c>
      <c r="FI175" s="213">
        <v>0</v>
      </c>
      <c r="FJ175" s="207">
        <v>0</v>
      </c>
      <c r="FK175" s="207">
        <v>0</v>
      </c>
      <c r="FL175" s="207">
        <v>0</v>
      </c>
      <c r="FM175" s="207">
        <v>0</v>
      </c>
      <c r="FN175" s="207">
        <v>0</v>
      </c>
      <c r="FO175" s="207">
        <v>0</v>
      </c>
      <c r="FP175" s="207">
        <v>0</v>
      </c>
      <c r="FQ175" s="207">
        <v>0</v>
      </c>
      <c r="FR175" s="207">
        <v>0</v>
      </c>
      <c r="FS175" s="207">
        <v>0</v>
      </c>
      <c r="FT175" s="207">
        <v>0</v>
      </c>
      <c r="FU175" s="207">
        <v>0</v>
      </c>
      <c r="FV175" s="207">
        <v>0</v>
      </c>
      <c r="FW175" s="207">
        <v>0</v>
      </c>
      <c r="FX175" s="207">
        <v>0</v>
      </c>
      <c r="FY175" s="207">
        <v>0</v>
      </c>
      <c r="FZ175" s="207">
        <v>0</v>
      </c>
      <c r="GA175" s="207">
        <v>0</v>
      </c>
      <c r="GB175" s="207">
        <v>0</v>
      </c>
      <c r="GC175" s="207">
        <v>0</v>
      </c>
      <c r="GD175" s="207">
        <v>0</v>
      </c>
      <c r="GE175" s="207">
        <v>0</v>
      </c>
      <c r="GF175" s="207">
        <v>0</v>
      </c>
      <c r="GG175" s="207">
        <v>0</v>
      </c>
      <c r="GH175" s="207">
        <v>0</v>
      </c>
      <c r="GI175" s="207">
        <v>0</v>
      </c>
      <c r="GJ175" s="207">
        <v>0</v>
      </c>
      <c r="GK175" s="207">
        <v>0</v>
      </c>
      <c r="GL175" s="207">
        <v>0</v>
      </c>
      <c r="GM175" s="207">
        <v>0</v>
      </c>
      <c r="GN175" s="207">
        <v>0</v>
      </c>
      <c r="GO175" s="207">
        <v>0</v>
      </c>
      <c r="GP175" s="207">
        <v>0</v>
      </c>
      <c r="GQ175" s="207">
        <v>0</v>
      </c>
      <c r="GR175" s="207">
        <v>0</v>
      </c>
      <c r="GS175" s="207">
        <v>0</v>
      </c>
      <c r="GT175" s="207">
        <v>0</v>
      </c>
      <c r="GU175" s="207">
        <v>0</v>
      </c>
      <c r="GV175" s="207">
        <v>0</v>
      </c>
      <c r="GW175" s="207">
        <v>0</v>
      </c>
      <c r="GX175" s="207">
        <v>0</v>
      </c>
      <c r="GY175" s="207">
        <v>0</v>
      </c>
      <c r="GZ175" s="207">
        <v>0</v>
      </c>
      <c r="HA175" s="207">
        <v>0</v>
      </c>
      <c r="HB175" s="207">
        <v>0</v>
      </c>
      <c r="HC175" s="207">
        <v>0</v>
      </c>
      <c r="HD175" s="207">
        <v>0</v>
      </c>
      <c r="HE175" s="207">
        <v>0</v>
      </c>
      <c r="HF175" s="207">
        <v>0</v>
      </c>
      <c r="HG175" s="207">
        <v>0</v>
      </c>
      <c r="HH175" s="207">
        <v>0</v>
      </c>
      <c r="HI175" s="207">
        <v>0</v>
      </c>
      <c r="HJ175" s="207">
        <v>0</v>
      </c>
      <c r="HK175" s="207">
        <v>0</v>
      </c>
      <c r="HL175" s="207">
        <v>0</v>
      </c>
      <c r="HM175" s="207">
        <v>0</v>
      </c>
      <c r="HN175" s="207">
        <v>0</v>
      </c>
      <c r="HO175" s="207">
        <v>0</v>
      </c>
      <c r="HP175" s="207">
        <v>0</v>
      </c>
      <c r="HQ175" s="207">
        <v>0</v>
      </c>
      <c r="HR175" s="207">
        <v>0</v>
      </c>
      <c r="HS175" s="207">
        <v>0</v>
      </c>
      <c r="HT175" s="207">
        <v>0</v>
      </c>
      <c r="HU175" s="207">
        <v>0</v>
      </c>
      <c r="HV175" s="207">
        <v>0</v>
      </c>
      <c r="HW175" s="207">
        <v>0</v>
      </c>
      <c r="HX175" s="207">
        <v>0</v>
      </c>
      <c r="HY175" s="208">
        <v>90</v>
      </c>
    </row>
    <row r="176" spans="1:233" ht="60" x14ac:dyDescent="0.25">
      <c r="A176" s="206" t="s">
        <v>770</v>
      </c>
      <c r="B176" s="207">
        <v>0</v>
      </c>
      <c r="C176" s="207">
        <v>0</v>
      </c>
      <c r="D176" s="207">
        <v>0</v>
      </c>
      <c r="E176" s="207">
        <v>0</v>
      </c>
      <c r="F176" s="207">
        <v>0</v>
      </c>
      <c r="G176" s="207">
        <v>0</v>
      </c>
      <c r="H176" s="207">
        <v>0</v>
      </c>
      <c r="I176" s="207">
        <v>0</v>
      </c>
      <c r="J176" s="207">
        <v>0</v>
      </c>
      <c r="K176" s="207">
        <v>0</v>
      </c>
      <c r="L176" s="207">
        <v>0</v>
      </c>
      <c r="M176" s="207">
        <v>0</v>
      </c>
      <c r="N176" s="207">
        <v>0</v>
      </c>
      <c r="O176" s="207">
        <v>0</v>
      </c>
      <c r="P176" s="207">
        <v>0</v>
      </c>
      <c r="Q176" s="207">
        <v>0</v>
      </c>
      <c r="R176" s="207">
        <v>0</v>
      </c>
      <c r="S176" s="207">
        <v>0</v>
      </c>
      <c r="T176" s="207">
        <v>0</v>
      </c>
      <c r="U176" s="207">
        <v>0</v>
      </c>
      <c r="V176" s="207">
        <v>0</v>
      </c>
      <c r="W176" s="207">
        <v>0</v>
      </c>
      <c r="X176" s="207">
        <v>0</v>
      </c>
      <c r="Y176" s="207">
        <v>0</v>
      </c>
      <c r="Z176" s="207">
        <v>0</v>
      </c>
      <c r="AA176" s="207">
        <v>0</v>
      </c>
      <c r="AB176" s="207">
        <v>0</v>
      </c>
      <c r="AC176" s="207">
        <v>0</v>
      </c>
      <c r="AD176" s="207">
        <v>0</v>
      </c>
      <c r="AE176" s="207">
        <v>0</v>
      </c>
      <c r="AF176" s="207">
        <v>0</v>
      </c>
      <c r="AG176" s="207">
        <v>0</v>
      </c>
      <c r="AH176" s="207">
        <v>0</v>
      </c>
      <c r="AI176" s="207">
        <v>0</v>
      </c>
      <c r="AJ176" s="207">
        <v>0</v>
      </c>
      <c r="AK176" s="213">
        <v>0</v>
      </c>
      <c r="AL176" s="207">
        <v>0</v>
      </c>
      <c r="AM176" s="207">
        <v>0</v>
      </c>
      <c r="AN176" s="207">
        <v>0</v>
      </c>
      <c r="AO176" s="207">
        <v>0</v>
      </c>
      <c r="AP176" s="207">
        <v>0</v>
      </c>
      <c r="AQ176" s="207">
        <v>0</v>
      </c>
      <c r="AR176" s="207">
        <v>0</v>
      </c>
      <c r="AS176" s="207">
        <v>0</v>
      </c>
      <c r="AT176" s="207">
        <v>0</v>
      </c>
      <c r="AU176" s="207">
        <v>0</v>
      </c>
      <c r="AV176" s="207">
        <v>0</v>
      </c>
      <c r="AW176" s="207">
        <v>0</v>
      </c>
      <c r="AX176" s="207">
        <v>0</v>
      </c>
      <c r="AY176" s="207">
        <v>0</v>
      </c>
      <c r="AZ176" s="207">
        <v>0</v>
      </c>
      <c r="BA176" s="207">
        <v>0</v>
      </c>
      <c r="BB176" s="207">
        <v>0</v>
      </c>
      <c r="BC176" s="207">
        <v>0</v>
      </c>
      <c r="BD176" s="207">
        <v>0</v>
      </c>
      <c r="BE176" s="207">
        <v>0</v>
      </c>
      <c r="BF176" s="207">
        <v>0</v>
      </c>
      <c r="BG176" s="207">
        <v>0</v>
      </c>
      <c r="BH176" s="207">
        <v>0</v>
      </c>
      <c r="BI176" s="207">
        <v>0</v>
      </c>
      <c r="BJ176" s="207">
        <v>0</v>
      </c>
      <c r="BK176" s="207">
        <v>0</v>
      </c>
      <c r="BL176" s="207">
        <v>0</v>
      </c>
      <c r="BM176" s="207">
        <v>0</v>
      </c>
      <c r="BN176" s="207">
        <v>0</v>
      </c>
      <c r="BO176" s="207">
        <v>0</v>
      </c>
      <c r="BP176" s="207">
        <v>0</v>
      </c>
      <c r="BQ176" s="207">
        <v>175</v>
      </c>
      <c r="BR176" s="207">
        <v>0</v>
      </c>
      <c r="BS176" s="207">
        <v>0</v>
      </c>
      <c r="BT176" s="207">
        <v>0</v>
      </c>
      <c r="BU176" s="207">
        <v>0</v>
      </c>
      <c r="BV176" s="207">
        <v>0</v>
      </c>
      <c r="BW176" s="207">
        <v>0</v>
      </c>
      <c r="BX176" s="207">
        <v>0</v>
      </c>
      <c r="BY176" s="207">
        <v>0</v>
      </c>
      <c r="BZ176" s="207">
        <v>0</v>
      </c>
      <c r="CA176" s="207">
        <v>0</v>
      </c>
      <c r="CB176" s="207">
        <v>0</v>
      </c>
      <c r="CC176" s="207">
        <v>0</v>
      </c>
      <c r="CD176" s="207">
        <v>0</v>
      </c>
      <c r="CE176" s="207">
        <v>0</v>
      </c>
      <c r="CF176" s="207">
        <v>0</v>
      </c>
      <c r="CG176" s="207">
        <v>0</v>
      </c>
      <c r="CH176" s="207">
        <v>0</v>
      </c>
      <c r="CI176" s="207">
        <v>0</v>
      </c>
      <c r="CJ176" s="207">
        <v>0</v>
      </c>
      <c r="CK176" s="207">
        <v>0</v>
      </c>
      <c r="CL176" s="207">
        <v>0</v>
      </c>
      <c r="CM176" s="207">
        <v>0</v>
      </c>
      <c r="CN176" s="207">
        <v>0</v>
      </c>
      <c r="CO176" s="207">
        <v>0</v>
      </c>
      <c r="CP176" s="207">
        <v>0</v>
      </c>
      <c r="CQ176" s="207">
        <v>0</v>
      </c>
      <c r="CR176" s="207">
        <v>0</v>
      </c>
      <c r="CS176" s="207">
        <v>0</v>
      </c>
      <c r="CT176" s="207">
        <v>0</v>
      </c>
      <c r="CU176" s="207">
        <v>0</v>
      </c>
      <c r="CV176" s="207">
        <v>0</v>
      </c>
      <c r="CW176" s="207">
        <v>0</v>
      </c>
      <c r="CX176" s="207">
        <v>0</v>
      </c>
      <c r="CY176" s="207">
        <v>0</v>
      </c>
      <c r="CZ176" s="207">
        <v>0</v>
      </c>
      <c r="DA176" s="207">
        <v>0</v>
      </c>
      <c r="DB176" s="207">
        <v>0</v>
      </c>
      <c r="DC176" s="207">
        <v>0</v>
      </c>
      <c r="DD176" s="207">
        <v>0</v>
      </c>
      <c r="DE176" s="207">
        <v>0</v>
      </c>
      <c r="DF176" s="207">
        <v>0</v>
      </c>
      <c r="DG176" s="207">
        <v>0</v>
      </c>
      <c r="DH176" s="207">
        <v>0</v>
      </c>
      <c r="DI176" s="207">
        <v>0</v>
      </c>
      <c r="DJ176" s="207">
        <v>0</v>
      </c>
      <c r="DK176" s="207">
        <v>0</v>
      </c>
      <c r="DL176" s="207">
        <v>0</v>
      </c>
      <c r="DM176" s="207">
        <v>0</v>
      </c>
      <c r="DN176" s="207">
        <v>0</v>
      </c>
      <c r="DO176" s="207">
        <v>0</v>
      </c>
      <c r="DP176" s="207">
        <v>0</v>
      </c>
      <c r="DQ176" s="207">
        <v>0</v>
      </c>
      <c r="DR176" s="207">
        <v>0</v>
      </c>
      <c r="DS176" s="207">
        <v>0</v>
      </c>
      <c r="DT176" s="207">
        <v>0</v>
      </c>
      <c r="DU176" s="207">
        <v>0</v>
      </c>
      <c r="DV176" s="207">
        <v>0</v>
      </c>
      <c r="DW176" s="207">
        <v>0</v>
      </c>
      <c r="DX176" s="207">
        <v>0</v>
      </c>
      <c r="DY176" s="207">
        <v>0</v>
      </c>
      <c r="DZ176" s="207">
        <v>0</v>
      </c>
      <c r="EA176" s="207">
        <v>0</v>
      </c>
      <c r="EB176" s="207">
        <v>0</v>
      </c>
      <c r="EC176" s="207">
        <v>0</v>
      </c>
      <c r="ED176" s="207">
        <v>0</v>
      </c>
      <c r="EE176" s="207">
        <v>0</v>
      </c>
      <c r="EF176" s="207">
        <v>0</v>
      </c>
      <c r="EG176" s="207">
        <v>0</v>
      </c>
      <c r="EH176" s="207">
        <v>0</v>
      </c>
      <c r="EI176" s="207">
        <v>0</v>
      </c>
      <c r="EJ176" s="207">
        <v>0</v>
      </c>
      <c r="EK176" s="207">
        <v>0</v>
      </c>
      <c r="EL176" s="207">
        <v>0</v>
      </c>
      <c r="EM176" s="207">
        <v>0</v>
      </c>
      <c r="EN176" s="207">
        <v>0</v>
      </c>
      <c r="EO176" s="207">
        <v>0</v>
      </c>
      <c r="EP176" s="207">
        <v>0</v>
      </c>
      <c r="EQ176" s="207">
        <v>0</v>
      </c>
      <c r="ER176" s="207">
        <v>0</v>
      </c>
      <c r="ES176" s="207">
        <v>0</v>
      </c>
      <c r="ET176" s="207">
        <v>0</v>
      </c>
      <c r="EU176" s="207">
        <v>0</v>
      </c>
      <c r="EV176" s="207">
        <v>0</v>
      </c>
      <c r="EW176" s="207">
        <v>0</v>
      </c>
      <c r="EX176" s="207">
        <v>0</v>
      </c>
      <c r="EY176" s="207">
        <v>0</v>
      </c>
      <c r="EZ176" s="207">
        <v>0</v>
      </c>
      <c r="FA176" s="207">
        <v>0</v>
      </c>
      <c r="FB176" s="207">
        <v>0</v>
      </c>
      <c r="FC176" s="207">
        <v>0</v>
      </c>
      <c r="FD176" s="207">
        <v>0</v>
      </c>
      <c r="FE176" s="207">
        <v>0</v>
      </c>
      <c r="FF176" s="207">
        <v>0</v>
      </c>
      <c r="FG176" s="207">
        <v>0</v>
      </c>
      <c r="FH176" s="207">
        <v>0</v>
      </c>
      <c r="FI176" s="213">
        <v>0</v>
      </c>
      <c r="FJ176" s="207">
        <v>0</v>
      </c>
      <c r="FK176" s="207">
        <v>0</v>
      </c>
      <c r="FL176" s="207">
        <v>0</v>
      </c>
      <c r="FM176" s="207">
        <v>0</v>
      </c>
      <c r="FN176" s="207">
        <v>0</v>
      </c>
      <c r="FO176" s="207">
        <v>0</v>
      </c>
      <c r="FP176" s="207">
        <v>0</v>
      </c>
      <c r="FQ176" s="207">
        <v>0</v>
      </c>
      <c r="FR176" s="207">
        <v>0</v>
      </c>
      <c r="FS176" s="207">
        <v>0</v>
      </c>
      <c r="FT176" s="207">
        <v>0</v>
      </c>
      <c r="FU176" s="207">
        <v>0</v>
      </c>
      <c r="FV176" s="207">
        <v>0</v>
      </c>
      <c r="FW176" s="207">
        <v>0</v>
      </c>
      <c r="FX176" s="207">
        <v>0</v>
      </c>
      <c r="FY176" s="207">
        <v>0</v>
      </c>
      <c r="FZ176" s="207">
        <v>0</v>
      </c>
      <c r="GA176" s="207">
        <v>0</v>
      </c>
      <c r="GB176" s="207">
        <v>0</v>
      </c>
      <c r="GC176" s="207">
        <v>0</v>
      </c>
      <c r="GD176" s="207">
        <v>0</v>
      </c>
      <c r="GE176" s="207">
        <v>0</v>
      </c>
      <c r="GF176" s="207">
        <v>0</v>
      </c>
      <c r="GG176" s="207">
        <v>0</v>
      </c>
      <c r="GH176" s="207">
        <v>0</v>
      </c>
      <c r="GI176" s="207">
        <v>0</v>
      </c>
      <c r="GJ176" s="207">
        <v>0</v>
      </c>
      <c r="GK176" s="207">
        <v>0</v>
      </c>
      <c r="GL176" s="207">
        <v>0</v>
      </c>
      <c r="GM176" s="207">
        <v>0</v>
      </c>
      <c r="GN176" s="207">
        <v>0</v>
      </c>
      <c r="GO176" s="207">
        <v>0</v>
      </c>
      <c r="GP176" s="207">
        <v>0</v>
      </c>
      <c r="GQ176" s="207">
        <v>0</v>
      </c>
      <c r="GR176" s="207">
        <v>0</v>
      </c>
      <c r="GS176" s="207">
        <v>0</v>
      </c>
      <c r="GT176" s="207">
        <v>0</v>
      </c>
      <c r="GU176" s="207">
        <v>0</v>
      </c>
      <c r="GV176" s="207">
        <v>0</v>
      </c>
      <c r="GW176" s="207">
        <v>0</v>
      </c>
      <c r="GX176" s="207">
        <v>0</v>
      </c>
      <c r="GY176" s="207">
        <v>0</v>
      </c>
      <c r="GZ176" s="207">
        <v>0</v>
      </c>
      <c r="HA176" s="207">
        <v>0</v>
      </c>
      <c r="HB176" s="207">
        <v>0</v>
      </c>
      <c r="HC176" s="207">
        <v>0</v>
      </c>
      <c r="HD176" s="207">
        <v>0</v>
      </c>
      <c r="HE176" s="207">
        <v>0</v>
      </c>
      <c r="HF176" s="207">
        <v>0</v>
      </c>
      <c r="HG176" s="207">
        <v>0</v>
      </c>
      <c r="HH176" s="207">
        <v>0</v>
      </c>
      <c r="HI176" s="207">
        <v>0</v>
      </c>
      <c r="HJ176" s="207">
        <v>0</v>
      </c>
      <c r="HK176" s="207">
        <v>0</v>
      </c>
      <c r="HL176" s="207">
        <v>0</v>
      </c>
      <c r="HM176" s="207">
        <v>0</v>
      </c>
      <c r="HN176" s="207">
        <v>0</v>
      </c>
      <c r="HO176" s="207">
        <v>0</v>
      </c>
      <c r="HP176" s="207">
        <v>0</v>
      </c>
      <c r="HQ176" s="207">
        <v>0</v>
      </c>
      <c r="HR176" s="207">
        <v>0</v>
      </c>
      <c r="HS176" s="207">
        <v>0</v>
      </c>
      <c r="HT176" s="207">
        <v>0</v>
      </c>
      <c r="HU176" s="207">
        <v>0</v>
      </c>
      <c r="HV176" s="207">
        <v>0</v>
      </c>
      <c r="HW176" s="207">
        <v>0</v>
      </c>
      <c r="HX176" s="207">
        <v>0</v>
      </c>
      <c r="HY176" s="208">
        <v>175</v>
      </c>
    </row>
    <row r="177" spans="1:233" ht="60" x14ac:dyDescent="0.25">
      <c r="A177" s="206" t="s">
        <v>771</v>
      </c>
      <c r="B177" s="207">
        <v>0</v>
      </c>
      <c r="C177" s="207">
        <v>0</v>
      </c>
      <c r="D177" s="207">
        <v>0</v>
      </c>
      <c r="E177" s="207">
        <v>0</v>
      </c>
      <c r="F177" s="207">
        <v>0</v>
      </c>
      <c r="G177" s="207">
        <v>0</v>
      </c>
      <c r="H177" s="207">
        <v>0</v>
      </c>
      <c r="I177" s="207">
        <v>0</v>
      </c>
      <c r="J177" s="207">
        <v>0</v>
      </c>
      <c r="K177" s="207">
        <v>0</v>
      </c>
      <c r="L177" s="207">
        <v>0</v>
      </c>
      <c r="M177" s="207">
        <v>0</v>
      </c>
      <c r="N177" s="207">
        <v>0</v>
      </c>
      <c r="O177" s="207">
        <v>0</v>
      </c>
      <c r="P177" s="207">
        <v>0</v>
      </c>
      <c r="Q177" s="207">
        <v>0</v>
      </c>
      <c r="R177" s="207">
        <v>0</v>
      </c>
      <c r="S177" s="207">
        <v>0</v>
      </c>
      <c r="T177" s="207">
        <v>0</v>
      </c>
      <c r="U177" s="207">
        <v>0</v>
      </c>
      <c r="V177" s="207">
        <v>0</v>
      </c>
      <c r="W177" s="207">
        <v>0</v>
      </c>
      <c r="X177" s="207">
        <v>0</v>
      </c>
      <c r="Y177" s="207">
        <v>0</v>
      </c>
      <c r="Z177" s="207">
        <v>0</v>
      </c>
      <c r="AA177" s="207">
        <v>0</v>
      </c>
      <c r="AB177" s="207">
        <v>0</v>
      </c>
      <c r="AC177" s="207">
        <v>0</v>
      </c>
      <c r="AD177" s="207">
        <v>0</v>
      </c>
      <c r="AE177" s="207">
        <v>0</v>
      </c>
      <c r="AF177" s="207">
        <v>0</v>
      </c>
      <c r="AG177" s="207">
        <v>0</v>
      </c>
      <c r="AH177" s="207">
        <v>0</v>
      </c>
      <c r="AI177" s="207">
        <v>0</v>
      </c>
      <c r="AJ177" s="207">
        <v>0</v>
      </c>
      <c r="AK177" s="213">
        <v>0</v>
      </c>
      <c r="AL177" s="207">
        <v>0</v>
      </c>
      <c r="AM177" s="207">
        <v>0</v>
      </c>
      <c r="AN177" s="207">
        <v>0</v>
      </c>
      <c r="AO177" s="207">
        <v>0</v>
      </c>
      <c r="AP177" s="207">
        <v>0</v>
      </c>
      <c r="AQ177" s="207">
        <v>0</v>
      </c>
      <c r="AR177" s="207">
        <v>0</v>
      </c>
      <c r="AS177" s="207">
        <v>0</v>
      </c>
      <c r="AT177" s="207">
        <v>0</v>
      </c>
      <c r="AU177" s="207">
        <v>0</v>
      </c>
      <c r="AV177" s="207">
        <v>0</v>
      </c>
      <c r="AW177" s="207">
        <v>0</v>
      </c>
      <c r="AX177" s="207">
        <v>0</v>
      </c>
      <c r="AY177" s="207">
        <v>0</v>
      </c>
      <c r="AZ177" s="207">
        <v>0</v>
      </c>
      <c r="BA177" s="207">
        <v>0</v>
      </c>
      <c r="BB177" s="207">
        <v>0</v>
      </c>
      <c r="BC177" s="207">
        <v>0</v>
      </c>
      <c r="BD177" s="207">
        <v>0</v>
      </c>
      <c r="BE177" s="207">
        <v>0</v>
      </c>
      <c r="BF177" s="207">
        <v>0</v>
      </c>
      <c r="BG177" s="207">
        <v>0</v>
      </c>
      <c r="BH177" s="207">
        <v>0</v>
      </c>
      <c r="BI177" s="207">
        <v>0</v>
      </c>
      <c r="BJ177" s="207">
        <v>0</v>
      </c>
      <c r="BK177" s="207">
        <v>0</v>
      </c>
      <c r="BL177" s="207">
        <v>0</v>
      </c>
      <c r="BM177" s="207">
        <v>0</v>
      </c>
      <c r="BN177" s="207">
        <v>0</v>
      </c>
      <c r="BO177" s="207">
        <v>0</v>
      </c>
      <c r="BP177" s="207">
        <v>0</v>
      </c>
      <c r="BQ177" s="207">
        <v>0</v>
      </c>
      <c r="BR177" s="207">
        <v>148</v>
      </c>
      <c r="BS177" s="207">
        <v>0</v>
      </c>
      <c r="BT177" s="207">
        <v>0</v>
      </c>
      <c r="BU177" s="207">
        <v>0</v>
      </c>
      <c r="BV177" s="207">
        <v>0</v>
      </c>
      <c r="BW177" s="207">
        <v>0</v>
      </c>
      <c r="BX177" s="207">
        <v>0</v>
      </c>
      <c r="BY177" s="207">
        <v>0</v>
      </c>
      <c r="BZ177" s="207">
        <v>0</v>
      </c>
      <c r="CA177" s="207">
        <v>0</v>
      </c>
      <c r="CB177" s="207">
        <v>0</v>
      </c>
      <c r="CC177" s="207">
        <v>0</v>
      </c>
      <c r="CD177" s="207">
        <v>0</v>
      </c>
      <c r="CE177" s="207">
        <v>0</v>
      </c>
      <c r="CF177" s="207">
        <v>0</v>
      </c>
      <c r="CG177" s="207">
        <v>0</v>
      </c>
      <c r="CH177" s="207">
        <v>0</v>
      </c>
      <c r="CI177" s="207">
        <v>0</v>
      </c>
      <c r="CJ177" s="207">
        <v>0</v>
      </c>
      <c r="CK177" s="207">
        <v>0</v>
      </c>
      <c r="CL177" s="207">
        <v>0</v>
      </c>
      <c r="CM177" s="207">
        <v>0</v>
      </c>
      <c r="CN177" s="207">
        <v>0</v>
      </c>
      <c r="CO177" s="207">
        <v>0</v>
      </c>
      <c r="CP177" s="207">
        <v>0</v>
      </c>
      <c r="CQ177" s="207">
        <v>0</v>
      </c>
      <c r="CR177" s="207">
        <v>0</v>
      </c>
      <c r="CS177" s="207">
        <v>0</v>
      </c>
      <c r="CT177" s="207">
        <v>0</v>
      </c>
      <c r="CU177" s="207">
        <v>0</v>
      </c>
      <c r="CV177" s="207">
        <v>0</v>
      </c>
      <c r="CW177" s="207">
        <v>0</v>
      </c>
      <c r="CX177" s="207">
        <v>0</v>
      </c>
      <c r="CY177" s="207">
        <v>0</v>
      </c>
      <c r="CZ177" s="207">
        <v>0</v>
      </c>
      <c r="DA177" s="207">
        <v>0</v>
      </c>
      <c r="DB177" s="207">
        <v>0</v>
      </c>
      <c r="DC177" s="207">
        <v>0</v>
      </c>
      <c r="DD177" s="207">
        <v>0</v>
      </c>
      <c r="DE177" s="207">
        <v>0</v>
      </c>
      <c r="DF177" s="207">
        <v>0</v>
      </c>
      <c r="DG177" s="207">
        <v>0</v>
      </c>
      <c r="DH177" s="207">
        <v>0</v>
      </c>
      <c r="DI177" s="207">
        <v>0</v>
      </c>
      <c r="DJ177" s="207">
        <v>0</v>
      </c>
      <c r="DK177" s="207">
        <v>0</v>
      </c>
      <c r="DL177" s="207">
        <v>0</v>
      </c>
      <c r="DM177" s="207">
        <v>0</v>
      </c>
      <c r="DN177" s="207">
        <v>0</v>
      </c>
      <c r="DO177" s="207">
        <v>0</v>
      </c>
      <c r="DP177" s="207">
        <v>0</v>
      </c>
      <c r="DQ177" s="207">
        <v>0</v>
      </c>
      <c r="DR177" s="207">
        <v>0</v>
      </c>
      <c r="DS177" s="207">
        <v>0</v>
      </c>
      <c r="DT177" s="207">
        <v>0</v>
      </c>
      <c r="DU177" s="207">
        <v>0</v>
      </c>
      <c r="DV177" s="207">
        <v>0</v>
      </c>
      <c r="DW177" s="207">
        <v>0</v>
      </c>
      <c r="DX177" s="207">
        <v>0</v>
      </c>
      <c r="DY177" s="207">
        <v>0</v>
      </c>
      <c r="DZ177" s="207">
        <v>0</v>
      </c>
      <c r="EA177" s="207">
        <v>0</v>
      </c>
      <c r="EB177" s="207">
        <v>0</v>
      </c>
      <c r="EC177" s="207">
        <v>0</v>
      </c>
      <c r="ED177" s="207">
        <v>0</v>
      </c>
      <c r="EE177" s="207">
        <v>0</v>
      </c>
      <c r="EF177" s="207">
        <v>0</v>
      </c>
      <c r="EG177" s="207">
        <v>0</v>
      </c>
      <c r="EH177" s="207">
        <v>0</v>
      </c>
      <c r="EI177" s="207">
        <v>0</v>
      </c>
      <c r="EJ177" s="207">
        <v>0</v>
      </c>
      <c r="EK177" s="207">
        <v>0</v>
      </c>
      <c r="EL177" s="207">
        <v>0</v>
      </c>
      <c r="EM177" s="207">
        <v>0</v>
      </c>
      <c r="EN177" s="207">
        <v>0</v>
      </c>
      <c r="EO177" s="207">
        <v>0</v>
      </c>
      <c r="EP177" s="207">
        <v>0</v>
      </c>
      <c r="EQ177" s="207">
        <v>0</v>
      </c>
      <c r="ER177" s="207">
        <v>0</v>
      </c>
      <c r="ES177" s="207">
        <v>0</v>
      </c>
      <c r="ET177" s="207">
        <v>0</v>
      </c>
      <c r="EU177" s="207">
        <v>0</v>
      </c>
      <c r="EV177" s="207">
        <v>0</v>
      </c>
      <c r="EW177" s="207">
        <v>0</v>
      </c>
      <c r="EX177" s="207">
        <v>0</v>
      </c>
      <c r="EY177" s="207">
        <v>0</v>
      </c>
      <c r="EZ177" s="207">
        <v>0</v>
      </c>
      <c r="FA177" s="207">
        <v>0</v>
      </c>
      <c r="FB177" s="207">
        <v>0</v>
      </c>
      <c r="FC177" s="207">
        <v>0</v>
      </c>
      <c r="FD177" s="207">
        <v>0</v>
      </c>
      <c r="FE177" s="207">
        <v>0</v>
      </c>
      <c r="FF177" s="207">
        <v>0</v>
      </c>
      <c r="FG177" s="207">
        <v>0</v>
      </c>
      <c r="FH177" s="207">
        <v>0</v>
      </c>
      <c r="FI177" s="213">
        <v>0</v>
      </c>
      <c r="FJ177" s="207">
        <v>0</v>
      </c>
      <c r="FK177" s="207">
        <v>0</v>
      </c>
      <c r="FL177" s="207">
        <v>0</v>
      </c>
      <c r="FM177" s="207">
        <v>0</v>
      </c>
      <c r="FN177" s="207">
        <v>0</v>
      </c>
      <c r="FO177" s="207">
        <v>0</v>
      </c>
      <c r="FP177" s="207">
        <v>0</v>
      </c>
      <c r="FQ177" s="207">
        <v>0</v>
      </c>
      <c r="FR177" s="207">
        <v>0</v>
      </c>
      <c r="FS177" s="207">
        <v>0</v>
      </c>
      <c r="FT177" s="207">
        <v>0</v>
      </c>
      <c r="FU177" s="207">
        <v>0</v>
      </c>
      <c r="FV177" s="207">
        <v>0</v>
      </c>
      <c r="FW177" s="207">
        <v>0</v>
      </c>
      <c r="FX177" s="207">
        <v>0</v>
      </c>
      <c r="FY177" s="207">
        <v>0</v>
      </c>
      <c r="FZ177" s="207">
        <v>0</v>
      </c>
      <c r="GA177" s="207">
        <v>0</v>
      </c>
      <c r="GB177" s="207">
        <v>0</v>
      </c>
      <c r="GC177" s="207">
        <v>0</v>
      </c>
      <c r="GD177" s="207">
        <v>0</v>
      </c>
      <c r="GE177" s="207">
        <v>0</v>
      </c>
      <c r="GF177" s="207">
        <v>0</v>
      </c>
      <c r="GG177" s="207">
        <v>0</v>
      </c>
      <c r="GH177" s="207">
        <v>0</v>
      </c>
      <c r="GI177" s="207">
        <v>0</v>
      </c>
      <c r="GJ177" s="207">
        <v>0</v>
      </c>
      <c r="GK177" s="207">
        <v>0</v>
      </c>
      <c r="GL177" s="207">
        <v>0</v>
      </c>
      <c r="GM177" s="207">
        <v>0</v>
      </c>
      <c r="GN177" s="207">
        <v>0</v>
      </c>
      <c r="GO177" s="207">
        <v>0</v>
      </c>
      <c r="GP177" s="207">
        <v>0</v>
      </c>
      <c r="GQ177" s="207">
        <v>0</v>
      </c>
      <c r="GR177" s="207">
        <v>0</v>
      </c>
      <c r="GS177" s="207">
        <v>0</v>
      </c>
      <c r="GT177" s="207">
        <v>0</v>
      </c>
      <c r="GU177" s="207">
        <v>0</v>
      </c>
      <c r="GV177" s="207">
        <v>0</v>
      </c>
      <c r="GW177" s="207">
        <v>0</v>
      </c>
      <c r="GX177" s="207">
        <v>0</v>
      </c>
      <c r="GY177" s="207">
        <v>0</v>
      </c>
      <c r="GZ177" s="207">
        <v>0</v>
      </c>
      <c r="HA177" s="207">
        <v>0</v>
      </c>
      <c r="HB177" s="207">
        <v>0</v>
      </c>
      <c r="HC177" s="207">
        <v>0</v>
      </c>
      <c r="HD177" s="207">
        <v>0</v>
      </c>
      <c r="HE177" s="207">
        <v>0</v>
      </c>
      <c r="HF177" s="207">
        <v>0</v>
      </c>
      <c r="HG177" s="207">
        <v>0</v>
      </c>
      <c r="HH177" s="207">
        <v>0</v>
      </c>
      <c r="HI177" s="207">
        <v>0</v>
      </c>
      <c r="HJ177" s="207">
        <v>0</v>
      </c>
      <c r="HK177" s="207">
        <v>0</v>
      </c>
      <c r="HL177" s="207">
        <v>0</v>
      </c>
      <c r="HM177" s="207">
        <v>0</v>
      </c>
      <c r="HN177" s="207">
        <v>0</v>
      </c>
      <c r="HO177" s="207">
        <v>0</v>
      </c>
      <c r="HP177" s="207">
        <v>0</v>
      </c>
      <c r="HQ177" s="207">
        <v>0</v>
      </c>
      <c r="HR177" s="207">
        <v>0</v>
      </c>
      <c r="HS177" s="207">
        <v>0</v>
      </c>
      <c r="HT177" s="207">
        <v>0</v>
      </c>
      <c r="HU177" s="207">
        <v>0</v>
      </c>
      <c r="HV177" s="207">
        <v>0</v>
      </c>
      <c r="HW177" s="207">
        <v>0</v>
      </c>
      <c r="HX177" s="207">
        <v>0</v>
      </c>
      <c r="HY177" s="208">
        <v>148</v>
      </c>
    </row>
    <row r="178" spans="1:233" ht="60" x14ac:dyDescent="0.25">
      <c r="A178" s="206" t="s">
        <v>772</v>
      </c>
      <c r="B178" s="207">
        <v>0</v>
      </c>
      <c r="C178" s="207">
        <v>0</v>
      </c>
      <c r="D178" s="207">
        <v>0</v>
      </c>
      <c r="E178" s="207">
        <v>0</v>
      </c>
      <c r="F178" s="207">
        <v>0</v>
      </c>
      <c r="G178" s="207">
        <v>0</v>
      </c>
      <c r="H178" s="207">
        <v>0</v>
      </c>
      <c r="I178" s="207">
        <v>0</v>
      </c>
      <c r="J178" s="207">
        <v>0</v>
      </c>
      <c r="K178" s="207">
        <v>0</v>
      </c>
      <c r="L178" s="207">
        <v>0</v>
      </c>
      <c r="M178" s="207">
        <v>0</v>
      </c>
      <c r="N178" s="207">
        <v>0</v>
      </c>
      <c r="O178" s="207">
        <v>0</v>
      </c>
      <c r="P178" s="207">
        <v>0</v>
      </c>
      <c r="Q178" s="207">
        <v>0</v>
      </c>
      <c r="R178" s="207">
        <v>0</v>
      </c>
      <c r="S178" s="207">
        <v>0</v>
      </c>
      <c r="T178" s="207">
        <v>0</v>
      </c>
      <c r="U178" s="207">
        <v>0</v>
      </c>
      <c r="V178" s="207">
        <v>0</v>
      </c>
      <c r="W178" s="207">
        <v>0</v>
      </c>
      <c r="X178" s="207">
        <v>0</v>
      </c>
      <c r="Y178" s="207">
        <v>0</v>
      </c>
      <c r="Z178" s="207">
        <v>0</v>
      </c>
      <c r="AA178" s="207">
        <v>0</v>
      </c>
      <c r="AB178" s="207">
        <v>0</v>
      </c>
      <c r="AC178" s="207">
        <v>0</v>
      </c>
      <c r="AD178" s="207">
        <v>0</v>
      </c>
      <c r="AE178" s="207">
        <v>0</v>
      </c>
      <c r="AF178" s="207">
        <v>0</v>
      </c>
      <c r="AG178" s="207">
        <v>0</v>
      </c>
      <c r="AH178" s="207">
        <v>0</v>
      </c>
      <c r="AI178" s="207">
        <v>0</v>
      </c>
      <c r="AJ178" s="207">
        <v>0</v>
      </c>
      <c r="AK178" s="213">
        <v>0</v>
      </c>
      <c r="AL178" s="207">
        <v>0</v>
      </c>
      <c r="AM178" s="207">
        <v>0</v>
      </c>
      <c r="AN178" s="207">
        <v>0</v>
      </c>
      <c r="AO178" s="207">
        <v>0</v>
      </c>
      <c r="AP178" s="207">
        <v>0</v>
      </c>
      <c r="AQ178" s="207">
        <v>0</v>
      </c>
      <c r="AR178" s="207">
        <v>0</v>
      </c>
      <c r="AS178" s="207">
        <v>0</v>
      </c>
      <c r="AT178" s="207">
        <v>0</v>
      </c>
      <c r="AU178" s="207">
        <v>0</v>
      </c>
      <c r="AV178" s="207">
        <v>0</v>
      </c>
      <c r="AW178" s="207">
        <v>0</v>
      </c>
      <c r="AX178" s="207">
        <v>0</v>
      </c>
      <c r="AY178" s="207">
        <v>0</v>
      </c>
      <c r="AZ178" s="207">
        <v>0</v>
      </c>
      <c r="BA178" s="207">
        <v>0</v>
      </c>
      <c r="BB178" s="207">
        <v>0</v>
      </c>
      <c r="BC178" s="207">
        <v>0</v>
      </c>
      <c r="BD178" s="207">
        <v>0</v>
      </c>
      <c r="BE178" s="207">
        <v>0</v>
      </c>
      <c r="BF178" s="207">
        <v>0</v>
      </c>
      <c r="BG178" s="207">
        <v>0</v>
      </c>
      <c r="BH178" s="207">
        <v>0</v>
      </c>
      <c r="BI178" s="207">
        <v>0</v>
      </c>
      <c r="BJ178" s="207">
        <v>0</v>
      </c>
      <c r="BK178" s="207">
        <v>0</v>
      </c>
      <c r="BL178" s="207">
        <v>0</v>
      </c>
      <c r="BM178" s="207">
        <v>0</v>
      </c>
      <c r="BN178" s="207">
        <v>0</v>
      </c>
      <c r="BO178" s="207">
        <v>0</v>
      </c>
      <c r="BP178" s="207">
        <v>0</v>
      </c>
      <c r="BQ178" s="207">
        <v>0</v>
      </c>
      <c r="BR178" s="207">
        <v>0</v>
      </c>
      <c r="BS178" s="207">
        <v>61</v>
      </c>
      <c r="BT178" s="207">
        <v>0</v>
      </c>
      <c r="BU178" s="207">
        <v>0</v>
      </c>
      <c r="BV178" s="207">
        <v>0</v>
      </c>
      <c r="BW178" s="207">
        <v>0</v>
      </c>
      <c r="BX178" s="207">
        <v>0</v>
      </c>
      <c r="BY178" s="207">
        <v>0</v>
      </c>
      <c r="BZ178" s="207">
        <v>0</v>
      </c>
      <c r="CA178" s="207">
        <v>0</v>
      </c>
      <c r="CB178" s="207">
        <v>0</v>
      </c>
      <c r="CC178" s="207">
        <v>0</v>
      </c>
      <c r="CD178" s="207">
        <v>0</v>
      </c>
      <c r="CE178" s="207">
        <v>0</v>
      </c>
      <c r="CF178" s="207">
        <v>0</v>
      </c>
      <c r="CG178" s="207">
        <v>0</v>
      </c>
      <c r="CH178" s="207">
        <v>0</v>
      </c>
      <c r="CI178" s="207">
        <v>0</v>
      </c>
      <c r="CJ178" s="207">
        <v>0</v>
      </c>
      <c r="CK178" s="207">
        <v>0</v>
      </c>
      <c r="CL178" s="207">
        <v>0</v>
      </c>
      <c r="CM178" s="207">
        <v>0</v>
      </c>
      <c r="CN178" s="207">
        <v>0</v>
      </c>
      <c r="CO178" s="207">
        <v>0</v>
      </c>
      <c r="CP178" s="207">
        <v>0</v>
      </c>
      <c r="CQ178" s="207">
        <v>0</v>
      </c>
      <c r="CR178" s="207">
        <v>0</v>
      </c>
      <c r="CS178" s="207">
        <v>0</v>
      </c>
      <c r="CT178" s="207">
        <v>0</v>
      </c>
      <c r="CU178" s="207">
        <v>0</v>
      </c>
      <c r="CV178" s="207">
        <v>0</v>
      </c>
      <c r="CW178" s="207">
        <v>0</v>
      </c>
      <c r="CX178" s="207">
        <v>0</v>
      </c>
      <c r="CY178" s="207">
        <v>0</v>
      </c>
      <c r="CZ178" s="207">
        <v>0</v>
      </c>
      <c r="DA178" s="207">
        <v>0</v>
      </c>
      <c r="DB178" s="207">
        <v>0</v>
      </c>
      <c r="DC178" s="207">
        <v>0</v>
      </c>
      <c r="DD178" s="207">
        <v>0</v>
      </c>
      <c r="DE178" s="207">
        <v>0</v>
      </c>
      <c r="DF178" s="207">
        <v>0</v>
      </c>
      <c r="DG178" s="207">
        <v>0</v>
      </c>
      <c r="DH178" s="207">
        <v>0</v>
      </c>
      <c r="DI178" s="207">
        <v>0</v>
      </c>
      <c r="DJ178" s="207">
        <v>0</v>
      </c>
      <c r="DK178" s="207">
        <v>0</v>
      </c>
      <c r="DL178" s="207">
        <v>0</v>
      </c>
      <c r="DM178" s="207">
        <v>0</v>
      </c>
      <c r="DN178" s="207">
        <v>0</v>
      </c>
      <c r="DO178" s="207">
        <v>0</v>
      </c>
      <c r="DP178" s="207">
        <v>0</v>
      </c>
      <c r="DQ178" s="207">
        <v>0</v>
      </c>
      <c r="DR178" s="207">
        <v>0</v>
      </c>
      <c r="DS178" s="207">
        <v>0</v>
      </c>
      <c r="DT178" s="207">
        <v>0</v>
      </c>
      <c r="DU178" s="207">
        <v>0</v>
      </c>
      <c r="DV178" s="207">
        <v>0</v>
      </c>
      <c r="DW178" s="207">
        <v>0</v>
      </c>
      <c r="DX178" s="207">
        <v>0</v>
      </c>
      <c r="DY178" s="207">
        <v>0</v>
      </c>
      <c r="DZ178" s="207">
        <v>0</v>
      </c>
      <c r="EA178" s="207">
        <v>0</v>
      </c>
      <c r="EB178" s="207">
        <v>0</v>
      </c>
      <c r="EC178" s="207">
        <v>0</v>
      </c>
      <c r="ED178" s="207">
        <v>0</v>
      </c>
      <c r="EE178" s="207">
        <v>0</v>
      </c>
      <c r="EF178" s="207">
        <v>0</v>
      </c>
      <c r="EG178" s="207">
        <v>0</v>
      </c>
      <c r="EH178" s="207">
        <v>0</v>
      </c>
      <c r="EI178" s="207">
        <v>0</v>
      </c>
      <c r="EJ178" s="207">
        <v>0</v>
      </c>
      <c r="EK178" s="207">
        <v>0</v>
      </c>
      <c r="EL178" s="207">
        <v>0</v>
      </c>
      <c r="EM178" s="207">
        <v>0</v>
      </c>
      <c r="EN178" s="207">
        <v>0</v>
      </c>
      <c r="EO178" s="207">
        <v>0</v>
      </c>
      <c r="EP178" s="207">
        <v>0</v>
      </c>
      <c r="EQ178" s="207">
        <v>0</v>
      </c>
      <c r="ER178" s="207">
        <v>0</v>
      </c>
      <c r="ES178" s="207">
        <v>0</v>
      </c>
      <c r="ET178" s="207">
        <v>0</v>
      </c>
      <c r="EU178" s="207">
        <v>0</v>
      </c>
      <c r="EV178" s="207">
        <v>0</v>
      </c>
      <c r="EW178" s="207">
        <v>0</v>
      </c>
      <c r="EX178" s="207">
        <v>0</v>
      </c>
      <c r="EY178" s="207">
        <v>0</v>
      </c>
      <c r="EZ178" s="207">
        <v>0</v>
      </c>
      <c r="FA178" s="207">
        <v>0</v>
      </c>
      <c r="FB178" s="207">
        <v>0</v>
      </c>
      <c r="FC178" s="207">
        <v>0</v>
      </c>
      <c r="FD178" s="207">
        <v>0</v>
      </c>
      <c r="FE178" s="207">
        <v>0</v>
      </c>
      <c r="FF178" s="207">
        <v>0</v>
      </c>
      <c r="FG178" s="207">
        <v>0</v>
      </c>
      <c r="FH178" s="207">
        <v>0</v>
      </c>
      <c r="FI178" s="213">
        <v>0</v>
      </c>
      <c r="FJ178" s="207">
        <v>0</v>
      </c>
      <c r="FK178" s="207">
        <v>0</v>
      </c>
      <c r="FL178" s="207">
        <v>0</v>
      </c>
      <c r="FM178" s="207">
        <v>0</v>
      </c>
      <c r="FN178" s="207">
        <v>0</v>
      </c>
      <c r="FO178" s="207">
        <v>0</v>
      </c>
      <c r="FP178" s="207">
        <v>0</v>
      </c>
      <c r="FQ178" s="207">
        <v>0</v>
      </c>
      <c r="FR178" s="207">
        <v>0</v>
      </c>
      <c r="FS178" s="207">
        <v>0</v>
      </c>
      <c r="FT178" s="207">
        <v>0</v>
      </c>
      <c r="FU178" s="207">
        <v>0</v>
      </c>
      <c r="FV178" s="207">
        <v>0</v>
      </c>
      <c r="FW178" s="207">
        <v>0</v>
      </c>
      <c r="FX178" s="207">
        <v>0</v>
      </c>
      <c r="FY178" s="207">
        <v>0</v>
      </c>
      <c r="FZ178" s="207">
        <v>0</v>
      </c>
      <c r="GA178" s="207">
        <v>0</v>
      </c>
      <c r="GB178" s="207">
        <v>0</v>
      </c>
      <c r="GC178" s="207">
        <v>0</v>
      </c>
      <c r="GD178" s="207">
        <v>0</v>
      </c>
      <c r="GE178" s="207">
        <v>0</v>
      </c>
      <c r="GF178" s="207">
        <v>0</v>
      </c>
      <c r="GG178" s="207">
        <v>0</v>
      </c>
      <c r="GH178" s="207">
        <v>0</v>
      </c>
      <c r="GI178" s="207">
        <v>0</v>
      </c>
      <c r="GJ178" s="207">
        <v>0</v>
      </c>
      <c r="GK178" s="207">
        <v>0</v>
      </c>
      <c r="GL178" s="207">
        <v>0</v>
      </c>
      <c r="GM178" s="207">
        <v>0</v>
      </c>
      <c r="GN178" s="207">
        <v>0</v>
      </c>
      <c r="GO178" s="207">
        <v>0</v>
      </c>
      <c r="GP178" s="207">
        <v>0</v>
      </c>
      <c r="GQ178" s="207">
        <v>0</v>
      </c>
      <c r="GR178" s="207">
        <v>0</v>
      </c>
      <c r="GS178" s="207">
        <v>0</v>
      </c>
      <c r="GT178" s="207">
        <v>0</v>
      </c>
      <c r="GU178" s="207">
        <v>0</v>
      </c>
      <c r="GV178" s="207">
        <v>0</v>
      </c>
      <c r="GW178" s="207">
        <v>0</v>
      </c>
      <c r="GX178" s="207">
        <v>0</v>
      </c>
      <c r="GY178" s="207">
        <v>0</v>
      </c>
      <c r="GZ178" s="207">
        <v>0</v>
      </c>
      <c r="HA178" s="207">
        <v>0</v>
      </c>
      <c r="HB178" s="207">
        <v>0</v>
      </c>
      <c r="HC178" s="207">
        <v>0</v>
      </c>
      <c r="HD178" s="207">
        <v>0</v>
      </c>
      <c r="HE178" s="207">
        <v>0</v>
      </c>
      <c r="HF178" s="207">
        <v>0</v>
      </c>
      <c r="HG178" s="207">
        <v>0</v>
      </c>
      <c r="HH178" s="207">
        <v>0</v>
      </c>
      <c r="HI178" s="207">
        <v>0</v>
      </c>
      <c r="HJ178" s="207">
        <v>0</v>
      </c>
      <c r="HK178" s="207">
        <v>0</v>
      </c>
      <c r="HL178" s="207">
        <v>0</v>
      </c>
      <c r="HM178" s="207">
        <v>0</v>
      </c>
      <c r="HN178" s="207">
        <v>0</v>
      </c>
      <c r="HO178" s="207">
        <v>0</v>
      </c>
      <c r="HP178" s="207">
        <v>0</v>
      </c>
      <c r="HQ178" s="207">
        <v>0</v>
      </c>
      <c r="HR178" s="207">
        <v>0</v>
      </c>
      <c r="HS178" s="207">
        <v>0</v>
      </c>
      <c r="HT178" s="207">
        <v>0</v>
      </c>
      <c r="HU178" s="207">
        <v>0</v>
      </c>
      <c r="HV178" s="207">
        <v>0</v>
      </c>
      <c r="HW178" s="207">
        <v>0</v>
      </c>
      <c r="HX178" s="207">
        <v>0</v>
      </c>
      <c r="HY178" s="208">
        <v>61</v>
      </c>
    </row>
    <row r="179" spans="1:233" ht="60" x14ac:dyDescent="0.25">
      <c r="A179" s="206" t="s">
        <v>773</v>
      </c>
      <c r="B179" s="207">
        <v>0</v>
      </c>
      <c r="C179" s="207">
        <v>0</v>
      </c>
      <c r="D179" s="207">
        <v>0</v>
      </c>
      <c r="E179" s="207">
        <v>0</v>
      </c>
      <c r="F179" s="207">
        <v>0</v>
      </c>
      <c r="G179" s="207">
        <v>0</v>
      </c>
      <c r="H179" s="207">
        <v>0</v>
      </c>
      <c r="I179" s="207">
        <v>0</v>
      </c>
      <c r="J179" s="207">
        <v>0</v>
      </c>
      <c r="K179" s="207">
        <v>0</v>
      </c>
      <c r="L179" s="207">
        <v>0</v>
      </c>
      <c r="M179" s="207">
        <v>0</v>
      </c>
      <c r="N179" s="207">
        <v>0</v>
      </c>
      <c r="O179" s="207">
        <v>0</v>
      </c>
      <c r="P179" s="207">
        <v>0</v>
      </c>
      <c r="Q179" s="207">
        <v>0</v>
      </c>
      <c r="R179" s="207">
        <v>0</v>
      </c>
      <c r="S179" s="207">
        <v>0</v>
      </c>
      <c r="T179" s="207">
        <v>0</v>
      </c>
      <c r="U179" s="207">
        <v>0</v>
      </c>
      <c r="V179" s="207">
        <v>0</v>
      </c>
      <c r="W179" s="207">
        <v>0</v>
      </c>
      <c r="X179" s="207">
        <v>0</v>
      </c>
      <c r="Y179" s="207">
        <v>0</v>
      </c>
      <c r="Z179" s="207">
        <v>0</v>
      </c>
      <c r="AA179" s="207">
        <v>0</v>
      </c>
      <c r="AB179" s="207">
        <v>0</v>
      </c>
      <c r="AC179" s="207">
        <v>0</v>
      </c>
      <c r="AD179" s="207">
        <v>0</v>
      </c>
      <c r="AE179" s="207">
        <v>0</v>
      </c>
      <c r="AF179" s="207">
        <v>0</v>
      </c>
      <c r="AG179" s="207">
        <v>0</v>
      </c>
      <c r="AH179" s="207">
        <v>0</v>
      </c>
      <c r="AI179" s="207">
        <v>0</v>
      </c>
      <c r="AJ179" s="207">
        <v>0</v>
      </c>
      <c r="AK179" s="213">
        <v>0</v>
      </c>
      <c r="AL179" s="207">
        <v>0</v>
      </c>
      <c r="AM179" s="207">
        <v>0</v>
      </c>
      <c r="AN179" s="207">
        <v>0</v>
      </c>
      <c r="AO179" s="207">
        <v>0</v>
      </c>
      <c r="AP179" s="207">
        <v>0</v>
      </c>
      <c r="AQ179" s="207">
        <v>0</v>
      </c>
      <c r="AR179" s="207">
        <v>0</v>
      </c>
      <c r="AS179" s="207">
        <v>0</v>
      </c>
      <c r="AT179" s="207">
        <v>0</v>
      </c>
      <c r="AU179" s="207">
        <v>0</v>
      </c>
      <c r="AV179" s="207">
        <v>0</v>
      </c>
      <c r="AW179" s="207">
        <v>0</v>
      </c>
      <c r="AX179" s="207">
        <v>0</v>
      </c>
      <c r="AY179" s="207">
        <v>0</v>
      </c>
      <c r="AZ179" s="207">
        <v>0</v>
      </c>
      <c r="BA179" s="207">
        <v>0</v>
      </c>
      <c r="BB179" s="207">
        <v>0</v>
      </c>
      <c r="BC179" s="207">
        <v>0</v>
      </c>
      <c r="BD179" s="207">
        <v>0</v>
      </c>
      <c r="BE179" s="207">
        <v>0</v>
      </c>
      <c r="BF179" s="207">
        <v>0</v>
      </c>
      <c r="BG179" s="207">
        <v>0</v>
      </c>
      <c r="BH179" s="207">
        <v>0</v>
      </c>
      <c r="BI179" s="207">
        <v>0</v>
      </c>
      <c r="BJ179" s="207">
        <v>0</v>
      </c>
      <c r="BK179" s="207">
        <v>0</v>
      </c>
      <c r="BL179" s="207">
        <v>0</v>
      </c>
      <c r="BM179" s="207">
        <v>0</v>
      </c>
      <c r="BN179" s="207">
        <v>0</v>
      </c>
      <c r="BO179" s="207">
        <v>0</v>
      </c>
      <c r="BP179" s="207">
        <v>0</v>
      </c>
      <c r="BQ179" s="207">
        <v>0</v>
      </c>
      <c r="BR179" s="207">
        <v>0</v>
      </c>
      <c r="BS179" s="207">
        <v>0</v>
      </c>
      <c r="BT179" s="207">
        <v>150</v>
      </c>
      <c r="BU179" s="207">
        <v>0</v>
      </c>
      <c r="BV179" s="207">
        <v>0</v>
      </c>
      <c r="BW179" s="207">
        <v>0</v>
      </c>
      <c r="BX179" s="207">
        <v>0</v>
      </c>
      <c r="BY179" s="207">
        <v>0</v>
      </c>
      <c r="BZ179" s="207">
        <v>0</v>
      </c>
      <c r="CA179" s="207">
        <v>0</v>
      </c>
      <c r="CB179" s="207">
        <v>0</v>
      </c>
      <c r="CC179" s="207">
        <v>0</v>
      </c>
      <c r="CD179" s="207">
        <v>0</v>
      </c>
      <c r="CE179" s="207">
        <v>0</v>
      </c>
      <c r="CF179" s="207">
        <v>0</v>
      </c>
      <c r="CG179" s="207">
        <v>0</v>
      </c>
      <c r="CH179" s="207">
        <v>0</v>
      </c>
      <c r="CI179" s="207">
        <v>0</v>
      </c>
      <c r="CJ179" s="207">
        <v>0</v>
      </c>
      <c r="CK179" s="207">
        <v>0</v>
      </c>
      <c r="CL179" s="207">
        <v>0</v>
      </c>
      <c r="CM179" s="207">
        <v>0</v>
      </c>
      <c r="CN179" s="207">
        <v>0</v>
      </c>
      <c r="CO179" s="207">
        <v>0</v>
      </c>
      <c r="CP179" s="207">
        <v>0</v>
      </c>
      <c r="CQ179" s="207">
        <v>0</v>
      </c>
      <c r="CR179" s="207">
        <v>0</v>
      </c>
      <c r="CS179" s="207">
        <v>0</v>
      </c>
      <c r="CT179" s="207">
        <v>0</v>
      </c>
      <c r="CU179" s="207">
        <v>0</v>
      </c>
      <c r="CV179" s="207">
        <v>0</v>
      </c>
      <c r="CW179" s="207">
        <v>0</v>
      </c>
      <c r="CX179" s="207">
        <v>0</v>
      </c>
      <c r="CY179" s="207">
        <v>0</v>
      </c>
      <c r="CZ179" s="207">
        <v>0</v>
      </c>
      <c r="DA179" s="207">
        <v>0</v>
      </c>
      <c r="DB179" s="207">
        <v>0</v>
      </c>
      <c r="DC179" s="207">
        <v>0</v>
      </c>
      <c r="DD179" s="207">
        <v>0</v>
      </c>
      <c r="DE179" s="207">
        <v>0</v>
      </c>
      <c r="DF179" s="207">
        <v>0</v>
      </c>
      <c r="DG179" s="207">
        <v>0</v>
      </c>
      <c r="DH179" s="207">
        <v>0</v>
      </c>
      <c r="DI179" s="207">
        <v>0</v>
      </c>
      <c r="DJ179" s="207">
        <v>0</v>
      </c>
      <c r="DK179" s="207">
        <v>0</v>
      </c>
      <c r="DL179" s="207">
        <v>0</v>
      </c>
      <c r="DM179" s="207">
        <v>0</v>
      </c>
      <c r="DN179" s="207">
        <v>0</v>
      </c>
      <c r="DO179" s="207">
        <v>0</v>
      </c>
      <c r="DP179" s="207">
        <v>0</v>
      </c>
      <c r="DQ179" s="207">
        <v>0</v>
      </c>
      <c r="DR179" s="207">
        <v>0</v>
      </c>
      <c r="DS179" s="207">
        <v>0</v>
      </c>
      <c r="DT179" s="207">
        <v>0</v>
      </c>
      <c r="DU179" s="207">
        <v>0</v>
      </c>
      <c r="DV179" s="207">
        <v>0</v>
      </c>
      <c r="DW179" s="207">
        <v>0</v>
      </c>
      <c r="DX179" s="207">
        <v>0</v>
      </c>
      <c r="DY179" s="207">
        <v>0</v>
      </c>
      <c r="DZ179" s="207">
        <v>0</v>
      </c>
      <c r="EA179" s="207">
        <v>0</v>
      </c>
      <c r="EB179" s="207">
        <v>0</v>
      </c>
      <c r="EC179" s="207">
        <v>0</v>
      </c>
      <c r="ED179" s="207">
        <v>0</v>
      </c>
      <c r="EE179" s="207">
        <v>0</v>
      </c>
      <c r="EF179" s="207">
        <v>0</v>
      </c>
      <c r="EG179" s="207">
        <v>0</v>
      </c>
      <c r="EH179" s="207">
        <v>0</v>
      </c>
      <c r="EI179" s="207">
        <v>0</v>
      </c>
      <c r="EJ179" s="207">
        <v>0</v>
      </c>
      <c r="EK179" s="207">
        <v>0</v>
      </c>
      <c r="EL179" s="207">
        <v>0</v>
      </c>
      <c r="EM179" s="207">
        <v>0</v>
      </c>
      <c r="EN179" s="207">
        <v>0</v>
      </c>
      <c r="EO179" s="207">
        <v>0</v>
      </c>
      <c r="EP179" s="207">
        <v>0</v>
      </c>
      <c r="EQ179" s="207">
        <v>0</v>
      </c>
      <c r="ER179" s="207">
        <v>0</v>
      </c>
      <c r="ES179" s="207">
        <v>0</v>
      </c>
      <c r="ET179" s="207">
        <v>0</v>
      </c>
      <c r="EU179" s="207">
        <v>0</v>
      </c>
      <c r="EV179" s="207">
        <v>0</v>
      </c>
      <c r="EW179" s="207">
        <v>0</v>
      </c>
      <c r="EX179" s="207">
        <v>0</v>
      </c>
      <c r="EY179" s="207">
        <v>0</v>
      </c>
      <c r="EZ179" s="207">
        <v>0</v>
      </c>
      <c r="FA179" s="207">
        <v>0</v>
      </c>
      <c r="FB179" s="207">
        <v>0</v>
      </c>
      <c r="FC179" s="207">
        <v>0</v>
      </c>
      <c r="FD179" s="207">
        <v>0</v>
      </c>
      <c r="FE179" s="207">
        <v>0</v>
      </c>
      <c r="FF179" s="207">
        <v>0</v>
      </c>
      <c r="FG179" s="207">
        <v>0</v>
      </c>
      <c r="FH179" s="207">
        <v>0</v>
      </c>
      <c r="FI179" s="213">
        <v>0</v>
      </c>
      <c r="FJ179" s="207">
        <v>0</v>
      </c>
      <c r="FK179" s="207">
        <v>0</v>
      </c>
      <c r="FL179" s="207">
        <v>0</v>
      </c>
      <c r="FM179" s="207">
        <v>0</v>
      </c>
      <c r="FN179" s="207">
        <v>0</v>
      </c>
      <c r="FO179" s="207">
        <v>0</v>
      </c>
      <c r="FP179" s="207">
        <v>0</v>
      </c>
      <c r="FQ179" s="207">
        <v>0</v>
      </c>
      <c r="FR179" s="207">
        <v>0</v>
      </c>
      <c r="FS179" s="207">
        <v>0</v>
      </c>
      <c r="FT179" s="207">
        <v>0</v>
      </c>
      <c r="FU179" s="207">
        <v>0</v>
      </c>
      <c r="FV179" s="207">
        <v>0</v>
      </c>
      <c r="FW179" s="207">
        <v>0</v>
      </c>
      <c r="FX179" s="207">
        <v>0</v>
      </c>
      <c r="FY179" s="207">
        <v>0</v>
      </c>
      <c r="FZ179" s="207">
        <v>0</v>
      </c>
      <c r="GA179" s="207">
        <v>0</v>
      </c>
      <c r="GB179" s="207">
        <v>0</v>
      </c>
      <c r="GC179" s="207">
        <v>0</v>
      </c>
      <c r="GD179" s="207">
        <v>0</v>
      </c>
      <c r="GE179" s="207">
        <v>0</v>
      </c>
      <c r="GF179" s="207">
        <v>0</v>
      </c>
      <c r="GG179" s="207">
        <v>0</v>
      </c>
      <c r="GH179" s="207">
        <v>0</v>
      </c>
      <c r="GI179" s="207">
        <v>0</v>
      </c>
      <c r="GJ179" s="207">
        <v>0</v>
      </c>
      <c r="GK179" s="207">
        <v>0</v>
      </c>
      <c r="GL179" s="207">
        <v>0</v>
      </c>
      <c r="GM179" s="207">
        <v>0</v>
      </c>
      <c r="GN179" s="207">
        <v>0</v>
      </c>
      <c r="GO179" s="207">
        <v>0</v>
      </c>
      <c r="GP179" s="207">
        <v>0</v>
      </c>
      <c r="GQ179" s="207">
        <v>0</v>
      </c>
      <c r="GR179" s="207">
        <v>0</v>
      </c>
      <c r="GS179" s="207">
        <v>0</v>
      </c>
      <c r="GT179" s="207">
        <v>0</v>
      </c>
      <c r="GU179" s="207">
        <v>0</v>
      </c>
      <c r="GV179" s="207">
        <v>0</v>
      </c>
      <c r="GW179" s="207">
        <v>0</v>
      </c>
      <c r="GX179" s="207">
        <v>0</v>
      </c>
      <c r="GY179" s="207">
        <v>0</v>
      </c>
      <c r="GZ179" s="207">
        <v>0</v>
      </c>
      <c r="HA179" s="207">
        <v>0</v>
      </c>
      <c r="HB179" s="207">
        <v>0</v>
      </c>
      <c r="HC179" s="207">
        <v>0</v>
      </c>
      <c r="HD179" s="207">
        <v>0</v>
      </c>
      <c r="HE179" s="207">
        <v>0</v>
      </c>
      <c r="HF179" s="207">
        <v>0</v>
      </c>
      <c r="HG179" s="207">
        <v>0</v>
      </c>
      <c r="HH179" s="207">
        <v>0</v>
      </c>
      <c r="HI179" s="207">
        <v>0</v>
      </c>
      <c r="HJ179" s="207">
        <v>0</v>
      </c>
      <c r="HK179" s="207">
        <v>0</v>
      </c>
      <c r="HL179" s="207">
        <v>0</v>
      </c>
      <c r="HM179" s="207">
        <v>0</v>
      </c>
      <c r="HN179" s="207">
        <v>0</v>
      </c>
      <c r="HO179" s="207">
        <v>0</v>
      </c>
      <c r="HP179" s="207">
        <v>0</v>
      </c>
      <c r="HQ179" s="207">
        <v>0</v>
      </c>
      <c r="HR179" s="207">
        <v>0</v>
      </c>
      <c r="HS179" s="207">
        <v>0</v>
      </c>
      <c r="HT179" s="207">
        <v>0</v>
      </c>
      <c r="HU179" s="207">
        <v>0</v>
      </c>
      <c r="HV179" s="207">
        <v>0</v>
      </c>
      <c r="HW179" s="207">
        <v>0</v>
      </c>
      <c r="HX179" s="207">
        <v>0</v>
      </c>
      <c r="HY179" s="208">
        <v>150</v>
      </c>
    </row>
    <row r="180" spans="1:233" ht="48" x14ac:dyDescent="0.25">
      <c r="A180" s="206" t="s">
        <v>774</v>
      </c>
      <c r="B180" s="207">
        <v>0</v>
      </c>
      <c r="C180" s="207">
        <v>0</v>
      </c>
      <c r="D180" s="207">
        <v>0</v>
      </c>
      <c r="E180" s="207">
        <v>0</v>
      </c>
      <c r="F180" s="207">
        <v>0</v>
      </c>
      <c r="G180" s="207">
        <v>0</v>
      </c>
      <c r="H180" s="207">
        <v>0</v>
      </c>
      <c r="I180" s="207">
        <v>0</v>
      </c>
      <c r="J180" s="207">
        <v>0</v>
      </c>
      <c r="K180" s="207">
        <v>0</v>
      </c>
      <c r="L180" s="207">
        <v>0</v>
      </c>
      <c r="M180" s="207">
        <v>0</v>
      </c>
      <c r="N180" s="207">
        <v>0</v>
      </c>
      <c r="O180" s="207">
        <v>0</v>
      </c>
      <c r="P180" s="207">
        <v>0</v>
      </c>
      <c r="Q180" s="207">
        <v>0</v>
      </c>
      <c r="R180" s="207">
        <v>0</v>
      </c>
      <c r="S180" s="207">
        <v>0</v>
      </c>
      <c r="T180" s="207">
        <v>0</v>
      </c>
      <c r="U180" s="207">
        <v>0</v>
      </c>
      <c r="V180" s="207">
        <v>0</v>
      </c>
      <c r="W180" s="207">
        <v>0</v>
      </c>
      <c r="X180" s="207">
        <v>0</v>
      </c>
      <c r="Y180" s="207">
        <v>0</v>
      </c>
      <c r="Z180" s="207">
        <v>0</v>
      </c>
      <c r="AA180" s="207">
        <v>0</v>
      </c>
      <c r="AB180" s="207">
        <v>0</v>
      </c>
      <c r="AC180" s="207">
        <v>0</v>
      </c>
      <c r="AD180" s="207">
        <v>0</v>
      </c>
      <c r="AE180" s="207">
        <v>0</v>
      </c>
      <c r="AF180" s="207">
        <v>0</v>
      </c>
      <c r="AG180" s="207">
        <v>0</v>
      </c>
      <c r="AH180" s="207">
        <v>0</v>
      </c>
      <c r="AI180" s="207">
        <v>0</v>
      </c>
      <c r="AJ180" s="207">
        <v>0</v>
      </c>
      <c r="AK180" s="213">
        <v>0</v>
      </c>
      <c r="AL180" s="207">
        <v>0</v>
      </c>
      <c r="AM180" s="207">
        <v>0</v>
      </c>
      <c r="AN180" s="207">
        <v>0</v>
      </c>
      <c r="AO180" s="207">
        <v>0</v>
      </c>
      <c r="AP180" s="207">
        <v>0</v>
      </c>
      <c r="AQ180" s="207">
        <v>0</v>
      </c>
      <c r="AR180" s="207">
        <v>0</v>
      </c>
      <c r="AS180" s="207">
        <v>0</v>
      </c>
      <c r="AT180" s="207">
        <v>0</v>
      </c>
      <c r="AU180" s="207">
        <v>0</v>
      </c>
      <c r="AV180" s="207">
        <v>0</v>
      </c>
      <c r="AW180" s="207">
        <v>0</v>
      </c>
      <c r="AX180" s="207">
        <v>0</v>
      </c>
      <c r="AY180" s="207">
        <v>0</v>
      </c>
      <c r="AZ180" s="207">
        <v>0</v>
      </c>
      <c r="BA180" s="207">
        <v>0</v>
      </c>
      <c r="BB180" s="207">
        <v>0</v>
      </c>
      <c r="BC180" s="207">
        <v>0</v>
      </c>
      <c r="BD180" s="207">
        <v>0</v>
      </c>
      <c r="BE180" s="207">
        <v>0</v>
      </c>
      <c r="BF180" s="207">
        <v>0</v>
      </c>
      <c r="BG180" s="207">
        <v>0</v>
      </c>
      <c r="BH180" s="207">
        <v>0</v>
      </c>
      <c r="BI180" s="207">
        <v>0</v>
      </c>
      <c r="BJ180" s="207">
        <v>0</v>
      </c>
      <c r="BK180" s="207">
        <v>0</v>
      </c>
      <c r="BL180" s="207">
        <v>0</v>
      </c>
      <c r="BM180" s="207">
        <v>0</v>
      </c>
      <c r="BN180" s="207">
        <v>0</v>
      </c>
      <c r="BO180" s="207">
        <v>0</v>
      </c>
      <c r="BP180" s="207">
        <v>0</v>
      </c>
      <c r="BQ180" s="207">
        <v>0</v>
      </c>
      <c r="BR180" s="207">
        <v>0</v>
      </c>
      <c r="BS180" s="207">
        <v>0</v>
      </c>
      <c r="BT180" s="207">
        <v>0</v>
      </c>
      <c r="BU180" s="207">
        <v>69</v>
      </c>
      <c r="BV180" s="207">
        <v>0</v>
      </c>
      <c r="BW180" s="207">
        <v>0</v>
      </c>
      <c r="BX180" s="207">
        <v>0</v>
      </c>
      <c r="BY180" s="207">
        <v>0</v>
      </c>
      <c r="BZ180" s="207">
        <v>0</v>
      </c>
      <c r="CA180" s="207">
        <v>0</v>
      </c>
      <c r="CB180" s="207">
        <v>0</v>
      </c>
      <c r="CC180" s="207">
        <v>0</v>
      </c>
      <c r="CD180" s="207">
        <v>0</v>
      </c>
      <c r="CE180" s="207">
        <v>0</v>
      </c>
      <c r="CF180" s="207">
        <v>0</v>
      </c>
      <c r="CG180" s="207">
        <v>0</v>
      </c>
      <c r="CH180" s="207">
        <v>0</v>
      </c>
      <c r="CI180" s="207">
        <v>0</v>
      </c>
      <c r="CJ180" s="207">
        <v>0</v>
      </c>
      <c r="CK180" s="207">
        <v>0</v>
      </c>
      <c r="CL180" s="207">
        <v>0</v>
      </c>
      <c r="CM180" s="207">
        <v>0</v>
      </c>
      <c r="CN180" s="207">
        <v>0</v>
      </c>
      <c r="CO180" s="207">
        <v>0</v>
      </c>
      <c r="CP180" s="207">
        <v>0</v>
      </c>
      <c r="CQ180" s="207">
        <v>0</v>
      </c>
      <c r="CR180" s="207">
        <v>0</v>
      </c>
      <c r="CS180" s="207">
        <v>0</v>
      </c>
      <c r="CT180" s="207">
        <v>0</v>
      </c>
      <c r="CU180" s="207">
        <v>0</v>
      </c>
      <c r="CV180" s="207">
        <v>0</v>
      </c>
      <c r="CW180" s="207">
        <v>0</v>
      </c>
      <c r="CX180" s="207">
        <v>0</v>
      </c>
      <c r="CY180" s="207">
        <v>0</v>
      </c>
      <c r="CZ180" s="207">
        <v>0</v>
      </c>
      <c r="DA180" s="207">
        <v>0</v>
      </c>
      <c r="DB180" s="207">
        <v>0</v>
      </c>
      <c r="DC180" s="207">
        <v>0</v>
      </c>
      <c r="DD180" s="207">
        <v>0</v>
      </c>
      <c r="DE180" s="207">
        <v>0</v>
      </c>
      <c r="DF180" s="207">
        <v>0</v>
      </c>
      <c r="DG180" s="207">
        <v>0</v>
      </c>
      <c r="DH180" s="207">
        <v>0</v>
      </c>
      <c r="DI180" s="207">
        <v>0</v>
      </c>
      <c r="DJ180" s="207">
        <v>0</v>
      </c>
      <c r="DK180" s="207">
        <v>0</v>
      </c>
      <c r="DL180" s="207">
        <v>0</v>
      </c>
      <c r="DM180" s="207">
        <v>0</v>
      </c>
      <c r="DN180" s="207">
        <v>0</v>
      </c>
      <c r="DO180" s="207">
        <v>0</v>
      </c>
      <c r="DP180" s="207">
        <v>0</v>
      </c>
      <c r="DQ180" s="207">
        <v>0</v>
      </c>
      <c r="DR180" s="207">
        <v>0</v>
      </c>
      <c r="DS180" s="207">
        <v>0</v>
      </c>
      <c r="DT180" s="207">
        <v>0</v>
      </c>
      <c r="DU180" s="207">
        <v>0</v>
      </c>
      <c r="DV180" s="207">
        <v>0</v>
      </c>
      <c r="DW180" s="207">
        <v>0</v>
      </c>
      <c r="DX180" s="207">
        <v>0</v>
      </c>
      <c r="DY180" s="207">
        <v>0</v>
      </c>
      <c r="DZ180" s="207">
        <v>0</v>
      </c>
      <c r="EA180" s="207">
        <v>0</v>
      </c>
      <c r="EB180" s="207">
        <v>0</v>
      </c>
      <c r="EC180" s="207">
        <v>0</v>
      </c>
      <c r="ED180" s="207">
        <v>0</v>
      </c>
      <c r="EE180" s="207">
        <v>0</v>
      </c>
      <c r="EF180" s="207">
        <v>0</v>
      </c>
      <c r="EG180" s="207">
        <v>0</v>
      </c>
      <c r="EH180" s="207">
        <v>0</v>
      </c>
      <c r="EI180" s="207">
        <v>0</v>
      </c>
      <c r="EJ180" s="207">
        <v>0</v>
      </c>
      <c r="EK180" s="207">
        <v>0</v>
      </c>
      <c r="EL180" s="207">
        <v>0</v>
      </c>
      <c r="EM180" s="207">
        <v>0</v>
      </c>
      <c r="EN180" s="207">
        <v>0</v>
      </c>
      <c r="EO180" s="207">
        <v>0</v>
      </c>
      <c r="EP180" s="207">
        <v>0</v>
      </c>
      <c r="EQ180" s="207">
        <v>0</v>
      </c>
      <c r="ER180" s="207">
        <v>0</v>
      </c>
      <c r="ES180" s="207">
        <v>0</v>
      </c>
      <c r="ET180" s="207">
        <v>0</v>
      </c>
      <c r="EU180" s="207">
        <v>0</v>
      </c>
      <c r="EV180" s="207">
        <v>0</v>
      </c>
      <c r="EW180" s="207">
        <v>0</v>
      </c>
      <c r="EX180" s="207">
        <v>0</v>
      </c>
      <c r="EY180" s="207">
        <v>0</v>
      </c>
      <c r="EZ180" s="207">
        <v>0</v>
      </c>
      <c r="FA180" s="207">
        <v>0</v>
      </c>
      <c r="FB180" s="207">
        <v>0</v>
      </c>
      <c r="FC180" s="207">
        <v>0</v>
      </c>
      <c r="FD180" s="207">
        <v>0</v>
      </c>
      <c r="FE180" s="207">
        <v>0</v>
      </c>
      <c r="FF180" s="207">
        <v>0</v>
      </c>
      <c r="FG180" s="207">
        <v>0</v>
      </c>
      <c r="FH180" s="207">
        <v>0</v>
      </c>
      <c r="FI180" s="213">
        <v>0</v>
      </c>
      <c r="FJ180" s="207">
        <v>0</v>
      </c>
      <c r="FK180" s="207">
        <v>0</v>
      </c>
      <c r="FL180" s="207">
        <v>0</v>
      </c>
      <c r="FM180" s="207">
        <v>0</v>
      </c>
      <c r="FN180" s="207">
        <v>0</v>
      </c>
      <c r="FO180" s="207">
        <v>0</v>
      </c>
      <c r="FP180" s="207">
        <v>0</v>
      </c>
      <c r="FQ180" s="207">
        <v>0</v>
      </c>
      <c r="FR180" s="207">
        <v>0</v>
      </c>
      <c r="FS180" s="207">
        <v>0</v>
      </c>
      <c r="FT180" s="207">
        <v>0</v>
      </c>
      <c r="FU180" s="207">
        <v>0</v>
      </c>
      <c r="FV180" s="207">
        <v>0</v>
      </c>
      <c r="FW180" s="207">
        <v>0</v>
      </c>
      <c r="FX180" s="207">
        <v>0</v>
      </c>
      <c r="FY180" s="207">
        <v>0</v>
      </c>
      <c r="FZ180" s="207">
        <v>0</v>
      </c>
      <c r="GA180" s="207">
        <v>0</v>
      </c>
      <c r="GB180" s="207">
        <v>0</v>
      </c>
      <c r="GC180" s="207">
        <v>0</v>
      </c>
      <c r="GD180" s="207">
        <v>0</v>
      </c>
      <c r="GE180" s="207">
        <v>0</v>
      </c>
      <c r="GF180" s="207">
        <v>0</v>
      </c>
      <c r="GG180" s="207">
        <v>0</v>
      </c>
      <c r="GH180" s="207">
        <v>0</v>
      </c>
      <c r="GI180" s="207">
        <v>0</v>
      </c>
      <c r="GJ180" s="207">
        <v>0</v>
      </c>
      <c r="GK180" s="207">
        <v>0</v>
      </c>
      <c r="GL180" s="207">
        <v>0</v>
      </c>
      <c r="GM180" s="207">
        <v>0</v>
      </c>
      <c r="GN180" s="207">
        <v>0</v>
      </c>
      <c r="GO180" s="207">
        <v>0</v>
      </c>
      <c r="GP180" s="207">
        <v>0</v>
      </c>
      <c r="GQ180" s="207">
        <v>0</v>
      </c>
      <c r="GR180" s="207">
        <v>0</v>
      </c>
      <c r="GS180" s="207">
        <v>0</v>
      </c>
      <c r="GT180" s="207">
        <v>0</v>
      </c>
      <c r="GU180" s="207">
        <v>0</v>
      </c>
      <c r="GV180" s="207">
        <v>0</v>
      </c>
      <c r="GW180" s="207">
        <v>0</v>
      </c>
      <c r="GX180" s="207">
        <v>0</v>
      </c>
      <c r="GY180" s="207">
        <v>0</v>
      </c>
      <c r="GZ180" s="207">
        <v>0</v>
      </c>
      <c r="HA180" s="207">
        <v>0</v>
      </c>
      <c r="HB180" s="207">
        <v>0</v>
      </c>
      <c r="HC180" s="207">
        <v>0</v>
      </c>
      <c r="HD180" s="207">
        <v>0</v>
      </c>
      <c r="HE180" s="207">
        <v>0</v>
      </c>
      <c r="HF180" s="207">
        <v>0</v>
      </c>
      <c r="HG180" s="207">
        <v>0</v>
      </c>
      <c r="HH180" s="207">
        <v>0</v>
      </c>
      <c r="HI180" s="207">
        <v>0</v>
      </c>
      <c r="HJ180" s="207">
        <v>0</v>
      </c>
      <c r="HK180" s="207">
        <v>0</v>
      </c>
      <c r="HL180" s="207">
        <v>0</v>
      </c>
      <c r="HM180" s="207">
        <v>0</v>
      </c>
      <c r="HN180" s="207">
        <v>0</v>
      </c>
      <c r="HO180" s="207">
        <v>0</v>
      </c>
      <c r="HP180" s="207">
        <v>0</v>
      </c>
      <c r="HQ180" s="207">
        <v>0</v>
      </c>
      <c r="HR180" s="207">
        <v>0</v>
      </c>
      <c r="HS180" s="207">
        <v>0</v>
      </c>
      <c r="HT180" s="207">
        <v>0</v>
      </c>
      <c r="HU180" s="207">
        <v>0</v>
      </c>
      <c r="HV180" s="207">
        <v>0</v>
      </c>
      <c r="HW180" s="207">
        <v>0</v>
      </c>
      <c r="HX180" s="207">
        <v>0</v>
      </c>
      <c r="HY180" s="208">
        <v>69</v>
      </c>
    </row>
    <row r="181" spans="1:233" ht="48" x14ac:dyDescent="0.25">
      <c r="A181" s="206" t="s">
        <v>775</v>
      </c>
      <c r="B181" s="207">
        <v>0</v>
      </c>
      <c r="C181" s="207">
        <v>0</v>
      </c>
      <c r="D181" s="207">
        <v>0</v>
      </c>
      <c r="E181" s="207">
        <v>0</v>
      </c>
      <c r="F181" s="207">
        <v>0</v>
      </c>
      <c r="G181" s="207">
        <v>0</v>
      </c>
      <c r="H181" s="207">
        <v>0</v>
      </c>
      <c r="I181" s="207">
        <v>0</v>
      </c>
      <c r="J181" s="207">
        <v>0</v>
      </c>
      <c r="K181" s="207">
        <v>0</v>
      </c>
      <c r="L181" s="207">
        <v>0</v>
      </c>
      <c r="M181" s="207">
        <v>0</v>
      </c>
      <c r="N181" s="207">
        <v>0</v>
      </c>
      <c r="O181" s="207">
        <v>0</v>
      </c>
      <c r="P181" s="207">
        <v>0</v>
      </c>
      <c r="Q181" s="207">
        <v>0</v>
      </c>
      <c r="R181" s="207">
        <v>0</v>
      </c>
      <c r="S181" s="207">
        <v>0</v>
      </c>
      <c r="T181" s="207">
        <v>0</v>
      </c>
      <c r="U181" s="207">
        <v>0</v>
      </c>
      <c r="V181" s="207">
        <v>0</v>
      </c>
      <c r="W181" s="207">
        <v>0</v>
      </c>
      <c r="X181" s="207">
        <v>0</v>
      </c>
      <c r="Y181" s="207">
        <v>0</v>
      </c>
      <c r="Z181" s="207">
        <v>0</v>
      </c>
      <c r="AA181" s="207">
        <v>0</v>
      </c>
      <c r="AB181" s="207">
        <v>0</v>
      </c>
      <c r="AC181" s="207">
        <v>0</v>
      </c>
      <c r="AD181" s="207">
        <v>0</v>
      </c>
      <c r="AE181" s="207">
        <v>0</v>
      </c>
      <c r="AF181" s="207">
        <v>0</v>
      </c>
      <c r="AG181" s="207">
        <v>0</v>
      </c>
      <c r="AH181" s="207">
        <v>0</v>
      </c>
      <c r="AI181" s="207">
        <v>0</v>
      </c>
      <c r="AJ181" s="207">
        <v>0</v>
      </c>
      <c r="AK181" s="213">
        <v>0</v>
      </c>
      <c r="AL181" s="207">
        <v>0</v>
      </c>
      <c r="AM181" s="207">
        <v>0</v>
      </c>
      <c r="AN181" s="207">
        <v>0</v>
      </c>
      <c r="AO181" s="207">
        <v>0</v>
      </c>
      <c r="AP181" s="207">
        <v>0</v>
      </c>
      <c r="AQ181" s="207">
        <v>0</v>
      </c>
      <c r="AR181" s="207">
        <v>0</v>
      </c>
      <c r="AS181" s="207">
        <v>0</v>
      </c>
      <c r="AT181" s="207">
        <v>0</v>
      </c>
      <c r="AU181" s="207">
        <v>0</v>
      </c>
      <c r="AV181" s="207">
        <v>0</v>
      </c>
      <c r="AW181" s="207">
        <v>0</v>
      </c>
      <c r="AX181" s="207">
        <v>0</v>
      </c>
      <c r="AY181" s="207">
        <v>0</v>
      </c>
      <c r="AZ181" s="207">
        <v>0</v>
      </c>
      <c r="BA181" s="207">
        <v>0</v>
      </c>
      <c r="BB181" s="207">
        <v>0</v>
      </c>
      <c r="BC181" s="207">
        <v>0</v>
      </c>
      <c r="BD181" s="207">
        <v>0</v>
      </c>
      <c r="BE181" s="207">
        <v>0</v>
      </c>
      <c r="BF181" s="207">
        <v>0</v>
      </c>
      <c r="BG181" s="207">
        <v>0</v>
      </c>
      <c r="BH181" s="207">
        <v>0</v>
      </c>
      <c r="BI181" s="207">
        <v>0</v>
      </c>
      <c r="BJ181" s="207">
        <v>0</v>
      </c>
      <c r="BK181" s="207">
        <v>0</v>
      </c>
      <c r="BL181" s="207">
        <v>0</v>
      </c>
      <c r="BM181" s="207">
        <v>0</v>
      </c>
      <c r="BN181" s="207">
        <v>0</v>
      </c>
      <c r="BO181" s="207">
        <v>0</v>
      </c>
      <c r="BP181" s="207">
        <v>0</v>
      </c>
      <c r="BQ181" s="207">
        <v>0</v>
      </c>
      <c r="BR181" s="207">
        <v>0</v>
      </c>
      <c r="BS181" s="207">
        <v>0</v>
      </c>
      <c r="BT181" s="207">
        <v>0</v>
      </c>
      <c r="BU181" s="207">
        <v>0</v>
      </c>
      <c r="BV181" s="207">
        <v>91</v>
      </c>
      <c r="BW181" s="207">
        <v>0</v>
      </c>
      <c r="BX181" s="207">
        <v>0</v>
      </c>
      <c r="BY181" s="207">
        <v>0</v>
      </c>
      <c r="BZ181" s="207">
        <v>0</v>
      </c>
      <c r="CA181" s="207">
        <v>0</v>
      </c>
      <c r="CB181" s="207">
        <v>0</v>
      </c>
      <c r="CC181" s="207">
        <v>0</v>
      </c>
      <c r="CD181" s="207">
        <v>0</v>
      </c>
      <c r="CE181" s="207">
        <v>0</v>
      </c>
      <c r="CF181" s="207">
        <v>0</v>
      </c>
      <c r="CG181" s="207">
        <v>0</v>
      </c>
      <c r="CH181" s="207">
        <v>0</v>
      </c>
      <c r="CI181" s="207">
        <v>0</v>
      </c>
      <c r="CJ181" s="207">
        <v>0</v>
      </c>
      <c r="CK181" s="207">
        <v>0</v>
      </c>
      <c r="CL181" s="207">
        <v>0</v>
      </c>
      <c r="CM181" s="207">
        <v>0</v>
      </c>
      <c r="CN181" s="207">
        <v>0</v>
      </c>
      <c r="CO181" s="207">
        <v>0</v>
      </c>
      <c r="CP181" s="207">
        <v>0</v>
      </c>
      <c r="CQ181" s="207">
        <v>0</v>
      </c>
      <c r="CR181" s="207">
        <v>0</v>
      </c>
      <c r="CS181" s="207">
        <v>0</v>
      </c>
      <c r="CT181" s="207">
        <v>0</v>
      </c>
      <c r="CU181" s="207">
        <v>0</v>
      </c>
      <c r="CV181" s="207">
        <v>0</v>
      </c>
      <c r="CW181" s="207">
        <v>0</v>
      </c>
      <c r="CX181" s="207">
        <v>0</v>
      </c>
      <c r="CY181" s="207">
        <v>0</v>
      </c>
      <c r="CZ181" s="207">
        <v>0</v>
      </c>
      <c r="DA181" s="207">
        <v>0</v>
      </c>
      <c r="DB181" s="207">
        <v>0</v>
      </c>
      <c r="DC181" s="207">
        <v>0</v>
      </c>
      <c r="DD181" s="207">
        <v>0</v>
      </c>
      <c r="DE181" s="207">
        <v>0</v>
      </c>
      <c r="DF181" s="207">
        <v>0</v>
      </c>
      <c r="DG181" s="207">
        <v>0</v>
      </c>
      <c r="DH181" s="207">
        <v>0</v>
      </c>
      <c r="DI181" s="207">
        <v>0</v>
      </c>
      <c r="DJ181" s="207">
        <v>0</v>
      </c>
      <c r="DK181" s="207">
        <v>0</v>
      </c>
      <c r="DL181" s="207">
        <v>0</v>
      </c>
      <c r="DM181" s="207">
        <v>0</v>
      </c>
      <c r="DN181" s="207">
        <v>0</v>
      </c>
      <c r="DO181" s="207">
        <v>0</v>
      </c>
      <c r="DP181" s="207">
        <v>0</v>
      </c>
      <c r="DQ181" s="207">
        <v>0</v>
      </c>
      <c r="DR181" s="207">
        <v>0</v>
      </c>
      <c r="DS181" s="207">
        <v>0</v>
      </c>
      <c r="DT181" s="207">
        <v>0</v>
      </c>
      <c r="DU181" s="207">
        <v>0</v>
      </c>
      <c r="DV181" s="207">
        <v>0</v>
      </c>
      <c r="DW181" s="207">
        <v>0</v>
      </c>
      <c r="DX181" s="207">
        <v>0</v>
      </c>
      <c r="DY181" s="207">
        <v>0</v>
      </c>
      <c r="DZ181" s="207">
        <v>0</v>
      </c>
      <c r="EA181" s="207">
        <v>0</v>
      </c>
      <c r="EB181" s="207">
        <v>0</v>
      </c>
      <c r="EC181" s="207">
        <v>0</v>
      </c>
      <c r="ED181" s="207">
        <v>0</v>
      </c>
      <c r="EE181" s="207">
        <v>0</v>
      </c>
      <c r="EF181" s="207">
        <v>0</v>
      </c>
      <c r="EG181" s="207">
        <v>0</v>
      </c>
      <c r="EH181" s="207">
        <v>0</v>
      </c>
      <c r="EI181" s="207">
        <v>0</v>
      </c>
      <c r="EJ181" s="207">
        <v>0</v>
      </c>
      <c r="EK181" s="207">
        <v>0</v>
      </c>
      <c r="EL181" s="207">
        <v>0</v>
      </c>
      <c r="EM181" s="207">
        <v>0</v>
      </c>
      <c r="EN181" s="207">
        <v>0</v>
      </c>
      <c r="EO181" s="207">
        <v>0</v>
      </c>
      <c r="EP181" s="207">
        <v>0</v>
      </c>
      <c r="EQ181" s="207">
        <v>0</v>
      </c>
      <c r="ER181" s="207">
        <v>0</v>
      </c>
      <c r="ES181" s="207">
        <v>0</v>
      </c>
      <c r="ET181" s="207">
        <v>0</v>
      </c>
      <c r="EU181" s="207">
        <v>0</v>
      </c>
      <c r="EV181" s="207">
        <v>0</v>
      </c>
      <c r="EW181" s="207">
        <v>0</v>
      </c>
      <c r="EX181" s="207">
        <v>0</v>
      </c>
      <c r="EY181" s="207">
        <v>0</v>
      </c>
      <c r="EZ181" s="207">
        <v>0</v>
      </c>
      <c r="FA181" s="207">
        <v>0</v>
      </c>
      <c r="FB181" s="207">
        <v>0</v>
      </c>
      <c r="FC181" s="207">
        <v>0</v>
      </c>
      <c r="FD181" s="207">
        <v>0</v>
      </c>
      <c r="FE181" s="207">
        <v>0</v>
      </c>
      <c r="FF181" s="207">
        <v>0</v>
      </c>
      <c r="FG181" s="207">
        <v>0</v>
      </c>
      <c r="FH181" s="207">
        <v>0</v>
      </c>
      <c r="FI181" s="213">
        <v>0</v>
      </c>
      <c r="FJ181" s="207">
        <v>0</v>
      </c>
      <c r="FK181" s="207">
        <v>0</v>
      </c>
      <c r="FL181" s="207">
        <v>0</v>
      </c>
      <c r="FM181" s="207">
        <v>0</v>
      </c>
      <c r="FN181" s="207">
        <v>0</v>
      </c>
      <c r="FO181" s="207">
        <v>0</v>
      </c>
      <c r="FP181" s="207">
        <v>0</v>
      </c>
      <c r="FQ181" s="207">
        <v>0</v>
      </c>
      <c r="FR181" s="207">
        <v>0</v>
      </c>
      <c r="FS181" s="207">
        <v>0</v>
      </c>
      <c r="FT181" s="207">
        <v>0</v>
      </c>
      <c r="FU181" s="207">
        <v>0</v>
      </c>
      <c r="FV181" s="207">
        <v>0</v>
      </c>
      <c r="FW181" s="207">
        <v>0</v>
      </c>
      <c r="FX181" s="207">
        <v>0</v>
      </c>
      <c r="FY181" s="207">
        <v>0</v>
      </c>
      <c r="FZ181" s="207">
        <v>0</v>
      </c>
      <c r="GA181" s="207">
        <v>0</v>
      </c>
      <c r="GB181" s="207">
        <v>0</v>
      </c>
      <c r="GC181" s="207">
        <v>0</v>
      </c>
      <c r="GD181" s="207">
        <v>0</v>
      </c>
      <c r="GE181" s="207">
        <v>0</v>
      </c>
      <c r="GF181" s="207">
        <v>0</v>
      </c>
      <c r="GG181" s="207">
        <v>0</v>
      </c>
      <c r="GH181" s="207">
        <v>0</v>
      </c>
      <c r="GI181" s="207">
        <v>0</v>
      </c>
      <c r="GJ181" s="207">
        <v>0</v>
      </c>
      <c r="GK181" s="207">
        <v>0</v>
      </c>
      <c r="GL181" s="207">
        <v>0</v>
      </c>
      <c r="GM181" s="207">
        <v>0</v>
      </c>
      <c r="GN181" s="207">
        <v>0</v>
      </c>
      <c r="GO181" s="207">
        <v>0</v>
      </c>
      <c r="GP181" s="207">
        <v>0</v>
      </c>
      <c r="GQ181" s="207">
        <v>0</v>
      </c>
      <c r="GR181" s="207">
        <v>0</v>
      </c>
      <c r="GS181" s="207">
        <v>0</v>
      </c>
      <c r="GT181" s="207">
        <v>0</v>
      </c>
      <c r="GU181" s="207">
        <v>0</v>
      </c>
      <c r="GV181" s="207">
        <v>0</v>
      </c>
      <c r="GW181" s="207">
        <v>0</v>
      </c>
      <c r="GX181" s="207">
        <v>0</v>
      </c>
      <c r="GY181" s="207">
        <v>0</v>
      </c>
      <c r="GZ181" s="207">
        <v>0</v>
      </c>
      <c r="HA181" s="207">
        <v>0</v>
      </c>
      <c r="HB181" s="207">
        <v>0</v>
      </c>
      <c r="HC181" s="207">
        <v>0</v>
      </c>
      <c r="HD181" s="207">
        <v>0</v>
      </c>
      <c r="HE181" s="207">
        <v>0</v>
      </c>
      <c r="HF181" s="207">
        <v>0</v>
      </c>
      <c r="HG181" s="207">
        <v>0</v>
      </c>
      <c r="HH181" s="207">
        <v>0</v>
      </c>
      <c r="HI181" s="207">
        <v>0</v>
      </c>
      <c r="HJ181" s="207">
        <v>0</v>
      </c>
      <c r="HK181" s="207">
        <v>0</v>
      </c>
      <c r="HL181" s="207">
        <v>0</v>
      </c>
      <c r="HM181" s="207">
        <v>0</v>
      </c>
      <c r="HN181" s="207">
        <v>0</v>
      </c>
      <c r="HO181" s="207">
        <v>0</v>
      </c>
      <c r="HP181" s="207">
        <v>0</v>
      </c>
      <c r="HQ181" s="207">
        <v>0</v>
      </c>
      <c r="HR181" s="207">
        <v>0</v>
      </c>
      <c r="HS181" s="207">
        <v>0</v>
      </c>
      <c r="HT181" s="207">
        <v>0</v>
      </c>
      <c r="HU181" s="207">
        <v>0</v>
      </c>
      <c r="HV181" s="207">
        <v>0</v>
      </c>
      <c r="HW181" s="207">
        <v>0</v>
      </c>
      <c r="HX181" s="207">
        <v>0</v>
      </c>
      <c r="HY181" s="208">
        <v>91</v>
      </c>
    </row>
    <row r="182" spans="1:233" ht="48" x14ac:dyDescent="0.25">
      <c r="A182" s="206" t="s">
        <v>776</v>
      </c>
      <c r="B182" s="207">
        <v>0</v>
      </c>
      <c r="C182" s="207">
        <v>0</v>
      </c>
      <c r="D182" s="207">
        <v>0</v>
      </c>
      <c r="E182" s="207">
        <v>0</v>
      </c>
      <c r="F182" s="207">
        <v>0</v>
      </c>
      <c r="G182" s="207">
        <v>0</v>
      </c>
      <c r="H182" s="207">
        <v>0</v>
      </c>
      <c r="I182" s="207">
        <v>0</v>
      </c>
      <c r="J182" s="207">
        <v>0</v>
      </c>
      <c r="K182" s="207">
        <v>0</v>
      </c>
      <c r="L182" s="207">
        <v>0</v>
      </c>
      <c r="M182" s="207">
        <v>0</v>
      </c>
      <c r="N182" s="207">
        <v>0</v>
      </c>
      <c r="O182" s="207">
        <v>0</v>
      </c>
      <c r="P182" s="207">
        <v>0</v>
      </c>
      <c r="Q182" s="207">
        <v>0</v>
      </c>
      <c r="R182" s="207">
        <v>0</v>
      </c>
      <c r="S182" s="207">
        <v>0</v>
      </c>
      <c r="T182" s="207">
        <v>0</v>
      </c>
      <c r="U182" s="207">
        <v>0</v>
      </c>
      <c r="V182" s="207">
        <v>0</v>
      </c>
      <c r="W182" s="207">
        <v>0</v>
      </c>
      <c r="X182" s="207">
        <v>0</v>
      </c>
      <c r="Y182" s="207">
        <v>0</v>
      </c>
      <c r="Z182" s="207">
        <v>0</v>
      </c>
      <c r="AA182" s="207">
        <v>0</v>
      </c>
      <c r="AB182" s="207">
        <v>0</v>
      </c>
      <c r="AC182" s="207">
        <v>0</v>
      </c>
      <c r="AD182" s="207">
        <v>0</v>
      </c>
      <c r="AE182" s="207">
        <v>0</v>
      </c>
      <c r="AF182" s="207">
        <v>0</v>
      </c>
      <c r="AG182" s="207">
        <v>0</v>
      </c>
      <c r="AH182" s="207">
        <v>0</v>
      </c>
      <c r="AI182" s="207">
        <v>0</v>
      </c>
      <c r="AJ182" s="207">
        <v>0</v>
      </c>
      <c r="AK182" s="213">
        <v>0</v>
      </c>
      <c r="AL182" s="207">
        <v>0</v>
      </c>
      <c r="AM182" s="207">
        <v>0</v>
      </c>
      <c r="AN182" s="207">
        <v>0</v>
      </c>
      <c r="AO182" s="207">
        <v>0</v>
      </c>
      <c r="AP182" s="207">
        <v>0</v>
      </c>
      <c r="AQ182" s="207">
        <v>0</v>
      </c>
      <c r="AR182" s="207">
        <v>0</v>
      </c>
      <c r="AS182" s="207">
        <v>0</v>
      </c>
      <c r="AT182" s="207">
        <v>0</v>
      </c>
      <c r="AU182" s="207">
        <v>0</v>
      </c>
      <c r="AV182" s="207">
        <v>0</v>
      </c>
      <c r="AW182" s="207">
        <v>0</v>
      </c>
      <c r="AX182" s="207">
        <v>0</v>
      </c>
      <c r="AY182" s="207">
        <v>0</v>
      </c>
      <c r="AZ182" s="207">
        <v>0</v>
      </c>
      <c r="BA182" s="207">
        <v>0</v>
      </c>
      <c r="BB182" s="207">
        <v>0</v>
      </c>
      <c r="BC182" s="207">
        <v>0</v>
      </c>
      <c r="BD182" s="207">
        <v>0</v>
      </c>
      <c r="BE182" s="207">
        <v>0</v>
      </c>
      <c r="BF182" s="207">
        <v>0</v>
      </c>
      <c r="BG182" s="207">
        <v>0</v>
      </c>
      <c r="BH182" s="207">
        <v>0</v>
      </c>
      <c r="BI182" s="207">
        <v>0</v>
      </c>
      <c r="BJ182" s="207">
        <v>0</v>
      </c>
      <c r="BK182" s="207">
        <v>0</v>
      </c>
      <c r="BL182" s="207">
        <v>0</v>
      </c>
      <c r="BM182" s="207">
        <v>0</v>
      </c>
      <c r="BN182" s="207">
        <v>0</v>
      </c>
      <c r="BO182" s="207">
        <v>0</v>
      </c>
      <c r="BP182" s="207">
        <v>0</v>
      </c>
      <c r="BQ182" s="207">
        <v>0</v>
      </c>
      <c r="BR182" s="207">
        <v>0</v>
      </c>
      <c r="BS182" s="207">
        <v>0</v>
      </c>
      <c r="BT182" s="207">
        <v>0</v>
      </c>
      <c r="BU182" s="207">
        <v>0</v>
      </c>
      <c r="BV182" s="207">
        <v>0</v>
      </c>
      <c r="BW182" s="207">
        <v>32</v>
      </c>
      <c r="BX182" s="207">
        <v>0</v>
      </c>
      <c r="BY182" s="207">
        <v>0</v>
      </c>
      <c r="BZ182" s="207">
        <v>0</v>
      </c>
      <c r="CA182" s="207">
        <v>0</v>
      </c>
      <c r="CB182" s="207">
        <v>0</v>
      </c>
      <c r="CC182" s="207">
        <v>0</v>
      </c>
      <c r="CD182" s="207">
        <v>0</v>
      </c>
      <c r="CE182" s="207">
        <v>0</v>
      </c>
      <c r="CF182" s="207">
        <v>0</v>
      </c>
      <c r="CG182" s="207">
        <v>0</v>
      </c>
      <c r="CH182" s="207">
        <v>0</v>
      </c>
      <c r="CI182" s="207">
        <v>0</v>
      </c>
      <c r="CJ182" s="207">
        <v>0</v>
      </c>
      <c r="CK182" s="207">
        <v>0</v>
      </c>
      <c r="CL182" s="207">
        <v>0</v>
      </c>
      <c r="CM182" s="207">
        <v>0</v>
      </c>
      <c r="CN182" s="207">
        <v>0</v>
      </c>
      <c r="CO182" s="207">
        <v>0</v>
      </c>
      <c r="CP182" s="207">
        <v>0</v>
      </c>
      <c r="CQ182" s="207">
        <v>0</v>
      </c>
      <c r="CR182" s="207">
        <v>0</v>
      </c>
      <c r="CS182" s="207">
        <v>0</v>
      </c>
      <c r="CT182" s="207">
        <v>0</v>
      </c>
      <c r="CU182" s="207">
        <v>0</v>
      </c>
      <c r="CV182" s="207">
        <v>0</v>
      </c>
      <c r="CW182" s="207">
        <v>0</v>
      </c>
      <c r="CX182" s="207">
        <v>0</v>
      </c>
      <c r="CY182" s="207">
        <v>0</v>
      </c>
      <c r="CZ182" s="207">
        <v>0</v>
      </c>
      <c r="DA182" s="207">
        <v>0</v>
      </c>
      <c r="DB182" s="207">
        <v>0</v>
      </c>
      <c r="DC182" s="207">
        <v>0</v>
      </c>
      <c r="DD182" s="207">
        <v>0</v>
      </c>
      <c r="DE182" s="207">
        <v>0</v>
      </c>
      <c r="DF182" s="207">
        <v>0</v>
      </c>
      <c r="DG182" s="207">
        <v>0</v>
      </c>
      <c r="DH182" s="207">
        <v>0</v>
      </c>
      <c r="DI182" s="207">
        <v>0</v>
      </c>
      <c r="DJ182" s="207">
        <v>0</v>
      </c>
      <c r="DK182" s="207">
        <v>0</v>
      </c>
      <c r="DL182" s="207">
        <v>0</v>
      </c>
      <c r="DM182" s="207">
        <v>0</v>
      </c>
      <c r="DN182" s="207">
        <v>0</v>
      </c>
      <c r="DO182" s="207">
        <v>0</v>
      </c>
      <c r="DP182" s="207">
        <v>0</v>
      </c>
      <c r="DQ182" s="207">
        <v>0</v>
      </c>
      <c r="DR182" s="207">
        <v>0</v>
      </c>
      <c r="DS182" s="207">
        <v>0</v>
      </c>
      <c r="DT182" s="207">
        <v>0</v>
      </c>
      <c r="DU182" s="207">
        <v>0</v>
      </c>
      <c r="DV182" s="207">
        <v>0</v>
      </c>
      <c r="DW182" s="207">
        <v>0</v>
      </c>
      <c r="DX182" s="207">
        <v>0</v>
      </c>
      <c r="DY182" s="207">
        <v>0</v>
      </c>
      <c r="DZ182" s="207">
        <v>0</v>
      </c>
      <c r="EA182" s="207">
        <v>0</v>
      </c>
      <c r="EB182" s="207">
        <v>0</v>
      </c>
      <c r="EC182" s="207">
        <v>0</v>
      </c>
      <c r="ED182" s="207">
        <v>0</v>
      </c>
      <c r="EE182" s="207">
        <v>0</v>
      </c>
      <c r="EF182" s="207">
        <v>0</v>
      </c>
      <c r="EG182" s="207">
        <v>0</v>
      </c>
      <c r="EH182" s="207">
        <v>0</v>
      </c>
      <c r="EI182" s="207">
        <v>0</v>
      </c>
      <c r="EJ182" s="207">
        <v>0</v>
      </c>
      <c r="EK182" s="207">
        <v>0</v>
      </c>
      <c r="EL182" s="207">
        <v>0</v>
      </c>
      <c r="EM182" s="207">
        <v>0</v>
      </c>
      <c r="EN182" s="207">
        <v>0</v>
      </c>
      <c r="EO182" s="207">
        <v>0</v>
      </c>
      <c r="EP182" s="207">
        <v>0</v>
      </c>
      <c r="EQ182" s="207">
        <v>0</v>
      </c>
      <c r="ER182" s="207">
        <v>0</v>
      </c>
      <c r="ES182" s="207">
        <v>0</v>
      </c>
      <c r="ET182" s="207">
        <v>0</v>
      </c>
      <c r="EU182" s="207">
        <v>0</v>
      </c>
      <c r="EV182" s="207">
        <v>0</v>
      </c>
      <c r="EW182" s="207">
        <v>0</v>
      </c>
      <c r="EX182" s="207">
        <v>0</v>
      </c>
      <c r="EY182" s="207">
        <v>0</v>
      </c>
      <c r="EZ182" s="207">
        <v>0</v>
      </c>
      <c r="FA182" s="207">
        <v>0</v>
      </c>
      <c r="FB182" s="207">
        <v>0</v>
      </c>
      <c r="FC182" s="207">
        <v>0</v>
      </c>
      <c r="FD182" s="207">
        <v>0</v>
      </c>
      <c r="FE182" s="207">
        <v>0</v>
      </c>
      <c r="FF182" s="207">
        <v>0</v>
      </c>
      <c r="FG182" s="207">
        <v>0</v>
      </c>
      <c r="FH182" s="207">
        <v>0</v>
      </c>
      <c r="FI182" s="213">
        <v>0</v>
      </c>
      <c r="FJ182" s="207">
        <v>0</v>
      </c>
      <c r="FK182" s="207">
        <v>0</v>
      </c>
      <c r="FL182" s="207">
        <v>0</v>
      </c>
      <c r="FM182" s="207">
        <v>0</v>
      </c>
      <c r="FN182" s="207">
        <v>0</v>
      </c>
      <c r="FO182" s="207">
        <v>0</v>
      </c>
      <c r="FP182" s="207">
        <v>0</v>
      </c>
      <c r="FQ182" s="207">
        <v>0</v>
      </c>
      <c r="FR182" s="207">
        <v>0</v>
      </c>
      <c r="FS182" s="207">
        <v>0</v>
      </c>
      <c r="FT182" s="207">
        <v>0</v>
      </c>
      <c r="FU182" s="207">
        <v>0</v>
      </c>
      <c r="FV182" s="207">
        <v>0</v>
      </c>
      <c r="FW182" s="207">
        <v>0</v>
      </c>
      <c r="FX182" s="207">
        <v>0</v>
      </c>
      <c r="FY182" s="207">
        <v>0</v>
      </c>
      <c r="FZ182" s="207">
        <v>0</v>
      </c>
      <c r="GA182" s="207">
        <v>0</v>
      </c>
      <c r="GB182" s="207">
        <v>0</v>
      </c>
      <c r="GC182" s="207">
        <v>0</v>
      </c>
      <c r="GD182" s="207">
        <v>0</v>
      </c>
      <c r="GE182" s="207">
        <v>0</v>
      </c>
      <c r="GF182" s="207">
        <v>0</v>
      </c>
      <c r="GG182" s="207">
        <v>0</v>
      </c>
      <c r="GH182" s="207">
        <v>0</v>
      </c>
      <c r="GI182" s="207">
        <v>0</v>
      </c>
      <c r="GJ182" s="207">
        <v>0</v>
      </c>
      <c r="GK182" s="207">
        <v>0</v>
      </c>
      <c r="GL182" s="207">
        <v>0</v>
      </c>
      <c r="GM182" s="207">
        <v>0</v>
      </c>
      <c r="GN182" s="207">
        <v>0</v>
      </c>
      <c r="GO182" s="207">
        <v>0</v>
      </c>
      <c r="GP182" s="207">
        <v>0</v>
      </c>
      <c r="GQ182" s="207">
        <v>0</v>
      </c>
      <c r="GR182" s="207">
        <v>0</v>
      </c>
      <c r="GS182" s="207">
        <v>0</v>
      </c>
      <c r="GT182" s="207">
        <v>0</v>
      </c>
      <c r="GU182" s="207">
        <v>0</v>
      </c>
      <c r="GV182" s="207">
        <v>0</v>
      </c>
      <c r="GW182" s="207">
        <v>0</v>
      </c>
      <c r="GX182" s="207">
        <v>0</v>
      </c>
      <c r="GY182" s="207">
        <v>0</v>
      </c>
      <c r="GZ182" s="207">
        <v>0</v>
      </c>
      <c r="HA182" s="207">
        <v>0</v>
      </c>
      <c r="HB182" s="207">
        <v>0</v>
      </c>
      <c r="HC182" s="207">
        <v>0</v>
      </c>
      <c r="HD182" s="207">
        <v>0</v>
      </c>
      <c r="HE182" s="207">
        <v>0</v>
      </c>
      <c r="HF182" s="207">
        <v>0</v>
      </c>
      <c r="HG182" s="207">
        <v>0</v>
      </c>
      <c r="HH182" s="207">
        <v>0</v>
      </c>
      <c r="HI182" s="207">
        <v>0</v>
      </c>
      <c r="HJ182" s="207">
        <v>0</v>
      </c>
      <c r="HK182" s="207">
        <v>0</v>
      </c>
      <c r="HL182" s="207">
        <v>0</v>
      </c>
      <c r="HM182" s="207">
        <v>0</v>
      </c>
      <c r="HN182" s="207">
        <v>0</v>
      </c>
      <c r="HO182" s="207">
        <v>0</v>
      </c>
      <c r="HP182" s="207">
        <v>0</v>
      </c>
      <c r="HQ182" s="207">
        <v>0</v>
      </c>
      <c r="HR182" s="207">
        <v>0</v>
      </c>
      <c r="HS182" s="207">
        <v>0</v>
      </c>
      <c r="HT182" s="207">
        <v>0</v>
      </c>
      <c r="HU182" s="207">
        <v>0</v>
      </c>
      <c r="HV182" s="207">
        <v>0</v>
      </c>
      <c r="HW182" s="207">
        <v>0</v>
      </c>
      <c r="HX182" s="207">
        <v>0</v>
      </c>
      <c r="HY182" s="208">
        <v>32</v>
      </c>
    </row>
    <row r="183" spans="1:233" ht="48" x14ac:dyDescent="0.25">
      <c r="A183" s="206" t="s">
        <v>777</v>
      </c>
      <c r="B183" s="207">
        <v>0</v>
      </c>
      <c r="C183" s="207">
        <v>0</v>
      </c>
      <c r="D183" s="207">
        <v>0</v>
      </c>
      <c r="E183" s="207">
        <v>0</v>
      </c>
      <c r="F183" s="207">
        <v>0</v>
      </c>
      <c r="G183" s="207">
        <v>0</v>
      </c>
      <c r="H183" s="207">
        <v>0</v>
      </c>
      <c r="I183" s="207">
        <v>0</v>
      </c>
      <c r="J183" s="207">
        <v>0</v>
      </c>
      <c r="K183" s="207">
        <v>0</v>
      </c>
      <c r="L183" s="207">
        <v>0</v>
      </c>
      <c r="M183" s="207">
        <v>0</v>
      </c>
      <c r="N183" s="207">
        <v>0</v>
      </c>
      <c r="O183" s="207">
        <v>0</v>
      </c>
      <c r="P183" s="207">
        <v>0</v>
      </c>
      <c r="Q183" s="207">
        <v>0</v>
      </c>
      <c r="R183" s="207">
        <v>0</v>
      </c>
      <c r="S183" s="207">
        <v>0</v>
      </c>
      <c r="T183" s="207">
        <v>0</v>
      </c>
      <c r="U183" s="207">
        <v>0</v>
      </c>
      <c r="V183" s="207">
        <v>0</v>
      </c>
      <c r="W183" s="207">
        <v>0</v>
      </c>
      <c r="X183" s="207">
        <v>0</v>
      </c>
      <c r="Y183" s="207">
        <v>0</v>
      </c>
      <c r="Z183" s="207">
        <v>0</v>
      </c>
      <c r="AA183" s="207">
        <v>0</v>
      </c>
      <c r="AB183" s="207">
        <v>0</v>
      </c>
      <c r="AC183" s="207">
        <v>0</v>
      </c>
      <c r="AD183" s="207">
        <v>0</v>
      </c>
      <c r="AE183" s="207">
        <v>0</v>
      </c>
      <c r="AF183" s="207">
        <v>0</v>
      </c>
      <c r="AG183" s="207">
        <v>0</v>
      </c>
      <c r="AH183" s="207">
        <v>0</v>
      </c>
      <c r="AI183" s="207">
        <v>0</v>
      </c>
      <c r="AJ183" s="207">
        <v>0</v>
      </c>
      <c r="AK183" s="213">
        <v>0</v>
      </c>
      <c r="AL183" s="207">
        <v>0</v>
      </c>
      <c r="AM183" s="207">
        <v>0</v>
      </c>
      <c r="AN183" s="207">
        <v>0</v>
      </c>
      <c r="AO183" s="207">
        <v>0</v>
      </c>
      <c r="AP183" s="207">
        <v>0</v>
      </c>
      <c r="AQ183" s="207">
        <v>0</v>
      </c>
      <c r="AR183" s="207">
        <v>0</v>
      </c>
      <c r="AS183" s="207">
        <v>0</v>
      </c>
      <c r="AT183" s="207">
        <v>0</v>
      </c>
      <c r="AU183" s="207">
        <v>0</v>
      </c>
      <c r="AV183" s="207">
        <v>0</v>
      </c>
      <c r="AW183" s="207">
        <v>0</v>
      </c>
      <c r="AX183" s="207">
        <v>0</v>
      </c>
      <c r="AY183" s="207">
        <v>0</v>
      </c>
      <c r="AZ183" s="207">
        <v>0</v>
      </c>
      <c r="BA183" s="207">
        <v>0</v>
      </c>
      <c r="BB183" s="207">
        <v>0</v>
      </c>
      <c r="BC183" s="207">
        <v>0</v>
      </c>
      <c r="BD183" s="207">
        <v>0</v>
      </c>
      <c r="BE183" s="207">
        <v>0</v>
      </c>
      <c r="BF183" s="207">
        <v>0</v>
      </c>
      <c r="BG183" s="207">
        <v>0</v>
      </c>
      <c r="BH183" s="207">
        <v>0</v>
      </c>
      <c r="BI183" s="207">
        <v>0</v>
      </c>
      <c r="BJ183" s="207">
        <v>0</v>
      </c>
      <c r="BK183" s="207">
        <v>0</v>
      </c>
      <c r="BL183" s="207">
        <v>0</v>
      </c>
      <c r="BM183" s="207">
        <v>0</v>
      </c>
      <c r="BN183" s="207">
        <v>0</v>
      </c>
      <c r="BO183" s="207">
        <v>0</v>
      </c>
      <c r="BP183" s="207">
        <v>0</v>
      </c>
      <c r="BQ183" s="207">
        <v>0</v>
      </c>
      <c r="BR183" s="207">
        <v>0</v>
      </c>
      <c r="BS183" s="207">
        <v>0</v>
      </c>
      <c r="BT183" s="207">
        <v>0</v>
      </c>
      <c r="BU183" s="207">
        <v>0</v>
      </c>
      <c r="BV183" s="207">
        <v>0</v>
      </c>
      <c r="BW183" s="207">
        <v>0</v>
      </c>
      <c r="BX183" s="207">
        <v>43</v>
      </c>
      <c r="BY183" s="207">
        <v>0</v>
      </c>
      <c r="BZ183" s="207">
        <v>0</v>
      </c>
      <c r="CA183" s="207">
        <v>0</v>
      </c>
      <c r="CB183" s="207">
        <v>0</v>
      </c>
      <c r="CC183" s="207">
        <v>0</v>
      </c>
      <c r="CD183" s="207">
        <v>0</v>
      </c>
      <c r="CE183" s="207">
        <v>0</v>
      </c>
      <c r="CF183" s="207">
        <v>0</v>
      </c>
      <c r="CG183" s="207">
        <v>0</v>
      </c>
      <c r="CH183" s="207">
        <v>0</v>
      </c>
      <c r="CI183" s="207">
        <v>0</v>
      </c>
      <c r="CJ183" s="207">
        <v>0</v>
      </c>
      <c r="CK183" s="207">
        <v>0</v>
      </c>
      <c r="CL183" s="207">
        <v>0</v>
      </c>
      <c r="CM183" s="207">
        <v>0</v>
      </c>
      <c r="CN183" s="207">
        <v>0</v>
      </c>
      <c r="CO183" s="207">
        <v>0</v>
      </c>
      <c r="CP183" s="207">
        <v>0</v>
      </c>
      <c r="CQ183" s="207">
        <v>0</v>
      </c>
      <c r="CR183" s="207">
        <v>0</v>
      </c>
      <c r="CS183" s="207">
        <v>0</v>
      </c>
      <c r="CT183" s="207">
        <v>0</v>
      </c>
      <c r="CU183" s="207">
        <v>0</v>
      </c>
      <c r="CV183" s="207">
        <v>0</v>
      </c>
      <c r="CW183" s="207">
        <v>0</v>
      </c>
      <c r="CX183" s="207">
        <v>0</v>
      </c>
      <c r="CY183" s="207">
        <v>0</v>
      </c>
      <c r="CZ183" s="207">
        <v>0</v>
      </c>
      <c r="DA183" s="207">
        <v>0</v>
      </c>
      <c r="DB183" s="207">
        <v>0</v>
      </c>
      <c r="DC183" s="207">
        <v>0</v>
      </c>
      <c r="DD183" s="207">
        <v>0</v>
      </c>
      <c r="DE183" s="207">
        <v>0</v>
      </c>
      <c r="DF183" s="207">
        <v>0</v>
      </c>
      <c r="DG183" s="207">
        <v>0</v>
      </c>
      <c r="DH183" s="207">
        <v>0</v>
      </c>
      <c r="DI183" s="207">
        <v>0</v>
      </c>
      <c r="DJ183" s="207">
        <v>0</v>
      </c>
      <c r="DK183" s="207">
        <v>0</v>
      </c>
      <c r="DL183" s="207">
        <v>0</v>
      </c>
      <c r="DM183" s="207">
        <v>0</v>
      </c>
      <c r="DN183" s="207">
        <v>0</v>
      </c>
      <c r="DO183" s="207">
        <v>0</v>
      </c>
      <c r="DP183" s="207">
        <v>0</v>
      </c>
      <c r="DQ183" s="207">
        <v>0</v>
      </c>
      <c r="DR183" s="207">
        <v>0</v>
      </c>
      <c r="DS183" s="207">
        <v>0</v>
      </c>
      <c r="DT183" s="207">
        <v>0</v>
      </c>
      <c r="DU183" s="207">
        <v>0</v>
      </c>
      <c r="DV183" s="207">
        <v>0</v>
      </c>
      <c r="DW183" s="207">
        <v>0</v>
      </c>
      <c r="DX183" s="207">
        <v>0</v>
      </c>
      <c r="DY183" s="207">
        <v>0</v>
      </c>
      <c r="DZ183" s="207">
        <v>0</v>
      </c>
      <c r="EA183" s="207">
        <v>0</v>
      </c>
      <c r="EB183" s="207">
        <v>0</v>
      </c>
      <c r="EC183" s="207">
        <v>0</v>
      </c>
      <c r="ED183" s="207">
        <v>0</v>
      </c>
      <c r="EE183" s="207">
        <v>0</v>
      </c>
      <c r="EF183" s="207">
        <v>0</v>
      </c>
      <c r="EG183" s="207">
        <v>0</v>
      </c>
      <c r="EH183" s="207">
        <v>0</v>
      </c>
      <c r="EI183" s="207">
        <v>0</v>
      </c>
      <c r="EJ183" s="207">
        <v>0</v>
      </c>
      <c r="EK183" s="207">
        <v>0</v>
      </c>
      <c r="EL183" s="207">
        <v>0</v>
      </c>
      <c r="EM183" s="207">
        <v>0</v>
      </c>
      <c r="EN183" s="207">
        <v>0</v>
      </c>
      <c r="EO183" s="207">
        <v>0</v>
      </c>
      <c r="EP183" s="207">
        <v>0</v>
      </c>
      <c r="EQ183" s="207">
        <v>0</v>
      </c>
      <c r="ER183" s="207">
        <v>0</v>
      </c>
      <c r="ES183" s="207">
        <v>0</v>
      </c>
      <c r="ET183" s="207">
        <v>0</v>
      </c>
      <c r="EU183" s="207">
        <v>0</v>
      </c>
      <c r="EV183" s="207">
        <v>0</v>
      </c>
      <c r="EW183" s="207">
        <v>0</v>
      </c>
      <c r="EX183" s="207">
        <v>0</v>
      </c>
      <c r="EY183" s="207">
        <v>0</v>
      </c>
      <c r="EZ183" s="207">
        <v>0</v>
      </c>
      <c r="FA183" s="207">
        <v>0</v>
      </c>
      <c r="FB183" s="207">
        <v>0</v>
      </c>
      <c r="FC183" s="207">
        <v>0</v>
      </c>
      <c r="FD183" s="207">
        <v>0</v>
      </c>
      <c r="FE183" s="207">
        <v>0</v>
      </c>
      <c r="FF183" s="207">
        <v>0</v>
      </c>
      <c r="FG183" s="207">
        <v>0</v>
      </c>
      <c r="FH183" s="207">
        <v>0</v>
      </c>
      <c r="FI183" s="213">
        <v>0</v>
      </c>
      <c r="FJ183" s="207">
        <v>0</v>
      </c>
      <c r="FK183" s="207">
        <v>0</v>
      </c>
      <c r="FL183" s="207">
        <v>0</v>
      </c>
      <c r="FM183" s="207">
        <v>0</v>
      </c>
      <c r="FN183" s="207">
        <v>0</v>
      </c>
      <c r="FO183" s="207">
        <v>0</v>
      </c>
      <c r="FP183" s="207">
        <v>0</v>
      </c>
      <c r="FQ183" s="207">
        <v>0</v>
      </c>
      <c r="FR183" s="207">
        <v>0</v>
      </c>
      <c r="FS183" s="207">
        <v>0</v>
      </c>
      <c r="FT183" s="207">
        <v>0</v>
      </c>
      <c r="FU183" s="207">
        <v>0</v>
      </c>
      <c r="FV183" s="207">
        <v>0</v>
      </c>
      <c r="FW183" s="207">
        <v>0</v>
      </c>
      <c r="FX183" s="207">
        <v>0</v>
      </c>
      <c r="FY183" s="207">
        <v>0</v>
      </c>
      <c r="FZ183" s="207">
        <v>0</v>
      </c>
      <c r="GA183" s="207">
        <v>0</v>
      </c>
      <c r="GB183" s="207">
        <v>0</v>
      </c>
      <c r="GC183" s="207">
        <v>0</v>
      </c>
      <c r="GD183" s="207">
        <v>0</v>
      </c>
      <c r="GE183" s="207">
        <v>0</v>
      </c>
      <c r="GF183" s="207">
        <v>0</v>
      </c>
      <c r="GG183" s="207">
        <v>0</v>
      </c>
      <c r="GH183" s="207">
        <v>0</v>
      </c>
      <c r="GI183" s="207">
        <v>0</v>
      </c>
      <c r="GJ183" s="207">
        <v>0</v>
      </c>
      <c r="GK183" s="207">
        <v>0</v>
      </c>
      <c r="GL183" s="207">
        <v>0</v>
      </c>
      <c r="GM183" s="207">
        <v>0</v>
      </c>
      <c r="GN183" s="207">
        <v>0</v>
      </c>
      <c r="GO183" s="207">
        <v>0</v>
      </c>
      <c r="GP183" s="207">
        <v>0</v>
      </c>
      <c r="GQ183" s="207">
        <v>0</v>
      </c>
      <c r="GR183" s="207">
        <v>0</v>
      </c>
      <c r="GS183" s="207">
        <v>0</v>
      </c>
      <c r="GT183" s="207">
        <v>0</v>
      </c>
      <c r="GU183" s="207">
        <v>0</v>
      </c>
      <c r="GV183" s="207">
        <v>0</v>
      </c>
      <c r="GW183" s="207">
        <v>0</v>
      </c>
      <c r="GX183" s="207">
        <v>0</v>
      </c>
      <c r="GY183" s="207">
        <v>0</v>
      </c>
      <c r="GZ183" s="207">
        <v>0</v>
      </c>
      <c r="HA183" s="207">
        <v>0</v>
      </c>
      <c r="HB183" s="207">
        <v>0</v>
      </c>
      <c r="HC183" s="207">
        <v>0</v>
      </c>
      <c r="HD183" s="207">
        <v>0</v>
      </c>
      <c r="HE183" s="207">
        <v>0</v>
      </c>
      <c r="HF183" s="207">
        <v>0</v>
      </c>
      <c r="HG183" s="207">
        <v>0</v>
      </c>
      <c r="HH183" s="207">
        <v>0</v>
      </c>
      <c r="HI183" s="207">
        <v>0</v>
      </c>
      <c r="HJ183" s="207">
        <v>0</v>
      </c>
      <c r="HK183" s="207">
        <v>0</v>
      </c>
      <c r="HL183" s="207">
        <v>0</v>
      </c>
      <c r="HM183" s="207">
        <v>0</v>
      </c>
      <c r="HN183" s="207">
        <v>0</v>
      </c>
      <c r="HO183" s="207">
        <v>0</v>
      </c>
      <c r="HP183" s="207">
        <v>0</v>
      </c>
      <c r="HQ183" s="207">
        <v>0</v>
      </c>
      <c r="HR183" s="207">
        <v>0</v>
      </c>
      <c r="HS183" s="207">
        <v>0</v>
      </c>
      <c r="HT183" s="207">
        <v>0</v>
      </c>
      <c r="HU183" s="207">
        <v>0</v>
      </c>
      <c r="HV183" s="207">
        <v>0</v>
      </c>
      <c r="HW183" s="207">
        <v>0</v>
      </c>
      <c r="HX183" s="207">
        <v>0</v>
      </c>
      <c r="HY183" s="208">
        <v>43</v>
      </c>
    </row>
    <row r="184" spans="1:233" ht="48" x14ac:dyDescent="0.25">
      <c r="A184" s="206" t="s">
        <v>778</v>
      </c>
      <c r="B184" s="207">
        <v>0</v>
      </c>
      <c r="C184" s="207">
        <v>0</v>
      </c>
      <c r="D184" s="207">
        <v>0</v>
      </c>
      <c r="E184" s="207">
        <v>0</v>
      </c>
      <c r="F184" s="207">
        <v>0</v>
      </c>
      <c r="G184" s="207">
        <v>0</v>
      </c>
      <c r="H184" s="207">
        <v>0</v>
      </c>
      <c r="I184" s="207">
        <v>0</v>
      </c>
      <c r="J184" s="207">
        <v>0</v>
      </c>
      <c r="K184" s="207">
        <v>0</v>
      </c>
      <c r="L184" s="207">
        <v>0</v>
      </c>
      <c r="M184" s="207">
        <v>0</v>
      </c>
      <c r="N184" s="207">
        <v>0</v>
      </c>
      <c r="O184" s="207">
        <v>0</v>
      </c>
      <c r="P184" s="207">
        <v>0</v>
      </c>
      <c r="Q184" s="207">
        <v>0</v>
      </c>
      <c r="R184" s="207">
        <v>0</v>
      </c>
      <c r="S184" s="207">
        <v>0</v>
      </c>
      <c r="T184" s="207">
        <v>0</v>
      </c>
      <c r="U184" s="207">
        <v>0</v>
      </c>
      <c r="V184" s="207">
        <v>0</v>
      </c>
      <c r="W184" s="207">
        <v>0</v>
      </c>
      <c r="X184" s="207">
        <v>0</v>
      </c>
      <c r="Y184" s="207">
        <v>0</v>
      </c>
      <c r="Z184" s="207">
        <v>0</v>
      </c>
      <c r="AA184" s="207">
        <v>0</v>
      </c>
      <c r="AB184" s="207">
        <v>0</v>
      </c>
      <c r="AC184" s="207">
        <v>0</v>
      </c>
      <c r="AD184" s="207">
        <v>0</v>
      </c>
      <c r="AE184" s="207">
        <v>0</v>
      </c>
      <c r="AF184" s="207">
        <v>0</v>
      </c>
      <c r="AG184" s="207">
        <v>0</v>
      </c>
      <c r="AH184" s="207">
        <v>0</v>
      </c>
      <c r="AI184" s="207">
        <v>0</v>
      </c>
      <c r="AJ184" s="207">
        <v>0</v>
      </c>
      <c r="AK184" s="213">
        <v>0</v>
      </c>
      <c r="AL184" s="207">
        <v>0</v>
      </c>
      <c r="AM184" s="207">
        <v>0</v>
      </c>
      <c r="AN184" s="207">
        <v>0</v>
      </c>
      <c r="AO184" s="207">
        <v>0</v>
      </c>
      <c r="AP184" s="207">
        <v>0</v>
      </c>
      <c r="AQ184" s="207">
        <v>0</v>
      </c>
      <c r="AR184" s="207">
        <v>0</v>
      </c>
      <c r="AS184" s="207">
        <v>0</v>
      </c>
      <c r="AT184" s="207">
        <v>0</v>
      </c>
      <c r="AU184" s="207">
        <v>0</v>
      </c>
      <c r="AV184" s="207">
        <v>0</v>
      </c>
      <c r="AW184" s="207">
        <v>0</v>
      </c>
      <c r="AX184" s="207">
        <v>0</v>
      </c>
      <c r="AY184" s="207">
        <v>0</v>
      </c>
      <c r="AZ184" s="207">
        <v>0</v>
      </c>
      <c r="BA184" s="207">
        <v>0</v>
      </c>
      <c r="BB184" s="207">
        <v>0</v>
      </c>
      <c r="BC184" s="207">
        <v>0</v>
      </c>
      <c r="BD184" s="207">
        <v>0</v>
      </c>
      <c r="BE184" s="207">
        <v>0</v>
      </c>
      <c r="BF184" s="207">
        <v>0</v>
      </c>
      <c r="BG184" s="207">
        <v>0</v>
      </c>
      <c r="BH184" s="207">
        <v>0</v>
      </c>
      <c r="BI184" s="207">
        <v>0</v>
      </c>
      <c r="BJ184" s="207">
        <v>0</v>
      </c>
      <c r="BK184" s="207">
        <v>0</v>
      </c>
      <c r="BL184" s="207">
        <v>0</v>
      </c>
      <c r="BM184" s="207">
        <v>0</v>
      </c>
      <c r="BN184" s="207">
        <v>0</v>
      </c>
      <c r="BO184" s="207">
        <v>0</v>
      </c>
      <c r="BP184" s="207">
        <v>0</v>
      </c>
      <c r="BQ184" s="207">
        <v>0</v>
      </c>
      <c r="BR184" s="207">
        <v>0</v>
      </c>
      <c r="BS184" s="207">
        <v>0</v>
      </c>
      <c r="BT184" s="207">
        <v>0</v>
      </c>
      <c r="BU184" s="207">
        <v>0</v>
      </c>
      <c r="BV184" s="207">
        <v>0</v>
      </c>
      <c r="BW184" s="207">
        <v>0</v>
      </c>
      <c r="BX184" s="207">
        <v>0</v>
      </c>
      <c r="BY184" s="207">
        <v>42</v>
      </c>
      <c r="BZ184" s="207">
        <v>0</v>
      </c>
      <c r="CA184" s="207">
        <v>0</v>
      </c>
      <c r="CB184" s="207">
        <v>0</v>
      </c>
      <c r="CC184" s="207">
        <v>0</v>
      </c>
      <c r="CD184" s="207">
        <v>0</v>
      </c>
      <c r="CE184" s="207">
        <v>0</v>
      </c>
      <c r="CF184" s="207">
        <v>0</v>
      </c>
      <c r="CG184" s="207">
        <v>0</v>
      </c>
      <c r="CH184" s="207">
        <v>0</v>
      </c>
      <c r="CI184" s="207">
        <v>0</v>
      </c>
      <c r="CJ184" s="207">
        <v>0</v>
      </c>
      <c r="CK184" s="207">
        <v>0</v>
      </c>
      <c r="CL184" s="207">
        <v>0</v>
      </c>
      <c r="CM184" s="207">
        <v>0</v>
      </c>
      <c r="CN184" s="207">
        <v>0</v>
      </c>
      <c r="CO184" s="207">
        <v>0</v>
      </c>
      <c r="CP184" s="207">
        <v>0</v>
      </c>
      <c r="CQ184" s="207">
        <v>0</v>
      </c>
      <c r="CR184" s="207">
        <v>0</v>
      </c>
      <c r="CS184" s="207">
        <v>0</v>
      </c>
      <c r="CT184" s="207">
        <v>0</v>
      </c>
      <c r="CU184" s="207">
        <v>0</v>
      </c>
      <c r="CV184" s="207">
        <v>0</v>
      </c>
      <c r="CW184" s="207">
        <v>0</v>
      </c>
      <c r="CX184" s="207">
        <v>0</v>
      </c>
      <c r="CY184" s="207">
        <v>0</v>
      </c>
      <c r="CZ184" s="207">
        <v>0</v>
      </c>
      <c r="DA184" s="207">
        <v>0</v>
      </c>
      <c r="DB184" s="207">
        <v>0</v>
      </c>
      <c r="DC184" s="207">
        <v>0</v>
      </c>
      <c r="DD184" s="207">
        <v>0</v>
      </c>
      <c r="DE184" s="207">
        <v>0</v>
      </c>
      <c r="DF184" s="207">
        <v>0</v>
      </c>
      <c r="DG184" s="207">
        <v>0</v>
      </c>
      <c r="DH184" s="207">
        <v>0</v>
      </c>
      <c r="DI184" s="207">
        <v>0</v>
      </c>
      <c r="DJ184" s="207">
        <v>0</v>
      </c>
      <c r="DK184" s="207">
        <v>0</v>
      </c>
      <c r="DL184" s="207">
        <v>0</v>
      </c>
      <c r="DM184" s="207">
        <v>0</v>
      </c>
      <c r="DN184" s="207">
        <v>0</v>
      </c>
      <c r="DO184" s="207">
        <v>0</v>
      </c>
      <c r="DP184" s="207">
        <v>0</v>
      </c>
      <c r="DQ184" s="207">
        <v>0</v>
      </c>
      <c r="DR184" s="207">
        <v>0</v>
      </c>
      <c r="DS184" s="207">
        <v>0</v>
      </c>
      <c r="DT184" s="207">
        <v>0</v>
      </c>
      <c r="DU184" s="207">
        <v>0</v>
      </c>
      <c r="DV184" s="207">
        <v>0</v>
      </c>
      <c r="DW184" s="207">
        <v>0</v>
      </c>
      <c r="DX184" s="207">
        <v>0</v>
      </c>
      <c r="DY184" s="207">
        <v>0</v>
      </c>
      <c r="DZ184" s="207">
        <v>0</v>
      </c>
      <c r="EA184" s="207">
        <v>0</v>
      </c>
      <c r="EB184" s="207">
        <v>0</v>
      </c>
      <c r="EC184" s="207">
        <v>0</v>
      </c>
      <c r="ED184" s="207">
        <v>0</v>
      </c>
      <c r="EE184" s="207">
        <v>0</v>
      </c>
      <c r="EF184" s="207">
        <v>0</v>
      </c>
      <c r="EG184" s="207">
        <v>0</v>
      </c>
      <c r="EH184" s="207">
        <v>0</v>
      </c>
      <c r="EI184" s="207">
        <v>0</v>
      </c>
      <c r="EJ184" s="207">
        <v>0</v>
      </c>
      <c r="EK184" s="207">
        <v>0</v>
      </c>
      <c r="EL184" s="207">
        <v>0</v>
      </c>
      <c r="EM184" s="207">
        <v>0</v>
      </c>
      <c r="EN184" s="207">
        <v>0</v>
      </c>
      <c r="EO184" s="207">
        <v>0</v>
      </c>
      <c r="EP184" s="207">
        <v>0</v>
      </c>
      <c r="EQ184" s="207">
        <v>0</v>
      </c>
      <c r="ER184" s="207">
        <v>0</v>
      </c>
      <c r="ES184" s="207">
        <v>0</v>
      </c>
      <c r="ET184" s="207">
        <v>0</v>
      </c>
      <c r="EU184" s="207">
        <v>0</v>
      </c>
      <c r="EV184" s="207">
        <v>0</v>
      </c>
      <c r="EW184" s="207">
        <v>0</v>
      </c>
      <c r="EX184" s="207">
        <v>0</v>
      </c>
      <c r="EY184" s="207">
        <v>0</v>
      </c>
      <c r="EZ184" s="207">
        <v>0</v>
      </c>
      <c r="FA184" s="207">
        <v>0</v>
      </c>
      <c r="FB184" s="207">
        <v>0</v>
      </c>
      <c r="FC184" s="207">
        <v>0</v>
      </c>
      <c r="FD184" s="207">
        <v>0</v>
      </c>
      <c r="FE184" s="207">
        <v>0</v>
      </c>
      <c r="FF184" s="207">
        <v>0</v>
      </c>
      <c r="FG184" s="207">
        <v>0</v>
      </c>
      <c r="FH184" s="207">
        <v>0</v>
      </c>
      <c r="FI184" s="213">
        <v>0</v>
      </c>
      <c r="FJ184" s="207">
        <v>0</v>
      </c>
      <c r="FK184" s="207">
        <v>0</v>
      </c>
      <c r="FL184" s="207">
        <v>0</v>
      </c>
      <c r="FM184" s="207">
        <v>0</v>
      </c>
      <c r="FN184" s="207">
        <v>0</v>
      </c>
      <c r="FO184" s="207">
        <v>0</v>
      </c>
      <c r="FP184" s="207">
        <v>0</v>
      </c>
      <c r="FQ184" s="207">
        <v>0</v>
      </c>
      <c r="FR184" s="207">
        <v>0</v>
      </c>
      <c r="FS184" s="207">
        <v>0</v>
      </c>
      <c r="FT184" s="207">
        <v>0</v>
      </c>
      <c r="FU184" s="207">
        <v>0</v>
      </c>
      <c r="FV184" s="207">
        <v>0</v>
      </c>
      <c r="FW184" s="207">
        <v>0</v>
      </c>
      <c r="FX184" s="207">
        <v>0</v>
      </c>
      <c r="FY184" s="207">
        <v>0</v>
      </c>
      <c r="FZ184" s="207">
        <v>0</v>
      </c>
      <c r="GA184" s="207">
        <v>0</v>
      </c>
      <c r="GB184" s="207">
        <v>0</v>
      </c>
      <c r="GC184" s="207">
        <v>0</v>
      </c>
      <c r="GD184" s="207">
        <v>0</v>
      </c>
      <c r="GE184" s="207">
        <v>0</v>
      </c>
      <c r="GF184" s="207">
        <v>0</v>
      </c>
      <c r="GG184" s="207">
        <v>0</v>
      </c>
      <c r="GH184" s="207">
        <v>0</v>
      </c>
      <c r="GI184" s="207">
        <v>0</v>
      </c>
      <c r="GJ184" s="207">
        <v>0</v>
      </c>
      <c r="GK184" s="207">
        <v>0</v>
      </c>
      <c r="GL184" s="207">
        <v>0</v>
      </c>
      <c r="GM184" s="207">
        <v>0</v>
      </c>
      <c r="GN184" s="207">
        <v>0</v>
      </c>
      <c r="GO184" s="207">
        <v>0</v>
      </c>
      <c r="GP184" s="207">
        <v>0</v>
      </c>
      <c r="GQ184" s="207">
        <v>0</v>
      </c>
      <c r="GR184" s="207">
        <v>0</v>
      </c>
      <c r="GS184" s="207">
        <v>0</v>
      </c>
      <c r="GT184" s="207">
        <v>0</v>
      </c>
      <c r="GU184" s="207">
        <v>0</v>
      </c>
      <c r="GV184" s="207">
        <v>0</v>
      </c>
      <c r="GW184" s="207">
        <v>0</v>
      </c>
      <c r="GX184" s="207">
        <v>0</v>
      </c>
      <c r="GY184" s="207">
        <v>0</v>
      </c>
      <c r="GZ184" s="207">
        <v>0</v>
      </c>
      <c r="HA184" s="207">
        <v>0</v>
      </c>
      <c r="HB184" s="207">
        <v>0</v>
      </c>
      <c r="HC184" s="207">
        <v>0</v>
      </c>
      <c r="HD184" s="207">
        <v>0</v>
      </c>
      <c r="HE184" s="207">
        <v>0</v>
      </c>
      <c r="HF184" s="207">
        <v>0</v>
      </c>
      <c r="HG184" s="207">
        <v>0</v>
      </c>
      <c r="HH184" s="207">
        <v>0</v>
      </c>
      <c r="HI184" s="207">
        <v>0</v>
      </c>
      <c r="HJ184" s="207">
        <v>0</v>
      </c>
      <c r="HK184" s="207">
        <v>0</v>
      </c>
      <c r="HL184" s="207">
        <v>0</v>
      </c>
      <c r="HM184" s="207">
        <v>0</v>
      </c>
      <c r="HN184" s="207">
        <v>0</v>
      </c>
      <c r="HO184" s="207">
        <v>0</v>
      </c>
      <c r="HP184" s="207">
        <v>0</v>
      </c>
      <c r="HQ184" s="207">
        <v>0</v>
      </c>
      <c r="HR184" s="207">
        <v>0</v>
      </c>
      <c r="HS184" s="207">
        <v>0</v>
      </c>
      <c r="HT184" s="207">
        <v>0</v>
      </c>
      <c r="HU184" s="207">
        <v>0</v>
      </c>
      <c r="HV184" s="207">
        <v>0</v>
      </c>
      <c r="HW184" s="207">
        <v>0</v>
      </c>
      <c r="HX184" s="207">
        <v>0</v>
      </c>
      <c r="HY184" s="208">
        <v>42</v>
      </c>
    </row>
    <row r="185" spans="1:233" ht="48" x14ac:dyDescent="0.25">
      <c r="A185" s="206" t="s">
        <v>779</v>
      </c>
      <c r="B185" s="207">
        <v>0</v>
      </c>
      <c r="C185" s="207">
        <v>0</v>
      </c>
      <c r="D185" s="207">
        <v>0</v>
      </c>
      <c r="E185" s="207">
        <v>0</v>
      </c>
      <c r="F185" s="207">
        <v>0</v>
      </c>
      <c r="G185" s="207">
        <v>0</v>
      </c>
      <c r="H185" s="207">
        <v>0</v>
      </c>
      <c r="I185" s="207">
        <v>0</v>
      </c>
      <c r="J185" s="207">
        <v>0</v>
      </c>
      <c r="K185" s="207">
        <v>0</v>
      </c>
      <c r="L185" s="207">
        <v>0</v>
      </c>
      <c r="M185" s="207">
        <v>0</v>
      </c>
      <c r="N185" s="207">
        <v>0</v>
      </c>
      <c r="O185" s="207">
        <v>0</v>
      </c>
      <c r="P185" s="207">
        <v>0</v>
      </c>
      <c r="Q185" s="207">
        <v>0</v>
      </c>
      <c r="R185" s="207">
        <v>0</v>
      </c>
      <c r="S185" s="207">
        <v>0</v>
      </c>
      <c r="T185" s="207">
        <v>0</v>
      </c>
      <c r="U185" s="207">
        <v>0</v>
      </c>
      <c r="V185" s="207">
        <v>0</v>
      </c>
      <c r="W185" s="207">
        <v>0</v>
      </c>
      <c r="X185" s="207">
        <v>0</v>
      </c>
      <c r="Y185" s="207">
        <v>0</v>
      </c>
      <c r="Z185" s="207">
        <v>0</v>
      </c>
      <c r="AA185" s="207">
        <v>0</v>
      </c>
      <c r="AB185" s="207">
        <v>0</v>
      </c>
      <c r="AC185" s="207">
        <v>0</v>
      </c>
      <c r="AD185" s="207">
        <v>0</v>
      </c>
      <c r="AE185" s="207">
        <v>0</v>
      </c>
      <c r="AF185" s="207">
        <v>0</v>
      </c>
      <c r="AG185" s="207">
        <v>0</v>
      </c>
      <c r="AH185" s="207">
        <v>0</v>
      </c>
      <c r="AI185" s="207">
        <v>0</v>
      </c>
      <c r="AJ185" s="207">
        <v>0</v>
      </c>
      <c r="AK185" s="213">
        <v>0</v>
      </c>
      <c r="AL185" s="207">
        <v>0</v>
      </c>
      <c r="AM185" s="207">
        <v>0</v>
      </c>
      <c r="AN185" s="207">
        <v>0</v>
      </c>
      <c r="AO185" s="207">
        <v>0</v>
      </c>
      <c r="AP185" s="207">
        <v>0</v>
      </c>
      <c r="AQ185" s="207">
        <v>0</v>
      </c>
      <c r="AR185" s="207">
        <v>0</v>
      </c>
      <c r="AS185" s="207">
        <v>0</v>
      </c>
      <c r="AT185" s="207">
        <v>0</v>
      </c>
      <c r="AU185" s="207">
        <v>0</v>
      </c>
      <c r="AV185" s="207">
        <v>0</v>
      </c>
      <c r="AW185" s="207">
        <v>0</v>
      </c>
      <c r="AX185" s="207">
        <v>0</v>
      </c>
      <c r="AY185" s="207">
        <v>0</v>
      </c>
      <c r="AZ185" s="207">
        <v>0</v>
      </c>
      <c r="BA185" s="207">
        <v>0</v>
      </c>
      <c r="BB185" s="207">
        <v>0</v>
      </c>
      <c r="BC185" s="207">
        <v>0</v>
      </c>
      <c r="BD185" s="207">
        <v>0</v>
      </c>
      <c r="BE185" s="207">
        <v>0</v>
      </c>
      <c r="BF185" s="207">
        <v>0</v>
      </c>
      <c r="BG185" s="207">
        <v>0</v>
      </c>
      <c r="BH185" s="207">
        <v>0</v>
      </c>
      <c r="BI185" s="207">
        <v>0</v>
      </c>
      <c r="BJ185" s="207">
        <v>0</v>
      </c>
      <c r="BK185" s="207">
        <v>0</v>
      </c>
      <c r="BL185" s="207">
        <v>0</v>
      </c>
      <c r="BM185" s="207">
        <v>0</v>
      </c>
      <c r="BN185" s="207">
        <v>0</v>
      </c>
      <c r="BO185" s="207">
        <v>0</v>
      </c>
      <c r="BP185" s="207">
        <v>0</v>
      </c>
      <c r="BQ185" s="207">
        <v>0</v>
      </c>
      <c r="BR185" s="207">
        <v>0</v>
      </c>
      <c r="BS185" s="207">
        <v>0</v>
      </c>
      <c r="BT185" s="207">
        <v>0</v>
      </c>
      <c r="BU185" s="207">
        <v>0</v>
      </c>
      <c r="BV185" s="207">
        <v>0</v>
      </c>
      <c r="BW185" s="207">
        <v>0</v>
      </c>
      <c r="BX185" s="207">
        <v>0</v>
      </c>
      <c r="BY185" s="207">
        <v>0</v>
      </c>
      <c r="BZ185" s="207">
        <v>47</v>
      </c>
      <c r="CA185" s="207">
        <v>0</v>
      </c>
      <c r="CB185" s="207">
        <v>0</v>
      </c>
      <c r="CC185" s="207">
        <v>0</v>
      </c>
      <c r="CD185" s="207">
        <v>0</v>
      </c>
      <c r="CE185" s="207">
        <v>0</v>
      </c>
      <c r="CF185" s="207">
        <v>0</v>
      </c>
      <c r="CG185" s="207">
        <v>0</v>
      </c>
      <c r="CH185" s="207">
        <v>0</v>
      </c>
      <c r="CI185" s="207">
        <v>0</v>
      </c>
      <c r="CJ185" s="207">
        <v>0</v>
      </c>
      <c r="CK185" s="207">
        <v>0</v>
      </c>
      <c r="CL185" s="207">
        <v>0</v>
      </c>
      <c r="CM185" s="207">
        <v>0</v>
      </c>
      <c r="CN185" s="207">
        <v>0</v>
      </c>
      <c r="CO185" s="207">
        <v>0</v>
      </c>
      <c r="CP185" s="207">
        <v>0</v>
      </c>
      <c r="CQ185" s="207">
        <v>0</v>
      </c>
      <c r="CR185" s="207">
        <v>0</v>
      </c>
      <c r="CS185" s="207">
        <v>0</v>
      </c>
      <c r="CT185" s="207">
        <v>0</v>
      </c>
      <c r="CU185" s="207">
        <v>0</v>
      </c>
      <c r="CV185" s="207">
        <v>0</v>
      </c>
      <c r="CW185" s="207">
        <v>0</v>
      </c>
      <c r="CX185" s="207">
        <v>0</v>
      </c>
      <c r="CY185" s="207">
        <v>0</v>
      </c>
      <c r="CZ185" s="207">
        <v>0</v>
      </c>
      <c r="DA185" s="207">
        <v>0</v>
      </c>
      <c r="DB185" s="207">
        <v>0</v>
      </c>
      <c r="DC185" s="207">
        <v>0</v>
      </c>
      <c r="DD185" s="207">
        <v>0</v>
      </c>
      <c r="DE185" s="207">
        <v>0</v>
      </c>
      <c r="DF185" s="207">
        <v>0</v>
      </c>
      <c r="DG185" s="207">
        <v>0</v>
      </c>
      <c r="DH185" s="207">
        <v>0</v>
      </c>
      <c r="DI185" s="207">
        <v>0</v>
      </c>
      <c r="DJ185" s="207">
        <v>0</v>
      </c>
      <c r="DK185" s="207">
        <v>0</v>
      </c>
      <c r="DL185" s="207">
        <v>0</v>
      </c>
      <c r="DM185" s="207">
        <v>0</v>
      </c>
      <c r="DN185" s="207">
        <v>0</v>
      </c>
      <c r="DO185" s="207">
        <v>0</v>
      </c>
      <c r="DP185" s="207">
        <v>0</v>
      </c>
      <c r="DQ185" s="207">
        <v>0</v>
      </c>
      <c r="DR185" s="207">
        <v>0</v>
      </c>
      <c r="DS185" s="207">
        <v>0</v>
      </c>
      <c r="DT185" s="207">
        <v>0</v>
      </c>
      <c r="DU185" s="207">
        <v>0</v>
      </c>
      <c r="DV185" s="207">
        <v>0</v>
      </c>
      <c r="DW185" s="207">
        <v>0</v>
      </c>
      <c r="DX185" s="207">
        <v>0</v>
      </c>
      <c r="DY185" s="207">
        <v>0</v>
      </c>
      <c r="DZ185" s="207">
        <v>0</v>
      </c>
      <c r="EA185" s="207">
        <v>0</v>
      </c>
      <c r="EB185" s="207">
        <v>0</v>
      </c>
      <c r="EC185" s="207">
        <v>0</v>
      </c>
      <c r="ED185" s="207">
        <v>0</v>
      </c>
      <c r="EE185" s="207">
        <v>0</v>
      </c>
      <c r="EF185" s="207">
        <v>0</v>
      </c>
      <c r="EG185" s="207">
        <v>0</v>
      </c>
      <c r="EH185" s="207">
        <v>0</v>
      </c>
      <c r="EI185" s="207">
        <v>0</v>
      </c>
      <c r="EJ185" s="207">
        <v>0</v>
      </c>
      <c r="EK185" s="207">
        <v>0</v>
      </c>
      <c r="EL185" s="207">
        <v>0</v>
      </c>
      <c r="EM185" s="207">
        <v>0</v>
      </c>
      <c r="EN185" s="207">
        <v>0</v>
      </c>
      <c r="EO185" s="207">
        <v>0</v>
      </c>
      <c r="EP185" s="207">
        <v>0</v>
      </c>
      <c r="EQ185" s="207">
        <v>0</v>
      </c>
      <c r="ER185" s="207">
        <v>0</v>
      </c>
      <c r="ES185" s="207">
        <v>0</v>
      </c>
      <c r="ET185" s="207">
        <v>0</v>
      </c>
      <c r="EU185" s="207">
        <v>0</v>
      </c>
      <c r="EV185" s="207">
        <v>0</v>
      </c>
      <c r="EW185" s="207">
        <v>0</v>
      </c>
      <c r="EX185" s="207">
        <v>0</v>
      </c>
      <c r="EY185" s="207">
        <v>0</v>
      </c>
      <c r="EZ185" s="207">
        <v>0</v>
      </c>
      <c r="FA185" s="207">
        <v>0</v>
      </c>
      <c r="FB185" s="207">
        <v>0</v>
      </c>
      <c r="FC185" s="207">
        <v>0</v>
      </c>
      <c r="FD185" s="207">
        <v>0</v>
      </c>
      <c r="FE185" s="207">
        <v>0</v>
      </c>
      <c r="FF185" s="207">
        <v>0</v>
      </c>
      <c r="FG185" s="207">
        <v>0</v>
      </c>
      <c r="FH185" s="207">
        <v>0</v>
      </c>
      <c r="FI185" s="213">
        <v>0</v>
      </c>
      <c r="FJ185" s="207">
        <v>0</v>
      </c>
      <c r="FK185" s="207">
        <v>0</v>
      </c>
      <c r="FL185" s="207">
        <v>0</v>
      </c>
      <c r="FM185" s="207">
        <v>0</v>
      </c>
      <c r="FN185" s="207">
        <v>0</v>
      </c>
      <c r="FO185" s="207">
        <v>0</v>
      </c>
      <c r="FP185" s="207">
        <v>0</v>
      </c>
      <c r="FQ185" s="207">
        <v>0</v>
      </c>
      <c r="FR185" s="207">
        <v>0</v>
      </c>
      <c r="FS185" s="207">
        <v>0</v>
      </c>
      <c r="FT185" s="207">
        <v>0</v>
      </c>
      <c r="FU185" s="207">
        <v>0</v>
      </c>
      <c r="FV185" s="207">
        <v>0</v>
      </c>
      <c r="FW185" s="207">
        <v>0</v>
      </c>
      <c r="FX185" s="207">
        <v>0</v>
      </c>
      <c r="FY185" s="207">
        <v>0</v>
      </c>
      <c r="FZ185" s="207">
        <v>0</v>
      </c>
      <c r="GA185" s="207">
        <v>0</v>
      </c>
      <c r="GB185" s="207">
        <v>0</v>
      </c>
      <c r="GC185" s="207">
        <v>0</v>
      </c>
      <c r="GD185" s="207">
        <v>0</v>
      </c>
      <c r="GE185" s="207">
        <v>0</v>
      </c>
      <c r="GF185" s="207">
        <v>0</v>
      </c>
      <c r="GG185" s="207">
        <v>0</v>
      </c>
      <c r="GH185" s="207">
        <v>0</v>
      </c>
      <c r="GI185" s="207">
        <v>0</v>
      </c>
      <c r="GJ185" s="207">
        <v>0</v>
      </c>
      <c r="GK185" s="207">
        <v>0</v>
      </c>
      <c r="GL185" s="207">
        <v>0</v>
      </c>
      <c r="GM185" s="207">
        <v>0</v>
      </c>
      <c r="GN185" s="207">
        <v>0</v>
      </c>
      <c r="GO185" s="207">
        <v>0</v>
      </c>
      <c r="GP185" s="207">
        <v>0</v>
      </c>
      <c r="GQ185" s="207">
        <v>0</v>
      </c>
      <c r="GR185" s="207">
        <v>0</v>
      </c>
      <c r="GS185" s="207">
        <v>0</v>
      </c>
      <c r="GT185" s="207">
        <v>0</v>
      </c>
      <c r="GU185" s="207">
        <v>0</v>
      </c>
      <c r="GV185" s="207">
        <v>0</v>
      </c>
      <c r="GW185" s="207">
        <v>0</v>
      </c>
      <c r="GX185" s="207">
        <v>0</v>
      </c>
      <c r="GY185" s="207">
        <v>0</v>
      </c>
      <c r="GZ185" s="207">
        <v>0</v>
      </c>
      <c r="HA185" s="207">
        <v>0</v>
      </c>
      <c r="HB185" s="207">
        <v>0</v>
      </c>
      <c r="HC185" s="207">
        <v>0</v>
      </c>
      <c r="HD185" s="207">
        <v>0</v>
      </c>
      <c r="HE185" s="207">
        <v>0</v>
      </c>
      <c r="HF185" s="207">
        <v>0</v>
      </c>
      <c r="HG185" s="207">
        <v>0</v>
      </c>
      <c r="HH185" s="207">
        <v>0</v>
      </c>
      <c r="HI185" s="207">
        <v>0</v>
      </c>
      <c r="HJ185" s="207">
        <v>0</v>
      </c>
      <c r="HK185" s="207">
        <v>0</v>
      </c>
      <c r="HL185" s="207">
        <v>0</v>
      </c>
      <c r="HM185" s="207">
        <v>0</v>
      </c>
      <c r="HN185" s="207">
        <v>0</v>
      </c>
      <c r="HO185" s="207">
        <v>0</v>
      </c>
      <c r="HP185" s="207">
        <v>0</v>
      </c>
      <c r="HQ185" s="207">
        <v>0</v>
      </c>
      <c r="HR185" s="207">
        <v>0</v>
      </c>
      <c r="HS185" s="207">
        <v>0</v>
      </c>
      <c r="HT185" s="207">
        <v>0</v>
      </c>
      <c r="HU185" s="207">
        <v>0</v>
      </c>
      <c r="HV185" s="207">
        <v>0</v>
      </c>
      <c r="HW185" s="207">
        <v>0</v>
      </c>
      <c r="HX185" s="207">
        <v>0</v>
      </c>
      <c r="HY185" s="208">
        <v>47</v>
      </c>
    </row>
    <row r="186" spans="1:233" ht="48" x14ac:dyDescent="0.25">
      <c r="A186" s="206" t="s">
        <v>780</v>
      </c>
      <c r="B186" s="207">
        <v>0</v>
      </c>
      <c r="C186" s="207">
        <v>0</v>
      </c>
      <c r="D186" s="207">
        <v>0</v>
      </c>
      <c r="E186" s="207">
        <v>0</v>
      </c>
      <c r="F186" s="207">
        <v>0</v>
      </c>
      <c r="G186" s="207">
        <v>0</v>
      </c>
      <c r="H186" s="207">
        <v>0</v>
      </c>
      <c r="I186" s="207">
        <v>0</v>
      </c>
      <c r="J186" s="207">
        <v>0</v>
      </c>
      <c r="K186" s="207">
        <v>0</v>
      </c>
      <c r="L186" s="207">
        <v>0</v>
      </c>
      <c r="M186" s="207">
        <v>0</v>
      </c>
      <c r="N186" s="207">
        <v>0</v>
      </c>
      <c r="O186" s="207">
        <v>0</v>
      </c>
      <c r="P186" s="207">
        <v>0</v>
      </c>
      <c r="Q186" s="207">
        <v>0</v>
      </c>
      <c r="R186" s="207">
        <v>0</v>
      </c>
      <c r="S186" s="207">
        <v>0</v>
      </c>
      <c r="T186" s="207">
        <v>0</v>
      </c>
      <c r="U186" s="207">
        <v>0</v>
      </c>
      <c r="V186" s="207">
        <v>0</v>
      </c>
      <c r="W186" s="207">
        <v>0</v>
      </c>
      <c r="X186" s="207">
        <v>0</v>
      </c>
      <c r="Y186" s="207">
        <v>0</v>
      </c>
      <c r="Z186" s="207">
        <v>0</v>
      </c>
      <c r="AA186" s="207">
        <v>0</v>
      </c>
      <c r="AB186" s="207">
        <v>0</v>
      </c>
      <c r="AC186" s="207">
        <v>0</v>
      </c>
      <c r="AD186" s="207">
        <v>0</v>
      </c>
      <c r="AE186" s="207">
        <v>0</v>
      </c>
      <c r="AF186" s="207">
        <v>0</v>
      </c>
      <c r="AG186" s="207">
        <v>0</v>
      </c>
      <c r="AH186" s="207">
        <v>0</v>
      </c>
      <c r="AI186" s="207">
        <v>0</v>
      </c>
      <c r="AJ186" s="207">
        <v>0</v>
      </c>
      <c r="AK186" s="213">
        <v>0</v>
      </c>
      <c r="AL186" s="207">
        <v>0</v>
      </c>
      <c r="AM186" s="207">
        <v>0</v>
      </c>
      <c r="AN186" s="207">
        <v>0</v>
      </c>
      <c r="AO186" s="207">
        <v>0</v>
      </c>
      <c r="AP186" s="207">
        <v>0</v>
      </c>
      <c r="AQ186" s="207">
        <v>0</v>
      </c>
      <c r="AR186" s="207">
        <v>0</v>
      </c>
      <c r="AS186" s="207">
        <v>0</v>
      </c>
      <c r="AT186" s="207">
        <v>0</v>
      </c>
      <c r="AU186" s="207">
        <v>0</v>
      </c>
      <c r="AV186" s="207">
        <v>0</v>
      </c>
      <c r="AW186" s="207">
        <v>0</v>
      </c>
      <c r="AX186" s="207">
        <v>0</v>
      </c>
      <c r="AY186" s="207">
        <v>0</v>
      </c>
      <c r="AZ186" s="207">
        <v>0</v>
      </c>
      <c r="BA186" s="207">
        <v>0</v>
      </c>
      <c r="BB186" s="207">
        <v>0</v>
      </c>
      <c r="BC186" s="207">
        <v>0</v>
      </c>
      <c r="BD186" s="207">
        <v>0</v>
      </c>
      <c r="BE186" s="207">
        <v>0</v>
      </c>
      <c r="BF186" s="207">
        <v>0</v>
      </c>
      <c r="BG186" s="207">
        <v>0</v>
      </c>
      <c r="BH186" s="207">
        <v>0</v>
      </c>
      <c r="BI186" s="207">
        <v>0</v>
      </c>
      <c r="BJ186" s="207">
        <v>0</v>
      </c>
      <c r="BK186" s="207">
        <v>0</v>
      </c>
      <c r="BL186" s="207">
        <v>0</v>
      </c>
      <c r="BM186" s="207">
        <v>0</v>
      </c>
      <c r="BN186" s="207">
        <v>0</v>
      </c>
      <c r="BO186" s="207">
        <v>0</v>
      </c>
      <c r="BP186" s="207">
        <v>0</v>
      </c>
      <c r="BQ186" s="207">
        <v>0</v>
      </c>
      <c r="BR186" s="207">
        <v>0</v>
      </c>
      <c r="BS186" s="207">
        <v>0</v>
      </c>
      <c r="BT186" s="207">
        <v>0</v>
      </c>
      <c r="BU186" s="207">
        <v>0</v>
      </c>
      <c r="BV186" s="207">
        <v>0</v>
      </c>
      <c r="BW186" s="207">
        <v>0</v>
      </c>
      <c r="BX186" s="207">
        <v>0</v>
      </c>
      <c r="BY186" s="207">
        <v>0</v>
      </c>
      <c r="BZ186" s="207">
        <v>0</v>
      </c>
      <c r="CA186" s="207">
        <v>497</v>
      </c>
      <c r="CB186" s="207">
        <v>0</v>
      </c>
      <c r="CC186" s="207">
        <v>0</v>
      </c>
      <c r="CD186" s="207">
        <v>0</v>
      </c>
      <c r="CE186" s="207">
        <v>0</v>
      </c>
      <c r="CF186" s="207">
        <v>0</v>
      </c>
      <c r="CG186" s="207">
        <v>0</v>
      </c>
      <c r="CH186" s="207">
        <v>0</v>
      </c>
      <c r="CI186" s="207">
        <v>0</v>
      </c>
      <c r="CJ186" s="207">
        <v>0</v>
      </c>
      <c r="CK186" s="207">
        <v>0</v>
      </c>
      <c r="CL186" s="207">
        <v>0</v>
      </c>
      <c r="CM186" s="207">
        <v>0</v>
      </c>
      <c r="CN186" s="207">
        <v>0</v>
      </c>
      <c r="CO186" s="207">
        <v>0</v>
      </c>
      <c r="CP186" s="207">
        <v>0</v>
      </c>
      <c r="CQ186" s="207">
        <v>0</v>
      </c>
      <c r="CR186" s="207">
        <v>0</v>
      </c>
      <c r="CS186" s="207">
        <v>0</v>
      </c>
      <c r="CT186" s="207">
        <v>0</v>
      </c>
      <c r="CU186" s="207">
        <v>0</v>
      </c>
      <c r="CV186" s="207">
        <v>0</v>
      </c>
      <c r="CW186" s="207">
        <v>0</v>
      </c>
      <c r="CX186" s="207">
        <v>0</v>
      </c>
      <c r="CY186" s="207">
        <v>0</v>
      </c>
      <c r="CZ186" s="207">
        <v>0</v>
      </c>
      <c r="DA186" s="207">
        <v>0</v>
      </c>
      <c r="DB186" s="207">
        <v>0</v>
      </c>
      <c r="DC186" s="207">
        <v>0</v>
      </c>
      <c r="DD186" s="207">
        <v>0</v>
      </c>
      <c r="DE186" s="207">
        <v>0</v>
      </c>
      <c r="DF186" s="207">
        <v>0</v>
      </c>
      <c r="DG186" s="207">
        <v>0</v>
      </c>
      <c r="DH186" s="207">
        <v>0</v>
      </c>
      <c r="DI186" s="207">
        <v>0</v>
      </c>
      <c r="DJ186" s="207">
        <v>0</v>
      </c>
      <c r="DK186" s="207">
        <v>0</v>
      </c>
      <c r="DL186" s="207">
        <v>0</v>
      </c>
      <c r="DM186" s="207">
        <v>0</v>
      </c>
      <c r="DN186" s="207">
        <v>0</v>
      </c>
      <c r="DO186" s="207">
        <v>0</v>
      </c>
      <c r="DP186" s="207">
        <v>0</v>
      </c>
      <c r="DQ186" s="207">
        <v>0</v>
      </c>
      <c r="DR186" s="207">
        <v>0</v>
      </c>
      <c r="DS186" s="207">
        <v>0</v>
      </c>
      <c r="DT186" s="207">
        <v>0</v>
      </c>
      <c r="DU186" s="207">
        <v>0</v>
      </c>
      <c r="DV186" s="207">
        <v>0</v>
      </c>
      <c r="DW186" s="207">
        <v>0</v>
      </c>
      <c r="DX186" s="207">
        <v>0</v>
      </c>
      <c r="DY186" s="207">
        <v>0</v>
      </c>
      <c r="DZ186" s="207">
        <v>0</v>
      </c>
      <c r="EA186" s="207">
        <v>0</v>
      </c>
      <c r="EB186" s="207">
        <v>0</v>
      </c>
      <c r="EC186" s="207">
        <v>0</v>
      </c>
      <c r="ED186" s="207">
        <v>0</v>
      </c>
      <c r="EE186" s="207">
        <v>0</v>
      </c>
      <c r="EF186" s="207">
        <v>0</v>
      </c>
      <c r="EG186" s="207">
        <v>0</v>
      </c>
      <c r="EH186" s="207">
        <v>0</v>
      </c>
      <c r="EI186" s="207">
        <v>0</v>
      </c>
      <c r="EJ186" s="207">
        <v>0</v>
      </c>
      <c r="EK186" s="207">
        <v>0</v>
      </c>
      <c r="EL186" s="207">
        <v>0</v>
      </c>
      <c r="EM186" s="207">
        <v>0</v>
      </c>
      <c r="EN186" s="207">
        <v>0</v>
      </c>
      <c r="EO186" s="207">
        <v>0</v>
      </c>
      <c r="EP186" s="207">
        <v>0</v>
      </c>
      <c r="EQ186" s="207">
        <v>0</v>
      </c>
      <c r="ER186" s="207">
        <v>0</v>
      </c>
      <c r="ES186" s="207">
        <v>0</v>
      </c>
      <c r="ET186" s="207">
        <v>0</v>
      </c>
      <c r="EU186" s="207">
        <v>0</v>
      </c>
      <c r="EV186" s="207">
        <v>0</v>
      </c>
      <c r="EW186" s="207">
        <v>0</v>
      </c>
      <c r="EX186" s="207">
        <v>0</v>
      </c>
      <c r="EY186" s="207">
        <v>0</v>
      </c>
      <c r="EZ186" s="207">
        <v>0</v>
      </c>
      <c r="FA186" s="207">
        <v>0</v>
      </c>
      <c r="FB186" s="207">
        <v>0</v>
      </c>
      <c r="FC186" s="207">
        <v>0</v>
      </c>
      <c r="FD186" s="207">
        <v>0</v>
      </c>
      <c r="FE186" s="207">
        <v>0</v>
      </c>
      <c r="FF186" s="207">
        <v>0</v>
      </c>
      <c r="FG186" s="207">
        <v>0</v>
      </c>
      <c r="FH186" s="207">
        <v>0</v>
      </c>
      <c r="FI186" s="213">
        <v>0</v>
      </c>
      <c r="FJ186" s="207">
        <v>0</v>
      </c>
      <c r="FK186" s="207">
        <v>0</v>
      </c>
      <c r="FL186" s="207">
        <v>0</v>
      </c>
      <c r="FM186" s="207">
        <v>0</v>
      </c>
      <c r="FN186" s="207">
        <v>0</v>
      </c>
      <c r="FO186" s="207">
        <v>0</v>
      </c>
      <c r="FP186" s="207">
        <v>0</v>
      </c>
      <c r="FQ186" s="207">
        <v>0</v>
      </c>
      <c r="FR186" s="207">
        <v>0</v>
      </c>
      <c r="FS186" s="207">
        <v>0</v>
      </c>
      <c r="FT186" s="207">
        <v>0</v>
      </c>
      <c r="FU186" s="207">
        <v>0</v>
      </c>
      <c r="FV186" s="207">
        <v>0</v>
      </c>
      <c r="FW186" s="207">
        <v>0</v>
      </c>
      <c r="FX186" s="207">
        <v>0</v>
      </c>
      <c r="FY186" s="207">
        <v>0</v>
      </c>
      <c r="FZ186" s="207">
        <v>0</v>
      </c>
      <c r="GA186" s="207">
        <v>0</v>
      </c>
      <c r="GB186" s="207">
        <v>0</v>
      </c>
      <c r="GC186" s="207">
        <v>0</v>
      </c>
      <c r="GD186" s="207">
        <v>0</v>
      </c>
      <c r="GE186" s="207">
        <v>0</v>
      </c>
      <c r="GF186" s="207">
        <v>0</v>
      </c>
      <c r="GG186" s="207">
        <v>0</v>
      </c>
      <c r="GH186" s="207">
        <v>0</v>
      </c>
      <c r="GI186" s="207">
        <v>0</v>
      </c>
      <c r="GJ186" s="207">
        <v>0</v>
      </c>
      <c r="GK186" s="207">
        <v>0</v>
      </c>
      <c r="GL186" s="207">
        <v>0</v>
      </c>
      <c r="GM186" s="207">
        <v>0</v>
      </c>
      <c r="GN186" s="207">
        <v>0</v>
      </c>
      <c r="GO186" s="207">
        <v>0</v>
      </c>
      <c r="GP186" s="207">
        <v>0</v>
      </c>
      <c r="GQ186" s="207">
        <v>0</v>
      </c>
      <c r="GR186" s="207">
        <v>0</v>
      </c>
      <c r="GS186" s="207">
        <v>0</v>
      </c>
      <c r="GT186" s="207">
        <v>0</v>
      </c>
      <c r="GU186" s="207">
        <v>0</v>
      </c>
      <c r="GV186" s="207">
        <v>0</v>
      </c>
      <c r="GW186" s="207">
        <v>0</v>
      </c>
      <c r="GX186" s="207">
        <v>0</v>
      </c>
      <c r="GY186" s="207">
        <v>0</v>
      </c>
      <c r="GZ186" s="207">
        <v>0</v>
      </c>
      <c r="HA186" s="207">
        <v>0</v>
      </c>
      <c r="HB186" s="207">
        <v>0</v>
      </c>
      <c r="HC186" s="207">
        <v>0</v>
      </c>
      <c r="HD186" s="207">
        <v>0</v>
      </c>
      <c r="HE186" s="207">
        <v>0</v>
      </c>
      <c r="HF186" s="207">
        <v>0</v>
      </c>
      <c r="HG186" s="207">
        <v>0</v>
      </c>
      <c r="HH186" s="207">
        <v>0</v>
      </c>
      <c r="HI186" s="207">
        <v>0</v>
      </c>
      <c r="HJ186" s="207">
        <v>0</v>
      </c>
      <c r="HK186" s="207">
        <v>0</v>
      </c>
      <c r="HL186" s="207">
        <v>0</v>
      </c>
      <c r="HM186" s="207">
        <v>0</v>
      </c>
      <c r="HN186" s="207">
        <v>0</v>
      </c>
      <c r="HO186" s="207">
        <v>0</v>
      </c>
      <c r="HP186" s="207">
        <v>0</v>
      </c>
      <c r="HQ186" s="207">
        <v>0</v>
      </c>
      <c r="HR186" s="207">
        <v>0</v>
      </c>
      <c r="HS186" s="207">
        <v>0</v>
      </c>
      <c r="HT186" s="207">
        <v>0</v>
      </c>
      <c r="HU186" s="207">
        <v>0</v>
      </c>
      <c r="HV186" s="207">
        <v>0</v>
      </c>
      <c r="HW186" s="207">
        <v>0</v>
      </c>
      <c r="HX186" s="207">
        <v>0</v>
      </c>
      <c r="HY186" s="208">
        <v>497</v>
      </c>
    </row>
    <row r="187" spans="1:233" ht="48" x14ac:dyDescent="0.25">
      <c r="A187" s="206" t="s">
        <v>781</v>
      </c>
      <c r="B187" s="207">
        <v>0</v>
      </c>
      <c r="C187" s="207">
        <v>0</v>
      </c>
      <c r="D187" s="207">
        <v>0</v>
      </c>
      <c r="E187" s="207">
        <v>0</v>
      </c>
      <c r="F187" s="207">
        <v>0</v>
      </c>
      <c r="G187" s="207">
        <v>0</v>
      </c>
      <c r="H187" s="207">
        <v>0</v>
      </c>
      <c r="I187" s="207">
        <v>0</v>
      </c>
      <c r="J187" s="207">
        <v>0</v>
      </c>
      <c r="K187" s="207">
        <v>0</v>
      </c>
      <c r="L187" s="207">
        <v>0</v>
      </c>
      <c r="M187" s="207">
        <v>0</v>
      </c>
      <c r="N187" s="207">
        <v>0</v>
      </c>
      <c r="O187" s="207">
        <v>0</v>
      </c>
      <c r="P187" s="207">
        <v>0</v>
      </c>
      <c r="Q187" s="207">
        <v>0</v>
      </c>
      <c r="R187" s="207">
        <v>0</v>
      </c>
      <c r="S187" s="207">
        <v>0</v>
      </c>
      <c r="T187" s="207">
        <v>0</v>
      </c>
      <c r="U187" s="207">
        <v>0</v>
      </c>
      <c r="V187" s="207">
        <v>0</v>
      </c>
      <c r="W187" s="207">
        <v>0</v>
      </c>
      <c r="X187" s="207">
        <v>0</v>
      </c>
      <c r="Y187" s="207">
        <v>0</v>
      </c>
      <c r="Z187" s="207">
        <v>0</v>
      </c>
      <c r="AA187" s="207">
        <v>0</v>
      </c>
      <c r="AB187" s="207">
        <v>0</v>
      </c>
      <c r="AC187" s="207">
        <v>0</v>
      </c>
      <c r="AD187" s="207">
        <v>0</v>
      </c>
      <c r="AE187" s="207">
        <v>0</v>
      </c>
      <c r="AF187" s="207">
        <v>0</v>
      </c>
      <c r="AG187" s="207">
        <v>0</v>
      </c>
      <c r="AH187" s="207">
        <v>0</v>
      </c>
      <c r="AI187" s="207">
        <v>0</v>
      </c>
      <c r="AJ187" s="207">
        <v>0</v>
      </c>
      <c r="AK187" s="213">
        <v>0</v>
      </c>
      <c r="AL187" s="207">
        <v>0</v>
      </c>
      <c r="AM187" s="207">
        <v>0</v>
      </c>
      <c r="AN187" s="207">
        <v>0</v>
      </c>
      <c r="AO187" s="207">
        <v>0</v>
      </c>
      <c r="AP187" s="207">
        <v>0</v>
      </c>
      <c r="AQ187" s="207">
        <v>0</v>
      </c>
      <c r="AR187" s="207">
        <v>0</v>
      </c>
      <c r="AS187" s="207">
        <v>0</v>
      </c>
      <c r="AT187" s="207">
        <v>0</v>
      </c>
      <c r="AU187" s="207">
        <v>0</v>
      </c>
      <c r="AV187" s="207">
        <v>0</v>
      </c>
      <c r="AW187" s="207">
        <v>0</v>
      </c>
      <c r="AX187" s="207">
        <v>0</v>
      </c>
      <c r="AY187" s="207">
        <v>0</v>
      </c>
      <c r="AZ187" s="207">
        <v>0</v>
      </c>
      <c r="BA187" s="207">
        <v>0</v>
      </c>
      <c r="BB187" s="207">
        <v>0</v>
      </c>
      <c r="BC187" s="207">
        <v>0</v>
      </c>
      <c r="BD187" s="207">
        <v>0</v>
      </c>
      <c r="BE187" s="207">
        <v>0</v>
      </c>
      <c r="BF187" s="207">
        <v>0</v>
      </c>
      <c r="BG187" s="207">
        <v>0</v>
      </c>
      <c r="BH187" s="207">
        <v>0</v>
      </c>
      <c r="BI187" s="207">
        <v>0</v>
      </c>
      <c r="BJ187" s="207">
        <v>0</v>
      </c>
      <c r="BK187" s="207">
        <v>0</v>
      </c>
      <c r="BL187" s="207">
        <v>0</v>
      </c>
      <c r="BM187" s="207">
        <v>0</v>
      </c>
      <c r="BN187" s="207">
        <v>0</v>
      </c>
      <c r="BO187" s="207">
        <v>0</v>
      </c>
      <c r="BP187" s="207">
        <v>0</v>
      </c>
      <c r="BQ187" s="207">
        <v>0</v>
      </c>
      <c r="BR187" s="207">
        <v>0</v>
      </c>
      <c r="BS187" s="207">
        <v>0</v>
      </c>
      <c r="BT187" s="207">
        <v>0</v>
      </c>
      <c r="BU187" s="207">
        <v>0</v>
      </c>
      <c r="BV187" s="207">
        <v>0</v>
      </c>
      <c r="BW187" s="207">
        <v>0</v>
      </c>
      <c r="BX187" s="207">
        <v>0</v>
      </c>
      <c r="BY187" s="207">
        <v>0</v>
      </c>
      <c r="BZ187" s="207">
        <v>0</v>
      </c>
      <c r="CA187" s="207">
        <v>0</v>
      </c>
      <c r="CB187" s="207">
        <v>58</v>
      </c>
      <c r="CC187" s="207">
        <v>0</v>
      </c>
      <c r="CD187" s="207">
        <v>0</v>
      </c>
      <c r="CE187" s="207">
        <v>0</v>
      </c>
      <c r="CF187" s="207">
        <v>0</v>
      </c>
      <c r="CG187" s="207">
        <v>0</v>
      </c>
      <c r="CH187" s="207">
        <v>0</v>
      </c>
      <c r="CI187" s="207">
        <v>0</v>
      </c>
      <c r="CJ187" s="207">
        <v>0</v>
      </c>
      <c r="CK187" s="207">
        <v>0</v>
      </c>
      <c r="CL187" s="207">
        <v>0</v>
      </c>
      <c r="CM187" s="207">
        <v>0</v>
      </c>
      <c r="CN187" s="207">
        <v>0</v>
      </c>
      <c r="CO187" s="207">
        <v>0</v>
      </c>
      <c r="CP187" s="207">
        <v>0</v>
      </c>
      <c r="CQ187" s="207">
        <v>0</v>
      </c>
      <c r="CR187" s="207">
        <v>0</v>
      </c>
      <c r="CS187" s="207">
        <v>0</v>
      </c>
      <c r="CT187" s="207">
        <v>0</v>
      </c>
      <c r="CU187" s="207">
        <v>0</v>
      </c>
      <c r="CV187" s="207">
        <v>0</v>
      </c>
      <c r="CW187" s="207">
        <v>0</v>
      </c>
      <c r="CX187" s="207">
        <v>0</v>
      </c>
      <c r="CY187" s="207">
        <v>0</v>
      </c>
      <c r="CZ187" s="207">
        <v>0</v>
      </c>
      <c r="DA187" s="207">
        <v>0</v>
      </c>
      <c r="DB187" s="207">
        <v>0</v>
      </c>
      <c r="DC187" s="207">
        <v>0</v>
      </c>
      <c r="DD187" s="207">
        <v>0</v>
      </c>
      <c r="DE187" s="207">
        <v>0</v>
      </c>
      <c r="DF187" s="207">
        <v>0</v>
      </c>
      <c r="DG187" s="207">
        <v>0</v>
      </c>
      <c r="DH187" s="207">
        <v>0</v>
      </c>
      <c r="DI187" s="207">
        <v>0</v>
      </c>
      <c r="DJ187" s="207">
        <v>0</v>
      </c>
      <c r="DK187" s="207">
        <v>0</v>
      </c>
      <c r="DL187" s="207">
        <v>0</v>
      </c>
      <c r="DM187" s="207">
        <v>0</v>
      </c>
      <c r="DN187" s="207">
        <v>0</v>
      </c>
      <c r="DO187" s="207">
        <v>0</v>
      </c>
      <c r="DP187" s="207">
        <v>0</v>
      </c>
      <c r="DQ187" s="207">
        <v>0</v>
      </c>
      <c r="DR187" s="207">
        <v>0</v>
      </c>
      <c r="DS187" s="207">
        <v>0</v>
      </c>
      <c r="DT187" s="207">
        <v>0</v>
      </c>
      <c r="DU187" s="207">
        <v>0</v>
      </c>
      <c r="DV187" s="207">
        <v>0</v>
      </c>
      <c r="DW187" s="207">
        <v>0</v>
      </c>
      <c r="DX187" s="207">
        <v>0</v>
      </c>
      <c r="DY187" s="207">
        <v>0</v>
      </c>
      <c r="DZ187" s="207">
        <v>0</v>
      </c>
      <c r="EA187" s="207">
        <v>0</v>
      </c>
      <c r="EB187" s="207">
        <v>0</v>
      </c>
      <c r="EC187" s="207">
        <v>0</v>
      </c>
      <c r="ED187" s="207">
        <v>0</v>
      </c>
      <c r="EE187" s="207">
        <v>0</v>
      </c>
      <c r="EF187" s="207">
        <v>0</v>
      </c>
      <c r="EG187" s="207">
        <v>0</v>
      </c>
      <c r="EH187" s="207">
        <v>0</v>
      </c>
      <c r="EI187" s="207">
        <v>0</v>
      </c>
      <c r="EJ187" s="207">
        <v>0</v>
      </c>
      <c r="EK187" s="207">
        <v>0</v>
      </c>
      <c r="EL187" s="207">
        <v>0</v>
      </c>
      <c r="EM187" s="207">
        <v>0</v>
      </c>
      <c r="EN187" s="207">
        <v>0</v>
      </c>
      <c r="EO187" s="207">
        <v>0</v>
      </c>
      <c r="EP187" s="207">
        <v>0</v>
      </c>
      <c r="EQ187" s="207">
        <v>0</v>
      </c>
      <c r="ER187" s="207">
        <v>0</v>
      </c>
      <c r="ES187" s="207">
        <v>0</v>
      </c>
      <c r="ET187" s="207">
        <v>0</v>
      </c>
      <c r="EU187" s="207">
        <v>0</v>
      </c>
      <c r="EV187" s="207">
        <v>0</v>
      </c>
      <c r="EW187" s="207">
        <v>0</v>
      </c>
      <c r="EX187" s="207">
        <v>0</v>
      </c>
      <c r="EY187" s="207">
        <v>0</v>
      </c>
      <c r="EZ187" s="207">
        <v>0</v>
      </c>
      <c r="FA187" s="207">
        <v>0</v>
      </c>
      <c r="FB187" s="207">
        <v>0</v>
      </c>
      <c r="FC187" s="207">
        <v>0</v>
      </c>
      <c r="FD187" s="207">
        <v>0</v>
      </c>
      <c r="FE187" s="207">
        <v>0</v>
      </c>
      <c r="FF187" s="207">
        <v>0</v>
      </c>
      <c r="FG187" s="207">
        <v>0</v>
      </c>
      <c r="FH187" s="207">
        <v>0</v>
      </c>
      <c r="FI187" s="213">
        <v>0</v>
      </c>
      <c r="FJ187" s="207">
        <v>0</v>
      </c>
      <c r="FK187" s="207">
        <v>0</v>
      </c>
      <c r="FL187" s="207">
        <v>0</v>
      </c>
      <c r="FM187" s="207">
        <v>0</v>
      </c>
      <c r="FN187" s="207">
        <v>0</v>
      </c>
      <c r="FO187" s="207">
        <v>0</v>
      </c>
      <c r="FP187" s="207">
        <v>0</v>
      </c>
      <c r="FQ187" s="207">
        <v>0</v>
      </c>
      <c r="FR187" s="207">
        <v>0</v>
      </c>
      <c r="FS187" s="207">
        <v>0</v>
      </c>
      <c r="FT187" s="207">
        <v>0</v>
      </c>
      <c r="FU187" s="207">
        <v>0</v>
      </c>
      <c r="FV187" s="207">
        <v>0</v>
      </c>
      <c r="FW187" s="207">
        <v>0</v>
      </c>
      <c r="FX187" s="207">
        <v>0</v>
      </c>
      <c r="FY187" s="207">
        <v>0</v>
      </c>
      <c r="FZ187" s="207">
        <v>0</v>
      </c>
      <c r="GA187" s="207">
        <v>0</v>
      </c>
      <c r="GB187" s="207">
        <v>0</v>
      </c>
      <c r="GC187" s="207">
        <v>0</v>
      </c>
      <c r="GD187" s="207">
        <v>0</v>
      </c>
      <c r="GE187" s="207">
        <v>0</v>
      </c>
      <c r="GF187" s="207">
        <v>0</v>
      </c>
      <c r="GG187" s="207">
        <v>0</v>
      </c>
      <c r="GH187" s="207">
        <v>0</v>
      </c>
      <c r="GI187" s="207">
        <v>0</v>
      </c>
      <c r="GJ187" s="207">
        <v>0</v>
      </c>
      <c r="GK187" s="207">
        <v>0</v>
      </c>
      <c r="GL187" s="207">
        <v>0</v>
      </c>
      <c r="GM187" s="207">
        <v>0</v>
      </c>
      <c r="GN187" s="207">
        <v>0</v>
      </c>
      <c r="GO187" s="207">
        <v>0</v>
      </c>
      <c r="GP187" s="207">
        <v>0</v>
      </c>
      <c r="GQ187" s="207">
        <v>0</v>
      </c>
      <c r="GR187" s="207">
        <v>0</v>
      </c>
      <c r="GS187" s="207">
        <v>0</v>
      </c>
      <c r="GT187" s="207">
        <v>0</v>
      </c>
      <c r="GU187" s="207">
        <v>0</v>
      </c>
      <c r="GV187" s="207">
        <v>0</v>
      </c>
      <c r="GW187" s="207">
        <v>0</v>
      </c>
      <c r="GX187" s="207">
        <v>0</v>
      </c>
      <c r="GY187" s="207">
        <v>0</v>
      </c>
      <c r="GZ187" s="207">
        <v>0</v>
      </c>
      <c r="HA187" s="207">
        <v>0</v>
      </c>
      <c r="HB187" s="207">
        <v>0</v>
      </c>
      <c r="HC187" s="207">
        <v>0</v>
      </c>
      <c r="HD187" s="207">
        <v>0</v>
      </c>
      <c r="HE187" s="207">
        <v>0</v>
      </c>
      <c r="HF187" s="207">
        <v>0</v>
      </c>
      <c r="HG187" s="207">
        <v>0</v>
      </c>
      <c r="HH187" s="207">
        <v>0</v>
      </c>
      <c r="HI187" s="207">
        <v>0</v>
      </c>
      <c r="HJ187" s="207">
        <v>0</v>
      </c>
      <c r="HK187" s="207">
        <v>0</v>
      </c>
      <c r="HL187" s="207">
        <v>0</v>
      </c>
      <c r="HM187" s="207">
        <v>0</v>
      </c>
      <c r="HN187" s="207">
        <v>0</v>
      </c>
      <c r="HO187" s="207">
        <v>0</v>
      </c>
      <c r="HP187" s="207">
        <v>0</v>
      </c>
      <c r="HQ187" s="207">
        <v>0</v>
      </c>
      <c r="HR187" s="207">
        <v>0</v>
      </c>
      <c r="HS187" s="207">
        <v>0</v>
      </c>
      <c r="HT187" s="207">
        <v>0</v>
      </c>
      <c r="HU187" s="207">
        <v>0</v>
      </c>
      <c r="HV187" s="207">
        <v>0</v>
      </c>
      <c r="HW187" s="207">
        <v>0</v>
      </c>
      <c r="HX187" s="207">
        <v>0</v>
      </c>
      <c r="HY187" s="208">
        <v>58</v>
      </c>
    </row>
    <row r="188" spans="1:233" ht="48" x14ac:dyDescent="0.25">
      <c r="A188" s="206" t="s">
        <v>782</v>
      </c>
      <c r="B188" s="207">
        <v>0</v>
      </c>
      <c r="C188" s="207">
        <v>0</v>
      </c>
      <c r="D188" s="207">
        <v>0</v>
      </c>
      <c r="E188" s="207">
        <v>0</v>
      </c>
      <c r="F188" s="207">
        <v>0</v>
      </c>
      <c r="G188" s="207">
        <v>0</v>
      </c>
      <c r="H188" s="207">
        <v>0</v>
      </c>
      <c r="I188" s="207">
        <v>0</v>
      </c>
      <c r="J188" s="207">
        <v>0</v>
      </c>
      <c r="K188" s="207">
        <v>0</v>
      </c>
      <c r="L188" s="207">
        <v>0</v>
      </c>
      <c r="M188" s="207">
        <v>0</v>
      </c>
      <c r="N188" s="207">
        <v>0</v>
      </c>
      <c r="O188" s="207">
        <v>0</v>
      </c>
      <c r="P188" s="207">
        <v>0</v>
      </c>
      <c r="Q188" s="207">
        <v>0</v>
      </c>
      <c r="R188" s="207">
        <v>0</v>
      </c>
      <c r="S188" s="207">
        <v>0</v>
      </c>
      <c r="T188" s="207">
        <v>0</v>
      </c>
      <c r="U188" s="207">
        <v>0</v>
      </c>
      <c r="V188" s="207">
        <v>0</v>
      </c>
      <c r="W188" s="207">
        <v>0</v>
      </c>
      <c r="X188" s="207">
        <v>0</v>
      </c>
      <c r="Y188" s="207">
        <v>0</v>
      </c>
      <c r="Z188" s="207">
        <v>0</v>
      </c>
      <c r="AA188" s="207">
        <v>0</v>
      </c>
      <c r="AB188" s="207">
        <v>0</v>
      </c>
      <c r="AC188" s="207">
        <v>0</v>
      </c>
      <c r="AD188" s="207">
        <v>0</v>
      </c>
      <c r="AE188" s="207">
        <v>0</v>
      </c>
      <c r="AF188" s="207">
        <v>0</v>
      </c>
      <c r="AG188" s="207">
        <v>0</v>
      </c>
      <c r="AH188" s="207">
        <v>0</v>
      </c>
      <c r="AI188" s="207">
        <v>0</v>
      </c>
      <c r="AJ188" s="207">
        <v>0</v>
      </c>
      <c r="AK188" s="213">
        <v>0</v>
      </c>
      <c r="AL188" s="207">
        <v>0</v>
      </c>
      <c r="AM188" s="207">
        <v>0</v>
      </c>
      <c r="AN188" s="207">
        <v>0</v>
      </c>
      <c r="AO188" s="207">
        <v>0</v>
      </c>
      <c r="AP188" s="207">
        <v>0</v>
      </c>
      <c r="AQ188" s="207">
        <v>0</v>
      </c>
      <c r="AR188" s="207">
        <v>0</v>
      </c>
      <c r="AS188" s="207">
        <v>0</v>
      </c>
      <c r="AT188" s="207">
        <v>0</v>
      </c>
      <c r="AU188" s="207">
        <v>0</v>
      </c>
      <c r="AV188" s="207">
        <v>0</v>
      </c>
      <c r="AW188" s="207">
        <v>0</v>
      </c>
      <c r="AX188" s="207">
        <v>0</v>
      </c>
      <c r="AY188" s="207">
        <v>0</v>
      </c>
      <c r="AZ188" s="207">
        <v>0</v>
      </c>
      <c r="BA188" s="207">
        <v>0</v>
      </c>
      <c r="BB188" s="207">
        <v>0</v>
      </c>
      <c r="BC188" s="207">
        <v>0</v>
      </c>
      <c r="BD188" s="207">
        <v>0</v>
      </c>
      <c r="BE188" s="207">
        <v>0</v>
      </c>
      <c r="BF188" s="207">
        <v>0</v>
      </c>
      <c r="BG188" s="207">
        <v>0</v>
      </c>
      <c r="BH188" s="207">
        <v>0</v>
      </c>
      <c r="BI188" s="207">
        <v>0</v>
      </c>
      <c r="BJ188" s="207">
        <v>0</v>
      </c>
      <c r="BK188" s="207">
        <v>0</v>
      </c>
      <c r="BL188" s="207">
        <v>0</v>
      </c>
      <c r="BM188" s="207">
        <v>0</v>
      </c>
      <c r="BN188" s="207">
        <v>0</v>
      </c>
      <c r="BO188" s="207">
        <v>0</v>
      </c>
      <c r="BP188" s="207">
        <v>0</v>
      </c>
      <c r="BQ188" s="207">
        <v>0</v>
      </c>
      <c r="BR188" s="207">
        <v>0</v>
      </c>
      <c r="BS188" s="207">
        <v>0</v>
      </c>
      <c r="BT188" s="207">
        <v>0</v>
      </c>
      <c r="BU188" s="207">
        <v>0</v>
      </c>
      <c r="BV188" s="207">
        <v>0</v>
      </c>
      <c r="BW188" s="207">
        <v>0</v>
      </c>
      <c r="BX188" s="207">
        <v>0</v>
      </c>
      <c r="BY188" s="207">
        <v>0</v>
      </c>
      <c r="BZ188" s="207">
        <v>0</v>
      </c>
      <c r="CA188" s="207">
        <v>0</v>
      </c>
      <c r="CB188" s="207">
        <v>0</v>
      </c>
      <c r="CC188" s="207">
        <v>396</v>
      </c>
      <c r="CD188" s="207">
        <v>0</v>
      </c>
      <c r="CE188" s="207">
        <v>0</v>
      </c>
      <c r="CF188" s="207">
        <v>0</v>
      </c>
      <c r="CG188" s="207">
        <v>0</v>
      </c>
      <c r="CH188" s="207">
        <v>0</v>
      </c>
      <c r="CI188" s="207">
        <v>0</v>
      </c>
      <c r="CJ188" s="207">
        <v>0</v>
      </c>
      <c r="CK188" s="207">
        <v>0</v>
      </c>
      <c r="CL188" s="207">
        <v>0</v>
      </c>
      <c r="CM188" s="207">
        <v>0</v>
      </c>
      <c r="CN188" s="207">
        <v>0</v>
      </c>
      <c r="CO188" s="207">
        <v>0</v>
      </c>
      <c r="CP188" s="207">
        <v>0</v>
      </c>
      <c r="CQ188" s="207">
        <v>0</v>
      </c>
      <c r="CR188" s="207">
        <v>0</v>
      </c>
      <c r="CS188" s="207">
        <v>0</v>
      </c>
      <c r="CT188" s="207">
        <v>0</v>
      </c>
      <c r="CU188" s="207">
        <v>0</v>
      </c>
      <c r="CV188" s="207">
        <v>0</v>
      </c>
      <c r="CW188" s="207">
        <v>0</v>
      </c>
      <c r="CX188" s="207">
        <v>0</v>
      </c>
      <c r="CY188" s="207">
        <v>0</v>
      </c>
      <c r="CZ188" s="207">
        <v>0</v>
      </c>
      <c r="DA188" s="207">
        <v>0</v>
      </c>
      <c r="DB188" s="207">
        <v>0</v>
      </c>
      <c r="DC188" s="207">
        <v>0</v>
      </c>
      <c r="DD188" s="207">
        <v>0</v>
      </c>
      <c r="DE188" s="207">
        <v>0</v>
      </c>
      <c r="DF188" s="207">
        <v>0</v>
      </c>
      <c r="DG188" s="207">
        <v>0</v>
      </c>
      <c r="DH188" s="207">
        <v>0</v>
      </c>
      <c r="DI188" s="207">
        <v>0</v>
      </c>
      <c r="DJ188" s="207">
        <v>0</v>
      </c>
      <c r="DK188" s="207">
        <v>0</v>
      </c>
      <c r="DL188" s="207">
        <v>0</v>
      </c>
      <c r="DM188" s="207">
        <v>0</v>
      </c>
      <c r="DN188" s="207">
        <v>0</v>
      </c>
      <c r="DO188" s="207">
        <v>0</v>
      </c>
      <c r="DP188" s="207">
        <v>0</v>
      </c>
      <c r="DQ188" s="207">
        <v>0</v>
      </c>
      <c r="DR188" s="207">
        <v>0</v>
      </c>
      <c r="DS188" s="207">
        <v>0</v>
      </c>
      <c r="DT188" s="207">
        <v>0</v>
      </c>
      <c r="DU188" s="207">
        <v>0</v>
      </c>
      <c r="DV188" s="207">
        <v>0</v>
      </c>
      <c r="DW188" s="207">
        <v>0</v>
      </c>
      <c r="DX188" s="207">
        <v>0</v>
      </c>
      <c r="DY188" s="207">
        <v>0</v>
      </c>
      <c r="DZ188" s="207">
        <v>0</v>
      </c>
      <c r="EA188" s="207">
        <v>0</v>
      </c>
      <c r="EB188" s="207">
        <v>0</v>
      </c>
      <c r="EC188" s="207">
        <v>0</v>
      </c>
      <c r="ED188" s="207">
        <v>0</v>
      </c>
      <c r="EE188" s="207">
        <v>0</v>
      </c>
      <c r="EF188" s="207">
        <v>0</v>
      </c>
      <c r="EG188" s="207">
        <v>0</v>
      </c>
      <c r="EH188" s="207">
        <v>0</v>
      </c>
      <c r="EI188" s="207">
        <v>0</v>
      </c>
      <c r="EJ188" s="207">
        <v>0</v>
      </c>
      <c r="EK188" s="207">
        <v>0</v>
      </c>
      <c r="EL188" s="207">
        <v>0</v>
      </c>
      <c r="EM188" s="207">
        <v>0</v>
      </c>
      <c r="EN188" s="207">
        <v>0</v>
      </c>
      <c r="EO188" s="207">
        <v>0</v>
      </c>
      <c r="EP188" s="207">
        <v>0</v>
      </c>
      <c r="EQ188" s="207">
        <v>0</v>
      </c>
      <c r="ER188" s="207">
        <v>0</v>
      </c>
      <c r="ES188" s="207">
        <v>0</v>
      </c>
      <c r="ET188" s="207">
        <v>0</v>
      </c>
      <c r="EU188" s="207">
        <v>0</v>
      </c>
      <c r="EV188" s="207">
        <v>0</v>
      </c>
      <c r="EW188" s="207">
        <v>0</v>
      </c>
      <c r="EX188" s="207">
        <v>0</v>
      </c>
      <c r="EY188" s="207">
        <v>0</v>
      </c>
      <c r="EZ188" s="207">
        <v>0</v>
      </c>
      <c r="FA188" s="207">
        <v>0</v>
      </c>
      <c r="FB188" s="207">
        <v>0</v>
      </c>
      <c r="FC188" s="207">
        <v>0</v>
      </c>
      <c r="FD188" s="207">
        <v>0</v>
      </c>
      <c r="FE188" s="207">
        <v>0</v>
      </c>
      <c r="FF188" s="207">
        <v>0</v>
      </c>
      <c r="FG188" s="207">
        <v>0</v>
      </c>
      <c r="FH188" s="207">
        <v>0</v>
      </c>
      <c r="FI188" s="213">
        <v>0</v>
      </c>
      <c r="FJ188" s="207">
        <v>0</v>
      </c>
      <c r="FK188" s="207">
        <v>0</v>
      </c>
      <c r="FL188" s="207">
        <v>0</v>
      </c>
      <c r="FM188" s="207">
        <v>0</v>
      </c>
      <c r="FN188" s="207">
        <v>0</v>
      </c>
      <c r="FO188" s="207">
        <v>0</v>
      </c>
      <c r="FP188" s="207">
        <v>0</v>
      </c>
      <c r="FQ188" s="207">
        <v>0</v>
      </c>
      <c r="FR188" s="207">
        <v>0</v>
      </c>
      <c r="FS188" s="207">
        <v>0</v>
      </c>
      <c r="FT188" s="207">
        <v>0</v>
      </c>
      <c r="FU188" s="207">
        <v>0</v>
      </c>
      <c r="FV188" s="207">
        <v>0</v>
      </c>
      <c r="FW188" s="207">
        <v>0</v>
      </c>
      <c r="FX188" s="207">
        <v>0</v>
      </c>
      <c r="FY188" s="207">
        <v>0</v>
      </c>
      <c r="FZ188" s="207">
        <v>0</v>
      </c>
      <c r="GA188" s="207">
        <v>0</v>
      </c>
      <c r="GB188" s="207">
        <v>0</v>
      </c>
      <c r="GC188" s="207">
        <v>0</v>
      </c>
      <c r="GD188" s="207">
        <v>0</v>
      </c>
      <c r="GE188" s="207">
        <v>0</v>
      </c>
      <c r="GF188" s="207">
        <v>0</v>
      </c>
      <c r="GG188" s="207">
        <v>0</v>
      </c>
      <c r="GH188" s="207">
        <v>0</v>
      </c>
      <c r="GI188" s="207">
        <v>0</v>
      </c>
      <c r="GJ188" s="207">
        <v>0</v>
      </c>
      <c r="GK188" s="207">
        <v>0</v>
      </c>
      <c r="GL188" s="207">
        <v>0</v>
      </c>
      <c r="GM188" s="207">
        <v>0</v>
      </c>
      <c r="GN188" s="207">
        <v>0</v>
      </c>
      <c r="GO188" s="207">
        <v>0</v>
      </c>
      <c r="GP188" s="207">
        <v>0</v>
      </c>
      <c r="GQ188" s="207">
        <v>0</v>
      </c>
      <c r="GR188" s="207">
        <v>0</v>
      </c>
      <c r="GS188" s="207">
        <v>0</v>
      </c>
      <c r="GT188" s="207">
        <v>0</v>
      </c>
      <c r="GU188" s="207">
        <v>0</v>
      </c>
      <c r="GV188" s="207">
        <v>0</v>
      </c>
      <c r="GW188" s="207">
        <v>0</v>
      </c>
      <c r="GX188" s="207">
        <v>0</v>
      </c>
      <c r="GY188" s="207">
        <v>0</v>
      </c>
      <c r="GZ188" s="207">
        <v>0</v>
      </c>
      <c r="HA188" s="207">
        <v>0</v>
      </c>
      <c r="HB188" s="207">
        <v>0</v>
      </c>
      <c r="HC188" s="207">
        <v>0</v>
      </c>
      <c r="HD188" s="207">
        <v>0</v>
      </c>
      <c r="HE188" s="207">
        <v>0</v>
      </c>
      <c r="HF188" s="207">
        <v>0</v>
      </c>
      <c r="HG188" s="207">
        <v>0</v>
      </c>
      <c r="HH188" s="207">
        <v>0</v>
      </c>
      <c r="HI188" s="207">
        <v>0</v>
      </c>
      <c r="HJ188" s="207">
        <v>0</v>
      </c>
      <c r="HK188" s="207">
        <v>0</v>
      </c>
      <c r="HL188" s="207">
        <v>0</v>
      </c>
      <c r="HM188" s="207">
        <v>0</v>
      </c>
      <c r="HN188" s="207">
        <v>0</v>
      </c>
      <c r="HO188" s="207">
        <v>0</v>
      </c>
      <c r="HP188" s="207">
        <v>0</v>
      </c>
      <c r="HQ188" s="207">
        <v>0</v>
      </c>
      <c r="HR188" s="207">
        <v>0</v>
      </c>
      <c r="HS188" s="207">
        <v>0</v>
      </c>
      <c r="HT188" s="207">
        <v>0</v>
      </c>
      <c r="HU188" s="207">
        <v>0</v>
      </c>
      <c r="HV188" s="207">
        <v>0</v>
      </c>
      <c r="HW188" s="207">
        <v>0</v>
      </c>
      <c r="HX188" s="207">
        <v>0</v>
      </c>
      <c r="HY188" s="208">
        <v>396</v>
      </c>
    </row>
    <row r="189" spans="1:233" ht="60" x14ac:dyDescent="0.25">
      <c r="A189" s="206" t="s">
        <v>783</v>
      </c>
      <c r="B189" s="207">
        <v>0</v>
      </c>
      <c r="C189" s="207">
        <v>0</v>
      </c>
      <c r="D189" s="207">
        <v>0</v>
      </c>
      <c r="E189" s="207">
        <v>0</v>
      </c>
      <c r="F189" s="207">
        <v>0</v>
      </c>
      <c r="G189" s="207">
        <v>0</v>
      </c>
      <c r="H189" s="207">
        <v>0</v>
      </c>
      <c r="I189" s="207">
        <v>0</v>
      </c>
      <c r="J189" s="207">
        <v>0</v>
      </c>
      <c r="K189" s="207">
        <v>0</v>
      </c>
      <c r="L189" s="207">
        <v>0</v>
      </c>
      <c r="M189" s="207">
        <v>0</v>
      </c>
      <c r="N189" s="207">
        <v>0</v>
      </c>
      <c r="O189" s="207">
        <v>0</v>
      </c>
      <c r="P189" s="207">
        <v>0</v>
      </c>
      <c r="Q189" s="207">
        <v>0</v>
      </c>
      <c r="R189" s="207">
        <v>0</v>
      </c>
      <c r="S189" s="207">
        <v>0</v>
      </c>
      <c r="T189" s="207">
        <v>0</v>
      </c>
      <c r="U189" s="207">
        <v>0</v>
      </c>
      <c r="V189" s="207">
        <v>0</v>
      </c>
      <c r="W189" s="207">
        <v>0</v>
      </c>
      <c r="X189" s="207">
        <v>0</v>
      </c>
      <c r="Y189" s="207">
        <v>0</v>
      </c>
      <c r="Z189" s="207">
        <v>0</v>
      </c>
      <c r="AA189" s="207">
        <v>0</v>
      </c>
      <c r="AB189" s="207">
        <v>0</v>
      </c>
      <c r="AC189" s="207">
        <v>0</v>
      </c>
      <c r="AD189" s="207">
        <v>0</v>
      </c>
      <c r="AE189" s="207">
        <v>0</v>
      </c>
      <c r="AF189" s="207">
        <v>0</v>
      </c>
      <c r="AG189" s="207">
        <v>0</v>
      </c>
      <c r="AH189" s="207">
        <v>0</v>
      </c>
      <c r="AI189" s="207">
        <v>0</v>
      </c>
      <c r="AJ189" s="207">
        <v>0</v>
      </c>
      <c r="AK189" s="213">
        <v>0</v>
      </c>
      <c r="AL189" s="207">
        <v>0</v>
      </c>
      <c r="AM189" s="207">
        <v>0</v>
      </c>
      <c r="AN189" s="207">
        <v>0</v>
      </c>
      <c r="AO189" s="207">
        <v>0</v>
      </c>
      <c r="AP189" s="207">
        <v>0</v>
      </c>
      <c r="AQ189" s="207">
        <v>0</v>
      </c>
      <c r="AR189" s="207">
        <v>0</v>
      </c>
      <c r="AS189" s="207">
        <v>0</v>
      </c>
      <c r="AT189" s="207">
        <v>0</v>
      </c>
      <c r="AU189" s="207">
        <v>0</v>
      </c>
      <c r="AV189" s="207">
        <v>0</v>
      </c>
      <c r="AW189" s="207">
        <v>0</v>
      </c>
      <c r="AX189" s="207">
        <v>0</v>
      </c>
      <c r="AY189" s="207">
        <v>0</v>
      </c>
      <c r="AZ189" s="207">
        <v>0</v>
      </c>
      <c r="BA189" s="207">
        <v>0</v>
      </c>
      <c r="BB189" s="207">
        <v>0</v>
      </c>
      <c r="BC189" s="207">
        <v>0</v>
      </c>
      <c r="BD189" s="207">
        <v>0</v>
      </c>
      <c r="BE189" s="207">
        <v>0</v>
      </c>
      <c r="BF189" s="207">
        <v>0</v>
      </c>
      <c r="BG189" s="207">
        <v>0</v>
      </c>
      <c r="BH189" s="207">
        <v>0</v>
      </c>
      <c r="BI189" s="207">
        <v>0</v>
      </c>
      <c r="BJ189" s="207">
        <v>0</v>
      </c>
      <c r="BK189" s="207">
        <v>0</v>
      </c>
      <c r="BL189" s="207">
        <v>0</v>
      </c>
      <c r="BM189" s="207">
        <v>0</v>
      </c>
      <c r="BN189" s="207">
        <v>0</v>
      </c>
      <c r="BO189" s="207">
        <v>0</v>
      </c>
      <c r="BP189" s="207">
        <v>0</v>
      </c>
      <c r="BQ189" s="207">
        <v>0</v>
      </c>
      <c r="BR189" s="207">
        <v>0</v>
      </c>
      <c r="BS189" s="207">
        <v>0</v>
      </c>
      <c r="BT189" s="207">
        <v>0</v>
      </c>
      <c r="BU189" s="207">
        <v>0</v>
      </c>
      <c r="BV189" s="207">
        <v>0</v>
      </c>
      <c r="BW189" s="207">
        <v>0</v>
      </c>
      <c r="BX189" s="207">
        <v>0</v>
      </c>
      <c r="BY189" s="207">
        <v>0</v>
      </c>
      <c r="BZ189" s="207">
        <v>0</v>
      </c>
      <c r="CA189" s="207">
        <v>0</v>
      </c>
      <c r="CB189" s="207">
        <v>0</v>
      </c>
      <c r="CC189" s="207">
        <v>0</v>
      </c>
      <c r="CD189" s="207">
        <v>571</v>
      </c>
      <c r="CE189" s="207">
        <v>0</v>
      </c>
      <c r="CF189" s="207">
        <v>0</v>
      </c>
      <c r="CG189" s="207">
        <v>0</v>
      </c>
      <c r="CH189" s="207">
        <v>0</v>
      </c>
      <c r="CI189" s="207">
        <v>0</v>
      </c>
      <c r="CJ189" s="207">
        <v>0</v>
      </c>
      <c r="CK189" s="207">
        <v>0</v>
      </c>
      <c r="CL189" s="207">
        <v>0</v>
      </c>
      <c r="CM189" s="207">
        <v>0</v>
      </c>
      <c r="CN189" s="207">
        <v>0</v>
      </c>
      <c r="CO189" s="207">
        <v>0</v>
      </c>
      <c r="CP189" s="207">
        <v>0</v>
      </c>
      <c r="CQ189" s="207">
        <v>0</v>
      </c>
      <c r="CR189" s="207">
        <v>0</v>
      </c>
      <c r="CS189" s="207">
        <v>0</v>
      </c>
      <c r="CT189" s="207">
        <v>0</v>
      </c>
      <c r="CU189" s="207">
        <v>0</v>
      </c>
      <c r="CV189" s="207">
        <v>0</v>
      </c>
      <c r="CW189" s="207">
        <v>0</v>
      </c>
      <c r="CX189" s="207">
        <v>0</v>
      </c>
      <c r="CY189" s="207">
        <v>0</v>
      </c>
      <c r="CZ189" s="207">
        <v>0</v>
      </c>
      <c r="DA189" s="207">
        <v>0</v>
      </c>
      <c r="DB189" s="207">
        <v>0</v>
      </c>
      <c r="DC189" s="207">
        <v>0</v>
      </c>
      <c r="DD189" s="207">
        <v>0</v>
      </c>
      <c r="DE189" s="207">
        <v>0</v>
      </c>
      <c r="DF189" s="207">
        <v>0</v>
      </c>
      <c r="DG189" s="207">
        <v>0</v>
      </c>
      <c r="DH189" s="207">
        <v>0</v>
      </c>
      <c r="DI189" s="207">
        <v>0</v>
      </c>
      <c r="DJ189" s="207">
        <v>0</v>
      </c>
      <c r="DK189" s="207">
        <v>0</v>
      </c>
      <c r="DL189" s="207">
        <v>0</v>
      </c>
      <c r="DM189" s="207">
        <v>0</v>
      </c>
      <c r="DN189" s="207">
        <v>0</v>
      </c>
      <c r="DO189" s="207">
        <v>0</v>
      </c>
      <c r="DP189" s="207">
        <v>0</v>
      </c>
      <c r="DQ189" s="207">
        <v>0</v>
      </c>
      <c r="DR189" s="207">
        <v>0</v>
      </c>
      <c r="DS189" s="207">
        <v>0</v>
      </c>
      <c r="DT189" s="207">
        <v>0</v>
      </c>
      <c r="DU189" s="207">
        <v>0</v>
      </c>
      <c r="DV189" s="207">
        <v>0</v>
      </c>
      <c r="DW189" s="207">
        <v>0</v>
      </c>
      <c r="DX189" s="207">
        <v>0</v>
      </c>
      <c r="DY189" s="207">
        <v>0</v>
      </c>
      <c r="DZ189" s="207">
        <v>0</v>
      </c>
      <c r="EA189" s="207">
        <v>0</v>
      </c>
      <c r="EB189" s="207">
        <v>0</v>
      </c>
      <c r="EC189" s="207">
        <v>0</v>
      </c>
      <c r="ED189" s="207">
        <v>0</v>
      </c>
      <c r="EE189" s="207">
        <v>0</v>
      </c>
      <c r="EF189" s="207">
        <v>0</v>
      </c>
      <c r="EG189" s="207">
        <v>0</v>
      </c>
      <c r="EH189" s="207">
        <v>0</v>
      </c>
      <c r="EI189" s="207">
        <v>0</v>
      </c>
      <c r="EJ189" s="207">
        <v>0</v>
      </c>
      <c r="EK189" s="207">
        <v>0</v>
      </c>
      <c r="EL189" s="207">
        <v>0</v>
      </c>
      <c r="EM189" s="207">
        <v>0</v>
      </c>
      <c r="EN189" s="207">
        <v>0</v>
      </c>
      <c r="EO189" s="207">
        <v>0</v>
      </c>
      <c r="EP189" s="207">
        <v>0</v>
      </c>
      <c r="EQ189" s="207">
        <v>0</v>
      </c>
      <c r="ER189" s="207">
        <v>0</v>
      </c>
      <c r="ES189" s="207">
        <v>0</v>
      </c>
      <c r="ET189" s="207">
        <v>0</v>
      </c>
      <c r="EU189" s="207">
        <v>0</v>
      </c>
      <c r="EV189" s="207">
        <v>0</v>
      </c>
      <c r="EW189" s="207">
        <v>0</v>
      </c>
      <c r="EX189" s="207">
        <v>0</v>
      </c>
      <c r="EY189" s="207">
        <v>0</v>
      </c>
      <c r="EZ189" s="207">
        <v>0</v>
      </c>
      <c r="FA189" s="207">
        <v>0</v>
      </c>
      <c r="FB189" s="207">
        <v>0</v>
      </c>
      <c r="FC189" s="207">
        <v>0</v>
      </c>
      <c r="FD189" s="207">
        <v>0</v>
      </c>
      <c r="FE189" s="207">
        <v>0</v>
      </c>
      <c r="FF189" s="207">
        <v>0</v>
      </c>
      <c r="FG189" s="207">
        <v>0</v>
      </c>
      <c r="FH189" s="207">
        <v>0</v>
      </c>
      <c r="FI189" s="213">
        <v>0</v>
      </c>
      <c r="FJ189" s="207">
        <v>0</v>
      </c>
      <c r="FK189" s="207">
        <v>0</v>
      </c>
      <c r="FL189" s="207">
        <v>0</v>
      </c>
      <c r="FM189" s="207">
        <v>0</v>
      </c>
      <c r="FN189" s="207">
        <v>0</v>
      </c>
      <c r="FO189" s="207">
        <v>0</v>
      </c>
      <c r="FP189" s="207">
        <v>0</v>
      </c>
      <c r="FQ189" s="207">
        <v>0</v>
      </c>
      <c r="FR189" s="207">
        <v>0</v>
      </c>
      <c r="FS189" s="207">
        <v>0</v>
      </c>
      <c r="FT189" s="207">
        <v>0</v>
      </c>
      <c r="FU189" s="207">
        <v>0</v>
      </c>
      <c r="FV189" s="207">
        <v>0</v>
      </c>
      <c r="FW189" s="207">
        <v>0</v>
      </c>
      <c r="FX189" s="207">
        <v>0</v>
      </c>
      <c r="FY189" s="207">
        <v>0</v>
      </c>
      <c r="FZ189" s="207">
        <v>0</v>
      </c>
      <c r="GA189" s="207">
        <v>0</v>
      </c>
      <c r="GB189" s="207">
        <v>0</v>
      </c>
      <c r="GC189" s="207">
        <v>0</v>
      </c>
      <c r="GD189" s="207">
        <v>0</v>
      </c>
      <c r="GE189" s="207">
        <v>0</v>
      </c>
      <c r="GF189" s="207">
        <v>0</v>
      </c>
      <c r="GG189" s="207">
        <v>0</v>
      </c>
      <c r="GH189" s="207">
        <v>0</v>
      </c>
      <c r="GI189" s="207">
        <v>0</v>
      </c>
      <c r="GJ189" s="207">
        <v>0</v>
      </c>
      <c r="GK189" s="207">
        <v>0</v>
      </c>
      <c r="GL189" s="207">
        <v>0</v>
      </c>
      <c r="GM189" s="207">
        <v>0</v>
      </c>
      <c r="GN189" s="207">
        <v>0</v>
      </c>
      <c r="GO189" s="207">
        <v>0</v>
      </c>
      <c r="GP189" s="207">
        <v>0</v>
      </c>
      <c r="GQ189" s="207">
        <v>0</v>
      </c>
      <c r="GR189" s="207">
        <v>0</v>
      </c>
      <c r="GS189" s="207">
        <v>0</v>
      </c>
      <c r="GT189" s="207">
        <v>0</v>
      </c>
      <c r="GU189" s="207">
        <v>0</v>
      </c>
      <c r="GV189" s="207">
        <v>0</v>
      </c>
      <c r="GW189" s="207">
        <v>0</v>
      </c>
      <c r="GX189" s="207">
        <v>0</v>
      </c>
      <c r="GY189" s="207">
        <v>0</v>
      </c>
      <c r="GZ189" s="207">
        <v>0</v>
      </c>
      <c r="HA189" s="207">
        <v>0</v>
      </c>
      <c r="HB189" s="207">
        <v>0</v>
      </c>
      <c r="HC189" s="207">
        <v>0</v>
      </c>
      <c r="HD189" s="207">
        <v>0</v>
      </c>
      <c r="HE189" s="207">
        <v>0</v>
      </c>
      <c r="HF189" s="207">
        <v>0</v>
      </c>
      <c r="HG189" s="207">
        <v>0</v>
      </c>
      <c r="HH189" s="207">
        <v>0</v>
      </c>
      <c r="HI189" s="207">
        <v>0</v>
      </c>
      <c r="HJ189" s="207">
        <v>0</v>
      </c>
      <c r="HK189" s="207">
        <v>0</v>
      </c>
      <c r="HL189" s="207">
        <v>0</v>
      </c>
      <c r="HM189" s="207">
        <v>0</v>
      </c>
      <c r="HN189" s="207">
        <v>0</v>
      </c>
      <c r="HO189" s="207">
        <v>0</v>
      </c>
      <c r="HP189" s="207">
        <v>0</v>
      </c>
      <c r="HQ189" s="207">
        <v>0</v>
      </c>
      <c r="HR189" s="207">
        <v>0</v>
      </c>
      <c r="HS189" s="207">
        <v>0</v>
      </c>
      <c r="HT189" s="207">
        <v>0</v>
      </c>
      <c r="HU189" s="207">
        <v>0</v>
      </c>
      <c r="HV189" s="207">
        <v>0</v>
      </c>
      <c r="HW189" s="207">
        <v>0</v>
      </c>
      <c r="HX189" s="207">
        <v>0</v>
      </c>
      <c r="HY189" s="208">
        <v>571</v>
      </c>
    </row>
    <row r="190" spans="1:233" ht="48" x14ac:dyDescent="0.25">
      <c r="A190" s="206" t="s">
        <v>784</v>
      </c>
      <c r="B190" s="207">
        <v>0</v>
      </c>
      <c r="C190" s="207">
        <v>0</v>
      </c>
      <c r="D190" s="207">
        <v>0</v>
      </c>
      <c r="E190" s="207">
        <v>0</v>
      </c>
      <c r="F190" s="207">
        <v>0</v>
      </c>
      <c r="G190" s="207">
        <v>0</v>
      </c>
      <c r="H190" s="207">
        <v>0</v>
      </c>
      <c r="I190" s="207">
        <v>0</v>
      </c>
      <c r="J190" s="207">
        <v>0</v>
      </c>
      <c r="K190" s="207">
        <v>0</v>
      </c>
      <c r="L190" s="207">
        <v>0</v>
      </c>
      <c r="M190" s="207">
        <v>0</v>
      </c>
      <c r="N190" s="207">
        <v>0</v>
      </c>
      <c r="O190" s="207">
        <v>0</v>
      </c>
      <c r="P190" s="207">
        <v>0</v>
      </c>
      <c r="Q190" s="207">
        <v>0</v>
      </c>
      <c r="R190" s="207">
        <v>0</v>
      </c>
      <c r="S190" s="207">
        <v>0</v>
      </c>
      <c r="T190" s="207">
        <v>0</v>
      </c>
      <c r="U190" s="207">
        <v>0</v>
      </c>
      <c r="V190" s="207">
        <v>0</v>
      </c>
      <c r="W190" s="207">
        <v>0</v>
      </c>
      <c r="X190" s="207">
        <v>0</v>
      </c>
      <c r="Y190" s="207">
        <v>0</v>
      </c>
      <c r="Z190" s="207">
        <v>0</v>
      </c>
      <c r="AA190" s="207">
        <v>0</v>
      </c>
      <c r="AB190" s="207">
        <v>0</v>
      </c>
      <c r="AC190" s="207">
        <v>0</v>
      </c>
      <c r="AD190" s="207">
        <v>0</v>
      </c>
      <c r="AE190" s="207">
        <v>0</v>
      </c>
      <c r="AF190" s="207">
        <v>0</v>
      </c>
      <c r="AG190" s="207">
        <v>0</v>
      </c>
      <c r="AH190" s="207">
        <v>0</v>
      </c>
      <c r="AI190" s="207">
        <v>0</v>
      </c>
      <c r="AJ190" s="207">
        <v>0</v>
      </c>
      <c r="AK190" s="213">
        <v>0</v>
      </c>
      <c r="AL190" s="207">
        <v>0</v>
      </c>
      <c r="AM190" s="207">
        <v>0</v>
      </c>
      <c r="AN190" s="207">
        <v>0</v>
      </c>
      <c r="AO190" s="207">
        <v>0</v>
      </c>
      <c r="AP190" s="207">
        <v>0</v>
      </c>
      <c r="AQ190" s="207">
        <v>0</v>
      </c>
      <c r="AR190" s="207">
        <v>0</v>
      </c>
      <c r="AS190" s="207">
        <v>0</v>
      </c>
      <c r="AT190" s="207">
        <v>0</v>
      </c>
      <c r="AU190" s="207">
        <v>0</v>
      </c>
      <c r="AV190" s="207">
        <v>0</v>
      </c>
      <c r="AW190" s="207">
        <v>0</v>
      </c>
      <c r="AX190" s="207">
        <v>0</v>
      </c>
      <c r="AY190" s="207">
        <v>0</v>
      </c>
      <c r="AZ190" s="207">
        <v>0</v>
      </c>
      <c r="BA190" s="207">
        <v>0</v>
      </c>
      <c r="BB190" s="207">
        <v>0</v>
      </c>
      <c r="BC190" s="207">
        <v>0</v>
      </c>
      <c r="BD190" s="207">
        <v>0</v>
      </c>
      <c r="BE190" s="207">
        <v>0</v>
      </c>
      <c r="BF190" s="207">
        <v>0</v>
      </c>
      <c r="BG190" s="207">
        <v>0</v>
      </c>
      <c r="BH190" s="207">
        <v>0</v>
      </c>
      <c r="BI190" s="207">
        <v>0</v>
      </c>
      <c r="BJ190" s="207">
        <v>0</v>
      </c>
      <c r="BK190" s="207">
        <v>0</v>
      </c>
      <c r="BL190" s="207">
        <v>0</v>
      </c>
      <c r="BM190" s="207">
        <v>0</v>
      </c>
      <c r="BN190" s="207">
        <v>0</v>
      </c>
      <c r="BO190" s="207">
        <v>0</v>
      </c>
      <c r="BP190" s="207">
        <v>0</v>
      </c>
      <c r="BQ190" s="207">
        <v>0</v>
      </c>
      <c r="BR190" s="207">
        <v>0</v>
      </c>
      <c r="BS190" s="207">
        <v>0</v>
      </c>
      <c r="BT190" s="207">
        <v>0</v>
      </c>
      <c r="BU190" s="207">
        <v>0</v>
      </c>
      <c r="BV190" s="207">
        <v>0</v>
      </c>
      <c r="BW190" s="207">
        <v>0</v>
      </c>
      <c r="BX190" s="207">
        <v>0</v>
      </c>
      <c r="BY190" s="207">
        <v>0</v>
      </c>
      <c r="BZ190" s="207">
        <v>0</v>
      </c>
      <c r="CA190" s="207">
        <v>0</v>
      </c>
      <c r="CB190" s="207">
        <v>0</v>
      </c>
      <c r="CC190" s="207">
        <v>0</v>
      </c>
      <c r="CD190" s="207">
        <v>0</v>
      </c>
      <c r="CE190" s="207">
        <v>175</v>
      </c>
      <c r="CF190" s="207">
        <v>0</v>
      </c>
      <c r="CG190" s="207">
        <v>0</v>
      </c>
      <c r="CH190" s="207">
        <v>0</v>
      </c>
      <c r="CI190" s="207">
        <v>0</v>
      </c>
      <c r="CJ190" s="207">
        <v>0</v>
      </c>
      <c r="CK190" s="207">
        <v>0</v>
      </c>
      <c r="CL190" s="207">
        <v>0</v>
      </c>
      <c r="CM190" s="207">
        <v>0</v>
      </c>
      <c r="CN190" s="207">
        <v>0</v>
      </c>
      <c r="CO190" s="207">
        <v>0</v>
      </c>
      <c r="CP190" s="207">
        <v>0</v>
      </c>
      <c r="CQ190" s="207">
        <v>0</v>
      </c>
      <c r="CR190" s="207">
        <v>0</v>
      </c>
      <c r="CS190" s="207">
        <v>0</v>
      </c>
      <c r="CT190" s="207">
        <v>0</v>
      </c>
      <c r="CU190" s="207">
        <v>0</v>
      </c>
      <c r="CV190" s="207">
        <v>0</v>
      </c>
      <c r="CW190" s="207">
        <v>0</v>
      </c>
      <c r="CX190" s="207">
        <v>0</v>
      </c>
      <c r="CY190" s="207">
        <v>0</v>
      </c>
      <c r="CZ190" s="207">
        <v>0</v>
      </c>
      <c r="DA190" s="207">
        <v>0</v>
      </c>
      <c r="DB190" s="207">
        <v>0</v>
      </c>
      <c r="DC190" s="207">
        <v>0</v>
      </c>
      <c r="DD190" s="207">
        <v>0</v>
      </c>
      <c r="DE190" s="207">
        <v>0</v>
      </c>
      <c r="DF190" s="207">
        <v>0</v>
      </c>
      <c r="DG190" s="207">
        <v>0</v>
      </c>
      <c r="DH190" s="207">
        <v>0</v>
      </c>
      <c r="DI190" s="207">
        <v>0</v>
      </c>
      <c r="DJ190" s="207">
        <v>0</v>
      </c>
      <c r="DK190" s="207">
        <v>0</v>
      </c>
      <c r="DL190" s="207">
        <v>0</v>
      </c>
      <c r="DM190" s="207">
        <v>0</v>
      </c>
      <c r="DN190" s="207">
        <v>0</v>
      </c>
      <c r="DO190" s="207">
        <v>0</v>
      </c>
      <c r="DP190" s="207">
        <v>0</v>
      </c>
      <c r="DQ190" s="207">
        <v>0</v>
      </c>
      <c r="DR190" s="207">
        <v>0</v>
      </c>
      <c r="DS190" s="207">
        <v>0</v>
      </c>
      <c r="DT190" s="207">
        <v>0</v>
      </c>
      <c r="DU190" s="207">
        <v>0</v>
      </c>
      <c r="DV190" s="207">
        <v>0</v>
      </c>
      <c r="DW190" s="207">
        <v>0</v>
      </c>
      <c r="DX190" s="207">
        <v>0</v>
      </c>
      <c r="DY190" s="207">
        <v>0</v>
      </c>
      <c r="DZ190" s="207">
        <v>0</v>
      </c>
      <c r="EA190" s="207">
        <v>0</v>
      </c>
      <c r="EB190" s="207">
        <v>0</v>
      </c>
      <c r="EC190" s="207">
        <v>0</v>
      </c>
      <c r="ED190" s="207">
        <v>0</v>
      </c>
      <c r="EE190" s="207">
        <v>0</v>
      </c>
      <c r="EF190" s="207">
        <v>0</v>
      </c>
      <c r="EG190" s="207">
        <v>0</v>
      </c>
      <c r="EH190" s="207">
        <v>0</v>
      </c>
      <c r="EI190" s="207">
        <v>0</v>
      </c>
      <c r="EJ190" s="207">
        <v>0</v>
      </c>
      <c r="EK190" s="207">
        <v>0</v>
      </c>
      <c r="EL190" s="207">
        <v>0</v>
      </c>
      <c r="EM190" s="207">
        <v>0</v>
      </c>
      <c r="EN190" s="207">
        <v>0</v>
      </c>
      <c r="EO190" s="207">
        <v>0</v>
      </c>
      <c r="EP190" s="207">
        <v>0</v>
      </c>
      <c r="EQ190" s="207">
        <v>0</v>
      </c>
      <c r="ER190" s="207">
        <v>0</v>
      </c>
      <c r="ES190" s="207">
        <v>0</v>
      </c>
      <c r="ET190" s="207">
        <v>0</v>
      </c>
      <c r="EU190" s="207">
        <v>0</v>
      </c>
      <c r="EV190" s="207">
        <v>0</v>
      </c>
      <c r="EW190" s="207">
        <v>0</v>
      </c>
      <c r="EX190" s="207">
        <v>0</v>
      </c>
      <c r="EY190" s="207">
        <v>0</v>
      </c>
      <c r="EZ190" s="207">
        <v>0</v>
      </c>
      <c r="FA190" s="207">
        <v>0</v>
      </c>
      <c r="FB190" s="207">
        <v>0</v>
      </c>
      <c r="FC190" s="207">
        <v>0</v>
      </c>
      <c r="FD190" s="207">
        <v>0</v>
      </c>
      <c r="FE190" s="207">
        <v>0</v>
      </c>
      <c r="FF190" s="207">
        <v>0</v>
      </c>
      <c r="FG190" s="207">
        <v>0</v>
      </c>
      <c r="FH190" s="207">
        <v>0</v>
      </c>
      <c r="FI190" s="213">
        <v>0</v>
      </c>
      <c r="FJ190" s="207">
        <v>0</v>
      </c>
      <c r="FK190" s="207">
        <v>0</v>
      </c>
      <c r="FL190" s="207">
        <v>0</v>
      </c>
      <c r="FM190" s="207">
        <v>0</v>
      </c>
      <c r="FN190" s="207">
        <v>0</v>
      </c>
      <c r="FO190" s="207">
        <v>0</v>
      </c>
      <c r="FP190" s="207">
        <v>0</v>
      </c>
      <c r="FQ190" s="207">
        <v>0</v>
      </c>
      <c r="FR190" s="207">
        <v>0</v>
      </c>
      <c r="FS190" s="207">
        <v>0</v>
      </c>
      <c r="FT190" s="207">
        <v>0</v>
      </c>
      <c r="FU190" s="207">
        <v>0</v>
      </c>
      <c r="FV190" s="207">
        <v>0</v>
      </c>
      <c r="FW190" s="207">
        <v>0</v>
      </c>
      <c r="FX190" s="207">
        <v>0</v>
      </c>
      <c r="FY190" s="207">
        <v>0</v>
      </c>
      <c r="FZ190" s="207">
        <v>0</v>
      </c>
      <c r="GA190" s="207">
        <v>0</v>
      </c>
      <c r="GB190" s="207">
        <v>0</v>
      </c>
      <c r="GC190" s="207">
        <v>0</v>
      </c>
      <c r="GD190" s="207">
        <v>0</v>
      </c>
      <c r="GE190" s="207">
        <v>0</v>
      </c>
      <c r="GF190" s="207">
        <v>0</v>
      </c>
      <c r="GG190" s="207">
        <v>0</v>
      </c>
      <c r="GH190" s="207">
        <v>0</v>
      </c>
      <c r="GI190" s="207">
        <v>0</v>
      </c>
      <c r="GJ190" s="207">
        <v>0</v>
      </c>
      <c r="GK190" s="207">
        <v>0</v>
      </c>
      <c r="GL190" s="207">
        <v>0</v>
      </c>
      <c r="GM190" s="207">
        <v>0</v>
      </c>
      <c r="GN190" s="207">
        <v>0</v>
      </c>
      <c r="GO190" s="207">
        <v>0</v>
      </c>
      <c r="GP190" s="207">
        <v>0</v>
      </c>
      <c r="GQ190" s="207">
        <v>0</v>
      </c>
      <c r="GR190" s="207">
        <v>0</v>
      </c>
      <c r="GS190" s="207">
        <v>0</v>
      </c>
      <c r="GT190" s="207">
        <v>0</v>
      </c>
      <c r="GU190" s="207">
        <v>0</v>
      </c>
      <c r="GV190" s="207">
        <v>0</v>
      </c>
      <c r="GW190" s="207">
        <v>0</v>
      </c>
      <c r="GX190" s="207">
        <v>0</v>
      </c>
      <c r="GY190" s="207">
        <v>0</v>
      </c>
      <c r="GZ190" s="207">
        <v>0</v>
      </c>
      <c r="HA190" s="207">
        <v>0</v>
      </c>
      <c r="HB190" s="207">
        <v>0</v>
      </c>
      <c r="HC190" s="207">
        <v>0</v>
      </c>
      <c r="HD190" s="207">
        <v>0</v>
      </c>
      <c r="HE190" s="207">
        <v>0</v>
      </c>
      <c r="HF190" s="207">
        <v>0</v>
      </c>
      <c r="HG190" s="207">
        <v>0</v>
      </c>
      <c r="HH190" s="207">
        <v>0</v>
      </c>
      <c r="HI190" s="207">
        <v>0</v>
      </c>
      <c r="HJ190" s="207">
        <v>0</v>
      </c>
      <c r="HK190" s="207">
        <v>0</v>
      </c>
      <c r="HL190" s="207">
        <v>0</v>
      </c>
      <c r="HM190" s="207">
        <v>0</v>
      </c>
      <c r="HN190" s="207">
        <v>0</v>
      </c>
      <c r="HO190" s="207">
        <v>0</v>
      </c>
      <c r="HP190" s="207">
        <v>0</v>
      </c>
      <c r="HQ190" s="207">
        <v>0</v>
      </c>
      <c r="HR190" s="207">
        <v>0</v>
      </c>
      <c r="HS190" s="207">
        <v>0</v>
      </c>
      <c r="HT190" s="207">
        <v>0</v>
      </c>
      <c r="HU190" s="207">
        <v>0</v>
      </c>
      <c r="HV190" s="207">
        <v>0</v>
      </c>
      <c r="HW190" s="207">
        <v>0</v>
      </c>
      <c r="HX190" s="207">
        <v>0</v>
      </c>
      <c r="HY190" s="208">
        <v>175</v>
      </c>
    </row>
    <row r="191" spans="1:233" ht="48" x14ac:dyDescent="0.25">
      <c r="A191" s="206" t="s">
        <v>785</v>
      </c>
      <c r="B191" s="207">
        <v>0</v>
      </c>
      <c r="C191" s="207">
        <v>0</v>
      </c>
      <c r="D191" s="207">
        <v>0</v>
      </c>
      <c r="E191" s="207">
        <v>0</v>
      </c>
      <c r="F191" s="207">
        <v>0</v>
      </c>
      <c r="G191" s="207">
        <v>0</v>
      </c>
      <c r="H191" s="207">
        <v>0</v>
      </c>
      <c r="I191" s="207">
        <v>0</v>
      </c>
      <c r="J191" s="207">
        <v>0</v>
      </c>
      <c r="K191" s="207">
        <v>0</v>
      </c>
      <c r="L191" s="207">
        <v>0</v>
      </c>
      <c r="M191" s="207">
        <v>0</v>
      </c>
      <c r="N191" s="207">
        <v>0</v>
      </c>
      <c r="O191" s="207">
        <v>0</v>
      </c>
      <c r="P191" s="207">
        <v>0</v>
      </c>
      <c r="Q191" s="207">
        <v>0</v>
      </c>
      <c r="R191" s="207">
        <v>0</v>
      </c>
      <c r="S191" s="207">
        <v>0</v>
      </c>
      <c r="T191" s="207">
        <v>0</v>
      </c>
      <c r="U191" s="207">
        <v>0</v>
      </c>
      <c r="V191" s="207">
        <v>0</v>
      </c>
      <c r="W191" s="207">
        <v>0</v>
      </c>
      <c r="X191" s="207">
        <v>0</v>
      </c>
      <c r="Y191" s="207">
        <v>0</v>
      </c>
      <c r="Z191" s="207">
        <v>0</v>
      </c>
      <c r="AA191" s="207">
        <v>0</v>
      </c>
      <c r="AB191" s="207">
        <v>0</v>
      </c>
      <c r="AC191" s="207">
        <v>0</v>
      </c>
      <c r="AD191" s="207">
        <v>0</v>
      </c>
      <c r="AE191" s="207">
        <v>0</v>
      </c>
      <c r="AF191" s="207">
        <v>0</v>
      </c>
      <c r="AG191" s="207">
        <v>0</v>
      </c>
      <c r="AH191" s="207">
        <v>0</v>
      </c>
      <c r="AI191" s="207">
        <v>0</v>
      </c>
      <c r="AJ191" s="207">
        <v>0</v>
      </c>
      <c r="AK191" s="213">
        <v>0</v>
      </c>
      <c r="AL191" s="207">
        <v>0</v>
      </c>
      <c r="AM191" s="207">
        <v>0</v>
      </c>
      <c r="AN191" s="207">
        <v>0</v>
      </c>
      <c r="AO191" s="207">
        <v>0</v>
      </c>
      <c r="AP191" s="207">
        <v>0</v>
      </c>
      <c r="AQ191" s="207">
        <v>0</v>
      </c>
      <c r="AR191" s="207">
        <v>0</v>
      </c>
      <c r="AS191" s="207">
        <v>0</v>
      </c>
      <c r="AT191" s="207">
        <v>0</v>
      </c>
      <c r="AU191" s="207">
        <v>0</v>
      </c>
      <c r="AV191" s="207">
        <v>0</v>
      </c>
      <c r="AW191" s="207">
        <v>0</v>
      </c>
      <c r="AX191" s="207">
        <v>0</v>
      </c>
      <c r="AY191" s="207">
        <v>0</v>
      </c>
      <c r="AZ191" s="207">
        <v>0</v>
      </c>
      <c r="BA191" s="207">
        <v>0</v>
      </c>
      <c r="BB191" s="207">
        <v>0</v>
      </c>
      <c r="BC191" s="207">
        <v>0</v>
      </c>
      <c r="BD191" s="207">
        <v>0</v>
      </c>
      <c r="BE191" s="207">
        <v>0</v>
      </c>
      <c r="BF191" s="207">
        <v>0</v>
      </c>
      <c r="BG191" s="207">
        <v>0</v>
      </c>
      <c r="BH191" s="207">
        <v>0</v>
      </c>
      <c r="BI191" s="207">
        <v>0</v>
      </c>
      <c r="BJ191" s="207">
        <v>0</v>
      </c>
      <c r="BK191" s="207">
        <v>0</v>
      </c>
      <c r="BL191" s="207">
        <v>0</v>
      </c>
      <c r="BM191" s="207">
        <v>0</v>
      </c>
      <c r="BN191" s="207">
        <v>0</v>
      </c>
      <c r="BO191" s="207">
        <v>0</v>
      </c>
      <c r="BP191" s="207">
        <v>0</v>
      </c>
      <c r="BQ191" s="207">
        <v>0</v>
      </c>
      <c r="BR191" s="207">
        <v>0</v>
      </c>
      <c r="BS191" s="207">
        <v>0</v>
      </c>
      <c r="BT191" s="207">
        <v>0</v>
      </c>
      <c r="BU191" s="207">
        <v>0</v>
      </c>
      <c r="BV191" s="207">
        <v>0</v>
      </c>
      <c r="BW191" s="207">
        <v>0</v>
      </c>
      <c r="BX191" s="207">
        <v>0</v>
      </c>
      <c r="BY191" s="207">
        <v>0</v>
      </c>
      <c r="BZ191" s="207">
        <v>0</v>
      </c>
      <c r="CA191" s="207">
        <v>0</v>
      </c>
      <c r="CB191" s="207">
        <v>0</v>
      </c>
      <c r="CC191" s="207">
        <v>0</v>
      </c>
      <c r="CD191" s="207">
        <v>0</v>
      </c>
      <c r="CE191" s="207">
        <v>0</v>
      </c>
      <c r="CF191" s="207">
        <v>10</v>
      </c>
      <c r="CG191" s="207">
        <v>0</v>
      </c>
      <c r="CH191" s="207">
        <v>0</v>
      </c>
      <c r="CI191" s="207">
        <v>0</v>
      </c>
      <c r="CJ191" s="207">
        <v>0</v>
      </c>
      <c r="CK191" s="207">
        <v>0</v>
      </c>
      <c r="CL191" s="207">
        <v>0</v>
      </c>
      <c r="CM191" s="207">
        <v>0</v>
      </c>
      <c r="CN191" s="207">
        <v>0</v>
      </c>
      <c r="CO191" s="207">
        <v>0</v>
      </c>
      <c r="CP191" s="207">
        <v>0</v>
      </c>
      <c r="CQ191" s="207">
        <v>0</v>
      </c>
      <c r="CR191" s="207">
        <v>0</v>
      </c>
      <c r="CS191" s="207">
        <v>0</v>
      </c>
      <c r="CT191" s="207">
        <v>0</v>
      </c>
      <c r="CU191" s="207">
        <v>0</v>
      </c>
      <c r="CV191" s="207">
        <v>0</v>
      </c>
      <c r="CW191" s="207">
        <v>0</v>
      </c>
      <c r="CX191" s="207">
        <v>0</v>
      </c>
      <c r="CY191" s="207">
        <v>0</v>
      </c>
      <c r="CZ191" s="207">
        <v>0</v>
      </c>
      <c r="DA191" s="207">
        <v>0</v>
      </c>
      <c r="DB191" s="207">
        <v>0</v>
      </c>
      <c r="DC191" s="207">
        <v>0</v>
      </c>
      <c r="DD191" s="207">
        <v>0</v>
      </c>
      <c r="DE191" s="207">
        <v>0</v>
      </c>
      <c r="DF191" s="207">
        <v>0</v>
      </c>
      <c r="DG191" s="207">
        <v>0</v>
      </c>
      <c r="DH191" s="207">
        <v>0</v>
      </c>
      <c r="DI191" s="207">
        <v>0</v>
      </c>
      <c r="DJ191" s="207">
        <v>0</v>
      </c>
      <c r="DK191" s="207">
        <v>0</v>
      </c>
      <c r="DL191" s="207">
        <v>0</v>
      </c>
      <c r="DM191" s="207">
        <v>0</v>
      </c>
      <c r="DN191" s="207">
        <v>0</v>
      </c>
      <c r="DO191" s="207">
        <v>0</v>
      </c>
      <c r="DP191" s="207">
        <v>0</v>
      </c>
      <c r="DQ191" s="207">
        <v>0</v>
      </c>
      <c r="DR191" s="207">
        <v>0</v>
      </c>
      <c r="DS191" s="207">
        <v>0</v>
      </c>
      <c r="DT191" s="207">
        <v>0</v>
      </c>
      <c r="DU191" s="207">
        <v>0</v>
      </c>
      <c r="DV191" s="207">
        <v>0</v>
      </c>
      <c r="DW191" s="207">
        <v>0</v>
      </c>
      <c r="DX191" s="207">
        <v>0</v>
      </c>
      <c r="DY191" s="207">
        <v>0</v>
      </c>
      <c r="DZ191" s="207">
        <v>0</v>
      </c>
      <c r="EA191" s="207">
        <v>0</v>
      </c>
      <c r="EB191" s="207">
        <v>0</v>
      </c>
      <c r="EC191" s="207">
        <v>0</v>
      </c>
      <c r="ED191" s="207">
        <v>0</v>
      </c>
      <c r="EE191" s="207">
        <v>0</v>
      </c>
      <c r="EF191" s="207">
        <v>0</v>
      </c>
      <c r="EG191" s="207">
        <v>0</v>
      </c>
      <c r="EH191" s="207">
        <v>0</v>
      </c>
      <c r="EI191" s="207">
        <v>0</v>
      </c>
      <c r="EJ191" s="207">
        <v>0</v>
      </c>
      <c r="EK191" s="207">
        <v>0</v>
      </c>
      <c r="EL191" s="207">
        <v>0</v>
      </c>
      <c r="EM191" s="207">
        <v>0</v>
      </c>
      <c r="EN191" s="207">
        <v>0</v>
      </c>
      <c r="EO191" s="207">
        <v>0</v>
      </c>
      <c r="EP191" s="207">
        <v>0</v>
      </c>
      <c r="EQ191" s="207">
        <v>0</v>
      </c>
      <c r="ER191" s="207">
        <v>0</v>
      </c>
      <c r="ES191" s="207">
        <v>0</v>
      </c>
      <c r="ET191" s="207">
        <v>0</v>
      </c>
      <c r="EU191" s="207">
        <v>0</v>
      </c>
      <c r="EV191" s="207">
        <v>0</v>
      </c>
      <c r="EW191" s="207">
        <v>0</v>
      </c>
      <c r="EX191" s="207">
        <v>0</v>
      </c>
      <c r="EY191" s="207">
        <v>0</v>
      </c>
      <c r="EZ191" s="207">
        <v>0</v>
      </c>
      <c r="FA191" s="207">
        <v>0</v>
      </c>
      <c r="FB191" s="207">
        <v>0</v>
      </c>
      <c r="FC191" s="207">
        <v>0</v>
      </c>
      <c r="FD191" s="207">
        <v>0</v>
      </c>
      <c r="FE191" s="207">
        <v>0</v>
      </c>
      <c r="FF191" s="207">
        <v>0</v>
      </c>
      <c r="FG191" s="207">
        <v>0</v>
      </c>
      <c r="FH191" s="207">
        <v>0</v>
      </c>
      <c r="FI191" s="213">
        <v>0</v>
      </c>
      <c r="FJ191" s="207">
        <v>0</v>
      </c>
      <c r="FK191" s="207">
        <v>0</v>
      </c>
      <c r="FL191" s="207">
        <v>0</v>
      </c>
      <c r="FM191" s="207">
        <v>0</v>
      </c>
      <c r="FN191" s="207">
        <v>0</v>
      </c>
      <c r="FO191" s="207">
        <v>0</v>
      </c>
      <c r="FP191" s="207">
        <v>0</v>
      </c>
      <c r="FQ191" s="207">
        <v>0</v>
      </c>
      <c r="FR191" s="207">
        <v>0</v>
      </c>
      <c r="FS191" s="207">
        <v>0</v>
      </c>
      <c r="FT191" s="207">
        <v>0</v>
      </c>
      <c r="FU191" s="207">
        <v>0</v>
      </c>
      <c r="FV191" s="207">
        <v>0</v>
      </c>
      <c r="FW191" s="207">
        <v>0</v>
      </c>
      <c r="FX191" s="207">
        <v>0</v>
      </c>
      <c r="FY191" s="207">
        <v>0</v>
      </c>
      <c r="FZ191" s="207">
        <v>0</v>
      </c>
      <c r="GA191" s="207">
        <v>0</v>
      </c>
      <c r="GB191" s="207">
        <v>0</v>
      </c>
      <c r="GC191" s="207">
        <v>0</v>
      </c>
      <c r="GD191" s="207">
        <v>0</v>
      </c>
      <c r="GE191" s="207">
        <v>0</v>
      </c>
      <c r="GF191" s="207">
        <v>0</v>
      </c>
      <c r="GG191" s="207">
        <v>0</v>
      </c>
      <c r="GH191" s="207">
        <v>0</v>
      </c>
      <c r="GI191" s="207">
        <v>0</v>
      </c>
      <c r="GJ191" s="207">
        <v>0</v>
      </c>
      <c r="GK191" s="207">
        <v>0</v>
      </c>
      <c r="GL191" s="207">
        <v>0</v>
      </c>
      <c r="GM191" s="207">
        <v>0</v>
      </c>
      <c r="GN191" s="207">
        <v>0</v>
      </c>
      <c r="GO191" s="207">
        <v>0</v>
      </c>
      <c r="GP191" s="207">
        <v>0</v>
      </c>
      <c r="GQ191" s="207">
        <v>0</v>
      </c>
      <c r="GR191" s="207">
        <v>0</v>
      </c>
      <c r="GS191" s="207">
        <v>0</v>
      </c>
      <c r="GT191" s="207">
        <v>0</v>
      </c>
      <c r="GU191" s="207">
        <v>0</v>
      </c>
      <c r="GV191" s="207">
        <v>0</v>
      </c>
      <c r="GW191" s="207">
        <v>0</v>
      </c>
      <c r="GX191" s="207">
        <v>0</v>
      </c>
      <c r="GY191" s="207">
        <v>0</v>
      </c>
      <c r="GZ191" s="207">
        <v>0</v>
      </c>
      <c r="HA191" s="207">
        <v>0</v>
      </c>
      <c r="HB191" s="207">
        <v>0</v>
      </c>
      <c r="HC191" s="207">
        <v>0</v>
      </c>
      <c r="HD191" s="207">
        <v>0</v>
      </c>
      <c r="HE191" s="207">
        <v>0</v>
      </c>
      <c r="HF191" s="207">
        <v>0</v>
      </c>
      <c r="HG191" s="207">
        <v>0</v>
      </c>
      <c r="HH191" s="207">
        <v>0</v>
      </c>
      <c r="HI191" s="207">
        <v>0</v>
      </c>
      <c r="HJ191" s="207">
        <v>0</v>
      </c>
      <c r="HK191" s="207">
        <v>0</v>
      </c>
      <c r="HL191" s="207">
        <v>0</v>
      </c>
      <c r="HM191" s="207">
        <v>0</v>
      </c>
      <c r="HN191" s="207">
        <v>0</v>
      </c>
      <c r="HO191" s="207">
        <v>0</v>
      </c>
      <c r="HP191" s="207">
        <v>0</v>
      </c>
      <c r="HQ191" s="207">
        <v>0</v>
      </c>
      <c r="HR191" s="207">
        <v>0</v>
      </c>
      <c r="HS191" s="207">
        <v>0</v>
      </c>
      <c r="HT191" s="207">
        <v>0</v>
      </c>
      <c r="HU191" s="207">
        <v>0</v>
      </c>
      <c r="HV191" s="207">
        <v>0</v>
      </c>
      <c r="HW191" s="207">
        <v>0</v>
      </c>
      <c r="HX191" s="207">
        <v>0</v>
      </c>
      <c r="HY191" s="208">
        <v>10</v>
      </c>
    </row>
    <row r="192" spans="1:233" ht="48" x14ac:dyDescent="0.25">
      <c r="A192" s="206" t="s">
        <v>786</v>
      </c>
      <c r="B192" s="207">
        <v>0</v>
      </c>
      <c r="C192" s="207">
        <v>0</v>
      </c>
      <c r="D192" s="207">
        <v>0</v>
      </c>
      <c r="E192" s="207">
        <v>0</v>
      </c>
      <c r="F192" s="207">
        <v>0</v>
      </c>
      <c r="G192" s="207">
        <v>0</v>
      </c>
      <c r="H192" s="207">
        <v>0</v>
      </c>
      <c r="I192" s="207">
        <v>0</v>
      </c>
      <c r="J192" s="207">
        <v>0</v>
      </c>
      <c r="K192" s="207">
        <v>0</v>
      </c>
      <c r="L192" s="207">
        <v>0</v>
      </c>
      <c r="M192" s="207">
        <v>0</v>
      </c>
      <c r="N192" s="207">
        <v>0</v>
      </c>
      <c r="O192" s="207">
        <v>0</v>
      </c>
      <c r="P192" s="207">
        <v>0</v>
      </c>
      <c r="Q192" s="207">
        <v>0</v>
      </c>
      <c r="R192" s="207">
        <v>0</v>
      </c>
      <c r="S192" s="207">
        <v>0</v>
      </c>
      <c r="T192" s="207">
        <v>0</v>
      </c>
      <c r="U192" s="207">
        <v>0</v>
      </c>
      <c r="V192" s="207">
        <v>0</v>
      </c>
      <c r="W192" s="207">
        <v>0</v>
      </c>
      <c r="X192" s="207">
        <v>0</v>
      </c>
      <c r="Y192" s="207">
        <v>0</v>
      </c>
      <c r="Z192" s="207">
        <v>0</v>
      </c>
      <c r="AA192" s="207">
        <v>0</v>
      </c>
      <c r="AB192" s="207">
        <v>0</v>
      </c>
      <c r="AC192" s="207">
        <v>0</v>
      </c>
      <c r="AD192" s="207">
        <v>0</v>
      </c>
      <c r="AE192" s="207">
        <v>0</v>
      </c>
      <c r="AF192" s="207">
        <v>0</v>
      </c>
      <c r="AG192" s="207">
        <v>0</v>
      </c>
      <c r="AH192" s="207">
        <v>0</v>
      </c>
      <c r="AI192" s="207">
        <v>0</v>
      </c>
      <c r="AJ192" s="207">
        <v>0</v>
      </c>
      <c r="AK192" s="213">
        <v>0</v>
      </c>
      <c r="AL192" s="207">
        <v>0</v>
      </c>
      <c r="AM192" s="207">
        <v>0</v>
      </c>
      <c r="AN192" s="207">
        <v>0</v>
      </c>
      <c r="AO192" s="207">
        <v>0</v>
      </c>
      <c r="AP192" s="207">
        <v>0</v>
      </c>
      <c r="AQ192" s="207">
        <v>0</v>
      </c>
      <c r="AR192" s="207">
        <v>0</v>
      </c>
      <c r="AS192" s="207">
        <v>0</v>
      </c>
      <c r="AT192" s="207">
        <v>0</v>
      </c>
      <c r="AU192" s="207">
        <v>0</v>
      </c>
      <c r="AV192" s="207">
        <v>0</v>
      </c>
      <c r="AW192" s="207">
        <v>0</v>
      </c>
      <c r="AX192" s="207">
        <v>0</v>
      </c>
      <c r="AY192" s="207">
        <v>0</v>
      </c>
      <c r="AZ192" s="207">
        <v>0</v>
      </c>
      <c r="BA192" s="207">
        <v>0</v>
      </c>
      <c r="BB192" s="207">
        <v>0</v>
      </c>
      <c r="BC192" s="207">
        <v>0</v>
      </c>
      <c r="BD192" s="207">
        <v>0</v>
      </c>
      <c r="BE192" s="207">
        <v>0</v>
      </c>
      <c r="BF192" s="207">
        <v>0</v>
      </c>
      <c r="BG192" s="207">
        <v>0</v>
      </c>
      <c r="BH192" s="207">
        <v>0</v>
      </c>
      <c r="BI192" s="207">
        <v>0</v>
      </c>
      <c r="BJ192" s="207">
        <v>0</v>
      </c>
      <c r="BK192" s="207">
        <v>0</v>
      </c>
      <c r="BL192" s="207">
        <v>0</v>
      </c>
      <c r="BM192" s="207">
        <v>0</v>
      </c>
      <c r="BN192" s="207">
        <v>0</v>
      </c>
      <c r="BO192" s="207">
        <v>0</v>
      </c>
      <c r="BP192" s="207">
        <v>0</v>
      </c>
      <c r="BQ192" s="207">
        <v>0</v>
      </c>
      <c r="BR192" s="207">
        <v>0</v>
      </c>
      <c r="BS192" s="207">
        <v>0</v>
      </c>
      <c r="BT192" s="207">
        <v>0</v>
      </c>
      <c r="BU192" s="207">
        <v>0</v>
      </c>
      <c r="BV192" s="207">
        <v>0</v>
      </c>
      <c r="BW192" s="207">
        <v>0</v>
      </c>
      <c r="BX192" s="207">
        <v>0</v>
      </c>
      <c r="BY192" s="207">
        <v>0</v>
      </c>
      <c r="BZ192" s="207">
        <v>0</v>
      </c>
      <c r="CA192" s="207">
        <v>0</v>
      </c>
      <c r="CB192" s="207">
        <v>0</v>
      </c>
      <c r="CC192" s="207">
        <v>0</v>
      </c>
      <c r="CD192" s="207">
        <v>0</v>
      </c>
      <c r="CE192" s="207">
        <v>0</v>
      </c>
      <c r="CF192" s="207">
        <v>0</v>
      </c>
      <c r="CG192" s="207">
        <v>50</v>
      </c>
      <c r="CH192" s="207">
        <v>0</v>
      </c>
      <c r="CI192" s="207">
        <v>0</v>
      </c>
      <c r="CJ192" s="207">
        <v>0</v>
      </c>
      <c r="CK192" s="207">
        <v>0</v>
      </c>
      <c r="CL192" s="207">
        <v>0</v>
      </c>
      <c r="CM192" s="207">
        <v>0</v>
      </c>
      <c r="CN192" s="207">
        <v>0</v>
      </c>
      <c r="CO192" s="207">
        <v>0</v>
      </c>
      <c r="CP192" s="207">
        <v>0</v>
      </c>
      <c r="CQ192" s="207">
        <v>0</v>
      </c>
      <c r="CR192" s="207">
        <v>0</v>
      </c>
      <c r="CS192" s="207">
        <v>0</v>
      </c>
      <c r="CT192" s="207">
        <v>0</v>
      </c>
      <c r="CU192" s="207">
        <v>0</v>
      </c>
      <c r="CV192" s="207">
        <v>0</v>
      </c>
      <c r="CW192" s="207">
        <v>0</v>
      </c>
      <c r="CX192" s="207">
        <v>0</v>
      </c>
      <c r="CY192" s="207">
        <v>0</v>
      </c>
      <c r="CZ192" s="207">
        <v>0</v>
      </c>
      <c r="DA192" s="207">
        <v>0</v>
      </c>
      <c r="DB192" s="207">
        <v>0</v>
      </c>
      <c r="DC192" s="207">
        <v>0</v>
      </c>
      <c r="DD192" s="207">
        <v>0</v>
      </c>
      <c r="DE192" s="207">
        <v>0</v>
      </c>
      <c r="DF192" s="207">
        <v>0</v>
      </c>
      <c r="DG192" s="207">
        <v>0</v>
      </c>
      <c r="DH192" s="207">
        <v>0</v>
      </c>
      <c r="DI192" s="207">
        <v>0</v>
      </c>
      <c r="DJ192" s="207">
        <v>0</v>
      </c>
      <c r="DK192" s="207">
        <v>0</v>
      </c>
      <c r="DL192" s="207">
        <v>0</v>
      </c>
      <c r="DM192" s="207">
        <v>0</v>
      </c>
      <c r="DN192" s="207">
        <v>0</v>
      </c>
      <c r="DO192" s="207">
        <v>0</v>
      </c>
      <c r="DP192" s="207">
        <v>0</v>
      </c>
      <c r="DQ192" s="207">
        <v>0</v>
      </c>
      <c r="DR192" s="207">
        <v>0</v>
      </c>
      <c r="DS192" s="207">
        <v>0</v>
      </c>
      <c r="DT192" s="207">
        <v>0</v>
      </c>
      <c r="DU192" s="207">
        <v>0</v>
      </c>
      <c r="DV192" s="207">
        <v>0</v>
      </c>
      <c r="DW192" s="207">
        <v>0</v>
      </c>
      <c r="DX192" s="207">
        <v>0</v>
      </c>
      <c r="DY192" s="207">
        <v>0</v>
      </c>
      <c r="DZ192" s="207">
        <v>0</v>
      </c>
      <c r="EA192" s="207">
        <v>0</v>
      </c>
      <c r="EB192" s="207">
        <v>0</v>
      </c>
      <c r="EC192" s="207">
        <v>0</v>
      </c>
      <c r="ED192" s="207">
        <v>0</v>
      </c>
      <c r="EE192" s="207">
        <v>0</v>
      </c>
      <c r="EF192" s="207">
        <v>0</v>
      </c>
      <c r="EG192" s="207">
        <v>0</v>
      </c>
      <c r="EH192" s="207">
        <v>0</v>
      </c>
      <c r="EI192" s="207">
        <v>0</v>
      </c>
      <c r="EJ192" s="207">
        <v>0</v>
      </c>
      <c r="EK192" s="207">
        <v>0</v>
      </c>
      <c r="EL192" s="207">
        <v>0</v>
      </c>
      <c r="EM192" s="207">
        <v>0</v>
      </c>
      <c r="EN192" s="207">
        <v>0</v>
      </c>
      <c r="EO192" s="207">
        <v>0</v>
      </c>
      <c r="EP192" s="207">
        <v>0</v>
      </c>
      <c r="EQ192" s="207">
        <v>0</v>
      </c>
      <c r="ER192" s="207">
        <v>0</v>
      </c>
      <c r="ES192" s="207">
        <v>0</v>
      </c>
      <c r="ET192" s="207">
        <v>0</v>
      </c>
      <c r="EU192" s="207">
        <v>0</v>
      </c>
      <c r="EV192" s="207">
        <v>0</v>
      </c>
      <c r="EW192" s="207">
        <v>0</v>
      </c>
      <c r="EX192" s="207">
        <v>0</v>
      </c>
      <c r="EY192" s="207">
        <v>0</v>
      </c>
      <c r="EZ192" s="207">
        <v>0</v>
      </c>
      <c r="FA192" s="207">
        <v>0</v>
      </c>
      <c r="FB192" s="207">
        <v>0</v>
      </c>
      <c r="FC192" s="207">
        <v>0</v>
      </c>
      <c r="FD192" s="207">
        <v>0</v>
      </c>
      <c r="FE192" s="207">
        <v>0</v>
      </c>
      <c r="FF192" s="207">
        <v>0</v>
      </c>
      <c r="FG192" s="207">
        <v>0</v>
      </c>
      <c r="FH192" s="207">
        <v>0</v>
      </c>
      <c r="FI192" s="213">
        <v>0</v>
      </c>
      <c r="FJ192" s="207">
        <v>0</v>
      </c>
      <c r="FK192" s="207">
        <v>0</v>
      </c>
      <c r="FL192" s="207">
        <v>0</v>
      </c>
      <c r="FM192" s="207">
        <v>0</v>
      </c>
      <c r="FN192" s="207">
        <v>0</v>
      </c>
      <c r="FO192" s="207">
        <v>0</v>
      </c>
      <c r="FP192" s="207">
        <v>0</v>
      </c>
      <c r="FQ192" s="207">
        <v>0</v>
      </c>
      <c r="FR192" s="207">
        <v>0</v>
      </c>
      <c r="FS192" s="207">
        <v>0</v>
      </c>
      <c r="FT192" s="207">
        <v>0</v>
      </c>
      <c r="FU192" s="207">
        <v>0</v>
      </c>
      <c r="FV192" s="207">
        <v>0</v>
      </c>
      <c r="FW192" s="207">
        <v>0</v>
      </c>
      <c r="FX192" s="207">
        <v>0</v>
      </c>
      <c r="FY192" s="207">
        <v>0</v>
      </c>
      <c r="FZ192" s="207">
        <v>0</v>
      </c>
      <c r="GA192" s="207">
        <v>0</v>
      </c>
      <c r="GB192" s="207">
        <v>0</v>
      </c>
      <c r="GC192" s="207">
        <v>0</v>
      </c>
      <c r="GD192" s="207">
        <v>0</v>
      </c>
      <c r="GE192" s="207">
        <v>0</v>
      </c>
      <c r="GF192" s="207">
        <v>0</v>
      </c>
      <c r="GG192" s="207">
        <v>0</v>
      </c>
      <c r="GH192" s="207">
        <v>0</v>
      </c>
      <c r="GI192" s="207">
        <v>0</v>
      </c>
      <c r="GJ192" s="207">
        <v>0</v>
      </c>
      <c r="GK192" s="207">
        <v>0</v>
      </c>
      <c r="GL192" s="207">
        <v>0</v>
      </c>
      <c r="GM192" s="207">
        <v>0</v>
      </c>
      <c r="GN192" s="207">
        <v>0</v>
      </c>
      <c r="GO192" s="207">
        <v>0</v>
      </c>
      <c r="GP192" s="207">
        <v>0</v>
      </c>
      <c r="GQ192" s="207">
        <v>0</v>
      </c>
      <c r="GR192" s="207">
        <v>0</v>
      </c>
      <c r="GS192" s="207">
        <v>0</v>
      </c>
      <c r="GT192" s="207">
        <v>0</v>
      </c>
      <c r="GU192" s="207">
        <v>0</v>
      </c>
      <c r="GV192" s="207">
        <v>0</v>
      </c>
      <c r="GW192" s="207">
        <v>0</v>
      </c>
      <c r="GX192" s="207">
        <v>0</v>
      </c>
      <c r="GY192" s="207">
        <v>0</v>
      </c>
      <c r="GZ192" s="207">
        <v>0</v>
      </c>
      <c r="HA192" s="207">
        <v>0</v>
      </c>
      <c r="HB192" s="207">
        <v>0</v>
      </c>
      <c r="HC192" s="207">
        <v>0</v>
      </c>
      <c r="HD192" s="207">
        <v>0</v>
      </c>
      <c r="HE192" s="207">
        <v>0</v>
      </c>
      <c r="HF192" s="207">
        <v>0</v>
      </c>
      <c r="HG192" s="207">
        <v>0</v>
      </c>
      <c r="HH192" s="207">
        <v>0</v>
      </c>
      <c r="HI192" s="207">
        <v>0</v>
      </c>
      <c r="HJ192" s="207">
        <v>0</v>
      </c>
      <c r="HK192" s="207">
        <v>0</v>
      </c>
      <c r="HL192" s="207">
        <v>0</v>
      </c>
      <c r="HM192" s="207">
        <v>0</v>
      </c>
      <c r="HN192" s="207">
        <v>0</v>
      </c>
      <c r="HO192" s="207">
        <v>0</v>
      </c>
      <c r="HP192" s="207">
        <v>0</v>
      </c>
      <c r="HQ192" s="207">
        <v>0</v>
      </c>
      <c r="HR192" s="207">
        <v>0</v>
      </c>
      <c r="HS192" s="207">
        <v>0</v>
      </c>
      <c r="HT192" s="207">
        <v>0</v>
      </c>
      <c r="HU192" s="207">
        <v>0</v>
      </c>
      <c r="HV192" s="207">
        <v>0</v>
      </c>
      <c r="HW192" s="207">
        <v>0</v>
      </c>
      <c r="HX192" s="207">
        <v>0</v>
      </c>
      <c r="HY192" s="208">
        <v>50</v>
      </c>
    </row>
    <row r="193" spans="1:233" ht="48" x14ac:dyDescent="0.25">
      <c r="A193" s="206" t="s">
        <v>787</v>
      </c>
      <c r="B193" s="207">
        <v>0</v>
      </c>
      <c r="C193" s="207">
        <v>0</v>
      </c>
      <c r="D193" s="207">
        <v>0</v>
      </c>
      <c r="E193" s="207">
        <v>0</v>
      </c>
      <c r="F193" s="207">
        <v>0</v>
      </c>
      <c r="G193" s="207">
        <v>0</v>
      </c>
      <c r="H193" s="207">
        <v>0</v>
      </c>
      <c r="I193" s="207">
        <v>0</v>
      </c>
      <c r="J193" s="207">
        <v>0</v>
      </c>
      <c r="K193" s="207">
        <v>0</v>
      </c>
      <c r="L193" s="207">
        <v>0</v>
      </c>
      <c r="M193" s="207">
        <v>0</v>
      </c>
      <c r="N193" s="207">
        <v>0</v>
      </c>
      <c r="O193" s="207">
        <v>0</v>
      </c>
      <c r="P193" s="207">
        <v>0</v>
      </c>
      <c r="Q193" s="207">
        <v>0</v>
      </c>
      <c r="R193" s="207">
        <v>0</v>
      </c>
      <c r="S193" s="207">
        <v>0</v>
      </c>
      <c r="T193" s="207">
        <v>0</v>
      </c>
      <c r="U193" s="207">
        <v>0</v>
      </c>
      <c r="V193" s="207">
        <v>0</v>
      </c>
      <c r="W193" s="207">
        <v>0</v>
      </c>
      <c r="X193" s="207">
        <v>0</v>
      </c>
      <c r="Y193" s="207">
        <v>0</v>
      </c>
      <c r="Z193" s="207">
        <v>0</v>
      </c>
      <c r="AA193" s="207">
        <v>0</v>
      </c>
      <c r="AB193" s="207">
        <v>0</v>
      </c>
      <c r="AC193" s="207">
        <v>0</v>
      </c>
      <c r="AD193" s="207">
        <v>0</v>
      </c>
      <c r="AE193" s="207">
        <v>0</v>
      </c>
      <c r="AF193" s="207">
        <v>0</v>
      </c>
      <c r="AG193" s="207">
        <v>0</v>
      </c>
      <c r="AH193" s="207">
        <v>0</v>
      </c>
      <c r="AI193" s="207">
        <v>0</v>
      </c>
      <c r="AJ193" s="207">
        <v>0</v>
      </c>
      <c r="AK193" s="213">
        <v>0</v>
      </c>
      <c r="AL193" s="207">
        <v>0</v>
      </c>
      <c r="AM193" s="207">
        <v>0</v>
      </c>
      <c r="AN193" s="207">
        <v>0</v>
      </c>
      <c r="AO193" s="207">
        <v>0</v>
      </c>
      <c r="AP193" s="207">
        <v>0</v>
      </c>
      <c r="AQ193" s="207">
        <v>0</v>
      </c>
      <c r="AR193" s="207">
        <v>0</v>
      </c>
      <c r="AS193" s="207">
        <v>0</v>
      </c>
      <c r="AT193" s="207">
        <v>0</v>
      </c>
      <c r="AU193" s="207">
        <v>0</v>
      </c>
      <c r="AV193" s="207">
        <v>0</v>
      </c>
      <c r="AW193" s="207">
        <v>0</v>
      </c>
      <c r="AX193" s="207">
        <v>0</v>
      </c>
      <c r="AY193" s="207">
        <v>0</v>
      </c>
      <c r="AZ193" s="207">
        <v>0</v>
      </c>
      <c r="BA193" s="207">
        <v>0</v>
      </c>
      <c r="BB193" s="207">
        <v>0</v>
      </c>
      <c r="BC193" s="207">
        <v>0</v>
      </c>
      <c r="BD193" s="207">
        <v>0</v>
      </c>
      <c r="BE193" s="207">
        <v>0</v>
      </c>
      <c r="BF193" s="207">
        <v>0</v>
      </c>
      <c r="BG193" s="207">
        <v>0</v>
      </c>
      <c r="BH193" s="207">
        <v>0</v>
      </c>
      <c r="BI193" s="207">
        <v>0</v>
      </c>
      <c r="BJ193" s="207">
        <v>0</v>
      </c>
      <c r="BK193" s="207">
        <v>0</v>
      </c>
      <c r="BL193" s="207">
        <v>0</v>
      </c>
      <c r="BM193" s="207">
        <v>0</v>
      </c>
      <c r="BN193" s="207">
        <v>0</v>
      </c>
      <c r="BO193" s="207">
        <v>0</v>
      </c>
      <c r="BP193" s="207">
        <v>0</v>
      </c>
      <c r="BQ193" s="207">
        <v>0</v>
      </c>
      <c r="BR193" s="207">
        <v>0</v>
      </c>
      <c r="BS193" s="207">
        <v>0</v>
      </c>
      <c r="BT193" s="207">
        <v>0</v>
      </c>
      <c r="BU193" s="207">
        <v>0</v>
      </c>
      <c r="BV193" s="207">
        <v>0</v>
      </c>
      <c r="BW193" s="207">
        <v>0</v>
      </c>
      <c r="BX193" s="207">
        <v>0</v>
      </c>
      <c r="BY193" s="207">
        <v>0</v>
      </c>
      <c r="BZ193" s="207">
        <v>0</v>
      </c>
      <c r="CA193" s="207">
        <v>0</v>
      </c>
      <c r="CB193" s="207">
        <v>0</v>
      </c>
      <c r="CC193" s="207">
        <v>0</v>
      </c>
      <c r="CD193" s="207">
        <v>0</v>
      </c>
      <c r="CE193" s="207">
        <v>0</v>
      </c>
      <c r="CF193" s="207">
        <v>0</v>
      </c>
      <c r="CG193" s="207">
        <v>0</v>
      </c>
      <c r="CH193" s="207">
        <v>48</v>
      </c>
      <c r="CI193" s="207">
        <v>0</v>
      </c>
      <c r="CJ193" s="207">
        <v>0</v>
      </c>
      <c r="CK193" s="207">
        <v>0</v>
      </c>
      <c r="CL193" s="207">
        <v>0</v>
      </c>
      <c r="CM193" s="207">
        <v>0</v>
      </c>
      <c r="CN193" s="207">
        <v>0</v>
      </c>
      <c r="CO193" s="207">
        <v>0</v>
      </c>
      <c r="CP193" s="207">
        <v>0</v>
      </c>
      <c r="CQ193" s="207">
        <v>0</v>
      </c>
      <c r="CR193" s="207">
        <v>0</v>
      </c>
      <c r="CS193" s="207">
        <v>0</v>
      </c>
      <c r="CT193" s="207">
        <v>0</v>
      </c>
      <c r="CU193" s="207">
        <v>0</v>
      </c>
      <c r="CV193" s="207">
        <v>0</v>
      </c>
      <c r="CW193" s="207">
        <v>0</v>
      </c>
      <c r="CX193" s="207">
        <v>0</v>
      </c>
      <c r="CY193" s="207">
        <v>0</v>
      </c>
      <c r="CZ193" s="207">
        <v>0</v>
      </c>
      <c r="DA193" s="207">
        <v>0</v>
      </c>
      <c r="DB193" s="207">
        <v>0</v>
      </c>
      <c r="DC193" s="207">
        <v>0</v>
      </c>
      <c r="DD193" s="207">
        <v>0</v>
      </c>
      <c r="DE193" s="207">
        <v>0</v>
      </c>
      <c r="DF193" s="207">
        <v>0</v>
      </c>
      <c r="DG193" s="207">
        <v>0</v>
      </c>
      <c r="DH193" s="207">
        <v>0</v>
      </c>
      <c r="DI193" s="207">
        <v>0</v>
      </c>
      <c r="DJ193" s="207">
        <v>0</v>
      </c>
      <c r="DK193" s="207">
        <v>0</v>
      </c>
      <c r="DL193" s="207">
        <v>0</v>
      </c>
      <c r="DM193" s="207">
        <v>0</v>
      </c>
      <c r="DN193" s="207">
        <v>0</v>
      </c>
      <c r="DO193" s="207">
        <v>0</v>
      </c>
      <c r="DP193" s="207">
        <v>0</v>
      </c>
      <c r="DQ193" s="207">
        <v>0</v>
      </c>
      <c r="DR193" s="207">
        <v>0</v>
      </c>
      <c r="DS193" s="207">
        <v>0</v>
      </c>
      <c r="DT193" s="207">
        <v>0</v>
      </c>
      <c r="DU193" s="207">
        <v>0</v>
      </c>
      <c r="DV193" s="207">
        <v>0</v>
      </c>
      <c r="DW193" s="207">
        <v>0</v>
      </c>
      <c r="DX193" s="207">
        <v>0</v>
      </c>
      <c r="DY193" s="207">
        <v>0</v>
      </c>
      <c r="DZ193" s="207">
        <v>0</v>
      </c>
      <c r="EA193" s="207">
        <v>0</v>
      </c>
      <c r="EB193" s="207">
        <v>0</v>
      </c>
      <c r="EC193" s="207">
        <v>0</v>
      </c>
      <c r="ED193" s="207">
        <v>0</v>
      </c>
      <c r="EE193" s="207">
        <v>0</v>
      </c>
      <c r="EF193" s="207">
        <v>0</v>
      </c>
      <c r="EG193" s="207">
        <v>0</v>
      </c>
      <c r="EH193" s="207">
        <v>0</v>
      </c>
      <c r="EI193" s="207">
        <v>0</v>
      </c>
      <c r="EJ193" s="207">
        <v>0</v>
      </c>
      <c r="EK193" s="207">
        <v>0</v>
      </c>
      <c r="EL193" s="207">
        <v>0</v>
      </c>
      <c r="EM193" s="207">
        <v>0</v>
      </c>
      <c r="EN193" s="207">
        <v>0</v>
      </c>
      <c r="EO193" s="207">
        <v>0</v>
      </c>
      <c r="EP193" s="207">
        <v>0</v>
      </c>
      <c r="EQ193" s="207">
        <v>0</v>
      </c>
      <c r="ER193" s="207">
        <v>0</v>
      </c>
      <c r="ES193" s="207">
        <v>0</v>
      </c>
      <c r="ET193" s="207">
        <v>0</v>
      </c>
      <c r="EU193" s="207">
        <v>0</v>
      </c>
      <c r="EV193" s="207">
        <v>0</v>
      </c>
      <c r="EW193" s="207">
        <v>0</v>
      </c>
      <c r="EX193" s="207">
        <v>0</v>
      </c>
      <c r="EY193" s="207">
        <v>0</v>
      </c>
      <c r="EZ193" s="207">
        <v>0</v>
      </c>
      <c r="FA193" s="207">
        <v>0</v>
      </c>
      <c r="FB193" s="207">
        <v>0</v>
      </c>
      <c r="FC193" s="207">
        <v>0</v>
      </c>
      <c r="FD193" s="207">
        <v>0</v>
      </c>
      <c r="FE193" s="207">
        <v>0</v>
      </c>
      <c r="FF193" s="207">
        <v>0</v>
      </c>
      <c r="FG193" s="207">
        <v>0</v>
      </c>
      <c r="FH193" s="207">
        <v>0</v>
      </c>
      <c r="FI193" s="213">
        <v>0</v>
      </c>
      <c r="FJ193" s="207">
        <v>0</v>
      </c>
      <c r="FK193" s="207">
        <v>0</v>
      </c>
      <c r="FL193" s="207">
        <v>0</v>
      </c>
      <c r="FM193" s="207">
        <v>0</v>
      </c>
      <c r="FN193" s="207">
        <v>0</v>
      </c>
      <c r="FO193" s="207">
        <v>0</v>
      </c>
      <c r="FP193" s="207">
        <v>0</v>
      </c>
      <c r="FQ193" s="207">
        <v>0</v>
      </c>
      <c r="FR193" s="207">
        <v>0</v>
      </c>
      <c r="FS193" s="207">
        <v>0</v>
      </c>
      <c r="FT193" s="207">
        <v>0</v>
      </c>
      <c r="FU193" s="207">
        <v>0</v>
      </c>
      <c r="FV193" s="207">
        <v>0</v>
      </c>
      <c r="FW193" s="207">
        <v>0</v>
      </c>
      <c r="FX193" s="207">
        <v>0</v>
      </c>
      <c r="FY193" s="207">
        <v>0</v>
      </c>
      <c r="FZ193" s="207">
        <v>0</v>
      </c>
      <c r="GA193" s="207">
        <v>0</v>
      </c>
      <c r="GB193" s="207">
        <v>0</v>
      </c>
      <c r="GC193" s="207">
        <v>0</v>
      </c>
      <c r="GD193" s="207">
        <v>0</v>
      </c>
      <c r="GE193" s="207">
        <v>0</v>
      </c>
      <c r="GF193" s="207">
        <v>0</v>
      </c>
      <c r="GG193" s="207">
        <v>0</v>
      </c>
      <c r="GH193" s="207">
        <v>0</v>
      </c>
      <c r="GI193" s="207">
        <v>0</v>
      </c>
      <c r="GJ193" s="207">
        <v>0</v>
      </c>
      <c r="GK193" s="207">
        <v>0</v>
      </c>
      <c r="GL193" s="207">
        <v>0</v>
      </c>
      <c r="GM193" s="207">
        <v>0</v>
      </c>
      <c r="GN193" s="207">
        <v>0</v>
      </c>
      <c r="GO193" s="207">
        <v>0</v>
      </c>
      <c r="GP193" s="207">
        <v>0</v>
      </c>
      <c r="GQ193" s="207">
        <v>0</v>
      </c>
      <c r="GR193" s="207">
        <v>0</v>
      </c>
      <c r="GS193" s="207">
        <v>0</v>
      </c>
      <c r="GT193" s="207">
        <v>0</v>
      </c>
      <c r="GU193" s="207">
        <v>0</v>
      </c>
      <c r="GV193" s="207">
        <v>0</v>
      </c>
      <c r="GW193" s="207">
        <v>0</v>
      </c>
      <c r="GX193" s="207">
        <v>0</v>
      </c>
      <c r="GY193" s="207">
        <v>0</v>
      </c>
      <c r="GZ193" s="207">
        <v>0</v>
      </c>
      <c r="HA193" s="207">
        <v>0</v>
      </c>
      <c r="HB193" s="207">
        <v>0</v>
      </c>
      <c r="HC193" s="207">
        <v>0</v>
      </c>
      <c r="HD193" s="207">
        <v>0</v>
      </c>
      <c r="HE193" s="207">
        <v>0</v>
      </c>
      <c r="HF193" s="207">
        <v>0</v>
      </c>
      <c r="HG193" s="207">
        <v>0</v>
      </c>
      <c r="HH193" s="207">
        <v>0</v>
      </c>
      <c r="HI193" s="207">
        <v>0</v>
      </c>
      <c r="HJ193" s="207">
        <v>0</v>
      </c>
      <c r="HK193" s="207">
        <v>0</v>
      </c>
      <c r="HL193" s="207">
        <v>0</v>
      </c>
      <c r="HM193" s="207">
        <v>0</v>
      </c>
      <c r="HN193" s="207">
        <v>0</v>
      </c>
      <c r="HO193" s="207">
        <v>0</v>
      </c>
      <c r="HP193" s="207">
        <v>0</v>
      </c>
      <c r="HQ193" s="207">
        <v>0</v>
      </c>
      <c r="HR193" s="207">
        <v>0</v>
      </c>
      <c r="HS193" s="207">
        <v>0</v>
      </c>
      <c r="HT193" s="207">
        <v>0</v>
      </c>
      <c r="HU193" s="207">
        <v>0</v>
      </c>
      <c r="HV193" s="207">
        <v>0</v>
      </c>
      <c r="HW193" s="207">
        <v>0</v>
      </c>
      <c r="HX193" s="207">
        <v>0</v>
      </c>
      <c r="HY193" s="208">
        <v>48</v>
      </c>
    </row>
    <row r="194" spans="1:233" ht="48" x14ac:dyDescent="0.25">
      <c r="A194" s="206" t="s">
        <v>788</v>
      </c>
      <c r="B194" s="207">
        <v>0</v>
      </c>
      <c r="C194" s="207">
        <v>0</v>
      </c>
      <c r="D194" s="207">
        <v>0</v>
      </c>
      <c r="E194" s="207">
        <v>0</v>
      </c>
      <c r="F194" s="207">
        <v>0</v>
      </c>
      <c r="G194" s="207">
        <v>0</v>
      </c>
      <c r="H194" s="207">
        <v>0</v>
      </c>
      <c r="I194" s="207">
        <v>0</v>
      </c>
      <c r="J194" s="207">
        <v>0</v>
      </c>
      <c r="K194" s="207">
        <v>0</v>
      </c>
      <c r="L194" s="207">
        <v>0</v>
      </c>
      <c r="M194" s="207">
        <v>0</v>
      </c>
      <c r="N194" s="207">
        <v>0</v>
      </c>
      <c r="O194" s="207">
        <v>0</v>
      </c>
      <c r="P194" s="207">
        <v>0</v>
      </c>
      <c r="Q194" s="207">
        <v>0</v>
      </c>
      <c r="R194" s="207">
        <v>0</v>
      </c>
      <c r="S194" s="207">
        <v>0</v>
      </c>
      <c r="T194" s="207">
        <v>0</v>
      </c>
      <c r="U194" s="207">
        <v>0</v>
      </c>
      <c r="V194" s="207">
        <v>0</v>
      </c>
      <c r="W194" s="207">
        <v>0</v>
      </c>
      <c r="X194" s="207">
        <v>0</v>
      </c>
      <c r="Y194" s="207">
        <v>0</v>
      </c>
      <c r="Z194" s="207">
        <v>0</v>
      </c>
      <c r="AA194" s="207">
        <v>0</v>
      </c>
      <c r="AB194" s="207">
        <v>0</v>
      </c>
      <c r="AC194" s="207">
        <v>0</v>
      </c>
      <c r="AD194" s="207">
        <v>0</v>
      </c>
      <c r="AE194" s="207">
        <v>0</v>
      </c>
      <c r="AF194" s="207">
        <v>0</v>
      </c>
      <c r="AG194" s="207">
        <v>0</v>
      </c>
      <c r="AH194" s="207">
        <v>0</v>
      </c>
      <c r="AI194" s="207">
        <v>0</v>
      </c>
      <c r="AJ194" s="207">
        <v>0</v>
      </c>
      <c r="AK194" s="213">
        <v>0</v>
      </c>
      <c r="AL194" s="207">
        <v>0</v>
      </c>
      <c r="AM194" s="207">
        <v>0</v>
      </c>
      <c r="AN194" s="207">
        <v>0</v>
      </c>
      <c r="AO194" s="207">
        <v>0</v>
      </c>
      <c r="AP194" s="207">
        <v>0</v>
      </c>
      <c r="AQ194" s="207">
        <v>0</v>
      </c>
      <c r="AR194" s="207">
        <v>0</v>
      </c>
      <c r="AS194" s="207">
        <v>0</v>
      </c>
      <c r="AT194" s="207">
        <v>0</v>
      </c>
      <c r="AU194" s="207">
        <v>0</v>
      </c>
      <c r="AV194" s="207">
        <v>0</v>
      </c>
      <c r="AW194" s="207">
        <v>0</v>
      </c>
      <c r="AX194" s="207">
        <v>0</v>
      </c>
      <c r="AY194" s="207">
        <v>0</v>
      </c>
      <c r="AZ194" s="207">
        <v>0</v>
      </c>
      <c r="BA194" s="207">
        <v>0</v>
      </c>
      <c r="BB194" s="207">
        <v>0</v>
      </c>
      <c r="BC194" s="207">
        <v>0</v>
      </c>
      <c r="BD194" s="207">
        <v>0</v>
      </c>
      <c r="BE194" s="207">
        <v>0</v>
      </c>
      <c r="BF194" s="207">
        <v>0</v>
      </c>
      <c r="BG194" s="207">
        <v>0</v>
      </c>
      <c r="BH194" s="207">
        <v>0</v>
      </c>
      <c r="BI194" s="207">
        <v>0</v>
      </c>
      <c r="BJ194" s="207">
        <v>0</v>
      </c>
      <c r="BK194" s="207">
        <v>0</v>
      </c>
      <c r="BL194" s="207">
        <v>0</v>
      </c>
      <c r="BM194" s="207">
        <v>0</v>
      </c>
      <c r="BN194" s="207">
        <v>0</v>
      </c>
      <c r="BO194" s="207">
        <v>0</v>
      </c>
      <c r="BP194" s="207">
        <v>0</v>
      </c>
      <c r="BQ194" s="207">
        <v>0</v>
      </c>
      <c r="BR194" s="207">
        <v>0</v>
      </c>
      <c r="BS194" s="207">
        <v>0</v>
      </c>
      <c r="BT194" s="207">
        <v>0</v>
      </c>
      <c r="BU194" s="207">
        <v>0</v>
      </c>
      <c r="BV194" s="207">
        <v>0</v>
      </c>
      <c r="BW194" s="207">
        <v>0</v>
      </c>
      <c r="BX194" s="207">
        <v>0</v>
      </c>
      <c r="BY194" s="207">
        <v>0</v>
      </c>
      <c r="BZ194" s="207">
        <v>0</v>
      </c>
      <c r="CA194" s="207">
        <v>0</v>
      </c>
      <c r="CB194" s="207">
        <v>0</v>
      </c>
      <c r="CC194" s="207">
        <v>0</v>
      </c>
      <c r="CD194" s="207">
        <v>0</v>
      </c>
      <c r="CE194" s="207">
        <v>0</v>
      </c>
      <c r="CF194" s="207">
        <v>0</v>
      </c>
      <c r="CG194" s="207">
        <v>0</v>
      </c>
      <c r="CH194" s="207">
        <v>0</v>
      </c>
      <c r="CI194" s="207">
        <v>23</v>
      </c>
      <c r="CJ194" s="207">
        <v>0</v>
      </c>
      <c r="CK194" s="207">
        <v>0</v>
      </c>
      <c r="CL194" s="207">
        <v>0</v>
      </c>
      <c r="CM194" s="207">
        <v>0</v>
      </c>
      <c r="CN194" s="207">
        <v>0</v>
      </c>
      <c r="CO194" s="207">
        <v>0</v>
      </c>
      <c r="CP194" s="207">
        <v>0</v>
      </c>
      <c r="CQ194" s="207">
        <v>0</v>
      </c>
      <c r="CR194" s="207">
        <v>0</v>
      </c>
      <c r="CS194" s="207">
        <v>0</v>
      </c>
      <c r="CT194" s="207">
        <v>0</v>
      </c>
      <c r="CU194" s="207">
        <v>0</v>
      </c>
      <c r="CV194" s="207">
        <v>0</v>
      </c>
      <c r="CW194" s="207">
        <v>0</v>
      </c>
      <c r="CX194" s="207">
        <v>0</v>
      </c>
      <c r="CY194" s="207">
        <v>0</v>
      </c>
      <c r="CZ194" s="207">
        <v>0</v>
      </c>
      <c r="DA194" s="207">
        <v>0</v>
      </c>
      <c r="DB194" s="207">
        <v>0</v>
      </c>
      <c r="DC194" s="207">
        <v>0</v>
      </c>
      <c r="DD194" s="207">
        <v>0</v>
      </c>
      <c r="DE194" s="207">
        <v>0</v>
      </c>
      <c r="DF194" s="207">
        <v>0</v>
      </c>
      <c r="DG194" s="207">
        <v>0</v>
      </c>
      <c r="DH194" s="207">
        <v>0</v>
      </c>
      <c r="DI194" s="207">
        <v>0</v>
      </c>
      <c r="DJ194" s="207">
        <v>0</v>
      </c>
      <c r="DK194" s="207">
        <v>0</v>
      </c>
      <c r="DL194" s="207">
        <v>0</v>
      </c>
      <c r="DM194" s="207">
        <v>0</v>
      </c>
      <c r="DN194" s="207">
        <v>0</v>
      </c>
      <c r="DO194" s="207">
        <v>0</v>
      </c>
      <c r="DP194" s="207">
        <v>0</v>
      </c>
      <c r="DQ194" s="207">
        <v>0</v>
      </c>
      <c r="DR194" s="207">
        <v>0</v>
      </c>
      <c r="DS194" s="207">
        <v>0</v>
      </c>
      <c r="DT194" s="207">
        <v>0</v>
      </c>
      <c r="DU194" s="207">
        <v>0</v>
      </c>
      <c r="DV194" s="207">
        <v>0</v>
      </c>
      <c r="DW194" s="207">
        <v>0</v>
      </c>
      <c r="DX194" s="207">
        <v>0</v>
      </c>
      <c r="DY194" s="207">
        <v>0</v>
      </c>
      <c r="DZ194" s="207">
        <v>0</v>
      </c>
      <c r="EA194" s="207">
        <v>0</v>
      </c>
      <c r="EB194" s="207">
        <v>0</v>
      </c>
      <c r="EC194" s="207">
        <v>0</v>
      </c>
      <c r="ED194" s="207">
        <v>0</v>
      </c>
      <c r="EE194" s="207">
        <v>0</v>
      </c>
      <c r="EF194" s="207">
        <v>0</v>
      </c>
      <c r="EG194" s="207">
        <v>0</v>
      </c>
      <c r="EH194" s="207">
        <v>0</v>
      </c>
      <c r="EI194" s="207">
        <v>0</v>
      </c>
      <c r="EJ194" s="207">
        <v>0</v>
      </c>
      <c r="EK194" s="207">
        <v>0</v>
      </c>
      <c r="EL194" s="207">
        <v>0</v>
      </c>
      <c r="EM194" s="207">
        <v>0</v>
      </c>
      <c r="EN194" s="207">
        <v>0</v>
      </c>
      <c r="EO194" s="207">
        <v>0</v>
      </c>
      <c r="EP194" s="207">
        <v>0</v>
      </c>
      <c r="EQ194" s="207">
        <v>0</v>
      </c>
      <c r="ER194" s="207">
        <v>0</v>
      </c>
      <c r="ES194" s="207">
        <v>0</v>
      </c>
      <c r="ET194" s="207">
        <v>0</v>
      </c>
      <c r="EU194" s="207">
        <v>0</v>
      </c>
      <c r="EV194" s="207">
        <v>0</v>
      </c>
      <c r="EW194" s="207">
        <v>0</v>
      </c>
      <c r="EX194" s="207">
        <v>0</v>
      </c>
      <c r="EY194" s="207">
        <v>0</v>
      </c>
      <c r="EZ194" s="207">
        <v>0</v>
      </c>
      <c r="FA194" s="207">
        <v>0</v>
      </c>
      <c r="FB194" s="207">
        <v>0</v>
      </c>
      <c r="FC194" s="207">
        <v>0</v>
      </c>
      <c r="FD194" s="207">
        <v>0</v>
      </c>
      <c r="FE194" s="207">
        <v>0</v>
      </c>
      <c r="FF194" s="207">
        <v>0</v>
      </c>
      <c r="FG194" s="207">
        <v>0</v>
      </c>
      <c r="FH194" s="207">
        <v>0</v>
      </c>
      <c r="FI194" s="213">
        <v>0</v>
      </c>
      <c r="FJ194" s="207">
        <v>0</v>
      </c>
      <c r="FK194" s="207">
        <v>0</v>
      </c>
      <c r="FL194" s="207">
        <v>0</v>
      </c>
      <c r="FM194" s="207">
        <v>0</v>
      </c>
      <c r="FN194" s="207">
        <v>0</v>
      </c>
      <c r="FO194" s="207">
        <v>0</v>
      </c>
      <c r="FP194" s="207">
        <v>0</v>
      </c>
      <c r="FQ194" s="207">
        <v>0</v>
      </c>
      <c r="FR194" s="207">
        <v>0</v>
      </c>
      <c r="FS194" s="207">
        <v>0</v>
      </c>
      <c r="FT194" s="207">
        <v>0</v>
      </c>
      <c r="FU194" s="207">
        <v>0</v>
      </c>
      <c r="FV194" s="207">
        <v>0</v>
      </c>
      <c r="FW194" s="207">
        <v>0</v>
      </c>
      <c r="FX194" s="207">
        <v>0</v>
      </c>
      <c r="FY194" s="207">
        <v>0</v>
      </c>
      <c r="FZ194" s="207">
        <v>0</v>
      </c>
      <c r="GA194" s="207">
        <v>0</v>
      </c>
      <c r="GB194" s="207">
        <v>0</v>
      </c>
      <c r="GC194" s="207">
        <v>0</v>
      </c>
      <c r="GD194" s="207">
        <v>0</v>
      </c>
      <c r="GE194" s="207">
        <v>0</v>
      </c>
      <c r="GF194" s="207">
        <v>0</v>
      </c>
      <c r="GG194" s="207">
        <v>0</v>
      </c>
      <c r="GH194" s="207">
        <v>0</v>
      </c>
      <c r="GI194" s="207">
        <v>0</v>
      </c>
      <c r="GJ194" s="207">
        <v>0</v>
      </c>
      <c r="GK194" s="207">
        <v>0</v>
      </c>
      <c r="GL194" s="207">
        <v>0</v>
      </c>
      <c r="GM194" s="207">
        <v>0</v>
      </c>
      <c r="GN194" s="207">
        <v>0</v>
      </c>
      <c r="GO194" s="207">
        <v>0</v>
      </c>
      <c r="GP194" s="207">
        <v>0</v>
      </c>
      <c r="GQ194" s="207">
        <v>0</v>
      </c>
      <c r="GR194" s="207">
        <v>0</v>
      </c>
      <c r="GS194" s="207">
        <v>0</v>
      </c>
      <c r="GT194" s="207">
        <v>0</v>
      </c>
      <c r="GU194" s="207">
        <v>0</v>
      </c>
      <c r="GV194" s="207">
        <v>0</v>
      </c>
      <c r="GW194" s="207">
        <v>0</v>
      </c>
      <c r="GX194" s="207">
        <v>0</v>
      </c>
      <c r="GY194" s="207">
        <v>0</v>
      </c>
      <c r="GZ194" s="207">
        <v>0</v>
      </c>
      <c r="HA194" s="207">
        <v>0</v>
      </c>
      <c r="HB194" s="207">
        <v>0</v>
      </c>
      <c r="HC194" s="207">
        <v>0</v>
      </c>
      <c r="HD194" s="207">
        <v>0</v>
      </c>
      <c r="HE194" s="207">
        <v>0</v>
      </c>
      <c r="HF194" s="207">
        <v>0</v>
      </c>
      <c r="HG194" s="207">
        <v>0</v>
      </c>
      <c r="HH194" s="207">
        <v>0</v>
      </c>
      <c r="HI194" s="207">
        <v>0</v>
      </c>
      <c r="HJ194" s="207">
        <v>0</v>
      </c>
      <c r="HK194" s="207">
        <v>0</v>
      </c>
      <c r="HL194" s="207">
        <v>0</v>
      </c>
      <c r="HM194" s="207">
        <v>0</v>
      </c>
      <c r="HN194" s="207">
        <v>0</v>
      </c>
      <c r="HO194" s="207">
        <v>0</v>
      </c>
      <c r="HP194" s="207">
        <v>0</v>
      </c>
      <c r="HQ194" s="207">
        <v>0</v>
      </c>
      <c r="HR194" s="207">
        <v>0</v>
      </c>
      <c r="HS194" s="207">
        <v>0</v>
      </c>
      <c r="HT194" s="207">
        <v>0</v>
      </c>
      <c r="HU194" s="207">
        <v>0</v>
      </c>
      <c r="HV194" s="207">
        <v>0</v>
      </c>
      <c r="HW194" s="207">
        <v>0</v>
      </c>
      <c r="HX194" s="207">
        <v>0</v>
      </c>
      <c r="HY194" s="208">
        <v>23</v>
      </c>
    </row>
    <row r="195" spans="1:233" ht="60" x14ac:dyDescent="0.25">
      <c r="A195" s="206" t="s">
        <v>789</v>
      </c>
      <c r="B195" s="207">
        <v>0</v>
      </c>
      <c r="C195" s="207">
        <v>0</v>
      </c>
      <c r="D195" s="207">
        <v>0</v>
      </c>
      <c r="E195" s="207">
        <v>0</v>
      </c>
      <c r="F195" s="207">
        <v>0</v>
      </c>
      <c r="G195" s="207">
        <v>0</v>
      </c>
      <c r="H195" s="207">
        <v>0</v>
      </c>
      <c r="I195" s="207">
        <v>0</v>
      </c>
      <c r="J195" s="207">
        <v>0</v>
      </c>
      <c r="K195" s="207">
        <v>0</v>
      </c>
      <c r="L195" s="207">
        <v>0</v>
      </c>
      <c r="M195" s="207">
        <v>0</v>
      </c>
      <c r="N195" s="207">
        <v>0</v>
      </c>
      <c r="O195" s="207">
        <v>0</v>
      </c>
      <c r="P195" s="207">
        <v>0</v>
      </c>
      <c r="Q195" s="207">
        <v>0</v>
      </c>
      <c r="R195" s="207">
        <v>0</v>
      </c>
      <c r="S195" s="207">
        <v>0</v>
      </c>
      <c r="T195" s="207">
        <v>0</v>
      </c>
      <c r="U195" s="207">
        <v>0</v>
      </c>
      <c r="V195" s="207">
        <v>0</v>
      </c>
      <c r="W195" s="207">
        <v>0</v>
      </c>
      <c r="X195" s="207">
        <v>0</v>
      </c>
      <c r="Y195" s="207">
        <v>0</v>
      </c>
      <c r="Z195" s="207">
        <v>0</v>
      </c>
      <c r="AA195" s="207">
        <v>0</v>
      </c>
      <c r="AB195" s="207">
        <v>0</v>
      </c>
      <c r="AC195" s="207">
        <v>0</v>
      </c>
      <c r="AD195" s="207">
        <v>0</v>
      </c>
      <c r="AE195" s="207">
        <v>0</v>
      </c>
      <c r="AF195" s="207">
        <v>0</v>
      </c>
      <c r="AG195" s="207">
        <v>0</v>
      </c>
      <c r="AH195" s="207">
        <v>0</v>
      </c>
      <c r="AI195" s="207">
        <v>0</v>
      </c>
      <c r="AJ195" s="207">
        <v>0</v>
      </c>
      <c r="AK195" s="213">
        <v>0</v>
      </c>
      <c r="AL195" s="207">
        <v>0</v>
      </c>
      <c r="AM195" s="207">
        <v>0</v>
      </c>
      <c r="AN195" s="207">
        <v>0</v>
      </c>
      <c r="AO195" s="207">
        <v>0</v>
      </c>
      <c r="AP195" s="207">
        <v>0</v>
      </c>
      <c r="AQ195" s="207">
        <v>0</v>
      </c>
      <c r="AR195" s="207">
        <v>0</v>
      </c>
      <c r="AS195" s="207">
        <v>0</v>
      </c>
      <c r="AT195" s="207">
        <v>0</v>
      </c>
      <c r="AU195" s="207">
        <v>0</v>
      </c>
      <c r="AV195" s="207">
        <v>0</v>
      </c>
      <c r="AW195" s="207">
        <v>0</v>
      </c>
      <c r="AX195" s="207">
        <v>0</v>
      </c>
      <c r="AY195" s="207">
        <v>0</v>
      </c>
      <c r="AZ195" s="207">
        <v>0</v>
      </c>
      <c r="BA195" s="207">
        <v>0</v>
      </c>
      <c r="BB195" s="207">
        <v>0</v>
      </c>
      <c r="BC195" s="207">
        <v>0</v>
      </c>
      <c r="BD195" s="207">
        <v>0</v>
      </c>
      <c r="BE195" s="207">
        <v>0</v>
      </c>
      <c r="BF195" s="207">
        <v>0</v>
      </c>
      <c r="BG195" s="207">
        <v>0</v>
      </c>
      <c r="BH195" s="207">
        <v>0</v>
      </c>
      <c r="BI195" s="207">
        <v>0</v>
      </c>
      <c r="BJ195" s="207">
        <v>0</v>
      </c>
      <c r="BK195" s="207">
        <v>0</v>
      </c>
      <c r="BL195" s="207">
        <v>0</v>
      </c>
      <c r="BM195" s="207">
        <v>0</v>
      </c>
      <c r="BN195" s="207">
        <v>0</v>
      </c>
      <c r="BO195" s="207">
        <v>0</v>
      </c>
      <c r="BP195" s="207">
        <v>0</v>
      </c>
      <c r="BQ195" s="207">
        <v>0</v>
      </c>
      <c r="BR195" s="207">
        <v>0</v>
      </c>
      <c r="BS195" s="207">
        <v>0</v>
      </c>
      <c r="BT195" s="207">
        <v>0</v>
      </c>
      <c r="BU195" s="207">
        <v>0</v>
      </c>
      <c r="BV195" s="207">
        <v>0</v>
      </c>
      <c r="BW195" s="207">
        <v>0</v>
      </c>
      <c r="BX195" s="207">
        <v>0</v>
      </c>
      <c r="BY195" s="207">
        <v>0</v>
      </c>
      <c r="BZ195" s="207">
        <v>0</v>
      </c>
      <c r="CA195" s="207">
        <v>0</v>
      </c>
      <c r="CB195" s="207">
        <v>0</v>
      </c>
      <c r="CC195" s="207">
        <v>0</v>
      </c>
      <c r="CD195" s="207">
        <v>0</v>
      </c>
      <c r="CE195" s="207">
        <v>0</v>
      </c>
      <c r="CF195" s="207">
        <v>0</v>
      </c>
      <c r="CG195" s="207">
        <v>0</v>
      </c>
      <c r="CH195" s="207">
        <v>0</v>
      </c>
      <c r="CI195" s="207">
        <v>0</v>
      </c>
      <c r="CJ195" s="207">
        <v>37</v>
      </c>
      <c r="CK195" s="207">
        <v>0</v>
      </c>
      <c r="CL195" s="207">
        <v>0</v>
      </c>
      <c r="CM195" s="207">
        <v>0</v>
      </c>
      <c r="CN195" s="207">
        <v>0</v>
      </c>
      <c r="CO195" s="207">
        <v>0</v>
      </c>
      <c r="CP195" s="207">
        <v>0</v>
      </c>
      <c r="CQ195" s="207">
        <v>0</v>
      </c>
      <c r="CR195" s="207">
        <v>0</v>
      </c>
      <c r="CS195" s="207">
        <v>0</v>
      </c>
      <c r="CT195" s="207">
        <v>0</v>
      </c>
      <c r="CU195" s="207">
        <v>0</v>
      </c>
      <c r="CV195" s="207">
        <v>0</v>
      </c>
      <c r="CW195" s="207">
        <v>0</v>
      </c>
      <c r="CX195" s="207">
        <v>0</v>
      </c>
      <c r="CY195" s="207">
        <v>0</v>
      </c>
      <c r="CZ195" s="207">
        <v>0</v>
      </c>
      <c r="DA195" s="207">
        <v>0</v>
      </c>
      <c r="DB195" s="207">
        <v>0</v>
      </c>
      <c r="DC195" s="207">
        <v>0</v>
      </c>
      <c r="DD195" s="207">
        <v>0</v>
      </c>
      <c r="DE195" s="207">
        <v>0</v>
      </c>
      <c r="DF195" s="207">
        <v>0</v>
      </c>
      <c r="DG195" s="207">
        <v>0</v>
      </c>
      <c r="DH195" s="207">
        <v>0</v>
      </c>
      <c r="DI195" s="207">
        <v>0</v>
      </c>
      <c r="DJ195" s="207">
        <v>0</v>
      </c>
      <c r="DK195" s="207">
        <v>0</v>
      </c>
      <c r="DL195" s="207">
        <v>0</v>
      </c>
      <c r="DM195" s="207">
        <v>0</v>
      </c>
      <c r="DN195" s="207">
        <v>0</v>
      </c>
      <c r="DO195" s="207">
        <v>0</v>
      </c>
      <c r="DP195" s="207">
        <v>0</v>
      </c>
      <c r="DQ195" s="207">
        <v>0</v>
      </c>
      <c r="DR195" s="207">
        <v>0</v>
      </c>
      <c r="DS195" s="207">
        <v>0</v>
      </c>
      <c r="DT195" s="207">
        <v>0</v>
      </c>
      <c r="DU195" s="207">
        <v>0</v>
      </c>
      <c r="DV195" s="207">
        <v>0</v>
      </c>
      <c r="DW195" s="207">
        <v>0</v>
      </c>
      <c r="DX195" s="207">
        <v>0</v>
      </c>
      <c r="DY195" s="207">
        <v>0</v>
      </c>
      <c r="DZ195" s="207">
        <v>0</v>
      </c>
      <c r="EA195" s="207">
        <v>0</v>
      </c>
      <c r="EB195" s="207">
        <v>0</v>
      </c>
      <c r="EC195" s="207">
        <v>0</v>
      </c>
      <c r="ED195" s="207">
        <v>0</v>
      </c>
      <c r="EE195" s="207">
        <v>0</v>
      </c>
      <c r="EF195" s="207">
        <v>0</v>
      </c>
      <c r="EG195" s="207">
        <v>0</v>
      </c>
      <c r="EH195" s="207">
        <v>0</v>
      </c>
      <c r="EI195" s="207">
        <v>0</v>
      </c>
      <c r="EJ195" s="207">
        <v>0</v>
      </c>
      <c r="EK195" s="207">
        <v>0</v>
      </c>
      <c r="EL195" s="207">
        <v>0</v>
      </c>
      <c r="EM195" s="207">
        <v>0</v>
      </c>
      <c r="EN195" s="207">
        <v>0</v>
      </c>
      <c r="EO195" s="207">
        <v>0</v>
      </c>
      <c r="EP195" s="207">
        <v>0</v>
      </c>
      <c r="EQ195" s="207">
        <v>0</v>
      </c>
      <c r="ER195" s="207">
        <v>0</v>
      </c>
      <c r="ES195" s="207">
        <v>0</v>
      </c>
      <c r="ET195" s="207">
        <v>0</v>
      </c>
      <c r="EU195" s="207">
        <v>0</v>
      </c>
      <c r="EV195" s="207">
        <v>0</v>
      </c>
      <c r="EW195" s="207">
        <v>0</v>
      </c>
      <c r="EX195" s="207">
        <v>0</v>
      </c>
      <c r="EY195" s="207">
        <v>0</v>
      </c>
      <c r="EZ195" s="207">
        <v>0</v>
      </c>
      <c r="FA195" s="207">
        <v>0</v>
      </c>
      <c r="FB195" s="207">
        <v>0</v>
      </c>
      <c r="FC195" s="207">
        <v>0</v>
      </c>
      <c r="FD195" s="207">
        <v>0</v>
      </c>
      <c r="FE195" s="207">
        <v>0</v>
      </c>
      <c r="FF195" s="207">
        <v>0</v>
      </c>
      <c r="FG195" s="207">
        <v>0</v>
      </c>
      <c r="FH195" s="207">
        <v>0</v>
      </c>
      <c r="FI195" s="213">
        <v>0</v>
      </c>
      <c r="FJ195" s="207">
        <v>0</v>
      </c>
      <c r="FK195" s="207">
        <v>0</v>
      </c>
      <c r="FL195" s="207">
        <v>0</v>
      </c>
      <c r="FM195" s="207">
        <v>0</v>
      </c>
      <c r="FN195" s="207">
        <v>0</v>
      </c>
      <c r="FO195" s="207">
        <v>0</v>
      </c>
      <c r="FP195" s="207">
        <v>0</v>
      </c>
      <c r="FQ195" s="207">
        <v>0</v>
      </c>
      <c r="FR195" s="207">
        <v>0</v>
      </c>
      <c r="FS195" s="207">
        <v>0</v>
      </c>
      <c r="FT195" s="207">
        <v>0</v>
      </c>
      <c r="FU195" s="207">
        <v>0</v>
      </c>
      <c r="FV195" s="207">
        <v>0</v>
      </c>
      <c r="FW195" s="207">
        <v>0</v>
      </c>
      <c r="FX195" s="207">
        <v>0</v>
      </c>
      <c r="FY195" s="207">
        <v>0</v>
      </c>
      <c r="FZ195" s="207">
        <v>0</v>
      </c>
      <c r="GA195" s="207">
        <v>0</v>
      </c>
      <c r="GB195" s="207">
        <v>0</v>
      </c>
      <c r="GC195" s="207">
        <v>0</v>
      </c>
      <c r="GD195" s="207">
        <v>0</v>
      </c>
      <c r="GE195" s="207">
        <v>0</v>
      </c>
      <c r="GF195" s="207">
        <v>0</v>
      </c>
      <c r="GG195" s="207">
        <v>0</v>
      </c>
      <c r="GH195" s="207">
        <v>0</v>
      </c>
      <c r="GI195" s="207">
        <v>0</v>
      </c>
      <c r="GJ195" s="207">
        <v>0</v>
      </c>
      <c r="GK195" s="207">
        <v>0</v>
      </c>
      <c r="GL195" s="207">
        <v>0</v>
      </c>
      <c r="GM195" s="207">
        <v>0</v>
      </c>
      <c r="GN195" s="207">
        <v>0</v>
      </c>
      <c r="GO195" s="207">
        <v>0</v>
      </c>
      <c r="GP195" s="207">
        <v>0</v>
      </c>
      <c r="GQ195" s="207">
        <v>0</v>
      </c>
      <c r="GR195" s="207">
        <v>0</v>
      </c>
      <c r="GS195" s="207">
        <v>0</v>
      </c>
      <c r="GT195" s="207">
        <v>0</v>
      </c>
      <c r="GU195" s="207">
        <v>0</v>
      </c>
      <c r="GV195" s="207">
        <v>0</v>
      </c>
      <c r="GW195" s="207">
        <v>0</v>
      </c>
      <c r="GX195" s="207">
        <v>0</v>
      </c>
      <c r="GY195" s="207">
        <v>0</v>
      </c>
      <c r="GZ195" s="207">
        <v>0</v>
      </c>
      <c r="HA195" s="207">
        <v>0</v>
      </c>
      <c r="HB195" s="207">
        <v>0</v>
      </c>
      <c r="HC195" s="207">
        <v>0</v>
      </c>
      <c r="HD195" s="207">
        <v>0</v>
      </c>
      <c r="HE195" s="207">
        <v>0</v>
      </c>
      <c r="HF195" s="207">
        <v>0</v>
      </c>
      <c r="HG195" s="207">
        <v>0</v>
      </c>
      <c r="HH195" s="207">
        <v>0</v>
      </c>
      <c r="HI195" s="207">
        <v>0</v>
      </c>
      <c r="HJ195" s="207">
        <v>0</v>
      </c>
      <c r="HK195" s="207">
        <v>0</v>
      </c>
      <c r="HL195" s="207">
        <v>0</v>
      </c>
      <c r="HM195" s="207">
        <v>0</v>
      </c>
      <c r="HN195" s="207">
        <v>0</v>
      </c>
      <c r="HO195" s="207">
        <v>0</v>
      </c>
      <c r="HP195" s="207">
        <v>0</v>
      </c>
      <c r="HQ195" s="207">
        <v>0</v>
      </c>
      <c r="HR195" s="207">
        <v>0</v>
      </c>
      <c r="HS195" s="207">
        <v>0</v>
      </c>
      <c r="HT195" s="207">
        <v>0</v>
      </c>
      <c r="HU195" s="207">
        <v>0</v>
      </c>
      <c r="HV195" s="207">
        <v>0</v>
      </c>
      <c r="HW195" s="207">
        <v>0</v>
      </c>
      <c r="HX195" s="207">
        <v>0</v>
      </c>
      <c r="HY195" s="208">
        <v>37</v>
      </c>
    </row>
    <row r="196" spans="1:233" ht="48" x14ac:dyDescent="0.25">
      <c r="A196" s="206" t="s">
        <v>790</v>
      </c>
      <c r="B196" s="207">
        <v>0</v>
      </c>
      <c r="C196" s="207">
        <v>0</v>
      </c>
      <c r="D196" s="207">
        <v>0</v>
      </c>
      <c r="E196" s="207">
        <v>0</v>
      </c>
      <c r="F196" s="207">
        <v>0</v>
      </c>
      <c r="G196" s="207">
        <v>0</v>
      </c>
      <c r="H196" s="207">
        <v>0</v>
      </c>
      <c r="I196" s="207">
        <v>0</v>
      </c>
      <c r="J196" s="207">
        <v>0</v>
      </c>
      <c r="K196" s="207">
        <v>0</v>
      </c>
      <c r="L196" s="207">
        <v>0</v>
      </c>
      <c r="M196" s="207">
        <v>0</v>
      </c>
      <c r="N196" s="207">
        <v>0</v>
      </c>
      <c r="O196" s="207">
        <v>0</v>
      </c>
      <c r="P196" s="207">
        <v>0</v>
      </c>
      <c r="Q196" s="207">
        <v>0</v>
      </c>
      <c r="R196" s="207">
        <v>0</v>
      </c>
      <c r="S196" s="207">
        <v>0</v>
      </c>
      <c r="T196" s="207">
        <v>0</v>
      </c>
      <c r="U196" s="207">
        <v>0</v>
      </c>
      <c r="V196" s="207">
        <v>0</v>
      </c>
      <c r="W196" s="207">
        <v>0</v>
      </c>
      <c r="X196" s="207">
        <v>0</v>
      </c>
      <c r="Y196" s="207">
        <v>0</v>
      </c>
      <c r="Z196" s="207">
        <v>0</v>
      </c>
      <c r="AA196" s="207">
        <v>0</v>
      </c>
      <c r="AB196" s="207">
        <v>0</v>
      </c>
      <c r="AC196" s="207">
        <v>0</v>
      </c>
      <c r="AD196" s="207">
        <v>0</v>
      </c>
      <c r="AE196" s="207">
        <v>0</v>
      </c>
      <c r="AF196" s="207">
        <v>0</v>
      </c>
      <c r="AG196" s="207">
        <v>0</v>
      </c>
      <c r="AH196" s="207">
        <v>0</v>
      </c>
      <c r="AI196" s="207">
        <v>0</v>
      </c>
      <c r="AJ196" s="207">
        <v>0</v>
      </c>
      <c r="AK196" s="213">
        <v>0</v>
      </c>
      <c r="AL196" s="207">
        <v>0</v>
      </c>
      <c r="AM196" s="207">
        <v>0</v>
      </c>
      <c r="AN196" s="207">
        <v>0</v>
      </c>
      <c r="AO196" s="207">
        <v>0</v>
      </c>
      <c r="AP196" s="207">
        <v>0</v>
      </c>
      <c r="AQ196" s="207">
        <v>0</v>
      </c>
      <c r="AR196" s="207">
        <v>0</v>
      </c>
      <c r="AS196" s="207">
        <v>0</v>
      </c>
      <c r="AT196" s="207">
        <v>0</v>
      </c>
      <c r="AU196" s="207">
        <v>0</v>
      </c>
      <c r="AV196" s="207">
        <v>0</v>
      </c>
      <c r="AW196" s="207">
        <v>0</v>
      </c>
      <c r="AX196" s="207">
        <v>0</v>
      </c>
      <c r="AY196" s="207">
        <v>0</v>
      </c>
      <c r="AZ196" s="207">
        <v>0</v>
      </c>
      <c r="BA196" s="207">
        <v>0</v>
      </c>
      <c r="BB196" s="207">
        <v>0</v>
      </c>
      <c r="BC196" s="207">
        <v>0</v>
      </c>
      <c r="BD196" s="207">
        <v>0</v>
      </c>
      <c r="BE196" s="207">
        <v>0</v>
      </c>
      <c r="BF196" s="207">
        <v>0</v>
      </c>
      <c r="BG196" s="207">
        <v>0</v>
      </c>
      <c r="BH196" s="207">
        <v>0</v>
      </c>
      <c r="BI196" s="207">
        <v>0</v>
      </c>
      <c r="BJ196" s="207">
        <v>0</v>
      </c>
      <c r="BK196" s="207">
        <v>0</v>
      </c>
      <c r="BL196" s="207">
        <v>0</v>
      </c>
      <c r="BM196" s="207">
        <v>0</v>
      </c>
      <c r="BN196" s="207">
        <v>0</v>
      </c>
      <c r="BO196" s="207">
        <v>0</v>
      </c>
      <c r="BP196" s="207">
        <v>0</v>
      </c>
      <c r="BQ196" s="207">
        <v>0</v>
      </c>
      <c r="BR196" s="207">
        <v>0</v>
      </c>
      <c r="BS196" s="207">
        <v>0</v>
      </c>
      <c r="BT196" s="207">
        <v>0</v>
      </c>
      <c r="BU196" s="207">
        <v>0</v>
      </c>
      <c r="BV196" s="207">
        <v>0</v>
      </c>
      <c r="BW196" s="207">
        <v>0</v>
      </c>
      <c r="BX196" s="207">
        <v>0</v>
      </c>
      <c r="BY196" s="207">
        <v>0</v>
      </c>
      <c r="BZ196" s="207">
        <v>0</v>
      </c>
      <c r="CA196" s="207">
        <v>0</v>
      </c>
      <c r="CB196" s="207">
        <v>0</v>
      </c>
      <c r="CC196" s="207">
        <v>0</v>
      </c>
      <c r="CD196" s="207">
        <v>0</v>
      </c>
      <c r="CE196" s="207">
        <v>0</v>
      </c>
      <c r="CF196" s="207">
        <v>0</v>
      </c>
      <c r="CG196" s="207">
        <v>0</v>
      </c>
      <c r="CH196" s="207">
        <v>0</v>
      </c>
      <c r="CI196" s="207">
        <v>0</v>
      </c>
      <c r="CJ196" s="207">
        <v>0</v>
      </c>
      <c r="CK196" s="207">
        <v>19</v>
      </c>
      <c r="CL196" s="207">
        <v>0</v>
      </c>
      <c r="CM196" s="207">
        <v>0</v>
      </c>
      <c r="CN196" s="207">
        <v>0</v>
      </c>
      <c r="CO196" s="207">
        <v>0</v>
      </c>
      <c r="CP196" s="207">
        <v>0</v>
      </c>
      <c r="CQ196" s="207">
        <v>0</v>
      </c>
      <c r="CR196" s="207">
        <v>0</v>
      </c>
      <c r="CS196" s="207">
        <v>0</v>
      </c>
      <c r="CT196" s="207">
        <v>0</v>
      </c>
      <c r="CU196" s="207">
        <v>0</v>
      </c>
      <c r="CV196" s="207">
        <v>0</v>
      </c>
      <c r="CW196" s="207">
        <v>0</v>
      </c>
      <c r="CX196" s="207">
        <v>0</v>
      </c>
      <c r="CY196" s="207">
        <v>0</v>
      </c>
      <c r="CZ196" s="207">
        <v>0</v>
      </c>
      <c r="DA196" s="207">
        <v>0</v>
      </c>
      <c r="DB196" s="207">
        <v>0</v>
      </c>
      <c r="DC196" s="207">
        <v>0</v>
      </c>
      <c r="DD196" s="207">
        <v>0</v>
      </c>
      <c r="DE196" s="207">
        <v>0</v>
      </c>
      <c r="DF196" s="207">
        <v>0</v>
      </c>
      <c r="DG196" s="207">
        <v>0</v>
      </c>
      <c r="DH196" s="207">
        <v>0</v>
      </c>
      <c r="DI196" s="207">
        <v>0</v>
      </c>
      <c r="DJ196" s="207">
        <v>0</v>
      </c>
      <c r="DK196" s="207">
        <v>0</v>
      </c>
      <c r="DL196" s="207">
        <v>0</v>
      </c>
      <c r="DM196" s="207">
        <v>0</v>
      </c>
      <c r="DN196" s="207">
        <v>0</v>
      </c>
      <c r="DO196" s="207">
        <v>0</v>
      </c>
      <c r="DP196" s="207">
        <v>0</v>
      </c>
      <c r="DQ196" s="207">
        <v>0</v>
      </c>
      <c r="DR196" s="207">
        <v>0</v>
      </c>
      <c r="DS196" s="207">
        <v>0</v>
      </c>
      <c r="DT196" s="207">
        <v>0</v>
      </c>
      <c r="DU196" s="207">
        <v>0</v>
      </c>
      <c r="DV196" s="207">
        <v>0</v>
      </c>
      <c r="DW196" s="207">
        <v>0</v>
      </c>
      <c r="DX196" s="207">
        <v>0</v>
      </c>
      <c r="DY196" s="207">
        <v>0</v>
      </c>
      <c r="DZ196" s="207">
        <v>0</v>
      </c>
      <c r="EA196" s="207">
        <v>0</v>
      </c>
      <c r="EB196" s="207">
        <v>0</v>
      </c>
      <c r="EC196" s="207">
        <v>0</v>
      </c>
      <c r="ED196" s="207">
        <v>0</v>
      </c>
      <c r="EE196" s="207">
        <v>0</v>
      </c>
      <c r="EF196" s="207">
        <v>0</v>
      </c>
      <c r="EG196" s="207">
        <v>0</v>
      </c>
      <c r="EH196" s="207">
        <v>0</v>
      </c>
      <c r="EI196" s="207">
        <v>0</v>
      </c>
      <c r="EJ196" s="207">
        <v>0</v>
      </c>
      <c r="EK196" s="207">
        <v>0</v>
      </c>
      <c r="EL196" s="207">
        <v>0</v>
      </c>
      <c r="EM196" s="207">
        <v>0</v>
      </c>
      <c r="EN196" s="207">
        <v>0</v>
      </c>
      <c r="EO196" s="207">
        <v>0</v>
      </c>
      <c r="EP196" s="207">
        <v>0</v>
      </c>
      <c r="EQ196" s="207">
        <v>0</v>
      </c>
      <c r="ER196" s="207">
        <v>0</v>
      </c>
      <c r="ES196" s="207">
        <v>0</v>
      </c>
      <c r="ET196" s="207">
        <v>0</v>
      </c>
      <c r="EU196" s="207">
        <v>0</v>
      </c>
      <c r="EV196" s="207">
        <v>0</v>
      </c>
      <c r="EW196" s="207">
        <v>0</v>
      </c>
      <c r="EX196" s="207">
        <v>0</v>
      </c>
      <c r="EY196" s="207">
        <v>0</v>
      </c>
      <c r="EZ196" s="207">
        <v>0</v>
      </c>
      <c r="FA196" s="207">
        <v>0</v>
      </c>
      <c r="FB196" s="207">
        <v>0</v>
      </c>
      <c r="FC196" s="207">
        <v>0</v>
      </c>
      <c r="FD196" s="207">
        <v>0</v>
      </c>
      <c r="FE196" s="207">
        <v>0</v>
      </c>
      <c r="FF196" s="207">
        <v>0</v>
      </c>
      <c r="FG196" s="207">
        <v>0</v>
      </c>
      <c r="FH196" s="207">
        <v>0</v>
      </c>
      <c r="FI196" s="213">
        <v>0</v>
      </c>
      <c r="FJ196" s="207">
        <v>0</v>
      </c>
      <c r="FK196" s="207">
        <v>0</v>
      </c>
      <c r="FL196" s="207">
        <v>0</v>
      </c>
      <c r="FM196" s="207">
        <v>0</v>
      </c>
      <c r="FN196" s="207">
        <v>0</v>
      </c>
      <c r="FO196" s="207">
        <v>0</v>
      </c>
      <c r="FP196" s="207">
        <v>0</v>
      </c>
      <c r="FQ196" s="207">
        <v>0</v>
      </c>
      <c r="FR196" s="207">
        <v>0</v>
      </c>
      <c r="FS196" s="207">
        <v>0</v>
      </c>
      <c r="FT196" s="207">
        <v>0</v>
      </c>
      <c r="FU196" s="207">
        <v>0</v>
      </c>
      <c r="FV196" s="207">
        <v>0</v>
      </c>
      <c r="FW196" s="207">
        <v>0</v>
      </c>
      <c r="FX196" s="207">
        <v>0</v>
      </c>
      <c r="FY196" s="207">
        <v>0</v>
      </c>
      <c r="FZ196" s="207">
        <v>0</v>
      </c>
      <c r="GA196" s="207">
        <v>0</v>
      </c>
      <c r="GB196" s="207">
        <v>0</v>
      </c>
      <c r="GC196" s="207">
        <v>0</v>
      </c>
      <c r="GD196" s="207">
        <v>0</v>
      </c>
      <c r="GE196" s="207">
        <v>0</v>
      </c>
      <c r="GF196" s="207">
        <v>0</v>
      </c>
      <c r="GG196" s="207">
        <v>0</v>
      </c>
      <c r="GH196" s="207">
        <v>0</v>
      </c>
      <c r="GI196" s="207">
        <v>0</v>
      </c>
      <c r="GJ196" s="207">
        <v>0</v>
      </c>
      <c r="GK196" s="207">
        <v>0</v>
      </c>
      <c r="GL196" s="207">
        <v>0</v>
      </c>
      <c r="GM196" s="207">
        <v>0</v>
      </c>
      <c r="GN196" s="207">
        <v>0</v>
      </c>
      <c r="GO196" s="207">
        <v>0</v>
      </c>
      <c r="GP196" s="207">
        <v>0</v>
      </c>
      <c r="GQ196" s="207">
        <v>0</v>
      </c>
      <c r="GR196" s="207">
        <v>0</v>
      </c>
      <c r="GS196" s="207">
        <v>0</v>
      </c>
      <c r="GT196" s="207">
        <v>0</v>
      </c>
      <c r="GU196" s="207">
        <v>0</v>
      </c>
      <c r="GV196" s="207">
        <v>0</v>
      </c>
      <c r="GW196" s="207">
        <v>0</v>
      </c>
      <c r="GX196" s="207">
        <v>0</v>
      </c>
      <c r="GY196" s="207">
        <v>0</v>
      </c>
      <c r="GZ196" s="207">
        <v>0</v>
      </c>
      <c r="HA196" s="207">
        <v>0</v>
      </c>
      <c r="HB196" s="207">
        <v>0</v>
      </c>
      <c r="HC196" s="207">
        <v>0</v>
      </c>
      <c r="HD196" s="207">
        <v>0</v>
      </c>
      <c r="HE196" s="207">
        <v>0</v>
      </c>
      <c r="HF196" s="207">
        <v>0</v>
      </c>
      <c r="HG196" s="207">
        <v>0</v>
      </c>
      <c r="HH196" s="207">
        <v>0</v>
      </c>
      <c r="HI196" s="207">
        <v>0</v>
      </c>
      <c r="HJ196" s="207">
        <v>0</v>
      </c>
      <c r="HK196" s="207">
        <v>0</v>
      </c>
      <c r="HL196" s="207">
        <v>0</v>
      </c>
      <c r="HM196" s="207">
        <v>0</v>
      </c>
      <c r="HN196" s="207">
        <v>0</v>
      </c>
      <c r="HO196" s="207">
        <v>0</v>
      </c>
      <c r="HP196" s="207">
        <v>0</v>
      </c>
      <c r="HQ196" s="207">
        <v>0</v>
      </c>
      <c r="HR196" s="207">
        <v>0</v>
      </c>
      <c r="HS196" s="207">
        <v>0</v>
      </c>
      <c r="HT196" s="207">
        <v>0</v>
      </c>
      <c r="HU196" s="207">
        <v>0</v>
      </c>
      <c r="HV196" s="207">
        <v>0</v>
      </c>
      <c r="HW196" s="207">
        <v>0</v>
      </c>
      <c r="HX196" s="207">
        <v>0</v>
      </c>
      <c r="HY196" s="208">
        <v>19</v>
      </c>
    </row>
    <row r="197" spans="1:233" ht="48" x14ac:dyDescent="0.25">
      <c r="A197" s="206" t="s">
        <v>791</v>
      </c>
      <c r="B197" s="207">
        <v>0</v>
      </c>
      <c r="C197" s="207">
        <v>0</v>
      </c>
      <c r="D197" s="207">
        <v>0</v>
      </c>
      <c r="E197" s="207">
        <v>0</v>
      </c>
      <c r="F197" s="207">
        <v>0</v>
      </c>
      <c r="G197" s="207">
        <v>0</v>
      </c>
      <c r="H197" s="207">
        <v>0</v>
      </c>
      <c r="I197" s="207">
        <v>0</v>
      </c>
      <c r="J197" s="207">
        <v>0</v>
      </c>
      <c r="K197" s="207">
        <v>0</v>
      </c>
      <c r="L197" s="207">
        <v>0</v>
      </c>
      <c r="M197" s="207">
        <v>0</v>
      </c>
      <c r="N197" s="207">
        <v>0</v>
      </c>
      <c r="O197" s="207">
        <v>0</v>
      </c>
      <c r="P197" s="207">
        <v>0</v>
      </c>
      <c r="Q197" s="207">
        <v>0</v>
      </c>
      <c r="R197" s="207">
        <v>0</v>
      </c>
      <c r="S197" s="207">
        <v>0</v>
      </c>
      <c r="T197" s="207">
        <v>0</v>
      </c>
      <c r="U197" s="207">
        <v>0</v>
      </c>
      <c r="V197" s="207">
        <v>0</v>
      </c>
      <c r="W197" s="207">
        <v>0</v>
      </c>
      <c r="X197" s="207">
        <v>0</v>
      </c>
      <c r="Y197" s="207">
        <v>0</v>
      </c>
      <c r="Z197" s="207">
        <v>0</v>
      </c>
      <c r="AA197" s="207">
        <v>0</v>
      </c>
      <c r="AB197" s="207">
        <v>0</v>
      </c>
      <c r="AC197" s="207">
        <v>0</v>
      </c>
      <c r="AD197" s="207">
        <v>0</v>
      </c>
      <c r="AE197" s="207">
        <v>0</v>
      </c>
      <c r="AF197" s="207">
        <v>0</v>
      </c>
      <c r="AG197" s="207">
        <v>0</v>
      </c>
      <c r="AH197" s="207">
        <v>0</v>
      </c>
      <c r="AI197" s="207">
        <v>0</v>
      </c>
      <c r="AJ197" s="207">
        <v>0</v>
      </c>
      <c r="AK197" s="213">
        <v>0</v>
      </c>
      <c r="AL197" s="207">
        <v>0</v>
      </c>
      <c r="AM197" s="207">
        <v>0</v>
      </c>
      <c r="AN197" s="207">
        <v>0</v>
      </c>
      <c r="AO197" s="207">
        <v>0</v>
      </c>
      <c r="AP197" s="207">
        <v>0</v>
      </c>
      <c r="AQ197" s="207">
        <v>0</v>
      </c>
      <c r="AR197" s="207">
        <v>0</v>
      </c>
      <c r="AS197" s="207">
        <v>0</v>
      </c>
      <c r="AT197" s="207">
        <v>0</v>
      </c>
      <c r="AU197" s="207">
        <v>0</v>
      </c>
      <c r="AV197" s="207">
        <v>0</v>
      </c>
      <c r="AW197" s="207">
        <v>0</v>
      </c>
      <c r="AX197" s="207">
        <v>0</v>
      </c>
      <c r="AY197" s="207">
        <v>0</v>
      </c>
      <c r="AZ197" s="207">
        <v>0</v>
      </c>
      <c r="BA197" s="207">
        <v>0</v>
      </c>
      <c r="BB197" s="207">
        <v>0</v>
      </c>
      <c r="BC197" s="207">
        <v>0</v>
      </c>
      <c r="BD197" s="207">
        <v>0</v>
      </c>
      <c r="BE197" s="207">
        <v>0</v>
      </c>
      <c r="BF197" s="207">
        <v>0</v>
      </c>
      <c r="BG197" s="207">
        <v>0</v>
      </c>
      <c r="BH197" s="207">
        <v>0</v>
      </c>
      <c r="BI197" s="207">
        <v>0</v>
      </c>
      <c r="BJ197" s="207">
        <v>0</v>
      </c>
      <c r="BK197" s="207">
        <v>0</v>
      </c>
      <c r="BL197" s="207">
        <v>0</v>
      </c>
      <c r="BM197" s="207">
        <v>0</v>
      </c>
      <c r="BN197" s="207">
        <v>0</v>
      </c>
      <c r="BO197" s="207">
        <v>0</v>
      </c>
      <c r="BP197" s="207">
        <v>0</v>
      </c>
      <c r="BQ197" s="207">
        <v>0</v>
      </c>
      <c r="BR197" s="207">
        <v>0</v>
      </c>
      <c r="BS197" s="207">
        <v>0</v>
      </c>
      <c r="BT197" s="207">
        <v>0</v>
      </c>
      <c r="BU197" s="207">
        <v>0</v>
      </c>
      <c r="BV197" s="207">
        <v>0</v>
      </c>
      <c r="BW197" s="207">
        <v>0</v>
      </c>
      <c r="BX197" s="207">
        <v>0</v>
      </c>
      <c r="BY197" s="207">
        <v>0</v>
      </c>
      <c r="BZ197" s="207">
        <v>0</v>
      </c>
      <c r="CA197" s="207">
        <v>0</v>
      </c>
      <c r="CB197" s="207">
        <v>0</v>
      </c>
      <c r="CC197" s="207">
        <v>0</v>
      </c>
      <c r="CD197" s="207">
        <v>0</v>
      </c>
      <c r="CE197" s="207">
        <v>0</v>
      </c>
      <c r="CF197" s="207">
        <v>0</v>
      </c>
      <c r="CG197" s="207">
        <v>0</v>
      </c>
      <c r="CH197" s="207">
        <v>0</v>
      </c>
      <c r="CI197" s="207">
        <v>0</v>
      </c>
      <c r="CJ197" s="207">
        <v>0</v>
      </c>
      <c r="CK197" s="207">
        <v>0</v>
      </c>
      <c r="CL197" s="207">
        <v>71</v>
      </c>
      <c r="CM197" s="207">
        <v>0</v>
      </c>
      <c r="CN197" s="207">
        <v>0</v>
      </c>
      <c r="CO197" s="207">
        <v>0</v>
      </c>
      <c r="CP197" s="207">
        <v>0</v>
      </c>
      <c r="CQ197" s="207">
        <v>0</v>
      </c>
      <c r="CR197" s="207">
        <v>0</v>
      </c>
      <c r="CS197" s="207">
        <v>0</v>
      </c>
      <c r="CT197" s="207">
        <v>0</v>
      </c>
      <c r="CU197" s="207">
        <v>0</v>
      </c>
      <c r="CV197" s="207">
        <v>0</v>
      </c>
      <c r="CW197" s="207">
        <v>0</v>
      </c>
      <c r="CX197" s="207">
        <v>0</v>
      </c>
      <c r="CY197" s="207">
        <v>0</v>
      </c>
      <c r="CZ197" s="207">
        <v>0</v>
      </c>
      <c r="DA197" s="207">
        <v>0</v>
      </c>
      <c r="DB197" s="207">
        <v>0</v>
      </c>
      <c r="DC197" s="207">
        <v>0</v>
      </c>
      <c r="DD197" s="207">
        <v>0</v>
      </c>
      <c r="DE197" s="207">
        <v>0</v>
      </c>
      <c r="DF197" s="207">
        <v>0</v>
      </c>
      <c r="DG197" s="207">
        <v>0</v>
      </c>
      <c r="DH197" s="207">
        <v>0</v>
      </c>
      <c r="DI197" s="207">
        <v>0</v>
      </c>
      <c r="DJ197" s="207">
        <v>0</v>
      </c>
      <c r="DK197" s="207">
        <v>0</v>
      </c>
      <c r="DL197" s="207">
        <v>0</v>
      </c>
      <c r="DM197" s="207">
        <v>0</v>
      </c>
      <c r="DN197" s="207">
        <v>0</v>
      </c>
      <c r="DO197" s="207">
        <v>0</v>
      </c>
      <c r="DP197" s="207">
        <v>0</v>
      </c>
      <c r="DQ197" s="207">
        <v>0</v>
      </c>
      <c r="DR197" s="207">
        <v>0</v>
      </c>
      <c r="DS197" s="207">
        <v>0</v>
      </c>
      <c r="DT197" s="207">
        <v>0</v>
      </c>
      <c r="DU197" s="207">
        <v>0</v>
      </c>
      <c r="DV197" s="207">
        <v>0</v>
      </c>
      <c r="DW197" s="207">
        <v>0</v>
      </c>
      <c r="DX197" s="207">
        <v>0</v>
      </c>
      <c r="DY197" s="207">
        <v>0</v>
      </c>
      <c r="DZ197" s="207">
        <v>0</v>
      </c>
      <c r="EA197" s="207">
        <v>0</v>
      </c>
      <c r="EB197" s="207">
        <v>0</v>
      </c>
      <c r="EC197" s="207">
        <v>0</v>
      </c>
      <c r="ED197" s="207">
        <v>0</v>
      </c>
      <c r="EE197" s="207">
        <v>0</v>
      </c>
      <c r="EF197" s="207">
        <v>0</v>
      </c>
      <c r="EG197" s="207">
        <v>0</v>
      </c>
      <c r="EH197" s="207">
        <v>0</v>
      </c>
      <c r="EI197" s="207">
        <v>0</v>
      </c>
      <c r="EJ197" s="207">
        <v>0</v>
      </c>
      <c r="EK197" s="207">
        <v>0</v>
      </c>
      <c r="EL197" s="207">
        <v>0</v>
      </c>
      <c r="EM197" s="207">
        <v>0</v>
      </c>
      <c r="EN197" s="207">
        <v>0</v>
      </c>
      <c r="EO197" s="207">
        <v>0</v>
      </c>
      <c r="EP197" s="207">
        <v>0</v>
      </c>
      <c r="EQ197" s="207">
        <v>0</v>
      </c>
      <c r="ER197" s="207">
        <v>0</v>
      </c>
      <c r="ES197" s="207">
        <v>0</v>
      </c>
      <c r="ET197" s="207">
        <v>0</v>
      </c>
      <c r="EU197" s="207">
        <v>0</v>
      </c>
      <c r="EV197" s="207">
        <v>0</v>
      </c>
      <c r="EW197" s="207">
        <v>0</v>
      </c>
      <c r="EX197" s="207">
        <v>0</v>
      </c>
      <c r="EY197" s="207">
        <v>0</v>
      </c>
      <c r="EZ197" s="207">
        <v>0</v>
      </c>
      <c r="FA197" s="207">
        <v>0</v>
      </c>
      <c r="FB197" s="207">
        <v>0</v>
      </c>
      <c r="FC197" s="207">
        <v>0</v>
      </c>
      <c r="FD197" s="207">
        <v>0</v>
      </c>
      <c r="FE197" s="207">
        <v>0</v>
      </c>
      <c r="FF197" s="207">
        <v>0</v>
      </c>
      <c r="FG197" s="207">
        <v>0</v>
      </c>
      <c r="FH197" s="207">
        <v>0</v>
      </c>
      <c r="FI197" s="213">
        <v>0</v>
      </c>
      <c r="FJ197" s="207">
        <v>0</v>
      </c>
      <c r="FK197" s="207">
        <v>0</v>
      </c>
      <c r="FL197" s="207">
        <v>0</v>
      </c>
      <c r="FM197" s="207">
        <v>0</v>
      </c>
      <c r="FN197" s="207">
        <v>0</v>
      </c>
      <c r="FO197" s="207">
        <v>0</v>
      </c>
      <c r="FP197" s="207">
        <v>0</v>
      </c>
      <c r="FQ197" s="207">
        <v>0</v>
      </c>
      <c r="FR197" s="207">
        <v>0</v>
      </c>
      <c r="FS197" s="207">
        <v>0</v>
      </c>
      <c r="FT197" s="207">
        <v>0</v>
      </c>
      <c r="FU197" s="207">
        <v>0</v>
      </c>
      <c r="FV197" s="207">
        <v>0</v>
      </c>
      <c r="FW197" s="207">
        <v>0</v>
      </c>
      <c r="FX197" s="207">
        <v>0</v>
      </c>
      <c r="FY197" s="207">
        <v>0</v>
      </c>
      <c r="FZ197" s="207">
        <v>0</v>
      </c>
      <c r="GA197" s="207">
        <v>0</v>
      </c>
      <c r="GB197" s="207">
        <v>0</v>
      </c>
      <c r="GC197" s="207">
        <v>0</v>
      </c>
      <c r="GD197" s="207">
        <v>0</v>
      </c>
      <c r="GE197" s="207">
        <v>0</v>
      </c>
      <c r="GF197" s="207">
        <v>0</v>
      </c>
      <c r="GG197" s="207">
        <v>0</v>
      </c>
      <c r="GH197" s="207">
        <v>0</v>
      </c>
      <c r="GI197" s="207">
        <v>0</v>
      </c>
      <c r="GJ197" s="207">
        <v>0</v>
      </c>
      <c r="GK197" s="207">
        <v>0</v>
      </c>
      <c r="GL197" s="207">
        <v>0</v>
      </c>
      <c r="GM197" s="207">
        <v>0</v>
      </c>
      <c r="GN197" s="207">
        <v>0</v>
      </c>
      <c r="GO197" s="207">
        <v>0</v>
      </c>
      <c r="GP197" s="207">
        <v>0</v>
      </c>
      <c r="GQ197" s="207">
        <v>0</v>
      </c>
      <c r="GR197" s="207">
        <v>0</v>
      </c>
      <c r="GS197" s="207">
        <v>0</v>
      </c>
      <c r="GT197" s="207">
        <v>0</v>
      </c>
      <c r="GU197" s="207">
        <v>0</v>
      </c>
      <c r="GV197" s="207">
        <v>0</v>
      </c>
      <c r="GW197" s="207">
        <v>0</v>
      </c>
      <c r="GX197" s="207">
        <v>0</v>
      </c>
      <c r="GY197" s="207">
        <v>0</v>
      </c>
      <c r="GZ197" s="207">
        <v>0</v>
      </c>
      <c r="HA197" s="207">
        <v>0</v>
      </c>
      <c r="HB197" s="207">
        <v>0</v>
      </c>
      <c r="HC197" s="207">
        <v>0</v>
      </c>
      <c r="HD197" s="207">
        <v>0</v>
      </c>
      <c r="HE197" s="207">
        <v>0</v>
      </c>
      <c r="HF197" s="207">
        <v>0</v>
      </c>
      <c r="HG197" s="207">
        <v>0</v>
      </c>
      <c r="HH197" s="207">
        <v>0</v>
      </c>
      <c r="HI197" s="207">
        <v>0</v>
      </c>
      <c r="HJ197" s="207">
        <v>0</v>
      </c>
      <c r="HK197" s="207">
        <v>0</v>
      </c>
      <c r="HL197" s="207">
        <v>0</v>
      </c>
      <c r="HM197" s="207">
        <v>0</v>
      </c>
      <c r="HN197" s="207">
        <v>0</v>
      </c>
      <c r="HO197" s="207">
        <v>0</v>
      </c>
      <c r="HP197" s="207">
        <v>0</v>
      </c>
      <c r="HQ197" s="207">
        <v>0</v>
      </c>
      <c r="HR197" s="207">
        <v>0</v>
      </c>
      <c r="HS197" s="207">
        <v>0</v>
      </c>
      <c r="HT197" s="207">
        <v>0</v>
      </c>
      <c r="HU197" s="207">
        <v>0</v>
      </c>
      <c r="HV197" s="207">
        <v>0</v>
      </c>
      <c r="HW197" s="207">
        <v>0</v>
      </c>
      <c r="HX197" s="207">
        <v>0</v>
      </c>
      <c r="HY197" s="208">
        <v>71</v>
      </c>
    </row>
    <row r="198" spans="1:233" ht="48" x14ac:dyDescent="0.25">
      <c r="A198" s="206" t="s">
        <v>792</v>
      </c>
      <c r="B198" s="207">
        <v>0</v>
      </c>
      <c r="C198" s="207">
        <v>0</v>
      </c>
      <c r="D198" s="207">
        <v>0</v>
      </c>
      <c r="E198" s="207">
        <v>0</v>
      </c>
      <c r="F198" s="207">
        <v>0</v>
      </c>
      <c r="G198" s="207">
        <v>0</v>
      </c>
      <c r="H198" s="207">
        <v>0</v>
      </c>
      <c r="I198" s="207">
        <v>0</v>
      </c>
      <c r="J198" s="207">
        <v>0</v>
      </c>
      <c r="K198" s="207">
        <v>0</v>
      </c>
      <c r="L198" s="207">
        <v>0</v>
      </c>
      <c r="M198" s="207">
        <v>0</v>
      </c>
      <c r="N198" s="207">
        <v>0</v>
      </c>
      <c r="O198" s="207">
        <v>0</v>
      </c>
      <c r="P198" s="207">
        <v>0</v>
      </c>
      <c r="Q198" s="207">
        <v>0</v>
      </c>
      <c r="R198" s="207">
        <v>0</v>
      </c>
      <c r="S198" s="207">
        <v>0</v>
      </c>
      <c r="T198" s="207">
        <v>0</v>
      </c>
      <c r="U198" s="207">
        <v>0</v>
      </c>
      <c r="V198" s="207">
        <v>0</v>
      </c>
      <c r="W198" s="207">
        <v>0</v>
      </c>
      <c r="X198" s="207">
        <v>0</v>
      </c>
      <c r="Y198" s="207">
        <v>0</v>
      </c>
      <c r="Z198" s="207">
        <v>0</v>
      </c>
      <c r="AA198" s="207">
        <v>0</v>
      </c>
      <c r="AB198" s="207">
        <v>0</v>
      </c>
      <c r="AC198" s="207">
        <v>0</v>
      </c>
      <c r="AD198" s="207">
        <v>0</v>
      </c>
      <c r="AE198" s="207">
        <v>0</v>
      </c>
      <c r="AF198" s="207">
        <v>0</v>
      </c>
      <c r="AG198" s="207">
        <v>0</v>
      </c>
      <c r="AH198" s="207">
        <v>0</v>
      </c>
      <c r="AI198" s="207">
        <v>0</v>
      </c>
      <c r="AJ198" s="207">
        <v>0</v>
      </c>
      <c r="AK198" s="213">
        <v>0</v>
      </c>
      <c r="AL198" s="207">
        <v>0</v>
      </c>
      <c r="AM198" s="207">
        <v>0</v>
      </c>
      <c r="AN198" s="207">
        <v>0</v>
      </c>
      <c r="AO198" s="207">
        <v>0</v>
      </c>
      <c r="AP198" s="207">
        <v>0</v>
      </c>
      <c r="AQ198" s="207">
        <v>0</v>
      </c>
      <c r="AR198" s="207">
        <v>0</v>
      </c>
      <c r="AS198" s="207">
        <v>0</v>
      </c>
      <c r="AT198" s="207">
        <v>0</v>
      </c>
      <c r="AU198" s="207">
        <v>0</v>
      </c>
      <c r="AV198" s="207">
        <v>0</v>
      </c>
      <c r="AW198" s="207">
        <v>0</v>
      </c>
      <c r="AX198" s="207">
        <v>0</v>
      </c>
      <c r="AY198" s="207">
        <v>0</v>
      </c>
      <c r="AZ198" s="207">
        <v>0</v>
      </c>
      <c r="BA198" s="207">
        <v>0</v>
      </c>
      <c r="BB198" s="207">
        <v>0</v>
      </c>
      <c r="BC198" s="207">
        <v>0</v>
      </c>
      <c r="BD198" s="207">
        <v>0</v>
      </c>
      <c r="BE198" s="207">
        <v>0</v>
      </c>
      <c r="BF198" s="207">
        <v>0</v>
      </c>
      <c r="BG198" s="207">
        <v>0</v>
      </c>
      <c r="BH198" s="207">
        <v>0</v>
      </c>
      <c r="BI198" s="207">
        <v>0</v>
      </c>
      <c r="BJ198" s="207">
        <v>0</v>
      </c>
      <c r="BK198" s="207">
        <v>0</v>
      </c>
      <c r="BL198" s="207">
        <v>0</v>
      </c>
      <c r="BM198" s="207">
        <v>0</v>
      </c>
      <c r="BN198" s="207">
        <v>0</v>
      </c>
      <c r="BO198" s="207">
        <v>0</v>
      </c>
      <c r="BP198" s="207">
        <v>0</v>
      </c>
      <c r="BQ198" s="207">
        <v>0</v>
      </c>
      <c r="BR198" s="207">
        <v>0</v>
      </c>
      <c r="BS198" s="207">
        <v>0</v>
      </c>
      <c r="BT198" s="207">
        <v>0</v>
      </c>
      <c r="BU198" s="207">
        <v>0</v>
      </c>
      <c r="BV198" s="207">
        <v>0</v>
      </c>
      <c r="BW198" s="207">
        <v>0</v>
      </c>
      <c r="BX198" s="207">
        <v>0</v>
      </c>
      <c r="BY198" s="207">
        <v>0</v>
      </c>
      <c r="BZ198" s="207">
        <v>0</v>
      </c>
      <c r="CA198" s="207">
        <v>0</v>
      </c>
      <c r="CB198" s="207">
        <v>0</v>
      </c>
      <c r="CC198" s="207">
        <v>0</v>
      </c>
      <c r="CD198" s="207">
        <v>0</v>
      </c>
      <c r="CE198" s="207">
        <v>0</v>
      </c>
      <c r="CF198" s="207">
        <v>0</v>
      </c>
      <c r="CG198" s="207">
        <v>0</v>
      </c>
      <c r="CH198" s="207">
        <v>0</v>
      </c>
      <c r="CI198" s="207">
        <v>0</v>
      </c>
      <c r="CJ198" s="207">
        <v>0</v>
      </c>
      <c r="CK198" s="207">
        <v>0</v>
      </c>
      <c r="CL198" s="207">
        <v>0</v>
      </c>
      <c r="CM198" s="207">
        <v>41</v>
      </c>
      <c r="CN198" s="207">
        <v>0</v>
      </c>
      <c r="CO198" s="207">
        <v>0</v>
      </c>
      <c r="CP198" s="207">
        <v>0</v>
      </c>
      <c r="CQ198" s="207">
        <v>0</v>
      </c>
      <c r="CR198" s="207">
        <v>0</v>
      </c>
      <c r="CS198" s="207">
        <v>0</v>
      </c>
      <c r="CT198" s="207">
        <v>0</v>
      </c>
      <c r="CU198" s="207">
        <v>0</v>
      </c>
      <c r="CV198" s="207">
        <v>0</v>
      </c>
      <c r="CW198" s="207">
        <v>0</v>
      </c>
      <c r="CX198" s="207">
        <v>0</v>
      </c>
      <c r="CY198" s="207">
        <v>0</v>
      </c>
      <c r="CZ198" s="207">
        <v>0</v>
      </c>
      <c r="DA198" s="207">
        <v>0</v>
      </c>
      <c r="DB198" s="207">
        <v>0</v>
      </c>
      <c r="DC198" s="207">
        <v>0</v>
      </c>
      <c r="DD198" s="207">
        <v>0</v>
      </c>
      <c r="DE198" s="207">
        <v>0</v>
      </c>
      <c r="DF198" s="207">
        <v>0</v>
      </c>
      <c r="DG198" s="207">
        <v>0</v>
      </c>
      <c r="DH198" s="207">
        <v>0</v>
      </c>
      <c r="DI198" s="207">
        <v>0</v>
      </c>
      <c r="DJ198" s="207">
        <v>0</v>
      </c>
      <c r="DK198" s="207">
        <v>0</v>
      </c>
      <c r="DL198" s="207">
        <v>0</v>
      </c>
      <c r="DM198" s="207">
        <v>0</v>
      </c>
      <c r="DN198" s="207">
        <v>0</v>
      </c>
      <c r="DO198" s="207">
        <v>0</v>
      </c>
      <c r="DP198" s="207">
        <v>0</v>
      </c>
      <c r="DQ198" s="207">
        <v>0</v>
      </c>
      <c r="DR198" s="207">
        <v>0</v>
      </c>
      <c r="DS198" s="207">
        <v>0</v>
      </c>
      <c r="DT198" s="207">
        <v>0</v>
      </c>
      <c r="DU198" s="207">
        <v>0</v>
      </c>
      <c r="DV198" s="207">
        <v>0</v>
      </c>
      <c r="DW198" s="207">
        <v>0</v>
      </c>
      <c r="DX198" s="207">
        <v>0</v>
      </c>
      <c r="DY198" s="207">
        <v>0</v>
      </c>
      <c r="DZ198" s="207">
        <v>0</v>
      </c>
      <c r="EA198" s="207">
        <v>0</v>
      </c>
      <c r="EB198" s="207">
        <v>0</v>
      </c>
      <c r="EC198" s="207">
        <v>0</v>
      </c>
      <c r="ED198" s="207">
        <v>0</v>
      </c>
      <c r="EE198" s="207">
        <v>0</v>
      </c>
      <c r="EF198" s="207">
        <v>0</v>
      </c>
      <c r="EG198" s="207">
        <v>0</v>
      </c>
      <c r="EH198" s="207">
        <v>0</v>
      </c>
      <c r="EI198" s="207">
        <v>0</v>
      </c>
      <c r="EJ198" s="207">
        <v>0</v>
      </c>
      <c r="EK198" s="207">
        <v>0</v>
      </c>
      <c r="EL198" s="207">
        <v>0</v>
      </c>
      <c r="EM198" s="207">
        <v>0</v>
      </c>
      <c r="EN198" s="207">
        <v>0</v>
      </c>
      <c r="EO198" s="207">
        <v>0</v>
      </c>
      <c r="EP198" s="207">
        <v>0</v>
      </c>
      <c r="EQ198" s="207">
        <v>0</v>
      </c>
      <c r="ER198" s="207">
        <v>0</v>
      </c>
      <c r="ES198" s="207">
        <v>0</v>
      </c>
      <c r="ET198" s="207">
        <v>0</v>
      </c>
      <c r="EU198" s="207">
        <v>0</v>
      </c>
      <c r="EV198" s="207">
        <v>0</v>
      </c>
      <c r="EW198" s="207">
        <v>0</v>
      </c>
      <c r="EX198" s="207">
        <v>0</v>
      </c>
      <c r="EY198" s="207">
        <v>0</v>
      </c>
      <c r="EZ198" s="207">
        <v>0</v>
      </c>
      <c r="FA198" s="207">
        <v>0</v>
      </c>
      <c r="FB198" s="207">
        <v>0</v>
      </c>
      <c r="FC198" s="207">
        <v>0</v>
      </c>
      <c r="FD198" s="207">
        <v>0</v>
      </c>
      <c r="FE198" s="207">
        <v>0</v>
      </c>
      <c r="FF198" s="207">
        <v>0</v>
      </c>
      <c r="FG198" s="207">
        <v>0</v>
      </c>
      <c r="FH198" s="207">
        <v>0</v>
      </c>
      <c r="FI198" s="213">
        <v>0</v>
      </c>
      <c r="FJ198" s="207">
        <v>0</v>
      </c>
      <c r="FK198" s="207">
        <v>0</v>
      </c>
      <c r="FL198" s="207">
        <v>0</v>
      </c>
      <c r="FM198" s="207">
        <v>0</v>
      </c>
      <c r="FN198" s="207">
        <v>0</v>
      </c>
      <c r="FO198" s="207">
        <v>0</v>
      </c>
      <c r="FP198" s="207">
        <v>0</v>
      </c>
      <c r="FQ198" s="207">
        <v>0</v>
      </c>
      <c r="FR198" s="207">
        <v>0</v>
      </c>
      <c r="FS198" s="207">
        <v>0</v>
      </c>
      <c r="FT198" s="207">
        <v>0</v>
      </c>
      <c r="FU198" s="207">
        <v>0</v>
      </c>
      <c r="FV198" s="207">
        <v>0</v>
      </c>
      <c r="FW198" s="207">
        <v>0</v>
      </c>
      <c r="FX198" s="207">
        <v>0</v>
      </c>
      <c r="FY198" s="207">
        <v>0</v>
      </c>
      <c r="FZ198" s="207">
        <v>0</v>
      </c>
      <c r="GA198" s="207">
        <v>0</v>
      </c>
      <c r="GB198" s="207">
        <v>0</v>
      </c>
      <c r="GC198" s="207">
        <v>0</v>
      </c>
      <c r="GD198" s="207">
        <v>0</v>
      </c>
      <c r="GE198" s="207">
        <v>0</v>
      </c>
      <c r="GF198" s="207">
        <v>0</v>
      </c>
      <c r="GG198" s="207">
        <v>0</v>
      </c>
      <c r="GH198" s="207">
        <v>0</v>
      </c>
      <c r="GI198" s="207">
        <v>0</v>
      </c>
      <c r="GJ198" s="207">
        <v>0</v>
      </c>
      <c r="GK198" s="207">
        <v>0</v>
      </c>
      <c r="GL198" s="207">
        <v>0</v>
      </c>
      <c r="GM198" s="207">
        <v>0</v>
      </c>
      <c r="GN198" s="207">
        <v>0</v>
      </c>
      <c r="GO198" s="207">
        <v>0</v>
      </c>
      <c r="GP198" s="207">
        <v>0</v>
      </c>
      <c r="GQ198" s="207">
        <v>0</v>
      </c>
      <c r="GR198" s="207">
        <v>0</v>
      </c>
      <c r="GS198" s="207">
        <v>0</v>
      </c>
      <c r="GT198" s="207">
        <v>0</v>
      </c>
      <c r="GU198" s="207">
        <v>0</v>
      </c>
      <c r="GV198" s="207">
        <v>0</v>
      </c>
      <c r="GW198" s="207">
        <v>0</v>
      </c>
      <c r="GX198" s="207">
        <v>0</v>
      </c>
      <c r="GY198" s="207">
        <v>0</v>
      </c>
      <c r="GZ198" s="207">
        <v>0</v>
      </c>
      <c r="HA198" s="207">
        <v>0</v>
      </c>
      <c r="HB198" s="207">
        <v>0</v>
      </c>
      <c r="HC198" s="207">
        <v>0</v>
      </c>
      <c r="HD198" s="207">
        <v>0</v>
      </c>
      <c r="HE198" s="207">
        <v>0</v>
      </c>
      <c r="HF198" s="207">
        <v>0</v>
      </c>
      <c r="HG198" s="207">
        <v>0</v>
      </c>
      <c r="HH198" s="207">
        <v>0</v>
      </c>
      <c r="HI198" s="207">
        <v>0</v>
      </c>
      <c r="HJ198" s="207">
        <v>0</v>
      </c>
      <c r="HK198" s="207">
        <v>0</v>
      </c>
      <c r="HL198" s="207">
        <v>0</v>
      </c>
      <c r="HM198" s="207">
        <v>0</v>
      </c>
      <c r="HN198" s="207">
        <v>0</v>
      </c>
      <c r="HO198" s="207">
        <v>0</v>
      </c>
      <c r="HP198" s="207">
        <v>0</v>
      </c>
      <c r="HQ198" s="207">
        <v>0</v>
      </c>
      <c r="HR198" s="207">
        <v>0</v>
      </c>
      <c r="HS198" s="207">
        <v>0</v>
      </c>
      <c r="HT198" s="207">
        <v>0</v>
      </c>
      <c r="HU198" s="207">
        <v>0</v>
      </c>
      <c r="HV198" s="207">
        <v>0</v>
      </c>
      <c r="HW198" s="207">
        <v>0</v>
      </c>
      <c r="HX198" s="207">
        <v>0</v>
      </c>
      <c r="HY198" s="208">
        <v>41</v>
      </c>
    </row>
    <row r="199" spans="1:233" ht="48" x14ac:dyDescent="0.25">
      <c r="A199" s="206" t="s">
        <v>793</v>
      </c>
      <c r="B199" s="207">
        <v>0</v>
      </c>
      <c r="C199" s="207">
        <v>0</v>
      </c>
      <c r="D199" s="207">
        <v>0</v>
      </c>
      <c r="E199" s="207">
        <v>0</v>
      </c>
      <c r="F199" s="207">
        <v>0</v>
      </c>
      <c r="G199" s="207">
        <v>0</v>
      </c>
      <c r="H199" s="207">
        <v>0</v>
      </c>
      <c r="I199" s="207">
        <v>0</v>
      </c>
      <c r="J199" s="207">
        <v>0</v>
      </c>
      <c r="K199" s="207">
        <v>0</v>
      </c>
      <c r="L199" s="207">
        <v>0</v>
      </c>
      <c r="M199" s="207">
        <v>0</v>
      </c>
      <c r="N199" s="207">
        <v>0</v>
      </c>
      <c r="O199" s="207">
        <v>0</v>
      </c>
      <c r="P199" s="207">
        <v>0</v>
      </c>
      <c r="Q199" s="207">
        <v>0</v>
      </c>
      <c r="R199" s="207">
        <v>0</v>
      </c>
      <c r="S199" s="207">
        <v>0</v>
      </c>
      <c r="T199" s="207">
        <v>0</v>
      </c>
      <c r="U199" s="207">
        <v>0</v>
      </c>
      <c r="V199" s="207">
        <v>0</v>
      </c>
      <c r="W199" s="207">
        <v>0</v>
      </c>
      <c r="X199" s="207">
        <v>0</v>
      </c>
      <c r="Y199" s="207">
        <v>0</v>
      </c>
      <c r="Z199" s="207">
        <v>0</v>
      </c>
      <c r="AA199" s="207">
        <v>0</v>
      </c>
      <c r="AB199" s="207">
        <v>0</v>
      </c>
      <c r="AC199" s="207">
        <v>0</v>
      </c>
      <c r="AD199" s="207">
        <v>0</v>
      </c>
      <c r="AE199" s="207">
        <v>0</v>
      </c>
      <c r="AF199" s="207">
        <v>0</v>
      </c>
      <c r="AG199" s="207">
        <v>0</v>
      </c>
      <c r="AH199" s="207">
        <v>0</v>
      </c>
      <c r="AI199" s="207">
        <v>0</v>
      </c>
      <c r="AJ199" s="207">
        <v>0</v>
      </c>
      <c r="AK199" s="213">
        <v>0</v>
      </c>
      <c r="AL199" s="207">
        <v>0</v>
      </c>
      <c r="AM199" s="207">
        <v>0</v>
      </c>
      <c r="AN199" s="207">
        <v>0</v>
      </c>
      <c r="AO199" s="207">
        <v>0</v>
      </c>
      <c r="AP199" s="207">
        <v>0</v>
      </c>
      <c r="AQ199" s="207">
        <v>0</v>
      </c>
      <c r="AR199" s="207">
        <v>0</v>
      </c>
      <c r="AS199" s="207">
        <v>0</v>
      </c>
      <c r="AT199" s="207">
        <v>0</v>
      </c>
      <c r="AU199" s="207">
        <v>0</v>
      </c>
      <c r="AV199" s="207">
        <v>0</v>
      </c>
      <c r="AW199" s="207">
        <v>0</v>
      </c>
      <c r="AX199" s="207">
        <v>0</v>
      </c>
      <c r="AY199" s="207">
        <v>0</v>
      </c>
      <c r="AZ199" s="207">
        <v>0</v>
      </c>
      <c r="BA199" s="207">
        <v>0</v>
      </c>
      <c r="BB199" s="207">
        <v>0</v>
      </c>
      <c r="BC199" s="207">
        <v>0</v>
      </c>
      <c r="BD199" s="207">
        <v>0</v>
      </c>
      <c r="BE199" s="207">
        <v>0</v>
      </c>
      <c r="BF199" s="207">
        <v>0</v>
      </c>
      <c r="BG199" s="207">
        <v>0</v>
      </c>
      <c r="BH199" s="207">
        <v>0</v>
      </c>
      <c r="BI199" s="207">
        <v>0</v>
      </c>
      <c r="BJ199" s="207">
        <v>0</v>
      </c>
      <c r="BK199" s="207">
        <v>0</v>
      </c>
      <c r="BL199" s="207">
        <v>0</v>
      </c>
      <c r="BM199" s="207">
        <v>0</v>
      </c>
      <c r="BN199" s="207">
        <v>0</v>
      </c>
      <c r="BO199" s="207">
        <v>0</v>
      </c>
      <c r="BP199" s="207">
        <v>0</v>
      </c>
      <c r="BQ199" s="207">
        <v>0</v>
      </c>
      <c r="BR199" s="207">
        <v>0</v>
      </c>
      <c r="BS199" s="207">
        <v>0</v>
      </c>
      <c r="BT199" s="207">
        <v>0</v>
      </c>
      <c r="BU199" s="207">
        <v>0</v>
      </c>
      <c r="BV199" s="207">
        <v>0</v>
      </c>
      <c r="BW199" s="207">
        <v>0</v>
      </c>
      <c r="BX199" s="207">
        <v>0</v>
      </c>
      <c r="BY199" s="207">
        <v>0</v>
      </c>
      <c r="BZ199" s="207">
        <v>0</v>
      </c>
      <c r="CA199" s="207">
        <v>0</v>
      </c>
      <c r="CB199" s="207">
        <v>0</v>
      </c>
      <c r="CC199" s="207">
        <v>0</v>
      </c>
      <c r="CD199" s="207">
        <v>0</v>
      </c>
      <c r="CE199" s="207">
        <v>0</v>
      </c>
      <c r="CF199" s="207">
        <v>0</v>
      </c>
      <c r="CG199" s="207">
        <v>0</v>
      </c>
      <c r="CH199" s="207">
        <v>0</v>
      </c>
      <c r="CI199" s="207">
        <v>0</v>
      </c>
      <c r="CJ199" s="207">
        <v>0</v>
      </c>
      <c r="CK199" s="207">
        <v>0</v>
      </c>
      <c r="CL199" s="207">
        <v>0</v>
      </c>
      <c r="CM199" s="207">
        <v>0</v>
      </c>
      <c r="CN199" s="207">
        <v>35</v>
      </c>
      <c r="CO199" s="207">
        <v>0</v>
      </c>
      <c r="CP199" s="207">
        <v>0</v>
      </c>
      <c r="CQ199" s="207">
        <v>0</v>
      </c>
      <c r="CR199" s="207">
        <v>0</v>
      </c>
      <c r="CS199" s="207">
        <v>0</v>
      </c>
      <c r="CT199" s="207">
        <v>0</v>
      </c>
      <c r="CU199" s="207">
        <v>0</v>
      </c>
      <c r="CV199" s="207">
        <v>0</v>
      </c>
      <c r="CW199" s="207">
        <v>0</v>
      </c>
      <c r="CX199" s="207">
        <v>0</v>
      </c>
      <c r="CY199" s="207">
        <v>0</v>
      </c>
      <c r="CZ199" s="207">
        <v>0</v>
      </c>
      <c r="DA199" s="207">
        <v>0</v>
      </c>
      <c r="DB199" s="207">
        <v>0</v>
      </c>
      <c r="DC199" s="207">
        <v>0</v>
      </c>
      <c r="DD199" s="207">
        <v>0</v>
      </c>
      <c r="DE199" s="207">
        <v>0</v>
      </c>
      <c r="DF199" s="207">
        <v>0</v>
      </c>
      <c r="DG199" s="207">
        <v>0</v>
      </c>
      <c r="DH199" s="207">
        <v>0</v>
      </c>
      <c r="DI199" s="207">
        <v>0</v>
      </c>
      <c r="DJ199" s="207">
        <v>0</v>
      </c>
      <c r="DK199" s="207">
        <v>0</v>
      </c>
      <c r="DL199" s="207">
        <v>0</v>
      </c>
      <c r="DM199" s="207">
        <v>0</v>
      </c>
      <c r="DN199" s="207">
        <v>0</v>
      </c>
      <c r="DO199" s="207">
        <v>0</v>
      </c>
      <c r="DP199" s="207">
        <v>0</v>
      </c>
      <c r="DQ199" s="207">
        <v>0</v>
      </c>
      <c r="DR199" s="207">
        <v>0</v>
      </c>
      <c r="DS199" s="207">
        <v>0</v>
      </c>
      <c r="DT199" s="207">
        <v>0</v>
      </c>
      <c r="DU199" s="207">
        <v>0</v>
      </c>
      <c r="DV199" s="207">
        <v>0</v>
      </c>
      <c r="DW199" s="207">
        <v>0</v>
      </c>
      <c r="DX199" s="207">
        <v>0</v>
      </c>
      <c r="DY199" s="207">
        <v>0</v>
      </c>
      <c r="DZ199" s="207">
        <v>0</v>
      </c>
      <c r="EA199" s="207">
        <v>0</v>
      </c>
      <c r="EB199" s="207">
        <v>0</v>
      </c>
      <c r="EC199" s="207">
        <v>0</v>
      </c>
      <c r="ED199" s="207">
        <v>0</v>
      </c>
      <c r="EE199" s="207">
        <v>0</v>
      </c>
      <c r="EF199" s="207">
        <v>0</v>
      </c>
      <c r="EG199" s="207">
        <v>0</v>
      </c>
      <c r="EH199" s="207">
        <v>0</v>
      </c>
      <c r="EI199" s="207">
        <v>0</v>
      </c>
      <c r="EJ199" s="207">
        <v>0</v>
      </c>
      <c r="EK199" s="207">
        <v>0</v>
      </c>
      <c r="EL199" s="207">
        <v>0</v>
      </c>
      <c r="EM199" s="207">
        <v>0</v>
      </c>
      <c r="EN199" s="207">
        <v>0</v>
      </c>
      <c r="EO199" s="207">
        <v>0</v>
      </c>
      <c r="EP199" s="207">
        <v>0</v>
      </c>
      <c r="EQ199" s="207">
        <v>0</v>
      </c>
      <c r="ER199" s="207">
        <v>0</v>
      </c>
      <c r="ES199" s="207">
        <v>0</v>
      </c>
      <c r="ET199" s="207">
        <v>0</v>
      </c>
      <c r="EU199" s="207">
        <v>0</v>
      </c>
      <c r="EV199" s="207">
        <v>0</v>
      </c>
      <c r="EW199" s="207">
        <v>0</v>
      </c>
      <c r="EX199" s="207">
        <v>0</v>
      </c>
      <c r="EY199" s="207">
        <v>0</v>
      </c>
      <c r="EZ199" s="207">
        <v>0</v>
      </c>
      <c r="FA199" s="207">
        <v>0</v>
      </c>
      <c r="FB199" s="207">
        <v>0</v>
      </c>
      <c r="FC199" s="207">
        <v>0</v>
      </c>
      <c r="FD199" s="207">
        <v>0</v>
      </c>
      <c r="FE199" s="207">
        <v>0</v>
      </c>
      <c r="FF199" s="207">
        <v>0</v>
      </c>
      <c r="FG199" s="207">
        <v>0</v>
      </c>
      <c r="FH199" s="207">
        <v>0</v>
      </c>
      <c r="FI199" s="213">
        <v>0</v>
      </c>
      <c r="FJ199" s="207">
        <v>0</v>
      </c>
      <c r="FK199" s="207">
        <v>0</v>
      </c>
      <c r="FL199" s="207">
        <v>0</v>
      </c>
      <c r="FM199" s="207">
        <v>0</v>
      </c>
      <c r="FN199" s="207">
        <v>0</v>
      </c>
      <c r="FO199" s="207">
        <v>0</v>
      </c>
      <c r="FP199" s="207">
        <v>0</v>
      </c>
      <c r="FQ199" s="207">
        <v>0</v>
      </c>
      <c r="FR199" s="207">
        <v>0</v>
      </c>
      <c r="FS199" s="207">
        <v>0</v>
      </c>
      <c r="FT199" s="207">
        <v>0</v>
      </c>
      <c r="FU199" s="207">
        <v>0</v>
      </c>
      <c r="FV199" s="207">
        <v>0</v>
      </c>
      <c r="FW199" s="207">
        <v>0</v>
      </c>
      <c r="FX199" s="207">
        <v>0</v>
      </c>
      <c r="FY199" s="207">
        <v>0</v>
      </c>
      <c r="FZ199" s="207">
        <v>0</v>
      </c>
      <c r="GA199" s="207">
        <v>0</v>
      </c>
      <c r="GB199" s="207">
        <v>0</v>
      </c>
      <c r="GC199" s="207">
        <v>0</v>
      </c>
      <c r="GD199" s="207">
        <v>0</v>
      </c>
      <c r="GE199" s="207">
        <v>0</v>
      </c>
      <c r="GF199" s="207">
        <v>0</v>
      </c>
      <c r="GG199" s="207">
        <v>0</v>
      </c>
      <c r="GH199" s="207">
        <v>0</v>
      </c>
      <c r="GI199" s="207">
        <v>0</v>
      </c>
      <c r="GJ199" s="207">
        <v>0</v>
      </c>
      <c r="GK199" s="207">
        <v>0</v>
      </c>
      <c r="GL199" s="207">
        <v>0</v>
      </c>
      <c r="GM199" s="207">
        <v>0</v>
      </c>
      <c r="GN199" s="207">
        <v>0</v>
      </c>
      <c r="GO199" s="207">
        <v>0</v>
      </c>
      <c r="GP199" s="207">
        <v>0</v>
      </c>
      <c r="GQ199" s="207">
        <v>0</v>
      </c>
      <c r="GR199" s="207">
        <v>0</v>
      </c>
      <c r="GS199" s="207">
        <v>0</v>
      </c>
      <c r="GT199" s="207">
        <v>0</v>
      </c>
      <c r="GU199" s="207">
        <v>0</v>
      </c>
      <c r="GV199" s="207">
        <v>0</v>
      </c>
      <c r="GW199" s="207">
        <v>0</v>
      </c>
      <c r="GX199" s="207">
        <v>0</v>
      </c>
      <c r="GY199" s="207">
        <v>0</v>
      </c>
      <c r="GZ199" s="207">
        <v>0</v>
      </c>
      <c r="HA199" s="207">
        <v>0</v>
      </c>
      <c r="HB199" s="207">
        <v>0</v>
      </c>
      <c r="HC199" s="207">
        <v>0</v>
      </c>
      <c r="HD199" s="207">
        <v>0</v>
      </c>
      <c r="HE199" s="207">
        <v>0</v>
      </c>
      <c r="HF199" s="207">
        <v>0</v>
      </c>
      <c r="HG199" s="207">
        <v>0</v>
      </c>
      <c r="HH199" s="207">
        <v>0</v>
      </c>
      <c r="HI199" s="207">
        <v>0</v>
      </c>
      <c r="HJ199" s="207">
        <v>0</v>
      </c>
      <c r="HK199" s="207">
        <v>0</v>
      </c>
      <c r="HL199" s="207">
        <v>0</v>
      </c>
      <c r="HM199" s="207">
        <v>0</v>
      </c>
      <c r="HN199" s="207">
        <v>0</v>
      </c>
      <c r="HO199" s="207">
        <v>0</v>
      </c>
      <c r="HP199" s="207">
        <v>0</v>
      </c>
      <c r="HQ199" s="207">
        <v>0</v>
      </c>
      <c r="HR199" s="207">
        <v>0</v>
      </c>
      <c r="HS199" s="207">
        <v>0</v>
      </c>
      <c r="HT199" s="207">
        <v>0</v>
      </c>
      <c r="HU199" s="207">
        <v>0</v>
      </c>
      <c r="HV199" s="207">
        <v>0</v>
      </c>
      <c r="HW199" s="207">
        <v>0</v>
      </c>
      <c r="HX199" s="207">
        <v>0</v>
      </c>
      <c r="HY199" s="208">
        <v>35</v>
      </c>
    </row>
    <row r="200" spans="1:233" ht="48" x14ac:dyDescent="0.25">
      <c r="A200" s="206" t="s">
        <v>794</v>
      </c>
      <c r="B200" s="207">
        <v>0</v>
      </c>
      <c r="C200" s="207">
        <v>0</v>
      </c>
      <c r="D200" s="207">
        <v>0</v>
      </c>
      <c r="E200" s="207">
        <v>0</v>
      </c>
      <c r="F200" s="207">
        <v>0</v>
      </c>
      <c r="G200" s="207">
        <v>0</v>
      </c>
      <c r="H200" s="207">
        <v>0</v>
      </c>
      <c r="I200" s="207">
        <v>0</v>
      </c>
      <c r="J200" s="207">
        <v>0</v>
      </c>
      <c r="K200" s="207">
        <v>0</v>
      </c>
      <c r="L200" s="207">
        <v>0</v>
      </c>
      <c r="M200" s="207">
        <v>0</v>
      </c>
      <c r="N200" s="207">
        <v>0</v>
      </c>
      <c r="O200" s="207">
        <v>0</v>
      </c>
      <c r="P200" s="207">
        <v>0</v>
      </c>
      <c r="Q200" s="207">
        <v>0</v>
      </c>
      <c r="R200" s="207">
        <v>0</v>
      </c>
      <c r="S200" s="207">
        <v>0</v>
      </c>
      <c r="T200" s="207">
        <v>0</v>
      </c>
      <c r="U200" s="207">
        <v>0</v>
      </c>
      <c r="V200" s="207">
        <v>0</v>
      </c>
      <c r="W200" s="207">
        <v>0</v>
      </c>
      <c r="X200" s="207">
        <v>0</v>
      </c>
      <c r="Y200" s="207">
        <v>0</v>
      </c>
      <c r="Z200" s="207">
        <v>0</v>
      </c>
      <c r="AA200" s="207">
        <v>0</v>
      </c>
      <c r="AB200" s="207">
        <v>0</v>
      </c>
      <c r="AC200" s="207">
        <v>0</v>
      </c>
      <c r="AD200" s="207">
        <v>0</v>
      </c>
      <c r="AE200" s="207">
        <v>0</v>
      </c>
      <c r="AF200" s="207">
        <v>0</v>
      </c>
      <c r="AG200" s="207">
        <v>0</v>
      </c>
      <c r="AH200" s="207">
        <v>0</v>
      </c>
      <c r="AI200" s="207">
        <v>0</v>
      </c>
      <c r="AJ200" s="207">
        <v>0</v>
      </c>
      <c r="AK200" s="213">
        <v>0</v>
      </c>
      <c r="AL200" s="207">
        <v>0</v>
      </c>
      <c r="AM200" s="207">
        <v>0</v>
      </c>
      <c r="AN200" s="207">
        <v>0</v>
      </c>
      <c r="AO200" s="207">
        <v>0</v>
      </c>
      <c r="AP200" s="207">
        <v>0</v>
      </c>
      <c r="AQ200" s="207">
        <v>0</v>
      </c>
      <c r="AR200" s="207">
        <v>0</v>
      </c>
      <c r="AS200" s="207">
        <v>0</v>
      </c>
      <c r="AT200" s="207">
        <v>0</v>
      </c>
      <c r="AU200" s="207">
        <v>0</v>
      </c>
      <c r="AV200" s="207">
        <v>0</v>
      </c>
      <c r="AW200" s="207">
        <v>0</v>
      </c>
      <c r="AX200" s="207">
        <v>0</v>
      </c>
      <c r="AY200" s="207">
        <v>0</v>
      </c>
      <c r="AZ200" s="207">
        <v>0</v>
      </c>
      <c r="BA200" s="207">
        <v>0</v>
      </c>
      <c r="BB200" s="207">
        <v>0</v>
      </c>
      <c r="BC200" s="207">
        <v>0</v>
      </c>
      <c r="BD200" s="207">
        <v>0</v>
      </c>
      <c r="BE200" s="207">
        <v>0</v>
      </c>
      <c r="BF200" s="207">
        <v>0</v>
      </c>
      <c r="BG200" s="207">
        <v>0</v>
      </c>
      <c r="BH200" s="207">
        <v>0</v>
      </c>
      <c r="BI200" s="207">
        <v>0</v>
      </c>
      <c r="BJ200" s="207">
        <v>0</v>
      </c>
      <c r="BK200" s="207">
        <v>0</v>
      </c>
      <c r="BL200" s="207">
        <v>0</v>
      </c>
      <c r="BM200" s="207">
        <v>0</v>
      </c>
      <c r="BN200" s="207">
        <v>0</v>
      </c>
      <c r="BO200" s="207">
        <v>0</v>
      </c>
      <c r="BP200" s="207">
        <v>0</v>
      </c>
      <c r="BQ200" s="207">
        <v>0</v>
      </c>
      <c r="BR200" s="207">
        <v>0</v>
      </c>
      <c r="BS200" s="207">
        <v>0</v>
      </c>
      <c r="BT200" s="207">
        <v>0</v>
      </c>
      <c r="BU200" s="207">
        <v>0</v>
      </c>
      <c r="BV200" s="207">
        <v>0</v>
      </c>
      <c r="BW200" s="207">
        <v>0</v>
      </c>
      <c r="BX200" s="207">
        <v>0</v>
      </c>
      <c r="BY200" s="207">
        <v>0</v>
      </c>
      <c r="BZ200" s="207">
        <v>0</v>
      </c>
      <c r="CA200" s="207">
        <v>0</v>
      </c>
      <c r="CB200" s="207">
        <v>0</v>
      </c>
      <c r="CC200" s="207">
        <v>0</v>
      </c>
      <c r="CD200" s="207">
        <v>0</v>
      </c>
      <c r="CE200" s="207">
        <v>0</v>
      </c>
      <c r="CF200" s="207">
        <v>0</v>
      </c>
      <c r="CG200" s="207">
        <v>0</v>
      </c>
      <c r="CH200" s="207">
        <v>0</v>
      </c>
      <c r="CI200" s="207">
        <v>0</v>
      </c>
      <c r="CJ200" s="207">
        <v>0</v>
      </c>
      <c r="CK200" s="207">
        <v>0</v>
      </c>
      <c r="CL200" s="207">
        <v>0</v>
      </c>
      <c r="CM200" s="207">
        <v>0</v>
      </c>
      <c r="CN200" s="207">
        <v>0</v>
      </c>
      <c r="CO200" s="207">
        <v>55</v>
      </c>
      <c r="CP200" s="207">
        <v>0</v>
      </c>
      <c r="CQ200" s="207">
        <v>0</v>
      </c>
      <c r="CR200" s="207">
        <v>0</v>
      </c>
      <c r="CS200" s="207">
        <v>0</v>
      </c>
      <c r="CT200" s="207">
        <v>0</v>
      </c>
      <c r="CU200" s="207">
        <v>0</v>
      </c>
      <c r="CV200" s="207">
        <v>0</v>
      </c>
      <c r="CW200" s="207">
        <v>0</v>
      </c>
      <c r="CX200" s="207">
        <v>0</v>
      </c>
      <c r="CY200" s="207">
        <v>0</v>
      </c>
      <c r="CZ200" s="207">
        <v>0</v>
      </c>
      <c r="DA200" s="207">
        <v>0</v>
      </c>
      <c r="DB200" s="207">
        <v>0</v>
      </c>
      <c r="DC200" s="207">
        <v>0</v>
      </c>
      <c r="DD200" s="207">
        <v>0</v>
      </c>
      <c r="DE200" s="207">
        <v>0</v>
      </c>
      <c r="DF200" s="207">
        <v>0</v>
      </c>
      <c r="DG200" s="207">
        <v>0</v>
      </c>
      <c r="DH200" s="207">
        <v>0</v>
      </c>
      <c r="DI200" s="207">
        <v>0</v>
      </c>
      <c r="DJ200" s="207">
        <v>0</v>
      </c>
      <c r="DK200" s="207">
        <v>0</v>
      </c>
      <c r="DL200" s="207">
        <v>0</v>
      </c>
      <c r="DM200" s="207">
        <v>0</v>
      </c>
      <c r="DN200" s="207">
        <v>0</v>
      </c>
      <c r="DO200" s="207">
        <v>0</v>
      </c>
      <c r="DP200" s="207">
        <v>0</v>
      </c>
      <c r="DQ200" s="207">
        <v>0</v>
      </c>
      <c r="DR200" s="207">
        <v>0</v>
      </c>
      <c r="DS200" s="207">
        <v>0</v>
      </c>
      <c r="DT200" s="207">
        <v>0</v>
      </c>
      <c r="DU200" s="207">
        <v>0</v>
      </c>
      <c r="DV200" s="207">
        <v>0</v>
      </c>
      <c r="DW200" s="207">
        <v>0</v>
      </c>
      <c r="DX200" s="207">
        <v>0</v>
      </c>
      <c r="DY200" s="207">
        <v>0</v>
      </c>
      <c r="DZ200" s="207">
        <v>0</v>
      </c>
      <c r="EA200" s="207">
        <v>0</v>
      </c>
      <c r="EB200" s="207">
        <v>0</v>
      </c>
      <c r="EC200" s="207">
        <v>0</v>
      </c>
      <c r="ED200" s="207">
        <v>0</v>
      </c>
      <c r="EE200" s="207">
        <v>0</v>
      </c>
      <c r="EF200" s="207">
        <v>0</v>
      </c>
      <c r="EG200" s="207">
        <v>0</v>
      </c>
      <c r="EH200" s="207">
        <v>0</v>
      </c>
      <c r="EI200" s="207">
        <v>0</v>
      </c>
      <c r="EJ200" s="207">
        <v>0</v>
      </c>
      <c r="EK200" s="207">
        <v>0</v>
      </c>
      <c r="EL200" s="207">
        <v>0</v>
      </c>
      <c r="EM200" s="207">
        <v>0</v>
      </c>
      <c r="EN200" s="207">
        <v>0</v>
      </c>
      <c r="EO200" s="207">
        <v>0</v>
      </c>
      <c r="EP200" s="207">
        <v>0</v>
      </c>
      <c r="EQ200" s="207">
        <v>0</v>
      </c>
      <c r="ER200" s="207">
        <v>0</v>
      </c>
      <c r="ES200" s="207">
        <v>0</v>
      </c>
      <c r="ET200" s="207">
        <v>0</v>
      </c>
      <c r="EU200" s="207">
        <v>0</v>
      </c>
      <c r="EV200" s="207">
        <v>0</v>
      </c>
      <c r="EW200" s="207">
        <v>0</v>
      </c>
      <c r="EX200" s="207">
        <v>0</v>
      </c>
      <c r="EY200" s="207">
        <v>0</v>
      </c>
      <c r="EZ200" s="207">
        <v>0</v>
      </c>
      <c r="FA200" s="207">
        <v>0</v>
      </c>
      <c r="FB200" s="207">
        <v>0</v>
      </c>
      <c r="FC200" s="207">
        <v>0</v>
      </c>
      <c r="FD200" s="207">
        <v>0</v>
      </c>
      <c r="FE200" s="207">
        <v>0</v>
      </c>
      <c r="FF200" s="207">
        <v>0</v>
      </c>
      <c r="FG200" s="207">
        <v>0</v>
      </c>
      <c r="FH200" s="207">
        <v>0</v>
      </c>
      <c r="FI200" s="213">
        <v>0</v>
      </c>
      <c r="FJ200" s="207">
        <v>0</v>
      </c>
      <c r="FK200" s="207">
        <v>0</v>
      </c>
      <c r="FL200" s="207">
        <v>0</v>
      </c>
      <c r="FM200" s="207">
        <v>0</v>
      </c>
      <c r="FN200" s="207">
        <v>0</v>
      </c>
      <c r="FO200" s="207">
        <v>0</v>
      </c>
      <c r="FP200" s="207">
        <v>0</v>
      </c>
      <c r="FQ200" s="207">
        <v>0</v>
      </c>
      <c r="FR200" s="207">
        <v>0</v>
      </c>
      <c r="FS200" s="207">
        <v>0</v>
      </c>
      <c r="FT200" s="207">
        <v>0</v>
      </c>
      <c r="FU200" s="207">
        <v>0</v>
      </c>
      <c r="FV200" s="207">
        <v>0</v>
      </c>
      <c r="FW200" s="207">
        <v>0</v>
      </c>
      <c r="FX200" s="207">
        <v>0</v>
      </c>
      <c r="FY200" s="207">
        <v>0</v>
      </c>
      <c r="FZ200" s="207">
        <v>0</v>
      </c>
      <c r="GA200" s="207">
        <v>0</v>
      </c>
      <c r="GB200" s="207">
        <v>0</v>
      </c>
      <c r="GC200" s="207">
        <v>0</v>
      </c>
      <c r="GD200" s="207">
        <v>0</v>
      </c>
      <c r="GE200" s="207">
        <v>0</v>
      </c>
      <c r="GF200" s="207">
        <v>0</v>
      </c>
      <c r="GG200" s="207">
        <v>0</v>
      </c>
      <c r="GH200" s="207">
        <v>0</v>
      </c>
      <c r="GI200" s="207">
        <v>0</v>
      </c>
      <c r="GJ200" s="207">
        <v>0</v>
      </c>
      <c r="GK200" s="207">
        <v>0</v>
      </c>
      <c r="GL200" s="207">
        <v>0</v>
      </c>
      <c r="GM200" s="207">
        <v>0</v>
      </c>
      <c r="GN200" s="207">
        <v>0</v>
      </c>
      <c r="GO200" s="207">
        <v>0</v>
      </c>
      <c r="GP200" s="207">
        <v>0</v>
      </c>
      <c r="GQ200" s="207">
        <v>0</v>
      </c>
      <c r="GR200" s="207">
        <v>0</v>
      </c>
      <c r="GS200" s="207">
        <v>0</v>
      </c>
      <c r="GT200" s="207">
        <v>0</v>
      </c>
      <c r="GU200" s="207">
        <v>0</v>
      </c>
      <c r="GV200" s="207">
        <v>0</v>
      </c>
      <c r="GW200" s="207">
        <v>0</v>
      </c>
      <c r="GX200" s="207">
        <v>0</v>
      </c>
      <c r="GY200" s="207">
        <v>0</v>
      </c>
      <c r="GZ200" s="207">
        <v>0</v>
      </c>
      <c r="HA200" s="207">
        <v>0</v>
      </c>
      <c r="HB200" s="207">
        <v>0</v>
      </c>
      <c r="HC200" s="207">
        <v>0</v>
      </c>
      <c r="HD200" s="207">
        <v>0</v>
      </c>
      <c r="HE200" s="207">
        <v>0</v>
      </c>
      <c r="HF200" s="207">
        <v>0</v>
      </c>
      <c r="HG200" s="207">
        <v>0</v>
      </c>
      <c r="HH200" s="207">
        <v>0</v>
      </c>
      <c r="HI200" s="207">
        <v>0</v>
      </c>
      <c r="HJ200" s="207">
        <v>0</v>
      </c>
      <c r="HK200" s="207">
        <v>0</v>
      </c>
      <c r="HL200" s="207">
        <v>0</v>
      </c>
      <c r="HM200" s="207">
        <v>0</v>
      </c>
      <c r="HN200" s="207">
        <v>0</v>
      </c>
      <c r="HO200" s="207">
        <v>0</v>
      </c>
      <c r="HP200" s="207">
        <v>0</v>
      </c>
      <c r="HQ200" s="207">
        <v>0</v>
      </c>
      <c r="HR200" s="207">
        <v>0</v>
      </c>
      <c r="HS200" s="207">
        <v>0</v>
      </c>
      <c r="HT200" s="207">
        <v>0</v>
      </c>
      <c r="HU200" s="207">
        <v>0</v>
      </c>
      <c r="HV200" s="207">
        <v>0</v>
      </c>
      <c r="HW200" s="207">
        <v>0</v>
      </c>
      <c r="HX200" s="207">
        <v>0</v>
      </c>
      <c r="HY200" s="208">
        <v>55</v>
      </c>
    </row>
    <row r="201" spans="1:233" ht="48" x14ac:dyDescent="0.25">
      <c r="A201" s="206" t="s">
        <v>795</v>
      </c>
      <c r="B201" s="207">
        <v>0</v>
      </c>
      <c r="C201" s="207">
        <v>0</v>
      </c>
      <c r="D201" s="207">
        <v>0</v>
      </c>
      <c r="E201" s="207">
        <v>0</v>
      </c>
      <c r="F201" s="207">
        <v>0</v>
      </c>
      <c r="G201" s="207">
        <v>0</v>
      </c>
      <c r="H201" s="207">
        <v>0</v>
      </c>
      <c r="I201" s="207">
        <v>0</v>
      </c>
      <c r="J201" s="207">
        <v>0</v>
      </c>
      <c r="K201" s="207">
        <v>0</v>
      </c>
      <c r="L201" s="207">
        <v>0</v>
      </c>
      <c r="M201" s="207">
        <v>0</v>
      </c>
      <c r="N201" s="207">
        <v>0</v>
      </c>
      <c r="O201" s="207">
        <v>0</v>
      </c>
      <c r="P201" s="207">
        <v>0</v>
      </c>
      <c r="Q201" s="207">
        <v>0</v>
      </c>
      <c r="R201" s="207">
        <v>0</v>
      </c>
      <c r="S201" s="207">
        <v>0</v>
      </c>
      <c r="T201" s="207">
        <v>0</v>
      </c>
      <c r="U201" s="207">
        <v>0</v>
      </c>
      <c r="V201" s="207">
        <v>0</v>
      </c>
      <c r="W201" s="207">
        <v>0</v>
      </c>
      <c r="X201" s="207">
        <v>0</v>
      </c>
      <c r="Y201" s="207">
        <v>0</v>
      </c>
      <c r="Z201" s="207">
        <v>0</v>
      </c>
      <c r="AA201" s="207">
        <v>0</v>
      </c>
      <c r="AB201" s="207">
        <v>0</v>
      </c>
      <c r="AC201" s="207">
        <v>0</v>
      </c>
      <c r="AD201" s="207">
        <v>0</v>
      </c>
      <c r="AE201" s="207">
        <v>0</v>
      </c>
      <c r="AF201" s="207">
        <v>0</v>
      </c>
      <c r="AG201" s="207">
        <v>0</v>
      </c>
      <c r="AH201" s="207">
        <v>0</v>
      </c>
      <c r="AI201" s="207">
        <v>0</v>
      </c>
      <c r="AJ201" s="207">
        <v>0</v>
      </c>
      <c r="AK201" s="213">
        <v>0</v>
      </c>
      <c r="AL201" s="207">
        <v>0</v>
      </c>
      <c r="AM201" s="207">
        <v>0</v>
      </c>
      <c r="AN201" s="207">
        <v>0</v>
      </c>
      <c r="AO201" s="207">
        <v>0</v>
      </c>
      <c r="AP201" s="207">
        <v>0</v>
      </c>
      <c r="AQ201" s="207">
        <v>0</v>
      </c>
      <c r="AR201" s="207">
        <v>0</v>
      </c>
      <c r="AS201" s="207">
        <v>0</v>
      </c>
      <c r="AT201" s="207">
        <v>0</v>
      </c>
      <c r="AU201" s="207">
        <v>0</v>
      </c>
      <c r="AV201" s="207">
        <v>0</v>
      </c>
      <c r="AW201" s="207">
        <v>0</v>
      </c>
      <c r="AX201" s="207">
        <v>0</v>
      </c>
      <c r="AY201" s="207">
        <v>0</v>
      </c>
      <c r="AZ201" s="207">
        <v>0</v>
      </c>
      <c r="BA201" s="207">
        <v>0</v>
      </c>
      <c r="BB201" s="207">
        <v>0</v>
      </c>
      <c r="BC201" s="207">
        <v>0</v>
      </c>
      <c r="BD201" s="207">
        <v>0</v>
      </c>
      <c r="BE201" s="207">
        <v>0</v>
      </c>
      <c r="BF201" s="207">
        <v>0</v>
      </c>
      <c r="BG201" s="207">
        <v>0</v>
      </c>
      <c r="BH201" s="207">
        <v>0</v>
      </c>
      <c r="BI201" s="207">
        <v>0</v>
      </c>
      <c r="BJ201" s="207">
        <v>0</v>
      </c>
      <c r="BK201" s="207">
        <v>0</v>
      </c>
      <c r="BL201" s="207">
        <v>0</v>
      </c>
      <c r="BM201" s="207">
        <v>0</v>
      </c>
      <c r="BN201" s="207">
        <v>0</v>
      </c>
      <c r="BO201" s="207">
        <v>0</v>
      </c>
      <c r="BP201" s="207">
        <v>0</v>
      </c>
      <c r="BQ201" s="207">
        <v>0</v>
      </c>
      <c r="BR201" s="207">
        <v>0</v>
      </c>
      <c r="BS201" s="207">
        <v>0</v>
      </c>
      <c r="BT201" s="207">
        <v>0</v>
      </c>
      <c r="BU201" s="207">
        <v>0</v>
      </c>
      <c r="BV201" s="207">
        <v>0</v>
      </c>
      <c r="BW201" s="207">
        <v>0</v>
      </c>
      <c r="BX201" s="207">
        <v>0</v>
      </c>
      <c r="BY201" s="207">
        <v>0</v>
      </c>
      <c r="BZ201" s="207">
        <v>0</v>
      </c>
      <c r="CA201" s="207">
        <v>0</v>
      </c>
      <c r="CB201" s="207">
        <v>0</v>
      </c>
      <c r="CC201" s="207">
        <v>0</v>
      </c>
      <c r="CD201" s="207">
        <v>0</v>
      </c>
      <c r="CE201" s="207">
        <v>0</v>
      </c>
      <c r="CF201" s="207">
        <v>0</v>
      </c>
      <c r="CG201" s="207">
        <v>0</v>
      </c>
      <c r="CH201" s="207">
        <v>0</v>
      </c>
      <c r="CI201" s="207">
        <v>0</v>
      </c>
      <c r="CJ201" s="207">
        <v>0</v>
      </c>
      <c r="CK201" s="207">
        <v>0</v>
      </c>
      <c r="CL201" s="207">
        <v>0</v>
      </c>
      <c r="CM201" s="207">
        <v>0</v>
      </c>
      <c r="CN201" s="207">
        <v>0</v>
      </c>
      <c r="CO201" s="207">
        <v>0</v>
      </c>
      <c r="CP201" s="207">
        <v>85</v>
      </c>
      <c r="CQ201" s="207">
        <v>0</v>
      </c>
      <c r="CR201" s="207">
        <v>0</v>
      </c>
      <c r="CS201" s="207">
        <v>0</v>
      </c>
      <c r="CT201" s="207">
        <v>0</v>
      </c>
      <c r="CU201" s="207">
        <v>0</v>
      </c>
      <c r="CV201" s="207">
        <v>0</v>
      </c>
      <c r="CW201" s="207">
        <v>0</v>
      </c>
      <c r="CX201" s="207">
        <v>0</v>
      </c>
      <c r="CY201" s="207">
        <v>0</v>
      </c>
      <c r="CZ201" s="207">
        <v>0</v>
      </c>
      <c r="DA201" s="207">
        <v>0</v>
      </c>
      <c r="DB201" s="207">
        <v>0</v>
      </c>
      <c r="DC201" s="207">
        <v>0</v>
      </c>
      <c r="DD201" s="207">
        <v>0</v>
      </c>
      <c r="DE201" s="207">
        <v>0</v>
      </c>
      <c r="DF201" s="207">
        <v>0</v>
      </c>
      <c r="DG201" s="207">
        <v>0</v>
      </c>
      <c r="DH201" s="207">
        <v>0</v>
      </c>
      <c r="DI201" s="207">
        <v>0</v>
      </c>
      <c r="DJ201" s="207">
        <v>0</v>
      </c>
      <c r="DK201" s="207">
        <v>0</v>
      </c>
      <c r="DL201" s="207">
        <v>0</v>
      </c>
      <c r="DM201" s="207">
        <v>0</v>
      </c>
      <c r="DN201" s="207">
        <v>0</v>
      </c>
      <c r="DO201" s="207">
        <v>0</v>
      </c>
      <c r="DP201" s="207">
        <v>0</v>
      </c>
      <c r="DQ201" s="207">
        <v>0</v>
      </c>
      <c r="DR201" s="207">
        <v>0</v>
      </c>
      <c r="DS201" s="207">
        <v>0</v>
      </c>
      <c r="DT201" s="207">
        <v>0</v>
      </c>
      <c r="DU201" s="207">
        <v>0</v>
      </c>
      <c r="DV201" s="207">
        <v>0</v>
      </c>
      <c r="DW201" s="207">
        <v>0</v>
      </c>
      <c r="DX201" s="207">
        <v>0</v>
      </c>
      <c r="DY201" s="207">
        <v>0</v>
      </c>
      <c r="DZ201" s="207">
        <v>0</v>
      </c>
      <c r="EA201" s="207">
        <v>0</v>
      </c>
      <c r="EB201" s="207">
        <v>0</v>
      </c>
      <c r="EC201" s="207">
        <v>0</v>
      </c>
      <c r="ED201" s="207">
        <v>0</v>
      </c>
      <c r="EE201" s="207">
        <v>0</v>
      </c>
      <c r="EF201" s="207">
        <v>0</v>
      </c>
      <c r="EG201" s="207">
        <v>0</v>
      </c>
      <c r="EH201" s="207">
        <v>0</v>
      </c>
      <c r="EI201" s="207">
        <v>0</v>
      </c>
      <c r="EJ201" s="207">
        <v>0</v>
      </c>
      <c r="EK201" s="207">
        <v>0</v>
      </c>
      <c r="EL201" s="207">
        <v>0</v>
      </c>
      <c r="EM201" s="207">
        <v>0</v>
      </c>
      <c r="EN201" s="207">
        <v>0</v>
      </c>
      <c r="EO201" s="207">
        <v>0</v>
      </c>
      <c r="EP201" s="207">
        <v>0</v>
      </c>
      <c r="EQ201" s="207">
        <v>0</v>
      </c>
      <c r="ER201" s="207">
        <v>0</v>
      </c>
      <c r="ES201" s="207">
        <v>0</v>
      </c>
      <c r="ET201" s="207">
        <v>0</v>
      </c>
      <c r="EU201" s="207">
        <v>0</v>
      </c>
      <c r="EV201" s="207">
        <v>0</v>
      </c>
      <c r="EW201" s="207">
        <v>0</v>
      </c>
      <c r="EX201" s="207">
        <v>0</v>
      </c>
      <c r="EY201" s="207">
        <v>0</v>
      </c>
      <c r="EZ201" s="207">
        <v>0</v>
      </c>
      <c r="FA201" s="207">
        <v>0</v>
      </c>
      <c r="FB201" s="207">
        <v>0</v>
      </c>
      <c r="FC201" s="207">
        <v>0</v>
      </c>
      <c r="FD201" s="207">
        <v>0</v>
      </c>
      <c r="FE201" s="207">
        <v>0</v>
      </c>
      <c r="FF201" s="207">
        <v>0</v>
      </c>
      <c r="FG201" s="207">
        <v>0</v>
      </c>
      <c r="FH201" s="207">
        <v>0</v>
      </c>
      <c r="FI201" s="213">
        <v>0</v>
      </c>
      <c r="FJ201" s="207">
        <v>0</v>
      </c>
      <c r="FK201" s="207">
        <v>0</v>
      </c>
      <c r="FL201" s="207">
        <v>0</v>
      </c>
      <c r="FM201" s="207">
        <v>0</v>
      </c>
      <c r="FN201" s="207">
        <v>0</v>
      </c>
      <c r="FO201" s="207">
        <v>0</v>
      </c>
      <c r="FP201" s="207">
        <v>0</v>
      </c>
      <c r="FQ201" s="207">
        <v>0</v>
      </c>
      <c r="FR201" s="207">
        <v>0</v>
      </c>
      <c r="FS201" s="207">
        <v>0</v>
      </c>
      <c r="FT201" s="207">
        <v>0</v>
      </c>
      <c r="FU201" s="207">
        <v>0</v>
      </c>
      <c r="FV201" s="207">
        <v>0</v>
      </c>
      <c r="FW201" s="207">
        <v>0</v>
      </c>
      <c r="FX201" s="207">
        <v>0</v>
      </c>
      <c r="FY201" s="207">
        <v>0</v>
      </c>
      <c r="FZ201" s="207">
        <v>0</v>
      </c>
      <c r="GA201" s="207">
        <v>0</v>
      </c>
      <c r="GB201" s="207">
        <v>0</v>
      </c>
      <c r="GC201" s="207">
        <v>0</v>
      </c>
      <c r="GD201" s="207">
        <v>0</v>
      </c>
      <c r="GE201" s="207">
        <v>0</v>
      </c>
      <c r="GF201" s="207">
        <v>0</v>
      </c>
      <c r="GG201" s="207">
        <v>0</v>
      </c>
      <c r="GH201" s="207">
        <v>0</v>
      </c>
      <c r="GI201" s="207">
        <v>0</v>
      </c>
      <c r="GJ201" s="207">
        <v>0</v>
      </c>
      <c r="GK201" s="207">
        <v>0</v>
      </c>
      <c r="GL201" s="207">
        <v>0</v>
      </c>
      <c r="GM201" s="207">
        <v>0</v>
      </c>
      <c r="GN201" s="207">
        <v>0</v>
      </c>
      <c r="GO201" s="207">
        <v>0</v>
      </c>
      <c r="GP201" s="207">
        <v>0</v>
      </c>
      <c r="GQ201" s="207">
        <v>0</v>
      </c>
      <c r="GR201" s="207">
        <v>0</v>
      </c>
      <c r="GS201" s="207">
        <v>0</v>
      </c>
      <c r="GT201" s="207">
        <v>0</v>
      </c>
      <c r="GU201" s="207">
        <v>0</v>
      </c>
      <c r="GV201" s="207">
        <v>0</v>
      </c>
      <c r="GW201" s="207">
        <v>0</v>
      </c>
      <c r="GX201" s="207">
        <v>0</v>
      </c>
      <c r="GY201" s="207">
        <v>0</v>
      </c>
      <c r="GZ201" s="207">
        <v>0</v>
      </c>
      <c r="HA201" s="207">
        <v>0</v>
      </c>
      <c r="HB201" s="207">
        <v>0</v>
      </c>
      <c r="HC201" s="207">
        <v>0</v>
      </c>
      <c r="HD201" s="207">
        <v>0</v>
      </c>
      <c r="HE201" s="207">
        <v>0</v>
      </c>
      <c r="HF201" s="207">
        <v>0</v>
      </c>
      <c r="HG201" s="207">
        <v>0</v>
      </c>
      <c r="HH201" s="207">
        <v>0</v>
      </c>
      <c r="HI201" s="207">
        <v>0</v>
      </c>
      <c r="HJ201" s="207">
        <v>0</v>
      </c>
      <c r="HK201" s="207">
        <v>0</v>
      </c>
      <c r="HL201" s="207">
        <v>0</v>
      </c>
      <c r="HM201" s="207">
        <v>0</v>
      </c>
      <c r="HN201" s="207">
        <v>0</v>
      </c>
      <c r="HO201" s="207">
        <v>0</v>
      </c>
      <c r="HP201" s="207">
        <v>0</v>
      </c>
      <c r="HQ201" s="207">
        <v>0</v>
      </c>
      <c r="HR201" s="207">
        <v>0</v>
      </c>
      <c r="HS201" s="207">
        <v>0</v>
      </c>
      <c r="HT201" s="207">
        <v>0</v>
      </c>
      <c r="HU201" s="207">
        <v>0</v>
      </c>
      <c r="HV201" s="207">
        <v>0</v>
      </c>
      <c r="HW201" s="207">
        <v>0</v>
      </c>
      <c r="HX201" s="207">
        <v>0</v>
      </c>
      <c r="HY201" s="208">
        <v>85</v>
      </c>
    </row>
    <row r="202" spans="1:233" ht="48" x14ac:dyDescent="0.25">
      <c r="A202" s="206" t="s">
        <v>796</v>
      </c>
      <c r="B202" s="207">
        <v>0</v>
      </c>
      <c r="C202" s="207">
        <v>0</v>
      </c>
      <c r="D202" s="207">
        <v>0</v>
      </c>
      <c r="E202" s="207">
        <v>0</v>
      </c>
      <c r="F202" s="207">
        <v>0</v>
      </c>
      <c r="G202" s="207">
        <v>0</v>
      </c>
      <c r="H202" s="207">
        <v>0</v>
      </c>
      <c r="I202" s="207">
        <v>0</v>
      </c>
      <c r="J202" s="207">
        <v>0</v>
      </c>
      <c r="K202" s="207">
        <v>0</v>
      </c>
      <c r="L202" s="207">
        <v>0</v>
      </c>
      <c r="M202" s="207">
        <v>0</v>
      </c>
      <c r="N202" s="207">
        <v>0</v>
      </c>
      <c r="O202" s="207">
        <v>0</v>
      </c>
      <c r="P202" s="207">
        <v>0</v>
      </c>
      <c r="Q202" s="207">
        <v>0</v>
      </c>
      <c r="R202" s="207">
        <v>0</v>
      </c>
      <c r="S202" s="207">
        <v>0</v>
      </c>
      <c r="T202" s="207">
        <v>0</v>
      </c>
      <c r="U202" s="207">
        <v>0</v>
      </c>
      <c r="V202" s="207">
        <v>0</v>
      </c>
      <c r="W202" s="207">
        <v>0</v>
      </c>
      <c r="X202" s="207">
        <v>0</v>
      </c>
      <c r="Y202" s="207">
        <v>0</v>
      </c>
      <c r="Z202" s="207">
        <v>0</v>
      </c>
      <c r="AA202" s="207">
        <v>0</v>
      </c>
      <c r="AB202" s="207">
        <v>0</v>
      </c>
      <c r="AC202" s="207">
        <v>0</v>
      </c>
      <c r="AD202" s="207">
        <v>0</v>
      </c>
      <c r="AE202" s="207">
        <v>0</v>
      </c>
      <c r="AF202" s="207">
        <v>0</v>
      </c>
      <c r="AG202" s="207">
        <v>0</v>
      </c>
      <c r="AH202" s="207">
        <v>0</v>
      </c>
      <c r="AI202" s="207">
        <v>0</v>
      </c>
      <c r="AJ202" s="207">
        <v>0</v>
      </c>
      <c r="AK202" s="213">
        <v>0</v>
      </c>
      <c r="AL202" s="207">
        <v>0</v>
      </c>
      <c r="AM202" s="207">
        <v>0</v>
      </c>
      <c r="AN202" s="207">
        <v>0</v>
      </c>
      <c r="AO202" s="207">
        <v>0</v>
      </c>
      <c r="AP202" s="207">
        <v>0</v>
      </c>
      <c r="AQ202" s="207">
        <v>0</v>
      </c>
      <c r="AR202" s="207">
        <v>0</v>
      </c>
      <c r="AS202" s="207">
        <v>0</v>
      </c>
      <c r="AT202" s="207">
        <v>0</v>
      </c>
      <c r="AU202" s="207">
        <v>0</v>
      </c>
      <c r="AV202" s="207">
        <v>0</v>
      </c>
      <c r="AW202" s="207">
        <v>0</v>
      </c>
      <c r="AX202" s="207">
        <v>0</v>
      </c>
      <c r="AY202" s="207">
        <v>0</v>
      </c>
      <c r="AZ202" s="207">
        <v>0</v>
      </c>
      <c r="BA202" s="207">
        <v>0</v>
      </c>
      <c r="BB202" s="207">
        <v>0</v>
      </c>
      <c r="BC202" s="207">
        <v>0</v>
      </c>
      <c r="BD202" s="207">
        <v>0</v>
      </c>
      <c r="BE202" s="207">
        <v>0</v>
      </c>
      <c r="BF202" s="207">
        <v>0</v>
      </c>
      <c r="BG202" s="207">
        <v>0</v>
      </c>
      <c r="BH202" s="207">
        <v>0</v>
      </c>
      <c r="BI202" s="207">
        <v>0</v>
      </c>
      <c r="BJ202" s="207">
        <v>0</v>
      </c>
      <c r="BK202" s="207">
        <v>0</v>
      </c>
      <c r="BL202" s="207">
        <v>0</v>
      </c>
      <c r="BM202" s="207">
        <v>0</v>
      </c>
      <c r="BN202" s="207">
        <v>0</v>
      </c>
      <c r="BO202" s="207">
        <v>0</v>
      </c>
      <c r="BP202" s="207">
        <v>0</v>
      </c>
      <c r="BQ202" s="207">
        <v>0</v>
      </c>
      <c r="BR202" s="207">
        <v>0</v>
      </c>
      <c r="BS202" s="207">
        <v>0</v>
      </c>
      <c r="BT202" s="207">
        <v>0</v>
      </c>
      <c r="BU202" s="207">
        <v>0</v>
      </c>
      <c r="BV202" s="207">
        <v>0</v>
      </c>
      <c r="BW202" s="207">
        <v>0</v>
      </c>
      <c r="BX202" s="207">
        <v>0</v>
      </c>
      <c r="BY202" s="207">
        <v>0</v>
      </c>
      <c r="BZ202" s="207">
        <v>0</v>
      </c>
      <c r="CA202" s="207">
        <v>0</v>
      </c>
      <c r="CB202" s="207">
        <v>0</v>
      </c>
      <c r="CC202" s="207">
        <v>0</v>
      </c>
      <c r="CD202" s="207">
        <v>0</v>
      </c>
      <c r="CE202" s="207">
        <v>0</v>
      </c>
      <c r="CF202" s="207">
        <v>0</v>
      </c>
      <c r="CG202" s="207">
        <v>0</v>
      </c>
      <c r="CH202" s="207">
        <v>0</v>
      </c>
      <c r="CI202" s="207">
        <v>0</v>
      </c>
      <c r="CJ202" s="207">
        <v>0</v>
      </c>
      <c r="CK202" s="207">
        <v>0</v>
      </c>
      <c r="CL202" s="207">
        <v>0</v>
      </c>
      <c r="CM202" s="207">
        <v>0</v>
      </c>
      <c r="CN202" s="207">
        <v>0</v>
      </c>
      <c r="CO202" s="207">
        <v>0</v>
      </c>
      <c r="CP202" s="207">
        <v>0</v>
      </c>
      <c r="CQ202" s="207">
        <v>101</v>
      </c>
      <c r="CR202" s="207">
        <v>0</v>
      </c>
      <c r="CS202" s="207">
        <v>0</v>
      </c>
      <c r="CT202" s="207">
        <v>0</v>
      </c>
      <c r="CU202" s="207">
        <v>0</v>
      </c>
      <c r="CV202" s="207">
        <v>0</v>
      </c>
      <c r="CW202" s="207">
        <v>0</v>
      </c>
      <c r="CX202" s="207">
        <v>0</v>
      </c>
      <c r="CY202" s="207">
        <v>0</v>
      </c>
      <c r="CZ202" s="207">
        <v>0</v>
      </c>
      <c r="DA202" s="207">
        <v>0</v>
      </c>
      <c r="DB202" s="207">
        <v>0</v>
      </c>
      <c r="DC202" s="207">
        <v>0</v>
      </c>
      <c r="DD202" s="207">
        <v>0</v>
      </c>
      <c r="DE202" s="207">
        <v>0</v>
      </c>
      <c r="DF202" s="207">
        <v>0</v>
      </c>
      <c r="DG202" s="207">
        <v>0</v>
      </c>
      <c r="DH202" s="207">
        <v>0</v>
      </c>
      <c r="DI202" s="207">
        <v>0</v>
      </c>
      <c r="DJ202" s="207">
        <v>0</v>
      </c>
      <c r="DK202" s="207">
        <v>0</v>
      </c>
      <c r="DL202" s="207">
        <v>0</v>
      </c>
      <c r="DM202" s="207">
        <v>0</v>
      </c>
      <c r="DN202" s="207">
        <v>0</v>
      </c>
      <c r="DO202" s="207">
        <v>0</v>
      </c>
      <c r="DP202" s="207">
        <v>0</v>
      </c>
      <c r="DQ202" s="207">
        <v>0</v>
      </c>
      <c r="DR202" s="207">
        <v>0</v>
      </c>
      <c r="DS202" s="207">
        <v>0</v>
      </c>
      <c r="DT202" s="207">
        <v>0</v>
      </c>
      <c r="DU202" s="207">
        <v>0</v>
      </c>
      <c r="DV202" s="207">
        <v>0</v>
      </c>
      <c r="DW202" s="207">
        <v>0</v>
      </c>
      <c r="DX202" s="207">
        <v>0</v>
      </c>
      <c r="DY202" s="207">
        <v>0</v>
      </c>
      <c r="DZ202" s="207">
        <v>0</v>
      </c>
      <c r="EA202" s="207">
        <v>0</v>
      </c>
      <c r="EB202" s="207">
        <v>0</v>
      </c>
      <c r="EC202" s="207">
        <v>0</v>
      </c>
      <c r="ED202" s="207">
        <v>0</v>
      </c>
      <c r="EE202" s="207">
        <v>0</v>
      </c>
      <c r="EF202" s="207">
        <v>0</v>
      </c>
      <c r="EG202" s="207">
        <v>0</v>
      </c>
      <c r="EH202" s="207">
        <v>0</v>
      </c>
      <c r="EI202" s="207">
        <v>0</v>
      </c>
      <c r="EJ202" s="207">
        <v>0</v>
      </c>
      <c r="EK202" s="207">
        <v>0</v>
      </c>
      <c r="EL202" s="207">
        <v>0</v>
      </c>
      <c r="EM202" s="207">
        <v>0</v>
      </c>
      <c r="EN202" s="207">
        <v>0</v>
      </c>
      <c r="EO202" s="207">
        <v>0</v>
      </c>
      <c r="EP202" s="207">
        <v>0</v>
      </c>
      <c r="EQ202" s="207">
        <v>0</v>
      </c>
      <c r="ER202" s="207">
        <v>0</v>
      </c>
      <c r="ES202" s="207">
        <v>0</v>
      </c>
      <c r="ET202" s="207">
        <v>0</v>
      </c>
      <c r="EU202" s="207">
        <v>0</v>
      </c>
      <c r="EV202" s="207">
        <v>0</v>
      </c>
      <c r="EW202" s="207">
        <v>0</v>
      </c>
      <c r="EX202" s="207">
        <v>0</v>
      </c>
      <c r="EY202" s="207">
        <v>0</v>
      </c>
      <c r="EZ202" s="207">
        <v>0</v>
      </c>
      <c r="FA202" s="207">
        <v>0</v>
      </c>
      <c r="FB202" s="207">
        <v>0</v>
      </c>
      <c r="FC202" s="207">
        <v>0</v>
      </c>
      <c r="FD202" s="207">
        <v>0</v>
      </c>
      <c r="FE202" s="207">
        <v>0</v>
      </c>
      <c r="FF202" s="207">
        <v>0</v>
      </c>
      <c r="FG202" s="207">
        <v>0</v>
      </c>
      <c r="FH202" s="207">
        <v>0</v>
      </c>
      <c r="FI202" s="213">
        <v>0</v>
      </c>
      <c r="FJ202" s="207">
        <v>0</v>
      </c>
      <c r="FK202" s="207">
        <v>0</v>
      </c>
      <c r="FL202" s="207">
        <v>0</v>
      </c>
      <c r="FM202" s="207">
        <v>0</v>
      </c>
      <c r="FN202" s="207">
        <v>0</v>
      </c>
      <c r="FO202" s="207">
        <v>0</v>
      </c>
      <c r="FP202" s="207">
        <v>0</v>
      </c>
      <c r="FQ202" s="207">
        <v>0</v>
      </c>
      <c r="FR202" s="207">
        <v>0</v>
      </c>
      <c r="FS202" s="207">
        <v>0</v>
      </c>
      <c r="FT202" s="207">
        <v>0</v>
      </c>
      <c r="FU202" s="207">
        <v>0</v>
      </c>
      <c r="FV202" s="207">
        <v>0</v>
      </c>
      <c r="FW202" s="207">
        <v>0</v>
      </c>
      <c r="FX202" s="207">
        <v>0</v>
      </c>
      <c r="FY202" s="207">
        <v>0</v>
      </c>
      <c r="FZ202" s="207">
        <v>0</v>
      </c>
      <c r="GA202" s="207">
        <v>0</v>
      </c>
      <c r="GB202" s="207">
        <v>0</v>
      </c>
      <c r="GC202" s="207">
        <v>0</v>
      </c>
      <c r="GD202" s="207">
        <v>0</v>
      </c>
      <c r="GE202" s="207">
        <v>0</v>
      </c>
      <c r="GF202" s="207">
        <v>0</v>
      </c>
      <c r="GG202" s="207">
        <v>0</v>
      </c>
      <c r="GH202" s="207">
        <v>0</v>
      </c>
      <c r="GI202" s="207">
        <v>0</v>
      </c>
      <c r="GJ202" s="207">
        <v>0</v>
      </c>
      <c r="GK202" s="207">
        <v>0</v>
      </c>
      <c r="GL202" s="207">
        <v>0</v>
      </c>
      <c r="GM202" s="207">
        <v>0</v>
      </c>
      <c r="GN202" s="207">
        <v>0</v>
      </c>
      <c r="GO202" s="207">
        <v>0</v>
      </c>
      <c r="GP202" s="207">
        <v>0</v>
      </c>
      <c r="GQ202" s="207">
        <v>0</v>
      </c>
      <c r="GR202" s="207">
        <v>0</v>
      </c>
      <c r="GS202" s="207">
        <v>0</v>
      </c>
      <c r="GT202" s="207">
        <v>0</v>
      </c>
      <c r="GU202" s="207">
        <v>0</v>
      </c>
      <c r="GV202" s="207">
        <v>0</v>
      </c>
      <c r="GW202" s="207">
        <v>0</v>
      </c>
      <c r="GX202" s="207">
        <v>0</v>
      </c>
      <c r="GY202" s="207">
        <v>0</v>
      </c>
      <c r="GZ202" s="207">
        <v>0</v>
      </c>
      <c r="HA202" s="207">
        <v>0</v>
      </c>
      <c r="HB202" s="207">
        <v>0</v>
      </c>
      <c r="HC202" s="207">
        <v>0</v>
      </c>
      <c r="HD202" s="207">
        <v>0</v>
      </c>
      <c r="HE202" s="207">
        <v>0</v>
      </c>
      <c r="HF202" s="207">
        <v>0</v>
      </c>
      <c r="HG202" s="207">
        <v>0</v>
      </c>
      <c r="HH202" s="207">
        <v>0</v>
      </c>
      <c r="HI202" s="207">
        <v>0</v>
      </c>
      <c r="HJ202" s="207">
        <v>0</v>
      </c>
      <c r="HK202" s="207">
        <v>0</v>
      </c>
      <c r="HL202" s="207">
        <v>0</v>
      </c>
      <c r="HM202" s="207">
        <v>0</v>
      </c>
      <c r="HN202" s="207">
        <v>0</v>
      </c>
      <c r="HO202" s="207">
        <v>0</v>
      </c>
      <c r="HP202" s="207">
        <v>0</v>
      </c>
      <c r="HQ202" s="207">
        <v>0</v>
      </c>
      <c r="HR202" s="207">
        <v>0</v>
      </c>
      <c r="HS202" s="207">
        <v>0</v>
      </c>
      <c r="HT202" s="207">
        <v>0</v>
      </c>
      <c r="HU202" s="207">
        <v>0</v>
      </c>
      <c r="HV202" s="207">
        <v>0</v>
      </c>
      <c r="HW202" s="207">
        <v>0</v>
      </c>
      <c r="HX202" s="207">
        <v>0</v>
      </c>
      <c r="HY202" s="208">
        <v>101</v>
      </c>
    </row>
    <row r="203" spans="1:233" ht="48" x14ac:dyDescent="0.25">
      <c r="A203" s="206" t="s">
        <v>797</v>
      </c>
      <c r="B203" s="207">
        <v>0</v>
      </c>
      <c r="C203" s="207">
        <v>0</v>
      </c>
      <c r="D203" s="207">
        <v>0</v>
      </c>
      <c r="E203" s="207">
        <v>0</v>
      </c>
      <c r="F203" s="207">
        <v>0</v>
      </c>
      <c r="G203" s="207">
        <v>0</v>
      </c>
      <c r="H203" s="207">
        <v>0</v>
      </c>
      <c r="I203" s="207">
        <v>0</v>
      </c>
      <c r="J203" s="207">
        <v>0</v>
      </c>
      <c r="K203" s="207">
        <v>0</v>
      </c>
      <c r="L203" s="207">
        <v>0</v>
      </c>
      <c r="M203" s="207">
        <v>0</v>
      </c>
      <c r="N203" s="207">
        <v>0</v>
      </c>
      <c r="O203" s="207">
        <v>0</v>
      </c>
      <c r="P203" s="207">
        <v>0</v>
      </c>
      <c r="Q203" s="207">
        <v>0</v>
      </c>
      <c r="R203" s="207">
        <v>0</v>
      </c>
      <c r="S203" s="207">
        <v>0</v>
      </c>
      <c r="T203" s="207">
        <v>0</v>
      </c>
      <c r="U203" s="207">
        <v>0</v>
      </c>
      <c r="V203" s="207">
        <v>0</v>
      </c>
      <c r="W203" s="207">
        <v>0</v>
      </c>
      <c r="X203" s="207">
        <v>0</v>
      </c>
      <c r="Y203" s="207">
        <v>0</v>
      </c>
      <c r="Z203" s="207">
        <v>0</v>
      </c>
      <c r="AA203" s="207">
        <v>0</v>
      </c>
      <c r="AB203" s="207">
        <v>0</v>
      </c>
      <c r="AC203" s="207">
        <v>0</v>
      </c>
      <c r="AD203" s="207">
        <v>0</v>
      </c>
      <c r="AE203" s="207">
        <v>0</v>
      </c>
      <c r="AF203" s="207">
        <v>0</v>
      </c>
      <c r="AG203" s="207">
        <v>0</v>
      </c>
      <c r="AH203" s="207">
        <v>0</v>
      </c>
      <c r="AI203" s="207">
        <v>0</v>
      </c>
      <c r="AJ203" s="207">
        <v>0</v>
      </c>
      <c r="AK203" s="213">
        <v>0</v>
      </c>
      <c r="AL203" s="207">
        <v>0</v>
      </c>
      <c r="AM203" s="207">
        <v>0</v>
      </c>
      <c r="AN203" s="207">
        <v>0</v>
      </c>
      <c r="AO203" s="207">
        <v>0</v>
      </c>
      <c r="AP203" s="207">
        <v>0</v>
      </c>
      <c r="AQ203" s="207">
        <v>0</v>
      </c>
      <c r="AR203" s="207">
        <v>0</v>
      </c>
      <c r="AS203" s="207">
        <v>0</v>
      </c>
      <c r="AT203" s="207">
        <v>0</v>
      </c>
      <c r="AU203" s="207">
        <v>0</v>
      </c>
      <c r="AV203" s="207">
        <v>0</v>
      </c>
      <c r="AW203" s="207">
        <v>0</v>
      </c>
      <c r="AX203" s="207">
        <v>0</v>
      </c>
      <c r="AY203" s="207">
        <v>0</v>
      </c>
      <c r="AZ203" s="207">
        <v>0</v>
      </c>
      <c r="BA203" s="207">
        <v>0</v>
      </c>
      <c r="BB203" s="207">
        <v>0</v>
      </c>
      <c r="BC203" s="207">
        <v>0</v>
      </c>
      <c r="BD203" s="207">
        <v>0</v>
      </c>
      <c r="BE203" s="207">
        <v>0</v>
      </c>
      <c r="BF203" s="207">
        <v>0</v>
      </c>
      <c r="BG203" s="207">
        <v>0</v>
      </c>
      <c r="BH203" s="207">
        <v>0</v>
      </c>
      <c r="BI203" s="207">
        <v>0</v>
      </c>
      <c r="BJ203" s="207">
        <v>0</v>
      </c>
      <c r="BK203" s="207">
        <v>0</v>
      </c>
      <c r="BL203" s="207">
        <v>0</v>
      </c>
      <c r="BM203" s="207">
        <v>0</v>
      </c>
      <c r="BN203" s="207">
        <v>0</v>
      </c>
      <c r="BO203" s="207">
        <v>0</v>
      </c>
      <c r="BP203" s="207">
        <v>0</v>
      </c>
      <c r="BQ203" s="207">
        <v>0</v>
      </c>
      <c r="BR203" s="207">
        <v>0</v>
      </c>
      <c r="BS203" s="207">
        <v>0</v>
      </c>
      <c r="BT203" s="207">
        <v>0</v>
      </c>
      <c r="BU203" s="207">
        <v>0</v>
      </c>
      <c r="BV203" s="207">
        <v>0</v>
      </c>
      <c r="BW203" s="207">
        <v>0</v>
      </c>
      <c r="BX203" s="207">
        <v>0</v>
      </c>
      <c r="BY203" s="207">
        <v>0</v>
      </c>
      <c r="BZ203" s="207">
        <v>0</v>
      </c>
      <c r="CA203" s="207">
        <v>0</v>
      </c>
      <c r="CB203" s="207">
        <v>0</v>
      </c>
      <c r="CC203" s="207">
        <v>0</v>
      </c>
      <c r="CD203" s="207">
        <v>0</v>
      </c>
      <c r="CE203" s="207">
        <v>0</v>
      </c>
      <c r="CF203" s="207">
        <v>0</v>
      </c>
      <c r="CG203" s="207">
        <v>0</v>
      </c>
      <c r="CH203" s="207">
        <v>0</v>
      </c>
      <c r="CI203" s="207">
        <v>0</v>
      </c>
      <c r="CJ203" s="207">
        <v>0</v>
      </c>
      <c r="CK203" s="207">
        <v>0</v>
      </c>
      <c r="CL203" s="207">
        <v>0</v>
      </c>
      <c r="CM203" s="207">
        <v>0</v>
      </c>
      <c r="CN203" s="207">
        <v>0</v>
      </c>
      <c r="CO203" s="207">
        <v>0</v>
      </c>
      <c r="CP203" s="207">
        <v>0</v>
      </c>
      <c r="CQ203" s="207">
        <v>0</v>
      </c>
      <c r="CR203" s="207">
        <v>86</v>
      </c>
      <c r="CS203" s="207">
        <v>0</v>
      </c>
      <c r="CT203" s="207">
        <v>0</v>
      </c>
      <c r="CU203" s="207">
        <v>0</v>
      </c>
      <c r="CV203" s="207">
        <v>0</v>
      </c>
      <c r="CW203" s="207">
        <v>0</v>
      </c>
      <c r="CX203" s="207">
        <v>0</v>
      </c>
      <c r="CY203" s="207">
        <v>0</v>
      </c>
      <c r="CZ203" s="207">
        <v>0</v>
      </c>
      <c r="DA203" s="207">
        <v>0</v>
      </c>
      <c r="DB203" s="207">
        <v>0</v>
      </c>
      <c r="DC203" s="207">
        <v>0</v>
      </c>
      <c r="DD203" s="207">
        <v>0</v>
      </c>
      <c r="DE203" s="207">
        <v>0</v>
      </c>
      <c r="DF203" s="207">
        <v>0</v>
      </c>
      <c r="DG203" s="207">
        <v>0</v>
      </c>
      <c r="DH203" s="207">
        <v>0</v>
      </c>
      <c r="DI203" s="207">
        <v>0</v>
      </c>
      <c r="DJ203" s="207">
        <v>0</v>
      </c>
      <c r="DK203" s="207">
        <v>0</v>
      </c>
      <c r="DL203" s="207">
        <v>0</v>
      </c>
      <c r="DM203" s="207">
        <v>0</v>
      </c>
      <c r="DN203" s="207">
        <v>0</v>
      </c>
      <c r="DO203" s="207">
        <v>0</v>
      </c>
      <c r="DP203" s="207">
        <v>0</v>
      </c>
      <c r="DQ203" s="207">
        <v>0</v>
      </c>
      <c r="DR203" s="207">
        <v>0</v>
      </c>
      <c r="DS203" s="207">
        <v>0</v>
      </c>
      <c r="DT203" s="207">
        <v>0</v>
      </c>
      <c r="DU203" s="207">
        <v>0</v>
      </c>
      <c r="DV203" s="207">
        <v>0</v>
      </c>
      <c r="DW203" s="207">
        <v>0</v>
      </c>
      <c r="DX203" s="207">
        <v>0</v>
      </c>
      <c r="DY203" s="207">
        <v>0</v>
      </c>
      <c r="DZ203" s="207">
        <v>0</v>
      </c>
      <c r="EA203" s="207">
        <v>0</v>
      </c>
      <c r="EB203" s="207">
        <v>0</v>
      </c>
      <c r="EC203" s="207">
        <v>0</v>
      </c>
      <c r="ED203" s="207">
        <v>0</v>
      </c>
      <c r="EE203" s="207">
        <v>0</v>
      </c>
      <c r="EF203" s="207">
        <v>0</v>
      </c>
      <c r="EG203" s="207">
        <v>0</v>
      </c>
      <c r="EH203" s="207">
        <v>0</v>
      </c>
      <c r="EI203" s="207">
        <v>0</v>
      </c>
      <c r="EJ203" s="207">
        <v>0</v>
      </c>
      <c r="EK203" s="207">
        <v>0</v>
      </c>
      <c r="EL203" s="207">
        <v>0</v>
      </c>
      <c r="EM203" s="207">
        <v>0</v>
      </c>
      <c r="EN203" s="207">
        <v>0</v>
      </c>
      <c r="EO203" s="207">
        <v>0</v>
      </c>
      <c r="EP203" s="207">
        <v>0</v>
      </c>
      <c r="EQ203" s="207">
        <v>0</v>
      </c>
      <c r="ER203" s="207">
        <v>0</v>
      </c>
      <c r="ES203" s="207">
        <v>0</v>
      </c>
      <c r="ET203" s="207">
        <v>0</v>
      </c>
      <c r="EU203" s="207">
        <v>0</v>
      </c>
      <c r="EV203" s="207">
        <v>0</v>
      </c>
      <c r="EW203" s="207">
        <v>0</v>
      </c>
      <c r="EX203" s="207">
        <v>0</v>
      </c>
      <c r="EY203" s="207">
        <v>0</v>
      </c>
      <c r="EZ203" s="207">
        <v>0</v>
      </c>
      <c r="FA203" s="207">
        <v>0</v>
      </c>
      <c r="FB203" s="207">
        <v>0</v>
      </c>
      <c r="FC203" s="207">
        <v>0</v>
      </c>
      <c r="FD203" s="207">
        <v>0</v>
      </c>
      <c r="FE203" s="207">
        <v>0</v>
      </c>
      <c r="FF203" s="207">
        <v>0</v>
      </c>
      <c r="FG203" s="207">
        <v>0</v>
      </c>
      <c r="FH203" s="207">
        <v>0</v>
      </c>
      <c r="FI203" s="213">
        <v>0</v>
      </c>
      <c r="FJ203" s="207">
        <v>0</v>
      </c>
      <c r="FK203" s="207">
        <v>0</v>
      </c>
      <c r="FL203" s="207">
        <v>0</v>
      </c>
      <c r="FM203" s="207">
        <v>0</v>
      </c>
      <c r="FN203" s="207">
        <v>0</v>
      </c>
      <c r="FO203" s="207">
        <v>0</v>
      </c>
      <c r="FP203" s="207">
        <v>0</v>
      </c>
      <c r="FQ203" s="207">
        <v>0</v>
      </c>
      <c r="FR203" s="207">
        <v>0</v>
      </c>
      <c r="FS203" s="207">
        <v>0</v>
      </c>
      <c r="FT203" s="207">
        <v>0</v>
      </c>
      <c r="FU203" s="207">
        <v>0</v>
      </c>
      <c r="FV203" s="207">
        <v>0</v>
      </c>
      <c r="FW203" s="207">
        <v>0</v>
      </c>
      <c r="FX203" s="207">
        <v>0</v>
      </c>
      <c r="FY203" s="207">
        <v>0</v>
      </c>
      <c r="FZ203" s="207">
        <v>0</v>
      </c>
      <c r="GA203" s="207">
        <v>0</v>
      </c>
      <c r="GB203" s="207">
        <v>0</v>
      </c>
      <c r="GC203" s="207">
        <v>0</v>
      </c>
      <c r="GD203" s="207">
        <v>0</v>
      </c>
      <c r="GE203" s="207">
        <v>0</v>
      </c>
      <c r="GF203" s="207">
        <v>0</v>
      </c>
      <c r="GG203" s="207">
        <v>0</v>
      </c>
      <c r="GH203" s="207">
        <v>0</v>
      </c>
      <c r="GI203" s="207">
        <v>0</v>
      </c>
      <c r="GJ203" s="207">
        <v>0</v>
      </c>
      <c r="GK203" s="207">
        <v>0</v>
      </c>
      <c r="GL203" s="207">
        <v>0</v>
      </c>
      <c r="GM203" s="207">
        <v>0</v>
      </c>
      <c r="GN203" s="207">
        <v>0</v>
      </c>
      <c r="GO203" s="207">
        <v>0</v>
      </c>
      <c r="GP203" s="207">
        <v>0</v>
      </c>
      <c r="GQ203" s="207">
        <v>0</v>
      </c>
      <c r="GR203" s="207">
        <v>0</v>
      </c>
      <c r="GS203" s="207">
        <v>0</v>
      </c>
      <c r="GT203" s="207">
        <v>0</v>
      </c>
      <c r="GU203" s="207">
        <v>0</v>
      </c>
      <c r="GV203" s="207">
        <v>0</v>
      </c>
      <c r="GW203" s="207">
        <v>0</v>
      </c>
      <c r="GX203" s="207">
        <v>0</v>
      </c>
      <c r="GY203" s="207">
        <v>0</v>
      </c>
      <c r="GZ203" s="207">
        <v>0</v>
      </c>
      <c r="HA203" s="207">
        <v>0</v>
      </c>
      <c r="HB203" s="207">
        <v>0</v>
      </c>
      <c r="HC203" s="207">
        <v>0</v>
      </c>
      <c r="HD203" s="207">
        <v>0</v>
      </c>
      <c r="HE203" s="207">
        <v>0</v>
      </c>
      <c r="HF203" s="207">
        <v>0</v>
      </c>
      <c r="HG203" s="207">
        <v>0</v>
      </c>
      <c r="HH203" s="207">
        <v>0</v>
      </c>
      <c r="HI203" s="207">
        <v>0</v>
      </c>
      <c r="HJ203" s="207">
        <v>0</v>
      </c>
      <c r="HK203" s="207">
        <v>0</v>
      </c>
      <c r="HL203" s="207">
        <v>0</v>
      </c>
      <c r="HM203" s="207">
        <v>0</v>
      </c>
      <c r="HN203" s="207">
        <v>0</v>
      </c>
      <c r="HO203" s="207">
        <v>0</v>
      </c>
      <c r="HP203" s="207">
        <v>0</v>
      </c>
      <c r="HQ203" s="207">
        <v>0</v>
      </c>
      <c r="HR203" s="207">
        <v>0</v>
      </c>
      <c r="HS203" s="207">
        <v>0</v>
      </c>
      <c r="HT203" s="207">
        <v>0</v>
      </c>
      <c r="HU203" s="207">
        <v>0</v>
      </c>
      <c r="HV203" s="207">
        <v>0</v>
      </c>
      <c r="HW203" s="207">
        <v>0</v>
      </c>
      <c r="HX203" s="207">
        <v>0</v>
      </c>
      <c r="HY203" s="208">
        <v>86</v>
      </c>
    </row>
    <row r="204" spans="1:233" ht="48" x14ac:dyDescent="0.25">
      <c r="A204" s="206" t="s">
        <v>798</v>
      </c>
      <c r="B204" s="207">
        <v>0</v>
      </c>
      <c r="C204" s="207">
        <v>0</v>
      </c>
      <c r="D204" s="207">
        <v>0</v>
      </c>
      <c r="E204" s="207">
        <v>0</v>
      </c>
      <c r="F204" s="207">
        <v>0</v>
      </c>
      <c r="G204" s="207">
        <v>0</v>
      </c>
      <c r="H204" s="207">
        <v>0</v>
      </c>
      <c r="I204" s="207">
        <v>0</v>
      </c>
      <c r="J204" s="207">
        <v>0</v>
      </c>
      <c r="K204" s="207">
        <v>0</v>
      </c>
      <c r="L204" s="207">
        <v>0</v>
      </c>
      <c r="M204" s="207">
        <v>0</v>
      </c>
      <c r="N204" s="207">
        <v>0</v>
      </c>
      <c r="O204" s="207">
        <v>0</v>
      </c>
      <c r="P204" s="207">
        <v>0</v>
      </c>
      <c r="Q204" s="207">
        <v>0</v>
      </c>
      <c r="R204" s="207">
        <v>0</v>
      </c>
      <c r="S204" s="207">
        <v>0</v>
      </c>
      <c r="T204" s="207">
        <v>0</v>
      </c>
      <c r="U204" s="207">
        <v>0</v>
      </c>
      <c r="V204" s="207">
        <v>0</v>
      </c>
      <c r="W204" s="207">
        <v>0</v>
      </c>
      <c r="X204" s="207">
        <v>0</v>
      </c>
      <c r="Y204" s="207">
        <v>0</v>
      </c>
      <c r="Z204" s="207">
        <v>0</v>
      </c>
      <c r="AA204" s="207">
        <v>0</v>
      </c>
      <c r="AB204" s="207">
        <v>0</v>
      </c>
      <c r="AC204" s="207">
        <v>0</v>
      </c>
      <c r="AD204" s="207">
        <v>0</v>
      </c>
      <c r="AE204" s="207">
        <v>0</v>
      </c>
      <c r="AF204" s="207">
        <v>0</v>
      </c>
      <c r="AG204" s="207">
        <v>0</v>
      </c>
      <c r="AH204" s="207">
        <v>0</v>
      </c>
      <c r="AI204" s="207">
        <v>0</v>
      </c>
      <c r="AJ204" s="207">
        <v>0</v>
      </c>
      <c r="AK204" s="213">
        <v>0</v>
      </c>
      <c r="AL204" s="207">
        <v>0</v>
      </c>
      <c r="AM204" s="207">
        <v>0</v>
      </c>
      <c r="AN204" s="207">
        <v>0</v>
      </c>
      <c r="AO204" s="207">
        <v>0</v>
      </c>
      <c r="AP204" s="207">
        <v>0</v>
      </c>
      <c r="AQ204" s="207">
        <v>0</v>
      </c>
      <c r="AR204" s="207">
        <v>0</v>
      </c>
      <c r="AS204" s="207">
        <v>0</v>
      </c>
      <c r="AT204" s="207">
        <v>0</v>
      </c>
      <c r="AU204" s="207">
        <v>0</v>
      </c>
      <c r="AV204" s="207">
        <v>0</v>
      </c>
      <c r="AW204" s="207">
        <v>0</v>
      </c>
      <c r="AX204" s="207">
        <v>0</v>
      </c>
      <c r="AY204" s="207">
        <v>0</v>
      </c>
      <c r="AZ204" s="207">
        <v>0</v>
      </c>
      <c r="BA204" s="207">
        <v>0</v>
      </c>
      <c r="BB204" s="207">
        <v>0</v>
      </c>
      <c r="BC204" s="207">
        <v>0</v>
      </c>
      <c r="BD204" s="207">
        <v>0</v>
      </c>
      <c r="BE204" s="207">
        <v>0</v>
      </c>
      <c r="BF204" s="207">
        <v>0</v>
      </c>
      <c r="BG204" s="207">
        <v>0</v>
      </c>
      <c r="BH204" s="207">
        <v>0</v>
      </c>
      <c r="BI204" s="207">
        <v>0</v>
      </c>
      <c r="BJ204" s="207">
        <v>0</v>
      </c>
      <c r="BK204" s="207">
        <v>0</v>
      </c>
      <c r="BL204" s="207">
        <v>0</v>
      </c>
      <c r="BM204" s="207">
        <v>0</v>
      </c>
      <c r="BN204" s="207">
        <v>0</v>
      </c>
      <c r="BO204" s="207">
        <v>0</v>
      </c>
      <c r="BP204" s="207">
        <v>0</v>
      </c>
      <c r="BQ204" s="207">
        <v>0</v>
      </c>
      <c r="BR204" s="207">
        <v>0</v>
      </c>
      <c r="BS204" s="207">
        <v>0</v>
      </c>
      <c r="BT204" s="207">
        <v>0</v>
      </c>
      <c r="BU204" s="207">
        <v>0</v>
      </c>
      <c r="BV204" s="207">
        <v>0</v>
      </c>
      <c r="BW204" s="207">
        <v>0</v>
      </c>
      <c r="BX204" s="207">
        <v>0</v>
      </c>
      <c r="BY204" s="207">
        <v>0</v>
      </c>
      <c r="BZ204" s="207">
        <v>0</v>
      </c>
      <c r="CA204" s="207">
        <v>0</v>
      </c>
      <c r="CB204" s="207">
        <v>0</v>
      </c>
      <c r="CC204" s="207">
        <v>0</v>
      </c>
      <c r="CD204" s="207">
        <v>0</v>
      </c>
      <c r="CE204" s="207">
        <v>0</v>
      </c>
      <c r="CF204" s="207">
        <v>0</v>
      </c>
      <c r="CG204" s="207">
        <v>0</v>
      </c>
      <c r="CH204" s="207">
        <v>0</v>
      </c>
      <c r="CI204" s="207">
        <v>0</v>
      </c>
      <c r="CJ204" s="207">
        <v>0</v>
      </c>
      <c r="CK204" s="207">
        <v>0</v>
      </c>
      <c r="CL204" s="207">
        <v>0</v>
      </c>
      <c r="CM204" s="207">
        <v>0</v>
      </c>
      <c r="CN204" s="207">
        <v>0</v>
      </c>
      <c r="CO204" s="207">
        <v>0</v>
      </c>
      <c r="CP204" s="207">
        <v>0</v>
      </c>
      <c r="CQ204" s="207">
        <v>0</v>
      </c>
      <c r="CR204" s="207">
        <v>0</v>
      </c>
      <c r="CS204" s="207">
        <v>51</v>
      </c>
      <c r="CT204" s="207">
        <v>0</v>
      </c>
      <c r="CU204" s="207">
        <v>0</v>
      </c>
      <c r="CV204" s="207">
        <v>0</v>
      </c>
      <c r="CW204" s="207">
        <v>0</v>
      </c>
      <c r="CX204" s="207">
        <v>0</v>
      </c>
      <c r="CY204" s="207">
        <v>0</v>
      </c>
      <c r="CZ204" s="207">
        <v>0</v>
      </c>
      <c r="DA204" s="207">
        <v>0</v>
      </c>
      <c r="DB204" s="207">
        <v>0</v>
      </c>
      <c r="DC204" s="207">
        <v>0</v>
      </c>
      <c r="DD204" s="207">
        <v>0</v>
      </c>
      <c r="DE204" s="207">
        <v>0</v>
      </c>
      <c r="DF204" s="207">
        <v>0</v>
      </c>
      <c r="DG204" s="207">
        <v>0</v>
      </c>
      <c r="DH204" s="207">
        <v>0</v>
      </c>
      <c r="DI204" s="207">
        <v>0</v>
      </c>
      <c r="DJ204" s="207">
        <v>0</v>
      </c>
      <c r="DK204" s="207">
        <v>0</v>
      </c>
      <c r="DL204" s="207">
        <v>0</v>
      </c>
      <c r="DM204" s="207">
        <v>0</v>
      </c>
      <c r="DN204" s="207">
        <v>0</v>
      </c>
      <c r="DO204" s="207">
        <v>0</v>
      </c>
      <c r="DP204" s="207">
        <v>0</v>
      </c>
      <c r="DQ204" s="207">
        <v>0</v>
      </c>
      <c r="DR204" s="207">
        <v>0</v>
      </c>
      <c r="DS204" s="207">
        <v>0</v>
      </c>
      <c r="DT204" s="207">
        <v>0</v>
      </c>
      <c r="DU204" s="207">
        <v>0</v>
      </c>
      <c r="DV204" s="207">
        <v>0</v>
      </c>
      <c r="DW204" s="207">
        <v>0</v>
      </c>
      <c r="DX204" s="207">
        <v>0</v>
      </c>
      <c r="DY204" s="207">
        <v>0</v>
      </c>
      <c r="DZ204" s="207">
        <v>0</v>
      </c>
      <c r="EA204" s="207">
        <v>0</v>
      </c>
      <c r="EB204" s="207">
        <v>0</v>
      </c>
      <c r="EC204" s="207">
        <v>0</v>
      </c>
      <c r="ED204" s="207">
        <v>0</v>
      </c>
      <c r="EE204" s="207">
        <v>0</v>
      </c>
      <c r="EF204" s="207">
        <v>0</v>
      </c>
      <c r="EG204" s="207">
        <v>0</v>
      </c>
      <c r="EH204" s="207">
        <v>0</v>
      </c>
      <c r="EI204" s="207">
        <v>0</v>
      </c>
      <c r="EJ204" s="207">
        <v>0</v>
      </c>
      <c r="EK204" s="207">
        <v>0</v>
      </c>
      <c r="EL204" s="207">
        <v>0</v>
      </c>
      <c r="EM204" s="207">
        <v>0</v>
      </c>
      <c r="EN204" s="207">
        <v>0</v>
      </c>
      <c r="EO204" s="207">
        <v>0</v>
      </c>
      <c r="EP204" s="207">
        <v>0</v>
      </c>
      <c r="EQ204" s="207">
        <v>0</v>
      </c>
      <c r="ER204" s="207">
        <v>0</v>
      </c>
      <c r="ES204" s="207">
        <v>0</v>
      </c>
      <c r="ET204" s="207">
        <v>0</v>
      </c>
      <c r="EU204" s="207">
        <v>0</v>
      </c>
      <c r="EV204" s="207">
        <v>0</v>
      </c>
      <c r="EW204" s="207">
        <v>0</v>
      </c>
      <c r="EX204" s="207">
        <v>0</v>
      </c>
      <c r="EY204" s="207">
        <v>0</v>
      </c>
      <c r="EZ204" s="207">
        <v>0</v>
      </c>
      <c r="FA204" s="207">
        <v>0</v>
      </c>
      <c r="FB204" s="207">
        <v>0</v>
      </c>
      <c r="FC204" s="207">
        <v>0</v>
      </c>
      <c r="FD204" s="207">
        <v>0</v>
      </c>
      <c r="FE204" s="207">
        <v>0</v>
      </c>
      <c r="FF204" s="207">
        <v>0</v>
      </c>
      <c r="FG204" s="207">
        <v>0</v>
      </c>
      <c r="FH204" s="207">
        <v>0</v>
      </c>
      <c r="FI204" s="213">
        <v>0</v>
      </c>
      <c r="FJ204" s="207">
        <v>0</v>
      </c>
      <c r="FK204" s="207">
        <v>0</v>
      </c>
      <c r="FL204" s="207">
        <v>0</v>
      </c>
      <c r="FM204" s="207">
        <v>0</v>
      </c>
      <c r="FN204" s="207">
        <v>0</v>
      </c>
      <c r="FO204" s="207">
        <v>0</v>
      </c>
      <c r="FP204" s="207">
        <v>0</v>
      </c>
      <c r="FQ204" s="207">
        <v>0</v>
      </c>
      <c r="FR204" s="207">
        <v>0</v>
      </c>
      <c r="FS204" s="207">
        <v>0</v>
      </c>
      <c r="FT204" s="207">
        <v>0</v>
      </c>
      <c r="FU204" s="207">
        <v>0</v>
      </c>
      <c r="FV204" s="207">
        <v>0</v>
      </c>
      <c r="FW204" s="207">
        <v>0</v>
      </c>
      <c r="FX204" s="207">
        <v>0</v>
      </c>
      <c r="FY204" s="207">
        <v>0</v>
      </c>
      <c r="FZ204" s="207">
        <v>0</v>
      </c>
      <c r="GA204" s="207">
        <v>0</v>
      </c>
      <c r="GB204" s="207">
        <v>0</v>
      </c>
      <c r="GC204" s="207">
        <v>0</v>
      </c>
      <c r="GD204" s="207">
        <v>0</v>
      </c>
      <c r="GE204" s="207">
        <v>0</v>
      </c>
      <c r="GF204" s="207">
        <v>0</v>
      </c>
      <c r="GG204" s="207">
        <v>0</v>
      </c>
      <c r="GH204" s="207">
        <v>0</v>
      </c>
      <c r="GI204" s="207">
        <v>0</v>
      </c>
      <c r="GJ204" s="207">
        <v>0</v>
      </c>
      <c r="GK204" s="207">
        <v>0</v>
      </c>
      <c r="GL204" s="207">
        <v>0</v>
      </c>
      <c r="GM204" s="207">
        <v>0</v>
      </c>
      <c r="GN204" s="207">
        <v>0</v>
      </c>
      <c r="GO204" s="207">
        <v>0</v>
      </c>
      <c r="GP204" s="207">
        <v>0</v>
      </c>
      <c r="GQ204" s="207">
        <v>0</v>
      </c>
      <c r="GR204" s="207">
        <v>0</v>
      </c>
      <c r="GS204" s="207">
        <v>0</v>
      </c>
      <c r="GT204" s="207">
        <v>0</v>
      </c>
      <c r="GU204" s="207">
        <v>0</v>
      </c>
      <c r="GV204" s="207">
        <v>0</v>
      </c>
      <c r="GW204" s="207">
        <v>0</v>
      </c>
      <c r="GX204" s="207">
        <v>0</v>
      </c>
      <c r="GY204" s="207">
        <v>0</v>
      </c>
      <c r="GZ204" s="207">
        <v>0</v>
      </c>
      <c r="HA204" s="207">
        <v>0</v>
      </c>
      <c r="HB204" s="207">
        <v>0</v>
      </c>
      <c r="HC204" s="207">
        <v>0</v>
      </c>
      <c r="HD204" s="207">
        <v>0</v>
      </c>
      <c r="HE204" s="207">
        <v>0</v>
      </c>
      <c r="HF204" s="207">
        <v>0</v>
      </c>
      <c r="HG204" s="207">
        <v>0</v>
      </c>
      <c r="HH204" s="207">
        <v>0</v>
      </c>
      <c r="HI204" s="207">
        <v>0</v>
      </c>
      <c r="HJ204" s="207">
        <v>0</v>
      </c>
      <c r="HK204" s="207">
        <v>0</v>
      </c>
      <c r="HL204" s="207">
        <v>0</v>
      </c>
      <c r="HM204" s="207">
        <v>0</v>
      </c>
      <c r="HN204" s="207">
        <v>0</v>
      </c>
      <c r="HO204" s="207">
        <v>0</v>
      </c>
      <c r="HP204" s="207">
        <v>0</v>
      </c>
      <c r="HQ204" s="207">
        <v>0</v>
      </c>
      <c r="HR204" s="207">
        <v>0</v>
      </c>
      <c r="HS204" s="207">
        <v>0</v>
      </c>
      <c r="HT204" s="207">
        <v>0</v>
      </c>
      <c r="HU204" s="207">
        <v>0</v>
      </c>
      <c r="HV204" s="207">
        <v>0</v>
      </c>
      <c r="HW204" s="207">
        <v>0</v>
      </c>
      <c r="HX204" s="207">
        <v>0</v>
      </c>
      <c r="HY204" s="208">
        <v>51</v>
      </c>
    </row>
    <row r="205" spans="1:233" ht="60" x14ac:dyDescent="0.25">
      <c r="A205" s="206" t="s">
        <v>799</v>
      </c>
      <c r="B205" s="207">
        <v>0</v>
      </c>
      <c r="C205" s="207">
        <v>0</v>
      </c>
      <c r="D205" s="207">
        <v>0</v>
      </c>
      <c r="E205" s="207">
        <v>0</v>
      </c>
      <c r="F205" s="207">
        <v>0</v>
      </c>
      <c r="G205" s="207">
        <v>0</v>
      </c>
      <c r="H205" s="207">
        <v>0</v>
      </c>
      <c r="I205" s="207">
        <v>0</v>
      </c>
      <c r="J205" s="207">
        <v>0</v>
      </c>
      <c r="K205" s="207">
        <v>0</v>
      </c>
      <c r="L205" s="207">
        <v>0</v>
      </c>
      <c r="M205" s="207">
        <v>0</v>
      </c>
      <c r="N205" s="207">
        <v>0</v>
      </c>
      <c r="O205" s="207">
        <v>0</v>
      </c>
      <c r="P205" s="207">
        <v>0</v>
      </c>
      <c r="Q205" s="207">
        <v>0</v>
      </c>
      <c r="R205" s="207">
        <v>0</v>
      </c>
      <c r="S205" s="207">
        <v>0</v>
      </c>
      <c r="T205" s="207">
        <v>0</v>
      </c>
      <c r="U205" s="207">
        <v>0</v>
      </c>
      <c r="V205" s="207">
        <v>0</v>
      </c>
      <c r="W205" s="207">
        <v>0</v>
      </c>
      <c r="X205" s="207">
        <v>0</v>
      </c>
      <c r="Y205" s="207">
        <v>0</v>
      </c>
      <c r="Z205" s="207">
        <v>0</v>
      </c>
      <c r="AA205" s="207">
        <v>0</v>
      </c>
      <c r="AB205" s="207">
        <v>0</v>
      </c>
      <c r="AC205" s="207">
        <v>0</v>
      </c>
      <c r="AD205" s="207">
        <v>0</v>
      </c>
      <c r="AE205" s="207">
        <v>0</v>
      </c>
      <c r="AF205" s="207">
        <v>0</v>
      </c>
      <c r="AG205" s="207">
        <v>0</v>
      </c>
      <c r="AH205" s="207">
        <v>0</v>
      </c>
      <c r="AI205" s="207">
        <v>0</v>
      </c>
      <c r="AJ205" s="207">
        <v>0</v>
      </c>
      <c r="AK205" s="213">
        <v>0</v>
      </c>
      <c r="AL205" s="207">
        <v>0</v>
      </c>
      <c r="AM205" s="207">
        <v>0</v>
      </c>
      <c r="AN205" s="207">
        <v>0</v>
      </c>
      <c r="AO205" s="207">
        <v>0</v>
      </c>
      <c r="AP205" s="207">
        <v>0</v>
      </c>
      <c r="AQ205" s="207">
        <v>0</v>
      </c>
      <c r="AR205" s="207">
        <v>0</v>
      </c>
      <c r="AS205" s="207">
        <v>0</v>
      </c>
      <c r="AT205" s="207">
        <v>0</v>
      </c>
      <c r="AU205" s="207">
        <v>0</v>
      </c>
      <c r="AV205" s="207">
        <v>0</v>
      </c>
      <c r="AW205" s="207">
        <v>0</v>
      </c>
      <c r="AX205" s="207">
        <v>0</v>
      </c>
      <c r="AY205" s="207">
        <v>0</v>
      </c>
      <c r="AZ205" s="207">
        <v>0</v>
      </c>
      <c r="BA205" s="207">
        <v>0</v>
      </c>
      <c r="BB205" s="207">
        <v>0</v>
      </c>
      <c r="BC205" s="207">
        <v>0</v>
      </c>
      <c r="BD205" s="207">
        <v>0</v>
      </c>
      <c r="BE205" s="207">
        <v>0</v>
      </c>
      <c r="BF205" s="207">
        <v>0</v>
      </c>
      <c r="BG205" s="207">
        <v>0</v>
      </c>
      <c r="BH205" s="207">
        <v>0</v>
      </c>
      <c r="BI205" s="207">
        <v>0</v>
      </c>
      <c r="BJ205" s="207">
        <v>0</v>
      </c>
      <c r="BK205" s="207">
        <v>0</v>
      </c>
      <c r="BL205" s="207">
        <v>0</v>
      </c>
      <c r="BM205" s="207">
        <v>0</v>
      </c>
      <c r="BN205" s="207">
        <v>0</v>
      </c>
      <c r="BO205" s="207">
        <v>0</v>
      </c>
      <c r="BP205" s="207">
        <v>0</v>
      </c>
      <c r="BQ205" s="207">
        <v>0</v>
      </c>
      <c r="BR205" s="207">
        <v>0</v>
      </c>
      <c r="BS205" s="207">
        <v>0</v>
      </c>
      <c r="BT205" s="207">
        <v>0</v>
      </c>
      <c r="BU205" s="207">
        <v>0</v>
      </c>
      <c r="BV205" s="207">
        <v>0</v>
      </c>
      <c r="BW205" s="207">
        <v>0</v>
      </c>
      <c r="BX205" s="207">
        <v>0</v>
      </c>
      <c r="BY205" s="207">
        <v>0</v>
      </c>
      <c r="BZ205" s="207">
        <v>0</v>
      </c>
      <c r="CA205" s="207">
        <v>0</v>
      </c>
      <c r="CB205" s="207">
        <v>0</v>
      </c>
      <c r="CC205" s="207">
        <v>0</v>
      </c>
      <c r="CD205" s="207">
        <v>0</v>
      </c>
      <c r="CE205" s="207">
        <v>0</v>
      </c>
      <c r="CF205" s="207">
        <v>0</v>
      </c>
      <c r="CG205" s="207">
        <v>0</v>
      </c>
      <c r="CH205" s="207">
        <v>0</v>
      </c>
      <c r="CI205" s="207">
        <v>0</v>
      </c>
      <c r="CJ205" s="207">
        <v>0</v>
      </c>
      <c r="CK205" s="207">
        <v>0</v>
      </c>
      <c r="CL205" s="207">
        <v>0</v>
      </c>
      <c r="CM205" s="207">
        <v>0</v>
      </c>
      <c r="CN205" s="207">
        <v>0</v>
      </c>
      <c r="CO205" s="207">
        <v>0</v>
      </c>
      <c r="CP205" s="207">
        <v>0</v>
      </c>
      <c r="CQ205" s="207">
        <v>0</v>
      </c>
      <c r="CR205" s="207">
        <v>0</v>
      </c>
      <c r="CS205" s="207">
        <v>0</v>
      </c>
      <c r="CT205" s="207">
        <v>1</v>
      </c>
      <c r="CU205" s="207">
        <v>0</v>
      </c>
      <c r="CV205" s="207">
        <v>0</v>
      </c>
      <c r="CW205" s="207">
        <v>0</v>
      </c>
      <c r="CX205" s="207">
        <v>0</v>
      </c>
      <c r="CY205" s="207">
        <v>0</v>
      </c>
      <c r="CZ205" s="207">
        <v>0</v>
      </c>
      <c r="DA205" s="207">
        <v>0</v>
      </c>
      <c r="DB205" s="207">
        <v>0</v>
      </c>
      <c r="DC205" s="207">
        <v>0</v>
      </c>
      <c r="DD205" s="207">
        <v>0</v>
      </c>
      <c r="DE205" s="207">
        <v>0</v>
      </c>
      <c r="DF205" s="207">
        <v>0</v>
      </c>
      <c r="DG205" s="207">
        <v>0</v>
      </c>
      <c r="DH205" s="207">
        <v>0</v>
      </c>
      <c r="DI205" s="207">
        <v>0</v>
      </c>
      <c r="DJ205" s="207">
        <v>0</v>
      </c>
      <c r="DK205" s="207">
        <v>0</v>
      </c>
      <c r="DL205" s="207">
        <v>0</v>
      </c>
      <c r="DM205" s="207">
        <v>0</v>
      </c>
      <c r="DN205" s="207">
        <v>0</v>
      </c>
      <c r="DO205" s="207">
        <v>0</v>
      </c>
      <c r="DP205" s="207">
        <v>0</v>
      </c>
      <c r="DQ205" s="207">
        <v>0</v>
      </c>
      <c r="DR205" s="207">
        <v>0</v>
      </c>
      <c r="DS205" s="207">
        <v>0</v>
      </c>
      <c r="DT205" s="207">
        <v>0</v>
      </c>
      <c r="DU205" s="207">
        <v>0</v>
      </c>
      <c r="DV205" s="207">
        <v>0</v>
      </c>
      <c r="DW205" s="207">
        <v>0</v>
      </c>
      <c r="DX205" s="207">
        <v>0</v>
      </c>
      <c r="DY205" s="207">
        <v>0</v>
      </c>
      <c r="DZ205" s="207">
        <v>0</v>
      </c>
      <c r="EA205" s="207">
        <v>0</v>
      </c>
      <c r="EB205" s="207">
        <v>0</v>
      </c>
      <c r="EC205" s="207">
        <v>0</v>
      </c>
      <c r="ED205" s="207">
        <v>0</v>
      </c>
      <c r="EE205" s="207">
        <v>0</v>
      </c>
      <c r="EF205" s="207">
        <v>0</v>
      </c>
      <c r="EG205" s="207">
        <v>0</v>
      </c>
      <c r="EH205" s="207">
        <v>0</v>
      </c>
      <c r="EI205" s="207">
        <v>0</v>
      </c>
      <c r="EJ205" s="207">
        <v>0</v>
      </c>
      <c r="EK205" s="207">
        <v>0</v>
      </c>
      <c r="EL205" s="207">
        <v>0</v>
      </c>
      <c r="EM205" s="207">
        <v>0</v>
      </c>
      <c r="EN205" s="207">
        <v>0</v>
      </c>
      <c r="EO205" s="207">
        <v>0</v>
      </c>
      <c r="EP205" s="207">
        <v>0</v>
      </c>
      <c r="EQ205" s="207">
        <v>0</v>
      </c>
      <c r="ER205" s="207">
        <v>0</v>
      </c>
      <c r="ES205" s="207">
        <v>0</v>
      </c>
      <c r="ET205" s="207">
        <v>0</v>
      </c>
      <c r="EU205" s="207">
        <v>0</v>
      </c>
      <c r="EV205" s="207">
        <v>0</v>
      </c>
      <c r="EW205" s="207">
        <v>0</v>
      </c>
      <c r="EX205" s="207">
        <v>0</v>
      </c>
      <c r="EY205" s="207">
        <v>0</v>
      </c>
      <c r="EZ205" s="207">
        <v>0</v>
      </c>
      <c r="FA205" s="207">
        <v>0</v>
      </c>
      <c r="FB205" s="207">
        <v>0</v>
      </c>
      <c r="FC205" s="207">
        <v>0</v>
      </c>
      <c r="FD205" s="207">
        <v>0</v>
      </c>
      <c r="FE205" s="207">
        <v>0</v>
      </c>
      <c r="FF205" s="207">
        <v>0</v>
      </c>
      <c r="FG205" s="207">
        <v>0</v>
      </c>
      <c r="FH205" s="207">
        <v>0</v>
      </c>
      <c r="FI205" s="213">
        <v>0</v>
      </c>
      <c r="FJ205" s="207">
        <v>0</v>
      </c>
      <c r="FK205" s="207">
        <v>0</v>
      </c>
      <c r="FL205" s="207">
        <v>0</v>
      </c>
      <c r="FM205" s="207">
        <v>0</v>
      </c>
      <c r="FN205" s="207">
        <v>0</v>
      </c>
      <c r="FO205" s="207">
        <v>0</v>
      </c>
      <c r="FP205" s="207">
        <v>0</v>
      </c>
      <c r="FQ205" s="207">
        <v>0</v>
      </c>
      <c r="FR205" s="207">
        <v>0</v>
      </c>
      <c r="FS205" s="207">
        <v>0</v>
      </c>
      <c r="FT205" s="207">
        <v>0</v>
      </c>
      <c r="FU205" s="207">
        <v>0</v>
      </c>
      <c r="FV205" s="207">
        <v>0</v>
      </c>
      <c r="FW205" s="207">
        <v>0</v>
      </c>
      <c r="FX205" s="207">
        <v>0</v>
      </c>
      <c r="FY205" s="207">
        <v>0</v>
      </c>
      <c r="FZ205" s="207">
        <v>0</v>
      </c>
      <c r="GA205" s="207">
        <v>0</v>
      </c>
      <c r="GB205" s="207">
        <v>0</v>
      </c>
      <c r="GC205" s="207">
        <v>0</v>
      </c>
      <c r="GD205" s="207">
        <v>0</v>
      </c>
      <c r="GE205" s="207">
        <v>0</v>
      </c>
      <c r="GF205" s="207">
        <v>0</v>
      </c>
      <c r="GG205" s="207">
        <v>0</v>
      </c>
      <c r="GH205" s="207">
        <v>0</v>
      </c>
      <c r="GI205" s="207">
        <v>0</v>
      </c>
      <c r="GJ205" s="207">
        <v>0</v>
      </c>
      <c r="GK205" s="207">
        <v>0</v>
      </c>
      <c r="GL205" s="207">
        <v>0</v>
      </c>
      <c r="GM205" s="207">
        <v>0</v>
      </c>
      <c r="GN205" s="207">
        <v>0</v>
      </c>
      <c r="GO205" s="207">
        <v>0</v>
      </c>
      <c r="GP205" s="207">
        <v>0</v>
      </c>
      <c r="GQ205" s="207">
        <v>0</v>
      </c>
      <c r="GR205" s="207">
        <v>0</v>
      </c>
      <c r="GS205" s="207">
        <v>0</v>
      </c>
      <c r="GT205" s="207">
        <v>0</v>
      </c>
      <c r="GU205" s="207">
        <v>0</v>
      </c>
      <c r="GV205" s="207">
        <v>0</v>
      </c>
      <c r="GW205" s="207">
        <v>0</v>
      </c>
      <c r="GX205" s="207">
        <v>0</v>
      </c>
      <c r="GY205" s="207">
        <v>0</v>
      </c>
      <c r="GZ205" s="207">
        <v>0</v>
      </c>
      <c r="HA205" s="207">
        <v>0</v>
      </c>
      <c r="HB205" s="207">
        <v>0</v>
      </c>
      <c r="HC205" s="207">
        <v>0</v>
      </c>
      <c r="HD205" s="207">
        <v>0</v>
      </c>
      <c r="HE205" s="207">
        <v>0</v>
      </c>
      <c r="HF205" s="207">
        <v>0</v>
      </c>
      <c r="HG205" s="207">
        <v>0</v>
      </c>
      <c r="HH205" s="207">
        <v>0</v>
      </c>
      <c r="HI205" s="207">
        <v>0</v>
      </c>
      <c r="HJ205" s="207">
        <v>0</v>
      </c>
      <c r="HK205" s="207">
        <v>0</v>
      </c>
      <c r="HL205" s="207">
        <v>0</v>
      </c>
      <c r="HM205" s="207">
        <v>0</v>
      </c>
      <c r="HN205" s="207">
        <v>0</v>
      </c>
      <c r="HO205" s="207">
        <v>0</v>
      </c>
      <c r="HP205" s="207">
        <v>0</v>
      </c>
      <c r="HQ205" s="207">
        <v>0</v>
      </c>
      <c r="HR205" s="207">
        <v>0</v>
      </c>
      <c r="HS205" s="207">
        <v>0</v>
      </c>
      <c r="HT205" s="207">
        <v>0</v>
      </c>
      <c r="HU205" s="207">
        <v>0</v>
      </c>
      <c r="HV205" s="207">
        <v>0</v>
      </c>
      <c r="HW205" s="207">
        <v>0</v>
      </c>
      <c r="HX205" s="207">
        <v>0</v>
      </c>
      <c r="HY205" s="208">
        <v>1</v>
      </c>
    </row>
    <row r="206" spans="1:233" ht="48" x14ac:dyDescent="0.25">
      <c r="A206" s="206" t="s">
        <v>800</v>
      </c>
      <c r="B206" s="207">
        <v>0</v>
      </c>
      <c r="C206" s="207">
        <v>0</v>
      </c>
      <c r="D206" s="207">
        <v>0</v>
      </c>
      <c r="E206" s="207">
        <v>0</v>
      </c>
      <c r="F206" s="207">
        <v>0</v>
      </c>
      <c r="G206" s="207">
        <v>0</v>
      </c>
      <c r="H206" s="207">
        <v>0</v>
      </c>
      <c r="I206" s="207">
        <v>0</v>
      </c>
      <c r="J206" s="207">
        <v>0</v>
      </c>
      <c r="K206" s="207">
        <v>0</v>
      </c>
      <c r="L206" s="207">
        <v>0</v>
      </c>
      <c r="M206" s="207">
        <v>0</v>
      </c>
      <c r="N206" s="207">
        <v>0</v>
      </c>
      <c r="O206" s="207">
        <v>0</v>
      </c>
      <c r="P206" s="207">
        <v>0</v>
      </c>
      <c r="Q206" s="207">
        <v>0</v>
      </c>
      <c r="R206" s="207">
        <v>0</v>
      </c>
      <c r="S206" s="207">
        <v>0</v>
      </c>
      <c r="T206" s="207">
        <v>0</v>
      </c>
      <c r="U206" s="207">
        <v>0</v>
      </c>
      <c r="V206" s="207">
        <v>0</v>
      </c>
      <c r="W206" s="207">
        <v>0</v>
      </c>
      <c r="X206" s="207">
        <v>0</v>
      </c>
      <c r="Y206" s="207">
        <v>0</v>
      </c>
      <c r="Z206" s="207">
        <v>0</v>
      </c>
      <c r="AA206" s="207">
        <v>0</v>
      </c>
      <c r="AB206" s="207">
        <v>0</v>
      </c>
      <c r="AC206" s="207">
        <v>0</v>
      </c>
      <c r="AD206" s="207">
        <v>0</v>
      </c>
      <c r="AE206" s="207">
        <v>0</v>
      </c>
      <c r="AF206" s="207">
        <v>0</v>
      </c>
      <c r="AG206" s="207">
        <v>0</v>
      </c>
      <c r="AH206" s="207">
        <v>0</v>
      </c>
      <c r="AI206" s="207">
        <v>0</v>
      </c>
      <c r="AJ206" s="207">
        <v>0</v>
      </c>
      <c r="AK206" s="213">
        <v>0</v>
      </c>
      <c r="AL206" s="207">
        <v>0</v>
      </c>
      <c r="AM206" s="207">
        <v>0</v>
      </c>
      <c r="AN206" s="207">
        <v>0</v>
      </c>
      <c r="AO206" s="207">
        <v>0</v>
      </c>
      <c r="AP206" s="207">
        <v>0</v>
      </c>
      <c r="AQ206" s="207">
        <v>0</v>
      </c>
      <c r="AR206" s="207">
        <v>0</v>
      </c>
      <c r="AS206" s="207">
        <v>0</v>
      </c>
      <c r="AT206" s="207">
        <v>0</v>
      </c>
      <c r="AU206" s="207">
        <v>0</v>
      </c>
      <c r="AV206" s="207">
        <v>0</v>
      </c>
      <c r="AW206" s="207">
        <v>0</v>
      </c>
      <c r="AX206" s="207">
        <v>0</v>
      </c>
      <c r="AY206" s="207">
        <v>0</v>
      </c>
      <c r="AZ206" s="207">
        <v>0</v>
      </c>
      <c r="BA206" s="207">
        <v>0</v>
      </c>
      <c r="BB206" s="207">
        <v>0</v>
      </c>
      <c r="BC206" s="207">
        <v>0</v>
      </c>
      <c r="BD206" s="207">
        <v>0</v>
      </c>
      <c r="BE206" s="207">
        <v>0</v>
      </c>
      <c r="BF206" s="207">
        <v>0</v>
      </c>
      <c r="BG206" s="207">
        <v>0</v>
      </c>
      <c r="BH206" s="207">
        <v>0</v>
      </c>
      <c r="BI206" s="207">
        <v>0</v>
      </c>
      <c r="BJ206" s="207">
        <v>0</v>
      </c>
      <c r="BK206" s="207">
        <v>0</v>
      </c>
      <c r="BL206" s="207">
        <v>0</v>
      </c>
      <c r="BM206" s="207">
        <v>0</v>
      </c>
      <c r="BN206" s="207">
        <v>0</v>
      </c>
      <c r="BO206" s="207">
        <v>0</v>
      </c>
      <c r="BP206" s="207">
        <v>0</v>
      </c>
      <c r="BQ206" s="207">
        <v>0</v>
      </c>
      <c r="BR206" s="207">
        <v>0</v>
      </c>
      <c r="BS206" s="207">
        <v>0</v>
      </c>
      <c r="BT206" s="207">
        <v>0</v>
      </c>
      <c r="BU206" s="207">
        <v>0</v>
      </c>
      <c r="BV206" s="207">
        <v>0</v>
      </c>
      <c r="BW206" s="207">
        <v>0</v>
      </c>
      <c r="BX206" s="207">
        <v>0</v>
      </c>
      <c r="BY206" s="207">
        <v>0</v>
      </c>
      <c r="BZ206" s="207">
        <v>0</v>
      </c>
      <c r="CA206" s="207">
        <v>0</v>
      </c>
      <c r="CB206" s="207">
        <v>0</v>
      </c>
      <c r="CC206" s="207">
        <v>0</v>
      </c>
      <c r="CD206" s="207">
        <v>0</v>
      </c>
      <c r="CE206" s="207">
        <v>0</v>
      </c>
      <c r="CF206" s="207">
        <v>0</v>
      </c>
      <c r="CG206" s="207">
        <v>0</v>
      </c>
      <c r="CH206" s="207">
        <v>0</v>
      </c>
      <c r="CI206" s="207">
        <v>0</v>
      </c>
      <c r="CJ206" s="207">
        <v>0</v>
      </c>
      <c r="CK206" s="207">
        <v>0</v>
      </c>
      <c r="CL206" s="207">
        <v>0</v>
      </c>
      <c r="CM206" s="207">
        <v>0</v>
      </c>
      <c r="CN206" s="207">
        <v>0</v>
      </c>
      <c r="CO206" s="207">
        <v>0</v>
      </c>
      <c r="CP206" s="207">
        <v>0</v>
      </c>
      <c r="CQ206" s="207">
        <v>0</v>
      </c>
      <c r="CR206" s="207">
        <v>0</v>
      </c>
      <c r="CS206" s="207">
        <v>0</v>
      </c>
      <c r="CT206" s="207">
        <v>0</v>
      </c>
      <c r="CU206" s="207">
        <v>77</v>
      </c>
      <c r="CV206" s="207">
        <v>0</v>
      </c>
      <c r="CW206" s="207">
        <v>0</v>
      </c>
      <c r="CX206" s="207">
        <v>0</v>
      </c>
      <c r="CY206" s="207">
        <v>0</v>
      </c>
      <c r="CZ206" s="207">
        <v>0</v>
      </c>
      <c r="DA206" s="207">
        <v>0</v>
      </c>
      <c r="DB206" s="207">
        <v>0</v>
      </c>
      <c r="DC206" s="207">
        <v>0</v>
      </c>
      <c r="DD206" s="207">
        <v>0</v>
      </c>
      <c r="DE206" s="207">
        <v>0</v>
      </c>
      <c r="DF206" s="207">
        <v>0</v>
      </c>
      <c r="DG206" s="207">
        <v>0</v>
      </c>
      <c r="DH206" s="207">
        <v>0</v>
      </c>
      <c r="DI206" s="207">
        <v>0</v>
      </c>
      <c r="DJ206" s="207">
        <v>0</v>
      </c>
      <c r="DK206" s="207">
        <v>0</v>
      </c>
      <c r="DL206" s="207">
        <v>0</v>
      </c>
      <c r="DM206" s="207">
        <v>0</v>
      </c>
      <c r="DN206" s="207">
        <v>0</v>
      </c>
      <c r="DO206" s="207">
        <v>0</v>
      </c>
      <c r="DP206" s="207">
        <v>0</v>
      </c>
      <c r="DQ206" s="207">
        <v>0</v>
      </c>
      <c r="DR206" s="207">
        <v>0</v>
      </c>
      <c r="DS206" s="207">
        <v>0</v>
      </c>
      <c r="DT206" s="207">
        <v>0</v>
      </c>
      <c r="DU206" s="207">
        <v>0</v>
      </c>
      <c r="DV206" s="207">
        <v>0</v>
      </c>
      <c r="DW206" s="207">
        <v>0</v>
      </c>
      <c r="DX206" s="207">
        <v>0</v>
      </c>
      <c r="DY206" s="207">
        <v>0</v>
      </c>
      <c r="DZ206" s="207">
        <v>0</v>
      </c>
      <c r="EA206" s="207">
        <v>0</v>
      </c>
      <c r="EB206" s="207">
        <v>0</v>
      </c>
      <c r="EC206" s="207">
        <v>0</v>
      </c>
      <c r="ED206" s="207">
        <v>0</v>
      </c>
      <c r="EE206" s="207">
        <v>0</v>
      </c>
      <c r="EF206" s="207">
        <v>0</v>
      </c>
      <c r="EG206" s="207">
        <v>0</v>
      </c>
      <c r="EH206" s="207">
        <v>0</v>
      </c>
      <c r="EI206" s="207">
        <v>0</v>
      </c>
      <c r="EJ206" s="207">
        <v>0</v>
      </c>
      <c r="EK206" s="207">
        <v>0</v>
      </c>
      <c r="EL206" s="207">
        <v>0</v>
      </c>
      <c r="EM206" s="207">
        <v>0</v>
      </c>
      <c r="EN206" s="207">
        <v>0</v>
      </c>
      <c r="EO206" s="207">
        <v>0</v>
      </c>
      <c r="EP206" s="207">
        <v>0</v>
      </c>
      <c r="EQ206" s="207">
        <v>0</v>
      </c>
      <c r="ER206" s="207">
        <v>0</v>
      </c>
      <c r="ES206" s="207">
        <v>0</v>
      </c>
      <c r="ET206" s="207">
        <v>0</v>
      </c>
      <c r="EU206" s="207">
        <v>0</v>
      </c>
      <c r="EV206" s="207">
        <v>0</v>
      </c>
      <c r="EW206" s="207">
        <v>0</v>
      </c>
      <c r="EX206" s="207">
        <v>0</v>
      </c>
      <c r="EY206" s="207">
        <v>0</v>
      </c>
      <c r="EZ206" s="207">
        <v>0</v>
      </c>
      <c r="FA206" s="207">
        <v>0</v>
      </c>
      <c r="FB206" s="207">
        <v>0</v>
      </c>
      <c r="FC206" s="207">
        <v>0</v>
      </c>
      <c r="FD206" s="207">
        <v>0</v>
      </c>
      <c r="FE206" s="207">
        <v>0</v>
      </c>
      <c r="FF206" s="207">
        <v>0</v>
      </c>
      <c r="FG206" s="207">
        <v>0</v>
      </c>
      <c r="FH206" s="207">
        <v>0</v>
      </c>
      <c r="FI206" s="213">
        <v>0</v>
      </c>
      <c r="FJ206" s="207">
        <v>0</v>
      </c>
      <c r="FK206" s="207">
        <v>0</v>
      </c>
      <c r="FL206" s="207">
        <v>0</v>
      </c>
      <c r="FM206" s="207">
        <v>0</v>
      </c>
      <c r="FN206" s="207">
        <v>0</v>
      </c>
      <c r="FO206" s="207">
        <v>0</v>
      </c>
      <c r="FP206" s="207">
        <v>0</v>
      </c>
      <c r="FQ206" s="207">
        <v>0</v>
      </c>
      <c r="FR206" s="207">
        <v>0</v>
      </c>
      <c r="FS206" s="207">
        <v>0</v>
      </c>
      <c r="FT206" s="207">
        <v>0</v>
      </c>
      <c r="FU206" s="207">
        <v>0</v>
      </c>
      <c r="FV206" s="207">
        <v>0</v>
      </c>
      <c r="FW206" s="207">
        <v>0</v>
      </c>
      <c r="FX206" s="207">
        <v>0</v>
      </c>
      <c r="FY206" s="207">
        <v>0</v>
      </c>
      <c r="FZ206" s="207">
        <v>0</v>
      </c>
      <c r="GA206" s="207">
        <v>0</v>
      </c>
      <c r="GB206" s="207">
        <v>0</v>
      </c>
      <c r="GC206" s="207">
        <v>0</v>
      </c>
      <c r="GD206" s="207">
        <v>0</v>
      </c>
      <c r="GE206" s="207">
        <v>0</v>
      </c>
      <c r="GF206" s="207">
        <v>0</v>
      </c>
      <c r="GG206" s="207">
        <v>0</v>
      </c>
      <c r="GH206" s="207">
        <v>0</v>
      </c>
      <c r="GI206" s="207">
        <v>0</v>
      </c>
      <c r="GJ206" s="207">
        <v>0</v>
      </c>
      <c r="GK206" s="207">
        <v>0</v>
      </c>
      <c r="GL206" s="207">
        <v>0</v>
      </c>
      <c r="GM206" s="207">
        <v>0</v>
      </c>
      <c r="GN206" s="207">
        <v>0</v>
      </c>
      <c r="GO206" s="207">
        <v>0</v>
      </c>
      <c r="GP206" s="207">
        <v>0</v>
      </c>
      <c r="GQ206" s="207">
        <v>0</v>
      </c>
      <c r="GR206" s="207">
        <v>0</v>
      </c>
      <c r="GS206" s="207">
        <v>0</v>
      </c>
      <c r="GT206" s="207">
        <v>0</v>
      </c>
      <c r="GU206" s="207">
        <v>0</v>
      </c>
      <c r="GV206" s="207">
        <v>0</v>
      </c>
      <c r="GW206" s="207">
        <v>0</v>
      </c>
      <c r="GX206" s="207">
        <v>0</v>
      </c>
      <c r="GY206" s="207">
        <v>0</v>
      </c>
      <c r="GZ206" s="207">
        <v>0</v>
      </c>
      <c r="HA206" s="207">
        <v>0</v>
      </c>
      <c r="HB206" s="207">
        <v>0</v>
      </c>
      <c r="HC206" s="207">
        <v>0</v>
      </c>
      <c r="HD206" s="207">
        <v>0</v>
      </c>
      <c r="HE206" s="207">
        <v>0</v>
      </c>
      <c r="HF206" s="207">
        <v>0</v>
      </c>
      <c r="HG206" s="207">
        <v>0</v>
      </c>
      <c r="HH206" s="207">
        <v>0</v>
      </c>
      <c r="HI206" s="207">
        <v>0</v>
      </c>
      <c r="HJ206" s="207">
        <v>0</v>
      </c>
      <c r="HK206" s="207">
        <v>0</v>
      </c>
      <c r="HL206" s="207">
        <v>0</v>
      </c>
      <c r="HM206" s="207">
        <v>0</v>
      </c>
      <c r="HN206" s="207">
        <v>0</v>
      </c>
      <c r="HO206" s="207">
        <v>0</v>
      </c>
      <c r="HP206" s="207">
        <v>0</v>
      </c>
      <c r="HQ206" s="207">
        <v>0</v>
      </c>
      <c r="HR206" s="207">
        <v>0</v>
      </c>
      <c r="HS206" s="207">
        <v>0</v>
      </c>
      <c r="HT206" s="207">
        <v>0</v>
      </c>
      <c r="HU206" s="207">
        <v>0</v>
      </c>
      <c r="HV206" s="207">
        <v>0</v>
      </c>
      <c r="HW206" s="207">
        <v>0</v>
      </c>
      <c r="HX206" s="207">
        <v>0</v>
      </c>
      <c r="HY206" s="208">
        <v>77</v>
      </c>
    </row>
    <row r="207" spans="1:233" ht="48" x14ac:dyDescent="0.25">
      <c r="A207" s="206" t="s">
        <v>801</v>
      </c>
      <c r="B207" s="207">
        <v>0</v>
      </c>
      <c r="C207" s="207">
        <v>0</v>
      </c>
      <c r="D207" s="207">
        <v>0</v>
      </c>
      <c r="E207" s="207">
        <v>0</v>
      </c>
      <c r="F207" s="207">
        <v>0</v>
      </c>
      <c r="G207" s="207">
        <v>0</v>
      </c>
      <c r="H207" s="207">
        <v>0</v>
      </c>
      <c r="I207" s="207">
        <v>0</v>
      </c>
      <c r="J207" s="207">
        <v>0</v>
      </c>
      <c r="K207" s="207">
        <v>0</v>
      </c>
      <c r="L207" s="207">
        <v>0</v>
      </c>
      <c r="M207" s="207">
        <v>0</v>
      </c>
      <c r="N207" s="207">
        <v>0</v>
      </c>
      <c r="O207" s="207">
        <v>0</v>
      </c>
      <c r="P207" s="207">
        <v>0</v>
      </c>
      <c r="Q207" s="207">
        <v>0</v>
      </c>
      <c r="R207" s="207">
        <v>0</v>
      </c>
      <c r="S207" s="207">
        <v>0</v>
      </c>
      <c r="T207" s="207">
        <v>0</v>
      </c>
      <c r="U207" s="207">
        <v>0</v>
      </c>
      <c r="V207" s="207">
        <v>0</v>
      </c>
      <c r="W207" s="207">
        <v>0</v>
      </c>
      <c r="X207" s="207">
        <v>0</v>
      </c>
      <c r="Y207" s="207">
        <v>0</v>
      </c>
      <c r="Z207" s="207">
        <v>0</v>
      </c>
      <c r="AA207" s="207">
        <v>0</v>
      </c>
      <c r="AB207" s="207">
        <v>0</v>
      </c>
      <c r="AC207" s="207">
        <v>0</v>
      </c>
      <c r="AD207" s="207">
        <v>0</v>
      </c>
      <c r="AE207" s="207">
        <v>0</v>
      </c>
      <c r="AF207" s="207">
        <v>0</v>
      </c>
      <c r="AG207" s="207">
        <v>0</v>
      </c>
      <c r="AH207" s="207">
        <v>0</v>
      </c>
      <c r="AI207" s="207">
        <v>0</v>
      </c>
      <c r="AJ207" s="207">
        <v>0</v>
      </c>
      <c r="AK207" s="213">
        <v>0</v>
      </c>
      <c r="AL207" s="207">
        <v>0</v>
      </c>
      <c r="AM207" s="207">
        <v>0</v>
      </c>
      <c r="AN207" s="207">
        <v>0</v>
      </c>
      <c r="AO207" s="207">
        <v>0</v>
      </c>
      <c r="AP207" s="207">
        <v>0</v>
      </c>
      <c r="AQ207" s="207">
        <v>0</v>
      </c>
      <c r="AR207" s="207">
        <v>0</v>
      </c>
      <c r="AS207" s="207">
        <v>0</v>
      </c>
      <c r="AT207" s="207">
        <v>0</v>
      </c>
      <c r="AU207" s="207">
        <v>0</v>
      </c>
      <c r="AV207" s="207">
        <v>0</v>
      </c>
      <c r="AW207" s="207">
        <v>0</v>
      </c>
      <c r="AX207" s="207">
        <v>0</v>
      </c>
      <c r="AY207" s="207">
        <v>0</v>
      </c>
      <c r="AZ207" s="207">
        <v>0</v>
      </c>
      <c r="BA207" s="207">
        <v>0</v>
      </c>
      <c r="BB207" s="207">
        <v>0</v>
      </c>
      <c r="BC207" s="207">
        <v>0</v>
      </c>
      <c r="BD207" s="207">
        <v>0</v>
      </c>
      <c r="BE207" s="207">
        <v>0</v>
      </c>
      <c r="BF207" s="207">
        <v>0</v>
      </c>
      <c r="BG207" s="207">
        <v>0</v>
      </c>
      <c r="BH207" s="207">
        <v>0</v>
      </c>
      <c r="BI207" s="207">
        <v>0</v>
      </c>
      <c r="BJ207" s="207">
        <v>0</v>
      </c>
      <c r="BK207" s="207">
        <v>0</v>
      </c>
      <c r="BL207" s="207">
        <v>0</v>
      </c>
      <c r="BM207" s="207">
        <v>0</v>
      </c>
      <c r="BN207" s="207">
        <v>0</v>
      </c>
      <c r="BO207" s="207">
        <v>0</v>
      </c>
      <c r="BP207" s="207">
        <v>0</v>
      </c>
      <c r="BQ207" s="207">
        <v>0</v>
      </c>
      <c r="BR207" s="207">
        <v>0</v>
      </c>
      <c r="BS207" s="207">
        <v>0</v>
      </c>
      <c r="BT207" s="207">
        <v>0</v>
      </c>
      <c r="BU207" s="207">
        <v>0</v>
      </c>
      <c r="BV207" s="207">
        <v>0</v>
      </c>
      <c r="BW207" s="207">
        <v>0</v>
      </c>
      <c r="BX207" s="207">
        <v>0</v>
      </c>
      <c r="BY207" s="207">
        <v>0</v>
      </c>
      <c r="BZ207" s="207">
        <v>0</v>
      </c>
      <c r="CA207" s="207">
        <v>0</v>
      </c>
      <c r="CB207" s="207">
        <v>0</v>
      </c>
      <c r="CC207" s="207">
        <v>0</v>
      </c>
      <c r="CD207" s="207">
        <v>0</v>
      </c>
      <c r="CE207" s="207">
        <v>0</v>
      </c>
      <c r="CF207" s="207">
        <v>0</v>
      </c>
      <c r="CG207" s="207">
        <v>0</v>
      </c>
      <c r="CH207" s="207">
        <v>0</v>
      </c>
      <c r="CI207" s="207">
        <v>0</v>
      </c>
      <c r="CJ207" s="207">
        <v>0</v>
      </c>
      <c r="CK207" s="207">
        <v>0</v>
      </c>
      <c r="CL207" s="207">
        <v>0</v>
      </c>
      <c r="CM207" s="207">
        <v>0</v>
      </c>
      <c r="CN207" s="207">
        <v>0</v>
      </c>
      <c r="CO207" s="207">
        <v>0</v>
      </c>
      <c r="CP207" s="207">
        <v>0</v>
      </c>
      <c r="CQ207" s="207">
        <v>0</v>
      </c>
      <c r="CR207" s="207">
        <v>0</v>
      </c>
      <c r="CS207" s="207">
        <v>0</v>
      </c>
      <c r="CT207" s="207">
        <v>0</v>
      </c>
      <c r="CU207" s="207">
        <v>0</v>
      </c>
      <c r="CV207" s="207">
        <v>1269</v>
      </c>
      <c r="CW207" s="207">
        <v>0</v>
      </c>
      <c r="CX207" s="207">
        <v>0</v>
      </c>
      <c r="CY207" s="207">
        <v>0</v>
      </c>
      <c r="CZ207" s="207">
        <v>0</v>
      </c>
      <c r="DA207" s="207">
        <v>0</v>
      </c>
      <c r="DB207" s="207">
        <v>0</v>
      </c>
      <c r="DC207" s="207">
        <v>0</v>
      </c>
      <c r="DD207" s="207">
        <v>0</v>
      </c>
      <c r="DE207" s="207">
        <v>0</v>
      </c>
      <c r="DF207" s="207">
        <v>0</v>
      </c>
      <c r="DG207" s="207">
        <v>0</v>
      </c>
      <c r="DH207" s="207">
        <v>0</v>
      </c>
      <c r="DI207" s="207">
        <v>0</v>
      </c>
      <c r="DJ207" s="207">
        <v>0</v>
      </c>
      <c r="DK207" s="207">
        <v>0</v>
      </c>
      <c r="DL207" s="207">
        <v>0</v>
      </c>
      <c r="DM207" s="207">
        <v>0</v>
      </c>
      <c r="DN207" s="207">
        <v>0</v>
      </c>
      <c r="DO207" s="207">
        <v>0</v>
      </c>
      <c r="DP207" s="207">
        <v>0</v>
      </c>
      <c r="DQ207" s="207">
        <v>0</v>
      </c>
      <c r="DR207" s="207">
        <v>0</v>
      </c>
      <c r="DS207" s="207">
        <v>0</v>
      </c>
      <c r="DT207" s="207">
        <v>0</v>
      </c>
      <c r="DU207" s="207">
        <v>0</v>
      </c>
      <c r="DV207" s="207">
        <v>0</v>
      </c>
      <c r="DW207" s="207">
        <v>0</v>
      </c>
      <c r="DX207" s="207">
        <v>0</v>
      </c>
      <c r="DY207" s="207">
        <v>0</v>
      </c>
      <c r="DZ207" s="207">
        <v>0</v>
      </c>
      <c r="EA207" s="207">
        <v>0</v>
      </c>
      <c r="EB207" s="207">
        <v>0</v>
      </c>
      <c r="EC207" s="207">
        <v>0</v>
      </c>
      <c r="ED207" s="207">
        <v>0</v>
      </c>
      <c r="EE207" s="207">
        <v>0</v>
      </c>
      <c r="EF207" s="207">
        <v>0</v>
      </c>
      <c r="EG207" s="207">
        <v>0</v>
      </c>
      <c r="EH207" s="207">
        <v>0</v>
      </c>
      <c r="EI207" s="207">
        <v>0</v>
      </c>
      <c r="EJ207" s="207">
        <v>0</v>
      </c>
      <c r="EK207" s="207">
        <v>0</v>
      </c>
      <c r="EL207" s="207">
        <v>0</v>
      </c>
      <c r="EM207" s="207">
        <v>0</v>
      </c>
      <c r="EN207" s="207">
        <v>0</v>
      </c>
      <c r="EO207" s="207">
        <v>0</v>
      </c>
      <c r="EP207" s="207">
        <v>0</v>
      </c>
      <c r="EQ207" s="207">
        <v>0</v>
      </c>
      <c r="ER207" s="207">
        <v>0</v>
      </c>
      <c r="ES207" s="207">
        <v>0</v>
      </c>
      <c r="ET207" s="207">
        <v>0</v>
      </c>
      <c r="EU207" s="207">
        <v>0</v>
      </c>
      <c r="EV207" s="207">
        <v>0</v>
      </c>
      <c r="EW207" s="207">
        <v>0</v>
      </c>
      <c r="EX207" s="207">
        <v>0</v>
      </c>
      <c r="EY207" s="207">
        <v>0</v>
      </c>
      <c r="EZ207" s="207">
        <v>0</v>
      </c>
      <c r="FA207" s="207">
        <v>0</v>
      </c>
      <c r="FB207" s="207">
        <v>0</v>
      </c>
      <c r="FC207" s="207">
        <v>0</v>
      </c>
      <c r="FD207" s="207">
        <v>0</v>
      </c>
      <c r="FE207" s="207">
        <v>0</v>
      </c>
      <c r="FF207" s="207">
        <v>0</v>
      </c>
      <c r="FG207" s="207">
        <v>0</v>
      </c>
      <c r="FH207" s="207">
        <v>0</v>
      </c>
      <c r="FI207" s="213">
        <v>0</v>
      </c>
      <c r="FJ207" s="207">
        <v>0</v>
      </c>
      <c r="FK207" s="207">
        <v>0</v>
      </c>
      <c r="FL207" s="207">
        <v>0</v>
      </c>
      <c r="FM207" s="207">
        <v>0</v>
      </c>
      <c r="FN207" s="207">
        <v>0</v>
      </c>
      <c r="FO207" s="207">
        <v>0</v>
      </c>
      <c r="FP207" s="207">
        <v>0</v>
      </c>
      <c r="FQ207" s="207">
        <v>0</v>
      </c>
      <c r="FR207" s="207">
        <v>0</v>
      </c>
      <c r="FS207" s="207">
        <v>0</v>
      </c>
      <c r="FT207" s="207">
        <v>0</v>
      </c>
      <c r="FU207" s="207">
        <v>0</v>
      </c>
      <c r="FV207" s="207">
        <v>0</v>
      </c>
      <c r="FW207" s="207">
        <v>0</v>
      </c>
      <c r="FX207" s="207">
        <v>0</v>
      </c>
      <c r="FY207" s="207">
        <v>0</v>
      </c>
      <c r="FZ207" s="207">
        <v>0</v>
      </c>
      <c r="GA207" s="207">
        <v>0</v>
      </c>
      <c r="GB207" s="207">
        <v>0</v>
      </c>
      <c r="GC207" s="207">
        <v>0</v>
      </c>
      <c r="GD207" s="207">
        <v>0</v>
      </c>
      <c r="GE207" s="207">
        <v>0</v>
      </c>
      <c r="GF207" s="207">
        <v>0</v>
      </c>
      <c r="GG207" s="207">
        <v>0</v>
      </c>
      <c r="GH207" s="207">
        <v>0</v>
      </c>
      <c r="GI207" s="207">
        <v>0</v>
      </c>
      <c r="GJ207" s="207">
        <v>0</v>
      </c>
      <c r="GK207" s="207">
        <v>0</v>
      </c>
      <c r="GL207" s="207">
        <v>0</v>
      </c>
      <c r="GM207" s="207">
        <v>0</v>
      </c>
      <c r="GN207" s="207">
        <v>0</v>
      </c>
      <c r="GO207" s="207">
        <v>0</v>
      </c>
      <c r="GP207" s="207">
        <v>0</v>
      </c>
      <c r="GQ207" s="207">
        <v>0</v>
      </c>
      <c r="GR207" s="207">
        <v>0</v>
      </c>
      <c r="GS207" s="207">
        <v>0</v>
      </c>
      <c r="GT207" s="207">
        <v>0</v>
      </c>
      <c r="GU207" s="207">
        <v>0</v>
      </c>
      <c r="GV207" s="207">
        <v>0</v>
      </c>
      <c r="GW207" s="207">
        <v>0</v>
      </c>
      <c r="GX207" s="207">
        <v>0</v>
      </c>
      <c r="GY207" s="207">
        <v>0</v>
      </c>
      <c r="GZ207" s="207">
        <v>0</v>
      </c>
      <c r="HA207" s="207">
        <v>0</v>
      </c>
      <c r="HB207" s="207">
        <v>0</v>
      </c>
      <c r="HC207" s="207">
        <v>0</v>
      </c>
      <c r="HD207" s="207">
        <v>0</v>
      </c>
      <c r="HE207" s="207">
        <v>0</v>
      </c>
      <c r="HF207" s="207">
        <v>0</v>
      </c>
      <c r="HG207" s="207">
        <v>0</v>
      </c>
      <c r="HH207" s="207">
        <v>0</v>
      </c>
      <c r="HI207" s="207">
        <v>0</v>
      </c>
      <c r="HJ207" s="207">
        <v>0</v>
      </c>
      <c r="HK207" s="207">
        <v>0</v>
      </c>
      <c r="HL207" s="207">
        <v>0</v>
      </c>
      <c r="HM207" s="207">
        <v>0</v>
      </c>
      <c r="HN207" s="207">
        <v>0</v>
      </c>
      <c r="HO207" s="207">
        <v>0</v>
      </c>
      <c r="HP207" s="207">
        <v>0</v>
      </c>
      <c r="HQ207" s="207">
        <v>0</v>
      </c>
      <c r="HR207" s="207">
        <v>0</v>
      </c>
      <c r="HS207" s="207">
        <v>0</v>
      </c>
      <c r="HT207" s="207">
        <v>0</v>
      </c>
      <c r="HU207" s="207">
        <v>0</v>
      </c>
      <c r="HV207" s="207">
        <v>0</v>
      </c>
      <c r="HW207" s="207">
        <v>0</v>
      </c>
      <c r="HX207" s="207">
        <v>0</v>
      </c>
      <c r="HY207" s="208">
        <v>1269</v>
      </c>
    </row>
    <row r="208" spans="1:233" ht="48" x14ac:dyDescent="0.25">
      <c r="A208" s="206" t="s">
        <v>802</v>
      </c>
      <c r="B208" s="207">
        <v>0</v>
      </c>
      <c r="C208" s="207">
        <v>0</v>
      </c>
      <c r="D208" s="207">
        <v>0</v>
      </c>
      <c r="E208" s="207">
        <v>0</v>
      </c>
      <c r="F208" s="207">
        <v>0</v>
      </c>
      <c r="G208" s="207">
        <v>0</v>
      </c>
      <c r="H208" s="207">
        <v>0</v>
      </c>
      <c r="I208" s="207">
        <v>0</v>
      </c>
      <c r="J208" s="207">
        <v>0</v>
      </c>
      <c r="K208" s="207">
        <v>0</v>
      </c>
      <c r="L208" s="207">
        <v>0</v>
      </c>
      <c r="M208" s="207">
        <v>0</v>
      </c>
      <c r="N208" s="207">
        <v>0</v>
      </c>
      <c r="O208" s="207">
        <v>0</v>
      </c>
      <c r="P208" s="207">
        <v>0</v>
      </c>
      <c r="Q208" s="207">
        <v>0</v>
      </c>
      <c r="R208" s="207">
        <v>0</v>
      </c>
      <c r="S208" s="207">
        <v>0</v>
      </c>
      <c r="T208" s="207">
        <v>0</v>
      </c>
      <c r="U208" s="207">
        <v>0</v>
      </c>
      <c r="V208" s="207">
        <v>0</v>
      </c>
      <c r="W208" s="207">
        <v>0</v>
      </c>
      <c r="X208" s="207">
        <v>0</v>
      </c>
      <c r="Y208" s="207">
        <v>0</v>
      </c>
      <c r="Z208" s="207">
        <v>0</v>
      </c>
      <c r="AA208" s="207">
        <v>0</v>
      </c>
      <c r="AB208" s="207">
        <v>0</v>
      </c>
      <c r="AC208" s="207">
        <v>0</v>
      </c>
      <c r="AD208" s="207">
        <v>0</v>
      </c>
      <c r="AE208" s="207">
        <v>0</v>
      </c>
      <c r="AF208" s="207">
        <v>0</v>
      </c>
      <c r="AG208" s="207">
        <v>0</v>
      </c>
      <c r="AH208" s="207">
        <v>0</v>
      </c>
      <c r="AI208" s="207">
        <v>0</v>
      </c>
      <c r="AJ208" s="207">
        <v>0</v>
      </c>
      <c r="AK208" s="213">
        <v>0</v>
      </c>
      <c r="AL208" s="207">
        <v>0</v>
      </c>
      <c r="AM208" s="207">
        <v>0</v>
      </c>
      <c r="AN208" s="207">
        <v>0</v>
      </c>
      <c r="AO208" s="207">
        <v>0</v>
      </c>
      <c r="AP208" s="207">
        <v>0</v>
      </c>
      <c r="AQ208" s="207">
        <v>0</v>
      </c>
      <c r="AR208" s="207">
        <v>0</v>
      </c>
      <c r="AS208" s="207">
        <v>0</v>
      </c>
      <c r="AT208" s="207">
        <v>0</v>
      </c>
      <c r="AU208" s="207">
        <v>0</v>
      </c>
      <c r="AV208" s="207">
        <v>0</v>
      </c>
      <c r="AW208" s="207">
        <v>0</v>
      </c>
      <c r="AX208" s="207">
        <v>0</v>
      </c>
      <c r="AY208" s="207">
        <v>0</v>
      </c>
      <c r="AZ208" s="207">
        <v>0</v>
      </c>
      <c r="BA208" s="207">
        <v>0</v>
      </c>
      <c r="BB208" s="207">
        <v>0</v>
      </c>
      <c r="BC208" s="207">
        <v>0</v>
      </c>
      <c r="BD208" s="207">
        <v>0</v>
      </c>
      <c r="BE208" s="207">
        <v>0</v>
      </c>
      <c r="BF208" s="207">
        <v>0</v>
      </c>
      <c r="BG208" s="207">
        <v>0</v>
      </c>
      <c r="BH208" s="207">
        <v>0</v>
      </c>
      <c r="BI208" s="207">
        <v>0</v>
      </c>
      <c r="BJ208" s="207">
        <v>0</v>
      </c>
      <c r="BK208" s="207">
        <v>0</v>
      </c>
      <c r="BL208" s="207">
        <v>0</v>
      </c>
      <c r="BM208" s="207">
        <v>0</v>
      </c>
      <c r="BN208" s="207">
        <v>0</v>
      </c>
      <c r="BO208" s="207">
        <v>0</v>
      </c>
      <c r="BP208" s="207">
        <v>0</v>
      </c>
      <c r="BQ208" s="207">
        <v>0</v>
      </c>
      <c r="BR208" s="207">
        <v>0</v>
      </c>
      <c r="BS208" s="207">
        <v>0</v>
      </c>
      <c r="BT208" s="207">
        <v>0</v>
      </c>
      <c r="BU208" s="207">
        <v>0</v>
      </c>
      <c r="BV208" s="207">
        <v>0</v>
      </c>
      <c r="BW208" s="207">
        <v>0</v>
      </c>
      <c r="BX208" s="207">
        <v>0</v>
      </c>
      <c r="BY208" s="207">
        <v>0</v>
      </c>
      <c r="BZ208" s="207">
        <v>0</v>
      </c>
      <c r="CA208" s="207">
        <v>0</v>
      </c>
      <c r="CB208" s="207">
        <v>0</v>
      </c>
      <c r="CC208" s="207">
        <v>0</v>
      </c>
      <c r="CD208" s="207">
        <v>0</v>
      </c>
      <c r="CE208" s="207">
        <v>0</v>
      </c>
      <c r="CF208" s="207">
        <v>0</v>
      </c>
      <c r="CG208" s="207">
        <v>0</v>
      </c>
      <c r="CH208" s="207">
        <v>0</v>
      </c>
      <c r="CI208" s="207">
        <v>0</v>
      </c>
      <c r="CJ208" s="207">
        <v>0</v>
      </c>
      <c r="CK208" s="207">
        <v>0</v>
      </c>
      <c r="CL208" s="207">
        <v>0</v>
      </c>
      <c r="CM208" s="207">
        <v>0</v>
      </c>
      <c r="CN208" s="207">
        <v>0</v>
      </c>
      <c r="CO208" s="207">
        <v>0</v>
      </c>
      <c r="CP208" s="207">
        <v>0</v>
      </c>
      <c r="CQ208" s="207">
        <v>0</v>
      </c>
      <c r="CR208" s="207">
        <v>0</v>
      </c>
      <c r="CS208" s="207">
        <v>0</v>
      </c>
      <c r="CT208" s="207">
        <v>0</v>
      </c>
      <c r="CU208" s="207">
        <v>0</v>
      </c>
      <c r="CV208" s="207">
        <v>0</v>
      </c>
      <c r="CW208" s="207">
        <v>53</v>
      </c>
      <c r="CX208" s="207">
        <v>0</v>
      </c>
      <c r="CY208" s="207">
        <v>0</v>
      </c>
      <c r="CZ208" s="207">
        <v>0</v>
      </c>
      <c r="DA208" s="207">
        <v>0</v>
      </c>
      <c r="DB208" s="207">
        <v>0</v>
      </c>
      <c r="DC208" s="207">
        <v>0</v>
      </c>
      <c r="DD208" s="207">
        <v>0</v>
      </c>
      <c r="DE208" s="207">
        <v>0</v>
      </c>
      <c r="DF208" s="207">
        <v>0</v>
      </c>
      <c r="DG208" s="207">
        <v>0</v>
      </c>
      <c r="DH208" s="207">
        <v>0</v>
      </c>
      <c r="DI208" s="207">
        <v>0</v>
      </c>
      <c r="DJ208" s="207">
        <v>0</v>
      </c>
      <c r="DK208" s="207">
        <v>0</v>
      </c>
      <c r="DL208" s="207">
        <v>0</v>
      </c>
      <c r="DM208" s="207">
        <v>0</v>
      </c>
      <c r="DN208" s="207">
        <v>0</v>
      </c>
      <c r="DO208" s="207">
        <v>0</v>
      </c>
      <c r="DP208" s="207">
        <v>0</v>
      </c>
      <c r="DQ208" s="207">
        <v>0</v>
      </c>
      <c r="DR208" s="207">
        <v>0</v>
      </c>
      <c r="DS208" s="207">
        <v>0</v>
      </c>
      <c r="DT208" s="207">
        <v>0</v>
      </c>
      <c r="DU208" s="207">
        <v>0</v>
      </c>
      <c r="DV208" s="207">
        <v>0</v>
      </c>
      <c r="DW208" s="207">
        <v>0</v>
      </c>
      <c r="DX208" s="207">
        <v>0</v>
      </c>
      <c r="DY208" s="207">
        <v>0</v>
      </c>
      <c r="DZ208" s="207">
        <v>0</v>
      </c>
      <c r="EA208" s="207">
        <v>0</v>
      </c>
      <c r="EB208" s="207">
        <v>0</v>
      </c>
      <c r="EC208" s="207">
        <v>0</v>
      </c>
      <c r="ED208" s="207">
        <v>0</v>
      </c>
      <c r="EE208" s="207">
        <v>0</v>
      </c>
      <c r="EF208" s="207">
        <v>0</v>
      </c>
      <c r="EG208" s="207">
        <v>0</v>
      </c>
      <c r="EH208" s="207">
        <v>0</v>
      </c>
      <c r="EI208" s="207">
        <v>0</v>
      </c>
      <c r="EJ208" s="207">
        <v>0</v>
      </c>
      <c r="EK208" s="207">
        <v>0</v>
      </c>
      <c r="EL208" s="207">
        <v>0</v>
      </c>
      <c r="EM208" s="207">
        <v>0</v>
      </c>
      <c r="EN208" s="207">
        <v>0</v>
      </c>
      <c r="EO208" s="207">
        <v>0</v>
      </c>
      <c r="EP208" s="207">
        <v>0</v>
      </c>
      <c r="EQ208" s="207">
        <v>0</v>
      </c>
      <c r="ER208" s="207">
        <v>0</v>
      </c>
      <c r="ES208" s="207">
        <v>0</v>
      </c>
      <c r="ET208" s="207">
        <v>0</v>
      </c>
      <c r="EU208" s="207">
        <v>0</v>
      </c>
      <c r="EV208" s="207">
        <v>0</v>
      </c>
      <c r="EW208" s="207">
        <v>0</v>
      </c>
      <c r="EX208" s="207">
        <v>0</v>
      </c>
      <c r="EY208" s="207">
        <v>0</v>
      </c>
      <c r="EZ208" s="207">
        <v>0</v>
      </c>
      <c r="FA208" s="207">
        <v>0</v>
      </c>
      <c r="FB208" s="207">
        <v>0</v>
      </c>
      <c r="FC208" s="207">
        <v>0</v>
      </c>
      <c r="FD208" s="207">
        <v>0</v>
      </c>
      <c r="FE208" s="207">
        <v>0</v>
      </c>
      <c r="FF208" s="207">
        <v>0</v>
      </c>
      <c r="FG208" s="207">
        <v>0</v>
      </c>
      <c r="FH208" s="207">
        <v>0</v>
      </c>
      <c r="FI208" s="213">
        <v>0</v>
      </c>
      <c r="FJ208" s="207">
        <v>0</v>
      </c>
      <c r="FK208" s="207">
        <v>0</v>
      </c>
      <c r="FL208" s="207">
        <v>0</v>
      </c>
      <c r="FM208" s="207">
        <v>0</v>
      </c>
      <c r="FN208" s="207">
        <v>0</v>
      </c>
      <c r="FO208" s="207">
        <v>0</v>
      </c>
      <c r="FP208" s="207">
        <v>0</v>
      </c>
      <c r="FQ208" s="207">
        <v>0</v>
      </c>
      <c r="FR208" s="207">
        <v>0</v>
      </c>
      <c r="FS208" s="207">
        <v>0</v>
      </c>
      <c r="FT208" s="207">
        <v>0</v>
      </c>
      <c r="FU208" s="207">
        <v>0</v>
      </c>
      <c r="FV208" s="207">
        <v>0</v>
      </c>
      <c r="FW208" s="207">
        <v>0</v>
      </c>
      <c r="FX208" s="207">
        <v>0</v>
      </c>
      <c r="FY208" s="207">
        <v>0</v>
      </c>
      <c r="FZ208" s="207">
        <v>0</v>
      </c>
      <c r="GA208" s="207">
        <v>0</v>
      </c>
      <c r="GB208" s="207">
        <v>0</v>
      </c>
      <c r="GC208" s="207">
        <v>0</v>
      </c>
      <c r="GD208" s="207">
        <v>0</v>
      </c>
      <c r="GE208" s="207">
        <v>0</v>
      </c>
      <c r="GF208" s="207">
        <v>0</v>
      </c>
      <c r="GG208" s="207">
        <v>0</v>
      </c>
      <c r="GH208" s="207">
        <v>0</v>
      </c>
      <c r="GI208" s="207">
        <v>0</v>
      </c>
      <c r="GJ208" s="207">
        <v>0</v>
      </c>
      <c r="GK208" s="207">
        <v>0</v>
      </c>
      <c r="GL208" s="207">
        <v>0</v>
      </c>
      <c r="GM208" s="207">
        <v>0</v>
      </c>
      <c r="GN208" s="207">
        <v>0</v>
      </c>
      <c r="GO208" s="207">
        <v>0</v>
      </c>
      <c r="GP208" s="207">
        <v>0</v>
      </c>
      <c r="GQ208" s="207">
        <v>0</v>
      </c>
      <c r="GR208" s="207">
        <v>0</v>
      </c>
      <c r="GS208" s="207">
        <v>0</v>
      </c>
      <c r="GT208" s="207">
        <v>0</v>
      </c>
      <c r="GU208" s="207">
        <v>0</v>
      </c>
      <c r="GV208" s="207">
        <v>0</v>
      </c>
      <c r="GW208" s="207">
        <v>0</v>
      </c>
      <c r="GX208" s="207">
        <v>0</v>
      </c>
      <c r="GY208" s="207">
        <v>0</v>
      </c>
      <c r="GZ208" s="207">
        <v>0</v>
      </c>
      <c r="HA208" s="207">
        <v>0</v>
      </c>
      <c r="HB208" s="207">
        <v>0</v>
      </c>
      <c r="HC208" s="207">
        <v>0</v>
      </c>
      <c r="HD208" s="207">
        <v>0</v>
      </c>
      <c r="HE208" s="207">
        <v>0</v>
      </c>
      <c r="HF208" s="207">
        <v>0</v>
      </c>
      <c r="HG208" s="207">
        <v>0</v>
      </c>
      <c r="HH208" s="207">
        <v>0</v>
      </c>
      <c r="HI208" s="207">
        <v>0</v>
      </c>
      <c r="HJ208" s="207">
        <v>0</v>
      </c>
      <c r="HK208" s="207">
        <v>0</v>
      </c>
      <c r="HL208" s="207">
        <v>0</v>
      </c>
      <c r="HM208" s="207">
        <v>0</v>
      </c>
      <c r="HN208" s="207">
        <v>0</v>
      </c>
      <c r="HO208" s="207">
        <v>0</v>
      </c>
      <c r="HP208" s="207">
        <v>0</v>
      </c>
      <c r="HQ208" s="207">
        <v>0</v>
      </c>
      <c r="HR208" s="207">
        <v>0</v>
      </c>
      <c r="HS208" s="207">
        <v>0</v>
      </c>
      <c r="HT208" s="207">
        <v>0</v>
      </c>
      <c r="HU208" s="207">
        <v>0</v>
      </c>
      <c r="HV208" s="207">
        <v>0</v>
      </c>
      <c r="HW208" s="207">
        <v>0</v>
      </c>
      <c r="HX208" s="207">
        <v>0</v>
      </c>
      <c r="HY208" s="208">
        <v>53</v>
      </c>
    </row>
    <row r="209" spans="1:233" ht="48" x14ac:dyDescent="0.25">
      <c r="A209" s="206" t="s">
        <v>803</v>
      </c>
      <c r="B209" s="207">
        <v>0</v>
      </c>
      <c r="C209" s="207">
        <v>0</v>
      </c>
      <c r="D209" s="207">
        <v>0</v>
      </c>
      <c r="E209" s="207">
        <v>0</v>
      </c>
      <c r="F209" s="207">
        <v>0</v>
      </c>
      <c r="G209" s="207">
        <v>0</v>
      </c>
      <c r="H209" s="207">
        <v>0</v>
      </c>
      <c r="I209" s="207">
        <v>0</v>
      </c>
      <c r="J209" s="207">
        <v>0</v>
      </c>
      <c r="K209" s="207">
        <v>0</v>
      </c>
      <c r="L209" s="207">
        <v>0</v>
      </c>
      <c r="M209" s="207">
        <v>0</v>
      </c>
      <c r="N209" s="207">
        <v>0</v>
      </c>
      <c r="O209" s="207">
        <v>0</v>
      </c>
      <c r="P209" s="207">
        <v>0</v>
      </c>
      <c r="Q209" s="207">
        <v>0</v>
      </c>
      <c r="R209" s="207">
        <v>0</v>
      </c>
      <c r="S209" s="207">
        <v>0</v>
      </c>
      <c r="T209" s="207">
        <v>0</v>
      </c>
      <c r="U209" s="207">
        <v>0</v>
      </c>
      <c r="V209" s="207">
        <v>0</v>
      </c>
      <c r="W209" s="207">
        <v>0</v>
      </c>
      <c r="X209" s="207">
        <v>0</v>
      </c>
      <c r="Y209" s="207">
        <v>0</v>
      </c>
      <c r="Z209" s="207">
        <v>0</v>
      </c>
      <c r="AA209" s="207">
        <v>0</v>
      </c>
      <c r="AB209" s="207">
        <v>0</v>
      </c>
      <c r="AC209" s="207">
        <v>0</v>
      </c>
      <c r="AD209" s="207">
        <v>0</v>
      </c>
      <c r="AE209" s="207">
        <v>0</v>
      </c>
      <c r="AF209" s="207">
        <v>0</v>
      </c>
      <c r="AG209" s="207">
        <v>0</v>
      </c>
      <c r="AH209" s="207">
        <v>0</v>
      </c>
      <c r="AI209" s="207">
        <v>0</v>
      </c>
      <c r="AJ209" s="207">
        <v>0</v>
      </c>
      <c r="AK209" s="213">
        <v>0</v>
      </c>
      <c r="AL209" s="207">
        <v>0</v>
      </c>
      <c r="AM209" s="207">
        <v>0</v>
      </c>
      <c r="AN209" s="207">
        <v>0</v>
      </c>
      <c r="AO209" s="207">
        <v>0</v>
      </c>
      <c r="AP209" s="207">
        <v>0</v>
      </c>
      <c r="AQ209" s="207">
        <v>0</v>
      </c>
      <c r="AR209" s="207">
        <v>0</v>
      </c>
      <c r="AS209" s="207">
        <v>0</v>
      </c>
      <c r="AT209" s="207">
        <v>0</v>
      </c>
      <c r="AU209" s="207">
        <v>0</v>
      </c>
      <c r="AV209" s="207">
        <v>0</v>
      </c>
      <c r="AW209" s="207">
        <v>0</v>
      </c>
      <c r="AX209" s="207">
        <v>0</v>
      </c>
      <c r="AY209" s="207">
        <v>0</v>
      </c>
      <c r="AZ209" s="207">
        <v>0</v>
      </c>
      <c r="BA209" s="207">
        <v>0</v>
      </c>
      <c r="BB209" s="207">
        <v>0</v>
      </c>
      <c r="BC209" s="207">
        <v>0</v>
      </c>
      <c r="BD209" s="207">
        <v>0</v>
      </c>
      <c r="BE209" s="207">
        <v>0</v>
      </c>
      <c r="BF209" s="207">
        <v>0</v>
      </c>
      <c r="BG209" s="207">
        <v>0</v>
      </c>
      <c r="BH209" s="207">
        <v>0</v>
      </c>
      <c r="BI209" s="207">
        <v>0</v>
      </c>
      <c r="BJ209" s="207">
        <v>0</v>
      </c>
      <c r="BK209" s="207">
        <v>0</v>
      </c>
      <c r="BL209" s="207">
        <v>0</v>
      </c>
      <c r="BM209" s="207">
        <v>0</v>
      </c>
      <c r="BN209" s="207">
        <v>0</v>
      </c>
      <c r="BO209" s="207">
        <v>0</v>
      </c>
      <c r="BP209" s="207">
        <v>0</v>
      </c>
      <c r="BQ209" s="207">
        <v>0</v>
      </c>
      <c r="BR209" s="207">
        <v>0</v>
      </c>
      <c r="BS209" s="207">
        <v>0</v>
      </c>
      <c r="BT209" s="207">
        <v>0</v>
      </c>
      <c r="BU209" s="207">
        <v>0</v>
      </c>
      <c r="BV209" s="207">
        <v>0</v>
      </c>
      <c r="BW209" s="207">
        <v>0</v>
      </c>
      <c r="BX209" s="207">
        <v>0</v>
      </c>
      <c r="BY209" s="207">
        <v>0</v>
      </c>
      <c r="BZ209" s="207">
        <v>0</v>
      </c>
      <c r="CA209" s="207">
        <v>0</v>
      </c>
      <c r="CB209" s="207">
        <v>0</v>
      </c>
      <c r="CC209" s="207">
        <v>0</v>
      </c>
      <c r="CD209" s="207">
        <v>0</v>
      </c>
      <c r="CE209" s="207">
        <v>0</v>
      </c>
      <c r="CF209" s="207">
        <v>0</v>
      </c>
      <c r="CG209" s="207">
        <v>0</v>
      </c>
      <c r="CH209" s="207">
        <v>0</v>
      </c>
      <c r="CI209" s="207">
        <v>0</v>
      </c>
      <c r="CJ209" s="207">
        <v>0</v>
      </c>
      <c r="CK209" s="207">
        <v>0</v>
      </c>
      <c r="CL209" s="207">
        <v>0</v>
      </c>
      <c r="CM209" s="207">
        <v>0</v>
      </c>
      <c r="CN209" s="207">
        <v>0</v>
      </c>
      <c r="CO209" s="207">
        <v>0</v>
      </c>
      <c r="CP209" s="207">
        <v>0</v>
      </c>
      <c r="CQ209" s="207">
        <v>0</v>
      </c>
      <c r="CR209" s="207">
        <v>0</v>
      </c>
      <c r="CS209" s="207">
        <v>0</v>
      </c>
      <c r="CT209" s="207">
        <v>0</v>
      </c>
      <c r="CU209" s="207">
        <v>0</v>
      </c>
      <c r="CV209" s="207">
        <v>0</v>
      </c>
      <c r="CW209" s="207">
        <v>0</v>
      </c>
      <c r="CX209" s="207">
        <v>69</v>
      </c>
      <c r="CY209" s="207">
        <v>0</v>
      </c>
      <c r="CZ209" s="207">
        <v>0</v>
      </c>
      <c r="DA209" s="207">
        <v>0</v>
      </c>
      <c r="DB209" s="207">
        <v>0</v>
      </c>
      <c r="DC209" s="207">
        <v>0</v>
      </c>
      <c r="DD209" s="207">
        <v>0</v>
      </c>
      <c r="DE209" s="207">
        <v>0</v>
      </c>
      <c r="DF209" s="207">
        <v>0</v>
      </c>
      <c r="DG209" s="207">
        <v>0</v>
      </c>
      <c r="DH209" s="207">
        <v>0</v>
      </c>
      <c r="DI209" s="207">
        <v>0</v>
      </c>
      <c r="DJ209" s="207">
        <v>0</v>
      </c>
      <c r="DK209" s="207">
        <v>0</v>
      </c>
      <c r="DL209" s="207">
        <v>0</v>
      </c>
      <c r="DM209" s="207">
        <v>0</v>
      </c>
      <c r="DN209" s="207">
        <v>0</v>
      </c>
      <c r="DO209" s="207">
        <v>0</v>
      </c>
      <c r="DP209" s="207">
        <v>0</v>
      </c>
      <c r="DQ209" s="207">
        <v>0</v>
      </c>
      <c r="DR209" s="207">
        <v>0</v>
      </c>
      <c r="DS209" s="207">
        <v>0</v>
      </c>
      <c r="DT209" s="207">
        <v>0</v>
      </c>
      <c r="DU209" s="207">
        <v>0</v>
      </c>
      <c r="DV209" s="207">
        <v>0</v>
      </c>
      <c r="DW209" s="207">
        <v>0</v>
      </c>
      <c r="DX209" s="207">
        <v>0</v>
      </c>
      <c r="DY209" s="207">
        <v>0</v>
      </c>
      <c r="DZ209" s="207">
        <v>0</v>
      </c>
      <c r="EA209" s="207">
        <v>0</v>
      </c>
      <c r="EB209" s="207">
        <v>0</v>
      </c>
      <c r="EC209" s="207">
        <v>0</v>
      </c>
      <c r="ED209" s="207">
        <v>0</v>
      </c>
      <c r="EE209" s="207">
        <v>0</v>
      </c>
      <c r="EF209" s="207">
        <v>0</v>
      </c>
      <c r="EG209" s="207">
        <v>0</v>
      </c>
      <c r="EH209" s="207">
        <v>0</v>
      </c>
      <c r="EI209" s="207">
        <v>0</v>
      </c>
      <c r="EJ209" s="207">
        <v>0</v>
      </c>
      <c r="EK209" s="207">
        <v>0</v>
      </c>
      <c r="EL209" s="207">
        <v>0</v>
      </c>
      <c r="EM209" s="207">
        <v>0</v>
      </c>
      <c r="EN209" s="207">
        <v>0</v>
      </c>
      <c r="EO209" s="207">
        <v>0</v>
      </c>
      <c r="EP209" s="207">
        <v>0</v>
      </c>
      <c r="EQ209" s="207">
        <v>0</v>
      </c>
      <c r="ER209" s="207">
        <v>0</v>
      </c>
      <c r="ES209" s="207">
        <v>0</v>
      </c>
      <c r="ET209" s="207">
        <v>0</v>
      </c>
      <c r="EU209" s="207">
        <v>0</v>
      </c>
      <c r="EV209" s="207">
        <v>0</v>
      </c>
      <c r="EW209" s="207">
        <v>0</v>
      </c>
      <c r="EX209" s="207">
        <v>0</v>
      </c>
      <c r="EY209" s="207">
        <v>0</v>
      </c>
      <c r="EZ209" s="207">
        <v>0</v>
      </c>
      <c r="FA209" s="207">
        <v>0</v>
      </c>
      <c r="FB209" s="207">
        <v>0</v>
      </c>
      <c r="FC209" s="207">
        <v>0</v>
      </c>
      <c r="FD209" s="207">
        <v>0</v>
      </c>
      <c r="FE209" s="207">
        <v>0</v>
      </c>
      <c r="FF209" s="207">
        <v>0</v>
      </c>
      <c r="FG209" s="207">
        <v>0</v>
      </c>
      <c r="FH209" s="207">
        <v>0</v>
      </c>
      <c r="FI209" s="213">
        <v>0</v>
      </c>
      <c r="FJ209" s="207">
        <v>0</v>
      </c>
      <c r="FK209" s="207">
        <v>0</v>
      </c>
      <c r="FL209" s="207">
        <v>0</v>
      </c>
      <c r="FM209" s="207">
        <v>0</v>
      </c>
      <c r="FN209" s="207">
        <v>0</v>
      </c>
      <c r="FO209" s="207">
        <v>0</v>
      </c>
      <c r="FP209" s="207">
        <v>0</v>
      </c>
      <c r="FQ209" s="207">
        <v>0</v>
      </c>
      <c r="FR209" s="207">
        <v>0</v>
      </c>
      <c r="FS209" s="207">
        <v>0</v>
      </c>
      <c r="FT209" s="207">
        <v>0</v>
      </c>
      <c r="FU209" s="207">
        <v>0</v>
      </c>
      <c r="FV209" s="207">
        <v>0</v>
      </c>
      <c r="FW209" s="207">
        <v>0</v>
      </c>
      <c r="FX209" s="207">
        <v>0</v>
      </c>
      <c r="FY209" s="207">
        <v>0</v>
      </c>
      <c r="FZ209" s="207">
        <v>0</v>
      </c>
      <c r="GA209" s="207">
        <v>0</v>
      </c>
      <c r="GB209" s="207">
        <v>0</v>
      </c>
      <c r="GC209" s="207">
        <v>0</v>
      </c>
      <c r="GD209" s="207">
        <v>0</v>
      </c>
      <c r="GE209" s="207">
        <v>0</v>
      </c>
      <c r="GF209" s="207">
        <v>0</v>
      </c>
      <c r="GG209" s="207">
        <v>0</v>
      </c>
      <c r="GH209" s="207">
        <v>0</v>
      </c>
      <c r="GI209" s="207">
        <v>0</v>
      </c>
      <c r="GJ209" s="207">
        <v>0</v>
      </c>
      <c r="GK209" s="207">
        <v>0</v>
      </c>
      <c r="GL209" s="207">
        <v>0</v>
      </c>
      <c r="GM209" s="207">
        <v>0</v>
      </c>
      <c r="GN209" s="207">
        <v>0</v>
      </c>
      <c r="GO209" s="207">
        <v>0</v>
      </c>
      <c r="GP209" s="207">
        <v>0</v>
      </c>
      <c r="GQ209" s="207">
        <v>0</v>
      </c>
      <c r="GR209" s="207">
        <v>0</v>
      </c>
      <c r="GS209" s="207">
        <v>0</v>
      </c>
      <c r="GT209" s="207">
        <v>0</v>
      </c>
      <c r="GU209" s="207">
        <v>0</v>
      </c>
      <c r="GV209" s="207">
        <v>0</v>
      </c>
      <c r="GW209" s="207">
        <v>0</v>
      </c>
      <c r="GX209" s="207">
        <v>0</v>
      </c>
      <c r="GY209" s="207">
        <v>0</v>
      </c>
      <c r="GZ209" s="207">
        <v>0</v>
      </c>
      <c r="HA209" s="207">
        <v>0</v>
      </c>
      <c r="HB209" s="207">
        <v>0</v>
      </c>
      <c r="HC209" s="207">
        <v>0</v>
      </c>
      <c r="HD209" s="207">
        <v>0</v>
      </c>
      <c r="HE209" s="207">
        <v>0</v>
      </c>
      <c r="HF209" s="207">
        <v>0</v>
      </c>
      <c r="HG209" s="207">
        <v>0</v>
      </c>
      <c r="HH209" s="207">
        <v>0</v>
      </c>
      <c r="HI209" s="207">
        <v>0</v>
      </c>
      <c r="HJ209" s="207">
        <v>0</v>
      </c>
      <c r="HK209" s="207">
        <v>0</v>
      </c>
      <c r="HL209" s="207">
        <v>0</v>
      </c>
      <c r="HM209" s="207">
        <v>0</v>
      </c>
      <c r="HN209" s="207">
        <v>0</v>
      </c>
      <c r="HO209" s="207">
        <v>0</v>
      </c>
      <c r="HP209" s="207">
        <v>0</v>
      </c>
      <c r="HQ209" s="207">
        <v>0</v>
      </c>
      <c r="HR209" s="207">
        <v>0</v>
      </c>
      <c r="HS209" s="207">
        <v>0</v>
      </c>
      <c r="HT209" s="207">
        <v>0</v>
      </c>
      <c r="HU209" s="207">
        <v>0</v>
      </c>
      <c r="HV209" s="207">
        <v>0</v>
      </c>
      <c r="HW209" s="207">
        <v>0</v>
      </c>
      <c r="HX209" s="207">
        <v>0</v>
      </c>
      <c r="HY209" s="208">
        <v>69</v>
      </c>
    </row>
    <row r="210" spans="1:233" ht="48" x14ac:dyDescent="0.25">
      <c r="A210" s="206" t="s">
        <v>804</v>
      </c>
      <c r="B210" s="207">
        <v>0</v>
      </c>
      <c r="C210" s="207">
        <v>0</v>
      </c>
      <c r="D210" s="207">
        <v>0</v>
      </c>
      <c r="E210" s="207">
        <v>0</v>
      </c>
      <c r="F210" s="207">
        <v>0</v>
      </c>
      <c r="G210" s="207">
        <v>0</v>
      </c>
      <c r="H210" s="207">
        <v>0</v>
      </c>
      <c r="I210" s="207">
        <v>0</v>
      </c>
      <c r="J210" s="207">
        <v>0</v>
      </c>
      <c r="K210" s="207">
        <v>0</v>
      </c>
      <c r="L210" s="207">
        <v>0</v>
      </c>
      <c r="M210" s="207">
        <v>0</v>
      </c>
      <c r="N210" s="207">
        <v>0</v>
      </c>
      <c r="O210" s="207">
        <v>0</v>
      </c>
      <c r="P210" s="207">
        <v>0</v>
      </c>
      <c r="Q210" s="207">
        <v>0</v>
      </c>
      <c r="R210" s="207">
        <v>0</v>
      </c>
      <c r="S210" s="207">
        <v>0</v>
      </c>
      <c r="T210" s="207">
        <v>0</v>
      </c>
      <c r="U210" s="207">
        <v>0</v>
      </c>
      <c r="V210" s="207">
        <v>0</v>
      </c>
      <c r="W210" s="207">
        <v>0</v>
      </c>
      <c r="X210" s="207">
        <v>0</v>
      </c>
      <c r="Y210" s="207">
        <v>0</v>
      </c>
      <c r="Z210" s="207">
        <v>0</v>
      </c>
      <c r="AA210" s="207">
        <v>0</v>
      </c>
      <c r="AB210" s="207">
        <v>0</v>
      </c>
      <c r="AC210" s="207">
        <v>0</v>
      </c>
      <c r="AD210" s="207">
        <v>0</v>
      </c>
      <c r="AE210" s="207">
        <v>0</v>
      </c>
      <c r="AF210" s="207">
        <v>0</v>
      </c>
      <c r="AG210" s="207">
        <v>0</v>
      </c>
      <c r="AH210" s="207">
        <v>0</v>
      </c>
      <c r="AI210" s="207">
        <v>0</v>
      </c>
      <c r="AJ210" s="207">
        <v>0</v>
      </c>
      <c r="AK210" s="213">
        <v>0</v>
      </c>
      <c r="AL210" s="207">
        <v>0</v>
      </c>
      <c r="AM210" s="207">
        <v>0</v>
      </c>
      <c r="AN210" s="207">
        <v>0</v>
      </c>
      <c r="AO210" s="207">
        <v>0</v>
      </c>
      <c r="AP210" s="207">
        <v>0</v>
      </c>
      <c r="AQ210" s="207">
        <v>0</v>
      </c>
      <c r="AR210" s="207">
        <v>0</v>
      </c>
      <c r="AS210" s="207">
        <v>0</v>
      </c>
      <c r="AT210" s="207">
        <v>0</v>
      </c>
      <c r="AU210" s="207">
        <v>0</v>
      </c>
      <c r="AV210" s="207">
        <v>0</v>
      </c>
      <c r="AW210" s="207">
        <v>0</v>
      </c>
      <c r="AX210" s="207">
        <v>0</v>
      </c>
      <c r="AY210" s="207">
        <v>0</v>
      </c>
      <c r="AZ210" s="207">
        <v>0</v>
      </c>
      <c r="BA210" s="207">
        <v>0</v>
      </c>
      <c r="BB210" s="207">
        <v>0</v>
      </c>
      <c r="BC210" s="207">
        <v>0</v>
      </c>
      <c r="BD210" s="207">
        <v>0</v>
      </c>
      <c r="BE210" s="207">
        <v>0</v>
      </c>
      <c r="BF210" s="207">
        <v>0</v>
      </c>
      <c r="BG210" s="207">
        <v>0</v>
      </c>
      <c r="BH210" s="207">
        <v>0</v>
      </c>
      <c r="BI210" s="207">
        <v>0</v>
      </c>
      <c r="BJ210" s="207">
        <v>0</v>
      </c>
      <c r="BK210" s="207">
        <v>0</v>
      </c>
      <c r="BL210" s="207">
        <v>0</v>
      </c>
      <c r="BM210" s="207">
        <v>0</v>
      </c>
      <c r="BN210" s="207">
        <v>0</v>
      </c>
      <c r="BO210" s="207">
        <v>0</v>
      </c>
      <c r="BP210" s="207">
        <v>0</v>
      </c>
      <c r="BQ210" s="207">
        <v>0</v>
      </c>
      <c r="BR210" s="207">
        <v>0</v>
      </c>
      <c r="BS210" s="207">
        <v>0</v>
      </c>
      <c r="BT210" s="207">
        <v>0</v>
      </c>
      <c r="BU210" s="207">
        <v>0</v>
      </c>
      <c r="BV210" s="207">
        <v>0</v>
      </c>
      <c r="BW210" s="207">
        <v>0</v>
      </c>
      <c r="BX210" s="207">
        <v>0</v>
      </c>
      <c r="BY210" s="207">
        <v>0</v>
      </c>
      <c r="BZ210" s="207">
        <v>0</v>
      </c>
      <c r="CA210" s="207">
        <v>0</v>
      </c>
      <c r="CB210" s="207">
        <v>0</v>
      </c>
      <c r="CC210" s="207">
        <v>0</v>
      </c>
      <c r="CD210" s="207">
        <v>0</v>
      </c>
      <c r="CE210" s="207">
        <v>0</v>
      </c>
      <c r="CF210" s="207">
        <v>0</v>
      </c>
      <c r="CG210" s="207">
        <v>0</v>
      </c>
      <c r="CH210" s="207">
        <v>0</v>
      </c>
      <c r="CI210" s="207">
        <v>0</v>
      </c>
      <c r="CJ210" s="207">
        <v>0</v>
      </c>
      <c r="CK210" s="207">
        <v>0</v>
      </c>
      <c r="CL210" s="207">
        <v>0</v>
      </c>
      <c r="CM210" s="207">
        <v>0</v>
      </c>
      <c r="CN210" s="207">
        <v>0</v>
      </c>
      <c r="CO210" s="207">
        <v>0</v>
      </c>
      <c r="CP210" s="207">
        <v>0</v>
      </c>
      <c r="CQ210" s="207">
        <v>0</v>
      </c>
      <c r="CR210" s="207">
        <v>0</v>
      </c>
      <c r="CS210" s="207">
        <v>0</v>
      </c>
      <c r="CT210" s="207">
        <v>0</v>
      </c>
      <c r="CU210" s="207">
        <v>0</v>
      </c>
      <c r="CV210" s="207">
        <v>0</v>
      </c>
      <c r="CW210" s="207">
        <v>0</v>
      </c>
      <c r="CX210" s="207">
        <v>0</v>
      </c>
      <c r="CY210" s="207">
        <v>31</v>
      </c>
      <c r="CZ210" s="207">
        <v>0</v>
      </c>
      <c r="DA210" s="207">
        <v>0</v>
      </c>
      <c r="DB210" s="207">
        <v>0</v>
      </c>
      <c r="DC210" s="207">
        <v>0</v>
      </c>
      <c r="DD210" s="207">
        <v>0</v>
      </c>
      <c r="DE210" s="207">
        <v>0</v>
      </c>
      <c r="DF210" s="207">
        <v>0</v>
      </c>
      <c r="DG210" s="207">
        <v>0</v>
      </c>
      <c r="DH210" s="207">
        <v>0</v>
      </c>
      <c r="DI210" s="207">
        <v>0</v>
      </c>
      <c r="DJ210" s="207">
        <v>0</v>
      </c>
      <c r="DK210" s="207">
        <v>0</v>
      </c>
      <c r="DL210" s="207">
        <v>0</v>
      </c>
      <c r="DM210" s="207">
        <v>0</v>
      </c>
      <c r="DN210" s="207">
        <v>0</v>
      </c>
      <c r="DO210" s="207">
        <v>0</v>
      </c>
      <c r="DP210" s="207">
        <v>0</v>
      </c>
      <c r="DQ210" s="207">
        <v>0</v>
      </c>
      <c r="DR210" s="207">
        <v>0</v>
      </c>
      <c r="DS210" s="207">
        <v>0</v>
      </c>
      <c r="DT210" s="207">
        <v>0</v>
      </c>
      <c r="DU210" s="207">
        <v>0</v>
      </c>
      <c r="DV210" s="207">
        <v>0</v>
      </c>
      <c r="DW210" s="207">
        <v>0</v>
      </c>
      <c r="DX210" s="207">
        <v>0</v>
      </c>
      <c r="DY210" s="207">
        <v>0</v>
      </c>
      <c r="DZ210" s="207">
        <v>0</v>
      </c>
      <c r="EA210" s="207">
        <v>0</v>
      </c>
      <c r="EB210" s="207">
        <v>0</v>
      </c>
      <c r="EC210" s="207">
        <v>0</v>
      </c>
      <c r="ED210" s="207">
        <v>0</v>
      </c>
      <c r="EE210" s="207">
        <v>0</v>
      </c>
      <c r="EF210" s="207">
        <v>0</v>
      </c>
      <c r="EG210" s="207">
        <v>0</v>
      </c>
      <c r="EH210" s="207">
        <v>0</v>
      </c>
      <c r="EI210" s="207">
        <v>0</v>
      </c>
      <c r="EJ210" s="207">
        <v>0</v>
      </c>
      <c r="EK210" s="207">
        <v>0</v>
      </c>
      <c r="EL210" s="207">
        <v>0</v>
      </c>
      <c r="EM210" s="207">
        <v>0</v>
      </c>
      <c r="EN210" s="207">
        <v>0</v>
      </c>
      <c r="EO210" s="207">
        <v>0</v>
      </c>
      <c r="EP210" s="207">
        <v>0</v>
      </c>
      <c r="EQ210" s="207">
        <v>0</v>
      </c>
      <c r="ER210" s="207">
        <v>0</v>
      </c>
      <c r="ES210" s="207">
        <v>0</v>
      </c>
      <c r="ET210" s="207">
        <v>0</v>
      </c>
      <c r="EU210" s="207">
        <v>0</v>
      </c>
      <c r="EV210" s="207">
        <v>0</v>
      </c>
      <c r="EW210" s="207">
        <v>0</v>
      </c>
      <c r="EX210" s="207">
        <v>0</v>
      </c>
      <c r="EY210" s="207">
        <v>0</v>
      </c>
      <c r="EZ210" s="207">
        <v>0</v>
      </c>
      <c r="FA210" s="207">
        <v>0</v>
      </c>
      <c r="FB210" s="207">
        <v>0</v>
      </c>
      <c r="FC210" s="207">
        <v>0</v>
      </c>
      <c r="FD210" s="207">
        <v>0</v>
      </c>
      <c r="FE210" s="207">
        <v>0</v>
      </c>
      <c r="FF210" s="207">
        <v>0</v>
      </c>
      <c r="FG210" s="207">
        <v>0</v>
      </c>
      <c r="FH210" s="207">
        <v>0</v>
      </c>
      <c r="FI210" s="213">
        <v>0</v>
      </c>
      <c r="FJ210" s="207">
        <v>0</v>
      </c>
      <c r="FK210" s="207">
        <v>0</v>
      </c>
      <c r="FL210" s="207">
        <v>0</v>
      </c>
      <c r="FM210" s="207">
        <v>0</v>
      </c>
      <c r="FN210" s="207">
        <v>0</v>
      </c>
      <c r="FO210" s="207">
        <v>0</v>
      </c>
      <c r="FP210" s="207">
        <v>0</v>
      </c>
      <c r="FQ210" s="207">
        <v>0</v>
      </c>
      <c r="FR210" s="207">
        <v>0</v>
      </c>
      <c r="FS210" s="207">
        <v>0</v>
      </c>
      <c r="FT210" s="207">
        <v>0</v>
      </c>
      <c r="FU210" s="207">
        <v>0</v>
      </c>
      <c r="FV210" s="207">
        <v>0</v>
      </c>
      <c r="FW210" s="207">
        <v>0</v>
      </c>
      <c r="FX210" s="207">
        <v>0</v>
      </c>
      <c r="FY210" s="207">
        <v>0</v>
      </c>
      <c r="FZ210" s="207">
        <v>0</v>
      </c>
      <c r="GA210" s="207">
        <v>0</v>
      </c>
      <c r="GB210" s="207">
        <v>0</v>
      </c>
      <c r="GC210" s="207">
        <v>0</v>
      </c>
      <c r="GD210" s="207">
        <v>0</v>
      </c>
      <c r="GE210" s="207">
        <v>0</v>
      </c>
      <c r="GF210" s="207">
        <v>0</v>
      </c>
      <c r="GG210" s="207">
        <v>0</v>
      </c>
      <c r="GH210" s="207">
        <v>0</v>
      </c>
      <c r="GI210" s="207">
        <v>0</v>
      </c>
      <c r="GJ210" s="207">
        <v>0</v>
      </c>
      <c r="GK210" s="207">
        <v>0</v>
      </c>
      <c r="GL210" s="207">
        <v>0</v>
      </c>
      <c r="GM210" s="207">
        <v>0</v>
      </c>
      <c r="GN210" s="207">
        <v>0</v>
      </c>
      <c r="GO210" s="207">
        <v>0</v>
      </c>
      <c r="GP210" s="207">
        <v>0</v>
      </c>
      <c r="GQ210" s="207">
        <v>0</v>
      </c>
      <c r="GR210" s="207">
        <v>0</v>
      </c>
      <c r="GS210" s="207">
        <v>0</v>
      </c>
      <c r="GT210" s="207">
        <v>0</v>
      </c>
      <c r="GU210" s="207">
        <v>0</v>
      </c>
      <c r="GV210" s="207">
        <v>0</v>
      </c>
      <c r="GW210" s="207">
        <v>0</v>
      </c>
      <c r="GX210" s="207">
        <v>0</v>
      </c>
      <c r="GY210" s="207">
        <v>0</v>
      </c>
      <c r="GZ210" s="207">
        <v>0</v>
      </c>
      <c r="HA210" s="207">
        <v>0</v>
      </c>
      <c r="HB210" s="207">
        <v>0</v>
      </c>
      <c r="HC210" s="207">
        <v>0</v>
      </c>
      <c r="HD210" s="207">
        <v>0</v>
      </c>
      <c r="HE210" s="207">
        <v>0</v>
      </c>
      <c r="HF210" s="207">
        <v>0</v>
      </c>
      <c r="HG210" s="207">
        <v>0</v>
      </c>
      <c r="HH210" s="207">
        <v>0</v>
      </c>
      <c r="HI210" s="207">
        <v>0</v>
      </c>
      <c r="HJ210" s="207">
        <v>0</v>
      </c>
      <c r="HK210" s="207">
        <v>0</v>
      </c>
      <c r="HL210" s="207">
        <v>0</v>
      </c>
      <c r="HM210" s="207">
        <v>0</v>
      </c>
      <c r="HN210" s="207">
        <v>0</v>
      </c>
      <c r="HO210" s="207">
        <v>0</v>
      </c>
      <c r="HP210" s="207">
        <v>0</v>
      </c>
      <c r="HQ210" s="207">
        <v>0</v>
      </c>
      <c r="HR210" s="207">
        <v>0</v>
      </c>
      <c r="HS210" s="207">
        <v>0</v>
      </c>
      <c r="HT210" s="207">
        <v>0</v>
      </c>
      <c r="HU210" s="207">
        <v>0</v>
      </c>
      <c r="HV210" s="207">
        <v>0</v>
      </c>
      <c r="HW210" s="207">
        <v>0</v>
      </c>
      <c r="HX210" s="207">
        <v>0</v>
      </c>
      <c r="HY210" s="208">
        <v>31</v>
      </c>
    </row>
    <row r="211" spans="1:233" ht="48" x14ac:dyDescent="0.25">
      <c r="A211" s="206" t="s">
        <v>805</v>
      </c>
      <c r="B211" s="207">
        <v>0</v>
      </c>
      <c r="C211" s="207">
        <v>0</v>
      </c>
      <c r="D211" s="207">
        <v>0</v>
      </c>
      <c r="E211" s="207">
        <v>0</v>
      </c>
      <c r="F211" s="207">
        <v>0</v>
      </c>
      <c r="G211" s="207">
        <v>0</v>
      </c>
      <c r="H211" s="207">
        <v>0</v>
      </c>
      <c r="I211" s="207">
        <v>0</v>
      </c>
      <c r="J211" s="207">
        <v>0</v>
      </c>
      <c r="K211" s="207">
        <v>0</v>
      </c>
      <c r="L211" s="207">
        <v>0</v>
      </c>
      <c r="M211" s="207">
        <v>0</v>
      </c>
      <c r="N211" s="207">
        <v>0</v>
      </c>
      <c r="O211" s="207">
        <v>0</v>
      </c>
      <c r="P211" s="207">
        <v>0</v>
      </c>
      <c r="Q211" s="207">
        <v>0</v>
      </c>
      <c r="R211" s="207">
        <v>0</v>
      </c>
      <c r="S211" s="207">
        <v>0</v>
      </c>
      <c r="T211" s="207">
        <v>0</v>
      </c>
      <c r="U211" s="207">
        <v>0</v>
      </c>
      <c r="V211" s="207">
        <v>0</v>
      </c>
      <c r="W211" s="207">
        <v>0</v>
      </c>
      <c r="X211" s="207">
        <v>0</v>
      </c>
      <c r="Y211" s="207">
        <v>0</v>
      </c>
      <c r="Z211" s="207">
        <v>0</v>
      </c>
      <c r="AA211" s="207">
        <v>0</v>
      </c>
      <c r="AB211" s="207">
        <v>0</v>
      </c>
      <c r="AC211" s="207">
        <v>0</v>
      </c>
      <c r="AD211" s="207">
        <v>0</v>
      </c>
      <c r="AE211" s="207">
        <v>0</v>
      </c>
      <c r="AF211" s="207">
        <v>0</v>
      </c>
      <c r="AG211" s="207">
        <v>0</v>
      </c>
      <c r="AH211" s="207">
        <v>0</v>
      </c>
      <c r="AI211" s="207">
        <v>0</v>
      </c>
      <c r="AJ211" s="207">
        <v>0</v>
      </c>
      <c r="AK211" s="213">
        <v>0</v>
      </c>
      <c r="AL211" s="207">
        <v>0</v>
      </c>
      <c r="AM211" s="207">
        <v>0</v>
      </c>
      <c r="AN211" s="207">
        <v>0</v>
      </c>
      <c r="AO211" s="207">
        <v>0</v>
      </c>
      <c r="AP211" s="207">
        <v>0</v>
      </c>
      <c r="AQ211" s="207">
        <v>0</v>
      </c>
      <c r="AR211" s="207">
        <v>0</v>
      </c>
      <c r="AS211" s="207">
        <v>0</v>
      </c>
      <c r="AT211" s="207">
        <v>0</v>
      </c>
      <c r="AU211" s="207">
        <v>0</v>
      </c>
      <c r="AV211" s="207">
        <v>0</v>
      </c>
      <c r="AW211" s="207">
        <v>0</v>
      </c>
      <c r="AX211" s="207">
        <v>0</v>
      </c>
      <c r="AY211" s="207">
        <v>0</v>
      </c>
      <c r="AZ211" s="207">
        <v>0</v>
      </c>
      <c r="BA211" s="207">
        <v>0</v>
      </c>
      <c r="BB211" s="207">
        <v>0</v>
      </c>
      <c r="BC211" s="207">
        <v>0</v>
      </c>
      <c r="BD211" s="207">
        <v>0</v>
      </c>
      <c r="BE211" s="207">
        <v>0</v>
      </c>
      <c r="BF211" s="207">
        <v>0</v>
      </c>
      <c r="BG211" s="207">
        <v>0</v>
      </c>
      <c r="BH211" s="207">
        <v>0</v>
      </c>
      <c r="BI211" s="207">
        <v>0</v>
      </c>
      <c r="BJ211" s="207">
        <v>0</v>
      </c>
      <c r="BK211" s="207">
        <v>0</v>
      </c>
      <c r="BL211" s="207">
        <v>0</v>
      </c>
      <c r="BM211" s="207">
        <v>0</v>
      </c>
      <c r="BN211" s="207">
        <v>0</v>
      </c>
      <c r="BO211" s="207">
        <v>0</v>
      </c>
      <c r="BP211" s="207">
        <v>0</v>
      </c>
      <c r="BQ211" s="207">
        <v>0</v>
      </c>
      <c r="BR211" s="207">
        <v>0</v>
      </c>
      <c r="BS211" s="207">
        <v>0</v>
      </c>
      <c r="BT211" s="207">
        <v>0</v>
      </c>
      <c r="BU211" s="207">
        <v>0</v>
      </c>
      <c r="BV211" s="207">
        <v>0</v>
      </c>
      <c r="BW211" s="207">
        <v>0</v>
      </c>
      <c r="BX211" s="207">
        <v>0</v>
      </c>
      <c r="BY211" s="207">
        <v>0</v>
      </c>
      <c r="BZ211" s="207">
        <v>0</v>
      </c>
      <c r="CA211" s="207">
        <v>0</v>
      </c>
      <c r="CB211" s="207">
        <v>0</v>
      </c>
      <c r="CC211" s="207">
        <v>0</v>
      </c>
      <c r="CD211" s="207">
        <v>0</v>
      </c>
      <c r="CE211" s="207">
        <v>0</v>
      </c>
      <c r="CF211" s="207">
        <v>0</v>
      </c>
      <c r="CG211" s="207">
        <v>0</v>
      </c>
      <c r="CH211" s="207">
        <v>0</v>
      </c>
      <c r="CI211" s="207">
        <v>0</v>
      </c>
      <c r="CJ211" s="207">
        <v>0</v>
      </c>
      <c r="CK211" s="207">
        <v>0</v>
      </c>
      <c r="CL211" s="207">
        <v>0</v>
      </c>
      <c r="CM211" s="207">
        <v>0</v>
      </c>
      <c r="CN211" s="207">
        <v>0</v>
      </c>
      <c r="CO211" s="207">
        <v>0</v>
      </c>
      <c r="CP211" s="207">
        <v>0</v>
      </c>
      <c r="CQ211" s="207">
        <v>0</v>
      </c>
      <c r="CR211" s="207">
        <v>0</v>
      </c>
      <c r="CS211" s="207">
        <v>0</v>
      </c>
      <c r="CT211" s="207">
        <v>0</v>
      </c>
      <c r="CU211" s="207">
        <v>0</v>
      </c>
      <c r="CV211" s="207">
        <v>0</v>
      </c>
      <c r="CW211" s="207">
        <v>0</v>
      </c>
      <c r="CX211" s="207">
        <v>0</v>
      </c>
      <c r="CY211" s="207">
        <v>0</v>
      </c>
      <c r="CZ211" s="207">
        <v>3</v>
      </c>
      <c r="DA211" s="207">
        <v>0</v>
      </c>
      <c r="DB211" s="207">
        <v>0</v>
      </c>
      <c r="DC211" s="207">
        <v>0</v>
      </c>
      <c r="DD211" s="207">
        <v>0</v>
      </c>
      <c r="DE211" s="207">
        <v>0</v>
      </c>
      <c r="DF211" s="207">
        <v>0</v>
      </c>
      <c r="DG211" s="207">
        <v>0</v>
      </c>
      <c r="DH211" s="207">
        <v>0</v>
      </c>
      <c r="DI211" s="207">
        <v>0</v>
      </c>
      <c r="DJ211" s="207">
        <v>0</v>
      </c>
      <c r="DK211" s="207">
        <v>0</v>
      </c>
      <c r="DL211" s="207">
        <v>0</v>
      </c>
      <c r="DM211" s="207">
        <v>0</v>
      </c>
      <c r="DN211" s="207">
        <v>0</v>
      </c>
      <c r="DO211" s="207">
        <v>0</v>
      </c>
      <c r="DP211" s="207">
        <v>0</v>
      </c>
      <c r="DQ211" s="207">
        <v>0</v>
      </c>
      <c r="DR211" s="207">
        <v>0</v>
      </c>
      <c r="DS211" s="207">
        <v>0</v>
      </c>
      <c r="DT211" s="207">
        <v>0</v>
      </c>
      <c r="DU211" s="207">
        <v>0</v>
      </c>
      <c r="DV211" s="207">
        <v>0</v>
      </c>
      <c r="DW211" s="207">
        <v>0</v>
      </c>
      <c r="DX211" s="207">
        <v>0</v>
      </c>
      <c r="DY211" s="207">
        <v>0</v>
      </c>
      <c r="DZ211" s="207">
        <v>0</v>
      </c>
      <c r="EA211" s="207">
        <v>0</v>
      </c>
      <c r="EB211" s="207">
        <v>0</v>
      </c>
      <c r="EC211" s="207">
        <v>0</v>
      </c>
      <c r="ED211" s="207">
        <v>0</v>
      </c>
      <c r="EE211" s="207">
        <v>0</v>
      </c>
      <c r="EF211" s="207">
        <v>0</v>
      </c>
      <c r="EG211" s="207">
        <v>0</v>
      </c>
      <c r="EH211" s="207">
        <v>0</v>
      </c>
      <c r="EI211" s="207">
        <v>0</v>
      </c>
      <c r="EJ211" s="207">
        <v>0</v>
      </c>
      <c r="EK211" s="207">
        <v>0</v>
      </c>
      <c r="EL211" s="207">
        <v>0</v>
      </c>
      <c r="EM211" s="207">
        <v>0</v>
      </c>
      <c r="EN211" s="207">
        <v>0</v>
      </c>
      <c r="EO211" s="207">
        <v>0</v>
      </c>
      <c r="EP211" s="207">
        <v>0</v>
      </c>
      <c r="EQ211" s="207">
        <v>0</v>
      </c>
      <c r="ER211" s="207">
        <v>0</v>
      </c>
      <c r="ES211" s="207">
        <v>0</v>
      </c>
      <c r="ET211" s="207">
        <v>0</v>
      </c>
      <c r="EU211" s="207">
        <v>0</v>
      </c>
      <c r="EV211" s="207">
        <v>0</v>
      </c>
      <c r="EW211" s="207">
        <v>0</v>
      </c>
      <c r="EX211" s="207">
        <v>0</v>
      </c>
      <c r="EY211" s="207">
        <v>0</v>
      </c>
      <c r="EZ211" s="207">
        <v>0</v>
      </c>
      <c r="FA211" s="207">
        <v>0</v>
      </c>
      <c r="FB211" s="207">
        <v>0</v>
      </c>
      <c r="FC211" s="207">
        <v>0</v>
      </c>
      <c r="FD211" s="207">
        <v>0</v>
      </c>
      <c r="FE211" s="207">
        <v>0</v>
      </c>
      <c r="FF211" s="207">
        <v>0</v>
      </c>
      <c r="FG211" s="207">
        <v>0</v>
      </c>
      <c r="FH211" s="207">
        <v>0</v>
      </c>
      <c r="FI211" s="213">
        <v>0</v>
      </c>
      <c r="FJ211" s="207">
        <v>0</v>
      </c>
      <c r="FK211" s="207">
        <v>0</v>
      </c>
      <c r="FL211" s="207">
        <v>0</v>
      </c>
      <c r="FM211" s="207">
        <v>0</v>
      </c>
      <c r="FN211" s="207">
        <v>0</v>
      </c>
      <c r="FO211" s="207">
        <v>0</v>
      </c>
      <c r="FP211" s="207">
        <v>0</v>
      </c>
      <c r="FQ211" s="207">
        <v>0</v>
      </c>
      <c r="FR211" s="207">
        <v>0</v>
      </c>
      <c r="FS211" s="207">
        <v>0</v>
      </c>
      <c r="FT211" s="207">
        <v>0</v>
      </c>
      <c r="FU211" s="207">
        <v>0</v>
      </c>
      <c r="FV211" s="207">
        <v>0</v>
      </c>
      <c r="FW211" s="207">
        <v>0</v>
      </c>
      <c r="FX211" s="207">
        <v>0</v>
      </c>
      <c r="FY211" s="207">
        <v>0</v>
      </c>
      <c r="FZ211" s="207">
        <v>0</v>
      </c>
      <c r="GA211" s="207">
        <v>0</v>
      </c>
      <c r="GB211" s="207">
        <v>0</v>
      </c>
      <c r="GC211" s="207">
        <v>0</v>
      </c>
      <c r="GD211" s="207">
        <v>0</v>
      </c>
      <c r="GE211" s="207">
        <v>0</v>
      </c>
      <c r="GF211" s="207">
        <v>0</v>
      </c>
      <c r="GG211" s="207">
        <v>0</v>
      </c>
      <c r="GH211" s="207">
        <v>0</v>
      </c>
      <c r="GI211" s="207">
        <v>0</v>
      </c>
      <c r="GJ211" s="207">
        <v>0</v>
      </c>
      <c r="GK211" s="207">
        <v>0</v>
      </c>
      <c r="GL211" s="207">
        <v>0</v>
      </c>
      <c r="GM211" s="207">
        <v>0</v>
      </c>
      <c r="GN211" s="207">
        <v>0</v>
      </c>
      <c r="GO211" s="207">
        <v>0</v>
      </c>
      <c r="GP211" s="207">
        <v>0</v>
      </c>
      <c r="GQ211" s="207">
        <v>0</v>
      </c>
      <c r="GR211" s="207">
        <v>0</v>
      </c>
      <c r="GS211" s="207">
        <v>0</v>
      </c>
      <c r="GT211" s="207">
        <v>0</v>
      </c>
      <c r="GU211" s="207">
        <v>0</v>
      </c>
      <c r="GV211" s="207">
        <v>0</v>
      </c>
      <c r="GW211" s="207">
        <v>0</v>
      </c>
      <c r="GX211" s="207">
        <v>0</v>
      </c>
      <c r="GY211" s="207">
        <v>0</v>
      </c>
      <c r="GZ211" s="207">
        <v>0</v>
      </c>
      <c r="HA211" s="207">
        <v>0</v>
      </c>
      <c r="HB211" s="207">
        <v>0</v>
      </c>
      <c r="HC211" s="207">
        <v>0</v>
      </c>
      <c r="HD211" s="207">
        <v>0</v>
      </c>
      <c r="HE211" s="207">
        <v>0</v>
      </c>
      <c r="HF211" s="207">
        <v>0</v>
      </c>
      <c r="HG211" s="207">
        <v>0</v>
      </c>
      <c r="HH211" s="207">
        <v>0</v>
      </c>
      <c r="HI211" s="207">
        <v>0</v>
      </c>
      <c r="HJ211" s="207">
        <v>0</v>
      </c>
      <c r="HK211" s="207">
        <v>0</v>
      </c>
      <c r="HL211" s="207">
        <v>0</v>
      </c>
      <c r="HM211" s="207">
        <v>0</v>
      </c>
      <c r="HN211" s="207">
        <v>0</v>
      </c>
      <c r="HO211" s="207">
        <v>0</v>
      </c>
      <c r="HP211" s="207">
        <v>0</v>
      </c>
      <c r="HQ211" s="207">
        <v>0</v>
      </c>
      <c r="HR211" s="207">
        <v>0</v>
      </c>
      <c r="HS211" s="207">
        <v>0</v>
      </c>
      <c r="HT211" s="207">
        <v>0</v>
      </c>
      <c r="HU211" s="207">
        <v>0</v>
      </c>
      <c r="HV211" s="207">
        <v>0</v>
      </c>
      <c r="HW211" s="207">
        <v>0</v>
      </c>
      <c r="HX211" s="207">
        <v>0</v>
      </c>
      <c r="HY211" s="208">
        <v>3</v>
      </c>
    </row>
    <row r="212" spans="1:233" ht="48" x14ac:dyDescent="0.25">
      <c r="A212" s="206" t="s">
        <v>806</v>
      </c>
      <c r="B212" s="207">
        <v>0</v>
      </c>
      <c r="C212" s="207">
        <v>0</v>
      </c>
      <c r="D212" s="207">
        <v>0</v>
      </c>
      <c r="E212" s="207">
        <v>0</v>
      </c>
      <c r="F212" s="207">
        <v>0</v>
      </c>
      <c r="G212" s="207">
        <v>0</v>
      </c>
      <c r="H212" s="207">
        <v>0</v>
      </c>
      <c r="I212" s="207">
        <v>0</v>
      </c>
      <c r="J212" s="207">
        <v>0</v>
      </c>
      <c r="K212" s="207">
        <v>0</v>
      </c>
      <c r="L212" s="207">
        <v>0</v>
      </c>
      <c r="M212" s="207">
        <v>0</v>
      </c>
      <c r="N212" s="207">
        <v>0</v>
      </c>
      <c r="O212" s="207">
        <v>0</v>
      </c>
      <c r="P212" s="207">
        <v>0</v>
      </c>
      <c r="Q212" s="207">
        <v>0</v>
      </c>
      <c r="R212" s="207">
        <v>0</v>
      </c>
      <c r="S212" s="207">
        <v>0</v>
      </c>
      <c r="T212" s="207">
        <v>0</v>
      </c>
      <c r="U212" s="207">
        <v>0</v>
      </c>
      <c r="V212" s="207">
        <v>0</v>
      </c>
      <c r="W212" s="207">
        <v>0</v>
      </c>
      <c r="X212" s="207">
        <v>0</v>
      </c>
      <c r="Y212" s="207">
        <v>0</v>
      </c>
      <c r="Z212" s="207">
        <v>0</v>
      </c>
      <c r="AA212" s="207">
        <v>0</v>
      </c>
      <c r="AB212" s="207">
        <v>0</v>
      </c>
      <c r="AC212" s="207">
        <v>0</v>
      </c>
      <c r="AD212" s="207">
        <v>0</v>
      </c>
      <c r="AE212" s="207">
        <v>0</v>
      </c>
      <c r="AF212" s="207">
        <v>0</v>
      </c>
      <c r="AG212" s="207">
        <v>0</v>
      </c>
      <c r="AH212" s="207">
        <v>0</v>
      </c>
      <c r="AI212" s="207">
        <v>0</v>
      </c>
      <c r="AJ212" s="207">
        <v>0</v>
      </c>
      <c r="AK212" s="213">
        <v>0</v>
      </c>
      <c r="AL212" s="207">
        <v>0</v>
      </c>
      <c r="AM212" s="207">
        <v>0</v>
      </c>
      <c r="AN212" s="207">
        <v>0</v>
      </c>
      <c r="AO212" s="207">
        <v>0</v>
      </c>
      <c r="AP212" s="207">
        <v>0</v>
      </c>
      <c r="AQ212" s="207">
        <v>0</v>
      </c>
      <c r="AR212" s="207">
        <v>0</v>
      </c>
      <c r="AS212" s="207">
        <v>0</v>
      </c>
      <c r="AT212" s="207">
        <v>0</v>
      </c>
      <c r="AU212" s="207">
        <v>0</v>
      </c>
      <c r="AV212" s="207">
        <v>0</v>
      </c>
      <c r="AW212" s="207">
        <v>0</v>
      </c>
      <c r="AX212" s="207">
        <v>0</v>
      </c>
      <c r="AY212" s="207">
        <v>0</v>
      </c>
      <c r="AZ212" s="207">
        <v>0</v>
      </c>
      <c r="BA212" s="207">
        <v>0</v>
      </c>
      <c r="BB212" s="207">
        <v>0</v>
      </c>
      <c r="BC212" s="207">
        <v>0</v>
      </c>
      <c r="BD212" s="207">
        <v>0</v>
      </c>
      <c r="BE212" s="207">
        <v>0</v>
      </c>
      <c r="BF212" s="207">
        <v>0</v>
      </c>
      <c r="BG212" s="207">
        <v>0</v>
      </c>
      <c r="BH212" s="207">
        <v>0</v>
      </c>
      <c r="BI212" s="207">
        <v>0</v>
      </c>
      <c r="BJ212" s="207">
        <v>0</v>
      </c>
      <c r="BK212" s="207">
        <v>0</v>
      </c>
      <c r="BL212" s="207">
        <v>0</v>
      </c>
      <c r="BM212" s="207">
        <v>0</v>
      </c>
      <c r="BN212" s="207">
        <v>0</v>
      </c>
      <c r="BO212" s="207">
        <v>0</v>
      </c>
      <c r="BP212" s="207">
        <v>0</v>
      </c>
      <c r="BQ212" s="207">
        <v>0</v>
      </c>
      <c r="BR212" s="207">
        <v>0</v>
      </c>
      <c r="BS212" s="207">
        <v>0</v>
      </c>
      <c r="BT212" s="207">
        <v>0</v>
      </c>
      <c r="BU212" s="207">
        <v>0</v>
      </c>
      <c r="BV212" s="207">
        <v>0</v>
      </c>
      <c r="BW212" s="207">
        <v>0</v>
      </c>
      <c r="BX212" s="207">
        <v>0</v>
      </c>
      <c r="BY212" s="207">
        <v>0</v>
      </c>
      <c r="BZ212" s="207">
        <v>0</v>
      </c>
      <c r="CA212" s="207">
        <v>0</v>
      </c>
      <c r="CB212" s="207">
        <v>0</v>
      </c>
      <c r="CC212" s="207">
        <v>0</v>
      </c>
      <c r="CD212" s="207">
        <v>0</v>
      </c>
      <c r="CE212" s="207">
        <v>0</v>
      </c>
      <c r="CF212" s="207">
        <v>0</v>
      </c>
      <c r="CG212" s="207">
        <v>0</v>
      </c>
      <c r="CH212" s="207">
        <v>0</v>
      </c>
      <c r="CI212" s="207">
        <v>0</v>
      </c>
      <c r="CJ212" s="207">
        <v>0</v>
      </c>
      <c r="CK212" s="207">
        <v>0</v>
      </c>
      <c r="CL212" s="207">
        <v>0</v>
      </c>
      <c r="CM212" s="207">
        <v>0</v>
      </c>
      <c r="CN212" s="207">
        <v>0</v>
      </c>
      <c r="CO212" s="207">
        <v>0</v>
      </c>
      <c r="CP212" s="207">
        <v>0</v>
      </c>
      <c r="CQ212" s="207">
        <v>0</v>
      </c>
      <c r="CR212" s="207">
        <v>0</v>
      </c>
      <c r="CS212" s="207">
        <v>0</v>
      </c>
      <c r="CT212" s="207">
        <v>0</v>
      </c>
      <c r="CU212" s="207">
        <v>0</v>
      </c>
      <c r="CV212" s="207">
        <v>0</v>
      </c>
      <c r="CW212" s="207">
        <v>0</v>
      </c>
      <c r="CX212" s="207">
        <v>0</v>
      </c>
      <c r="CY212" s="207">
        <v>0</v>
      </c>
      <c r="CZ212" s="207">
        <v>0</v>
      </c>
      <c r="DA212" s="207">
        <v>29</v>
      </c>
      <c r="DB212" s="207">
        <v>0</v>
      </c>
      <c r="DC212" s="207">
        <v>0</v>
      </c>
      <c r="DD212" s="207">
        <v>0</v>
      </c>
      <c r="DE212" s="207">
        <v>0</v>
      </c>
      <c r="DF212" s="207">
        <v>0</v>
      </c>
      <c r="DG212" s="207">
        <v>0</v>
      </c>
      <c r="DH212" s="207">
        <v>0</v>
      </c>
      <c r="DI212" s="207">
        <v>0</v>
      </c>
      <c r="DJ212" s="207">
        <v>0</v>
      </c>
      <c r="DK212" s="207">
        <v>0</v>
      </c>
      <c r="DL212" s="207">
        <v>0</v>
      </c>
      <c r="DM212" s="207">
        <v>0</v>
      </c>
      <c r="DN212" s="207">
        <v>0</v>
      </c>
      <c r="DO212" s="207">
        <v>0</v>
      </c>
      <c r="DP212" s="207">
        <v>0</v>
      </c>
      <c r="DQ212" s="207">
        <v>0</v>
      </c>
      <c r="DR212" s="207">
        <v>0</v>
      </c>
      <c r="DS212" s="207">
        <v>0</v>
      </c>
      <c r="DT212" s="207">
        <v>0</v>
      </c>
      <c r="DU212" s="207">
        <v>0</v>
      </c>
      <c r="DV212" s="207">
        <v>0</v>
      </c>
      <c r="DW212" s="207">
        <v>0</v>
      </c>
      <c r="DX212" s="207">
        <v>0</v>
      </c>
      <c r="DY212" s="207">
        <v>0</v>
      </c>
      <c r="DZ212" s="207">
        <v>0</v>
      </c>
      <c r="EA212" s="207">
        <v>0</v>
      </c>
      <c r="EB212" s="207">
        <v>0</v>
      </c>
      <c r="EC212" s="207">
        <v>0</v>
      </c>
      <c r="ED212" s="207">
        <v>0</v>
      </c>
      <c r="EE212" s="207">
        <v>0</v>
      </c>
      <c r="EF212" s="207">
        <v>0</v>
      </c>
      <c r="EG212" s="207">
        <v>0</v>
      </c>
      <c r="EH212" s="207">
        <v>0</v>
      </c>
      <c r="EI212" s="207">
        <v>0</v>
      </c>
      <c r="EJ212" s="207">
        <v>0</v>
      </c>
      <c r="EK212" s="207">
        <v>0</v>
      </c>
      <c r="EL212" s="207">
        <v>0</v>
      </c>
      <c r="EM212" s="207">
        <v>0</v>
      </c>
      <c r="EN212" s="207">
        <v>0</v>
      </c>
      <c r="EO212" s="207">
        <v>0</v>
      </c>
      <c r="EP212" s="207">
        <v>0</v>
      </c>
      <c r="EQ212" s="207">
        <v>0</v>
      </c>
      <c r="ER212" s="207">
        <v>0</v>
      </c>
      <c r="ES212" s="207">
        <v>0</v>
      </c>
      <c r="ET212" s="207">
        <v>0</v>
      </c>
      <c r="EU212" s="207">
        <v>0</v>
      </c>
      <c r="EV212" s="207">
        <v>0</v>
      </c>
      <c r="EW212" s="207">
        <v>0</v>
      </c>
      <c r="EX212" s="207">
        <v>0</v>
      </c>
      <c r="EY212" s="207">
        <v>0</v>
      </c>
      <c r="EZ212" s="207">
        <v>0</v>
      </c>
      <c r="FA212" s="207">
        <v>0</v>
      </c>
      <c r="FB212" s="207">
        <v>0</v>
      </c>
      <c r="FC212" s="207">
        <v>0</v>
      </c>
      <c r="FD212" s="207">
        <v>0</v>
      </c>
      <c r="FE212" s="207">
        <v>0</v>
      </c>
      <c r="FF212" s="207">
        <v>0</v>
      </c>
      <c r="FG212" s="207">
        <v>0</v>
      </c>
      <c r="FH212" s="207">
        <v>0</v>
      </c>
      <c r="FI212" s="213">
        <v>0</v>
      </c>
      <c r="FJ212" s="207">
        <v>0</v>
      </c>
      <c r="FK212" s="207">
        <v>0</v>
      </c>
      <c r="FL212" s="207">
        <v>0</v>
      </c>
      <c r="FM212" s="207">
        <v>0</v>
      </c>
      <c r="FN212" s="207">
        <v>0</v>
      </c>
      <c r="FO212" s="207">
        <v>0</v>
      </c>
      <c r="FP212" s="207">
        <v>0</v>
      </c>
      <c r="FQ212" s="207">
        <v>0</v>
      </c>
      <c r="FR212" s="207">
        <v>0</v>
      </c>
      <c r="FS212" s="207">
        <v>0</v>
      </c>
      <c r="FT212" s="207">
        <v>0</v>
      </c>
      <c r="FU212" s="207">
        <v>0</v>
      </c>
      <c r="FV212" s="207">
        <v>0</v>
      </c>
      <c r="FW212" s="207">
        <v>0</v>
      </c>
      <c r="FX212" s="207">
        <v>0</v>
      </c>
      <c r="FY212" s="207">
        <v>0</v>
      </c>
      <c r="FZ212" s="207">
        <v>0</v>
      </c>
      <c r="GA212" s="207">
        <v>0</v>
      </c>
      <c r="GB212" s="207">
        <v>0</v>
      </c>
      <c r="GC212" s="207">
        <v>0</v>
      </c>
      <c r="GD212" s="207">
        <v>0</v>
      </c>
      <c r="GE212" s="207">
        <v>0</v>
      </c>
      <c r="GF212" s="207">
        <v>0</v>
      </c>
      <c r="GG212" s="207">
        <v>0</v>
      </c>
      <c r="GH212" s="207">
        <v>0</v>
      </c>
      <c r="GI212" s="207">
        <v>0</v>
      </c>
      <c r="GJ212" s="207">
        <v>0</v>
      </c>
      <c r="GK212" s="207">
        <v>0</v>
      </c>
      <c r="GL212" s="207">
        <v>0</v>
      </c>
      <c r="GM212" s="207">
        <v>0</v>
      </c>
      <c r="GN212" s="207">
        <v>0</v>
      </c>
      <c r="GO212" s="207">
        <v>0</v>
      </c>
      <c r="GP212" s="207">
        <v>0</v>
      </c>
      <c r="GQ212" s="207">
        <v>0</v>
      </c>
      <c r="GR212" s="207">
        <v>0</v>
      </c>
      <c r="GS212" s="207">
        <v>0</v>
      </c>
      <c r="GT212" s="207">
        <v>0</v>
      </c>
      <c r="GU212" s="207">
        <v>0</v>
      </c>
      <c r="GV212" s="207">
        <v>0</v>
      </c>
      <c r="GW212" s="207">
        <v>0</v>
      </c>
      <c r="GX212" s="207">
        <v>0</v>
      </c>
      <c r="GY212" s="207">
        <v>0</v>
      </c>
      <c r="GZ212" s="207">
        <v>0</v>
      </c>
      <c r="HA212" s="207">
        <v>0</v>
      </c>
      <c r="HB212" s="207">
        <v>0</v>
      </c>
      <c r="HC212" s="207">
        <v>0</v>
      </c>
      <c r="HD212" s="207">
        <v>0</v>
      </c>
      <c r="HE212" s="207">
        <v>0</v>
      </c>
      <c r="HF212" s="207">
        <v>0</v>
      </c>
      <c r="HG212" s="207">
        <v>0</v>
      </c>
      <c r="HH212" s="207">
        <v>0</v>
      </c>
      <c r="HI212" s="207">
        <v>0</v>
      </c>
      <c r="HJ212" s="207">
        <v>0</v>
      </c>
      <c r="HK212" s="207">
        <v>0</v>
      </c>
      <c r="HL212" s="207">
        <v>0</v>
      </c>
      <c r="HM212" s="207">
        <v>0</v>
      </c>
      <c r="HN212" s="207">
        <v>0</v>
      </c>
      <c r="HO212" s="207">
        <v>0</v>
      </c>
      <c r="HP212" s="207">
        <v>0</v>
      </c>
      <c r="HQ212" s="207">
        <v>0</v>
      </c>
      <c r="HR212" s="207">
        <v>0</v>
      </c>
      <c r="HS212" s="207">
        <v>0</v>
      </c>
      <c r="HT212" s="207">
        <v>0</v>
      </c>
      <c r="HU212" s="207">
        <v>0</v>
      </c>
      <c r="HV212" s="207">
        <v>0</v>
      </c>
      <c r="HW212" s="207">
        <v>0</v>
      </c>
      <c r="HX212" s="207">
        <v>0</v>
      </c>
      <c r="HY212" s="208">
        <v>29</v>
      </c>
    </row>
    <row r="213" spans="1:233" ht="48" x14ac:dyDescent="0.25">
      <c r="A213" s="206" t="s">
        <v>807</v>
      </c>
      <c r="B213" s="207">
        <v>0</v>
      </c>
      <c r="C213" s="207">
        <v>0</v>
      </c>
      <c r="D213" s="207">
        <v>0</v>
      </c>
      <c r="E213" s="207">
        <v>0</v>
      </c>
      <c r="F213" s="207">
        <v>0</v>
      </c>
      <c r="G213" s="207">
        <v>0</v>
      </c>
      <c r="H213" s="207">
        <v>0</v>
      </c>
      <c r="I213" s="207">
        <v>0</v>
      </c>
      <c r="J213" s="207">
        <v>0</v>
      </c>
      <c r="K213" s="207">
        <v>0</v>
      </c>
      <c r="L213" s="207">
        <v>0</v>
      </c>
      <c r="M213" s="207">
        <v>0</v>
      </c>
      <c r="N213" s="207">
        <v>0</v>
      </c>
      <c r="O213" s="207">
        <v>0</v>
      </c>
      <c r="P213" s="207">
        <v>0</v>
      </c>
      <c r="Q213" s="207">
        <v>0</v>
      </c>
      <c r="R213" s="207">
        <v>0</v>
      </c>
      <c r="S213" s="207">
        <v>0</v>
      </c>
      <c r="T213" s="207">
        <v>0</v>
      </c>
      <c r="U213" s="207">
        <v>0</v>
      </c>
      <c r="V213" s="207">
        <v>0</v>
      </c>
      <c r="W213" s="207">
        <v>0</v>
      </c>
      <c r="X213" s="207">
        <v>0</v>
      </c>
      <c r="Y213" s="207">
        <v>0</v>
      </c>
      <c r="Z213" s="207">
        <v>0</v>
      </c>
      <c r="AA213" s="207">
        <v>0</v>
      </c>
      <c r="AB213" s="207">
        <v>0</v>
      </c>
      <c r="AC213" s="207">
        <v>0</v>
      </c>
      <c r="AD213" s="207">
        <v>0</v>
      </c>
      <c r="AE213" s="207">
        <v>0</v>
      </c>
      <c r="AF213" s="207">
        <v>0</v>
      </c>
      <c r="AG213" s="207">
        <v>0</v>
      </c>
      <c r="AH213" s="207">
        <v>0</v>
      </c>
      <c r="AI213" s="207">
        <v>0</v>
      </c>
      <c r="AJ213" s="207">
        <v>0</v>
      </c>
      <c r="AK213" s="213">
        <v>0</v>
      </c>
      <c r="AL213" s="207">
        <v>0</v>
      </c>
      <c r="AM213" s="207">
        <v>0</v>
      </c>
      <c r="AN213" s="207">
        <v>0</v>
      </c>
      <c r="AO213" s="207">
        <v>0</v>
      </c>
      <c r="AP213" s="207">
        <v>0</v>
      </c>
      <c r="AQ213" s="207">
        <v>0</v>
      </c>
      <c r="AR213" s="207">
        <v>0</v>
      </c>
      <c r="AS213" s="207">
        <v>0</v>
      </c>
      <c r="AT213" s="207">
        <v>0</v>
      </c>
      <c r="AU213" s="207">
        <v>0</v>
      </c>
      <c r="AV213" s="207">
        <v>0</v>
      </c>
      <c r="AW213" s="207">
        <v>0</v>
      </c>
      <c r="AX213" s="207">
        <v>0</v>
      </c>
      <c r="AY213" s="207">
        <v>0</v>
      </c>
      <c r="AZ213" s="207">
        <v>0</v>
      </c>
      <c r="BA213" s="207">
        <v>0</v>
      </c>
      <c r="BB213" s="207">
        <v>0</v>
      </c>
      <c r="BC213" s="207">
        <v>0</v>
      </c>
      <c r="BD213" s="207">
        <v>0</v>
      </c>
      <c r="BE213" s="207">
        <v>0</v>
      </c>
      <c r="BF213" s="207">
        <v>0</v>
      </c>
      <c r="BG213" s="207">
        <v>0</v>
      </c>
      <c r="BH213" s="207">
        <v>0</v>
      </c>
      <c r="BI213" s="207">
        <v>0</v>
      </c>
      <c r="BJ213" s="207">
        <v>0</v>
      </c>
      <c r="BK213" s="207">
        <v>0</v>
      </c>
      <c r="BL213" s="207">
        <v>0</v>
      </c>
      <c r="BM213" s="207">
        <v>0</v>
      </c>
      <c r="BN213" s="207">
        <v>0</v>
      </c>
      <c r="BO213" s="207">
        <v>0</v>
      </c>
      <c r="BP213" s="207">
        <v>0</v>
      </c>
      <c r="BQ213" s="207">
        <v>0</v>
      </c>
      <c r="BR213" s="207">
        <v>0</v>
      </c>
      <c r="BS213" s="207">
        <v>0</v>
      </c>
      <c r="BT213" s="207">
        <v>0</v>
      </c>
      <c r="BU213" s="207">
        <v>0</v>
      </c>
      <c r="BV213" s="207">
        <v>0</v>
      </c>
      <c r="BW213" s="207">
        <v>0</v>
      </c>
      <c r="BX213" s="207">
        <v>0</v>
      </c>
      <c r="BY213" s="207">
        <v>0</v>
      </c>
      <c r="BZ213" s="207">
        <v>0</v>
      </c>
      <c r="CA213" s="207">
        <v>0</v>
      </c>
      <c r="CB213" s="207">
        <v>0</v>
      </c>
      <c r="CC213" s="207">
        <v>0</v>
      </c>
      <c r="CD213" s="207">
        <v>0</v>
      </c>
      <c r="CE213" s="207">
        <v>0</v>
      </c>
      <c r="CF213" s="207">
        <v>0</v>
      </c>
      <c r="CG213" s="207">
        <v>0</v>
      </c>
      <c r="CH213" s="207">
        <v>0</v>
      </c>
      <c r="CI213" s="207">
        <v>0</v>
      </c>
      <c r="CJ213" s="207">
        <v>0</v>
      </c>
      <c r="CK213" s="207">
        <v>0</v>
      </c>
      <c r="CL213" s="207">
        <v>0</v>
      </c>
      <c r="CM213" s="207">
        <v>0</v>
      </c>
      <c r="CN213" s="207">
        <v>0</v>
      </c>
      <c r="CO213" s="207">
        <v>0</v>
      </c>
      <c r="CP213" s="207">
        <v>0</v>
      </c>
      <c r="CQ213" s="207">
        <v>0</v>
      </c>
      <c r="CR213" s="207">
        <v>0</v>
      </c>
      <c r="CS213" s="207">
        <v>0</v>
      </c>
      <c r="CT213" s="207">
        <v>0</v>
      </c>
      <c r="CU213" s="207">
        <v>0</v>
      </c>
      <c r="CV213" s="207">
        <v>0</v>
      </c>
      <c r="CW213" s="207">
        <v>0</v>
      </c>
      <c r="CX213" s="207">
        <v>0</v>
      </c>
      <c r="CY213" s="207">
        <v>0</v>
      </c>
      <c r="CZ213" s="207">
        <v>0</v>
      </c>
      <c r="DA213" s="207">
        <v>0</v>
      </c>
      <c r="DB213" s="207">
        <v>107</v>
      </c>
      <c r="DC213" s="207">
        <v>0</v>
      </c>
      <c r="DD213" s="207">
        <v>0</v>
      </c>
      <c r="DE213" s="207">
        <v>0</v>
      </c>
      <c r="DF213" s="207">
        <v>0</v>
      </c>
      <c r="DG213" s="207">
        <v>0</v>
      </c>
      <c r="DH213" s="207">
        <v>0</v>
      </c>
      <c r="DI213" s="207">
        <v>0</v>
      </c>
      <c r="DJ213" s="207">
        <v>0</v>
      </c>
      <c r="DK213" s="207">
        <v>0</v>
      </c>
      <c r="DL213" s="207">
        <v>0</v>
      </c>
      <c r="DM213" s="207">
        <v>0</v>
      </c>
      <c r="DN213" s="207">
        <v>0</v>
      </c>
      <c r="DO213" s="207">
        <v>0</v>
      </c>
      <c r="DP213" s="207">
        <v>0</v>
      </c>
      <c r="DQ213" s="207">
        <v>0</v>
      </c>
      <c r="DR213" s="207">
        <v>0</v>
      </c>
      <c r="DS213" s="207">
        <v>0</v>
      </c>
      <c r="DT213" s="207">
        <v>0</v>
      </c>
      <c r="DU213" s="207">
        <v>0</v>
      </c>
      <c r="DV213" s="207">
        <v>0</v>
      </c>
      <c r="DW213" s="207">
        <v>0</v>
      </c>
      <c r="DX213" s="207">
        <v>0</v>
      </c>
      <c r="DY213" s="207">
        <v>0</v>
      </c>
      <c r="DZ213" s="207">
        <v>0</v>
      </c>
      <c r="EA213" s="207">
        <v>0</v>
      </c>
      <c r="EB213" s="207">
        <v>0</v>
      </c>
      <c r="EC213" s="207">
        <v>0</v>
      </c>
      <c r="ED213" s="207">
        <v>0</v>
      </c>
      <c r="EE213" s="207">
        <v>0</v>
      </c>
      <c r="EF213" s="207">
        <v>0</v>
      </c>
      <c r="EG213" s="207">
        <v>0</v>
      </c>
      <c r="EH213" s="207">
        <v>0</v>
      </c>
      <c r="EI213" s="207">
        <v>0</v>
      </c>
      <c r="EJ213" s="207">
        <v>0</v>
      </c>
      <c r="EK213" s="207">
        <v>0</v>
      </c>
      <c r="EL213" s="207">
        <v>0</v>
      </c>
      <c r="EM213" s="207">
        <v>0</v>
      </c>
      <c r="EN213" s="207">
        <v>0</v>
      </c>
      <c r="EO213" s="207">
        <v>0</v>
      </c>
      <c r="EP213" s="207">
        <v>0</v>
      </c>
      <c r="EQ213" s="207">
        <v>0</v>
      </c>
      <c r="ER213" s="207">
        <v>0</v>
      </c>
      <c r="ES213" s="207">
        <v>0</v>
      </c>
      <c r="ET213" s="207">
        <v>0</v>
      </c>
      <c r="EU213" s="207">
        <v>0</v>
      </c>
      <c r="EV213" s="207">
        <v>0</v>
      </c>
      <c r="EW213" s="207">
        <v>0</v>
      </c>
      <c r="EX213" s="207">
        <v>0</v>
      </c>
      <c r="EY213" s="207">
        <v>0</v>
      </c>
      <c r="EZ213" s="207">
        <v>0</v>
      </c>
      <c r="FA213" s="207">
        <v>0</v>
      </c>
      <c r="FB213" s="207">
        <v>0</v>
      </c>
      <c r="FC213" s="207">
        <v>0</v>
      </c>
      <c r="FD213" s="207">
        <v>0</v>
      </c>
      <c r="FE213" s="207">
        <v>0</v>
      </c>
      <c r="FF213" s="207">
        <v>0</v>
      </c>
      <c r="FG213" s="207">
        <v>0</v>
      </c>
      <c r="FH213" s="207">
        <v>0</v>
      </c>
      <c r="FI213" s="213">
        <v>0</v>
      </c>
      <c r="FJ213" s="207">
        <v>0</v>
      </c>
      <c r="FK213" s="207">
        <v>0</v>
      </c>
      <c r="FL213" s="207">
        <v>0</v>
      </c>
      <c r="FM213" s="207">
        <v>0</v>
      </c>
      <c r="FN213" s="207">
        <v>0</v>
      </c>
      <c r="FO213" s="207">
        <v>0</v>
      </c>
      <c r="FP213" s="207">
        <v>0</v>
      </c>
      <c r="FQ213" s="207">
        <v>0</v>
      </c>
      <c r="FR213" s="207">
        <v>0</v>
      </c>
      <c r="FS213" s="207">
        <v>0</v>
      </c>
      <c r="FT213" s="207">
        <v>0</v>
      </c>
      <c r="FU213" s="207">
        <v>0</v>
      </c>
      <c r="FV213" s="207">
        <v>0</v>
      </c>
      <c r="FW213" s="207">
        <v>0</v>
      </c>
      <c r="FX213" s="207">
        <v>0</v>
      </c>
      <c r="FY213" s="207">
        <v>0</v>
      </c>
      <c r="FZ213" s="207">
        <v>0</v>
      </c>
      <c r="GA213" s="207">
        <v>0</v>
      </c>
      <c r="GB213" s="207">
        <v>0</v>
      </c>
      <c r="GC213" s="207">
        <v>0</v>
      </c>
      <c r="GD213" s="207">
        <v>0</v>
      </c>
      <c r="GE213" s="207">
        <v>0</v>
      </c>
      <c r="GF213" s="207">
        <v>0</v>
      </c>
      <c r="GG213" s="207">
        <v>0</v>
      </c>
      <c r="GH213" s="207">
        <v>0</v>
      </c>
      <c r="GI213" s="207">
        <v>0</v>
      </c>
      <c r="GJ213" s="207">
        <v>0</v>
      </c>
      <c r="GK213" s="207">
        <v>0</v>
      </c>
      <c r="GL213" s="207">
        <v>0</v>
      </c>
      <c r="GM213" s="207">
        <v>0</v>
      </c>
      <c r="GN213" s="207">
        <v>0</v>
      </c>
      <c r="GO213" s="207">
        <v>0</v>
      </c>
      <c r="GP213" s="207">
        <v>0</v>
      </c>
      <c r="GQ213" s="207">
        <v>0</v>
      </c>
      <c r="GR213" s="207">
        <v>0</v>
      </c>
      <c r="GS213" s="207">
        <v>0</v>
      </c>
      <c r="GT213" s="207">
        <v>0</v>
      </c>
      <c r="GU213" s="207">
        <v>0</v>
      </c>
      <c r="GV213" s="207">
        <v>0</v>
      </c>
      <c r="GW213" s="207">
        <v>0</v>
      </c>
      <c r="GX213" s="207">
        <v>0</v>
      </c>
      <c r="GY213" s="207">
        <v>0</v>
      </c>
      <c r="GZ213" s="207">
        <v>0</v>
      </c>
      <c r="HA213" s="207">
        <v>0</v>
      </c>
      <c r="HB213" s="207">
        <v>0</v>
      </c>
      <c r="HC213" s="207">
        <v>0</v>
      </c>
      <c r="HD213" s="207">
        <v>0</v>
      </c>
      <c r="HE213" s="207">
        <v>0</v>
      </c>
      <c r="HF213" s="207">
        <v>0</v>
      </c>
      <c r="HG213" s="207">
        <v>0</v>
      </c>
      <c r="HH213" s="207">
        <v>0</v>
      </c>
      <c r="HI213" s="207">
        <v>0</v>
      </c>
      <c r="HJ213" s="207">
        <v>0</v>
      </c>
      <c r="HK213" s="207">
        <v>0</v>
      </c>
      <c r="HL213" s="207">
        <v>0</v>
      </c>
      <c r="HM213" s="207">
        <v>0</v>
      </c>
      <c r="HN213" s="207">
        <v>0</v>
      </c>
      <c r="HO213" s="207">
        <v>0</v>
      </c>
      <c r="HP213" s="207">
        <v>0</v>
      </c>
      <c r="HQ213" s="207">
        <v>0</v>
      </c>
      <c r="HR213" s="207">
        <v>0</v>
      </c>
      <c r="HS213" s="207">
        <v>0</v>
      </c>
      <c r="HT213" s="207">
        <v>0</v>
      </c>
      <c r="HU213" s="207">
        <v>0</v>
      </c>
      <c r="HV213" s="207">
        <v>0</v>
      </c>
      <c r="HW213" s="207">
        <v>0</v>
      </c>
      <c r="HX213" s="207">
        <v>0</v>
      </c>
      <c r="HY213" s="208">
        <v>107</v>
      </c>
    </row>
    <row r="214" spans="1:233" ht="48" x14ac:dyDescent="0.25">
      <c r="A214" s="206" t="s">
        <v>808</v>
      </c>
      <c r="B214" s="207">
        <v>0</v>
      </c>
      <c r="C214" s="207">
        <v>0</v>
      </c>
      <c r="D214" s="207">
        <v>0</v>
      </c>
      <c r="E214" s="207">
        <v>0</v>
      </c>
      <c r="F214" s="207">
        <v>0</v>
      </c>
      <c r="G214" s="207">
        <v>0</v>
      </c>
      <c r="H214" s="207">
        <v>0</v>
      </c>
      <c r="I214" s="207">
        <v>0</v>
      </c>
      <c r="J214" s="207">
        <v>0</v>
      </c>
      <c r="K214" s="207">
        <v>0</v>
      </c>
      <c r="L214" s="207">
        <v>0</v>
      </c>
      <c r="M214" s="207">
        <v>0</v>
      </c>
      <c r="N214" s="207">
        <v>0</v>
      </c>
      <c r="O214" s="207">
        <v>0</v>
      </c>
      <c r="P214" s="207">
        <v>0</v>
      </c>
      <c r="Q214" s="207">
        <v>0</v>
      </c>
      <c r="R214" s="207">
        <v>0</v>
      </c>
      <c r="S214" s="207">
        <v>0</v>
      </c>
      <c r="T214" s="207">
        <v>0</v>
      </c>
      <c r="U214" s="207">
        <v>0</v>
      </c>
      <c r="V214" s="207">
        <v>0</v>
      </c>
      <c r="W214" s="207">
        <v>0</v>
      </c>
      <c r="X214" s="207">
        <v>0</v>
      </c>
      <c r="Y214" s="207">
        <v>0</v>
      </c>
      <c r="Z214" s="207">
        <v>0</v>
      </c>
      <c r="AA214" s="207">
        <v>0</v>
      </c>
      <c r="AB214" s="207">
        <v>0</v>
      </c>
      <c r="AC214" s="207">
        <v>0</v>
      </c>
      <c r="AD214" s="207">
        <v>0</v>
      </c>
      <c r="AE214" s="207">
        <v>0</v>
      </c>
      <c r="AF214" s="207">
        <v>0</v>
      </c>
      <c r="AG214" s="207">
        <v>0</v>
      </c>
      <c r="AH214" s="207">
        <v>0</v>
      </c>
      <c r="AI214" s="207">
        <v>0</v>
      </c>
      <c r="AJ214" s="207">
        <v>0</v>
      </c>
      <c r="AK214" s="213">
        <v>0</v>
      </c>
      <c r="AL214" s="207">
        <v>0</v>
      </c>
      <c r="AM214" s="207">
        <v>0</v>
      </c>
      <c r="AN214" s="207">
        <v>0</v>
      </c>
      <c r="AO214" s="207">
        <v>0</v>
      </c>
      <c r="AP214" s="207">
        <v>0</v>
      </c>
      <c r="AQ214" s="207">
        <v>0</v>
      </c>
      <c r="AR214" s="207">
        <v>0</v>
      </c>
      <c r="AS214" s="207">
        <v>0</v>
      </c>
      <c r="AT214" s="207">
        <v>0</v>
      </c>
      <c r="AU214" s="207">
        <v>0</v>
      </c>
      <c r="AV214" s="207">
        <v>0</v>
      </c>
      <c r="AW214" s="207">
        <v>0</v>
      </c>
      <c r="AX214" s="207">
        <v>0</v>
      </c>
      <c r="AY214" s="207">
        <v>0</v>
      </c>
      <c r="AZ214" s="207">
        <v>0</v>
      </c>
      <c r="BA214" s="207">
        <v>0</v>
      </c>
      <c r="BB214" s="207">
        <v>0</v>
      </c>
      <c r="BC214" s="207">
        <v>0</v>
      </c>
      <c r="BD214" s="207">
        <v>0</v>
      </c>
      <c r="BE214" s="207">
        <v>0</v>
      </c>
      <c r="BF214" s="207">
        <v>0</v>
      </c>
      <c r="BG214" s="207">
        <v>0</v>
      </c>
      <c r="BH214" s="207">
        <v>0</v>
      </c>
      <c r="BI214" s="207">
        <v>0</v>
      </c>
      <c r="BJ214" s="207">
        <v>0</v>
      </c>
      <c r="BK214" s="207">
        <v>0</v>
      </c>
      <c r="BL214" s="207">
        <v>0</v>
      </c>
      <c r="BM214" s="207">
        <v>0</v>
      </c>
      <c r="BN214" s="207">
        <v>0</v>
      </c>
      <c r="BO214" s="207">
        <v>0</v>
      </c>
      <c r="BP214" s="207">
        <v>0</v>
      </c>
      <c r="BQ214" s="207">
        <v>0</v>
      </c>
      <c r="BR214" s="207">
        <v>0</v>
      </c>
      <c r="BS214" s="207">
        <v>0</v>
      </c>
      <c r="BT214" s="207">
        <v>0</v>
      </c>
      <c r="BU214" s="207">
        <v>0</v>
      </c>
      <c r="BV214" s="207">
        <v>0</v>
      </c>
      <c r="BW214" s="207">
        <v>0</v>
      </c>
      <c r="BX214" s="207">
        <v>0</v>
      </c>
      <c r="BY214" s="207">
        <v>0</v>
      </c>
      <c r="BZ214" s="207">
        <v>0</v>
      </c>
      <c r="CA214" s="207">
        <v>0</v>
      </c>
      <c r="CB214" s="207">
        <v>0</v>
      </c>
      <c r="CC214" s="207">
        <v>0</v>
      </c>
      <c r="CD214" s="207">
        <v>0</v>
      </c>
      <c r="CE214" s="207">
        <v>0</v>
      </c>
      <c r="CF214" s="207">
        <v>0</v>
      </c>
      <c r="CG214" s="207">
        <v>0</v>
      </c>
      <c r="CH214" s="207">
        <v>0</v>
      </c>
      <c r="CI214" s="207">
        <v>0</v>
      </c>
      <c r="CJ214" s="207">
        <v>0</v>
      </c>
      <c r="CK214" s="207">
        <v>0</v>
      </c>
      <c r="CL214" s="207">
        <v>0</v>
      </c>
      <c r="CM214" s="207">
        <v>0</v>
      </c>
      <c r="CN214" s="207">
        <v>0</v>
      </c>
      <c r="CO214" s="207">
        <v>0</v>
      </c>
      <c r="CP214" s="207">
        <v>0</v>
      </c>
      <c r="CQ214" s="207">
        <v>0</v>
      </c>
      <c r="CR214" s="207">
        <v>0</v>
      </c>
      <c r="CS214" s="207">
        <v>0</v>
      </c>
      <c r="CT214" s="207">
        <v>0</v>
      </c>
      <c r="CU214" s="207">
        <v>0</v>
      </c>
      <c r="CV214" s="207">
        <v>0</v>
      </c>
      <c r="CW214" s="207">
        <v>0</v>
      </c>
      <c r="CX214" s="207">
        <v>0</v>
      </c>
      <c r="CY214" s="207">
        <v>0</v>
      </c>
      <c r="CZ214" s="207">
        <v>0</v>
      </c>
      <c r="DA214" s="207">
        <v>0</v>
      </c>
      <c r="DB214" s="207">
        <v>0</v>
      </c>
      <c r="DC214" s="207">
        <v>48</v>
      </c>
      <c r="DD214" s="207">
        <v>0</v>
      </c>
      <c r="DE214" s="207">
        <v>0</v>
      </c>
      <c r="DF214" s="207">
        <v>0</v>
      </c>
      <c r="DG214" s="207">
        <v>0</v>
      </c>
      <c r="DH214" s="207">
        <v>0</v>
      </c>
      <c r="DI214" s="207">
        <v>0</v>
      </c>
      <c r="DJ214" s="207">
        <v>0</v>
      </c>
      <c r="DK214" s="207">
        <v>0</v>
      </c>
      <c r="DL214" s="207">
        <v>0</v>
      </c>
      <c r="DM214" s="207">
        <v>0</v>
      </c>
      <c r="DN214" s="207">
        <v>0</v>
      </c>
      <c r="DO214" s="207">
        <v>0</v>
      </c>
      <c r="DP214" s="207">
        <v>0</v>
      </c>
      <c r="DQ214" s="207">
        <v>0</v>
      </c>
      <c r="DR214" s="207">
        <v>0</v>
      </c>
      <c r="DS214" s="207">
        <v>0</v>
      </c>
      <c r="DT214" s="207">
        <v>0</v>
      </c>
      <c r="DU214" s="207">
        <v>0</v>
      </c>
      <c r="DV214" s="207">
        <v>0</v>
      </c>
      <c r="DW214" s="207">
        <v>0</v>
      </c>
      <c r="DX214" s="207">
        <v>0</v>
      </c>
      <c r="DY214" s="207">
        <v>0</v>
      </c>
      <c r="DZ214" s="207">
        <v>0</v>
      </c>
      <c r="EA214" s="207">
        <v>0</v>
      </c>
      <c r="EB214" s="207">
        <v>0</v>
      </c>
      <c r="EC214" s="207">
        <v>0</v>
      </c>
      <c r="ED214" s="207">
        <v>0</v>
      </c>
      <c r="EE214" s="207">
        <v>0</v>
      </c>
      <c r="EF214" s="207">
        <v>0</v>
      </c>
      <c r="EG214" s="207">
        <v>0</v>
      </c>
      <c r="EH214" s="207">
        <v>0</v>
      </c>
      <c r="EI214" s="207">
        <v>0</v>
      </c>
      <c r="EJ214" s="207">
        <v>0</v>
      </c>
      <c r="EK214" s="207">
        <v>0</v>
      </c>
      <c r="EL214" s="207">
        <v>0</v>
      </c>
      <c r="EM214" s="207">
        <v>0</v>
      </c>
      <c r="EN214" s="207">
        <v>0</v>
      </c>
      <c r="EO214" s="207">
        <v>0</v>
      </c>
      <c r="EP214" s="207">
        <v>0</v>
      </c>
      <c r="EQ214" s="207">
        <v>0</v>
      </c>
      <c r="ER214" s="207">
        <v>0</v>
      </c>
      <c r="ES214" s="207">
        <v>0</v>
      </c>
      <c r="ET214" s="207">
        <v>0</v>
      </c>
      <c r="EU214" s="207">
        <v>0</v>
      </c>
      <c r="EV214" s="207">
        <v>0</v>
      </c>
      <c r="EW214" s="207">
        <v>0</v>
      </c>
      <c r="EX214" s="207">
        <v>0</v>
      </c>
      <c r="EY214" s="207">
        <v>0</v>
      </c>
      <c r="EZ214" s="207">
        <v>0</v>
      </c>
      <c r="FA214" s="207">
        <v>0</v>
      </c>
      <c r="FB214" s="207">
        <v>0</v>
      </c>
      <c r="FC214" s="207">
        <v>0</v>
      </c>
      <c r="FD214" s="207">
        <v>0</v>
      </c>
      <c r="FE214" s="207">
        <v>0</v>
      </c>
      <c r="FF214" s="207">
        <v>0</v>
      </c>
      <c r="FG214" s="207">
        <v>0</v>
      </c>
      <c r="FH214" s="207">
        <v>0</v>
      </c>
      <c r="FI214" s="213">
        <v>0</v>
      </c>
      <c r="FJ214" s="207">
        <v>0</v>
      </c>
      <c r="FK214" s="207">
        <v>0</v>
      </c>
      <c r="FL214" s="207">
        <v>0</v>
      </c>
      <c r="FM214" s="207">
        <v>0</v>
      </c>
      <c r="FN214" s="207">
        <v>0</v>
      </c>
      <c r="FO214" s="207">
        <v>0</v>
      </c>
      <c r="FP214" s="207">
        <v>0</v>
      </c>
      <c r="FQ214" s="207">
        <v>0</v>
      </c>
      <c r="FR214" s="207">
        <v>0</v>
      </c>
      <c r="FS214" s="207">
        <v>0</v>
      </c>
      <c r="FT214" s="207">
        <v>0</v>
      </c>
      <c r="FU214" s="207">
        <v>0</v>
      </c>
      <c r="FV214" s="207">
        <v>0</v>
      </c>
      <c r="FW214" s="207">
        <v>0</v>
      </c>
      <c r="FX214" s="207">
        <v>0</v>
      </c>
      <c r="FY214" s="207">
        <v>0</v>
      </c>
      <c r="FZ214" s="207">
        <v>0</v>
      </c>
      <c r="GA214" s="207">
        <v>0</v>
      </c>
      <c r="GB214" s="207">
        <v>0</v>
      </c>
      <c r="GC214" s="207">
        <v>0</v>
      </c>
      <c r="GD214" s="207">
        <v>0</v>
      </c>
      <c r="GE214" s="207">
        <v>0</v>
      </c>
      <c r="GF214" s="207">
        <v>0</v>
      </c>
      <c r="GG214" s="207">
        <v>0</v>
      </c>
      <c r="GH214" s="207">
        <v>0</v>
      </c>
      <c r="GI214" s="207">
        <v>0</v>
      </c>
      <c r="GJ214" s="207">
        <v>0</v>
      </c>
      <c r="GK214" s="207">
        <v>0</v>
      </c>
      <c r="GL214" s="207">
        <v>0</v>
      </c>
      <c r="GM214" s="207">
        <v>0</v>
      </c>
      <c r="GN214" s="207">
        <v>0</v>
      </c>
      <c r="GO214" s="207">
        <v>0</v>
      </c>
      <c r="GP214" s="207">
        <v>0</v>
      </c>
      <c r="GQ214" s="207">
        <v>0</v>
      </c>
      <c r="GR214" s="207">
        <v>0</v>
      </c>
      <c r="GS214" s="207">
        <v>0</v>
      </c>
      <c r="GT214" s="207">
        <v>0</v>
      </c>
      <c r="GU214" s="207">
        <v>0</v>
      </c>
      <c r="GV214" s="207">
        <v>0</v>
      </c>
      <c r="GW214" s="207">
        <v>0</v>
      </c>
      <c r="GX214" s="207">
        <v>0</v>
      </c>
      <c r="GY214" s="207">
        <v>0</v>
      </c>
      <c r="GZ214" s="207">
        <v>0</v>
      </c>
      <c r="HA214" s="207">
        <v>0</v>
      </c>
      <c r="HB214" s="207">
        <v>0</v>
      </c>
      <c r="HC214" s="207">
        <v>0</v>
      </c>
      <c r="HD214" s="207">
        <v>0</v>
      </c>
      <c r="HE214" s="207">
        <v>0</v>
      </c>
      <c r="HF214" s="207">
        <v>0</v>
      </c>
      <c r="HG214" s="207">
        <v>0</v>
      </c>
      <c r="HH214" s="207">
        <v>0</v>
      </c>
      <c r="HI214" s="207">
        <v>0</v>
      </c>
      <c r="HJ214" s="207">
        <v>0</v>
      </c>
      <c r="HK214" s="207">
        <v>0</v>
      </c>
      <c r="HL214" s="207">
        <v>0</v>
      </c>
      <c r="HM214" s="207">
        <v>0</v>
      </c>
      <c r="HN214" s="207">
        <v>0</v>
      </c>
      <c r="HO214" s="207">
        <v>0</v>
      </c>
      <c r="HP214" s="207">
        <v>0</v>
      </c>
      <c r="HQ214" s="207">
        <v>0</v>
      </c>
      <c r="HR214" s="207">
        <v>0</v>
      </c>
      <c r="HS214" s="207">
        <v>0</v>
      </c>
      <c r="HT214" s="207">
        <v>0</v>
      </c>
      <c r="HU214" s="207">
        <v>0</v>
      </c>
      <c r="HV214" s="207">
        <v>0</v>
      </c>
      <c r="HW214" s="207">
        <v>0</v>
      </c>
      <c r="HX214" s="207">
        <v>0</v>
      </c>
      <c r="HY214" s="208">
        <v>48</v>
      </c>
    </row>
    <row r="215" spans="1:233" ht="48" x14ac:dyDescent="0.25">
      <c r="A215" s="206" t="s">
        <v>809</v>
      </c>
      <c r="B215" s="207">
        <v>0</v>
      </c>
      <c r="C215" s="207">
        <v>0</v>
      </c>
      <c r="D215" s="207">
        <v>0</v>
      </c>
      <c r="E215" s="207">
        <v>0</v>
      </c>
      <c r="F215" s="207">
        <v>0</v>
      </c>
      <c r="G215" s="207">
        <v>0</v>
      </c>
      <c r="H215" s="207">
        <v>0</v>
      </c>
      <c r="I215" s="207">
        <v>0</v>
      </c>
      <c r="J215" s="207">
        <v>0</v>
      </c>
      <c r="K215" s="207">
        <v>0</v>
      </c>
      <c r="L215" s="207">
        <v>0</v>
      </c>
      <c r="M215" s="207">
        <v>0</v>
      </c>
      <c r="N215" s="207">
        <v>0</v>
      </c>
      <c r="O215" s="207">
        <v>0</v>
      </c>
      <c r="P215" s="207">
        <v>0</v>
      </c>
      <c r="Q215" s="207">
        <v>0</v>
      </c>
      <c r="R215" s="207">
        <v>0</v>
      </c>
      <c r="S215" s="207">
        <v>0</v>
      </c>
      <c r="T215" s="207">
        <v>0</v>
      </c>
      <c r="U215" s="207">
        <v>0</v>
      </c>
      <c r="V215" s="207">
        <v>0</v>
      </c>
      <c r="W215" s="207">
        <v>0</v>
      </c>
      <c r="X215" s="207">
        <v>0</v>
      </c>
      <c r="Y215" s="207">
        <v>0</v>
      </c>
      <c r="Z215" s="207">
        <v>0</v>
      </c>
      <c r="AA215" s="207">
        <v>0</v>
      </c>
      <c r="AB215" s="207">
        <v>0</v>
      </c>
      <c r="AC215" s="207">
        <v>0</v>
      </c>
      <c r="AD215" s="207">
        <v>0</v>
      </c>
      <c r="AE215" s="207">
        <v>0</v>
      </c>
      <c r="AF215" s="207">
        <v>0</v>
      </c>
      <c r="AG215" s="207">
        <v>0</v>
      </c>
      <c r="AH215" s="207">
        <v>0</v>
      </c>
      <c r="AI215" s="207">
        <v>0</v>
      </c>
      <c r="AJ215" s="207">
        <v>0</v>
      </c>
      <c r="AK215" s="213">
        <v>0</v>
      </c>
      <c r="AL215" s="207">
        <v>0</v>
      </c>
      <c r="AM215" s="207">
        <v>0</v>
      </c>
      <c r="AN215" s="207">
        <v>0</v>
      </c>
      <c r="AO215" s="207">
        <v>0</v>
      </c>
      <c r="AP215" s="207">
        <v>0</v>
      </c>
      <c r="AQ215" s="207">
        <v>0</v>
      </c>
      <c r="AR215" s="207">
        <v>0</v>
      </c>
      <c r="AS215" s="207">
        <v>0</v>
      </c>
      <c r="AT215" s="207">
        <v>0</v>
      </c>
      <c r="AU215" s="207">
        <v>0</v>
      </c>
      <c r="AV215" s="207">
        <v>0</v>
      </c>
      <c r="AW215" s="207">
        <v>0</v>
      </c>
      <c r="AX215" s="207">
        <v>0</v>
      </c>
      <c r="AY215" s="207">
        <v>0</v>
      </c>
      <c r="AZ215" s="207">
        <v>0</v>
      </c>
      <c r="BA215" s="207">
        <v>0</v>
      </c>
      <c r="BB215" s="207">
        <v>0</v>
      </c>
      <c r="BC215" s="207">
        <v>0</v>
      </c>
      <c r="BD215" s="207">
        <v>0</v>
      </c>
      <c r="BE215" s="207">
        <v>0</v>
      </c>
      <c r="BF215" s="207">
        <v>0</v>
      </c>
      <c r="BG215" s="207">
        <v>0</v>
      </c>
      <c r="BH215" s="207">
        <v>0</v>
      </c>
      <c r="BI215" s="207">
        <v>0</v>
      </c>
      <c r="BJ215" s="207">
        <v>0</v>
      </c>
      <c r="BK215" s="207">
        <v>0</v>
      </c>
      <c r="BL215" s="207">
        <v>0</v>
      </c>
      <c r="BM215" s="207">
        <v>0</v>
      </c>
      <c r="BN215" s="207">
        <v>0</v>
      </c>
      <c r="BO215" s="207">
        <v>0</v>
      </c>
      <c r="BP215" s="207">
        <v>0</v>
      </c>
      <c r="BQ215" s="207">
        <v>0</v>
      </c>
      <c r="BR215" s="207">
        <v>0</v>
      </c>
      <c r="BS215" s="207">
        <v>0</v>
      </c>
      <c r="BT215" s="207">
        <v>0</v>
      </c>
      <c r="BU215" s="207">
        <v>0</v>
      </c>
      <c r="BV215" s="207">
        <v>0</v>
      </c>
      <c r="BW215" s="207">
        <v>0</v>
      </c>
      <c r="BX215" s="207">
        <v>0</v>
      </c>
      <c r="BY215" s="207">
        <v>0</v>
      </c>
      <c r="BZ215" s="207">
        <v>0</v>
      </c>
      <c r="CA215" s="207">
        <v>0</v>
      </c>
      <c r="CB215" s="207">
        <v>0</v>
      </c>
      <c r="CC215" s="207">
        <v>0</v>
      </c>
      <c r="CD215" s="207">
        <v>0</v>
      </c>
      <c r="CE215" s="207">
        <v>0</v>
      </c>
      <c r="CF215" s="207">
        <v>0</v>
      </c>
      <c r="CG215" s="207">
        <v>0</v>
      </c>
      <c r="CH215" s="207">
        <v>0</v>
      </c>
      <c r="CI215" s="207">
        <v>0</v>
      </c>
      <c r="CJ215" s="207">
        <v>0</v>
      </c>
      <c r="CK215" s="207">
        <v>0</v>
      </c>
      <c r="CL215" s="207">
        <v>0</v>
      </c>
      <c r="CM215" s="207">
        <v>0</v>
      </c>
      <c r="CN215" s="207">
        <v>0</v>
      </c>
      <c r="CO215" s="207">
        <v>0</v>
      </c>
      <c r="CP215" s="207">
        <v>0</v>
      </c>
      <c r="CQ215" s="207">
        <v>0</v>
      </c>
      <c r="CR215" s="207">
        <v>0</v>
      </c>
      <c r="CS215" s="207">
        <v>0</v>
      </c>
      <c r="CT215" s="207">
        <v>0</v>
      </c>
      <c r="CU215" s="207">
        <v>0</v>
      </c>
      <c r="CV215" s="207">
        <v>0</v>
      </c>
      <c r="CW215" s="207">
        <v>0</v>
      </c>
      <c r="CX215" s="207">
        <v>0</v>
      </c>
      <c r="CY215" s="207">
        <v>0</v>
      </c>
      <c r="CZ215" s="207">
        <v>0</v>
      </c>
      <c r="DA215" s="207">
        <v>0</v>
      </c>
      <c r="DB215" s="207">
        <v>0</v>
      </c>
      <c r="DC215" s="207">
        <v>0</v>
      </c>
      <c r="DD215" s="207">
        <v>104</v>
      </c>
      <c r="DE215" s="207">
        <v>0</v>
      </c>
      <c r="DF215" s="207">
        <v>0</v>
      </c>
      <c r="DG215" s="207">
        <v>0</v>
      </c>
      <c r="DH215" s="207">
        <v>0</v>
      </c>
      <c r="DI215" s="207">
        <v>0</v>
      </c>
      <c r="DJ215" s="207">
        <v>0</v>
      </c>
      <c r="DK215" s="207">
        <v>0</v>
      </c>
      <c r="DL215" s="207">
        <v>0</v>
      </c>
      <c r="DM215" s="207">
        <v>0</v>
      </c>
      <c r="DN215" s="207">
        <v>0</v>
      </c>
      <c r="DO215" s="207">
        <v>0</v>
      </c>
      <c r="DP215" s="207">
        <v>0</v>
      </c>
      <c r="DQ215" s="207">
        <v>0</v>
      </c>
      <c r="DR215" s="207">
        <v>0</v>
      </c>
      <c r="DS215" s="207">
        <v>0</v>
      </c>
      <c r="DT215" s="207">
        <v>0</v>
      </c>
      <c r="DU215" s="207">
        <v>0</v>
      </c>
      <c r="DV215" s="207">
        <v>0</v>
      </c>
      <c r="DW215" s="207">
        <v>0</v>
      </c>
      <c r="DX215" s="207">
        <v>0</v>
      </c>
      <c r="DY215" s="207">
        <v>0</v>
      </c>
      <c r="DZ215" s="207">
        <v>0</v>
      </c>
      <c r="EA215" s="207">
        <v>0</v>
      </c>
      <c r="EB215" s="207">
        <v>0</v>
      </c>
      <c r="EC215" s="207">
        <v>0</v>
      </c>
      <c r="ED215" s="207">
        <v>0</v>
      </c>
      <c r="EE215" s="207">
        <v>0</v>
      </c>
      <c r="EF215" s="207">
        <v>0</v>
      </c>
      <c r="EG215" s="207">
        <v>0</v>
      </c>
      <c r="EH215" s="207">
        <v>0</v>
      </c>
      <c r="EI215" s="207">
        <v>0</v>
      </c>
      <c r="EJ215" s="207">
        <v>0</v>
      </c>
      <c r="EK215" s="207">
        <v>0</v>
      </c>
      <c r="EL215" s="207">
        <v>0</v>
      </c>
      <c r="EM215" s="207">
        <v>0</v>
      </c>
      <c r="EN215" s="207">
        <v>0</v>
      </c>
      <c r="EO215" s="207">
        <v>0</v>
      </c>
      <c r="EP215" s="207">
        <v>0</v>
      </c>
      <c r="EQ215" s="207">
        <v>0</v>
      </c>
      <c r="ER215" s="207">
        <v>0</v>
      </c>
      <c r="ES215" s="207">
        <v>0</v>
      </c>
      <c r="ET215" s="207">
        <v>0</v>
      </c>
      <c r="EU215" s="207">
        <v>0</v>
      </c>
      <c r="EV215" s="207">
        <v>0</v>
      </c>
      <c r="EW215" s="207">
        <v>0</v>
      </c>
      <c r="EX215" s="207">
        <v>0</v>
      </c>
      <c r="EY215" s="207">
        <v>0</v>
      </c>
      <c r="EZ215" s="207">
        <v>0</v>
      </c>
      <c r="FA215" s="207">
        <v>0</v>
      </c>
      <c r="FB215" s="207">
        <v>0</v>
      </c>
      <c r="FC215" s="207">
        <v>0</v>
      </c>
      <c r="FD215" s="207">
        <v>0</v>
      </c>
      <c r="FE215" s="207">
        <v>0</v>
      </c>
      <c r="FF215" s="207">
        <v>0</v>
      </c>
      <c r="FG215" s="207">
        <v>0</v>
      </c>
      <c r="FH215" s="207">
        <v>0</v>
      </c>
      <c r="FI215" s="213">
        <v>0</v>
      </c>
      <c r="FJ215" s="207">
        <v>0</v>
      </c>
      <c r="FK215" s="207">
        <v>0</v>
      </c>
      <c r="FL215" s="207">
        <v>0</v>
      </c>
      <c r="FM215" s="207">
        <v>0</v>
      </c>
      <c r="FN215" s="207">
        <v>0</v>
      </c>
      <c r="FO215" s="207">
        <v>0</v>
      </c>
      <c r="FP215" s="207">
        <v>0</v>
      </c>
      <c r="FQ215" s="207">
        <v>0</v>
      </c>
      <c r="FR215" s="207">
        <v>0</v>
      </c>
      <c r="FS215" s="207">
        <v>0</v>
      </c>
      <c r="FT215" s="207">
        <v>0</v>
      </c>
      <c r="FU215" s="207">
        <v>0</v>
      </c>
      <c r="FV215" s="207">
        <v>0</v>
      </c>
      <c r="FW215" s="207">
        <v>0</v>
      </c>
      <c r="FX215" s="207">
        <v>0</v>
      </c>
      <c r="FY215" s="207">
        <v>0</v>
      </c>
      <c r="FZ215" s="207">
        <v>0</v>
      </c>
      <c r="GA215" s="207">
        <v>0</v>
      </c>
      <c r="GB215" s="207">
        <v>0</v>
      </c>
      <c r="GC215" s="207">
        <v>0</v>
      </c>
      <c r="GD215" s="207">
        <v>0</v>
      </c>
      <c r="GE215" s="207">
        <v>0</v>
      </c>
      <c r="GF215" s="207">
        <v>0</v>
      </c>
      <c r="GG215" s="207">
        <v>0</v>
      </c>
      <c r="GH215" s="207">
        <v>0</v>
      </c>
      <c r="GI215" s="207">
        <v>0</v>
      </c>
      <c r="GJ215" s="207">
        <v>0</v>
      </c>
      <c r="GK215" s="207">
        <v>0</v>
      </c>
      <c r="GL215" s="207">
        <v>0</v>
      </c>
      <c r="GM215" s="207">
        <v>0</v>
      </c>
      <c r="GN215" s="207">
        <v>0</v>
      </c>
      <c r="GO215" s="207">
        <v>0</v>
      </c>
      <c r="GP215" s="207">
        <v>0</v>
      </c>
      <c r="GQ215" s="207">
        <v>0</v>
      </c>
      <c r="GR215" s="207">
        <v>0</v>
      </c>
      <c r="GS215" s="207">
        <v>0</v>
      </c>
      <c r="GT215" s="207">
        <v>0</v>
      </c>
      <c r="GU215" s="207">
        <v>0</v>
      </c>
      <c r="GV215" s="207">
        <v>0</v>
      </c>
      <c r="GW215" s="207">
        <v>0</v>
      </c>
      <c r="GX215" s="207">
        <v>0</v>
      </c>
      <c r="GY215" s="207">
        <v>0</v>
      </c>
      <c r="GZ215" s="207">
        <v>0</v>
      </c>
      <c r="HA215" s="207">
        <v>0</v>
      </c>
      <c r="HB215" s="207">
        <v>0</v>
      </c>
      <c r="HC215" s="207">
        <v>0</v>
      </c>
      <c r="HD215" s="207">
        <v>0</v>
      </c>
      <c r="HE215" s="207">
        <v>0</v>
      </c>
      <c r="HF215" s="207">
        <v>0</v>
      </c>
      <c r="HG215" s="207">
        <v>0</v>
      </c>
      <c r="HH215" s="207">
        <v>0</v>
      </c>
      <c r="HI215" s="207">
        <v>0</v>
      </c>
      <c r="HJ215" s="207">
        <v>0</v>
      </c>
      <c r="HK215" s="207">
        <v>0</v>
      </c>
      <c r="HL215" s="207">
        <v>0</v>
      </c>
      <c r="HM215" s="207">
        <v>0</v>
      </c>
      <c r="HN215" s="207">
        <v>0</v>
      </c>
      <c r="HO215" s="207">
        <v>0</v>
      </c>
      <c r="HP215" s="207">
        <v>0</v>
      </c>
      <c r="HQ215" s="207">
        <v>0</v>
      </c>
      <c r="HR215" s="207">
        <v>0</v>
      </c>
      <c r="HS215" s="207">
        <v>0</v>
      </c>
      <c r="HT215" s="207">
        <v>0</v>
      </c>
      <c r="HU215" s="207">
        <v>0</v>
      </c>
      <c r="HV215" s="207">
        <v>0</v>
      </c>
      <c r="HW215" s="207">
        <v>0</v>
      </c>
      <c r="HX215" s="207">
        <v>0</v>
      </c>
      <c r="HY215" s="208">
        <v>104</v>
      </c>
    </row>
    <row r="216" spans="1:233" ht="48" x14ac:dyDescent="0.25">
      <c r="A216" s="206" t="s">
        <v>810</v>
      </c>
      <c r="B216" s="207">
        <v>0</v>
      </c>
      <c r="C216" s="207">
        <v>0</v>
      </c>
      <c r="D216" s="207">
        <v>0</v>
      </c>
      <c r="E216" s="207">
        <v>0</v>
      </c>
      <c r="F216" s="207">
        <v>0</v>
      </c>
      <c r="G216" s="207">
        <v>0</v>
      </c>
      <c r="H216" s="207">
        <v>0</v>
      </c>
      <c r="I216" s="207">
        <v>0</v>
      </c>
      <c r="J216" s="207">
        <v>0</v>
      </c>
      <c r="K216" s="207">
        <v>0</v>
      </c>
      <c r="L216" s="207">
        <v>0</v>
      </c>
      <c r="M216" s="207">
        <v>0</v>
      </c>
      <c r="N216" s="207">
        <v>0</v>
      </c>
      <c r="O216" s="207">
        <v>0</v>
      </c>
      <c r="P216" s="207">
        <v>0</v>
      </c>
      <c r="Q216" s="207">
        <v>0</v>
      </c>
      <c r="R216" s="207">
        <v>0</v>
      </c>
      <c r="S216" s="207">
        <v>0</v>
      </c>
      <c r="T216" s="207">
        <v>0</v>
      </c>
      <c r="U216" s="207">
        <v>0</v>
      </c>
      <c r="V216" s="207">
        <v>0</v>
      </c>
      <c r="W216" s="207">
        <v>0</v>
      </c>
      <c r="X216" s="207">
        <v>0</v>
      </c>
      <c r="Y216" s="207">
        <v>0</v>
      </c>
      <c r="Z216" s="207">
        <v>0</v>
      </c>
      <c r="AA216" s="207">
        <v>0</v>
      </c>
      <c r="AB216" s="207">
        <v>0</v>
      </c>
      <c r="AC216" s="207">
        <v>0</v>
      </c>
      <c r="AD216" s="207">
        <v>0</v>
      </c>
      <c r="AE216" s="207">
        <v>0</v>
      </c>
      <c r="AF216" s="207">
        <v>0</v>
      </c>
      <c r="AG216" s="207">
        <v>0</v>
      </c>
      <c r="AH216" s="207">
        <v>0</v>
      </c>
      <c r="AI216" s="207">
        <v>0</v>
      </c>
      <c r="AJ216" s="207">
        <v>0</v>
      </c>
      <c r="AK216" s="213">
        <v>0</v>
      </c>
      <c r="AL216" s="207">
        <v>0</v>
      </c>
      <c r="AM216" s="207">
        <v>0</v>
      </c>
      <c r="AN216" s="207">
        <v>0</v>
      </c>
      <c r="AO216" s="207">
        <v>0</v>
      </c>
      <c r="AP216" s="207">
        <v>0</v>
      </c>
      <c r="AQ216" s="207">
        <v>0</v>
      </c>
      <c r="AR216" s="207">
        <v>0</v>
      </c>
      <c r="AS216" s="207">
        <v>0</v>
      </c>
      <c r="AT216" s="207">
        <v>0</v>
      </c>
      <c r="AU216" s="207">
        <v>0</v>
      </c>
      <c r="AV216" s="207">
        <v>0</v>
      </c>
      <c r="AW216" s="207">
        <v>0</v>
      </c>
      <c r="AX216" s="207">
        <v>0</v>
      </c>
      <c r="AY216" s="207">
        <v>0</v>
      </c>
      <c r="AZ216" s="207">
        <v>0</v>
      </c>
      <c r="BA216" s="207">
        <v>0</v>
      </c>
      <c r="BB216" s="207">
        <v>0</v>
      </c>
      <c r="BC216" s="207">
        <v>0</v>
      </c>
      <c r="BD216" s="207">
        <v>0</v>
      </c>
      <c r="BE216" s="207">
        <v>0</v>
      </c>
      <c r="BF216" s="207">
        <v>0</v>
      </c>
      <c r="BG216" s="207">
        <v>0</v>
      </c>
      <c r="BH216" s="207">
        <v>0</v>
      </c>
      <c r="BI216" s="207">
        <v>0</v>
      </c>
      <c r="BJ216" s="207">
        <v>0</v>
      </c>
      <c r="BK216" s="207">
        <v>0</v>
      </c>
      <c r="BL216" s="207">
        <v>0</v>
      </c>
      <c r="BM216" s="207">
        <v>0</v>
      </c>
      <c r="BN216" s="207">
        <v>0</v>
      </c>
      <c r="BO216" s="207">
        <v>0</v>
      </c>
      <c r="BP216" s="207">
        <v>0</v>
      </c>
      <c r="BQ216" s="207">
        <v>0</v>
      </c>
      <c r="BR216" s="207">
        <v>0</v>
      </c>
      <c r="BS216" s="207">
        <v>0</v>
      </c>
      <c r="BT216" s="207">
        <v>0</v>
      </c>
      <c r="BU216" s="207">
        <v>0</v>
      </c>
      <c r="BV216" s="207">
        <v>0</v>
      </c>
      <c r="BW216" s="207">
        <v>0</v>
      </c>
      <c r="BX216" s="207">
        <v>0</v>
      </c>
      <c r="BY216" s="207">
        <v>0</v>
      </c>
      <c r="BZ216" s="207">
        <v>0</v>
      </c>
      <c r="CA216" s="207">
        <v>0</v>
      </c>
      <c r="CB216" s="207">
        <v>0</v>
      </c>
      <c r="CC216" s="207">
        <v>0</v>
      </c>
      <c r="CD216" s="207">
        <v>0</v>
      </c>
      <c r="CE216" s="207">
        <v>0</v>
      </c>
      <c r="CF216" s="207">
        <v>0</v>
      </c>
      <c r="CG216" s="207">
        <v>0</v>
      </c>
      <c r="CH216" s="207">
        <v>0</v>
      </c>
      <c r="CI216" s="207">
        <v>0</v>
      </c>
      <c r="CJ216" s="207">
        <v>0</v>
      </c>
      <c r="CK216" s="207">
        <v>0</v>
      </c>
      <c r="CL216" s="207">
        <v>0</v>
      </c>
      <c r="CM216" s="207">
        <v>0</v>
      </c>
      <c r="CN216" s="207">
        <v>0</v>
      </c>
      <c r="CO216" s="207">
        <v>0</v>
      </c>
      <c r="CP216" s="207">
        <v>0</v>
      </c>
      <c r="CQ216" s="207">
        <v>0</v>
      </c>
      <c r="CR216" s="207">
        <v>0</v>
      </c>
      <c r="CS216" s="207">
        <v>0</v>
      </c>
      <c r="CT216" s="207">
        <v>0</v>
      </c>
      <c r="CU216" s="207">
        <v>0</v>
      </c>
      <c r="CV216" s="207">
        <v>0</v>
      </c>
      <c r="CW216" s="207">
        <v>0</v>
      </c>
      <c r="CX216" s="207">
        <v>0</v>
      </c>
      <c r="CY216" s="207">
        <v>0</v>
      </c>
      <c r="CZ216" s="207">
        <v>0</v>
      </c>
      <c r="DA216" s="207">
        <v>0</v>
      </c>
      <c r="DB216" s="207">
        <v>0</v>
      </c>
      <c r="DC216" s="207">
        <v>0</v>
      </c>
      <c r="DD216" s="207">
        <v>0</v>
      </c>
      <c r="DE216" s="207">
        <v>96</v>
      </c>
      <c r="DF216" s="207">
        <v>0</v>
      </c>
      <c r="DG216" s="207">
        <v>0</v>
      </c>
      <c r="DH216" s="207">
        <v>0</v>
      </c>
      <c r="DI216" s="207">
        <v>0</v>
      </c>
      <c r="DJ216" s="207">
        <v>0</v>
      </c>
      <c r="DK216" s="207">
        <v>0</v>
      </c>
      <c r="DL216" s="207">
        <v>0</v>
      </c>
      <c r="DM216" s="207">
        <v>0</v>
      </c>
      <c r="DN216" s="207">
        <v>0</v>
      </c>
      <c r="DO216" s="207">
        <v>0</v>
      </c>
      <c r="DP216" s="207">
        <v>0</v>
      </c>
      <c r="DQ216" s="207">
        <v>0</v>
      </c>
      <c r="DR216" s="207">
        <v>0</v>
      </c>
      <c r="DS216" s="207">
        <v>0</v>
      </c>
      <c r="DT216" s="207">
        <v>0</v>
      </c>
      <c r="DU216" s="207">
        <v>0</v>
      </c>
      <c r="DV216" s="207">
        <v>0</v>
      </c>
      <c r="DW216" s="207">
        <v>0</v>
      </c>
      <c r="DX216" s="207">
        <v>0</v>
      </c>
      <c r="DY216" s="207">
        <v>0</v>
      </c>
      <c r="DZ216" s="207">
        <v>0</v>
      </c>
      <c r="EA216" s="207">
        <v>0</v>
      </c>
      <c r="EB216" s="207">
        <v>0</v>
      </c>
      <c r="EC216" s="207">
        <v>0</v>
      </c>
      <c r="ED216" s="207">
        <v>0</v>
      </c>
      <c r="EE216" s="207">
        <v>0</v>
      </c>
      <c r="EF216" s="207">
        <v>0</v>
      </c>
      <c r="EG216" s="207">
        <v>0</v>
      </c>
      <c r="EH216" s="207">
        <v>0</v>
      </c>
      <c r="EI216" s="207">
        <v>0</v>
      </c>
      <c r="EJ216" s="207">
        <v>0</v>
      </c>
      <c r="EK216" s="207">
        <v>0</v>
      </c>
      <c r="EL216" s="207">
        <v>0</v>
      </c>
      <c r="EM216" s="207">
        <v>0</v>
      </c>
      <c r="EN216" s="207">
        <v>0</v>
      </c>
      <c r="EO216" s="207">
        <v>0</v>
      </c>
      <c r="EP216" s="207">
        <v>0</v>
      </c>
      <c r="EQ216" s="207">
        <v>0</v>
      </c>
      <c r="ER216" s="207">
        <v>0</v>
      </c>
      <c r="ES216" s="207">
        <v>0</v>
      </c>
      <c r="ET216" s="207">
        <v>0</v>
      </c>
      <c r="EU216" s="207">
        <v>0</v>
      </c>
      <c r="EV216" s="207">
        <v>0</v>
      </c>
      <c r="EW216" s="207">
        <v>0</v>
      </c>
      <c r="EX216" s="207">
        <v>0</v>
      </c>
      <c r="EY216" s="207">
        <v>0</v>
      </c>
      <c r="EZ216" s="207">
        <v>0</v>
      </c>
      <c r="FA216" s="207">
        <v>0</v>
      </c>
      <c r="FB216" s="207">
        <v>0</v>
      </c>
      <c r="FC216" s="207">
        <v>0</v>
      </c>
      <c r="FD216" s="207">
        <v>0</v>
      </c>
      <c r="FE216" s="207">
        <v>0</v>
      </c>
      <c r="FF216" s="207">
        <v>0</v>
      </c>
      <c r="FG216" s="207">
        <v>0</v>
      </c>
      <c r="FH216" s="207">
        <v>0</v>
      </c>
      <c r="FI216" s="213">
        <v>0</v>
      </c>
      <c r="FJ216" s="207">
        <v>0</v>
      </c>
      <c r="FK216" s="207">
        <v>0</v>
      </c>
      <c r="FL216" s="207">
        <v>0</v>
      </c>
      <c r="FM216" s="207">
        <v>0</v>
      </c>
      <c r="FN216" s="207">
        <v>0</v>
      </c>
      <c r="FO216" s="207">
        <v>0</v>
      </c>
      <c r="FP216" s="207">
        <v>0</v>
      </c>
      <c r="FQ216" s="207">
        <v>0</v>
      </c>
      <c r="FR216" s="207">
        <v>0</v>
      </c>
      <c r="FS216" s="207">
        <v>0</v>
      </c>
      <c r="FT216" s="207">
        <v>0</v>
      </c>
      <c r="FU216" s="207">
        <v>0</v>
      </c>
      <c r="FV216" s="207">
        <v>0</v>
      </c>
      <c r="FW216" s="207">
        <v>0</v>
      </c>
      <c r="FX216" s="207">
        <v>0</v>
      </c>
      <c r="FY216" s="207">
        <v>0</v>
      </c>
      <c r="FZ216" s="207">
        <v>0</v>
      </c>
      <c r="GA216" s="207">
        <v>0</v>
      </c>
      <c r="GB216" s="207">
        <v>0</v>
      </c>
      <c r="GC216" s="207">
        <v>0</v>
      </c>
      <c r="GD216" s="207">
        <v>0</v>
      </c>
      <c r="GE216" s="207">
        <v>0</v>
      </c>
      <c r="GF216" s="207">
        <v>0</v>
      </c>
      <c r="GG216" s="207">
        <v>0</v>
      </c>
      <c r="GH216" s="207">
        <v>0</v>
      </c>
      <c r="GI216" s="207">
        <v>0</v>
      </c>
      <c r="GJ216" s="207">
        <v>0</v>
      </c>
      <c r="GK216" s="207">
        <v>0</v>
      </c>
      <c r="GL216" s="207">
        <v>0</v>
      </c>
      <c r="GM216" s="207">
        <v>0</v>
      </c>
      <c r="GN216" s="207">
        <v>0</v>
      </c>
      <c r="GO216" s="207">
        <v>0</v>
      </c>
      <c r="GP216" s="207">
        <v>0</v>
      </c>
      <c r="GQ216" s="207">
        <v>0</v>
      </c>
      <c r="GR216" s="207">
        <v>0</v>
      </c>
      <c r="GS216" s="207">
        <v>0</v>
      </c>
      <c r="GT216" s="207">
        <v>0</v>
      </c>
      <c r="GU216" s="207">
        <v>0</v>
      </c>
      <c r="GV216" s="207">
        <v>0</v>
      </c>
      <c r="GW216" s="207">
        <v>0</v>
      </c>
      <c r="GX216" s="207">
        <v>0</v>
      </c>
      <c r="GY216" s="207">
        <v>0</v>
      </c>
      <c r="GZ216" s="207">
        <v>0</v>
      </c>
      <c r="HA216" s="207">
        <v>0</v>
      </c>
      <c r="HB216" s="207">
        <v>0</v>
      </c>
      <c r="HC216" s="207">
        <v>0</v>
      </c>
      <c r="HD216" s="207">
        <v>0</v>
      </c>
      <c r="HE216" s="207">
        <v>0</v>
      </c>
      <c r="HF216" s="207">
        <v>0</v>
      </c>
      <c r="HG216" s="207">
        <v>0</v>
      </c>
      <c r="HH216" s="207">
        <v>0</v>
      </c>
      <c r="HI216" s="207">
        <v>0</v>
      </c>
      <c r="HJ216" s="207">
        <v>0</v>
      </c>
      <c r="HK216" s="207">
        <v>0</v>
      </c>
      <c r="HL216" s="207">
        <v>0</v>
      </c>
      <c r="HM216" s="207">
        <v>0</v>
      </c>
      <c r="HN216" s="207">
        <v>0</v>
      </c>
      <c r="HO216" s="207">
        <v>0</v>
      </c>
      <c r="HP216" s="207">
        <v>0</v>
      </c>
      <c r="HQ216" s="207">
        <v>0</v>
      </c>
      <c r="HR216" s="207">
        <v>0</v>
      </c>
      <c r="HS216" s="207">
        <v>0</v>
      </c>
      <c r="HT216" s="207">
        <v>0</v>
      </c>
      <c r="HU216" s="207">
        <v>0</v>
      </c>
      <c r="HV216" s="207">
        <v>0</v>
      </c>
      <c r="HW216" s="207">
        <v>0</v>
      </c>
      <c r="HX216" s="207">
        <v>0</v>
      </c>
      <c r="HY216" s="208">
        <v>96</v>
      </c>
    </row>
    <row r="217" spans="1:233" ht="48" x14ac:dyDescent="0.25">
      <c r="A217" s="206" t="s">
        <v>811</v>
      </c>
      <c r="B217" s="207">
        <v>0</v>
      </c>
      <c r="C217" s="207">
        <v>0</v>
      </c>
      <c r="D217" s="207">
        <v>0</v>
      </c>
      <c r="E217" s="207">
        <v>0</v>
      </c>
      <c r="F217" s="207">
        <v>0</v>
      </c>
      <c r="G217" s="207">
        <v>0</v>
      </c>
      <c r="H217" s="207">
        <v>0</v>
      </c>
      <c r="I217" s="207">
        <v>0</v>
      </c>
      <c r="J217" s="207">
        <v>0</v>
      </c>
      <c r="K217" s="207">
        <v>0</v>
      </c>
      <c r="L217" s="207">
        <v>0</v>
      </c>
      <c r="M217" s="207">
        <v>0</v>
      </c>
      <c r="N217" s="207">
        <v>0</v>
      </c>
      <c r="O217" s="207">
        <v>0</v>
      </c>
      <c r="P217" s="207">
        <v>0</v>
      </c>
      <c r="Q217" s="207">
        <v>0</v>
      </c>
      <c r="R217" s="207">
        <v>0</v>
      </c>
      <c r="S217" s="207">
        <v>0</v>
      </c>
      <c r="T217" s="207">
        <v>0</v>
      </c>
      <c r="U217" s="207">
        <v>0</v>
      </c>
      <c r="V217" s="207">
        <v>0</v>
      </c>
      <c r="W217" s="207">
        <v>0</v>
      </c>
      <c r="X217" s="207">
        <v>0</v>
      </c>
      <c r="Y217" s="207">
        <v>0</v>
      </c>
      <c r="Z217" s="207">
        <v>0</v>
      </c>
      <c r="AA217" s="207">
        <v>0</v>
      </c>
      <c r="AB217" s="207">
        <v>0</v>
      </c>
      <c r="AC217" s="207">
        <v>0</v>
      </c>
      <c r="AD217" s="207">
        <v>0</v>
      </c>
      <c r="AE217" s="207">
        <v>0</v>
      </c>
      <c r="AF217" s="207">
        <v>0</v>
      </c>
      <c r="AG217" s="207">
        <v>0</v>
      </c>
      <c r="AH217" s="207">
        <v>0</v>
      </c>
      <c r="AI217" s="207">
        <v>0</v>
      </c>
      <c r="AJ217" s="207">
        <v>0</v>
      </c>
      <c r="AK217" s="213">
        <v>0</v>
      </c>
      <c r="AL217" s="207">
        <v>0</v>
      </c>
      <c r="AM217" s="207">
        <v>0</v>
      </c>
      <c r="AN217" s="207">
        <v>0</v>
      </c>
      <c r="AO217" s="207">
        <v>0</v>
      </c>
      <c r="AP217" s="207">
        <v>0</v>
      </c>
      <c r="AQ217" s="207">
        <v>0</v>
      </c>
      <c r="AR217" s="207">
        <v>0</v>
      </c>
      <c r="AS217" s="207">
        <v>0</v>
      </c>
      <c r="AT217" s="207">
        <v>0</v>
      </c>
      <c r="AU217" s="207">
        <v>0</v>
      </c>
      <c r="AV217" s="207">
        <v>0</v>
      </c>
      <c r="AW217" s="207">
        <v>0</v>
      </c>
      <c r="AX217" s="207">
        <v>0</v>
      </c>
      <c r="AY217" s="207">
        <v>0</v>
      </c>
      <c r="AZ217" s="207">
        <v>0</v>
      </c>
      <c r="BA217" s="207">
        <v>0</v>
      </c>
      <c r="BB217" s="207">
        <v>0</v>
      </c>
      <c r="BC217" s="207">
        <v>0</v>
      </c>
      <c r="BD217" s="207">
        <v>0</v>
      </c>
      <c r="BE217" s="207">
        <v>0</v>
      </c>
      <c r="BF217" s="207">
        <v>0</v>
      </c>
      <c r="BG217" s="207">
        <v>0</v>
      </c>
      <c r="BH217" s="207">
        <v>0</v>
      </c>
      <c r="BI217" s="207">
        <v>0</v>
      </c>
      <c r="BJ217" s="207">
        <v>0</v>
      </c>
      <c r="BK217" s="207">
        <v>0</v>
      </c>
      <c r="BL217" s="207">
        <v>0</v>
      </c>
      <c r="BM217" s="207">
        <v>0</v>
      </c>
      <c r="BN217" s="207">
        <v>0</v>
      </c>
      <c r="BO217" s="207">
        <v>0</v>
      </c>
      <c r="BP217" s="207">
        <v>0</v>
      </c>
      <c r="BQ217" s="207">
        <v>0</v>
      </c>
      <c r="BR217" s="207">
        <v>0</v>
      </c>
      <c r="BS217" s="207">
        <v>0</v>
      </c>
      <c r="BT217" s="207">
        <v>0</v>
      </c>
      <c r="BU217" s="207">
        <v>0</v>
      </c>
      <c r="BV217" s="207">
        <v>0</v>
      </c>
      <c r="BW217" s="207">
        <v>0</v>
      </c>
      <c r="BX217" s="207">
        <v>0</v>
      </c>
      <c r="BY217" s="207">
        <v>0</v>
      </c>
      <c r="BZ217" s="207">
        <v>0</v>
      </c>
      <c r="CA217" s="207">
        <v>0</v>
      </c>
      <c r="CB217" s="207">
        <v>0</v>
      </c>
      <c r="CC217" s="207">
        <v>0</v>
      </c>
      <c r="CD217" s="207">
        <v>0</v>
      </c>
      <c r="CE217" s="207">
        <v>0</v>
      </c>
      <c r="CF217" s="207">
        <v>0</v>
      </c>
      <c r="CG217" s="207">
        <v>0</v>
      </c>
      <c r="CH217" s="207">
        <v>0</v>
      </c>
      <c r="CI217" s="207">
        <v>0</v>
      </c>
      <c r="CJ217" s="207">
        <v>0</v>
      </c>
      <c r="CK217" s="207">
        <v>0</v>
      </c>
      <c r="CL217" s="207">
        <v>0</v>
      </c>
      <c r="CM217" s="207">
        <v>0</v>
      </c>
      <c r="CN217" s="207">
        <v>0</v>
      </c>
      <c r="CO217" s="207">
        <v>0</v>
      </c>
      <c r="CP217" s="207">
        <v>0</v>
      </c>
      <c r="CQ217" s="207">
        <v>0</v>
      </c>
      <c r="CR217" s="207">
        <v>0</v>
      </c>
      <c r="CS217" s="207">
        <v>0</v>
      </c>
      <c r="CT217" s="207">
        <v>0</v>
      </c>
      <c r="CU217" s="207">
        <v>0</v>
      </c>
      <c r="CV217" s="207">
        <v>0</v>
      </c>
      <c r="CW217" s="207">
        <v>0</v>
      </c>
      <c r="CX217" s="207">
        <v>0</v>
      </c>
      <c r="CY217" s="207">
        <v>0</v>
      </c>
      <c r="CZ217" s="207">
        <v>0</v>
      </c>
      <c r="DA217" s="207">
        <v>0</v>
      </c>
      <c r="DB217" s="207">
        <v>0</v>
      </c>
      <c r="DC217" s="207">
        <v>0</v>
      </c>
      <c r="DD217" s="207">
        <v>0</v>
      </c>
      <c r="DE217" s="207">
        <v>0</v>
      </c>
      <c r="DF217" s="207">
        <v>127</v>
      </c>
      <c r="DG217" s="207">
        <v>0</v>
      </c>
      <c r="DH217" s="207">
        <v>0</v>
      </c>
      <c r="DI217" s="207">
        <v>0</v>
      </c>
      <c r="DJ217" s="207">
        <v>0</v>
      </c>
      <c r="DK217" s="207">
        <v>0</v>
      </c>
      <c r="DL217" s="207">
        <v>0</v>
      </c>
      <c r="DM217" s="207">
        <v>0</v>
      </c>
      <c r="DN217" s="207">
        <v>0</v>
      </c>
      <c r="DO217" s="207">
        <v>0</v>
      </c>
      <c r="DP217" s="207">
        <v>0</v>
      </c>
      <c r="DQ217" s="207">
        <v>0</v>
      </c>
      <c r="DR217" s="207">
        <v>0</v>
      </c>
      <c r="DS217" s="207">
        <v>0</v>
      </c>
      <c r="DT217" s="207">
        <v>0</v>
      </c>
      <c r="DU217" s="207">
        <v>0</v>
      </c>
      <c r="DV217" s="207">
        <v>0</v>
      </c>
      <c r="DW217" s="207">
        <v>0</v>
      </c>
      <c r="DX217" s="207">
        <v>0</v>
      </c>
      <c r="DY217" s="207">
        <v>0</v>
      </c>
      <c r="DZ217" s="207">
        <v>0</v>
      </c>
      <c r="EA217" s="207">
        <v>0</v>
      </c>
      <c r="EB217" s="207">
        <v>0</v>
      </c>
      <c r="EC217" s="207">
        <v>0</v>
      </c>
      <c r="ED217" s="207">
        <v>0</v>
      </c>
      <c r="EE217" s="207">
        <v>0</v>
      </c>
      <c r="EF217" s="207">
        <v>0</v>
      </c>
      <c r="EG217" s="207">
        <v>0</v>
      </c>
      <c r="EH217" s="207">
        <v>0</v>
      </c>
      <c r="EI217" s="207">
        <v>0</v>
      </c>
      <c r="EJ217" s="207">
        <v>0</v>
      </c>
      <c r="EK217" s="207">
        <v>0</v>
      </c>
      <c r="EL217" s="207">
        <v>0</v>
      </c>
      <c r="EM217" s="207">
        <v>0</v>
      </c>
      <c r="EN217" s="207">
        <v>0</v>
      </c>
      <c r="EO217" s="207">
        <v>0</v>
      </c>
      <c r="EP217" s="207">
        <v>0</v>
      </c>
      <c r="EQ217" s="207">
        <v>0</v>
      </c>
      <c r="ER217" s="207">
        <v>0</v>
      </c>
      <c r="ES217" s="207">
        <v>0</v>
      </c>
      <c r="ET217" s="207">
        <v>0</v>
      </c>
      <c r="EU217" s="207">
        <v>0</v>
      </c>
      <c r="EV217" s="207">
        <v>0</v>
      </c>
      <c r="EW217" s="207">
        <v>0</v>
      </c>
      <c r="EX217" s="207">
        <v>0</v>
      </c>
      <c r="EY217" s="207">
        <v>0</v>
      </c>
      <c r="EZ217" s="207">
        <v>0</v>
      </c>
      <c r="FA217" s="207">
        <v>0</v>
      </c>
      <c r="FB217" s="207">
        <v>0</v>
      </c>
      <c r="FC217" s="207">
        <v>0</v>
      </c>
      <c r="FD217" s="207">
        <v>0</v>
      </c>
      <c r="FE217" s="207">
        <v>0</v>
      </c>
      <c r="FF217" s="207">
        <v>0</v>
      </c>
      <c r="FG217" s="207">
        <v>0</v>
      </c>
      <c r="FH217" s="207">
        <v>0</v>
      </c>
      <c r="FI217" s="213">
        <v>0</v>
      </c>
      <c r="FJ217" s="207">
        <v>0</v>
      </c>
      <c r="FK217" s="207">
        <v>0</v>
      </c>
      <c r="FL217" s="207">
        <v>0</v>
      </c>
      <c r="FM217" s="207">
        <v>0</v>
      </c>
      <c r="FN217" s="207">
        <v>0</v>
      </c>
      <c r="FO217" s="207">
        <v>0</v>
      </c>
      <c r="FP217" s="207">
        <v>0</v>
      </c>
      <c r="FQ217" s="207">
        <v>0</v>
      </c>
      <c r="FR217" s="207">
        <v>0</v>
      </c>
      <c r="FS217" s="207">
        <v>0</v>
      </c>
      <c r="FT217" s="207">
        <v>0</v>
      </c>
      <c r="FU217" s="207">
        <v>0</v>
      </c>
      <c r="FV217" s="207">
        <v>0</v>
      </c>
      <c r="FW217" s="207">
        <v>0</v>
      </c>
      <c r="FX217" s="207">
        <v>0</v>
      </c>
      <c r="FY217" s="207">
        <v>0</v>
      </c>
      <c r="FZ217" s="207">
        <v>0</v>
      </c>
      <c r="GA217" s="207">
        <v>0</v>
      </c>
      <c r="GB217" s="207">
        <v>0</v>
      </c>
      <c r="GC217" s="207">
        <v>0</v>
      </c>
      <c r="GD217" s="207">
        <v>0</v>
      </c>
      <c r="GE217" s="207">
        <v>0</v>
      </c>
      <c r="GF217" s="207">
        <v>0</v>
      </c>
      <c r="GG217" s="207">
        <v>0</v>
      </c>
      <c r="GH217" s="207">
        <v>0</v>
      </c>
      <c r="GI217" s="207">
        <v>0</v>
      </c>
      <c r="GJ217" s="207">
        <v>0</v>
      </c>
      <c r="GK217" s="207">
        <v>0</v>
      </c>
      <c r="GL217" s="207">
        <v>0</v>
      </c>
      <c r="GM217" s="207">
        <v>0</v>
      </c>
      <c r="GN217" s="207">
        <v>0</v>
      </c>
      <c r="GO217" s="207">
        <v>0</v>
      </c>
      <c r="GP217" s="207">
        <v>0</v>
      </c>
      <c r="GQ217" s="207">
        <v>0</v>
      </c>
      <c r="GR217" s="207">
        <v>0</v>
      </c>
      <c r="GS217" s="207">
        <v>0</v>
      </c>
      <c r="GT217" s="207">
        <v>0</v>
      </c>
      <c r="GU217" s="207">
        <v>0</v>
      </c>
      <c r="GV217" s="207">
        <v>0</v>
      </c>
      <c r="GW217" s="207">
        <v>0</v>
      </c>
      <c r="GX217" s="207">
        <v>0</v>
      </c>
      <c r="GY217" s="207">
        <v>0</v>
      </c>
      <c r="GZ217" s="207">
        <v>0</v>
      </c>
      <c r="HA217" s="207">
        <v>0</v>
      </c>
      <c r="HB217" s="207">
        <v>0</v>
      </c>
      <c r="HC217" s="207">
        <v>0</v>
      </c>
      <c r="HD217" s="207">
        <v>0</v>
      </c>
      <c r="HE217" s="207">
        <v>0</v>
      </c>
      <c r="HF217" s="207">
        <v>0</v>
      </c>
      <c r="HG217" s="207">
        <v>0</v>
      </c>
      <c r="HH217" s="207">
        <v>0</v>
      </c>
      <c r="HI217" s="207">
        <v>0</v>
      </c>
      <c r="HJ217" s="207">
        <v>0</v>
      </c>
      <c r="HK217" s="207">
        <v>0</v>
      </c>
      <c r="HL217" s="207">
        <v>0</v>
      </c>
      <c r="HM217" s="207">
        <v>0</v>
      </c>
      <c r="HN217" s="207">
        <v>0</v>
      </c>
      <c r="HO217" s="207">
        <v>0</v>
      </c>
      <c r="HP217" s="207">
        <v>0</v>
      </c>
      <c r="HQ217" s="207">
        <v>0</v>
      </c>
      <c r="HR217" s="207">
        <v>0</v>
      </c>
      <c r="HS217" s="207">
        <v>0</v>
      </c>
      <c r="HT217" s="207">
        <v>0</v>
      </c>
      <c r="HU217" s="207">
        <v>0</v>
      </c>
      <c r="HV217" s="207">
        <v>0</v>
      </c>
      <c r="HW217" s="207">
        <v>0</v>
      </c>
      <c r="HX217" s="207">
        <v>0</v>
      </c>
      <c r="HY217" s="208">
        <v>127</v>
      </c>
    </row>
    <row r="218" spans="1:233" ht="48" x14ac:dyDescent="0.25">
      <c r="A218" s="206" t="s">
        <v>812</v>
      </c>
      <c r="B218" s="207">
        <v>0</v>
      </c>
      <c r="C218" s="207">
        <v>0</v>
      </c>
      <c r="D218" s="207">
        <v>0</v>
      </c>
      <c r="E218" s="207">
        <v>0</v>
      </c>
      <c r="F218" s="207">
        <v>0</v>
      </c>
      <c r="G218" s="207">
        <v>0</v>
      </c>
      <c r="H218" s="207">
        <v>0</v>
      </c>
      <c r="I218" s="207">
        <v>0</v>
      </c>
      <c r="J218" s="207">
        <v>0</v>
      </c>
      <c r="K218" s="207">
        <v>0</v>
      </c>
      <c r="L218" s="207">
        <v>0</v>
      </c>
      <c r="M218" s="207">
        <v>0</v>
      </c>
      <c r="N218" s="207">
        <v>0</v>
      </c>
      <c r="O218" s="207">
        <v>0</v>
      </c>
      <c r="P218" s="207">
        <v>0</v>
      </c>
      <c r="Q218" s="207">
        <v>0</v>
      </c>
      <c r="R218" s="207">
        <v>0</v>
      </c>
      <c r="S218" s="207">
        <v>0</v>
      </c>
      <c r="T218" s="207">
        <v>0</v>
      </c>
      <c r="U218" s="207">
        <v>0</v>
      </c>
      <c r="V218" s="207">
        <v>0</v>
      </c>
      <c r="W218" s="207">
        <v>0</v>
      </c>
      <c r="X218" s="207">
        <v>0</v>
      </c>
      <c r="Y218" s="207">
        <v>0</v>
      </c>
      <c r="Z218" s="207">
        <v>0</v>
      </c>
      <c r="AA218" s="207">
        <v>0</v>
      </c>
      <c r="AB218" s="207">
        <v>0</v>
      </c>
      <c r="AC218" s="207">
        <v>0</v>
      </c>
      <c r="AD218" s="207">
        <v>0</v>
      </c>
      <c r="AE218" s="207">
        <v>0</v>
      </c>
      <c r="AF218" s="207">
        <v>0</v>
      </c>
      <c r="AG218" s="207">
        <v>0</v>
      </c>
      <c r="AH218" s="207">
        <v>0</v>
      </c>
      <c r="AI218" s="207">
        <v>0</v>
      </c>
      <c r="AJ218" s="207">
        <v>0</v>
      </c>
      <c r="AK218" s="213">
        <v>0</v>
      </c>
      <c r="AL218" s="207">
        <v>0</v>
      </c>
      <c r="AM218" s="207">
        <v>0</v>
      </c>
      <c r="AN218" s="207">
        <v>0</v>
      </c>
      <c r="AO218" s="207">
        <v>0</v>
      </c>
      <c r="AP218" s="207">
        <v>0</v>
      </c>
      <c r="AQ218" s="207">
        <v>0</v>
      </c>
      <c r="AR218" s="207">
        <v>0</v>
      </c>
      <c r="AS218" s="207">
        <v>0</v>
      </c>
      <c r="AT218" s="207">
        <v>0</v>
      </c>
      <c r="AU218" s="207">
        <v>0</v>
      </c>
      <c r="AV218" s="207">
        <v>0</v>
      </c>
      <c r="AW218" s="207">
        <v>0</v>
      </c>
      <c r="AX218" s="207">
        <v>0</v>
      </c>
      <c r="AY218" s="207">
        <v>0</v>
      </c>
      <c r="AZ218" s="207">
        <v>0</v>
      </c>
      <c r="BA218" s="207">
        <v>0</v>
      </c>
      <c r="BB218" s="207">
        <v>0</v>
      </c>
      <c r="BC218" s="207">
        <v>0</v>
      </c>
      <c r="BD218" s="207">
        <v>0</v>
      </c>
      <c r="BE218" s="207">
        <v>0</v>
      </c>
      <c r="BF218" s="207">
        <v>0</v>
      </c>
      <c r="BG218" s="207">
        <v>0</v>
      </c>
      <c r="BH218" s="207">
        <v>0</v>
      </c>
      <c r="BI218" s="207">
        <v>0</v>
      </c>
      <c r="BJ218" s="207">
        <v>0</v>
      </c>
      <c r="BK218" s="207">
        <v>0</v>
      </c>
      <c r="BL218" s="207">
        <v>0</v>
      </c>
      <c r="BM218" s="207">
        <v>0</v>
      </c>
      <c r="BN218" s="207">
        <v>0</v>
      </c>
      <c r="BO218" s="207">
        <v>0</v>
      </c>
      <c r="BP218" s="207">
        <v>0</v>
      </c>
      <c r="BQ218" s="207">
        <v>0</v>
      </c>
      <c r="BR218" s="207">
        <v>0</v>
      </c>
      <c r="BS218" s="207">
        <v>0</v>
      </c>
      <c r="BT218" s="207">
        <v>0</v>
      </c>
      <c r="BU218" s="207">
        <v>0</v>
      </c>
      <c r="BV218" s="207">
        <v>0</v>
      </c>
      <c r="BW218" s="207">
        <v>0</v>
      </c>
      <c r="BX218" s="207">
        <v>0</v>
      </c>
      <c r="BY218" s="207">
        <v>0</v>
      </c>
      <c r="BZ218" s="207">
        <v>0</v>
      </c>
      <c r="CA218" s="207">
        <v>0</v>
      </c>
      <c r="CB218" s="207">
        <v>0</v>
      </c>
      <c r="CC218" s="207">
        <v>0</v>
      </c>
      <c r="CD218" s="207">
        <v>0</v>
      </c>
      <c r="CE218" s="207">
        <v>0</v>
      </c>
      <c r="CF218" s="207">
        <v>0</v>
      </c>
      <c r="CG218" s="207">
        <v>0</v>
      </c>
      <c r="CH218" s="207">
        <v>0</v>
      </c>
      <c r="CI218" s="207">
        <v>0</v>
      </c>
      <c r="CJ218" s="207">
        <v>0</v>
      </c>
      <c r="CK218" s="207">
        <v>0</v>
      </c>
      <c r="CL218" s="207">
        <v>0</v>
      </c>
      <c r="CM218" s="207">
        <v>0</v>
      </c>
      <c r="CN218" s="207">
        <v>0</v>
      </c>
      <c r="CO218" s="207">
        <v>0</v>
      </c>
      <c r="CP218" s="207">
        <v>0</v>
      </c>
      <c r="CQ218" s="207">
        <v>0</v>
      </c>
      <c r="CR218" s="207">
        <v>0</v>
      </c>
      <c r="CS218" s="207">
        <v>0</v>
      </c>
      <c r="CT218" s="207">
        <v>0</v>
      </c>
      <c r="CU218" s="207">
        <v>0</v>
      </c>
      <c r="CV218" s="207">
        <v>0</v>
      </c>
      <c r="CW218" s="207">
        <v>0</v>
      </c>
      <c r="CX218" s="207">
        <v>0</v>
      </c>
      <c r="CY218" s="207">
        <v>0</v>
      </c>
      <c r="CZ218" s="207">
        <v>0</v>
      </c>
      <c r="DA218" s="207">
        <v>0</v>
      </c>
      <c r="DB218" s="207">
        <v>0</v>
      </c>
      <c r="DC218" s="207">
        <v>0</v>
      </c>
      <c r="DD218" s="207">
        <v>0</v>
      </c>
      <c r="DE218" s="207">
        <v>0</v>
      </c>
      <c r="DF218" s="207">
        <v>0</v>
      </c>
      <c r="DG218" s="207">
        <v>78</v>
      </c>
      <c r="DH218" s="207">
        <v>0</v>
      </c>
      <c r="DI218" s="207">
        <v>0</v>
      </c>
      <c r="DJ218" s="207">
        <v>0</v>
      </c>
      <c r="DK218" s="207">
        <v>0</v>
      </c>
      <c r="DL218" s="207">
        <v>0</v>
      </c>
      <c r="DM218" s="207">
        <v>0</v>
      </c>
      <c r="DN218" s="207">
        <v>0</v>
      </c>
      <c r="DO218" s="207">
        <v>0</v>
      </c>
      <c r="DP218" s="207">
        <v>0</v>
      </c>
      <c r="DQ218" s="207">
        <v>0</v>
      </c>
      <c r="DR218" s="207">
        <v>0</v>
      </c>
      <c r="DS218" s="207">
        <v>0</v>
      </c>
      <c r="DT218" s="207">
        <v>0</v>
      </c>
      <c r="DU218" s="207">
        <v>0</v>
      </c>
      <c r="DV218" s="207">
        <v>0</v>
      </c>
      <c r="DW218" s="207">
        <v>0</v>
      </c>
      <c r="DX218" s="207">
        <v>0</v>
      </c>
      <c r="DY218" s="207">
        <v>0</v>
      </c>
      <c r="DZ218" s="207">
        <v>0</v>
      </c>
      <c r="EA218" s="207">
        <v>0</v>
      </c>
      <c r="EB218" s="207">
        <v>0</v>
      </c>
      <c r="EC218" s="207">
        <v>0</v>
      </c>
      <c r="ED218" s="207">
        <v>0</v>
      </c>
      <c r="EE218" s="207">
        <v>0</v>
      </c>
      <c r="EF218" s="207">
        <v>0</v>
      </c>
      <c r="EG218" s="207">
        <v>0</v>
      </c>
      <c r="EH218" s="207">
        <v>0</v>
      </c>
      <c r="EI218" s="207">
        <v>0</v>
      </c>
      <c r="EJ218" s="207">
        <v>0</v>
      </c>
      <c r="EK218" s="207">
        <v>0</v>
      </c>
      <c r="EL218" s="207">
        <v>0</v>
      </c>
      <c r="EM218" s="207">
        <v>0</v>
      </c>
      <c r="EN218" s="207">
        <v>0</v>
      </c>
      <c r="EO218" s="207">
        <v>0</v>
      </c>
      <c r="EP218" s="207">
        <v>0</v>
      </c>
      <c r="EQ218" s="207">
        <v>0</v>
      </c>
      <c r="ER218" s="207">
        <v>0</v>
      </c>
      <c r="ES218" s="207">
        <v>0</v>
      </c>
      <c r="ET218" s="207">
        <v>0</v>
      </c>
      <c r="EU218" s="207">
        <v>0</v>
      </c>
      <c r="EV218" s="207">
        <v>0</v>
      </c>
      <c r="EW218" s="207">
        <v>0</v>
      </c>
      <c r="EX218" s="207">
        <v>0</v>
      </c>
      <c r="EY218" s="207">
        <v>0</v>
      </c>
      <c r="EZ218" s="207">
        <v>0</v>
      </c>
      <c r="FA218" s="207">
        <v>0</v>
      </c>
      <c r="FB218" s="207">
        <v>0</v>
      </c>
      <c r="FC218" s="207">
        <v>0</v>
      </c>
      <c r="FD218" s="207">
        <v>0</v>
      </c>
      <c r="FE218" s="207">
        <v>0</v>
      </c>
      <c r="FF218" s="207">
        <v>0</v>
      </c>
      <c r="FG218" s="207">
        <v>0</v>
      </c>
      <c r="FH218" s="207">
        <v>0</v>
      </c>
      <c r="FI218" s="213">
        <v>0</v>
      </c>
      <c r="FJ218" s="207">
        <v>0</v>
      </c>
      <c r="FK218" s="207">
        <v>0</v>
      </c>
      <c r="FL218" s="207">
        <v>0</v>
      </c>
      <c r="FM218" s="207">
        <v>0</v>
      </c>
      <c r="FN218" s="207">
        <v>0</v>
      </c>
      <c r="FO218" s="207">
        <v>0</v>
      </c>
      <c r="FP218" s="207">
        <v>0</v>
      </c>
      <c r="FQ218" s="207">
        <v>0</v>
      </c>
      <c r="FR218" s="207">
        <v>0</v>
      </c>
      <c r="FS218" s="207">
        <v>0</v>
      </c>
      <c r="FT218" s="207">
        <v>0</v>
      </c>
      <c r="FU218" s="207">
        <v>0</v>
      </c>
      <c r="FV218" s="207">
        <v>0</v>
      </c>
      <c r="FW218" s="207">
        <v>0</v>
      </c>
      <c r="FX218" s="207">
        <v>0</v>
      </c>
      <c r="FY218" s="207">
        <v>0</v>
      </c>
      <c r="FZ218" s="207">
        <v>0</v>
      </c>
      <c r="GA218" s="207">
        <v>0</v>
      </c>
      <c r="GB218" s="207">
        <v>0</v>
      </c>
      <c r="GC218" s="207">
        <v>0</v>
      </c>
      <c r="GD218" s="207">
        <v>0</v>
      </c>
      <c r="GE218" s="207">
        <v>0</v>
      </c>
      <c r="GF218" s="207">
        <v>0</v>
      </c>
      <c r="GG218" s="207">
        <v>0</v>
      </c>
      <c r="GH218" s="207">
        <v>0</v>
      </c>
      <c r="GI218" s="207">
        <v>0</v>
      </c>
      <c r="GJ218" s="207">
        <v>0</v>
      </c>
      <c r="GK218" s="207">
        <v>0</v>
      </c>
      <c r="GL218" s="207">
        <v>0</v>
      </c>
      <c r="GM218" s="207">
        <v>0</v>
      </c>
      <c r="GN218" s="207">
        <v>0</v>
      </c>
      <c r="GO218" s="207">
        <v>0</v>
      </c>
      <c r="GP218" s="207">
        <v>0</v>
      </c>
      <c r="GQ218" s="207">
        <v>0</v>
      </c>
      <c r="GR218" s="207">
        <v>0</v>
      </c>
      <c r="GS218" s="207">
        <v>0</v>
      </c>
      <c r="GT218" s="207">
        <v>0</v>
      </c>
      <c r="GU218" s="207">
        <v>0</v>
      </c>
      <c r="GV218" s="207">
        <v>0</v>
      </c>
      <c r="GW218" s="207">
        <v>0</v>
      </c>
      <c r="GX218" s="207">
        <v>0</v>
      </c>
      <c r="GY218" s="207">
        <v>0</v>
      </c>
      <c r="GZ218" s="207">
        <v>0</v>
      </c>
      <c r="HA218" s="207">
        <v>0</v>
      </c>
      <c r="HB218" s="207">
        <v>0</v>
      </c>
      <c r="HC218" s="207">
        <v>0</v>
      </c>
      <c r="HD218" s="207">
        <v>0</v>
      </c>
      <c r="HE218" s="207">
        <v>0</v>
      </c>
      <c r="HF218" s="207">
        <v>0</v>
      </c>
      <c r="HG218" s="207">
        <v>0</v>
      </c>
      <c r="HH218" s="207">
        <v>0</v>
      </c>
      <c r="HI218" s="207">
        <v>0</v>
      </c>
      <c r="HJ218" s="207">
        <v>0</v>
      </c>
      <c r="HK218" s="207">
        <v>0</v>
      </c>
      <c r="HL218" s="207">
        <v>0</v>
      </c>
      <c r="HM218" s="207">
        <v>0</v>
      </c>
      <c r="HN218" s="207">
        <v>0</v>
      </c>
      <c r="HO218" s="207">
        <v>0</v>
      </c>
      <c r="HP218" s="207">
        <v>0</v>
      </c>
      <c r="HQ218" s="207">
        <v>0</v>
      </c>
      <c r="HR218" s="207">
        <v>0</v>
      </c>
      <c r="HS218" s="207">
        <v>0</v>
      </c>
      <c r="HT218" s="207">
        <v>0</v>
      </c>
      <c r="HU218" s="207">
        <v>0</v>
      </c>
      <c r="HV218" s="207">
        <v>0</v>
      </c>
      <c r="HW218" s="207">
        <v>0</v>
      </c>
      <c r="HX218" s="207">
        <v>0</v>
      </c>
      <c r="HY218" s="208">
        <v>78</v>
      </c>
    </row>
    <row r="219" spans="1:233" ht="48" x14ac:dyDescent="0.25">
      <c r="A219" s="206" t="s">
        <v>813</v>
      </c>
      <c r="B219" s="207">
        <v>0</v>
      </c>
      <c r="C219" s="207">
        <v>0</v>
      </c>
      <c r="D219" s="207">
        <v>0</v>
      </c>
      <c r="E219" s="207">
        <v>0</v>
      </c>
      <c r="F219" s="207">
        <v>0</v>
      </c>
      <c r="G219" s="207">
        <v>0</v>
      </c>
      <c r="H219" s="207">
        <v>0</v>
      </c>
      <c r="I219" s="207">
        <v>0</v>
      </c>
      <c r="J219" s="207">
        <v>0</v>
      </c>
      <c r="K219" s="207">
        <v>0</v>
      </c>
      <c r="L219" s="207">
        <v>0</v>
      </c>
      <c r="M219" s="207">
        <v>0</v>
      </c>
      <c r="N219" s="207">
        <v>0</v>
      </c>
      <c r="O219" s="207">
        <v>0</v>
      </c>
      <c r="P219" s="207">
        <v>0</v>
      </c>
      <c r="Q219" s="207">
        <v>0</v>
      </c>
      <c r="R219" s="207">
        <v>0</v>
      </c>
      <c r="S219" s="207">
        <v>0</v>
      </c>
      <c r="T219" s="207">
        <v>0</v>
      </c>
      <c r="U219" s="207">
        <v>0</v>
      </c>
      <c r="V219" s="207">
        <v>0</v>
      </c>
      <c r="W219" s="207">
        <v>0</v>
      </c>
      <c r="X219" s="207">
        <v>0</v>
      </c>
      <c r="Y219" s="207">
        <v>0</v>
      </c>
      <c r="Z219" s="207">
        <v>0</v>
      </c>
      <c r="AA219" s="207">
        <v>0</v>
      </c>
      <c r="AB219" s="207">
        <v>0</v>
      </c>
      <c r="AC219" s="207">
        <v>0</v>
      </c>
      <c r="AD219" s="207">
        <v>0</v>
      </c>
      <c r="AE219" s="207">
        <v>0</v>
      </c>
      <c r="AF219" s="207">
        <v>0</v>
      </c>
      <c r="AG219" s="207">
        <v>0</v>
      </c>
      <c r="AH219" s="207">
        <v>0</v>
      </c>
      <c r="AI219" s="207">
        <v>0</v>
      </c>
      <c r="AJ219" s="207">
        <v>0</v>
      </c>
      <c r="AK219" s="213">
        <v>0</v>
      </c>
      <c r="AL219" s="207">
        <v>0</v>
      </c>
      <c r="AM219" s="207">
        <v>0</v>
      </c>
      <c r="AN219" s="207">
        <v>0</v>
      </c>
      <c r="AO219" s="207">
        <v>0</v>
      </c>
      <c r="AP219" s="207">
        <v>0</v>
      </c>
      <c r="AQ219" s="207">
        <v>0</v>
      </c>
      <c r="AR219" s="207">
        <v>0</v>
      </c>
      <c r="AS219" s="207">
        <v>0</v>
      </c>
      <c r="AT219" s="207">
        <v>0</v>
      </c>
      <c r="AU219" s="207">
        <v>0</v>
      </c>
      <c r="AV219" s="207">
        <v>0</v>
      </c>
      <c r="AW219" s="207">
        <v>0</v>
      </c>
      <c r="AX219" s="207">
        <v>0</v>
      </c>
      <c r="AY219" s="207">
        <v>0</v>
      </c>
      <c r="AZ219" s="207">
        <v>0</v>
      </c>
      <c r="BA219" s="207">
        <v>0</v>
      </c>
      <c r="BB219" s="207">
        <v>0</v>
      </c>
      <c r="BC219" s="207">
        <v>0</v>
      </c>
      <c r="BD219" s="207">
        <v>0</v>
      </c>
      <c r="BE219" s="207">
        <v>0</v>
      </c>
      <c r="BF219" s="207">
        <v>0</v>
      </c>
      <c r="BG219" s="207">
        <v>0</v>
      </c>
      <c r="BH219" s="207">
        <v>0</v>
      </c>
      <c r="BI219" s="207">
        <v>0</v>
      </c>
      <c r="BJ219" s="207">
        <v>0</v>
      </c>
      <c r="BK219" s="207">
        <v>0</v>
      </c>
      <c r="BL219" s="207">
        <v>0</v>
      </c>
      <c r="BM219" s="207">
        <v>0</v>
      </c>
      <c r="BN219" s="207">
        <v>0</v>
      </c>
      <c r="BO219" s="207">
        <v>0</v>
      </c>
      <c r="BP219" s="207">
        <v>0</v>
      </c>
      <c r="BQ219" s="207">
        <v>0</v>
      </c>
      <c r="BR219" s="207">
        <v>0</v>
      </c>
      <c r="BS219" s="207">
        <v>0</v>
      </c>
      <c r="BT219" s="207">
        <v>0</v>
      </c>
      <c r="BU219" s="207">
        <v>0</v>
      </c>
      <c r="BV219" s="207">
        <v>0</v>
      </c>
      <c r="BW219" s="207">
        <v>0</v>
      </c>
      <c r="BX219" s="207">
        <v>0</v>
      </c>
      <c r="BY219" s="207">
        <v>0</v>
      </c>
      <c r="BZ219" s="207">
        <v>0</v>
      </c>
      <c r="CA219" s="207">
        <v>0</v>
      </c>
      <c r="CB219" s="207">
        <v>0</v>
      </c>
      <c r="CC219" s="207">
        <v>0</v>
      </c>
      <c r="CD219" s="207">
        <v>0</v>
      </c>
      <c r="CE219" s="207">
        <v>0</v>
      </c>
      <c r="CF219" s="207">
        <v>0</v>
      </c>
      <c r="CG219" s="207">
        <v>0</v>
      </c>
      <c r="CH219" s="207">
        <v>0</v>
      </c>
      <c r="CI219" s="207">
        <v>0</v>
      </c>
      <c r="CJ219" s="207">
        <v>0</v>
      </c>
      <c r="CK219" s="207">
        <v>0</v>
      </c>
      <c r="CL219" s="207">
        <v>0</v>
      </c>
      <c r="CM219" s="207">
        <v>0</v>
      </c>
      <c r="CN219" s="207">
        <v>0</v>
      </c>
      <c r="CO219" s="207">
        <v>0</v>
      </c>
      <c r="CP219" s="207">
        <v>0</v>
      </c>
      <c r="CQ219" s="207">
        <v>0</v>
      </c>
      <c r="CR219" s="207">
        <v>0</v>
      </c>
      <c r="CS219" s="207">
        <v>0</v>
      </c>
      <c r="CT219" s="207">
        <v>0</v>
      </c>
      <c r="CU219" s="207">
        <v>0</v>
      </c>
      <c r="CV219" s="207">
        <v>0</v>
      </c>
      <c r="CW219" s="207">
        <v>0</v>
      </c>
      <c r="CX219" s="207">
        <v>0</v>
      </c>
      <c r="CY219" s="207">
        <v>0</v>
      </c>
      <c r="CZ219" s="207">
        <v>0</v>
      </c>
      <c r="DA219" s="207">
        <v>0</v>
      </c>
      <c r="DB219" s="207">
        <v>0</v>
      </c>
      <c r="DC219" s="207">
        <v>0</v>
      </c>
      <c r="DD219" s="207">
        <v>0</v>
      </c>
      <c r="DE219" s="207">
        <v>0</v>
      </c>
      <c r="DF219" s="207">
        <v>0</v>
      </c>
      <c r="DG219" s="207">
        <v>0</v>
      </c>
      <c r="DH219" s="207">
        <v>62</v>
      </c>
      <c r="DI219" s="207">
        <v>0</v>
      </c>
      <c r="DJ219" s="207">
        <v>0</v>
      </c>
      <c r="DK219" s="207">
        <v>0</v>
      </c>
      <c r="DL219" s="207">
        <v>0</v>
      </c>
      <c r="DM219" s="207">
        <v>0</v>
      </c>
      <c r="DN219" s="207">
        <v>0</v>
      </c>
      <c r="DO219" s="207">
        <v>0</v>
      </c>
      <c r="DP219" s="207">
        <v>0</v>
      </c>
      <c r="DQ219" s="207">
        <v>0</v>
      </c>
      <c r="DR219" s="207">
        <v>0</v>
      </c>
      <c r="DS219" s="207">
        <v>0</v>
      </c>
      <c r="DT219" s="207">
        <v>0</v>
      </c>
      <c r="DU219" s="207">
        <v>0</v>
      </c>
      <c r="DV219" s="207">
        <v>0</v>
      </c>
      <c r="DW219" s="207">
        <v>0</v>
      </c>
      <c r="DX219" s="207">
        <v>0</v>
      </c>
      <c r="DY219" s="207">
        <v>0</v>
      </c>
      <c r="DZ219" s="207">
        <v>0</v>
      </c>
      <c r="EA219" s="207">
        <v>0</v>
      </c>
      <c r="EB219" s="207">
        <v>0</v>
      </c>
      <c r="EC219" s="207">
        <v>0</v>
      </c>
      <c r="ED219" s="207">
        <v>0</v>
      </c>
      <c r="EE219" s="207">
        <v>0</v>
      </c>
      <c r="EF219" s="207">
        <v>0</v>
      </c>
      <c r="EG219" s="207">
        <v>0</v>
      </c>
      <c r="EH219" s="207">
        <v>0</v>
      </c>
      <c r="EI219" s="207">
        <v>0</v>
      </c>
      <c r="EJ219" s="207">
        <v>0</v>
      </c>
      <c r="EK219" s="207">
        <v>0</v>
      </c>
      <c r="EL219" s="207">
        <v>0</v>
      </c>
      <c r="EM219" s="207">
        <v>0</v>
      </c>
      <c r="EN219" s="207">
        <v>0</v>
      </c>
      <c r="EO219" s="207">
        <v>0</v>
      </c>
      <c r="EP219" s="207">
        <v>0</v>
      </c>
      <c r="EQ219" s="207">
        <v>0</v>
      </c>
      <c r="ER219" s="207">
        <v>0</v>
      </c>
      <c r="ES219" s="207">
        <v>0</v>
      </c>
      <c r="ET219" s="207">
        <v>0</v>
      </c>
      <c r="EU219" s="207">
        <v>0</v>
      </c>
      <c r="EV219" s="207">
        <v>0</v>
      </c>
      <c r="EW219" s="207">
        <v>0</v>
      </c>
      <c r="EX219" s="207">
        <v>0</v>
      </c>
      <c r="EY219" s="207">
        <v>0</v>
      </c>
      <c r="EZ219" s="207">
        <v>0</v>
      </c>
      <c r="FA219" s="207">
        <v>0</v>
      </c>
      <c r="FB219" s="207">
        <v>0</v>
      </c>
      <c r="FC219" s="207">
        <v>0</v>
      </c>
      <c r="FD219" s="207">
        <v>0</v>
      </c>
      <c r="FE219" s="207">
        <v>0</v>
      </c>
      <c r="FF219" s="207">
        <v>0</v>
      </c>
      <c r="FG219" s="207">
        <v>0</v>
      </c>
      <c r="FH219" s="207">
        <v>0</v>
      </c>
      <c r="FI219" s="213">
        <v>0</v>
      </c>
      <c r="FJ219" s="207">
        <v>0</v>
      </c>
      <c r="FK219" s="207">
        <v>0</v>
      </c>
      <c r="FL219" s="207">
        <v>0</v>
      </c>
      <c r="FM219" s="207">
        <v>0</v>
      </c>
      <c r="FN219" s="207">
        <v>0</v>
      </c>
      <c r="FO219" s="207">
        <v>0</v>
      </c>
      <c r="FP219" s="207">
        <v>0</v>
      </c>
      <c r="FQ219" s="207">
        <v>0</v>
      </c>
      <c r="FR219" s="207">
        <v>0</v>
      </c>
      <c r="FS219" s="207">
        <v>0</v>
      </c>
      <c r="FT219" s="207">
        <v>0</v>
      </c>
      <c r="FU219" s="207">
        <v>0</v>
      </c>
      <c r="FV219" s="207">
        <v>0</v>
      </c>
      <c r="FW219" s="207">
        <v>0</v>
      </c>
      <c r="FX219" s="207">
        <v>0</v>
      </c>
      <c r="FY219" s="207">
        <v>0</v>
      </c>
      <c r="FZ219" s="207">
        <v>0</v>
      </c>
      <c r="GA219" s="207">
        <v>0</v>
      </c>
      <c r="GB219" s="207">
        <v>0</v>
      </c>
      <c r="GC219" s="207">
        <v>0</v>
      </c>
      <c r="GD219" s="207">
        <v>0</v>
      </c>
      <c r="GE219" s="207">
        <v>0</v>
      </c>
      <c r="GF219" s="207">
        <v>0</v>
      </c>
      <c r="GG219" s="207">
        <v>0</v>
      </c>
      <c r="GH219" s="207">
        <v>0</v>
      </c>
      <c r="GI219" s="207">
        <v>0</v>
      </c>
      <c r="GJ219" s="207">
        <v>0</v>
      </c>
      <c r="GK219" s="207">
        <v>0</v>
      </c>
      <c r="GL219" s="207">
        <v>0</v>
      </c>
      <c r="GM219" s="207">
        <v>0</v>
      </c>
      <c r="GN219" s="207">
        <v>0</v>
      </c>
      <c r="GO219" s="207">
        <v>0</v>
      </c>
      <c r="GP219" s="207">
        <v>0</v>
      </c>
      <c r="GQ219" s="207">
        <v>0</v>
      </c>
      <c r="GR219" s="207">
        <v>0</v>
      </c>
      <c r="GS219" s="207">
        <v>0</v>
      </c>
      <c r="GT219" s="207">
        <v>0</v>
      </c>
      <c r="GU219" s="207">
        <v>0</v>
      </c>
      <c r="GV219" s="207">
        <v>0</v>
      </c>
      <c r="GW219" s="207">
        <v>0</v>
      </c>
      <c r="GX219" s="207">
        <v>0</v>
      </c>
      <c r="GY219" s="207">
        <v>0</v>
      </c>
      <c r="GZ219" s="207">
        <v>0</v>
      </c>
      <c r="HA219" s="207">
        <v>0</v>
      </c>
      <c r="HB219" s="207">
        <v>0</v>
      </c>
      <c r="HC219" s="207">
        <v>0</v>
      </c>
      <c r="HD219" s="207">
        <v>0</v>
      </c>
      <c r="HE219" s="207">
        <v>0</v>
      </c>
      <c r="HF219" s="207">
        <v>0</v>
      </c>
      <c r="HG219" s="207">
        <v>0</v>
      </c>
      <c r="HH219" s="207">
        <v>0</v>
      </c>
      <c r="HI219" s="207">
        <v>0</v>
      </c>
      <c r="HJ219" s="207">
        <v>0</v>
      </c>
      <c r="HK219" s="207">
        <v>0</v>
      </c>
      <c r="HL219" s="207">
        <v>0</v>
      </c>
      <c r="HM219" s="207">
        <v>0</v>
      </c>
      <c r="HN219" s="207">
        <v>0</v>
      </c>
      <c r="HO219" s="207">
        <v>0</v>
      </c>
      <c r="HP219" s="207">
        <v>0</v>
      </c>
      <c r="HQ219" s="207">
        <v>0</v>
      </c>
      <c r="HR219" s="207">
        <v>0</v>
      </c>
      <c r="HS219" s="207">
        <v>0</v>
      </c>
      <c r="HT219" s="207">
        <v>0</v>
      </c>
      <c r="HU219" s="207">
        <v>0</v>
      </c>
      <c r="HV219" s="207">
        <v>0</v>
      </c>
      <c r="HW219" s="207">
        <v>0</v>
      </c>
      <c r="HX219" s="207">
        <v>0</v>
      </c>
      <c r="HY219" s="208">
        <v>62</v>
      </c>
    </row>
    <row r="220" spans="1:233" ht="48" x14ac:dyDescent="0.25">
      <c r="A220" s="206" t="s">
        <v>814</v>
      </c>
      <c r="B220" s="207">
        <v>0</v>
      </c>
      <c r="C220" s="207">
        <v>0</v>
      </c>
      <c r="D220" s="207">
        <v>0</v>
      </c>
      <c r="E220" s="207">
        <v>0</v>
      </c>
      <c r="F220" s="207">
        <v>0</v>
      </c>
      <c r="G220" s="207">
        <v>0</v>
      </c>
      <c r="H220" s="207">
        <v>0</v>
      </c>
      <c r="I220" s="207">
        <v>0</v>
      </c>
      <c r="J220" s="207">
        <v>0</v>
      </c>
      <c r="K220" s="207">
        <v>0</v>
      </c>
      <c r="L220" s="207">
        <v>0</v>
      </c>
      <c r="M220" s="207">
        <v>0</v>
      </c>
      <c r="N220" s="207">
        <v>0</v>
      </c>
      <c r="O220" s="207">
        <v>0</v>
      </c>
      <c r="P220" s="207">
        <v>0</v>
      </c>
      <c r="Q220" s="207">
        <v>0</v>
      </c>
      <c r="R220" s="207">
        <v>0</v>
      </c>
      <c r="S220" s="207">
        <v>0</v>
      </c>
      <c r="T220" s="207">
        <v>0</v>
      </c>
      <c r="U220" s="207">
        <v>0</v>
      </c>
      <c r="V220" s="207">
        <v>0</v>
      </c>
      <c r="W220" s="207">
        <v>0</v>
      </c>
      <c r="X220" s="207">
        <v>0</v>
      </c>
      <c r="Y220" s="207">
        <v>0</v>
      </c>
      <c r="Z220" s="207">
        <v>0</v>
      </c>
      <c r="AA220" s="207">
        <v>0</v>
      </c>
      <c r="AB220" s="207">
        <v>0</v>
      </c>
      <c r="AC220" s="207">
        <v>0</v>
      </c>
      <c r="AD220" s="207">
        <v>0</v>
      </c>
      <c r="AE220" s="207">
        <v>0</v>
      </c>
      <c r="AF220" s="207">
        <v>0</v>
      </c>
      <c r="AG220" s="207">
        <v>0</v>
      </c>
      <c r="AH220" s="207">
        <v>0</v>
      </c>
      <c r="AI220" s="207">
        <v>0</v>
      </c>
      <c r="AJ220" s="207">
        <v>0</v>
      </c>
      <c r="AK220" s="213">
        <v>0</v>
      </c>
      <c r="AL220" s="207">
        <v>0</v>
      </c>
      <c r="AM220" s="207">
        <v>0</v>
      </c>
      <c r="AN220" s="207">
        <v>0</v>
      </c>
      <c r="AO220" s="207">
        <v>0</v>
      </c>
      <c r="AP220" s="207">
        <v>0</v>
      </c>
      <c r="AQ220" s="207">
        <v>0</v>
      </c>
      <c r="AR220" s="207">
        <v>0</v>
      </c>
      <c r="AS220" s="207">
        <v>0</v>
      </c>
      <c r="AT220" s="207">
        <v>0</v>
      </c>
      <c r="AU220" s="207">
        <v>0</v>
      </c>
      <c r="AV220" s="207">
        <v>0</v>
      </c>
      <c r="AW220" s="207">
        <v>0</v>
      </c>
      <c r="AX220" s="207">
        <v>0</v>
      </c>
      <c r="AY220" s="207">
        <v>0</v>
      </c>
      <c r="AZ220" s="207">
        <v>0</v>
      </c>
      <c r="BA220" s="207">
        <v>0</v>
      </c>
      <c r="BB220" s="207">
        <v>0</v>
      </c>
      <c r="BC220" s="207">
        <v>0</v>
      </c>
      <c r="BD220" s="207">
        <v>0</v>
      </c>
      <c r="BE220" s="207">
        <v>0</v>
      </c>
      <c r="BF220" s="207">
        <v>0</v>
      </c>
      <c r="BG220" s="207">
        <v>0</v>
      </c>
      <c r="BH220" s="207">
        <v>0</v>
      </c>
      <c r="BI220" s="207">
        <v>0</v>
      </c>
      <c r="BJ220" s="207">
        <v>0</v>
      </c>
      <c r="BK220" s="207">
        <v>0</v>
      </c>
      <c r="BL220" s="207">
        <v>0</v>
      </c>
      <c r="BM220" s="207">
        <v>0</v>
      </c>
      <c r="BN220" s="207">
        <v>0</v>
      </c>
      <c r="BO220" s="207">
        <v>0</v>
      </c>
      <c r="BP220" s="207">
        <v>0</v>
      </c>
      <c r="BQ220" s="207">
        <v>0</v>
      </c>
      <c r="BR220" s="207">
        <v>0</v>
      </c>
      <c r="BS220" s="207">
        <v>0</v>
      </c>
      <c r="BT220" s="207">
        <v>0</v>
      </c>
      <c r="BU220" s="207">
        <v>0</v>
      </c>
      <c r="BV220" s="207">
        <v>0</v>
      </c>
      <c r="BW220" s="207">
        <v>0</v>
      </c>
      <c r="BX220" s="207">
        <v>0</v>
      </c>
      <c r="BY220" s="207">
        <v>0</v>
      </c>
      <c r="BZ220" s="207">
        <v>0</v>
      </c>
      <c r="CA220" s="207">
        <v>0</v>
      </c>
      <c r="CB220" s="207">
        <v>0</v>
      </c>
      <c r="CC220" s="207">
        <v>0</v>
      </c>
      <c r="CD220" s="207">
        <v>0</v>
      </c>
      <c r="CE220" s="207">
        <v>0</v>
      </c>
      <c r="CF220" s="207">
        <v>0</v>
      </c>
      <c r="CG220" s="207">
        <v>0</v>
      </c>
      <c r="CH220" s="207">
        <v>0</v>
      </c>
      <c r="CI220" s="207">
        <v>0</v>
      </c>
      <c r="CJ220" s="207">
        <v>0</v>
      </c>
      <c r="CK220" s="207">
        <v>0</v>
      </c>
      <c r="CL220" s="207">
        <v>0</v>
      </c>
      <c r="CM220" s="207">
        <v>0</v>
      </c>
      <c r="CN220" s="207">
        <v>0</v>
      </c>
      <c r="CO220" s="207">
        <v>0</v>
      </c>
      <c r="CP220" s="207">
        <v>0</v>
      </c>
      <c r="CQ220" s="207">
        <v>0</v>
      </c>
      <c r="CR220" s="207">
        <v>0</v>
      </c>
      <c r="CS220" s="207">
        <v>0</v>
      </c>
      <c r="CT220" s="207">
        <v>0</v>
      </c>
      <c r="CU220" s="207">
        <v>0</v>
      </c>
      <c r="CV220" s="207">
        <v>0</v>
      </c>
      <c r="CW220" s="207">
        <v>0</v>
      </c>
      <c r="CX220" s="207">
        <v>0</v>
      </c>
      <c r="CY220" s="207">
        <v>0</v>
      </c>
      <c r="CZ220" s="207">
        <v>0</v>
      </c>
      <c r="DA220" s="207">
        <v>0</v>
      </c>
      <c r="DB220" s="207">
        <v>0</v>
      </c>
      <c r="DC220" s="207">
        <v>0</v>
      </c>
      <c r="DD220" s="207">
        <v>0</v>
      </c>
      <c r="DE220" s="207">
        <v>0</v>
      </c>
      <c r="DF220" s="207">
        <v>0</v>
      </c>
      <c r="DG220" s="207">
        <v>0</v>
      </c>
      <c r="DH220" s="207">
        <v>0</v>
      </c>
      <c r="DI220" s="207">
        <v>96</v>
      </c>
      <c r="DJ220" s="207">
        <v>0</v>
      </c>
      <c r="DK220" s="207">
        <v>0</v>
      </c>
      <c r="DL220" s="207">
        <v>0</v>
      </c>
      <c r="DM220" s="207">
        <v>0</v>
      </c>
      <c r="DN220" s="207">
        <v>0</v>
      </c>
      <c r="DO220" s="207">
        <v>0</v>
      </c>
      <c r="DP220" s="207">
        <v>0</v>
      </c>
      <c r="DQ220" s="207">
        <v>0</v>
      </c>
      <c r="DR220" s="207">
        <v>0</v>
      </c>
      <c r="DS220" s="207">
        <v>0</v>
      </c>
      <c r="DT220" s="207">
        <v>0</v>
      </c>
      <c r="DU220" s="207">
        <v>0</v>
      </c>
      <c r="DV220" s="207">
        <v>0</v>
      </c>
      <c r="DW220" s="207">
        <v>0</v>
      </c>
      <c r="DX220" s="207">
        <v>0</v>
      </c>
      <c r="DY220" s="207">
        <v>0</v>
      </c>
      <c r="DZ220" s="207">
        <v>0</v>
      </c>
      <c r="EA220" s="207">
        <v>0</v>
      </c>
      <c r="EB220" s="207">
        <v>0</v>
      </c>
      <c r="EC220" s="207">
        <v>0</v>
      </c>
      <c r="ED220" s="207">
        <v>0</v>
      </c>
      <c r="EE220" s="207">
        <v>0</v>
      </c>
      <c r="EF220" s="207">
        <v>0</v>
      </c>
      <c r="EG220" s="207">
        <v>0</v>
      </c>
      <c r="EH220" s="207">
        <v>0</v>
      </c>
      <c r="EI220" s="207">
        <v>0</v>
      </c>
      <c r="EJ220" s="207">
        <v>0</v>
      </c>
      <c r="EK220" s="207">
        <v>0</v>
      </c>
      <c r="EL220" s="207">
        <v>0</v>
      </c>
      <c r="EM220" s="207">
        <v>0</v>
      </c>
      <c r="EN220" s="207">
        <v>0</v>
      </c>
      <c r="EO220" s="207">
        <v>0</v>
      </c>
      <c r="EP220" s="207">
        <v>0</v>
      </c>
      <c r="EQ220" s="207">
        <v>0</v>
      </c>
      <c r="ER220" s="207">
        <v>0</v>
      </c>
      <c r="ES220" s="207">
        <v>0</v>
      </c>
      <c r="ET220" s="207">
        <v>0</v>
      </c>
      <c r="EU220" s="207">
        <v>0</v>
      </c>
      <c r="EV220" s="207">
        <v>0</v>
      </c>
      <c r="EW220" s="207">
        <v>0</v>
      </c>
      <c r="EX220" s="207">
        <v>0</v>
      </c>
      <c r="EY220" s="207">
        <v>0</v>
      </c>
      <c r="EZ220" s="207">
        <v>0</v>
      </c>
      <c r="FA220" s="207">
        <v>0</v>
      </c>
      <c r="FB220" s="207">
        <v>0</v>
      </c>
      <c r="FC220" s="207">
        <v>0</v>
      </c>
      <c r="FD220" s="207">
        <v>0</v>
      </c>
      <c r="FE220" s="207">
        <v>0</v>
      </c>
      <c r="FF220" s="207">
        <v>0</v>
      </c>
      <c r="FG220" s="207">
        <v>0</v>
      </c>
      <c r="FH220" s="207">
        <v>0</v>
      </c>
      <c r="FI220" s="213">
        <v>0</v>
      </c>
      <c r="FJ220" s="207">
        <v>0</v>
      </c>
      <c r="FK220" s="207">
        <v>0</v>
      </c>
      <c r="FL220" s="207">
        <v>0</v>
      </c>
      <c r="FM220" s="207">
        <v>0</v>
      </c>
      <c r="FN220" s="207">
        <v>0</v>
      </c>
      <c r="FO220" s="207">
        <v>0</v>
      </c>
      <c r="FP220" s="207">
        <v>0</v>
      </c>
      <c r="FQ220" s="207">
        <v>0</v>
      </c>
      <c r="FR220" s="207">
        <v>0</v>
      </c>
      <c r="FS220" s="207">
        <v>0</v>
      </c>
      <c r="FT220" s="207">
        <v>0</v>
      </c>
      <c r="FU220" s="207">
        <v>0</v>
      </c>
      <c r="FV220" s="207">
        <v>0</v>
      </c>
      <c r="FW220" s="207">
        <v>0</v>
      </c>
      <c r="FX220" s="207">
        <v>0</v>
      </c>
      <c r="FY220" s="207">
        <v>0</v>
      </c>
      <c r="FZ220" s="207">
        <v>0</v>
      </c>
      <c r="GA220" s="207">
        <v>0</v>
      </c>
      <c r="GB220" s="207">
        <v>0</v>
      </c>
      <c r="GC220" s="207">
        <v>0</v>
      </c>
      <c r="GD220" s="207">
        <v>0</v>
      </c>
      <c r="GE220" s="207">
        <v>0</v>
      </c>
      <c r="GF220" s="207">
        <v>0</v>
      </c>
      <c r="GG220" s="207">
        <v>0</v>
      </c>
      <c r="GH220" s="207">
        <v>0</v>
      </c>
      <c r="GI220" s="207">
        <v>0</v>
      </c>
      <c r="GJ220" s="207">
        <v>0</v>
      </c>
      <c r="GK220" s="207">
        <v>0</v>
      </c>
      <c r="GL220" s="207">
        <v>0</v>
      </c>
      <c r="GM220" s="207">
        <v>0</v>
      </c>
      <c r="GN220" s="207">
        <v>0</v>
      </c>
      <c r="GO220" s="207">
        <v>0</v>
      </c>
      <c r="GP220" s="207">
        <v>0</v>
      </c>
      <c r="GQ220" s="207">
        <v>0</v>
      </c>
      <c r="GR220" s="207">
        <v>0</v>
      </c>
      <c r="GS220" s="207">
        <v>0</v>
      </c>
      <c r="GT220" s="207">
        <v>0</v>
      </c>
      <c r="GU220" s="207">
        <v>0</v>
      </c>
      <c r="GV220" s="207">
        <v>0</v>
      </c>
      <c r="GW220" s="207">
        <v>0</v>
      </c>
      <c r="GX220" s="207">
        <v>0</v>
      </c>
      <c r="GY220" s="207">
        <v>0</v>
      </c>
      <c r="GZ220" s="207">
        <v>0</v>
      </c>
      <c r="HA220" s="207">
        <v>0</v>
      </c>
      <c r="HB220" s="207">
        <v>0</v>
      </c>
      <c r="HC220" s="207">
        <v>0</v>
      </c>
      <c r="HD220" s="207">
        <v>0</v>
      </c>
      <c r="HE220" s="207">
        <v>0</v>
      </c>
      <c r="HF220" s="207">
        <v>0</v>
      </c>
      <c r="HG220" s="207">
        <v>0</v>
      </c>
      <c r="HH220" s="207">
        <v>0</v>
      </c>
      <c r="HI220" s="207">
        <v>0</v>
      </c>
      <c r="HJ220" s="207">
        <v>0</v>
      </c>
      <c r="HK220" s="207">
        <v>0</v>
      </c>
      <c r="HL220" s="207">
        <v>0</v>
      </c>
      <c r="HM220" s="207">
        <v>0</v>
      </c>
      <c r="HN220" s="207">
        <v>0</v>
      </c>
      <c r="HO220" s="207">
        <v>0</v>
      </c>
      <c r="HP220" s="207">
        <v>0</v>
      </c>
      <c r="HQ220" s="207">
        <v>0</v>
      </c>
      <c r="HR220" s="207">
        <v>0</v>
      </c>
      <c r="HS220" s="207">
        <v>0</v>
      </c>
      <c r="HT220" s="207">
        <v>0</v>
      </c>
      <c r="HU220" s="207">
        <v>0</v>
      </c>
      <c r="HV220" s="207">
        <v>0</v>
      </c>
      <c r="HW220" s="207">
        <v>0</v>
      </c>
      <c r="HX220" s="207">
        <v>0</v>
      </c>
      <c r="HY220" s="208">
        <v>96</v>
      </c>
    </row>
    <row r="221" spans="1:233" ht="48" x14ac:dyDescent="0.25">
      <c r="A221" s="206" t="s">
        <v>815</v>
      </c>
      <c r="B221" s="207">
        <v>0</v>
      </c>
      <c r="C221" s="207">
        <v>0</v>
      </c>
      <c r="D221" s="207">
        <v>0</v>
      </c>
      <c r="E221" s="207">
        <v>0</v>
      </c>
      <c r="F221" s="207">
        <v>0</v>
      </c>
      <c r="G221" s="207">
        <v>0</v>
      </c>
      <c r="H221" s="207">
        <v>0</v>
      </c>
      <c r="I221" s="207">
        <v>0</v>
      </c>
      <c r="J221" s="207">
        <v>0</v>
      </c>
      <c r="K221" s="207">
        <v>0</v>
      </c>
      <c r="L221" s="207">
        <v>0</v>
      </c>
      <c r="M221" s="207">
        <v>0</v>
      </c>
      <c r="N221" s="207">
        <v>0</v>
      </c>
      <c r="O221" s="207">
        <v>0</v>
      </c>
      <c r="P221" s="207">
        <v>0</v>
      </c>
      <c r="Q221" s="207">
        <v>0</v>
      </c>
      <c r="R221" s="207">
        <v>0</v>
      </c>
      <c r="S221" s="207">
        <v>0</v>
      </c>
      <c r="T221" s="207">
        <v>0</v>
      </c>
      <c r="U221" s="207">
        <v>0</v>
      </c>
      <c r="V221" s="207">
        <v>0</v>
      </c>
      <c r="W221" s="207">
        <v>0</v>
      </c>
      <c r="X221" s="207">
        <v>0</v>
      </c>
      <c r="Y221" s="207">
        <v>0</v>
      </c>
      <c r="Z221" s="207">
        <v>0</v>
      </c>
      <c r="AA221" s="207">
        <v>0</v>
      </c>
      <c r="AB221" s="207">
        <v>0</v>
      </c>
      <c r="AC221" s="207">
        <v>0</v>
      </c>
      <c r="AD221" s="207">
        <v>0</v>
      </c>
      <c r="AE221" s="207">
        <v>0</v>
      </c>
      <c r="AF221" s="207">
        <v>0</v>
      </c>
      <c r="AG221" s="207">
        <v>0</v>
      </c>
      <c r="AH221" s="207">
        <v>0</v>
      </c>
      <c r="AI221" s="207">
        <v>0</v>
      </c>
      <c r="AJ221" s="207">
        <v>0</v>
      </c>
      <c r="AK221" s="213">
        <v>0</v>
      </c>
      <c r="AL221" s="207">
        <v>0</v>
      </c>
      <c r="AM221" s="207">
        <v>0</v>
      </c>
      <c r="AN221" s="207">
        <v>0</v>
      </c>
      <c r="AO221" s="207">
        <v>0</v>
      </c>
      <c r="AP221" s="207">
        <v>0</v>
      </c>
      <c r="AQ221" s="207">
        <v>0</v>
      </c>
      <c r="AR221" s="207">
        <v>0</v>
      </c>
      <c r="AS221" s="207">
        <v>0</v>
      </c>
      <c r="AT221" s="207">
        <v>0</v>
      </c>
      <c r="AU221" s="207">
        <v>0</v>
      </c>
      <c r="AV221" s="207">
        <v>0</v>
      </c>
      <c r="AW221" s="207">
        <v>0</v>
      </c>
      <c r="AX221" s="207">
        <v>0</v>
      </c>
      <c r="AY221" s="207">
        <v>0</v>
      </c>
      <c r="AZ221" s="207">
        <v>0</v>
      </c>
      <c r="BA221" s="207">
        <v>0</v>
      </c>
      <c r="BB221" s="207">
        <v>0</v>
      </c>
      <c r="BC221" s="207">
        <v>0</v>
      </c>
      <c r="BD221" s="207">
        <v>0</v>
      </c>
      <c r="BE221" s="207">
        <v>0</v>
      </c>
      <c r="BF221" s="207">
        <v>0</v>
      </c>
      <c r="BG221" s="207">
        <v>0</v>
      </c>
      <c r="BH221" s="207">
        <v>0</v>
      </c>
      <c r="BI221" s="207">
        <v>0</v>
      </c>
      <c r="BJ221" s="207">
        <v>0</v>
      </c>
      <c r="BK221" s="207">
        <v>0</v>
      </c>
      <c r="BL221" s="207">
        <v>0</v>
      </c>
      <c r="BM221" s="207">
        <v>0</v>
      </c>
      <c r="BN221" s="207">
        <v>0</v>
      </c>
      <c r="BO221" s="207">
        <v>0</v>
      </c>
      <c r="BP221" s="207">
        <v>0</v>
      </c>
      <c r="BQ221" s="207">
        <v>0</v>
      </c>
      <c r="BR221" s="207">
        <v>0</v>
      </c>
      <c r="BS221" s="207">
        <v>0</v>
      </c>
      <c r="BT221" s="207">
        <v>0</v>
      </c>
      <c r="BU221" s="207">
        <v>0</v>
      </c>
      <c r="BV221" s="207">
        <v>0</v>
      </c>
      <c r="BW221" s="207">
        <v>0</v>
      </c>
      <c r="BX221" s="207">
        <v>0</v>
      </c>
      <c r="BY221" s="207">
        <v>0</v>
      </c>
      <c r="BZ221" s="207">
        <v>0</v>
      </c>
      <c r="CA221" s="207">
        <v>0</v>
      </c>
      <c r="CB221" s="207">
        <v>0</v>
      </c>
      <c r="CC221" s="207">
        <v>0</v>
      </c>
      <c r="CD221" s="207">
        <v>0</v>
      </c>
      <c r="CE221" s="207">
        <v>0</v>
      </c>
      <c r="CF221" s="207">
        <v>0</v>
      </c>
      <c r="CG221" s="207">
        <v>0</v>
      </c>
      <c r="CH221" s="207">
        <v>0</v>
      </c>
      <c r="CI221" s="207">
        <v>0</v>
      </c>
      <c r="CJ221" s="207">
        <v>0</v>
      </c>
      <c r="CK221" s="207">
        <v>0</v>
      </c>
      <c r="CL221" s="207">
        <v>0</v>
      </c>
      <c r="CM221" s="207">
        <v>0</v>
      </c>
      <c r="CN221" s="207">
        <v>0</v>
      </c>
      <c r="CO221" s="207">
        <v>0</v>
      </c>
      <c r="CP221" s="207">
        <v>0</v>
      </c>
      <c r="CQ221" s="207">
        <v>0</v>
      </c>
      <c r="CR221" s="207">
        <v>0</v>
      </c>
      <c r="CS221" s="207">
        <v>0</v>
      </c>
      <c r="CT221" s="207">
        <v>0</v>
      </c>
      <c r="CU221" s="207">
        <v>0</v>
      </c>
      <c r="CV221" s="207">
        <v>0</v>
      </c>
      <c r="CW221" s="207">
        <v>0</v>
      </c>
      <c r="CX221" s="207">
        <v>0</v>
      </c>
      <c r="CY221" s="207">
        <v>0</v>
      </c>
      <c r="CZ221" s="207">
        <v>0</v>
      </c>
      <c r="DA221" s="207">
        <v>0</v>
      </c>
      <c r="DB221" s="207">
        <v>0</v>
      </c>
      <c r="DC221" s="207">
        <v>0</v>
      </c>
      <c r="DD221" s="207">
        <v>0</v>
      </c>
      <c r="DE221" s="207">
        <v>0</v>
      </c>
      <c r="DF221" s="207">
        <v>0</v>
      </c>
      <c r="DG221" s="207">
        <v>0</v>
      </c>
      <c r="DH221" s="207">
        <v>0</v>
      </c>
      <c r="DI221" s="207">
        <v>0</v>
      </c>
      <c r="DJ221" s="207">
        <v>485</v>
      </c>
      <c r="DK221" s="207">
        <v>0</v>
      </c>
      <c r="DL221" s="207">
        <v>0</v>
      </c>
      <c r="DM221" s="207">
        <v>0</v>
      </c>
      <c r="DN221" s="207">
        <v>0</v>
      </c>
      <c r="DO221" s="207">
        <v>0</v>
      </c>
      <c r="DP221" s="207">
        <v>0</v>
      </c>
      <c r="DQ221" s="207">
        <v>0</v>
      </c>
      <c r="DR221" s="207">
        <v>0</v>
      </c>
      <c r="DS221" s="207">
        <v>0</v>
      </c>
      <c r="DT221" s="207">
        <v>0</v>
      </c>
      <c r="DU221" s="207">
        <v>0</v>
      </c>
      <c r="DV221" s="207">
        <v>0</v>
      </c>
      <c r="DW221" s="207">
        <v>0</v>
      </c>
      <c r="DX221" s="207">
        <v>0</v>
      </c>
      <c r="DY221" s="207">
        <v>0</v>
      </c>
      <c r="DZ221" s="207">
        <v>0</v>
      </c>
      <c r="EA221" s="207">
        <v>0</v>
      </c>
      <c r="EB221" s="207">
        <v>0</v>
      </c>
      <c r="EC221" s="207">
        <v>0</v>
      </c>
      <c r="ED221" s="207">
        <v>0</v>
      </c>
      <c r="EE221" s="207">
        <v>0</v>
      </c>
      <c r="EF221" s="207">
        <v>0</v>
      </c>
      <c r="EG221" s="207">
        <v>0</v>
      </c>
      <c r="EH221" s="207">
        <v>0</v>
      </c>
      <c r="EI221" s="207">
        <v>0</v>
      </c>
      <c r="EJ221" s="207">
        <v>0</v>
      </c>
      <c r="EK221" s="207">
        <v>0</v>
      </c>
      <c r="EL221" s="207">
        <v>0</v>
      </c>
      <c r="EM221" s="207">
        <v>0</v>
      </c>
      <c r="EN221" s="207">
        <v>0</v>
      </c>
      <c r="EO221" s="207">
        <v>0</v>
      </c>
      <c r="EP221" s="207">
        <v>0</v>
      </c>
      <c r="EQ221" s="207">
        <v>0</v>
      </c>
      <c r="ER221" s="207">
        <v>0</v>
      </c>
      <c r="ES221" s="207">
        <v>0</v>
      </c>
      <c r="ET221" s="207">
        <v>0</v>
      </c>
      <c r="EU221" s="207">
        <v>0</v>
      </c>
      <c r="EV221" s="207">
        <v>0</v>
      </c>
      <c r="EW221" s="207">
        <v>0</v>
      </c>
      <c r="EX221" s="207">
        <v>0</v>
      </c>
      <c r="EY221" s="207">
        <v>0</v>
      </c>
      <c r="EZ221" s="207">
        <v>0</v>
      </c>
      <c r="FA221" s="207">
        <v>0</v>
      </c>
      <c r="FB221" s="207">
        <v>0</v>
      </c>
      <c r="FC221" s="207">
        <v>0</v>
      </c>
      <c r="FD221" s="207">
        <v>0</v>
      </c>
      <c r="FE221" s="207">
        <v>0</v>
      </c>
      <c r="FF221" s="207">
        <v>0</v>
      </c>
      <c r="FG221" s="207">
        <v>0</v>
      </c>
      <c r="FH221" s="207">
        <v>0</v>
      </c>
      <c r="FI221" s="213">
        <v>0</v>
      </c>
      <c r="FJ221" s="207">
        <v>0</v>
      </c>
      <c r="FK221" s="207">
        <v>0</v>
      </c>
      <c r="FL221" s="207">
        <v>0</v>
      </c>
      <c r="FM221" s="207">
        <v>0</v>
      </c>
      <c r="FN221" s="207">
        <v>0</v>
      </c>
      <c r="FO221" s="207">
        <v>0</v>
      </c>
      <c r="FP221" s="207">
        <v>0</v>
      </c>
      <c r="FQ221" s="207">
        <v>0</v>
      </c>
      <c r="FR221" s="207">
        <v>0</v>
      </c>
      <c r="FS221" s="207">
        <v>0</v>
      </c>
      <c r="FT221" s="207">
        <v>0</v>
      </c>
      <c r="FU221" s="207">
        <v>0</v>
      </c>
      <c r="FV221" s="207">
        <v>0</v>
      </c>
      <c r="FW221" s="207">
        <v>0</v>
      </c>
      <c r="FX221" s="207">
        <v>0</v>
      </c>
      <c r="FY221" s="207">
        <v>0</v>
      </c>
      <c r="FZ221" s="207">
        <v>0</v>
      </c>
      <c r="GA221" s="207">
        <v>0</v>
      </c>
      <c r="GB221" s="207">
        <v>0</v>
      </c>
      <c r="GC221" s="207">
        <v>0</v>
      </c>
      <c r="GD221" s="207">
        <v>0</v>
      </c>
      <c r="GE221" s="207">
        <v>0</v>
      </c>
      <c r="GF221" s="207">
        <v>0</v>
      </c>
      <c r="GG221" s="207">
        <v>0</v>
      </c>
      <c r="GH221" s="207">
        <v>0</v>
      </c>
      <c r="GI221" s="207">
        <v>0</v>
      </c>
      <c r="GJ221" s="207">
        <v>0</v>
      </c>
      <c r="GK221" s="207">
        <v>0</v>
      </c>
      <c r="GL221" s="207">
        <v>0</v>
      </c>
      <c r="GM221" s="207">
        <v>0</v>
      </c>
      <c r="GN221" s="207">
        <v>0</v>
      </c>
      <c r="GO221" s="207">
        <v>0</v>
      </c>
      <c r="GP221" s="207">
        <v>0</v>
      </c>
      <c r="GQ221" s="207">
        <v>0</v>
      </c>
      <c r="GR221" s="207">
        <v>0</v>
      </c>
      <c r="GS221" s="207">
        <v>0</v>
      </c>
      <c r="GT221" s="207">
        <v>0</v>
      </c>
      <c r="GU221" s="207">
        <v>0</v>
      </c>
      <c r="GV221" s="207">
        <v>0</v>
      </c>
      <c r="GW221" s="207">
        <v>0</v>
      </c>
      <c r="GX221" s="207">
        <v>0</v>
      </c>
      <c r="GY221" s="207">
        <v>0</v>
      </c>
      <c r="GZ221" s="207">
        <v>0</v>
      </c>
      <c r="HA221" s="207">
        <v>0</v>
      </c>
      <c r="HB221" s="207">
        <v>0</v>
      </c>
      <c r="HC221" s="207">
        <v>0</v>
      </c>
      <c r="HD221" s="207">
        <v>0</v>
      </c>
      <c r="HE221" s="207">
        <v>0</v>
      </c>
      <c r="HF221" s="207">
        <v>0</v>
      </c>
      <c r="HG221" s="207">
        <v>0</v>
      </c>
      <c r="HH221" s="207">
        <v>0</v>
      </c>
      <c r="HI221" s="207">
        <v>0</v>
      </c>
      <c r="HJ221" s="207">
        <v>0</v>
      </c>
      <c r="HK221" s="207">
        <v>0</v>
      </c>
      <c r="HL221" s="207">
        <v>0</v>
      </c>
      <c r="HM221" s="207">
        <v>0</v>
      </c>
      <c r="HN221" s="207">
        <v>0</v>
      </c>
      <c r="HO221" s="207">
        <v>0</v>
      </c>
      <c r="HP221" s="207">
        <v>0</v>
      </c>
      <c r="HQ221" s="207">
        <v>0</v>
      </c>
      <c r="HR221" s="207">
        <v>0</v>
      </c>
      <c r="HS221" s="207">
        <v>0</v>
      </c>
      <c r="HT221" s="207">
        <v>0</v>
      </c>
      <c r="HU221" s="207">
        <v>0</v>
      </c>
      <c r="HV221" s="207">
        <v>0</v>
      </c>
      <c r="HW221" s="207">
        <v>0</v>
      </c>
      <c r="HX221" s="207">
        <v>0</v>
      </c>
      <c r="HY221" s="208">
        <v>485</v>
      </c>
    </row>
    <row r="222" spans="1:233" ht="48" x14ac:dyDescent="0.25">
      <c r="A222" s="206" t="s">
        <v>816</v>
      </c>
      <c r="B222" s="207">
        <v>0</v>
      </c>
      <c r="C222" s="207">
        <v>0</v>
      </c>
      <c r="D222" s="207">
        <v>0</v>
      </c>
      <c r="E222" s="207">
        <v>0</v>
      </c>
      <c r="F222" s="207">
        <v>0</v>
      </c>
      <c r="G222" s="207">
        <v>0</v>
      </c>
      <c r="H222" s="207">
        <v>0</v>
      </c>
      <c r="I222" s="207">
        <v>0</v>
      </c>
      <c r="J222" s="207">
        <v>0</v>
      </c>
      <c r="K222" s="207">
        <v>0</v>
      </c>
      <c r="L222" s="207">
        <v>0</v>
      </c>
      <c r="M222" s="207">
        <v>0</v>
      </c>
      <c r="N222" s="207">
        <v>0</v>
      </c>
      <c r="O222" s="207">
        <v>0</v>
      </c>
      <c r="P222" s="207">
        <v>0</v>
      </c>
      <c r="Q222" s="207">
        <v>0</v>
      </c>
      <c r="R222" s="207">
        <v>0</v>
      </c>
      <c r="S222" s="207">
        <v>0</v>
      </c>
      <c r="T222" s="207">
        <v>0</v>
      </c>
      <c r="U222" s="207">
        <v>0</v>
      </c>
      <c r="V222" s="207">
        <v>0</v>
      </c>
      <c r="W222" s="207">
        <v>0</v>
      </c>
      <c r="X222" s="207">
        <v>0</v>
      </c>
      <c r="Y222" s="207">
        <v>0</v>
      </c>
      <c r="Z222" s="207">
        <v>0</v>
      </c>
      <c r="AA222" s="207">
        <v>0</v>
      </c>
      <c r="AB222" s="207">
        <v>0</v>
      </c>
      <c r="AC222" s="207">
        <v>0</v>
      </c>
      <c r="AD222" s="207">
        <v>0</v>
      </c>
      <c r="AE222" s="207">
        <v>0</v>
      </c>
      <c r="AF222" s="207">
        <v>0</v>
      </c>
      <c r="AG222" s="207">
        <v>0</v>
      </c>
      <c r="AH222" s="207">
        <v>0</v>
      </c>
      <c r="AI222" s="207">
        <v>0</v>
      </c>
      <c r="AJ222" s="207">
        <v>0</v>
      </c>
      <c r="AK222" s="213">
        <v>0</v>
      </c>
      <c r="AL222" s="207">
        <v>0</v>
      </c>
      <c r="AM222" s="207">
        <v>0</v>
      </c>
      <c r="AN222" s="207">
        <v>0</v>
      </c>
      <c r="AO222" s="207">
        <v>0</v>
      </c>
      <c r="AP222" s="207">
        <v>0</v>
      </c>
      <c r="AQ222" s="207">
        <v>0</v>
      </c>
      <c r="AR222" s="207">
        <v>0</v>
      </c>
      <c r="AS222" s="207">
        <v>0</v>
      </c>
      <c r="AT222" s="207">
        <v>0</v>
      </c>
      <c r="AU222" s="207">
        <v>0</v>
      </c>
      <c r="AV222" s="207">
        <v>0</v>
      </c>
      <c r="AW222" s="207">
        <v>0</v>
      </c>
      <c r="AX222" s="207">
        <v>0</v>
      </c>
      <c r="AY222" s="207">
        <v>0</v>
      </c>
      <c r="AZ222" s="207">
        <v>0</v>
      </c>
      <c r="BA222" s="207">
        <v>0</v>
      </c>
      <c r="BB222" s="207">
        <v>0</v>
      </c>
      <c r="BC222" s="207">
        <v>0</v>
      </c>
      <c r="BD222" s="207">
        <v>0</v>
      </c>
      <c r="BE222" s="207">
        <v>0</v>
      </c>
      <c r="BF222" s="207">
        <v>0</v>
      </c>
      <c r="BG222" s="207">
        <v>0</v>
      </c>
      <c r="BH222" s="207">
        <v>0</v>
      </c>
      <c r="BI222" s="207">
        <v>0</v>
      </c>
      <c r="BJ222" s="207">
        <v>0</v>
      </c>
      <c r="BK222" s="207">
        <v>0</v>
      </c>
      <c r="BL222" s="207">
        <v>0</v>
      </c>
      <c r="BM222" s="207">
        <v>0</v>
      </c>
      <c r="BN222" s="207">
        <v>0</v>
      </c>
      <c r="BO222" s="207">
        <v>0</v>
      </c>
      <c r="BP222" s="207">
        <v>0</v>
      </c>
      <c r="BQ222" s="207">
        <v>0</v>
      </c>
      <c r="BR222" s="207">
        <v>0</v>
      </c>
      <c r="BS222" s="207">
        <v>0</v>
      </c>
      <c r="BT222" s="207">
        <v>0</v>
      </c>
      <c r="BU222" s="207">
        <v>0</v>
      </c>
      <c r="BV222" s="207">
        <v>0</v>
      </c>
      <c r="BW222" s="207">
        <v>0</v>
      </c>
      <c r="BX222" s="207">
        <v>0</v>
      </c>
      <c r="BY222" s="207">
        <v>0</v>
      </c>
      <c r="BZ222" s="207">
        <v>0</v>
      </c>
      <c r="CA222" s="207">
        <v>0</v>
      </c>
      <c r="CB222" s="207">
        <v>0</v>
      </c>
      <c r="CC222" s="207">
        <v>0</v>
      </c>
      <c r="CD222" s="207">
        <v>0</v>
      </c>
      <c r="CE222" s="207">
        <v>0</v>
      </c>
      <c r="CF222" s="207">
        <v>0</v>
      </c>
      <c r="CG222" s="207">
        <v>0</v>
      </c>
      <c r="CH222" s="207">
        <v>0</v>
      </c>
      <c r="CI222" s="207">
        <v>0</v>
      </c>
      <c r="CJ222" s="207">
        <v>0</v>
      </c>
      <c r="CK222" s="207">
        <v>0</v>
      </c>
      <c r="CL222" s="207">
        <v>0</v>
      </c>
      <c r="CM222" s="207">
        <v>0</v>
      </c>
      <c r="CN222" s="207">
        <v>0</v>
      </c>
      <c r="CO222" s="207">
        <v>0</v>
      </c>
      <c r="CP222" s="207">
        <v>0</v>
      </c>
      <c r="CQ222" s="207">
        <v>0</v>
      </c>
      <c r="CR222" s="207">
        <v>0</v>
      </c>
      <c r="CS222" s="207">
        <v>0</v>
      </c>
      <c r="CT222" s="207">
        <v>0</v>
      </c>
      <c r="CU222" s="207">
        <v>0</v>
      </c>
      <c r="CV222" s="207">
        <v>0</v>
      </c>
      <c r="CW222" s="207">
        <v>0</v>
      </c>
      <c r="CX222" s="207">
        <v>0</v>
      </c>
      <c r="CY222" s="207">
        <v>0</v>
      </c>
      <c r="CZ222" s="207">
        <v>0</v>
      </c>
      <c r="DA222" s="207">
        <v>0</v>
      </c>
      <c r="DB222" s="207">
        <v>0</v>
      </c>
      <c r="DC222" s="207">
        <v>0</v>
      </c>
      <c r="DD222" s="207">
        <v>0</v>
      </c>
      <c r="DE222" s="207">
        <v>0</v>
      </c>
      <c r="DF222" s="207">
        <v>0</v>
      </c>
      <c r="DG222" s="207">
        <v>0</v>
      </c>
      <c r="DH222" s="207">
        <v>0</v>
      </c>
      <c r="DI222" s="207">
        <v>0</v>
      </c>
      <c r="DJ222" s="207">
        <v>0</v>
      </c>
      <c r="DK222" s="207">
        <v>1204</v>
      </c>
      <c r="DL222" s="207">
        <v>0</v>
      </c>
      <c r="DM222" s="207">
        <v>0</v>
      </c>
      <c r="DN222" s="207">
        <v>0</v>
      </c>
      <c r="DO222" s="207">
        <v>0</v>
      </c>
      <c r="DP222" s="207">
        <v>0</v>
      </c>
      <c r="DQ222" s="207">
        <v>0</v>
      </c>
      <c r="DR222" s="207">
        <v>0</v>
      </c>
      <c r="DS222" s="207">
        <v>0</v>
      </c>
      <c r="DT222" s="207">
        <v>0</v>
      </c>
      <c r="DU222" s="207">
        <v>0</v>
      </c>
      <c r="DV222" s="207">
        <v>0</v>
      </c>
      <c r="DW222" s="207">
        <v>0</v>
      </c>
      <c r="DX222" s="207">
        <v>0</v>
      </c>
      <c r="DY222" s="207">
        <v>0</v>
      </c>
      <c r="DZ222" s="207">
        <v>0</v>
      </c>
      <c r="EA222" s="207">
        <v>0</v>
      </c>
      <c r="EB222" s="207">
        <v>0</v>
      </c>
      <c r="EC222" s="207">
        <v>0</v>
      </c>
      <c r="ED222" s="207">
        <v>0</v>
      </c>
      <c r="EE222" s="207">
        <v>0</v>
      </c>
      <c r="EF222" s="207">
        <v>0</v>
      </c>
      <c r="EG222" s="207">
        <v>0</v>
      </c>
      <c r="EH222" s="207">
        <v>0</v>
      </c>
      <c r="EI222" s="207">
        <v>0</v>
      </c>
      <c r="EJ222" s="207">
        <v>0</v>
      </c>
      <c r="EK222" s="207">
        <v>0</v>
      </c>
      <c r="EL222" s="207">
        <v>0</v>
      </c>
      <c r="EM222" s="207">
        <v>0</v>
      </c>
      <c r="EN222" s="207">
        <v>0</v>
      </c>
      <c r="EO222" s="207">
        <v>0</v>
      </c>
      <c r="EP222" s="207">
        <v>0</v>
      </c>
      <c r="EQ222" s="207">
        <v>0</v>
      </c>
      <c r="ER222" s="207">
        <v>0</v>
      </c>
      <c r="ES222" s="207">
        <v>0</v>
      </c>
      <c r="ET222" s="207">
        <v>0</v>
      </c>
      <c r="EU222" s="207">
        <v>0</v>
      </c>
      <c r="EV222" s="207">
        <v>0</v>
      </c>
      <c r="EW222" s="207">
        <v>0</v>
      </c>
      <c r="EX222" s="207">
        <v>0</v>
      </c>
      <c r="EY222" s="207">
        <v>0</v>
      </c>
      <c r="EZ222" s="207">
        <v>0</v>
      </c>
      <c r="FA222" s="207">
        <v>0</v>
      </c>
      <c r="FB222" s="207">
        <v>0</v>
      </c>
      <c r="FC222" s="207">
        <v>0</v>
      </c>
      <c r="FD222" s="207">
        <v>0</v>
      </c>
      <c r="FE222" s="207">
        <v>0</v>
      </c>
      <c r="FF222" s="207">
        <v>0</v>
      </c>
      <c r="FG222" s="207">
        <v>0</v>
      </c>
      <c r="FH222" s="207">
        <v>0</v>
      </c>
      <c r="FI222" s="213">
        <v>0</v>
      </c>
      <c r="FJ222" s="207">
        <v>0</v>
      </c>
      <c r="FK222" s="207">
        <v>0</v>
      </c>
      <c r="FL222" s="207">
        <v>0</v>
      </c>
      <c r="FM222" s="207">
        <v>0</v>
      </c>
      <c r="FN222" s="207">
        <v>0</v>
      </c>
      <c r="FO222" s="207">
        <v>0</v>
      </c>
      <c r="FP222" s="207">
        <v>0</v>
      </c>
      <c r="FQ222" s="207">
        <v>0</v>
      </c>
      <c r="FR222" s="207">
        <v>0</v>
      </c>
      <c r="FS222" s="207">
        <v>0</v>
      </c>
      <c r="FT222" s="207">
        <v>0</v>
      </c>
      <c r="FU222" s="207">
        <v>0</v>
      </c>
      <c r="FV222" s="207">
        <v>0</v>
      </c>
      <c r="FW222" s="207">
        <v>0</v>
      </c>
      <c r="FX222" s="207">
        <v>0</v>
      </c>
      <c r="FY222" s="207">
        <v>0</v>
      </c>
      <c r="FZ222" s="207">
        <v>0</v>
      </c>
      <c r="GA222" s="207">
        <v>0</v>
      </c>
      <c r="GB222" s="207">
        <v>0</v>
      </c>
      <c r="GC222" s="207">
        <v>0</v>
      </c>
      <c r="GD222" s="207">
        <v>0</v>
      </c>
      <c r="GE222" s="207">
        <v>0</v>
      </c>
      <c r="GF222" s="207">
        <v>0</v>
      </c>
      <c r="GG222" s="207">
        <v>0</v>
      </c>
      <c r="GH222" s="207">
        <v>0</v>
      </c>
      <c r="GI222" s="207">
        <v>0</v>
      </c>
      <c r="GJ222" s="207">
        <v>0</v>
      </c>
      <c r="GK222" s="207">
        <v>0</v>
      </c>
      <c r="GL222" s="207">
        <v>0</v>
      </c>
      <c r="GM222" s="207">
        <v>0</v>
      </c>
      <c r="GN222" s="207">
        <v>0</v>
      </c>
      <c r="GO222" s="207">
        <v>0</v>
      </c>
      <c r="GP222" s="207">
        <v>0</v>
      </c>
      <c r="GQ222" s="207">
        <v>0</v>
      </c>
      <c r="GR222" s="207">
        <v>0</v>
      </c>
      <c r="GS222" s="207">
        <v>0</v>
      </c>
      <c r="GT222" s="207">
        <v>0</v>
      </c>
      <c r="GU222" s="207">
        <v>0</v>
      </c>
      <c r="GV222" s="207">
        <v>0</v>
      </c>
      <c r="GW222" s="207">
        <v>0</v>
      </c>
      <c r="GX222" s="207">
        <v>0</v>
      </c>
      <c r="GY222" s="207">
        <v>0</v>
      </c>
      <c r="GZ222" s="207">
        <v>0</v>
      </c>
      <c r="HA222" s="207">
        <v>0</v>
      </c>
      <c r="HB222" s="207">
        <v>0</v>
      </c>
      <c r="HC222" s="207">
        <v>0</v>
      </c>
      <c r="HD222" s="207">
        <v>0</v>
      </c>
      <c r="HE222" s="207">
        <v>0</v>
      </c>
      <c r="HF222" s="207">
        <v>0</v>
      </c>
      <c r="HG222" s="207">
        <v>0</v>
      </c>
      <c r="HH222" s="207">
        <v>0</v>
      </c>
      <c r="HI222" s="207">
        <v>0</v>
      </c>
      <c r="HJ222" s="207">
        <v>0</v>
      </c>
      <c r="HK222" s="207">
        <v>0</v>
      </c>
      <c r="HL222" s="207">
        <v>0</v>
      </c>
      <c r="HM222" s="207">
        <v>0</v>
      </c>
      <c r="HN222" s="207">
        <v>0</v>
      </c>
      <c r="HO222" s="207">
        <v>0</v>
      </c>
      <c r="HP222" s="207">
        <v>0</v>
      </c>
      <c r="HQ222" s="207">
        <v>0</v>
      </c>
      <c r="HR222" s="207">
        <v>0</v>
      </c>
      <c r="HS222" s="207">
        <v>0</v>
      </c>
      <c r="HT222" s="207">
        <v>0</v>
      </c>
      <c r="HU222" s="207">
        <v>0</v>
      </c>
      <c r="HV222" s="207">
        <v>0</v>
      </c>
      <c r="HW222" s="207">
        <v>0</v>
      </c>
      <c r="HX222" s="207">
        <v>0</v>
      </c>
      <c r="HY222" s="208">
        <v>1204</v>
      </c>
    </row>
    <row r="223" spans="1:233" ht="48" x14ac:dyDescent="0.25">
      <c r="A223" s="206" t="s">
        <v>817</v>
      </c>
      <c r="B223" s="207">
        <v>0</v>
      </c>
      <c r="C223" s="207">
        <v>0</v>
      </c>
      <c r="D223" s="207">
        <v>0</v>
      </c>
      <c r="E223" s="207">
        <v>0</v>
      </c>
      <c r="F223" s="207">
        <v>0</v>
      </c>
      <c r="G223" s="207">
        <v>0</v>
      </c>
      <c r="H223" s="207">
        <v>0</v>
      </c>
      <c r="I223" s="207">
        <v>0</v>
      </c>
      <c r="J223" s="207">
        <v>0</v>
      </c>
      <c r="K223" s="207">
        <v>0</v>
      </c>
      <c r="L223" s="207">
        <v>0</v>
      </c>
      <c r="M223" s="207">
        <v>0</v>
      </c>
      <c r="N223" s="207">
        <v>0</v>
      </c>
      <c r="O223" s="207">
        <v>0</v>
      </c>
      <c r="P223" s="207">
        <v>0</v>
      </c>
      <c r="Q223" s="207">
        <v>0</v>
      </c>
      <c r="R223" s="207">
        <v>0</v>
      </c>
      <c r="S223" s="207">
        <v>0</v>
      </c>
      <c r="T223" s="207">
        <v>0</v>
      </c>
      <c r="U223" s="207">
        <v>0</v>
      </c>
      <c r="V223" s="207">
        <v>0</v>
      </c>
      <c r="W223" s="207">
        <v>0</v>
      </c>
      <c r="X223" s="207">
        <v>0</v>
      </c>
      <c r="Y223" s="207">
        <v>0</v>
      </c>
      <c r="Z223" s="207">
        <v>0</v>
      </c>
      <c r="AA223" s="207">
        <v>0</v>
      </c>
      <c r="AB223" s="207">
        <v>0</v>
      </c>
      <c r="AC223" s="207">
        <v>0</v>
      </c>
      <c r="AD223" s="207">
        <v>0</v>
      </c>
      <c r="AE223" s="207">
        <v>0</v>
      </c>
      <c r="AF223" s="207">
        <v>0</v>
      </c>
      <c r="AG223" s="207">
        <v>0</v>
      </c>
      <c r="AH223" s="207">
        <v>0</v>
      </c>
      <c r="AI223" s="207">
        <v>0</v>
      </c>
      <c r="AJ223" s="207">
        <v>0</v>
      </c>
      <c r="AK223" s="213">
        <v>0</v>
      </c>
      <c r="AL223" s="207">
        <v>0</v>
      </c>
      <c r="AM223" s="207">
        <v>0</v>
      </c>
      <c r="AN223" s="207">
        <v>0</v>
      </c>
      <c r="AO223" s="207">
        <v>0</v>
      </c>
      <c r="AP223" s="207">
        <v>0</v>
      </c>
      <c r="AQ223" s="207">
        <v>0</v>
      </c>
      <c r="AR223" s="207">
        <v>0</v>
      </c>
      <c r="AS223" s="207">
        <v>0</v>
      </c>
      <c r="AT223" s="207">
        <v>0</v>
      </c>
      <c r="AU223" s="207">
        <v>0</v>
      </c>
      <c r="AV223" s="207">
        <v>0</v>
      </c>
      <c r="AW223" s="207">
        <v>0</v>
      </c>
      <c r="AX223" s="207">
        <v>0</v>
      </c>
      <c r="AY223" s="207">
        <v>0</v>
      </c>
      <c r="AZ223" s="207">
        <v>0</v>
      </c>
      <c r="BA223" s="207">
        <v>0</v>
      </c>
      <c r="BB223" s="207">
        <v>0</v>
      </c>
      <c r="BC223" s="207">
        <v>0</v>
      </c>
      <c r="BD223" s="207">
        <v>0</v>
      </c>
      <c r="BE223" s="207">
        <v>0</v>
      </c>
      <c r="BF223" s="207">
        <v>0</v>
      </c>
      <c r="BG223" s="207">
        <v>0</v>
      </c>
      <c r="BH223" s="207">
        <v>0</v>
      </c>
      <c r="BI223" s="207">
        <v>0</v>
      </c>
      <c r="BJ223" s="207">
        <v>0</v>
      </c>
      <c r="BK223" s="207">
        <v>0</v>
      </c>
      <c r="BL223" s="207">
        <v>0</v>
      </c>
      <c r="BM223" s="207">
        <v>0</v>
      </c>
      <c r="BN223" s="207">
        <v>0</v>
      </c>
      <c r="BO223" s="207">
        <v>0</v>
      </c>
      <c r="BP223" s="207">
        <v>0</v>
      </c>
      <c r="BQ223" s="207">
        <v>0</v>
      </c>
      <c r="BR223" s="207">
        <v>0</v>
      </c>
      <c r="BS223" s="207">
        <v>0</v>
      </c>
      <c r="BT223" s="207">
        <v>0</v>
      </c>
      <c r="BU223" s="207">
        <v>0</v>
      </c>
      <c r="BV223" s="207">
        <v>0</v>
      </c>
      <c r="BW223" s="207">
        <v>0</v>
      </c>
      <c r="BX223" s="207">
        <v>0</v>
      </c>
      <c r="BY223" s="207">
        <v>0</v>
      </c>
      <c r="BZ223" s="207">
        <v>0</v>
      </c>
      <c r="CA223" s="207">
        <v>0</v>
      </c>
      <c r="CB223" s="207">
        <v>0</v>
      </c>
      <c r="CC223" s="207">
        <v>0</v>
      </c>
      <c r="CD223" s="207">
        <v>0</v>
      </c>
      <c r="CE223" s="207">
        <v>0</v>
      </c>
      <c r="CF223" s="207">
        <v>0</v>
      </c>
      <c r="CG223" s="207">
        <v>0</v>
      </c>
      <c r="CH223" s="207">
        <v>0</v>
      </c>
      <c r="CI223" s="207">
        <v>0</v>
      </c>
      <c r="CJ223" s="207">
        <v>0</v>
      </c>
      <c r="CK223" s="207">
        <v>0</v>
      </c>
      <c r="CL223" s="207">
        <v>0</v>
      </c>
      <c r="CM223" s="207">
        <v>0</v>
      </c>
      <c r="CN223" s="207">
        <v>0</v>
      </c>
      <c r="CO223" s="207">
        <v>0</v>
      </c>
      <c r="CP223" s="207">
        <v>0</v>
      </c>
      <c r="CQ223" s="207">
        <v>0</v>
      </c>
      <c r="CR223" s="207">
        <v>0</v>
      </c>
      <c r="CS223" s="207">
        <v>0</v>
      </c>
      <c r="CT223" s="207">
        <v>0</v>
      </c>
      <c r="CU223" s="207">
        <v>0</v>
      </c>
      <c r="CV223" s="207">
        <v>0</v>
      </c>
      <c r="CW223" s="207">
        <v>0</v>
      </c>
      <c r="CX223" s="207">
        <v>0</v>
      </c>
      <c r="CY223" s="207">
        <v>0</v>
      </c>
      <c r="CZ223" s="207">
        <v>0</v>
      </c>
      <c r="DA223" s="207">
        <v>0</v>
      </c>
      <c r="DB223" s="207">
        <v>0</v>
      </c>
      <c r="DC223" s="207">
        <v>0</v>
      </c>
      <c r="DD223" s="207">
        <v>0</v>
      </c>
      <c r="DE223" s="207">
        <v>0</v>
      </c>
      <c r="DF223" s="207">
        <v>0</v>
      </c>
      <c r="DG223" s="207">
        <v>0</v>
      </c>
      <c r="DH223" s="207">
        <v>0</v>
      </c>
      <c r="DI223" s="207">
        <v>0</v>
      </c>
      <c r="DJ223" s="207">
        <v>0</v>
      </c>
      <c r="DK223" s="207">
        <v>0</v>
      </c>
      <c r="DL223" s="207">
        <v>1248</v>
      </c>
      <c r="DM223" s="207">
        <v>0</v>
      </c>
      <c r="DN223" s="207">
        <v>0</v>
      </c>
      <c r="DO223" s="207">
        <v>0</v>
      </c>
      <c r="DP223" s="207">
        <v>0</v>
      </c>
      <c r="DQ223" s="207">
        <v>0</v>
      </c>
      <c r="DR223" s="207">
        <v>0</v>
      </c>
      <c r="DS223" s="207">
        <v>0</v>
      </c>
      <c r="DT223" s="207">
        <v>0</v>
      </c>
      <c r="DU223" s="207">
        <v>0</v>
      </c>
      <c r="DV223" s="207">
        <v>0</v>
      </c>
      <c r="DW223" s="207">
        <v>0</v>
      </c>
      <c r="DX223" s="207">
        <v>0</v>
      </c>
      <c r="DY223" s="207">
        <v>0</v>
      </c>
      <c r="DZ223" s="207">
        <v>0</v>
      </c>
      <c r="EA223" s="207">
        <v>0</v>
      </c>
      <c r="EB223" s="207">
        <v>0</v>
      </c>
      <c r="EC223" s="207">
        <v>0</v>
      </c>
      <c r="ED223" s="207">
        <v>0</v>
      </c>
      <c r="EE223" s="207">
        <v>0</v>
      </c>
      <c r="EF223" s="207">
        <v>0</v>
      </c>
      <c r="EG223" s="207">
        <v>0</v>
      </c>
      <c r="EH223" s="207">
        <v>0</v>
      </c>
      <c r="EI223" s="207">
        <v>0</v>
      </c>
      <c r="EJ223" s="207">
        <v>0</v>
      </c>
      <c r="EK223" s="207">
        <v>0</v>
      </c>
      <c r="EL223" s="207">
        <v>0</v>
      </c>
      <c r="EM223" s="207">
        <v>0</v>
      </c>
      <c r="EN223" s="207">
        <v>0</v>
      </c>
      <c r="EO223" s="207">
        <v>0</v>
      </c>
      <c r="EP223" s="207">
        <v>0</v>
      </c>
      <c r="EQ223" s="207">
        <v>0</v>
      </c>
      <c r="ER223" s="207">
        <v>0</v>
      </c>
      <c r="ES223" s="207">
        <v>0</v>
      </c>
      <c r="ET223" s="207">
        <v>0</v>
      </c>
      <c r="EU223" s="207">
        <v>0</v>
      </c>
      <c r="EV223" s="207">
        <v>0</v>
      </c>
      <c r="EW223" s="207">
        <v>0</v>
      </c>
      <c r="EX223" s="207">
        <v>0</v>
      </c>
      <c r="EY223" s="207">
        <v>0</v>
      </c>
      <c r="EZ223" s="207">
        <v>0</v>
      </c>
      <c r="FA223" s="207">
        <v>0</v>
      </c>
      <c r="FB223" s="207">
        <v>0</v>
      </c>
      <c r="FC223" s="207">
        <v>0</v>
      </c>
      <c r="FD223" s="207">
        <v>0</v>
      </c>
      <c r="FE223" s="207">
        <v>0</v>
      </c>
      <c r="FF223" s="207">
        <v>0</v>
      </c>
      <c r="FG223" s="207">
        <v>0</v>
      </c>
      <c r="FH223" s="207">
        <v>0</v>
      </c>
      <c r="FI223" s="213">
        <v>0</v>
      </c>
      <c r="FJ223" s="207">
        <v>0</v>
      </c>
      <c r="FK223" s="207">
        <v>0</v>
      </c>
      <c r="FL223" s="207">
        <v>0</v>
      </c>
      <c r="FM223" s="207">
        <v>0</v>
      </c>
      <c r="FN223" s="207">
        <v>0</v>
      </c>
      <c r="FO223" s="207">
        <v>0</v>
      </c>
      <c r="FP223" s="207">
        <v>0</v>
      </c>
      <c r="FQ223" s="207">
        <v>0</v>
      </c>
      <c r="FR223" s="207">
        <v>0</v>
      </c>
      <c r="FS223" s="207">
        <v>0</v>
      </c>
      <c r="FT223" s="207">
        <v>0</v>
      </c>
      <c r="FU223" s="207">
        <v>0</v>
      </c>
      <c r="FV223" s="207">
        <v>0</v>
      </c>
      <c r="FW223" s="207">
        <v>0</v>
      </c>
      <c r="FX223" s="207">
        <v>0</v>
      </c>
      <c r="FY223" s="207">
        <v>0</v>
      </c>
      <c r="FZ223" s="207">
        <v>0</v>
      </c>
      <c r="GA223" s="207">
        <v>0</v>
      </c>
      <c r="GB223" s="207">
        <v>0</v>
      </c>
      <c r="GC223" s="207">
        <v>0</v>
      </c>
      <c r="GD223" s="207">
        <v>0</v>
      </c>
      <c r="GE223" s="207">
        <v>0</v>
      </c>
      <c r="GF223" s="207">
        <v>0</v>
      </c>
      <c r="GG223" s="207">
        <v>0</v>
      </c>
      <c r="GH223" s="207">
        <v>0</v>
      </c>
      <c r="GI223" s="207">
        <v>0</v>
      </c>
      <c r="GJ223" s="207">
        <v>0</v>
      </c>
      <c r="GK223" s="207">
        <v>0</v>
      </c>
      <c r="GL223" s="207">
        <v>0</v>
      </c>
      <c r="GM223" s="207">
        <v>0</v>
      </c>
      <c r="GN223" s="207">
        <v>0</v>
      </c>
      <c r="GO223" s="207">
        <v>0</v>
      </c>
      <c r="GP223" s="207">
        <v>0</v>
      </c>
      <c r="GQ223" s="207">
        <v>0</v>
      </c>
      <c r="GR223" s="207">
        <v>0</v>
      </c>
      <c r="GS223" s="207">
        <v>0</v>
      </c>
      <c r="GT223" s="207">
        <v>0</v>
      </c>
      <c r="GU223" s="207">
        <v>0</v>
      </c>
      <c r="GV223" s="207">
        <v>0</v>
      </c>
      <c r="GW223" s="207">
        <v>0</v>
      </c>
      <c r="GX223" s="207">
        <v>0</v>
      </c>
      <c r="GY223" s="207">
        <v>0</v>
      </c>
      <c r="GZ223" s="207">
        <v>0</v>
      </c>
      <c r="HA223" s="207">
        <v>0</v>
      </c>
      <c r="HB223" s="207">
        <v>0</v>
      </c>
      <c r="HC223" s="207">
        <v>0</v>
      </c>
      <c r="HD223" s="207">
        <v>0</v>
      </c>
      <c r="HE223" s="207">
        <v>0</v>
      </c>
      <c r="HF223" s="207">
        <v>0</v>
      </c>
      <c r="HG223" s="207">
        <v>0</v>
      </c>
      <c r="HH223" s="207">
        <v>0</v>
      </c>
      <c r="HI223" s="207">
        <v>0</v>
      </c>
      <c r="HJ223" s="207">
        <v>0</v>
      </c>
      <c r="HK223" s="207">
        <v>0</v>
      </c>
      <c r="HL223" s="207">
        <v>0</v>
      </c>
      <c r="HM223" s="207">
        <v>0</v>
      </c>
      <c r="HN223" s="207">
        <v>0</v>
      </c>
      <c r="HO223" s="207">
        <v>0</v>
      </c>
      <c r="HP223" s="207">
        <v>0</v>
      </c>
      <c r="HQ223" s="207">
        <v>0</v>
      </c>
      <c r="HR223" s="207">
        <v>0</v>
      </c>
      <c r="HS223" s="207">
        <v>0</v>
      </c>
      <c r="HT223" s="207">
        <v>0</v>
      </c>
      <c r="HU223" s="207">
        <v>0</v>
      </c>
      <c r="HV223" s="207">
        <v>0</v>
      </c>
      <c r="HW223" s="207">
        <v>0</v>
      </c>
      <c r="HX223" s="207">
        <v>0</v>
      </c>
      <c r="HY223" s="208">
        <v>1248</v>
      </c>
    </row>
    <row r="224" spans="1:233" ht="48" x14ac:dyDescent="0.25">
      <c r="A224" s="206" t="s">
        <v>818</v>
      </c>
      <c r="B224" s="207">
        <v>0</v>
      </c>
      <c r="C224" s="207">
        <v>0</v>
      </c>
      <c r="D224" s="207">
        <v>0</v>
      </c>
      <c r="E224" s="207">
        <v>0</v>
      </c>
      <c r="F224" s="207">
        <v>0</v>
      </c>
      <c r="G224" s="207">
        <v>0</v>
      </c>
      <c r="H224" s="207">
        <v>0</v>
      </c>
      <c r="I224" s="207">
        <v>0</v>
      </c>
      <c r="J224" s="207">
        <v>0</v>
      </c>
      <c r="K224" s="207">
        <v>0</v>
      </c>
      <c r="L224" s="207">
        <v>0</v>
      </c>
      <c r="M224" s="207">
        <v>0</v>
      </c>
      <c r="N224" s="207">
        <v>0</v>
      </c>
      <c r="O224" s="207">
        <v>0</v>
      </c>
      <c r="P224" s="207">
        <v>0</v>
      </c>
      <c r="Q224" s="207">
        <v>0</v>
      </c>
      <c r="R224" s="207">
        <v>0</v>
      </c>
      <c r="S224" s="207">
        <v>0</v>
      </c>
      <c r="T224" s="207">
        <v>0</v>
      </c>
      <c r="U224" s="207">
        <v>0</v>
      </c>
      <c r="V224" s="207">
        <v>0</v>
      </c>
      <c r="W224" s="207">
        <v>0</v>
      </c>
      <c r="X224" s="207">
        <v>0</v>
      </c>
      <c r="Y224" s="207">
        <v>0</v>
      </c>
      <c r="Z224" s="207">
        <v>0</v>
      </c>
      <c r="AA224" s="207">
        <v>0</v>
      </c>
      <c r="AB224" s="207">
        <v>0</v>
      </c>
      <c r="AC224" s="207">
        <v>0</v>
      </c>
      <c r="AD224" s="207">
        <v>0</v>
      </c>
      <c r="AE224" s="207">
        <v>0</v>
      </c>
      <c r="AF224" s="207">
        <v>0</v>
      </c>
      <c r="AG224" s="207">
        <v>0</v>
      </c>
      <c r="AH224" s="207">
        <v>0</v>
      </c>
      <c r="AI224" s="207">
        <v>0</v>
      </c>
      <c r="AJ224" s="207">
        <v>0</v>
      </c>
      <c r="AK224" s="213">
        <v>0</v>
      </c>
      <c r="AL224" s="207">
        <v>0</v>
      </c>
      <c r="AM224" s="207">
        <v>0</v>
      </c>
      <c r="AN224" s="207">
        <v>0</v>
      </c>
      <c r="AO224" s="207">
        <v>0</v>
      </c>
      <c r="AP224" s="207">
        <v>0</v>
      </c>
      <c r="AQ224" s="207">
        <v>0</v>
      </c>
      <c r="AR224" s="207">
        <v>0</v>
      </c>
      <c r="AS224" s="207">
        <v>0</v>
      </c>
      <c r="AT224" s="207">
        <v>0</v>
      </c>
      <c r="AU224" s="207">
        <v>0</v>
      </c>
      <c r="AV224" s="207">
        <v>0</v>
      </c>
      <c r="AW224" s="207">
        <v>0</v>
      </c>
      <c r="AX224" s="207">
        <v>0</v>
      </c>
      <c r="AY224" s="207">
        <v>0</v>
      </c>
      <c r="AZ224" s="207">
        <v>0</v>
      </c>
      <c r="BA224" s="207">
        <v>0</v>
      </c>
      <c r="BB224" s="207">
        <v>0</v>
      </c>
      <c r="BC224" s="207">
        <v>0</v>
      </c>
      <c r="BD224" s="207">
        <v>0</v>
      </c>
      <c r="BE224" s="207">
        <v>0</v>
      </c>
      <c r="BF224" s="207">
        <v>0</v>
      </c>
      <c r="BG224" s="207">
        <v>0</v>
      </c>
      <c r="BH224" s="207">
        <v>0</v>
      </c>
      <c r="BI224" s="207">
        <v>0</v>
      </c>
      <c r="BJ224" s="207">
        <v>0</v>
      </c>
      <c r="BK224" s="207">
        <v>0</v>
      </c>
      <c r="BL224" s="207">
        <v>0</v>
      </c>
      <c r="BM224" s="207">
        <v>0</v>
      </c>
      <c r="BN224" s="207">
        <v>0</v>
      </c>
      <c r="BO224" s="207">
        <v>0</v>
      </c>
      <c r="BP224" s="207">
        <v>0</v>
      </c>
      <c r="BQ224" s="207">
        <v>0</v>
      </c>
      <c r="BR224" s="207">
        <v>0</v>
      </c>
      <c r="BS224" s="207">
        <v>0</v>
      </c>
      <c r="BT224" s="207">
        <v>0</v>
      </c>
      <c r="BU224" s="207">
        <v>0</v>
      </c>
      <c r="BV224" s="207">
        <v>0</v>
      </c>
      <c r="BW224" s="207">
        <v>0</v>
      </c>
      <c r="BX224" s="207">
        <v>0</v>
      </c>
      <c r="BY224" s="207">
        <v>0</v>
      </c>
      <c r="BZ224" s="207">
        <v>0</v>
      </c>
      <c r="CA224" s="207">
        <v>0</v>
      </c>
      <c r="CB224" s="207">
        <v>0</v>
      </c>
      <c r="CC224" s="207">
        <v>0</v>
      </c>
      <c r="CD224" s="207">
        <v>0</v>
      </c>
      <c r="CE224" s="207">
        <v>0</v>
      </c>
      <c r="CF224" s="207">
        <v>0</v>
      </c>
      <c r="CG224" s="207">
        <v>0</v>
      </c>
      <c r="CH224" s="207">
        <v>0</v>
      </c>
      <c r="CI224" s="207">
        <v>0</v>
      </c>
      <c r="CJ224" s="207">
        <v>0</v>
      </c>
      <c r="CK224" s="207">
        <v>0</v>
      </c>
      <c r="CL224" s="207">
        <v>0</v>
      </c>
      <c r="CM224" s="207">
        <v>0</v>
      </c>
      <c r="CN224" s="207">
        <v>0</v>
      </c>
      <c r="CO224" s="207">
        <v>0</v>
      </c>
      <c r="CP224" s="207">
        <v>0</v>
      </c>
      <c r="CQ224" s="207">
        <v>0</v>
      </c>
      <c r="CR224" s="207">
        <v>0</v>
      </c>
      <c r="CS224" s="207">
        <v>0</v>
      </c>
      <c r="CT224" s="207">
        <v>0</v>
      </c>
      <c r="CU224" s="207">
        <v>0</v>
      </c>
      <c r="CV224" s="207">
        <v>0</v>
      </c>
      <c r="CW224" s="207">
        <v>0</v>
      </c>
      <c r="CX224" s="207">
        <v>0</v>
      </c>
      <c r="CY224" s="207">
        <v>0</v>
      </c>
      <c r="CZ224" s="207">
        <v>0</v>
      </c>
      <c r="DA224" s="207">
        <v>0</v>
      </c>
      <c r="DB224" s="207">
        <v>0</v>
      </c>
      <c r="DC224" s="207">
        <v>0</v>
      </c>
      <c r="DD224" s="207">
        <v>0</v>
      </c>
      <c r="DE224" s="207">
        <v>0</v>
      </c>
      <c r="DF224" s="207">
        <v>0</v>
      </c>
      <c r="DG224" s="207">
        <v>0</v>
      </c>
      <c r="DH224" s="207">
        <v>0</v>
      </c>
      <c r="DI224" s="207">
        <v>0</v>
      </c>
      <c r="DJ224" s="207">
        <v>0</v>
      </c>
      <c r="DK224" s="207">
        <v>0</v>
      </c>
      <c r="DL224" s="207">
        <v>0</v>
      </c>
      <c r="DM224" s="207">
        <v>822</v>
      </c>
      <c r="DN224" s="207">
        <v>0</v>
      </c>
      <c r="DO224" s="207">
        <v>0</v>
      </c>
      <c r="DP224" s="207">
        <v>0</v>
      </c>
      <c r="DQ224" s="207">
        <v>0</v>
      </c>
      <c r="DR224" s="207">
        <v>0</v>
      </c>
      <c r="DS224" s="207">
        <v>0</v>
      </c>
      <c r="DT224" s="207">
        <v>0</v>
      </c>
      <c r="DU224" s="207">
        <v>0</v>
      </c>
      <c r="DV224" s="207">
        <v>0</v>
      </c>
      <c r="DW224" s="207">
        <v>0</v>
      </c>
      <c r="DX224" s="207">
        <v>0</v>
      </c>
      <c r="DY224" s="207">
        <v>0</v>
      </c>
      <c r="DZ224" s="207">
        <v>0</v>
      </c>
      <c r="EA224" s="207">
        <v>0</v>
      </c>
      <c r="EB224" s="207">
        <v>0</v>
      </c>
      <c r="EC224" s="207">
        <v>0</v>
      </c>
      <c r="ED224" s="207">
        <v>0</v>
      </c>
      <c r="EE224" s="207">
        <v>0</v>
      </c>
      <c r="EF224" s="207">
        <v>0</v>
      </c>
      <c r="EG224" s="207">
        <v>0</v>
      </c>
      <c r="EH224" s="207">
        <v>0</v>
      </c>
      <c r="EI224" s="207">
        <v>0</v>
      </c>
      <c r="EJ224" s="207">
        <v>0</v>
      </c>
      <c r="EK224" s="207">
        <v>0</v>
      </c>
      <c r="EL224" s="207">
        <v>0</v>
      </c>
      <c r="EM224" s="207">
        <v>0</v>
      </c>
      <c r="EN224" s="207">
        <v>0</v>
      </c>
      <c r="EO224" s="207">
        <v>0</v>
      </c>
      <c r="EP224" s="207">
        <v>0</v>
      </c>
      <c r="EQ224" s="207">
        <v>0</v>
      </c>
      <c r="ER224" s="207">
        <v>0</v>
      </c>
      <c r="ES224" s="207">
        <v>0</v>
      </c>
      <c r="ET224" s="207">
        <v>0</v>
      </c>
      <c r="EU224" s="207">
        <v>0</v>
      </c>
      <c r="EV224" s="207">
        <v>0</v>
      </c>
      <c r="EW224" s="207">
        <v>0</v>
      </c>
      <c r="EX224" s="207">
        <v>0</v>
      </c>
      <c r="EY224" s="207">
        <v>0</v>
      </c>
      <c r="EZ224" s="207">
        <v>0</v>
      </c>
      <c r="FA224" s="207">
        <v>0</v>
      </c>
      <c r="FB224" s="207">
        <v>0</v>
      </c>
      <c r="FC224" s="207">
        <v>0</v>
      </c>
      <c r="FD224" s="207">
        <v>0</v>
      </c>
      <c r="FE224" s="207">
        <v>0</v>
      </c>
      <c r="FF224" s="207">
        <v>0</v>
      </c>
      <c r="FG224" s="207">
        <v>0</v>
      </c>
      <c r="FH224" s="207">
        <v>0</v>
      </c>
      <c r="FI224" s="213">
        <v>0</v>
      </c>
      <c r="FJ224" s="207">
        <v>0</v>
      </c>
      <c r="FK224" s="207">
        <v>0</v>
      </c>
      <c r="FL224" s="207">
        <v>0</v>
      </c>
      <c r="FM224" s="207">
        <v>0</v>
      </c>
      <c r="FN224" s="207">
        <v>0</v>
      </c>
      <c r="FO224" s="207">
        <v>0</v>
      </c>
      <c r="FP224" s="207">
        <v>0</v>
      </c>
      <c r="FQ224" s="207">
        <v>0</v>
      </c>
      <c r="FR224" s="207">
        <v>0</v>
      </c>
      <c r="FS224" s="207">
        <v>0</v>
      </c>
      <c r="FT224" s="207">
        <v>0</v>
      </c>
      <c r="FU224" s="207">
        <v>0</v>
      </c>
      <c r="FV224" s="207">
        <v>0</v>
      </c>
      <c r="FW224" s="207">
        <v>0</v>
      </c>
      <c r="FX224" s="207">
        <v>0</v>
      </c>
      <c r="FY224" s="207">
        <v>0</v>
      </c>
      <c r="FZ224" s="207">
        <v>0</v>
      </c>
      <c r="GA224" s="207">
        <v>0</v>
      </c>
      <c r="GB224" s="207">
        <v>0</v>
      </c>
      <c r="GC224" s="207">
        <v>0</v>
      </c>
      <c r="GD224" s="207">
        <v>0</v>
      </c>
      <c r="GE224" s="207">
        <v>0</v>
      </c>
      <c r="GF224" s="207">
        <v>0</v>
      </c>
      <c r="GG224" s="207">
        <v>0</v>
      </c>
      <c r="GH224" s="207">
        <v>0</v>
      </c>
      <c r="GI224" s="207">
        <v>0</v>
      </c>
      <c r="GJ224" s="207">
        <v>0</v>
      </c>
      <c r="GK224" s="207">
        <v>0</v>
      </c>
      <c r="GL224" s="207">
        <v>0</v>
      </c>
      <c r="GM224" s="207">
        <v>0</v>
      </c>
      <c r="GN224" s="207">
        <v>0</v>
      </c>
      <c r="GO224" s="207">
        <v>0</v>
      </c>
      <c r="GP224" s="207">
        <v>0</v>
      </c>
      <c r="GQ224" s="207">
        <v>0</v>
      </c>
      <c r="GR224" s="207">
        <v>0</v>
      </c>
      <c r="GS224" s="207">
        <v>0</v>
      </c>
      <c r="GT224" s="207">
        <v>0</v>
      </c>
      <c r="GU224" s="207">
        <v>0</v>
      </c>
      <c r="GV224" s="207">
        <v>0</v>
      </c>
      <c r="GW224" s="207">
        <v>0</v>
      </c>
      <c r="GX224" s="207">
        <v>0</v>
      </c>
      <c r="GY224" s="207">
        <v>0</v>
      </c>
      <c r="GZ224" s="207">
        <v>0</v>
      </c>
      <c r="HA224" s="207">
        <v>0</v>
      </c>
      <c r="HB224" s="207">
        <v>0</v>
      </c>
      <c r="HC224" s="207">
        <v>0</v>
      </c>
      <c r="HD224" s="207">
        <v>0</v>
      </c>
      <c r="HE224" s="207">
        <v>0</v>
      </c>
      <c r="HF224" s="207">
        <v>0</v>
      </c>
      <c r="HG224" s="207">
        <v>0</v>
      </c>
      <c r="HH224" s="207">
        <v>0</v>
      </c>
      <c r="HI224" s="207">
        <v>0</v>
      </c>
      <c r="HJ224" s="207">
        <v>0</v>
      </c>
      <c r="HK224" s="207">
        <v>0</v>
      </c>
      <c r="HL224" s="207">
        <v>0</v>
      </c>
      <c r="HM224" s="207">
        <v>0</v>
      </c>
      <c r="HN224" s="207">
        <v>0</v>
      </c>
      <c r="HO224" s="207">
        <v>0</v>
      </c>
      <c r="HP224" s="207">
        <v>0</v>
      </c>
      <c r="HQ224" s="207">
        <v>0</v>
      </c>
      <c r="HR224" s="207">
        <v>0</v>
      </c>
      <c r="HS224" s="207">
        <v>0</v>
      </c>
      <c r="HT224" s="207">
        <v>0</v>
      </c>
      <c r="HU224" s="207">
        <v>0</v>
      </c>
      <c r="HV224" s="207">
        <v>0</v>
      </c>
      <c r="HW224" s="207">
        <v>0</v>
      </c>
      <c r="HX224" s="207">
        <v>0</v>
      </c>
      <c r="HY224" s="208">
        <v>822</v>
      </c>
    </row>
    <row r="225" spans="1:233" ht="48" x14ac:dyDescent="0.25">
      <c r="A225" s="206" t="s">
        <v>819</v>
      </c>
      <c r="B225" s="207">
        <v>0</v>
      </c>
      <c r="C225" s="207">
        <v>0</v>
      </c>
      <c r="D225" s="207">
        <v>0</v>
      </c>
      <c r="E225" s="207">
        <v>0</v>
      </c>
      <c r="F225" s="207">
        <v>0</v>
      </c>
      <c r="G225" s="207">
        <v>0</v>
      </c>
      <c r="H225" s="207">
        <v>0</v>
      </c>
      <c r="I225" s="207">
        <v>0</v>
      </c>
      <c r="J225" s="207">
        <v>0</v>
      </c>
      <c r="K225" s="207">
        <v>0</v>
      </c>
      <c r="L225" s="207">
        <v>0</v>
      </c>
      <c r="M225" s="207">
        <v>0</v>
      </c>
      <c r="N225" s="207">
        <v>0</v>
      </c>
      <c r="O225" s="207">
        <v>0</v>
      </c>
      <c r="P225" s="207">
        <v>0</v>
      </c>
      <c r="Q225" s="207">
        <v>0</v>
      </c>
      <c r="R225" s="207">
        <v>0</v>
      </c>
      <c r="S225" s="207">
        <v>0</v>
      </c>
      <c r="T225" s="207">
        <v>0</v>
      </c>
      <c r="U225" s="207">
        <v>0</v>
      </c>
      <c r="V225" s="207">
        <v>0</v>
      </c>
      <c r="W225" s="207">
        <v>0</v>
      </c>
      <c r="X225" s="207">
        <v>0</v>
      </c>
      <c r="Y225" s="207">
        <v>0</v>
      </c>
      <c r="Z225" s="207">
        <v>0</v>
      </c>
      <c r="AA225" s="207">
        <v>0</v>
      </c>
      <c r="AB225" s="207">
        <v>0</v>
      </c>
      <c r="AC225" s="207">
        <v>0</v>
      </c>
      <c r="AD225" s="207">
        <v>0</v>
      </c>
      <c r="AE225" s="207">
        <v>0</v>
      </c>
      <c r="AF225" s="207">
        <v>0</v>
      </c>
      <c r="AG225" s="207">
        <v>0</v>
      </c>
      <c r="AH225" s="207">
        <v>0</v>
      </c>
      <c r="AI225" s="207">
        <v>0</v>
      </c>
      <c r="AJ225" s="207">
        <v>0</v>
      </c>
      <c r="AK225" s="213">
        <v>0</v>
      </c>
      <c r="AL225" s="207">
        <v>0</v>
      </c>
      <c r="AM225" s="207">
        <v>0</v>
      </c>
      <c r="AN225" s="207">
        <v>0</v>
      </c>
      <c r="AO225" s="207">
        <v>0</v>
      </c>
      <c r="AP225" s="207">
        <v>0</v>
      </c>
      <c r="AQ225" s="207">
        <v>0</v>
      </c>
      <c r="AR225" s="207">
        <v>0</v>
      </c>
      <c r="AS225" s="207">
        <v>0</v>
      </c>
      <c r="AT225" s="207">
        <v>0</v>
      </c>
      <c r="AU225" s="207">
        <v>0</v>
      </c>
      <c r="AV225" s="207">
        <v>0</v>
      </c>
      <c r="AW225" s="207">
        <v>0</v>
      </c>
      <c r="AX225" s="207">
        <v>0</v>
      </c>
      <c r="AY225" s="207">
        <v>0</v>
      </c>
      <c r="AZ225" s="207">
        <v>0</v>
      </c>
      <c r="BA225" s="207">
        <v>0</v>
      </c>
      <c r="BB225" s="207">
        <v>0</v>
      </c>
      <c r="BC225" s="207">
        <v>0</v>
      </c>
      <c r="BD225" s="207">
        <v>0</v>
      </c>
      <c r="BE225" s="207">
        <v>0</v>
      </c>
      <c r="BF225" s="207">
        <v>0</v>
      </c>
      <c r="BG225" s="207">
        <v>0</v>
      </c>
      <c r="BH225" s="207">
        <v>0</v>
      </c>
      <c r="BI225" s="207">
        <v>0</v>
      </c>
      <c r="BJ225" s="207">
        <v>0</v>
      </c>
      <c r="BK225" s="207">
        <v>0</v>
      </c>
      <c r="BL225" s="207">
        <v>0</v>
      </c>
      <c r="BM225" s="207">
        <v>0</v>
      </c>
      <c r="BN225" s="207">
        <v>0</v>
      </c>
      <c r="BO225" s="207">
        <v>0</v>
      </c>
      <c r="BP225" s="207">
        <v>0</v>
      </c>
      <c r="BQ225" s="207">
        <v>0</v>
      </c>
      <c r="BR225" s="207">
        <v>0</v>
      </c>
      <c r="BS225" s="207">
        <v>0</v>
      </c>
      <c r="BT225" s="207">
        <v>0</v>
      </c>
      <c r="BU225" s="207">
        <v>0</v>
      </c>
      <c r="BV225" s="207">
        <v>0</v>
      </c>
      <c r="BW225" s="207">
        <v>0</v>
      </c>
      <c r="BX225" s="207">
        <v>0</v>
      </c>
      <c r="BY225" s="207">
        <v>0</v>
      </c>
      <c r="BZ225" s="207">
        <v>0</v>
      </c>
      <c r="CA225" s="207">
        <v>0</v>
      </c>
      <c r="CB225" s="207">
        <v>0</v>
      </c>
      <c r="CC225" s="207">
        <v>0</v>
      </c>
      <c r="CD225" s="207">
        <v>0</v>
      </c>
      <c r="CE225" s="207">
        <v>0</v>
      </c>
      <c r="CF225" s="207">
        <v>0</v>
      </c>
      <c r="CG225" s="207">
        <v>0</v>
      </c>
      <c r="CH225" s="207">
        <v>0</v>
      </c>
      <c r="CI225" s="207">
        <v>0</v>
      </c>
      <c r="CJ225" s="207">
        <v>0</v>
      </c>
      <c r="CK225" s="207">
        <v>0</v>
      </c>
      <c r="CL225" s="207">
        <v>0</v>
      </c>
      <c r="CM225" s="207">
        <v>0</v>
      </c>
      <c r="CN225" s="207">
        <v>0</v>
      </c>
      <c r="CO225" s="207">
        <v>0</v>
      </c>
      <c r="CP225" s="207">
        <v>0</v>
      </c>
      <c r="CQ225" s="207">
        <v>0</v>
      </c>
      <c r="CR225" s="207">
        <v>0</v>
      </c>
      <c r="CS225" s="207">
        <v>0</v>
      </c>
      <c r="CT225" s="207">
        <v>0</v>
      </c>
      <c r="CU225" s="207">
        <v>0</v>
      </c>
      <c r="CV225" s="207">
        <v>0</v>
      </c>
      <c r="CW225" s="207">
        <v>0</v>
      </c>
      <c r="CX225" s="207">
        <v>0</v>
      </c>
      <c r="CY225" s="207">
        <v>0</v>
      </c>
      <c r="CZ225" s="207">
        <v>0</v>
      </c>
      <c r="DA225" s="207">
        <v>0</v>
      </c>
      <c r="DB225" s="207">
        <v>0</v>
      </c>
      <c r="DC225" s="207">
        <v>0</v>
      </c>
      <c r="DD225" s="207">
        <v>0</v>
      </c>
      <c r="DE225" s="207">
        <v>0</v>
      </c>
      <c r="DF225" s="207">
        <v>0</v>
      </c>
      <c r="DG225" s="207">
        <v>0</v>
      </c>
      <c r="DH225" s="207">
        <v>0</v>
      </c>
      <c r="DI225" s="207">
        <v>0</v>
      </c>
      <c r="DJ225" s="207">
        <v>0</v>
      </c>
      <c r="DK225" s="207">
        <v>0</v>
      </c>
      <c r="DL225" s="207">
        <v>0</v>
      </c>
      <c r="DM225" s="207">
        <v>0</v>
      </c>
      <c r="DN225" s="207">
        <v>1934</v>
      </c>
      <c r="DO225" s="207">
        <v>0</v>
      </c>
      <c r="DP225" s="207">
        <v>0</v>
      </c>
      <c r="DQ225" s="207">
        <v>0</v>
      </c>
      <c r="DR225" s="207">
        <v>0</v>
      </c>
      <c r="DS225" s="207">
        <v>0</v>
      </c>
      <c r="DT225" s="207">
        <v>0</v>
      </c>
      <c r="DU225" s="207">
        <v>0</v>
      </c>
      <c r="DV225" s="207">
        <v>0</v>
      </c>
      <c r="DW225" s="207">
        <v>0</v>
      </c>
      <c r="DX225" s="207">
        <v>0</v>
      </c>
      <c r="DY225" s="207">
        <v>0</v>
      </c>
      <c r="DZ225" s="207">
        <v>0</v>
      </c>
      <c r="EA225" s="207">
        <v>0</v>
      </c>
      <c r="EB225" s="207">
        <v>0</v>
      </c>
      <c r="EC225" s="207">
        <v>0</v>
      </c>
      <c r="ED225" s="207">
        <v>0</v>
      </c>
      <c r="EE225" s="207">
        <v>0</v>
      </c>
      <c r="EF225" s="207">
        <v>0</v>
      </c>
      <c r="EG225" s="207">
        <v>0</v>
      </c>
      <c r="EH225" s="207">
        <v>0</v>
      </c>
      <c r="EI225" s="207">
        <v>0</v>
      </c>
      <c r="EJ225" s="207">
        <v>0</v>
      </c>
      <c r="EK225" s="207">
        <v>0</v>
      </c>
      <c r="EL225" s="207">
        <v>0</v>
      </c>
      <c r="EM225" s="207">
        <v>0</v>
      </c>
      <c r="EN225" s="207">
        <v>0</v>
      </c>
      <c r="EO225" s="207">
        <v>0</v>
      </c>
      <c r="EP225" s="207">
        <v>0</v>
      </c>
      <c r="EQ225" s="207">
        <v>0</v>
      </c>
      <c r="ER225" s="207">
        <v>0</v>
      </c>
      <c r="ES225" s="207">
        <v>0</v>
      </c>
      <c r="ET225" s="207">
        <v>0</v>
      </c>
      <c r="EU225" s="207">
        <v>0</v>
      </c>
      <c r="EV225" s="207">
        <v>0</v>
      </c>
      <c r="EW225" s="207">
        <v>0</v>
      </c>
      <c r="EX225" s="207">
        <v>0</v>
      </c>
      <c r="EY225" s="207">
        <v>0</v>
      </c>
      <c r="EZ225" s="207">
        <v>0</v>
      </c>
      <c r="FA225" s="207">
        <v>0</v>
      </c>
      <c r="FB225" s="207">
        <v>0</v>
      </c>
      <c r="FC225" s="207">
        <v>0</v>
      </c>
      <c r="FD225" s="207">
        <v>0</v>
      </c>
      <c r="FE225" s="207">
        <v>0</v>
      </c>
      <c r="FF225" s="207">
        <v>0</v>
      </c>
      <c r="FG225" s="207">
        <v>0</v>
      </c>
      <c r="FH225" s="207">
        <v>0</v>
      </c>
      <c r="FI225" s="213">
        <v>0</v>
      </c>
      <c r="FJ225" s="207">
        <v>0</v>
      </c>
      <c r="FK225" s="207">
        <v>0</v>
      </c>
      <c r="FL225" s="207">
        <v>0</v>
      </c>
      <c r="FM225" s="207">
        <v>0</v>
      </c>
      <c r="FN225" s="207">
        <v>0</v>
      </c>
      <c r="FO225" s="207">
        <v>0</v>
      </c>
      <c r="FP225" s="207">
        <v>0</v>
      </c>
      <c r="FQ225" s="207">
        <v>0</v>
      </c>
      <c r="FR225" s="207">
        <v>0</v>
      </c>
      <c r="FS225" s="207">
        <v>0</v>
      </c>
      <c r="FT225" s="207">
        <v>0</v>
      </c>
      <c r="FU225" s="207">
        <v>0</v>
      </c>
      <c r="FV225" s="207">
        <v>0</v>
      </c>
      <c r="FW225" s="207">
        <v>0</v>
      </c>
      <c r="FX225" s="207">
        <v>0</v>
      </c>
      <c r="FY225" s="207">
        <v>0</v>
      </c>
      <c r="FZ225" s="207">
        <v>0</v>
      </c>
      <c r="GA225" s="207">
        <v>0</v>
      </c>
      <c r="GB225" s="207">
        <v>0</v>
      </c>
      <c r="GC225" s="207">
        <v>0</v>
      </c>
      <c r="GD225" s="207">
        <v>0</v>
      </c>
      <c r="GE225" s="207">
        <v>0</v>
      </c>
      <c r="GF225" s="207">
        <v>0</v>
      </c>
      <c r="GG225" s="207">
        <v>0</v>
      </c>
      <c r="GH225" s="207">
        <v>0</v>
      </c>
      <c r="GI225" s="207">
        <v>0</v>
      </c>
      <c r="GJ225" s="207">
        <v>0</v>
      </c>
      <c r="GK225" s="207">
        <v>0</v>
      </c>
      <c r="GL225" s="207">
        <v>0</v>
      </c>
      <c r="GM225" s="207">
        <v>0</v>
      </c>
      <c r="GN225" s="207">
        <v>0</v>
      </c>
      <c r="GO225" s="207">
        <v>0</v>
      </c>
      <c r="GP225" s="207">
        <v>0</v>
      </c>
      <c r="GQ225" s="207">
        <v>0</v>
      </c>
      <c r="GR225" s="207">
        <v>0</v>
      </c>
      <c r="GS225" s="207">
        <v>0</v>
      </c>
      <c r="GT225" s="207">
        <v>0</v>
      </c>
      <c r="GU225" s="207">
        <v>0</v>
      </c>
      <c r="GV225" s="207">
        <v>0</v>
      </c>
      <c r="GW225" s="207">
        <v>0</v>
      </c>
      <c r="GX225" s="207">
        <v>0</v>
      </c>
      <c r="GY225" s="207">
        <v>0</v>
      </c>
      <c r="GZ225" s="207">
        <v>0</v>
      </c>
      <c r="HA225" s="207">
        <v>0</v>
      </c>
      <c r="HB225" s="207">
        <v>0</v>
      </c>
      <c r="HC225" s="207">
        <v>0</v>
      </c>
      <c r="HD225" s="207">
        <v>0</v>
      </c>
      <c r="HE225" s="207">
        <v>0</v>
      </c>
      <c r="HF225" s="207">
        <v>0</v>
      </c>
      <c r="HG225" s="207">
        <v>0</v>
      </c>
      <c r="HH225" s="207">
        <v>0</v>
      </c>
      <c r="HI225" s="207">
        <v>0</v>
      </c>
      <c r="HJ225" s="207">
        <v>0</v>
      </c>
      <c r="HK225" s="207">
        <v>0</v>
      </c>
      <c r="HL225" s="207">
        <v>0</v>
      </c>
      <c r="HM225" s="207">
        <v>0</v>
      </c>
      <c r="HN225" s="207">
        <v>0</v>
      </c>
      <c r="HO225" s="207">
        <v>0</v>
      </c>
      <c r="HP225" s="207">
        <v>0</v>
      </c>
      <c r="HQ225" s="207">
        <v>0</v>
      </c>
      <c r="HR225" s="207">
        <v>0</v>
      </c>
      <c r="HS225" s="207">
        <v>0</v>
      </c>
      <c r="HT225" s="207">
        <v>0</v>
      </c>
      <c r="HU225" s="207">
        <v>0</v>
      </c>
      <c r="HV225" s="207">
        <v>0</v>
      </c>
      <c r="HW225" s="207">
        <v>0</v>
      </c>
      <c r="HX225" s="207">
        <v>0</v>
      </c>
      <c r="HY225" s="208">
        <v>1934</v>
      </c>
    </row>
    <row r="226" spans="1:233" ht="48" x14ac:dyDescent="0.25">
      <c r="A226" s="206" t="s">
        <v>820</v>
      </c>
      <c r="B226" s="207">
        <v>0</v>
      </c>
      <c r="C226" s="207">
        <v>0</v>
      </c>
      <c r="D226" s="207">
        <v>0</v>
      </c>
      <c r="E226" s="207">
        <v>0</v>
      </c>
      <c r="F226" s="207">
        <v>0</v>
      </c>
      <c r="G226" s="207">
        <v>0</v>
      </c>
      <c r="H226" s="207">
        <v>0</v>
      </c>
      <c r="I226" s="207">
        <v>0</v>
      </c>
      <c r="J226" s="207">
        <v>0</v>
      </c>
      <c r="K226" s="207">
        <v>0</v>
      </c>
      <c r="L226" s="207">
        <v>0</v>
      </c>
      <c r="M226" s="207">
        <v>0</v>
      </c>
      <c r="N226" s="207">
        <v>0</v>
      </c>
      <c r="O226" s="207">
        <v>0</v>
      </c>
      <c r="P226" s="207">
        <v>0</v>
      </c>
      <c r="Q226" s="207">
        <v>0</v>
      </c>
      <c r="R226" s="207">
        <v>0</v>
      </c>
      <c r="S226" s="207">
        <v>0</v>
      </c>
      <c r="T226" s="207">
        <v>0</v>
      </c>
      <c r="U226" s="207">
        <v>0</v>
      </c>
      <c r="V226" s="207">
        <v>0</v>
      </c>
      <c r="W226" s="207">
        <v>0</v>
      </c>
      <c r="X226" s="207">
        <v>0</v>
      </c>
      <c r="Y226" s="207">
        <v>0</v>
      </c>
      <c r="Z226" s="207">
        <v>0</v>
      </c>
      <c r="AA226" s="207">
        <v>0</v>
      </c>
      <c r="AB226" s="207">
        <v>0</v>
      </c>
      <c r="AC226" s="207">
        <v>0</v>
      </c>
      <c r="AD226" s="207">
        <v>0</v>
      </c>
      <c r="AE226" s="207">
        <v>0</v>
      </c>
      <c r="AF226" s="207">
        <v>0</v>
      </c>
      <c r="AG226" s="207">
        <v>0</v>
      </c>
      <c r="AH226" s="207">
        <v>0</v>
      </c>
      <c r="AI226" s="207">
        <v>0</v>
      </c>
      <c r="AJ226" s="207">
        <v>0</v>
      </c>
      <c r="AK226" s="213">
        <v>0</v>
      </c>
      <c r="AL226" s="207">
        <v>0</v>
      </c>
      <c r="AM226" s="207">
        <v>0</v>
      </c>
      <c r="AN226" s="207">
        <v>0</v>
      </c>
      <c r="AO226" s="207">
        <v>0</v>
      </c>
      <c r="AP226" s="207">
        <v>0</v>
      </c>
      <c r="AQ226" s="207">
        <v>0</v>
      </c>
      <c r="AR226" s="207">
        <v>0</v>
      </c>
      <c r="AS226" s="207">
        <v>0</v>
      </c>
      <c r="AT226" s="207">
        <v>0</v>
      </c>
      <c r="AU226" s="207">
        <v>0</v>
      </c>
      <c r="AV226" s="207">
        <v>0</v>
      </c>
      <c r="AW226" s="207">
        <v>0</v>
      </c>
      <c r="AX226" s="207">
        <v>0</v>
      </c>
      <c r="AY226" s="207">
        <v>0</v>
      </c>
      <c r="AZ226" s="207">
        <v>0</v>
      </c>
      <c r="BA226" s="207">
        <v>0</v>
      </c>
      <c r="BB226" s="207">
        <v>0</v>
      </c>
      <c r="BC226" s="207">
        <v>0</v>
      </c>
      <c r="BD226" s="207">
        <v>0</v>
      </c>
      <c r="BE226" s="207">
        <v>0</v>
      </c>
      <c r="BF226" s="207">
        <v>0</v>
      </c>
      <c r="BG226" s="207">
        <v>0</v>
      </c>
      <c r="BH226" s="207">
        <v>0</v>
      </c>
      <c r="BI226" s="207">
        <v>0</v>
      </c>
      <c r="BJ226" s="207">
        <v>0</v>
      </c>
      <c r="BK226" s="207">
        <v>0</v>
      </c>
      <c r="BL226" s="207">
        <v>0</v>
      </c>
      <c r="BM226" s="207">
        <v>0</v>
      </c>
      <c r="BN226" s="207">
        <v>0</v>
      </c>
      <c r="BO226" s="207">
        <v>0</v>
      </c>
      <c r="BP226" s="207">
        <v>0</v>
      </c>
      <c r="BQ226" s="207">
        <v>0</v>
      </c>
      <c r="BR226" s="207">
        <v>0</v>
      </c>
      <c r="BS226" s="207">
        <v>0</v>
      </c>
      <c r="BT226" s="207">
        <v>0</v>
      </c>
      <c r="BU226" s="207">
        <v>0</v>
      </c>
      <c r="BV226" s="207">
        <v>0</v>
      </c>
      <c r="BW226" s="207">
        <v>0</v>
      </c>
      <c r="BX226" s="207">
        <v>0</v>
      </c>
      <c r="BY226" s="207">
        <v>0</v>
      </c>
      <c r="BZ226" s="207">
        <v>0</v>
      </c>
      <c r="CA226" s="207">
        <v>0</v>
      </c>
      <c r="CB226" s="207">
        <v>0</v>
      </c>
      <c r="CC226" s="207">
        <v>0</v>
      </c>
      <c r="CD226" s="207">
        <v>0</v>
      </c>
      <c r="CE226" s="207">
        <v>0</v>
      </c>
      <c r="CF226" s="207">
        <v>0</v>
      </c>
      <c r="CG226" s="207">
        <v>0</v>
      </c>
      <c r="CH226" s="207">
        <v>0</v>
      </c>
      <c r="CI226" s="207">
        <v>0</v>
      </c>
      <c r="CJ226" s="207">
        <v>0</v>
      </c>
      <c r="CK226" s="207">
        <v>0</v>
      </c>
      <c r="CL226" s="207">
        <v>0</v>
      </c>
      <c r="CM226" s="207">
        <v>0</v>
      </c>
      <c r="CN226" s="207">
        <v>0</v>
      </c>
      <c r="CO226" s="207">
        <v>0</v>
      </c>
      <c r="CP226" s="207">
        <v>0</v>
      </c>
      <c r="CQ226" s="207">
        <v>0</v>
      </c>
      <c r="CR226" s="207">
        <v>0</v>
      </c>
      <c r="CS226" s="207">
        <v>0</v>
      </c>
      <c r="CT226" s="207">
        <v>0</v>
      </c>
      <c r="CU226" s="207">
        <v>0</v>
      </c>
      <c r="CV226" s="207">
        <v>0</v>
      </c>
      <c r="CW226" s="207">
        <v>0</v>
      </c>
      <c r="CX226" s="207">
        <v>0</v>
      </c>
      <c r="CY226" s="207">
        <v>0</v>
      </c>
      <c r="CZ226" s="207">
        <v>0</v>
      </c>
      <c r="DA226" s="207">
        <v>0</v>
      </c>
      <c r="DB226" s="207">
        <v>0</v>
      </c>
      <c r="DC226" s="207">
        <v>0</v>
      </c>
      <c r="DD226" s="207">
        <v>0</v>
      </c>
      <c r="DE226" s="207">
        <v>0</v>
      </c>
      <c r="DF226" s="207">
        <v>0</v>
      </c>
      <c r="DG226" s="207">
        <v>0</v>
      </c>
      <c r="DH226" s="207">
        <v>0</v>
      </c>
      <c r="DI226" s="207">
        <v>0</v>
      </c>
      <c r="DJ226" s="207">
        <v>0</v>
      </c>
      <c r="DK226" s="207">
        <v>0</v>
      </c>
      <c r="DL226" s="207">
        <v>0</v>
      </c>
      <c r="DM226" s="207">
        <v>0</v>
      </c>
      <c r="DN226" s="207">
        <v>0</v>
      </c>
      <c r="DO226" s="207">
        <v>384</v>
      </c>
      <c r="DP226" s="207">
        <v>0</v>
      </c>
      <c r="DQ226" s="207">
        <v>0</v>
      </c>
      <c r="DR226" s="207">
        <v>0</v>
      </c>
      <c r="DS226" s="207">
        <v>0</v>
      </c>
      <c r="DT226" s="207">
        <v>0</v>
      </c>
      <c r="DU226" s="207">
        <v>0</v>
      </c>
      <c r="DV226" s="207">
        <v>0</v>
      </c>
      <c r="DW226" s="207">
        <v>0</v>
      </c>
      <c r="DX226" s="207">
        <v>0</v>
      </c>
      <c r="DY226" s="207">
        <v>0</v>
      </c>
      <c r="DZ226" s="207">
        <v>0</v>
      </c>
      <c r="EA226" s="207">
        <v>0</v>
      </c>
      <c r="EB226" s="207">
        <v>0</v>
      </c>
      <c r="EC226" s="207">
        <v>0</v>
      </c>
      <c r="ED226" s="207">
        <v>0</v>
      </c>
      <c r="EE226" s="207">
        <v>0</v>
      </c>
      <c r="EF226" s="207">
        <v>0</v>
      </c>
      <c r="EG226" s="207">
        <v>0</v>
      </c>
      <c r="EH226" s="207">
        <v>0</v>
      </c>
      <c r="EI226" s="207">
        <v>0</v>
      </c>
      <c r="EJ226" s="207">
        <v>0</v>
      </c>
      <c r="EK226" s="207">
        <v>0</v>
      </c>
      <c r="EL226" s="207">
        <v>0</v>
      </c>
      <c r="EM226" s="207">
        <v>0</v>
      </c>
      <c r="EN226" s="207">
        <v>0</v>
      </c>
      <c r="EO226" s="207">
        <v>0</v>
      </c>
      <c r="EP226" s="207">
        <v>0</v>
      </c>
      <c r="EQ226" s="207">
        <v>0</v>
      </c>
      <c r="ER226" s="207">
        <v>0</v>
      </c>
      <c r="ES226" s="207">
        <v>0</v>
      </c>
      <c r="ET226" s="207">
        <v>0</v>
      </c>
      <c r="EU226" s="207">
        <v>0</v>
      </c>
      <c r="EV226" s="207">
        <v>0</v>
      </c>
      <c r="EW226" s="207">
        <v>0</v>
      </c>
      <c r="EX226" s="207">
        <v>0</v>
      </c>
      <c r="EY226" s="207">
        <v>0</v>
      </c>
      <c r="EZ226" s="207">
        <v>0</v>
      </c>
      <c r="FA226" s="207">
        <v>0</v>
      </c>
      <c r="FB226" s="207">
        <v>0</v>
      </c>
      <c r="FC226" s="207">
        <v>0</v>
      </c>
      <c r="FD226" s="207">
        <v>0</v>
      </c>
      <c r="FE226" s="207">
        <v>0</v>
      </c>
      <c r="FF226" s="207">
        <v>0</v>
      </c>
      <c r="FG226" s="207">
        <v>0</v>
      </c>
      <c r="FH226" s="207">
        <v>0</v>
      </c>
      <c r="FI226" s="213">
        <v>0</v>
      </c>
      <c r="FJ226" s="207">
        <v>0</v>
      </c>
      <c r="FK226" s="207">
        <v>0</v>
      </c>
      <c r="FL226" s="207">
        <v>0</v>
      </c>
      <c r="FM226" s="207">
        <v>0</v>
      </c>
      <c r="FN226" s="207">
        <v>0</v>
      </c>
      <c r="FO226" s="207">
        <v>0</v>
      </c>
      <c r="FP226" s="207">
        <v>0</v>
      </c>
      <c r="FQ226" s="207">
        <v>0</v>
      </c>
      <c r="FR226" s="207">
        <v>0</v>
      </c>
      <c r="FS226" s="207">
        <v>0</v>
      </c>
      <c r="FT226" s="207">
        <v>0</v>
      </c>
      <c r="FU226" s="207">
        <v>0</v>
      </c>
      <c r="FV226" s="207">
        <v>0</v>
      </c>
      <c r="FW226" s="207">
        <v>0</v>
      </c>
      <c r="FX226" s="207">
        <v>0</v>
      </c>
      <c r="FY226" s="207">
        <v>0</v>
      </c>
      <c r="FZ226" s="207">
        <v>0</v>
      </c>
      <c r="GA226" s="207">
        <v>0</v>
      </c>
      <c r="GB226" s="207">
        <v>0</v>
      </c>
      <c r="GC226" s="207">
        <v>0</v>
      </c>
      <c r="GD226" s="207">
        <v>0</v>
      </c>
      <c r="GE226" s="207">
        <v>0</v>
      </c>
      <c r="GF226" s="207">
        <v>0</v>
      </c>
      <c r="GG226" s="207">
        <v>0</v>
      </c>
      <c r="GH226" s="207">
        <v>0</v>
      </c>
      <c r="GI226" s="207">
        <v>0</v>
      </c>
      <c r="GJ226" s="207">
        <v>0</v>
      </c>
      <c r="GK226" s="207">
        <v>0</v>
      </c>
      <c r="GL226" s="207">
        <v>0</v>
      </c>
      <c r="GM226" s="207">
        <v>0</v>
      </c>
      <c r="GN226" s="207">
        <v>0</v>
      </c>
      <c r="GO226" s="207">
        <v>0</v>
      </c>
      <c r="GP226" s="207">
        <v>0</v>
      </c>
      <c r="GQ226" s="207">
        <v>0</v>
      </c>
      <c r="GR226" s="207">
        <v>0</v>
      </c>
      <c r="GS226" s="207">
        <v>0</v>
      </c>
      <c r="GT226" s="207">
        <v>0</v>
      </c>
      <c r="GU226" s="207">
        <v>0</v>
      </c>
      <c r="GV226" s="207">
        <v>0</v>
      </c>
      <c r="GW226" s="207">
        <v>0</v>
      </c>
      <c r="GX226" s="207">
        <v>0</v>
      </c>
      <c r="GY226" s="207">
        <v>0</v>
      </c>
      <c r="GZ226" s="207">
        <v>0</v>
      </c>
      <c r="HA226" s="207">
        <v>0</v>
      </c>
      <c r="HB226" s="207">
        <v>0</v>
      </c>
      <c r="HC226" s="207">
        <v>0</v>
      </c>
      <c r="HD226" s="207">
        <v>0</v>
      </c>
      <c r="HE226" s="207">
        <v>0</v>
      </c>
      <c r="HF226" s="207">
        <v>0</v>
      </c>
      <c r="HG226" s="207">
        <v>0</v>
      </c>
      <c r="HH226" s="207">
        <v>0</v>
      </c>
      <c r="HI226" s="207">
        <v>0</v>
      </c>
      <c r="HJ226" s="207">
        <v>0</v>
      </c>
      <c r="HK226" s="207">
        <v>0</v>
      </c>
      <c r="HL226" s="207">
        <v>0</v>
      </c>
      <c r="HM226" s="207">
        <v>0</v>
      </c>
      <c r="HN226" s="207">
        <v>0</v>
      </c>
      <c r="HO226" s="207">
        <v>0</v>
      </c>
      <c r="HP226" s="207">
        <v>0</v>
      </c>
      <c r="HQ226" s="207">
        <v>0</v>
      </c>
      <c r="HR226" s="207">
        <v>0</v>
      </c>
      <c r="HS226" s="207">
        <v>0</v>
      </c>
      <c r="HT226" s="207">
        <v>0</v>
      </c>
      <c r="HU226" s="207">
        <v>0</v>
      </c>
      <c r="HV226" s="207">
        <v>0</v>
      </c>
      <c r="HW226" s="207">
        <v>0</v>
      </c>
      <c r="HX226" s="207">
        <v>0</v>
      </c>
      <c r="HY226" s="208">
        <v>384</v>
      </c>
    </row>
    <row r="227" spans="1:233" ht="48" x14ac:dyDescent="0.25">
      <c r="A227" s="206" t="s">
        <v>821</v>
      </c>
      <c r="B227" s="207">
        <v>0</v>
      </c>
      <c r="C227" s="207">
        <v>0</v>
      </c>
      <c r="D227" s="207">
        <v>0</v>
      </c>
      <c r="E227" s="207">
        <v>0</v>
      </c>
      <c r="F227" s="207">
        <v>0</v>
      </c>
      <c r="G227" s="207">
        <v>0</v>
      </c>
      <c r="H227" s="207">
        <v>0</v>
      </c>
      <c r="I227" s="207">
        <v>0</v>
      </c>
      <c r="J227" s="207">
        <v>0</v>
      </c>
      <c r="K227" s="207">
        <v>0</v>
      </c>
      <c r="L227" s="207">
        <v>0</v>
      </c>
      <c r="M227" s="207">
        <v>0</v>
      </c>
      <c r="N227" s="207">
        <v>0</v>
      </c>
      <c r="O227" s="207">
        <v>0</v>
      </c>
      <c r="P227" s="207">
        <v>0</v>
      </c>
      <c r="Q227" s="207">
        <v>0</v>
      </c>
      <c r="R227" s="207">
        <v>0</v>
      </c>
      <c r="S227" s="207">
        <v>0</v>
      </c>
      <c r="T227" s="207">
        <v>0</v>
      </c>
      <c r="U227" s="207">
        <v>0</v>
      </c>
      <c r="V227" s="207">
        <v>0</v>
      </c>
      <c r="W227" s="207">
        <v>0</v>
      </c>
      <c r="X227" s="207">
        <v>0</v>
      </c>
      <c r="Y227" s="207">
        <v>0</v>
      </c>
      <c r="Z227" s="207">
        <v>0</v>
      </c>
      <c r="AA227" s="207">
        <v>0</v>
      </c>
      <c r="AB227" s="207">
        <v>0</v>
      </c>
      <c r="AC227" s="207">
        <v>0</v>
      </c>
      <c r="AD227" s="207">
        <v>0</v>
      </c>
      <c r="AE227" s="207">
        <v>0</v>
      </c>
      <c r="AF227" s="207">
        <v>0</v>
      </c>
      <c r="AG227" s="207">
        <v>0</v>
      </c>
      <c r="AH227" s="207">
        <v>0</v>
      </c>
      <c r="AI227" s="207">
        <v>0</v>
      </c>
      <c r="AJ227" s="207">
        <v>0</v>
      </c>
      <c r="AK227" s="213">
        <v>0</v>
      </c>
      <c r="AL227" s="207">
        <v>0</v>
      </c>
      <c r="AM227" s="207">
        <v>0</v>
      </c>
      <c r="AN227" s="207">
        <v>0</v>
      </c>
      <c r="AO227" s="207">
        <v>0</v>
      </c>
      <c r="AP227" s="207">
        <v>0</v>
      </c>
      <c r="AQ227" s="207">
        <v>0</v>
      </c>
      <c r="AR227" s="207">
        <v>0</v>
      </c>
      <c r="AS227" s="207">
        <v>0</v>
      </c>
      <c r="AT227" s="207">
        <v>0</v>
      </c>
      <c r="AU227" s="207">
        <v>0</v>
      </c>
      <c r="AV227" s="207">
        <v>0</v>
      </c>
      <c r="AW227" s="207">
        <v>0</v>
      </c>
      <c r="AX227" s="207">
        <v>0</v>
      </c>
      <c r="AY227" s="207">
        <v>0</v>
      </c>
      <c r="AZ227" s="207">
        <v>0</v>
      </c>
      <c r="BA227" s="207">
        <v>0</v>
      </c>
      <c r="BB227" s="207">
        <v>0</v>
      </c>
      <c r="BC227" s="207">
        <v>0</v>
      </c>
      <c r="BD227" s="207">
        <v>0</v>
      </c>
      <c r="BE227" s="207">
        <v>0</v>
      </c>
      <c r="BF227" s="207">
        <v>0</v>
      </c>
      <c r="BG227" s="207">
        <v>0</v>
      </c>
      <c r="BH227" s="207">
        <v>0</v>
      </c>
      <c r="BI227" s="207">
        <v>0</v>
      </c>
      <c r="BJ227" s="207">
        <v>0</v>
      </c>
      <c r="BK227" s="207">
        <v>0</v>
      </c>
      <c r="BL227" s="207">
        <v>0</v>
      </c>
      <c r="BM227" s="207">
        <v>0</v>
      </c>
      <c r="BN227" s="207">
        <v>0</v>
      </c>
      <c r="BO227" s="207">
        <v>0</v>
      </c>
      <c r="BP227" s="207">
        <v>0</v>
      </c>
      <c r="BQ227" s="207">
        <v>0</v>
      </c>
      <c r="BR227" s="207">
        <v>0</v>
      </c>
      <c r="BS227" s="207">
        <v>0</v>
      </c>
      <c r="BT227" s="207">
        <v>0</v>
      </c>
      <c r="BU227" s="207">
        <v>0</v>
      </c>
      <c r="BV227" s="207">
        <v>0</v>
      </c>
      <c r="BW227" s="207">
        <v>0</v>
      </c>
      <c r="BX227" s="207">
        <v>0</v>
      </c>
      <c r="BY227" s="207">
        <v>0</v>
      </c>
      <c r="BZ227" s="207">
        <v>0</v>
      </c>
      <c r="CA227" s="207">
        <v>0</v>
      </c>
      <c r="CB227" s="207">
        <v>0</v>
      </c>
      <c r="CC227" s="207">
        <v>0</v>
      </c>
      <c r="CD227" s="207">
        <v>0</v>
      </c>
      <c r="CE227" s="207">
        <v>0</v>
      </c>
      <c r="CF227" s="207">
        <v>0</v>
      </c>
      <c r="CG227" s="207">
        <v>0</v>
      </c>
      <c r="CH227" s="207">
        <v>0</v>
      </c>
      <c r="CI227" s="207">
        <v>0</v>
      </c>
      <c r="CJ227" s="207">
        <v>0</v>
      </c>
      <c r="CK227" s="207">
        <v>0</v>
      </c>
      <c r="CL227" s="207">
        <v>0</v>
      </c>
      <c r="CM227" s="207">
        <v>0</v>
      </c>
      <c r="CN227" s="207">
        <v>0</v>
      </c>
      <c r="CO227" s="207">
        <v>0</v>
      </c>
      <c r="CP227" s="207">
        <v>0</v>
      </c>
      <c r="CQ227" s="207">
        <v>0</v>
      </c>
      <c r="CR227" s="207">
        <v>0</v>
      </c>
      <c r="CS227" s="207">
        <v>0</v>
      </c>
      <c r="CT227" s="207">
        <v>0</v>
      </c>
      <c r="CU227" s="207">
        <v>0</v>
      </c>
      <c r="CV227" s="207">
        <v>0</v>
      </c>
      <c r="CW227" s="207">
        <v>0</v>
      </c>
      <c r="CX227" s="207">
        <v>0</v>
      </c>
      <c r="CY227" s="207">
        <v>0</v>
      </c>
      <c r="CZ227" s="207">
        <v>0</v>
      </c>
      <c r="DA227" s="207">
        <v>0</v>
      </c>
      <c r="DB227" s="207">
        <v>0</v>
      </c>
      <c r="DC227" s="207">
        <v>0</v>
      </c>
      <c r="DD227" s="207">
        <v>0</v>
      </c>
      <c r="DE227" s="207">
        <v>0</v>
      </c>
      <c r="DF227" s="207">
        <v>0</v>
      </c>
      <c r="DG227" s="207">
        <v>0</v>
      </c>
      <c r="DH227" s="207">
        <v>0</v>
      </c>
      <c r="DI227" s="207">
        <v>0</v>
      </c>
      <c r="DJ227" s="207">
        <v>0</v>
      </c>
      <c r="DK227" s="207">
        <v>0</v>
      </c>
      <c r="DL227" s="207">
        <v>0</v>
      </c>
      <c r="DM227" s="207">
        <v>0</v>
      </c>
      <c r="DN227" s="207">
        <v>0</v>
      </c>
      <c r="DO227" s="207">
        <v>0</v>
      </c>
      <c r="DP227" s="207">
        <v>96</v>
      </c>
      <c r="DQ227" s="207">
        <v>0</v>
      </c>
      <c r="DR227" s="207">
        <v>0</v>
      </c>
      <c r="DS227" s="207">
        <v>0</v>
      </c>
      <c r="DT227" s="207">
        <v>0</v>
      </c>
      <c r="DU227" s="207">
        <v>0</v>
      </c>
      <c r="DV227" s="207">
        <v>0</v>
      </c>
      <c r="DW227" s="207">
        <v>0</v>
      </c>
      <c r="DX227" s="207">
        <v>0</v>
      </c>
      <c r="DY227" s="207">
        <v>0</v>
      </c>
      <c r="DZ227" s="207">
        <v>0</v>
      </c>
      <c r="EA227" s="207">
        <v>0</v>
      </c>
      <c r="EB227" s="207">
        <v>0</v>
      </c>
      <c r="EC227" s="207">
        <v>0</v>
      </c>
      <c r="ED227" s="207">
        <v>0</v>
      </c>
      <c r="EE227" s="207">
        <v>0</v>
      </c>
      <c r="EF227" s="207">
        <v>0</v>
      </c>
      <c r="EG227" s="207">
        <v>0</v>
      </c>
      <c r="EH227" s="207">
        <v>0</v>
      </c>
      <c r="EI227" s="207">
        <v>0</v>
      </c>
      <c r="EJ227" s="207">
        <v>0</v>
      </c>
      <c r="EK227" s="207">
        <v>0</v>
      </c>
      <c r="EL227" s="207">
        <v>0</v>
      </c>
      <c r="EM227" s="207">
        <v>0</v>
      </c>
      <c r="EN227" s="207">
        <v>0</v>
      </c>
      <c r="EO227" s="207">
        <v>0</v>
      </c>
      <c r="EP227" s="207">
        <v>0</v>
      </c>
      <c r="EQ227" s="207">
        <v>0</v>
      </c>
      <c r="ER227" s="207">
        <v>0</v>
      </c>
      <c r="ES227" s="207">
        <v>0</v>
      </c>
      <c r="ET227" s="207">
        <v>0</v>
      </c>
      <c r="EU227" s="207">
        <v>0</v>
      </c>
      <c r="EV227" s="207">
        <v>0</v>
      </c>
      <c r="EW227" s="207">
        <v>0</v>
      </c>
      <c r="EX227" s="207">
        <v>0</v>
      </c>
      <c r="EY227" s="207">
        <v>0</v>
      </c>
      <c r="EZ227" s="207">
        <v>0</v>
      </c>
      <c r="FA227" s="207">
        <v>0</v>
      </c>
      <c r="FB227" s="207">
        <v>0</v>
      </c>
      <c r="FC227" s="207">
        <v>0</v>
      </c>
      <c r="FD227" s="207">
        <v>0</v>
      </c>
      <c r="FE227" s="207">
        <v>0</v>
      </c>
      <c r="FF227" s="207">
        <v>0</v>
      </c>
      <c r="FG227" s="207">
        <v>0</v>
      </c>
      <c r="FH227" s="207">
        <v>0</v>
      </c>
      <c r="FI227" s="213">
        <v>0</v>
      </c>
      <c r="FJ227" s="207">
        <v>0</v>
      </c>
      <c r="FK227" s="207">
        <v>0</v>
      </c>
      <c r="FL227" s="207">
        <v>0</v>
      </c>
      <c r="FM227" s="207">
        <v>0</v>
      </c>
      <c r="FN227" s="207">
        <v>0</v>
      </c>
      <c r="FO227" s="207">
        <v>0</v>
      </c>
      <c r="FP227" s="207">
        <v>0</v>
      </c>
      <c r="FQ227" s="207">
        <v>0</v>
      </c>
      <c r="FR227" s="207">
        <v>0</v>
      </c>
      <c r="FS227" s="207">
        <v>0</v>
      </c>
      <c r="FT227" s="207">
        <v>0</v>
      </c>
      <c r="FU227" s="207">
        <v>0</v>
      </c>
      <c r="FV227" s="207">
        <v>0</v>
      </c>
      <c r="FW227" s="207">
        <v>0</v>
      </c>
      <c r="FX227" s="207">
        <v>0</v>
      </c>
      <c r="FY227" s="207">
        <v>0</v>
      </c>
      <c r="FZ227" s="207">
        <v>0</v>
      </c>
      <c r="GA227" s="207">
        <v>0</v>
      </c>
      <c r="GB227" s="207">
        <v>0</v>
      </c>
      <c r="GC227" s="207">
        <v>0</v>
      </c>
      <c r="GD227" s="207">
        <v>0</v>
      </c>
      <c r="GE227" s="207">
        <v>0</v>
      </c>
      <c r="GF227" s="207">
        <v>0</v>
      </c>
      <c r="GG227" s="207">
        <v>0</v>
      </c>
      <c r="GH227" s="207">
        <v>0</v>
      </c>
      <c r="GI227" s="207">
        <v>0</v>
      </c>
      <c r="GJ227" s="207">
        <v>0</v>
      </c>
      <c r="GK227" s="207">
        <v>0</v>
      </c>
      <c r="GL227" s="207">
        <v>0</v>
      </c>
      <c r="GM227" s="207">
        <v>0</v>
      </c>
      <c r="GN227" s="207">
        <v>0</v>
      </c>
      <c r="GO227" s="207">
        <v>0</v>
      </c>
      <c r="GP227" s="207">
        <v>0</v>
      </c>
      <c r="GQ227" s="207">
        <v>0</v>
      </c>
      <c r="GR227" s="207">
        <v>0</v>
      </c>
      <c r="GS227" s="207">
        <v>0</v>
      </c>
      <c r="GT227" s="207">
        <v>0</v>
      </c>
      <c r="GU227" s="207">
        <v>0</v>
      </c>
      <c r="GV227" s="207">
        <v>0</v>
      </c>
      <c r="GW227" s="207">
        <v>0</v>
      </c>
      <c r="GX227" s="207">
        <v>0</v>
      </c>
      <c r="GY227" s="207">
        <v>0</v>
      </c>
      <c r="GZ227" s="207">
        <v>0</v>
      </c>
      <c r="HA227" s="207">
        <v>0</v>
      </c>
      <c r="HB227" s="207">
        <v>0</v>
      </c>
      <c r="HC227" s="207">
        <v>0</v>
      </c>
      <c r="HD227" s="207">
        <v>0</v>
      </c>
      <c r="HE227" s="207">
        <v>0</v>
      </c>
      <c r="HF227" s="207">
        <v>0</v>
      </c>
      <c r="HG227" s="207">
        <v>0</v>
      </c>
      <c r="HH227" s="207">
        <v>0</v>
      </c>
      <c r="HI227" s="207">
        <v>0</v>
      </c>
      <c r="HJ227" s="207">
        <v>0</v>
      </c>
      <c r="HK227" s="207">
        <v>0</v>
      </c>
      <c r="HL227" s="207">
        <v>0</v>
      </c>
      <c r="HM227" s="207">
        <v>0</v>
      </c>
      <c r="HN227" s="207">
        <v>0</v>
      </c>
      <c r="HO227" s="207">
        <v>0</v>
      </c>
      <c r="HP227" s="207">
        <v>0</v>
      </c>
      <c r="HQ227" s="207">
        <v>0</v>
      </c>
      <c r="HR227" s="207">
        <v>0</v>
      </c>
      <c r="HS227" s="207">
        <v>0</v>
      </c>
      <c r="HT227" s="207">
        <v>0</v>
      </c>
      <c r="HU227" s="207">
        <v>0</v>
      </c>
      <c r="HV227" s="207">
        <v>0</v>
      </c>
      <c r="HW227" s="207">
        <v>0</v>
      </c>
      <c r="HX227" s="207">
        <v>0</v>
      </c>
      <c r="HY227" s="208">
        <v>96</v>
      </c>
    </row>
    <row r="228" spans="1:233" ht="48" x14ac:dyDescent="0.25">
      <c r="A228" s="206" t="s">
        <v>822</v>
      </c>
      <c r="B228" s="207">
        <v>0</v>
      </c>
      <c r="C228" s="207">
        <v>0</v>
      </c>
      <c r="D228" s="207">
        <v>0</v>
      </c>
      <c r="E228" s="207">
        <v>0</v>
      </c>
      <c r="F228" s="207">
        <v>0</v>
      </c>
      <c r="G228" s="207">
        <v>0</v>
      </c>
      <c r="H228" s="207">
        <v>0</v>
      </c>
      <c r="I228" s="207">
        <v>0</v>
      </c>
      <c r="J228" s="207">
        <v>0</v>
      </c>
      <c r="K228" s="207">
        <v>0</v>
      </c>
      <c r="L228" s="207">
        <v>0</v>
      </c>
      <c r="M228" s="207">
        <v>0</v>
      </c>
      <c r="N228" s="207">
        <v>0</v>
      </c>
      <c r="O228" s="207">
        <v>0</v>
      </c>
      <c r="P228" s="207">
        <v>0</v>
      </c>
      <c r="Q228" s="207">
        <v>0</v>
      </c>
      <c r="R228" s="207">
        <v>0</v>
      </c>
      <c r="S228" s="207">
        <v>0</v>
      </c>
      <c r="T228" s="207">
        <v>0</v>
      </c>
      <c r="U228" s="207">
        <v>0</v>
      </c>
      <c r="V228" s="207">
        <v>0</v>
      </c>
      <c r="W228" s="207">
        <v>0</v>
      </c>
      <c r="X228" s="207">
        <v>0</v>
      </c>
      <c r="Y228" s="207">
        <v>0</v>
      </c>
      <c r="Z228" s="207">
        <v>0</v>
      </c>
      <c r="AA228" s="207">
        <v>0</v>
      </c>
      <c r="AB228" s="207">
        <v>0</v>
      </c>
      <c r="AC228" s="207">
        <v>0</v>
      </c>
      <c r="AD228" s="207">
        <v>0</v>
      </c>
      <c r="AE228" s="207">
        <v>0</v>
      </c>
      <c r="AF228" s="207">
        <v>0</v>
      </c>
      <c r="AG228" s="207">
        <v>0</v>
      </c>
      <c r="AH228" s="207">
        <v>0</v>
      </c>
      <c r="AI228" s="207">
        <v>0</v>
      </c>
      <c r="AJ228" s="207">
        <v>0</v>
      </c>
      <c r="AK228" s="213">
        <v>0</v>
      </c>
      <c r="AL228" s="207">
        <v>0</v>
      </c>
      <c r="AM228" s="207">
        <v>0</v>
      </c>
      <c r="AN228" s="207">
        <v>0</v>
      </c>
      <c r="AO228" s="207">
        <v>0</v>
      </c>
      <c r="AP228" s="207">
        <v>0</v>
      </c>
      <c r="AQ228" s="207">
        <v>0</v>
      </c>
      <c r="AR228" s="207">
        <v>0</v>
      </c>
      <c r="AS228" s="207">
        <v>0</v>
      </c>
      <c r="AT228" s="207">
        <v>0</v>
      </c>
      <c r="AU228" s="207">
        <v>0</v>
      </c>
      <c r="AV228" s="207">
        <v>0</v>
      </c>
      <c r="AW228" s="207">
        <v>0</v>
      </c>
      <c r="AX228" s="207">
        <v>0</v>
      </c>
      <c r="AY228" s="207">
        <v>0</v>
      </c>
      <c r="AZ228" s="207">
        <v>0</v>
      </c>
      <c r="BA228" s="207">
        <v>0</v>
      </c>
      <c r="BB228" s="207">
        <v>0</v>
      </c>
      <c r="BC228" s="207">
        <v>0</v>
      </c>
      <c r="BD228" s="207">
        <v>0</v>
      </c>
      <c r="BE228" s="207">
        <v>0</v>
      </c>
      <c r="BF228" s="207">
        <v>0</v>
      </c>
      <c r="BG228" s="207">
        <v>0</v>
      </c>
      <c r="BH228" s="207">
        <v>0</v>
      </c>
      <c r="BI228" s="207">
        <v>0</v>
      </c>
      <c r="BJ228" s="207">
        <v>0</v>
      </c>
      <c r="BK228" s="207">
        <v>0</v>
      </c>
      <c r="BL228" s="207">
        <v>0</v>
      </c>
      <c r="BM228" s="207">
        <v>0</v>
      </c>
      <c r="BN228" s="207">
        <v>0</v>
      </c>
      <c r="BO228" s="207">
        <v>0</v>
      </c>
      <c r="BP228" s="207">
        <v>0</v>
      </c>
      <c r="BQ228" s="207">
        <v>0</v>
      </c>
      <c r="BR228" s="207">
        <v>0</v>
      </c>
      <c r="BS228" s="207">
        <v>0</v>
      </c>
      <c r="BT228" s="207">
        <v>0</v>
      </c>
      <c r="BU228" s="207">
        <v>0</v>
      </c>
      <c r="BV228" s="207">
        <v>0</v>
      </c>
      <c r="BW228" s="207">
        <v>0</v>
      </c>
      <c r="BX228" s="207">
        <v>0</v>
      </c>
      <c r="BY228" s="207">
        <v>0</v>
      </c>
      <c r="BZ228" s="207">
        <v>0</v>
      </c>
      <c r="CA228" s="207">
        <v>0</v>
      </c>
      <c r="CB228" s="207">
        <v>0</v>
      </c>
      <c r="CC228" s="207">
        <v>0</v>
      </c>
      <c r="CD228" s="207">
        <v>0</v>
      </c>
      <c r="CE228" s="207">
        <v>0</v>
      </c>
      <c r="CF228" s="207">
        <v>0</v>
      </c>
      <c r="CG228" s="207">
        <v>0</v>
      </c>
      <c r="CH228" s="207">
        <v>0</v>
      </c>
      <c r="CI228" s="207">
        <v>0</v>
      </c>
      <c r="CJ228" s="207">
        <v>0</v>
      </c>
      <c r="CK228" s="207">
        <v>0</v>
      </c>
      <c r="CL228" s="207">
        <v>0</v>
      </c>
      <c r="CM228" s="207">
        <v>0</v>
      </c>
      <c r="CN228" s="207">
        <v>0</v>
      </c>
      <c r="CO228" s="207">
        <v>0</v>
      </c>
      <c r="CP228" s="207">
        <v>0</v>
      </c>
      <c r="CQ228" s="207">
        <v>0</v>
      </c>
      <c r="CR228" s="207">
        <v>0</v>
      </c>
      <c r="CS228" s="207">
        <v>0</v>
      </c>
      <c r="CT228" s="207">
        <v>0</v>
      </c>
      <c r="CU228" s="207">
        <v>0</v>
      </c>
      <c r="CV228" s="207">
        <v>0</v>
      </c>
      <c r="CW228" s="207">
        <v>0</v>
      </c>
      <c r="CX228" s="207">
        <v>0</v>
      </c>
      <c r="CY228" s="207">
        <v>0</v>
      </c>
      <c r="CZ228" s="207">
        <v>0</v>
      </c>
      <c r="DA228" s="207">
        <v>0</v>
      </c>
      <c r="DB228" s="207">
        <v>0</v>
      </c>
      <c r="DC228" s="207">
        <v>0</v>
      </c>
      <c r="DD228" s="207">
        <v>0</v>
      </c>
      <c r="DE228" s="207">
        <v>0</v>
      </c>
      <c r="DF228" s="207">
        <v>0</v>
      </c>
      <c r="DG228" s="207">
        <v>0</v>
      </c>
      <c r="DH228" s="207">
        <v>0</v>
      </c>
      <c r="DI228" s="207">
        <v>0</v>
      </c>
      <c r="DJ228" s="207">
        <v>0</v>
      </c>
      <c r="DK228" s="207">
        <v>0</v>
      </c>
      <c r="DL228" s="207">
        <v>0</v>
      </c>
      <c r="DM228" s="207">
        <v>0</v>
      </c>
      <c r="DN228" s="207">
        <v>0</v>
      </c>
      <c r="DO228" s="207">
        <v>0</v>
      </c>
      <c r="DP228" s="207">
        <v>0</v>
      </c>
      <c r="DQ228" s="207">
        <v>45</v>
      </c>
      <c r="DR228" s="207">
        <v>0</v>
      </c>
      <c r="DS228" s="207">
        <v>0</v>
      </c>
      <c r="DT228" s="207">
        <v>0</v>
      </c>
      <c r="DU228" s="207">
        <v>0</v>
      </c>
      <c r="DV228" s="207">
        <v>0</v>
      </c>
      <c r="DW228" s="207">
        <v>0</v>
      </c>
      <c r="DX228" s="207">
        <v>0</v>
      </c>
      <c r="DY228" s="207">
        <v>0</v>
      </c>
      <c r="DZ228" s="207">
        <v>0</v>
      </c>
      <c r="EA228" s="207">
        <v>0</v>
      </c>
      <c r="EB228" s="207">
        <v>0</v>
      </c>
      <c r="EC228" s="207">
        <v>0</v>
      </c>
      <c r="ED228" s="207">
        <v>0</v>
      </c>
      <c r="EE228" s="207">
        <v>0</v>
      </c>
      <c r="EF228" s="207">
        <v>0</v>
      </c>
      <c r="EG228" s="207">
        <v>0</v>
      </c>
      <c r="EH228" s="207">
        <v>0</v>
      </c>
      <c r="EI228" s="207">
        <v>0</v>
      </c>
      <c r="EJ228" s="207">
        <v>0</v>
      </c>
      <c r="EK228" s="207">
        <v>0</v>
      </c>
      <c r="EL228" s="207">
        <v>0</v>
      </c>
      <c r="EM228" s="207">
        <v>0</v>
      </c>
      <c r="EN228" s="207">
        <v>0</v>
      </c>
      <c r="EO228" s="207">
        <v>0</v>
      </c>
      <c r="EP228" s="207">
        <v>0</v>
      </c>
      <c r="EQ228" s="207">
        <v>0</v>
      </c>
      <c r="ER228" s="207">
        <v>0</v>
      </c>
      <c r="ES228" s="207">
        <v>0</v>
      </c>
      <c r="ET228" s="207">
        <v>0</v>
      </c>
      <c r="EU228" s="207">
        <v>0</v>
      </c>
      <c r="EV228" s="207">
        <v>0</v>
      </c>
      <c r="EW228" s="207">
        <v>0</v>
      </c>
      <c r="EX228" s="207">
        <v>0</v>
      </c>
      <c r="EY228" s="207">
        <v>0</v>
      </c>
      <c r="EZ228" s="207">
        <v>0</v>
      </c>
      <c r="FA228" s="207">
        <v>0</v>
      </c>
      <c r="FB228" s="207">
        <v>0</v>
      </c>
      <c r="FC228" s="207">
        <v>0</v>
      </c>
      <c r="FD228" s="207">
        <v>0</v>
      </c>
      <c r="FE228" s="207">
        <v>0</v>
      </c>
      <c r="FF228" s="207">
        <v>0</v>
      </c>
      <c r="FG228" s="207">
        <v>0</v>
      </c>
      <c r="FH228" s="207">
        <v>0</v>
      </c>
      <c r="FI228" s="213">
        <v>0</v>
      </c>
      <c r="FJ228" s="207">
        <v>0</v>
      </c>
      <c r="FK228" s="207">
        <v>0</v>
      </c>
      <c r="FL228" s="207">
        <v>0</v>
      </c>
      <c r="FM228" s="207">
        <v>0</v>
      </c>
      <c r="FN228" s="207">
        <v>0</v>
      </c>
      <c r="FO228" s="207">
        <v>0</v>
      </c>
      <c r="FP228" s="207">
        <v>0</v>
      </c>
      <c r="FQ228" s="207">
        <v>0</v>
      </c>
      <c r="FR228" s="207">
        <v>0</v>
      </c>
      <c r="FS228" s="207">
        <v>0</v>
      </c>
      <c r="FT228" s="207">
        <v>0</v>
      </c>
      <c r="FU228" s="207">
        <v>0</v>
      </c>
      <c r="FV228" s="207">
        <v>0</v>
      </c>
      <c r="FW228" s="207">
        <v>0</v>
      </c>
      <c r="FX228" s="207">
        <v>0</v>
      </c>
      <c r="FY228" s="207">
        <v>0</v>
      </c>
      <c r="FZ228" s="207">
        <v>0</v>
      </c>
      <c r="GA228" s="207">
        <v>0</v>
      </c>
      <c r="GB228" s="207">
        <v>0</v>
      </c>
      <c r="GC228" s="207">
        <v>0</v>
      </c>
      <c r="GD228" s="207">
        <v>0</v>
      </c>
      <c r="GE228" s="207">
        <v>0</v>
      </c>
      <c r="GF228" s="207">
        <v>0</v>
      </c>
      <c r="GG228" s="207">
        <v>0</v>
      </c>
      <c r="GH228" s="207">
        <v>0</v>
      </c>
      <c r="GI228" s="207">
        <v>0</v>
      </c>
      <c r="GJ228" s="207">
        <v>0</v>
      </c>
      <c r="GK228" s="207">
        <v>0</v>
      </c>
      <c r="GL228" s="207">
        <v>0</v>
      </c>
      <c r="GM228" s="207">
        <v>0</v>
      </c>
      <c r="GN228" s="207">
        <v>0</v>
      </c>
      <c r="GO228" s="207">
        <v>0</v>
      </c>
      <c r="GP228" s="207">
        <v>0</v>
      </c>
      <c r="GQ228" s="207">
        <v>0</v>
      </c>
      <c r="GR228" s="207">
        <v>0</v>
      </c>
      <c r="GS228" s="207">
        <v>0</v>
      </c>
      <c r="GT228" s="207">
        <v>0</v>
      </c>
      <c r="GU228" s="207">
        <v>0</v>
      </c>
      <c r="GV228" s="207">
        <v>0</v>
      </c>
      <c r="GW228" s="207">
        <v>0</v>
      </c>
      <c r="GX228" s="207">
        <v>0</v>
      </c>
      <c r="GY228" s="207">
        <v>0</v>
      </c>
      <c r="GZ228" s="207">
        <v>0</v>
      </c>
      <c r="HA228" s="207">
        <v>0</v>
      </c>
      <c r="HB228" s="207">
        <v>0</v>
      </c>
      <c r="HC228" s="207">
        <v>0</v>
      </c>
      <c r="HD228" s="207">
        <v>0</v>
      </c>
      <c r="HE228" s="207">
        <v>0</v>
      </c>
      <c r="HF228" s="207">
        <v>0</v>
      </c>
      <c r="HG228" s="207">
        <v>0</v>
      </c>
      <c r="HH228" s="207">
        <v>0</v>
      </c>
      <c r="HI228" s="207">
        <v>0</v>
      </c>
      <c r="HJ228" s="207">
        <v>0</v>
      </c>
      <c r="HK228" s="207">
        <v>0</v>
      </c>
      <c r="HL228" s="207">
        <v>0</v>
      </c>
      <c r="HM228" s="207">
        <v>0</v>
      </c>
      <c r="HN228" s="207">
        <v>0</v>
      </c>
      <c r="HO228" s="207">
        <v>0</v>
      </c>
      <c r="HP228" s="207">
        <v>0</v>
      </c>
      <c r="HQ228" s="207">
        <v>0</v>
      </c>
      <c r="HR228" s="207">
        <v>0</v>
      </c>
      <c r="HS228" s="207">
        <v>0</v>
      </c>
      <c r="HT228" s="207">
        <v>0</v>
      </c>
      <c r="HU228" s="207">
        <v>0</v>
      </c>
      <c r="HV228" s="207">
        <v>0</v>
      </c>
      <c r="HW228" s="207">
        <v>0</v>
      </c>
      <c r="HX228" s="207">
        <v>0</v>
      </c>
      <c r="HY228" s="208">
        <v>45</v>
      </c>
    </row>
    <row r="229" spans="1:233" ht="48" x14ac:dyDescent="0.25">
      <c r="A229" s="206" t="s">
        <v>823</v>
      </c>
      <c r="B229" s="207">
        <v>0</v>
      </c>
      <c r="C229" s="207">
        <v>0</v>
      </c>
      <c r="D229" s="207">
        <v>0</v>
      </c>
      <c r="E229" s="207">
        <v>0</v>
      </c>
      <c r="F229" s="207">
        <v>0</v>
      </c>
      <c r="G229" s="207">
        <v>0</v>
      </c>
      <c r="H229" s="207">
        <v>0</v>
      </c>
      <c r="I229" s="207">
        <v>0</v>
      </c>
      <c r="J229" s="207">
        <v>0</v>
      </c>
      <c r="K229" s="207">
        <v>0</v>
      </c>
      <c r="L229" s="207">
        <v>0</v>
      </c>
      <c r="M229" s="207">
        <v>0</v>
      </c>
      <c r="N229" s="207">
        <v>0</v>
      </c>
      <c r="O229" s="207">
        <v>0</v>
      </c>
      <c r="P229" s="207">
        <v>0</v>
      </c>
      <c r="Q229" s="207">
        <v>0</v>
      </c>
      <c r="R229" s="207">
        <v>0</v>
      </c>
      <c r="S229" s="207">
        <v>0</v>
      </c>
      <c r="T229" s="207">
        <v>0</v>
      </c>
      <c r="U229" s="207">
        <v>0</v>
      </c>
      <c r="V229" s="207">
        <v>0</v>
      </c>
      <c r="W229" s="207">
        <v>0</v>
      </c>
      <c r="X229" s="207">
        <v>0</v>
      </c>
      <c r="Y229" s="207">
        <v>0</v>
      </c>
      <c r="Z229" s="207">
        <v>0</v>
      </c>
      <c r="AA229" s="207">
        <v>0</v>
      </c>
      <c r="AB229" s="207">
        <v>0</v>
      </c>
      <c r="AC229" s="207">
        <v>0</v>
      </c>
      <c r="AD229" s="207">
        <v>0</v>
      </c>
      <c r="AE229" s="207">
        <v>0</v>
      </c>
      <c r="AF229" s="207">
        <v>0</v>
      </c>
      <c r="AG229" s="207">
        <v>0</v>
      </c>
      <c r="AH229" s="207">
        <v>0</v>
      </c>
      <c r="AI229" s="207">
        <v>0</v>
      </c>
      <c r="AJ229" s="207">
        <v>0</v>
      </c>
      <c r="AK229" s="213">
        <v>0</v>
      </c>
      <c r="AL229" s="207">
        <v>0</v>
      </c>
      <c r="AM229" s="207">
        <v>0</v>
      </c>
      <c r="AN229" s="207">
        <v>0</v>
      </c>
      <c r="AO229" s="207">
        <v>0</v>
      </c>
      <c r="AP229" s="207">
        <v>0</v>
      </c>
      <c r="AQ229" s="207">
        <v>0</v>
      </c>
      <c r="AR229" s="207">
        <v>0</v>
      </c>
      <c r="AS229" s="207">
        <v>0</v>
      </c>
      <c r="AT229" s="207">
        <v>0</v>
      </c>
      <c r="AU229" s="207">
        <v>0</v>
      </c>
      <c r="AV229" s="207">
        <v>0</v>
      </c>
      <c r="AW229" s="207">
        <v>0</v>
      </c>
      <c r="AX229" s="207">
        <v>0</v>
      </c>
      <c r="AY229" s="207">
        <v>0</v>
      </c>
      <c r="AZ229" s="207">
        <v>0</v>
      </c>
      <c r="BA229" s="207">
        <v>0</v>
      </c>
      <c r="BB229" s="207">
        <v>0</v>
      </c>
      <c r="BC229" s="207">
        <v>0</v>
      </c>
      <c r="BD229" s="207">
        <v>0</v>
      </c>
      <c r="BE229" s="207">
        <v>0</v>
      </c>
      <c r="BF229" s="207">
        <v>0</v>
      </c>
      <c r="BG229" s="207">
        <v>0</v>
      </c>
      <c r="BH229" s="207">
        <v>0</v>
      </c>
      <c r="BI229" s="207">
        <v>0</v>
      </c>
      <c r="BJ229" s="207">
        <v>0</v>
      </c>
      <c r="BK229" s="207">
        <v>0</v>
      </c>
      <c r="BL229" s="207">
        <v>0</v>
      </c>
      <c r="BM229" s="207">
        <v>0</v>
      </c>
      <c r="BN229" s="207">
        <v>0</v>
      </c>
      <c r="BO229" s="207">
        <v>0</v>
      </c>
      <c r="BP229" s="207">
        <v>0</v>
      </c>
      <c r="BQ229" s="207">
        <v>0</v>
      </c>
      <c r="BR229" s="207">
        <v>0</v>
      </c>
      <c r="BS229" s="207">
        <v>0</v>
      </c>
      <c r="BT229" s="207">
        <v>0</v>
      </c>
      <c r="BU229" s="207">
        <v>0</v>
      </c>
      <c r="BV229" s="207">
        <v>0</v>
      </c>
      <c r="BW229" s="207">
        <v>0</v>
      </c>
      <c r="BX229" s="207">
        <v>0</v>
      </c>
      <c r="BY229" s="207">
        <v>0</v>
      </c>
      <c r="BZ229" s="207">
        <v>0</v>
      </c>
      <c r="CA229" s="207">
        <v>0</v>
      </c>
      <c r="CB229" s="207">
        <v>0</v>
      </c>
      <c r="CC229" s="207">
        <v>0</v>
      </c>
      <c r="CD229" s="207">
        <v>0</v>
      </c>
      <c r="CE229" s="207">
        <v>0</v>
      </c>
      <c r="CF229" s="207">
        <v>0</v>
      </c>
      <c r="CG229" s="207">
        <v>0</v>
      </c>
      <c r="CH229" s="207">
        <v>0</v>
      </c>
      <c r="CI229" s="207">
        <v>0</v>
      </c>
      <c r="CJ229" s="207">
        <v>0</v>
      </c>
      <c r="CK229" s="207">
        <v>0</v>
      </c>
      <c r="CL229" s="207">
        <v>0</v>
      </c>
      <c r="CM229" s="207">
        <v>0</v>
      </c>
      <c r="CN229" s="207">
        <v>0</v>
      </c>
      <c r="CO229" s="207">
        <v>0</v>
      </c>
      <c r="CP229" s="207">
        <v>0</v>
      </c>
      <c r="CQ229" s="207">
        <v>0</v>
      </c>
      <c r="CR229" s="207">
        <v>0</v>
      </c>
      <c r="CS229" s="207">
        <v>0</v>
      </c>
      <c r="CT229" s="207">
        <v>0</v>
      </c>
      <c r="CU229" s="207">
        <v>0</v>
      </c>
      <c r="CV229" s="207">
        <v>0</v>
      </c>
      <c r="CW229" s="207">
        <v>0</v>
      </c>
      <c r="CX229" s="207">
        <v>0</v>
      </c>
      <c r="CY229" s="207">
        <v>0</v>
      </c>
      <c r="CZ229" s="207">
        <v>0</v>
      </c>
      <c r="DA229" s="207">
        <v>0</v>
      </c>
      <c r="DB229" s="207">
        <v>0</v>
      </c>
      <c r="DC229" s="207">
        <v>0</v>
      </c>
      <c r="DD229" s="207">
        <v>0</v>
      </c>
      <c r="DE229" s="207">
        <v>0</v>
      </c>
      <c r="DF229" s="207">
        <v>0</v>
      </c>
      <c r="DG229" s="207">
        <v>0</v>
      </c>
      <c r="DH229" s="207">
        <v>0</v>
      </c>
      <c r="DI229" s="207">
        <v>0</v>
      </c>
      <c r="DJ229" s="207">
        <v>0</v>
      </c>
      <c r="DK229" s="207">
        <v>0</v>
      </c>
      <c r="DL229" s="207">
        <v>0</v>
      </c>
      <c r="DM229" s="207">
        <v>0</v>
      </c>
      <c r="DN229" s="207">
        <v>0</v>
      </c>
      <c r="DO229" s="207">
        <v>0</v>
      </c>
      <c r="DP229" s="207">
        <v>0</v>
      </c>
      <c r="DQ229" s="207">
        <v>0</v>
      </c>
      <c r="DR229" s="207">
        <v>185</v>
      </c>
      <c r="DS229" s="207">
        <v>0</v>
      </c>
      <c r="DT229" s="207">
        <v>0</v>
      </c>
      <c r="DU229" s="207">
        <v>0</v>
      </c>
      <c r="DV229" s="207">
        <v>0</v>
      </c>
      <c r="DW229" s="207">
        <v>0</v>
      </c>
      <c r="DX229" s="207">
        <v>0</v>
      </c>
      <c r="DY229" s="207">
        <v>0</v>
      </c>
      <c r="DZ229" s="207">
        <v>0</v>
      </c>
      <c r="EA229" s="207">
        <v>0</v>
      </c>
      <c r="EB229" s="207">
        <v>0</v>
      </c>
      <c r="EC229" s="207">
        <v>0</v>
      </c>
      <c r="ED229" s="207">
        <v>0</v>
      </c>
      <c r="EE229" s="207">
        <v>0</v>
      </c>
      <c r="EF229" s="207">
        <v>0</v>
      </c>
      <c r="EG229" s="207">
        <v>0</v>
      </c>
      <c r="EH229" s="207">
        <v>0</v>
      </c>
      <c r="EI229" s="207">
        <v>0</v>
      </c>
      <c r="EJ229" s="207">
        <v>0</v>
      </c>
      <c r="EK229" s="207">
        <v>0</v>
      </c>
      <c r="EL229" s="207">
        <v>0</v>
      </c>
      <c r="EM229" s="207">
        <v>0</v>
      </c>
      <c r="EN229" s="207">
        <v>0</v>
      </c>
      <c r="EO229" s="207">
        <v>0</v>
      </c>
      <c r="EP229" s="207">
        <v>0</v>
      </c>
      <c r="EQ229" s="207">
        <v>0</v>
      </c>
      <c r="ER229" s="207">
        <v>0</v>
      </c>
      <c r="ES229" s="207">
        <v>0</v>
      </c>
      <c r="ET229" s="207">
        <v>0</v>
      </c>
      <c r="EU229" s="207">
        <v>0</v>
      </c>
      <c r="EV229" s="207">
        <v>0</v>
      </c>
      <c r="EW229" s="207">
        <v>0</v>
      </c>
      <c r="EX229" s="207">
        <v>0</v>
      </c>
      <c r="EY229" s="207">
        <v>0</v>
      </c>
      <c r="EZ229" s="207">
        <v>0</v>
      </c>
      <c r="FA229" s="207">
        <v>0</v>
      </c>
      <c r="FB229" s="207">
        <v>0</v>
      </c>
      <c r="FC229" s="207">
        <v>0</v>
      </c>
      <c r="FD229" s="207">
        <v>0</v>
      </c>
      <c r="FE229" s="207">
        <v>0</v>
      </c>
      <c r="FF229" s="207">
        <v>0</v>
      </c>
      <c r="FG229" s="207">
        <v>0</v>
      </c>
      <c r="FH229" s="207">
        <v>0</v>
      </c>
      <c r="FI229" s="213">
        <v>0</v>
      </c>
      <c r="FJ229" s="207">
        <v>0</v>
      </c>
      <c r="FK229" s="207">
        <v>0</v>
      </c>
      <c r="FL229" s="207">
        <v>0</v>
      </c>
      <c r="FM229" s="207">
        <v>0</v>
      </c>
      <c r="FN229" s="207">
        <v>0</v>
      </c>
      <c r="FO229" s="207">
        <v>0</v>
      </c>
      <c r="FP229" s="207">
        <v>0</v>
      </c>
      <c r="FQ229" s="207">
        <v>0</v>
      </c>
      <c r="FR229" s="207">
        <v>0</v>
      </c>
      <c r="FS229" s="207">
        <v>0</v>
      </c>
      <c r="FT229" s="207">
        <v>0</v>
      </c>
      <c r="FU229" s="207">
        <v>0</v>
      </c>
      <c r="FV229" s="207">
        <v>0</v>
      </c>
      <c r="FW229" s="207">
        <v>0</v>
      </c>
      <c r="FX229" s="207">
        <v>0</v>
      </c>
      <c r="FY229" s="207">
        <v>0</v>
      </c>
      <c r="FZ229" s="207">
        <v>0</v>
      </c>
      <c r="GA229" s="207">
        <v>0</v>
      </c>
      <c r="GB229" s="207">
        <v>0</v>
      </c>
      <c r="GC229" s="207">
        <v>0</v>
      </c>
      <c r="GD229" s="207">
        <v>0</v>
      </c>
      <c r="GE229" s="207">
        <v>0</v>
      </c>
      <c r="GF229" s="207">
        <v>0</v>
      </c>
      <c r="GG229" s="207">
        <v>0</v>
      </c>
      <c r="GH229" s="207">
        <v>0</v>
      </c>
      <c r="GI229" s="207">
        <v>0</v>
      </c>
      <c r="GJ229" s="207">
        <v>0</v>
      </c>
      <c r="GK229" s="207">
        <v>0</v>
      </c>
      <c r="GL229" s="207">
        <v>0</v>
      </c>
      <c r="GM229" s="207">
        <v>0</v>
      </c>
      <c r="GN229" s="207">
        <v>0</v>
      </c>
      <c r="GO229" s="207">
        <v>0</v>
      </c>
      <c r="GP229" s="207">
        <v>0</v>
      </c>
      <c r="GQ229" s="207">
        <v>0</v>
      </c>
      <c r="GR229" s="207">
        <v>0</v>
      </c>
      <c r="GS229" s="207">
        <v>0</v>
      </c>
      <c r="GT229" s="207">
        <v>0</v>
      </c>
      <c r="GU229" s="207">
        <v>0</v>
      </c>
      <c r="GV229" s="207">
        <v>0</v>
      </c>
      <c r="GW229" s="207">
        <v>0</v>
      </c>
      <c r="GX229" s="207">
        <v>0</v>
      </c>
      <c r="GY229" s="207">
        <v>0</v>
      </c>
      <c r="GZ229" s="207">
        <v>0</v>
      </c>
      <c r="HA229" s="207">
        <v>0</v>
      </c>
      <c r="HB229" s="207">
        <v>0</v>
      </c>
      <c r="HC229" s="207">
        <v>0</v>
      </c>
      <c r="HD229" s="207">
        <v>0</v>
      </c>
      <c r="HE229" s="207">
        <v>0</v>
      </c>
      <c r="HF229" s="207">
        <v>0</v>
      </c>
      <c r="HG229" s="207">
        <v>0</v>
      </c>
      <c r="HH229" s="207">
        <v>0</v>
      </c>
      <c r="HI229" s="207">
        <v>0</v>
      </c>
      <c r="HJ229" s="207">
        <v>0</v>
      </c>
      <c r="HK229" s="207">
        <v>0</v>
      </c>
      <c r="HL229" s="207">
        <v>0</v>
      </c>
      <c r="HM229" s="207">
        <v>0</v>
      </c>
      <c r="HN229" s="207">
        <v>0</v>
      </c>
      <c r="HO229" s="207">
        <v>0</v>
      </c>
      <c r="HP229" s="207">
        <v>0</v>
      </c>
      <c r="HQ229" s="207">
        <v>0</v>
      </c>
      <c r="HR229" s="207">
        <v>0</v>
      </c>
      <c r="HS229" s="207">
        <v>0</v>
      </c>
      <c r="HT229" s="207">
        <v>0</v>
      </c>
      <c r="HU229" s="207">
        <v>0</v>
      </c>
      <c r="HV229" s="207">
        <v>0</v>
      </c>
      <c r="HW229" s="207">
        <v>0</v>
      </c>
      <c r="HX229" s="207">
        <v>0</v>
      </c>
      <c r="HY229" s="208">
        <v>185</v>
      </c>
    </row>
    <row r="230" spans="1:233" ht="48" x14ac:dyDescent="0.25">
      <c r="A230" s="206" t="s">
        <v>824</v>
      </c>
      <c r="B230" s="207">
        <v>0</v>
      </c>
      <c r="C230" s="207">
        <v>0</v>
      </c>
      <c r="D230" s="207">
        <v>0</v>
      </c>
      <c r="E230" s="207">
        <v>0</v>
      </c>
      <c r="F230" s="207">
        <v>0</v>
      </c>
      <c r="G230" s="207">
        <v>0</v>
      </c>
      <c r="H230" s="207">
        <v>0</v>
      </c>
      <c r="I230" s="207">
        <v>0</v>
      </c>
      <c r="J230" s="207">
        <v>0</v>
      </c>
      <c r="K230" s="207">
        <v>0</v>
      </c>
      <c r="L230" s="207">
        <v>0</v>
      </c>
      <c r="M230" s="207">
        <v>0</v>
      </c>
      <c r="N230" s="207">
        <v>0</v>
      </c>
      <c r="O230" s="207">
        <v>0</v>
      </c>
      <c r="P230" s="207">
        <v>0</v>
      </c>
      <c r="Q230" s="207">
        <v>0</v>
      </c>
      <c r="R230" s="207">
        <v>0</v>
      </c>
      <c r="S230" s="207">
        <v>0</v>
      </c>
      <c r="T230" s="207">
        <v>0</v>
      </c>
      <c r="U230" s="207">
        <v>0</v>
      </c>
      <c r="V230" s="207">
        <v>0</v>
      </c>
      <c r="W230" s="207">
        <v>0</v>
      </c>
      <c r="X230" s="207">
        <v>0</v>
      </c>
      <c r="Y230" s="207">
        <v>0</v>
      </c>
      <c r="Z230" s="207">
        <v>0</v>
      </c>
      <c r="AA230" s="207">
        <v>0</v>
      </c>
      <c r="AB230" s="207">
        <v>0</v>
      </c>
      <c r="AC230" s="207">
        <v>0</v>
      </c>
      <c r="AD230" s="207">
        <v>0</v>
      </c>
      <c r="AE230" s="207">
        <v>0</v>
      </c>
      <c r="AF230" s="207">
        <v>0</v>
      </c>
      <c r="AG230" s="207">
        <v>0</v>
      </c>
      <c r="AH230" s="207">
        <v>0</v>
      </c>
      <c r="AI230" s="207">
        <v>0</v>
      </c>
      <c r="AJ230" s="207">
        <v>0</v>
      </c>
      <c r="AK230" s="213">
        <v>0</v>
      </c>
      <c r="AL230" s="207">
        <v>0</v>
      </c>
      <c r="AM230" s="207">
        <v>0</v>
      </c>
      <c r="AN230" s="207">
        <v>0</v>
      </c>
      <c r="AO230" s="207">
        <v>0</v>
      </c>
      <c r="AP230" s="207">
        <v>0</v>
      </c>
      <c r="AQ230" s="207">
        <v>0</v>
      </c>
      <c r="AR230" s="207">
        <v>0</v>
      </c>
      <c r="AS230" s="207">
        <v>0</v>
      </c>
      <c r="AT230" s="207">
        <v>0</v>
      </c>
      <c r="AU230" s="207">
        <v>0</v>
      </c>
      <c r="AV230" s="207">
        <v>0</v>
      </c>
      <c r="AW230" s="207">
        <v>0</v>
      </c>
      <c r="AX230" s="207">
        <v>0</v>
      </c>
      <c r="AY230" s="207">
        <v>0</v>
      </c>
      <c r="AZ230" s="207">
        <v>0</v>
      </c>
      <c r="BA230" s="207">
        <v>0</v>
      </c>
      <c r="BB230" s="207">
        <v>0</v>
      </c>
      <c r="BC230" s="207">
        <v>0</v>
      </c>
      <c r="BD230" s="207">
        <v>0</v>
      </c>
      <c r="BE230" s="207">
        <v>0</v>
      </c>
      <c r="BF230" s="207">
        <v>0</v>
      </c>
      <c r="BG230" s="207">
        <v>0</v>
      </c>
      <c r="BH230" s="207">
        <v>0</v>
      </c>
      <c r="BI230" s="207">
        <v>0</v>
      </c>
      <c r="BJ230" s="207">
        <v>0</v>
      </c>
      <c r="BK230" s="207">
        <v>0</v>
      </c>
      <c r="BL230" s="207">
        <v>0</v>
      </c>
      <c r="BM230" s="207">
        <v>0</v>
      </c>
      <c r="BN230" s="207">
        <v>0</v>
      </c>
      <c r="BO230" s="207">
        <v>0</v>
      </c>
      <c r="BP230" s="207">
        <v>0</v>
      </c>
      <c r="BQ230" s="207">
        <v>0</v>
      </c>
      <c r="BR230" s="207">
        <v>0</v>
      </c>
      <c r="BS230" s="207">
        <v>0</v>
      </c>
      <c r="BT230" s="207">
        <v>0</v>
      </c>
      <c r="BU230" s="207">
        <v>0</v>
      </c>
      <c r="BV230" s="207">
        <v>0</v>
      </c>
      <c r="BW230" s="207">
        <v>0</v>
      </c>
      <c r="BX230" s="207">
        <v>0</v>
      </c>
      <c r="BY230" s="207">
        <v>0</v>
      </c>
      <c r="BZ230" s="207">
        <v>0</v>
      </c>
      <c r="CA230" s="207">
        <v>0</v>
      </c>
      <c r="CB230" s="207">
        <v>0</v>
      </c>
      <c r="CC230" s="207">
        <v>0</v>
      </c>
      <c r="CD230" s="207">
        <v>0</v>
      </c>
      <c r="CE230" s="207">
        <v>0</v>
      </c>
      <c r="CF230" s="207">
        <v>0</v>
      </c>
      <c r="CG230" s="207">
        <v>0</v>
      </c>
      <c r="CH230" s="207">
        <v>0</v>
      </c>
      <c r="CI230" s="207">
        <v>0</v>
      </c>
      <c r="CJ230" s="207">
        <v>0</v>
      </c>
      <c r="CK230" s="207">
        <v>0</v>
      </c>
      <c r="CL230" s="207">
        <v>0</v>
      </c>
      <c r="CM230" s="207">
        <v>0</v>
      </c>
      <c r="CN230" s="207">
        <v>0</v>
      </c>
      <c r="CO230" s="207">
        <v>0</v>
      </c>
      <c r="CP230" s="207">
        <v>0</v>
      </c>
      <c r="CQ230" s="207">
        <v>0</v>
      </c>
      <c r="CR230" s="207">
        <v>0</v>
      </c>
      <c r="CS230" s="207">
        <v>0</v>
      </c>
      <c r="CT230" s="207">
        <v>0</v>
      </c>
      <c r="CU230" s="207">
        <v>0</v>
      </c>
      <c r="CV230" s="207">
        <v>0</v>
      </c>
      <c r="CW230" s="207">
        <v>0</v>
      </c>
      <c r="CX230" s="207">
        <v>0</v>
      </c>
      <c r="CY230" s="207">
        <v>0</v>
      </c>
      <c r="CZ230" s="207">
        <v>0</v>
      </c>
      <c r="DA230" s="207">
        <v>0</v>
      </c>
      <c r="DB230" s="207">
        <v>0</v>
      </c>
      <c r="DC230" s="207">
        <v>0</v>
      </c>
      <c r="DD230" s="207">
        <v>0</v>
      </c>
      <c r="DE230" s="207">
        <v>0</v>
      </c>
      <c r="DF230" s="207">
        <v>0</v>
      </c>
      <c r="DG230" s="207">
        <v>0</v>
      </c>
      <c r="DH230" s="207">
        <v>0</v>
      </c>
      <c r="DI230" s="207">
        <v>0</v>
      </c>
      <c r="DJ230" s="207">
        <v>0</v>
      </c>
      <c r="DK230" s="207">
        <v>0</v>
      </c>
      <c r="DL230" s="207">
        <v>0</v>
      </c>
      <c r="DM230" s="207">
        <v>0</v>
      </c>
      <c r="DN230" s="207">
        <v>0</v>
      </c>
      <c r="DO230" s="207">
        <v>0</v>
      </c>
      <c r="DP230" s="207">
        <v>0</v>
      </c>
      <c r="DQ230" s="207">
        <v>0</v>
      </c>
      <c r="DR230" s="207">
        <v>0</v>
      </c>
      <c r="DS230" s="207">
        <v>99</v>
      </c>
      <c r="DT230" s="207">
        <v>0</v>
      </c>
      <c r="DU230" s="207">
        <v>0</v>
      </c>
      <c r="DV230" s="207">
        <v>0</v>
      </c>
      <c r="DW230" s="207">
        <v>0</v>
      </c>
      <c r="DX230" s="207">
        <v>0</v>
      </c>
      <c r="DY230" s="207">
        <v>0</v>
      </c>
      <c r="DZ230" s="207">
        <v>0</v>
      </c>
      <c r="EA230" s="207">
        <v>0</v>
      </c>
      <c r="EB230" s="207">
        <v>0</v>
      </c>
      <c r="EC230" s="207">
        <v>0</v>
      </c>
      <c r="ED230" s="207">
        <v>0</v>
      </c>
      <c r="EE230" s="207">
        <v>0</v>
      </c>
      <c r="EF230" s="207">
        <v>0</v>
      </c>
      <c r="EG230" s="207">
        <v>0</v>
      </c>
      <c r="EH230" s="207">
        <v>0</v>
      </c>
      <c r="EI230" s="207">
        <v>0</v>
      </c>
      <c r="EJ230" s="207">
        <v>0</v>
      </c>
      <c r="EK230" s="207">
        <v>0</v>
      </c>
      <c r="EL230" s="207">
        <v>0</v>
      </c>
      <c r="EM230" s="207">
        <v>0</v>
      </c>
      <c r="EN230" s="207">
        <v>0</v>
      </c>
      <c r="EO230" s="207">
        <v>0</v>
      </c>
      <c r="EP230" s="207">
        <v>0</v>
      </c>
      <c r="EQ230" s="207">
        <v>0</v>
      </c>
      <c r="ER230" s="207">
        <v>0</v>
      </c>
      <c r="ES230" s="207">
        <v>0</v>
      </c>
      <c r="ET230" s="207">
        <v>0</v>
      </c>
      <c r="EU230" s="207">
        <v>0</v>
      </c>
      <c r="EV230" s="207">
        <v>0</v>
      </c>
      <c r="EW230" s="207">
        <v>0</v>
      </c>
      <c r="EX230" s="207">
        <v>0</v>
      </c>
      <c r="EY230" s="207">
        <v>0</v>
      </c>
      <c r="EZ230" s="207">
        <v>0</v>
      </c>
      <c r="FA230" s="207">
        <v>0</v>
      </c>
      <c r="FB230" s="207">
        <v>0</v>
      </c>
      <c r="FC230" s="207">
        <v>0</v>
      </c>
      <c r="FD230" s="207">
        <v>0</v>
      </c>
      <c r="FE230" s="207">
        <v>0</v>
      </c>
      <c r="FF230" s="207">
        <v>0</v>
      </c>
      <c r="FG230" s="207">
        <v>0</v>
      </c>
      <c r="FH230" s="207">
        <v>0</v>
      </c>
      <c r="FI230" s="213">
        <v>0</v>
      </c>
      <c r="FJ230" s="207">
        <v>0</v>
      </c>
      <c r="FK230" s="207">
        <v>0</v>
      </c>
      <c r="FL230" s="207">
        <v>0</v>
      </c>
      <c r="FM230" s="207">
        <v>0</v>
      </c>
      <c r="FN230" s="207">
        <v>0</v>
      </c>
      <c r="FO230" s="207">
        <v>0</v>
      </c>
      <c r="FP230" s="207">
        <v>0</v>
      </c>
      <c r="FQ230" s="207">
        <v>0</v>
      </c>
      <c r="FR230" s="207">
        <v>0</v>
      </c>
      <c r="FS230" s="207">
        <v>0</v>
      </c>
      <c r="FT230" s="207">
        <v>0</v>
      </c>
      <c r="FU230" s="207">
        <v>0</v>
      </c>
      <c r="FV230" s="207">
        <v>0</v>
      </c>
      <c r="FW230" s="207">
        <v>0</v>
      </c>
      <c r="FX230" s="207">
        <v>0</v>
      </c>
      <c r="FY230" s="207">
        <v>0</v>
      </c>
      <c r="FZ230" s="207">
        <v>0</v>
      </c>
      <c r="GA230" s="207">
        <v>0</v>
      </c>
      <c r="GB230" s="207">
        <v>0</v>
      </c>
      <c r="GC230" s="207">
        <v>0</v>
      </c>
      <c r="GD230" s="207">
        <v>0</v>
      </c>
      <c r="GE230" s="207">
        <v>0</v>
      </c>
      <c r="GF230" s="207">
        <v>0</v>
      </c>
      <c r="GG230" s="207">
        <v>0</v>
      </c>
      <c r="GH230" s="207">
        <v>0</v>
      </c>
      <c r="GI230" s="207">
        <v>0</v>
      </c>
      <c r="GJ230" s="207">
        <v>0</v>
      </c>
      <c r="GK230" s="207">
        <v>0</v>
      </c>
      <c r="GL230" s="207">
        <v>0</v>
      </c>
      <c r="GM230" s="207">
        <v>0</v>
      </c>
      <c r="GN230" s="207">
        <v>0</v>
      </c>
      <c r="GO230" s="207">
        <v>0</v>
      </c>
      <c r="GP230" s="207">
        <v>0</v>
      </c>
      <c r="GQ230" s="207">
        <v>0</v>
      </c>
      <c r="GR230" s="207">
        <v>0</v>
      </c>
      <c r="GS230" s="207">
        <v>0</v>
      </c>
      <c r="GT230" s="207">
        <v>0</v>
      </c>
      <c r="GU230" s="207">
        <v>0</v>
      </c>
      <c r="GV230" s="207">
        <v>0</v>
      </c>
      <c r="GW230" s="207">
        <v>0</v>
      </c>
      <c r="GX230" s="207">
        <v>0</v>
      </c>
      <c r="GY230" s="207">
        <v>0</v>
      </c>
      <c r="GZ230" s="207">
        <v>0</v>
      </c>
      <c r="HA230" s="207">
        <v>0</v>
      </c>
      <c r="HB230" s="207">
        <v>0</v>
      </c>
      <c r="HC230" s="207">
        <v>0</v>
      </c>
      <c r="HD230" s="207">
        <v>0</v>
      </c>
      <c r="HE230" s="207">
        <v>0</v>
      </c>
      <c r="HF230" s="207">
        <v>0</v>
      </c>
      <c r="HG230" s="207">
        <v>0</v>
      </c>
      <c r="HH230" s="207">
        <v>0</v>
      </c>
      <c r="HI230" s="207">
        <v>0</v>
      </c>
      <c r="HJ230" s="207">
        <v>0</v>
      </c>
      <c r="HK230" s="207">
        <v>0</v>
      </c>
      <c r="HL230" s="207">
        <v>0</v>
      </c>
      <c r="HM230" s="207">
        <v>0</v>
      </c>
      <c r="HN230" s="207">
        <v>0</v>
      </c>
      <c r="HO230" s="207">
        <v>0</v>
      </c>
      <c r="HP230" s="207">
        <v>0</v>
      </c>
      <c r="HQ230" s="207">
        <v>0</v>
      </c>
      <c r="HR230" s="207">
        <v>0</v>
      </c>
      <c r="HS230" s="207">
        <v>0</v>
      </c>
      <c r="HT230" s="207">
        <v>0</v>
      </c>
      <c r="HU230" s="207">
        <v>0</v>
      </c>
      <c r="HV230" s="207">
        <v>0</v>
      </c>
      <c r="HW230" s="207">
        <v>0</v>
      </c>
      <c r="HX230" s="207">
        <v>0</v>
      </c>
      <c r="HY230" s="208">
        <v>99</v>
      </c>
    </row>
    <row r="231" spans="1:233" ht="48" x14ac:dyDescent="0.25">
      <c r="A231" s="206" t="s">
        <v>825</v>
      </c>
      <c r="B231" s="207">
        <v>0</v>
      </c>
      <c r="C231" s="207">
        <v>0</v>
      </c>
      <c r="D231" s="207">
        <v>0</v>
      </c>
      <c r="E231" s="207">
        <v>0</v>
      </c>
      <c r="F231" s="207">
        <v>0</v>
      </c>
      <c r="G231" s="207">
        <v>0</v>
      </c>
      <c r="H231" s="207">
        <v>0</v>
      </c>
      <c r="I231" s="207">
        <v>0</v>
      </c>
      <c r="J231" s="207">
        <v>0</v>
      </c>
      <c r="K231" s="207">
        <v>0</v>
      </c>
      <c r="L231" s="207">
        <v>0</v>
      </c>
      <c r="M231" s="207">
        <v>0</v>
      </c>
      <c r="N231" s="207">
        <v>0</v>
      </c>
      <c r="O231" s="207">
        <v>0</v>
      </c>
      <c r="P231" s="207">
        <v>0</v>
      </c>
      <c r="Q231" s="207">
        <v>0</v>
      </c>
      <c r="R231" s="207">
        <v>0</v>
      </c>
      <c r="S231" s="207">
        <v>0</v>
      </c>
      <c r="T231" s="207">
        <v>0</v>
      </c>
      <c r="U231" s="207">
        <v>0</v>
      </c>
      <c r="V231" s="207">
        <v>0</v>
      </c>
      <c r="W231" s="207">
        <v>0</v>
      </c>
      <c r="X231" s="207">
        <v>0</v>
      </c>
      <c r="Y231" s="207">
        <v>0</v>
      </c>
      <c r="Z231" s="207">
        <v>0</v>
      </c>
      <c r="AA231" s="207">
        <v>0</v>
      </c>
      <c r="AB231" s="207">
        <v>0</v>
      </c>
      <c r="AC231" s="207">
        <v>0</v>
      </c>
      <c r="AD231" s="207">
        <v>0</v>
      </c>
      <c r="AE231" s="207">
        <v>0</v>
      </c>
      <c r="AF231" s="207">
        <v>0</v>
      </c>
      <c r="AG231" s="207">
        <v>0</v>
      </c>
      <c r="AH231" s="207">
        <v>0</v>
      </c>
      <c r="AI231" s="207">
        <v>0</v>
      </c>
      <c r="AJ231" s="207">
        <v>0</v>
      </c>
      <c r="AK231" s="213">
        <v>0</v>
      </c>
      <c r="AL231" s="207">
        <v>0</v>
      </c>
      <c r="AM231" s="207">
        <v>0</v>
      </c>
      <c r="AN231" s="207">
        <v>0</v>
      </c>
      <c r="AO231" s="207">
        <v>0</v>
      </c>
      <c r="AP231" s="207">
        <v>0</v>
      </c>
      <c r="AQ231" s="207">
        <v>0</v>
      </c>
      <c r="AR231" s="207">
        <v>0</v>
      </c>
      <c r="AS231" s="207">
        <v>0</v>
      </c>
      <c r="AT231" s="207">
        <v>0</v>
      </c>
      <c r="AU231" s="207">
        <v>0</v>
      </c>
      <c r="AV231" s="207">
        <v>0</v>
      </c>
      <c r="AW231" s="207">
        <v>0</v>
      </c>
      <c r="AX231" s="207">
        <v>0</v>
      </c>
      <c r="AY231" s="207">
        <v>0</v>
      </c>
      <c r="AZ231" s="207">
        <v>0</v>
      </c>
      <c r="BA231" s="207">
        <v>0</v>
      </c>
      <c r="BB231" s="207">
        <v>0</v>
      </c>
      <c r="BC231" s="207">
        <v>0</v>
      </c>
      <c r="BD231" s="207">
        <v>0</v>
      </c>
      <c r="BE231" s="207">
        <v>0</v>
      </c>
      <c r="BF231" s="207">
        <v>0</v>
      </c>
      <c r="BG231" s="207">
        <v>0</v>
      </c>
      <c r="BH231" s="207">
        <v>0</v>
      </c>
      <c r="BI231" s="207">
        <v>0</v>
      </c>
      <c r="BJ231" s="207">
        <v>0</v>
      </c>
      <c r="BK231" s="207">
        <v>0</v>
      </c>
      <c r="BL231" s="207">
        <v>0</v>
      </c>
      <c r="BM231" s="207">
        <v>0</v>
      </c>
      <c r="BN231" s="207">
        <v>0</v>
      </c>
      <c r="BO231" s="207">
        <v>0</v>
      </c>
      <c r="BP231" s="207">
        <v>0</v>
      </c>
      <c r="BQ231" s="207">
        <v>0</v>
      </c>
      <c r="BR231" s="207">
        <v>0</v>
      </c>
      <c r="BS231" s="207">
        <v>0</v>
      </c>
      <c r="BT231" s="207">
        <v>0</v>
      </c>
      <c r="BU231" s="207">
        <v>0</v>
      </c>
      <c r="BV231" s="207">
        <v>0</v>
      </c>
      <c r="BW231" s="207">
        <v>0</v>
      </c>
      <c r="BX231" s="207">
        <v>0</v>
      </c>
      <c r="BY231" s="207">
        <v>0</v>
      </c>
      <c r="BZ231" s="207">
        <v>0</v>
      </c>
      <c r="CA231" s="207">
        <v>0</v>
      </c>
      <c r="CB231" s="207">
        <v>0</v>
      </c>
      <c r="CC231" s="207">
        <v>0</v>
      </c>
      <c r="CD231" s="207">
        <v>0</v>
      </c>
      <c r="CE231" s="207">
        <v>0</v>
      </c>
      <c r="CF231" s="207">
        <v>0</v>
      </c>
      <c r="CG231" s="207">
        <v>0</v>
      </c>
      <c r="CH231" s="207">
        <v>0</v>
      </c>
      <c r="CI231" s="207">
        <v>0</v>
      </c>
      <c r="CJ231" s="207">
        <v>0</v>
      </c>
      <c r="CK231" s="207">
        <v>0</v>
      </c>
      <c r="CL231" s="207">
        <v>0</v>
      </c>
      <c r="CM231" s="207">
        <v>0</v>
      </c>
      <c r="CN231" s="207">
        <v>0</v>
      </c>
      <c r="CO231" s="207">
        <v>0</v>
      </c>
      <c r="CP231" s="207">
        <v>0</v>
      </c>
      <c r="CQ231" s="207">
        <v>0</v>
      </c>
      <c r="CR231" s="207">
        <v>0</v>
      </c>
      <c r="CS231" s="207">
        <v>0</v>
      </c>
      <c r="CT231" s="207">
        <v>0</v>
      </c>
      <c r="CU231" s="207">
        <v>0</v>
      </c>
      <c r="CV231" s="207">
        <v>0</v>
      </c>
      <c r="CW231" s="207">
        <v>0</v>
      </c>
      <c r="CX231" s="207">
        <v>0</v>
      </c>
      <c r="CY231" s="207">
        <v>0</v>
      </c>
      <c r="CZ231" s="207">
        <v>0</v>
      </c>
      <c r="DA231" s="207">
        <v>0</v>
      </c>
      <c r="DB231" s="207">
        <v>0</v>
      </c>
      <c r="DC231" s="207">
        <v>0</v>
      </c>
      <c r="DD231" s="207">
        <v>0</v>
      </c>
      <c r="DE231" s="207">
        <v>0</v>
      </c>
      <c r="DF231" s="207">
        <v>0</v>
      </c>
      <c r="DG231" s="207">
        <v>0</v>
      </c>
      <c r="DH231" s="207">
        <v>0</v>
      </c>
      <c r="DI231" s="207">
        <v>0</v>
      </c>
      <c r="DJ231" s="207">
        <v>0</v>
      </c>
      <c r="DK231" s="207">
        <v>0</v>
      </c>
      <c r="DL231" s="207">
        <v>0</v>
      </c>
      <c r="DM231" s="207">
        <v>0</v>
      </c>
      <c r="DN231" s="207">
        <v>0</v>
      </c>
      <c r="DO231" s="207">
        <v>0</v>
      </c>
      <c r="DP231" s="207">
        <v>0</v>
      </c>
      <c r="DQ231" s="207">
        <v>0</v>
      </c>
      <c r="DR231" s="207">
        <v>0</v>
      </c>
      <c r="DS231" s="207">
        <v>0</v>
      </c>
      <c r="DT231" s="207">
        <v>54</v>
      </c>
      <c r="DU231" s="207">
        <v>0</v>
      </c>
      <c r="DV231" s="207">
        <v>0</v>
      </c>
      <c r="DW231" s="207">
        <v>0</v>
      </c>
      <c r="DX231" s="207">
        <v>0</v>
      </c>
      <c r="DY231" s="207">
        <v>0</v>
      </c>
      <c r="DZ231" s="207">
        <v>0</v>
      </c>
      <c r="EA231" s="207">
        <v>0</v>
      </c>
      <c r="EB231" s="207">
        <v>0</v>
      </c>
      <c r="EC231" s="207">
        <v>0</v>
      </c>
      <c r="ED231" s="207">
        <v>0</v>
      </c>
      <c r="EE231" s="207">
        <v>0</v>
      </c>
      <c r="EF231" s="207">
        <v>0</v>
      </c>
      <c r="EG231" s="207">
        <v>0</v>
      </c>
      <c r="EH231" s="207">
        <v>0</v>
      </c>
      <c r="EI231" s="207">
        <v>0</v>
      </c>
      <c r="EJ231" s="207">
        <v>0</v>
      </c>
      <c r="EK231" s="207">
        <v>0</v>
      </c>
      <c r="EL231" s="207">
        <v>0</v>
      </c>
      <c r="EM231" s="207">
        <v>0</v>
      </c>
      <c r="EN231" s="207">
        <v>0</v>
      </c>
      <c r="EO231" s="207">
        <v>0</v>
      </c>
      <c r="EP231" s="207">
        <v>0</v>
      </c>
      <c r="EQ231" s="207">
        <v>0</v>
      </c>
      <c r="ER231" s="207">
        <v>0</v>
      </c>
      <c r="ES231" s="207">
        <v>0</v>
      </c>
      <c r="ET231" s="207">
        <v>0</v>
      </c>
      <c r="EU231" s="207">
        <v>0</v>
      </c>
      <c r="EV231" s="207">
        <v>0</v>
      </c>
      <c r="EW231" s="207">
        <v>0</v>
      </c>
      <c r="EX231" s="207">
        <v>0</v>
      </c>
      <c r="EY231" s="207">
        <v>0</v>
      </c>
      <c r="EZ231" s="207">
        <v>0</v>
      </c>
      <c r="FA231" s="207">
        <v>0</v>
      </c>
      <c r="FB231" s="207">
        <v>0</v>
      </c>
      <c r="FC231" s="207">
        <v>0</v>
      </c>
      <c r="FD231" s="207">
        <v>0</v>
      </c>
      <c r="FE231" s="207">
        <v>0</v>
      </c>
      <c r="FF231" s="207">
        <v>0</v>
      </c>
      <c r="FG231" s="207">
        <v>0</v>
      </c>
      <c r="FH231" s="207">
        <v>0</v>
      </c>
      <c r="FI231" s="213">
        <v>0</v>
      </c>
      <c r="FJ231" s="207">
        <v>0</v>
      </c>
      <c r="FK231" s="207">
        <v>0</v>
      </c>
      <c r="FL231" s="207">
        <v>0</v>
      </c>
      <c r="FM231" s="207">
        <v>0</v>
      </c>
      <c r="FN231" s="207">
        <v>0</v>
      </c>
      <c r="FO231" s="207">
        <v>0</v>
      </c>
      <c r="FP231" s="207">
        <v>0</v>
      </c>
      <c r="FQ231" s="207">
        <v>0</v>
      </c>
      <c r="FR231" s="207">
        <v>0</v>
      </c>
      <c r="FS231" s="207">
        <v>0</v>
      </c>
      <c r="FT231" s="207">
        <v>0</v>
      </c>
      <c r="FU231" s="207">
        <v>0</v>
      </c>
      <c r="FV231" s="207">
        <v>0</v>
      </c>
      <c r="FW231" s="207">
        <v>0</v>
      </c>
      <c r="FX231" s="207">
        <v>0</v>
      </c>
      <c r="FY231" s="207">
        <v>0</v>
      </c>
      <c r="FZ231" s="207">
        <v>0</v>
      </c>
      <c r="GA231" s="207">
        <v>0</v>
      </c>
      <c r="GB231" s="207">
        <v>0</v>
      </c>
      <c r="GC231" s="207">
        <v>0</v>
      </c>
      <c r="GD231" s="207">
        <v>0</v>
      </c>
      <c r="GE231" s="207">
        <v>0</v>
      </c>
      <c r="GF231" s="207">
        <v>0</v>
      </c>
      <c r="GG231" s="207">
        <v>0</v>
      </c>
      <c r="GH231" s="207">
        <v>0</v>
      </c>
      <c r="GI231" s="207">
        <v>0</v>
      </c>
      <c r="GJ231" s="207">
        <v>0</v>
      </c>
      <c r="GK231" s="207">
        <v>0</v>
      </c>
      <c r="GL231" s="207">
        <v>0</v>
      </c>
      <c r="GM231" s="207">
        <v>0</v>
      </c>
      <c r="GN231" s="207">
        <v>0</v>
      </c>
      <c r="GO231" s="207">
        <v>0</v>
      </c>
      <c r="GP231" s="207">
        <v>0</v>
      </c>
      <c r="GQ231" s="207">
        <v>0</v>
      </c>
      <c r="GR231" s="207">
        <v>0</v>
      </c>
      <c r="GS231" s="207">
        <v>0</v>
      </c>
      <c r="GT231" s="207">
        <v>0</v>
      </c>
      <c r="GU231" s="207">
        <v>0</v>
      </c>
      <c r="GV231" s="207">
        <v>0</v>
      </c>
      <c r="GW231" s="207">
        <v>0</v>
      </c>
      <c r="GX231" s="207">
        <v>0</v>
      </c>
      <c r="GY231" s="207">
        <v>0</v>
      </c>
      <c r="GZ231" s="207">
        <v>0</v>
      </c>
      <c r="HA231" s="207">
        <v>0</v>
      </c>
      <c r="HB231" s="207">
        <v>0</v>
      </c>
      <c r="HC231" s="207">
        <v>0</v>
      </c>
      <c r="HD231" s="207">
        <v>0</v>
      </c>
      <c r="HE231" s="207">
        <v>0</v>
      </c>
      <c r="HF231" s="207">
        <v>0</v>
      </c>
      <c r="HG231" s="207">
        <v>0</v>
      </c>
      <c r="HH231" s="207">
        <v>0</v>
      </c>
      <c r="HI231" s="207">
        <v>0</v>
      </c>
      <c r="HJ231" s="207">
        <v>0</v>
      </c>
      <c r="HK231" s="207">
        <v>0</v>
      </c>
      <c r="HL231" s="207">
        <v>0</v>
      </c>
      <c r="HM231" s="207">
        <v>0</v>
      </c>
      <c r="HN231" s="207">
        <v>0</v>
      </c>
      <c r="HO231" s="207">
        <v>0</v>
      </c>
      <c r="HP231" s="207">
        <v>0</v>
      </c>
      <c r="HQ231" s="207">
        <v>0</v>
      </c>
      <c r="HR231" s="207">
        <v>0</v>
      </c>
      <c r="HS231" s="207">
        <v>0</v>
      </c>
      <c r="HT231" s="207">
        <v>0</v>
      </c>
      <c r="HU231" s="207">
        <v>0</v>
      </c>
      <c r="HV231" s="207">
        <v>0</v>
      </c>
      <c r="HW231" s="207">
        <v>0</v>
      </c>
      <c r="HX231" s="207">
        <v>0</v>
      </c>
      <c r="HY231" s="208">
        <v>54</v>
      </c>
    </row>
    <row r="232" spans="1:233" ht="48" x14ac:dyDescent="0.25">
      <c r="A232" s="206" t="s">
        <v>826</v>
      </c>
      <c r="B232" s="207">
        <v>0</v>
      </c>
      <c r="C232" s="207">
        <v>0</v>
      </c>
      <c r="D232" s="207">
        <v>0</v>
      </c>
      <c r="E232" s="207">
        <v>0</v>
      </c>
      <c r="F232" s="207">
        <v>0</v>
      </c>
      <c r="G232" s="207">
        <v>0</v>
      </c>
      <c r="H232" s="207">
        <v>0</v>
      </c>
      <c r="I232" s="207">
        <v>0</v>
      </c>
      <c r="J232" s="207">
        <v>0</v>
      </c>
      <c r="K232" s="207">
        <v>0</v>
      </c>
      <c r="L232" s="207">
        <v>0</v>
      </c>
      <c r="M232" s="207">
        <v>0</v>
      </c>
      <c r="N232" s="207">
        <v>0</v>
      </c>
      <c r="O232" s="207">
        <v>0</v>
      </c>
      <c r="P232" s="207">
        <v>0</v>
      </c>
      <c r="Q232" s="207">
        <v>0</v>
      </c>
      <c r="R232" s="207">
        <v>0</v>
      </c>
      <c r="S232" s="207">
        <v>0</v>
      </c>
      <c r="T232" s="207">
        <v>0</v>
      </c>
      <c r="U232" s="207">
        <v>0</v>
      </c>
      <c r="V232" s="207">
        <v>0</v>
      </c>
      <c r="W232" s="207">
        <v>0</v>
      </c>
      <c r="X232" s="207">
        <v>0</v>
      </c>
      <c r="Y232" s="207">
        <v>0</v>
      </c>
      <c r="Z232" s="207">
        <v>0</v>
      </c>
      <c r="AA232" s="207">
        <v>0</v>
      </c>
      <c r="AB232" s="207">
        <v>0</v>
      </c>
      <c r="AC232" s="207">
        <v>0</v>
      </c>
      <c r="AD232" s="207">
        <v>0</v>
      </c>
      <c r="AE232" s="207">
        <v>0</v>
      </c>
      <c r="AF232" s="207">
        <v>0</v>
      </c>
      <c r="AG232" s="207">
        <v>0</v>
      </c>
      <c r="AH232" s="207">
        <v>0</v>
      </c>
      <c r="AI232" s="207">
        <v>0</v>
      </c>
      <c r="AJ232" s="207">
        <v>0</v>
      </c>
      <c r="AK232" s="213">
        <v>0</v>
      </c>
      <c r="AL232" s="207">
        <v>0</v>
      </c>
      <c r="AM232" s="207">
        <v>0</v>
      </c>
      <c r="AN232" s="207">
        <v>0</v>
      </c>
      <c r="AO232" s="207">
        <v>0</v>
      </c>
      <c r="AP232" s="207">
        <v>0</v>
      </c>
      <c r="AQ232" s="207">
        <v>0</v>
      </c>
      <c r="AR232" s="207">
        <v>0</v>
      </c>
      <c r="AS232" s="207">
        <v>0</v>
      </c>
      <c r="AT232" s="207">
        <v>0</v>
      </c>
      <c r="AU232" s="207">
        <v>0</v>
      </c>
      <c r="AV232" s="207">
        <v>0</v>
      </c>
      <c r="AW232" s="207">
        <v>0</v>
      </c>
      <c r="AX232" s="207">
        <v>0</v>
      </c>
      <c r="AY232" s="207">
        <v>0</v>
      </c>
      <c r="AZ232" s="207">
        <v>0</v>
      </c>
      <c r="BA232" s="207">
        <v>0</v>
      </c>
      <c r="BB232" s="207">
        <v>0</v>
      </c>
      <c r="BC232" s="207">
        <v>0</v>
      </c>
      <c r="BD232" s="207">
        <v>0</v>
      </c>
      <c r="BE232" s="207">
        <v>0</v>
      </c>
      <c r="BF232" s="207">
        <v>0</v>
      </c>
      <c r="BG232" s="207">
        <v>0</v>
      </c>
      <c r="BH232" s="207">
        <v>0</v>
      </c>
      <c r="BI232" s="207">
        <v>0</v>
      </c>
      <c r="BJ232" s="207">
        <v>0</v>
      </c>
      <c r="BK232" s="207">
        <v>0</v>
      </c>
      <c r="BL232" s="207">
        <v>0</v>
      </c>
      <c r="BM232" s="207">
        <v>0</v>
      </c>
      <c r="BN232" s="207">
        <v>0</v>
      </c>
      <c r="BO232" s="207">
        <v>0</v>
      </c>
      <c r="BP232" s="207">
        <v>0</v>
      </c>
      <c r="BQ232" s="207">
        <v>0</v>
      </c>
      <c r="BR232" s="207">
        <v>0</v>
      </c>
      <c r="BS232" s="207">
        <v>0</v>
      </c>
      <c r="BT232" s="207">
        <v>0</v>
      </c>
      <c r="BU232" s="207">
        <v>0</v>
      </c>
      <c r="BV232" s="207">
        <v>0</v>
      </c>
      <c r="BW232" s="207">
        <v>0</v>
      </c>
      <c r="BX232" s="207">
        <v>0</v>
      </c>
      <c r="BY232" s="207">
        <v>0</v>
      </c>
      <c r="BZ232" s="207">
        <v>0</v>
      </c>
      <c r="CA232" s="207">
        <v>0</v>
      </c>
      <c r="CB232" s="207">
        <v>0</v>
      </c>
      <c r="CC232" s="207">
        <v>0</v>
      </c>
      <c r="CD232" s="207">
        <v>0</v>
      </c>
      <c r="CE232" s="207">
        <v>0</v>
      </c>
      <c r="CF232" s="207">
        <v>0</v>
      </c>
      <c r="CG232" s="207">
        <v>0</v>
      </c>
      <c r="CH232" s="207">
        <v>0</v>
      </c>
      <c r="CI232" s="207">
        <v>0</v>
      </c>
      <c r="CJ232" s="207">
        <v>0</v>
      </c>
      <c r="CK232" s="207">
        <v>0</v>
      </c>
      <c r="CL232" s="207">
        <v>0</v>
      </c>
      <c r="CM232" s="207">
        <v>0</v>
      </c>
      <c r="CN232" s="207">
        <v>0</v>
      </c>
      <c r="CO232" s="207">
        <v>0</v>
      </c>
      <c r="CP232" s="207">
        <v>0</v>
      </c>
      <c r="CQ232" s="207">
        <v>0</v>
      </c>
      <c r="CR232" s="207">
        <v>0</v>
      </c>
      <c r="CS232" s="207">
        <v>0</v>
      </c>
      <c r="CT232" s="207">
        <v>0</v>
      </c>
      <c r="CU232" s="207">
        <v>0</v>
      </c>
      <c r="CV232" s="207">
        <v>0</v>
      </c>
      <c r="CW232" s="207">
        <v>0</v>
      </c>
      <c r="CX232" s="207">
        <v>0</v>
      </c>
      <c r="CY232" s="207">
        <v>0</v>
      </c>
      <c r="CZ232" s="207">
        <v>0</v>
      </c>
      <c r="DA232" s="207">
        <v>0</v>
      </c>
      <c r="DB232" s="207">
        <v>0</v>
      </c>
      <c r="DC232" s="207">
        <v>0</v>
      </c>
      <c r="DD232" s="207">
        <v>0</v>
      </c>
      <c r="DE232" s="207">
        <v>0</v>
      </c>
      <c r="DF232" s="207">
        <v>0</v>
      </c>
      <c r="DG232" s="207">
        <v>0</v>
      </c>
      <c r="DH232" s="207">
        <v>0</v>
      </c>
      <c r="DI232" s="207">
        <v>0</v>
      </c>
      <c r="DJ232" s="207">
        <v>0</v>
      </c>
      <c r="DK232" s="207">
        <v>0</v>
      </c>
      <c r="DL232" s="207">
        <v>0</v>
      </c>
      <c r="DM232" s="207">
        <v>0</v>
      </c>
      <c r="DN232" s="207">
        <v>0</v>
      </c>
      <c r="DO232" s="207">
        <v>0</v>
      </c>
      <c r="DP232" s="207">
        <v>0</v>
      </c>
      <c r="DQ232" s="207">
        <v>0</v>
      </c>
      <c r="DR232" s="207">
        <v>0</v>
      </c>
      <c r="DS232" s="207">
        <v>0</v>
      </c>
      <c r="DT232" s="207">
        <v>0</v>
      </c>
      <c r="DU232" s="207">
        <v>655</v>
      </c>
      <c r="DV232" s="207">
        <v>0</v>
      </c>
      <c r="DW232" s="207">
        <v>0</v>
      </c>
      <c r="DX232" s="207">
        <v>0</v>
      </c>
      <c r="DY232" s="207">
        <v>0</v>
      </c>
      <c r="DZ232" s="207">
        <v>0</v>
      </c>
      <c r="EA232" s="207">
        <v>0</v>
      </c>
      <c r="EB232" s="207">
        <v>0</v>
      </c>
      <c r="EC232" s="207">
        <v>0</v>
      </c>
      <c r="ED232" s="207">
        <v>0</v>
      </c>
      <c r="EE232" s="207">
        <v>0</v>
      </c>
      <c r="EF232" s="207">
        <v>0</v>
      </c>
      <c r="EG232" s="207">
        <v>0</v>
      </c>
      <c r="EH232" s="207">
        <v>0</v>
      </c>
      <c r="EI232" s="207">
        <v>0</v>
      </c>
      <c r="EJ232" s="207">
        <v>0</v>
      </c>
      <c r="EK232" s="207">
        <v>0</v>
      </c>
      <c r="EL232" s="207">
        <v>0</v>
      </c>
      <c r="EM232" s="207">
        <v>0</v>
      </c>
      <c r="EN232" s="207">
        <v>0</v>
      </c>
      <c r="EO232" s="207">
        <v>0</v>
      </c>
      <c r="EP232" s="207">
        <v>0</v>
      </c>
      <c r="EQ232" s="207">
        <v>0</v>
      </c>
      <c r="ER232" s="207">
        <v>0</v>
      </c>
      <c r="ES232" s="207">
        <v>0</v>
      </c>
      <c r="ET232" s="207">
        <v>0</v>
      </c>
      <c r="EU232" s="207">
        <v>0</v>
      </c>
      <c r="EV232" s="207">
        <v>0</v>
      </c>
      <c r="EW232" s="207">
        <v>0</v>
      </c>
      <c r="EX232" s="207">
        <v>0</v>
      </c>
      <c r="EY232" s="207">
        <v>0</v>
      </c>
      <c r="EZ232" s="207">
        <v>0</v>
      </c>
      <c r="FA232" s="207">
        <v>0</v>
      </c>
      <c r="FB232" s="207">
        <v>0</v>
      </c>
      <c r="FC232" s="207">
        <v>0</v>
      </c>
      <c r="FD232" s="207">
        <v>0</v>
      </c>
      <c r="FE232" s="207">
        <v>0</v>
      </c>
      <c r="FF232" s="207">
        <v>0</v>
      </c>
      <c r="FG232" s="207">
        <v>0</v>
      </c>
      <c r="FH232" s="207">
        <v>0</v>
      </c>
      <c r="FI232" s="213">
        <v>0</v>
      </c>
      <c r="FJ232" s="207">
        <v>0</v>
      </c>
      <c r="FK232" s="207">
        <v>0</v>
      </c>
      <c r="FL232" s="207">
        <v>0</v>
      </c>
      <c r="FM232" s="207">
        <v>0</v>
      </c>
      <c r="FN232" s="207">
        <v>0</v>
      </c>
      <c r="FO232" s="207">
        <v>0</v>
      </c>
      <c r="FP232" s="207">
        <v>0</v>
      </c>
      <c r="FQ232" s="207">
        <v>0</v>
      </c>
      <c r="FR232" s="207">
        <v>0</v>
      </c>
      <c r="FS232" s="207">
        <v>0</v>
      </c>
      <c r="FT232" s="207">
        <v>0</v>
      </c>
      <c r="FU232" s="207">
        <v>0</v>
      </c>
      <c r="FV232" s="207">
        <v>0</v>
      </c>
      <c r="FW232" s="207">
        <v>0</v>
      </c>
      <c r="FX232" s="207">
        <v>0</v>
      </c>
      <c r="FY232" s="207">
        <v>0</v>
      </c>
      <c r="FZ232" s="207">
        <v>0</v>
      </c>
      <c r="GA232" s="207">
        <v>0</v>
      </c>
      <c r="GB232" s="207">
        <v>0</v>
      </c>
      <c r="GC232" s="207">
        <v>0</v>
      </c>
      <c r="GD232" s="207">
        <v>0</v>
      </c>
      <c r="GE232" s="207">
        <v>0</v>
      </c>
      <c r="GF232" s="207">
        <v>0</v>
      </c>
      <c r="GG232" s="207">
        <v>0</v>
      </c>
      <c r="GH232" s="207">
        <v>0</v>
      </c>
      <c r="GI232" s="207">
        <v>0</v>
      </c>
      <c r="GJ232" s="207">
        <v>0</v>
      </c>
      <c r="GK232" s="207">
        <v>0</v>
      </c>
      <c r="GL232" s="207">
        <v>0</v>
      </c>
      <c r="GM232" s="207">
        <v>0</v>
      </c>
      <c r="GN232" s="207">
        <v>0</v>
      </c>
      <c r="GO232" s="207">
        <v>0</v>
      </c>
      <c r="GP232" s="207">
        <v>0</v>
      </c>
      <c r="GQ232" s="207">
        <v>0</v>
      </c>
      <c r="GR232" s="207">
        <v>0</v>
      </c>
      <c r="GS232" s="207">
        <v>0</v>
      </c>
      <c r="GT232" s="207">
        <v>0</v>
      </c>
      <c r="GU232" s="207">
        <v>0</v>
      </c>
      <c r="GV232" s="207">
        <v>0</v>
      </c>
      <c r="GW232" s="207">
        <v>0</v>
      </c>
      <c r="GX232" s="207">
        <v>0</v>
      </c>
      <c r="GY232" s="207">
        <v>0</v>
      </c>
      <c r="GZ232" s="207">
        <v>0</v>
      </c>
      <c r="HA232" s="207">
        <v>0</v>
      </c>
      <c r="HB232" s="207">
        <v>0</v>
      </c>
      <c r="HC232" s="207">
        <v>0</v>
      </c>
      <c r="HD232" s="207">
        <v>0</v>
      </c>
      <c r="HE232" s="207">
        <v>0</v>
      </c>
      <c r="HF232" s="207">
        <v>0</v>
      </c>
      <c r="HG232" s="207">
        <v>0</v>
      </c>
      <c r="HH232" s="207">
        <v>0</v>
      </c>
      <c r="HI232" s="207">
        <v>0</v>
      </c>
      <c r="HJ232" s="207">
        <v>0</v>
      </c>
      <c r="HK232" s="207">
        <v>0</v>
      </c>
      <c r="HL232" s="207">
        <v>0</v>
      </c>
      <c r="HM232" s="207">
        <v>0</v>
      </c>
      <c r="HN232" s="207">
        <v>0</v>
      </c>
      <c r="HO232" s="207">
        <v>0</v>
      </c>
      <c r="HP232" s="207">
        <v>0</v>
      </c>
      <c r="HQ232" s="207">
        <v>0</v>
      </c>
      <c r="HR232" s="207">
        <v>0</v>
      </c>
      <c r="HS232" s="207">
        <v>0</v>
      </c>
      <c r="HT232" s="207">
        <v>0</v>
      </c>
      <c r="HU232" s="207">
        <v>0</v>
      </c>
      <c r="HV232" s="207">
        <v>0</v>
      </c>
      <c r="HW232" s="207">
        <v>0</v>
      </c>
      <c r="HX232" s="207">
        <v>0</v>
      </c>
      <c r="HY232" s="208">
        <v>655</v>
      </c>
    </row>
    <row r="233" spans="1:233" ht="60" x14ac:dyDescent="0.25">
      <c r="A233" s="206" t="s">
        <v>827</v>
      </c>
      <c r="B233" s="207">
        <v>0</v>
      </c>
      <c r="C233" s="207">
        <v>0</v>
      </c>
      <c r="D233" s="207">
        <v>0</v>
      </c>
      <c r="E233" s="207">
        <v>0</v>
      </c>
      <c r="F233" s="207">
        <v>0</v>
      </c>
      <c r="G233" s="207">
        <v>0</v>
      </c>
      <c r="H233" s="207">
        <v>0</v>
      </c>
      <c r="I233" s="207">
        <v>0</v>
      </c>
      <c r="J233" s="207">
        <v>0</v>
      </c>
      <c r="K233" s="207">
        <v>0</v>
      </c>
      <c r="L233" s="207">
        <v>0</v>
      </c>
      <c r="M233" s="207">
        <v>0</v>
      </c>
      <c r="N233" s="207">
        <v>0</v>
      </c>
      <c r="O233" s="207">
        <v>0</v>
      </c>
      <c r="P233" s="207">
        <v>0</v>
      </c>
      <c r="Q233" s="207">
        <v>0</v>
      </c>
      <c r="R233" s="207">
        <v>0</v>
      </c>
      <c r="S233" s="207">
        <v>0</v>
      </c>
      <c r="T233" s="207">
        <v>0</v>
      </c>
      <c r="U233" s="207">
        <v>0</v>
      </c>
      <c r="V233" s="207">
        <v>0</v>
      </c>
      <c r="W233" s="207">
        <v>0</v>
      </c>
      <c r="X233" s="207">
        <v>0</v>
      </c>
      <c r="Y233" s="207">
        <v>0</v>
      </c>
      <c r="Z233" s="207">
        <v>0</v>
      </c>
      <c r="AA233" s="207">
        <v>0</v>
      </c>
      <c r="AB233" s="207">
        <v>0</v>
      </c>
      <c r="AC233" s="207">
        <v>0</v>
      </c>
      <c r="AD233" s="207">
        <v>0</v>
      </c>
      <c r="AE233" s="207">
        <v>0</v>
      </c>
      <c r="AF233" s="207">
        <v>0</v>
      </c>
      <c r="AG233" s="207">
        <v>0</v>
      </c>
      <c r="AH233" s="207">
        <v>0</v>
      </c>
      <c r="AI233" s="207">
        <v>0</v>
      </c>
      <c r="AJ233" s="207">
        <v>0</v>
      </c>
      <c r="AK233" s="213">
        <v>0</v>
      </c>
      <c r="AL233" s="207">
        <v>0</v>
      </c>
      <c r="AM233" s="207">
        <v>0</v>
      </c>
      <c r="AN233" s="207">
        <v>0</v>
      </c>
      <c r="AO233" s="207">
        <v>0</v>
      </c>
      <c r="AP233" s="207">
        <v>0</v>
      </c>
      <c r="AQ233" s="207">
        <v>0</v>
      </c>
      <c r="AR233" s="207">
        <v>0</v>
      </c>
      <c r="AS233" s="207">
        <v>0</v>
      </c>
      <c r="AT233" s="207">
        <v>0</v>
      </c>
      <c r="AU233" s="207">
        <v>0</v>
      </c>
      <c r="AV233" s="207">
        <v>0</v>
      </c>
      <c r="AW233" s="207">
        <v>0</v>
      </c>
      <c r="AX233" s="207">
        <v>0</v>
      </c>
      <c r="AY233" s="207">
        <v>0</v>
      </c>
      <c r="AZ233" s="207">
        <v>0</v>
      </c>
      <c r="BA233" s="207">
        <v>0</v>
      </c>
      <c r="BB233" s="207">
        <v>0</v>
      </c>
      <c r="BC233" s="207">
        <v>0</v>
      </c>
      <c r="BD233" s="207">
        <v>0</v>
      </c>
      <c r="BE233" s="207">
        <v>0</v>
      </c>
      <c r="BF233" s="207">
        <v>0</v>
      </c>
      <c r="BG233" s="207">
        <v>0</v>
      </c>
      <c r="BH233" s="207">
        <v>0</v>
      </c>
      <c r="BI233" s="207">
        <v>0</v>
      </c>
      <c r="BJ233" s="207">
        <v>0</v>
      </c>
      <c r="BK233" s="207">
        <v>0</v>
      </c>
      <c r="BL233" s="207">
        <v>0</v>
      </c>
      <c r="BM233" s="207">
        <v>0</v>
      </c>
      <c r="BN233" s="207">
        <v>0</v>
      </c>
      <c r="BO233" s="207">
        <v>0</v>
      </c>
      <c r="BP233" s="207">
        <v>0</v>
      </c>
      <c r="BQ233" s="207">
        <v>0</v>
      </c>
      <c r="BR233" s="207">
        <v>0</v>
      </c>
      <c r="BS233" s="207">
        <v>0</v>
      </c>
      <c r="BT233" s="207">
        <v>0</v>
      </c>
      <c r="BU233" s="207">
        <v>0</v>
      </c>
      <c r="BV233" s="207">
        <v>0</v>
      </c>
      <c r="BW233" s="207">
        <v>0</v>
      </c>
      <c r="BX233" s="207">
        <v>0</v>
      </c>
      <c r="BY233" s="207">
        <v>0</v>
      </c>
      <c r="BZ233" s="207">
        <v>0</v>
      </c>
      <c r="CA233" s="207">
        <v>0</v>
      </c>
      <c r="CB233" s="207">
        <v>0</v>
      </c>
      <c r="CC233" s="207">
        <v>0</v>
      </c>
      <c r="CD233" s="207">
        <v>0</v>
      </c>
      <c r="CE233" s="207">
        <v>0</v>
      </c>
      <c r="CF233" s="207">
        <v>0</v>
      </c>
      <c r="CG233" s="207">
        <v>0</v>
      </c>
      <c r="CH233" s="207">
        <v>0</v>
      </c>
      <c r="CI233" s="207">
        <v>0</v>
      </c>
      <c r="CJ233" s="207">
        <v>0</v>
      </c>
      <c r="CK233" s="207">
        <v>0</v>
      </c>
      <c r="CL233" s="207">
        <v>0</v>
      </c>
      <c r="CM233" s="207">
        <v>0</v>
      </c>
      <c r="CN233" s="207">
        <v>0</v>
      </c>
      <c r="CO233" s="207">
        <v>0</v>
      </c>
      <c r="CP233" s="207">
        <v>0</v>
      </c>
      <c r="CQ233" s="207">
        <v>0</v>
      </c>
      <c r="CR233" s="207">
        <v>0</v>
      </c>
      <c r="CS233" s="207">
        <v>0</v>
      </c>
      <c r="CT233" s="207">
        <v>0</v>
      </c>
      <c r="CU233" s="207">
        <v>0</v>
      </c>
      <c r="CV233" s="207">
        <v>0</v>
      </c>
      <c r="CW233" s="207">
        <v>0</v>
      </c>
      <c r="CX233" s="207">
        <v>0</v>
      </c>
      <c r="CY233" s="207">
        <v>0</v>
      </c>
      <c r="CZ233" s="207">
        <v>0</v>
      </c>
      <c r="DA233" s="207">
        <v>0</v>
      </c>
      <c r="DB233" s="207">
        <v>0</v>
      </c>
      <c r="DC233" s="207">
        <v>0</v>
      </c>
      <c r="DD233" s="207">
        <v>0</v>
      </c>
      <c r="DE233" s="207">
        <v>0</v>
      </c>
      <c r="DF233" s="207">
        <v>0</v>
      </c>
      <c r="DG233" s="207">
        <v>0</v>
      </c>
      <c r="DH233" s="207">
        <v>0</v>
      </c>
      <c r="DI233" s="207">
        <v>0</v>
      </c>
      <c r="DJ233" s="207">
        <v>0</v>
      </c>
      <c r="DK233" s="207">
        <v>0</v>
      </c>
      <c r="DL233" s="207">
        <v>0</v>
      </c>
      <c r="DM233" s="207">
        <v>0</v>
      </c>
      <c r="DN233" s="207">
        <v>0</v>
      </c>
      <c r="DO233" s="207">
        <v>0</v>
      </c>
      <c r="DP233" s="207">
        <v>0</v>
      </c>
      <c r="DQ233" s="207">
        <v>0</v>
      </c>
      <c r="DR233" s="207">
        <v>0</v>
      </c>
      <c r="DS233" s="207">
        <v>0</v>
      </c>
      <c r="DT233" s="207">
        <v>0</v>
      </c>
      <c r="DU233" s="207">
        <v>0</v>
      </c>
      <c r="DV233" s="207">
        <v>195</v>
      </c>
      <c r="DW233" s="207">
        <v>0</v>
      </c>
      <c r="DX233" s="207">
        <v>0</v>
      </c>
      <c r="DY233" s="207">
        <v>0</v>
      </c>
      <c r="DZ233" s="207">
        <v>0</v>
      </c>
      <c r="EA233" s="207">
        <v>0</v>
      </c>
      <c r="EB233" s="207">
        <v>0</v>
      </c>
      <c r="EC233" s="207">
        <v>0</v>
      </c>
      <c r="ED233" s="207">
        <v>0</v>
      </c>
      <c r="EE233" s="207">
        <v>0</v>
      </c>
      <c r="EF233" s="207">
        <v>0</v>
      </c>
      <c r="EG233" s="207">
        <v>0</v>
      </c>
      <c r="EH233" s="207">
        <v>0</v>
      </c>
      <c r="EI233" s="207">
        <v>0</v>
      </c>
      <c r="EJ233" s="207">
        <v>0</v>
      </c>
      <c r="EK233" s="207">
        <v>0</v>
      </c>
      <c r="EL233" s="207">
        <v>0</v>
      </c>
      <c r="EM233" s="207">
        <v>0</v>
      </c>
      <c r="EN233" s="207">
        <v>0</v>
      </c>
      <c r="EO233" s="207">
        <v>0</v>
      </c>
      <c r="EP233" s="207">
        <v>0</v>
      </c>
      <c r="EQ233" s="207">
        <v>0</v>
      </c>
      <c r="ER233" s="207">
        <v>0</v>
      </c>
      <c r="ES233" s="207">
        <v>0</v>
      </c>
      <c r="ET233" s="207">
        <v>0</v>
      </c>
      <c r="EU233" s="207">
        <v>0</v>
      </c>
      <c r="EV233" s="207">
        <v>0</v>
      </c>
      <c r="EW233" s="207">
        <v>0</v>
      </c>
      <c r="EX233" s="207">
        <v>0</v>
      </c>
      <c r="EY233" s="207">
        <v>0</v>
      </c>
      <c r="EZ233" s="207">
        <v>0</v>
      </c>
      <c r="FA233" s="207">
        <v>0</v>
      </c>
      <c r="FB233" s="207">
        <v>0</v>
      </c>
      <c r="FC233" s="207">
        <v>0</v>
      </c>
      <c r="FD233" s="207">
        <v>0</v>
      </c>
      <c r="FE233" s="207">
        <v>0</v>
      </c>
      <c r="FF233" s="207">
        <v>0</v>
      </c>
      <c r="FG233" s="207">
        <v>0</v>
      </c>
      <c r="FH233" s="207">
        <v>0</v>
      </c>
      <c r="FI233" s="213">
        <v>0</v>
      </c>
      <c r="FJ233" s="207">
        <v>0</v>
      </c>
      <c r="FK233" s="207">
        <v>0</v>
      </c>
      <c r="FL233" s="207">
        <v>0</v>
      </c>
      <c r="FM233" s="207">
        <v>0</v>
      </c>
      <c r="FN233" s="207">
        <v>0</v>
      </c>
      <c r="FO233" s="207">
        <v>0</v>
      </c>
      <c r="FP233" s="207">
        <v>0</v>
      </c>
      <c r="FQ233" s="207">
        <v>0</v>
      </c>
      <c r="FR233" s="207">
        <v>0</v>
      </c>
      <c r="FS233" s="207">
        <v>0</v>
      </c>
      <c r="FT233" s="207">
        <v>0</v>
      </c>
      <c r="FU233" s="207">
        <v>0</v>
      </c>
      <c r="FV233" s="207">
        <v>0</v>
      </c>
      <c r="FW233" s="207">
        <v>0</v>
      </c>
      <c r="FX233" s="207">
        <v>0</v>
      </c>
      <c r="FY233" s="207">
        <v>0</v>
      </c>
      <c r="FZ233" s="207">
        <v>0</v>
      </c>
      <c r="GA233" s="207">
        <v>0</v>
      </c>
      <c r="GB233" s="207">
        <v>0</v>
      </c>
      <c r="GC233" s="207">
        <v>0</v>
      </c>
      <c r="GD233" s="207">
        <v>0</v>
      </c>
      <c r="GE233" s="207">
        <v>0</v>
      </c>
      <c r="GF233" s="207">
        <v>0</v>
      </c>
      <c r="GG233" s="207">
        <v>0</v>
      </c>
      <c r="GH233" s="207">
        <v>0</v>
      </c>
      <c r="GI233" s="207">
        <v>0</v>
      </c>
      <c r="GJ233" s="207">
        <v>0</v>
      </c>
      <c r="GK233" s="207">
        <v>0</v>
      </c>
      <c r="GL233" s="207">
        <v>0</v>
      </c>
      <c r="GM233" s="207">
        <v>0</v>
      </c>
      <c r="GN233" s="207">
        <v>0</v>
      </c>
      <c r="GO233" s="207">
        <v>0</v>
      </c>
      <c r="GP233" s="207">
        <v>0</v>
      </c>
      <c r="GQ233" s="207">
        <v>0</v>
      </c>
      <c r="GR233" s="207">
        <v>0</v>
      </c>
      <c r="GS233" s="207">
        <v>0</v>
      </c>
      <c r="GT233" s="207">
        <v>0</v>
      </c>
      <c r="GU233" s="207">
        <v>0</v>
      </c>
      <c r="GV233" s="207">
        <v>0</v>
      </c>
      <c r="GW233" s="207">
        <v>0</v>
      </c>
      <c r="GX233" s="207">
        <v>0</v>
      </c>
      <c r="GY233" s="207">
        <v>0</v>
      </c>
      <c r="GZ233" s="207">
        <v>0</v>
      </c>
      <c r="HA233" s="207">
        <v>0</v>
      </c>
      <c r="HB233" s="207">
        <v>0</v>
      </c>
      <c r="HC233" s="207">
        <v>0</v>
      </c>
      <c r="HD233" s="207">
        <v>0</v>
      </c>
      <c r="HE233" s="207">
        <v>0</v>
      </c>
      <c r="HF233" s="207">
        <v>0</v>
      </c>
      <c r="HG233" s="207">
        <v>0</v>
      </c>
      <c r="HH233" s="207">
        <v>0</v>
      </c>
      <c r="HI233" s="207">
        <v>0</v>
      </c>
      <c r="HJ233" s="207">
        <v>0</v>
      </c>
      <c r="HK233" s="207">
        <v>0</v>
      </c>
      <c r="HL233" s="207">
        <v>0</v>
      </c>
      <c r="HM233" s="207">
        <v>0</v>
      </c>
      <c r="HN233" s="207">
        <v>0</v>
      </c>
      <c r="HO233" s="207">
        <v>0</v>
      </c>
      <c r="HP233" s="207">
        <v>0</v>
      </c>
      <c r="HQ233" s="207">
        <v>0</v>
      </c>
      <c r="HR233" s="207">
        <v>0</v>
      </c>
      <c r="HS233" s="207">
        <v>0</v>
      </c>
      <c r="HT233" s="207">
        <v>0</v>
      </c>
      <c r="HU233" s="207">
        <v>0</v>
      </c>
      <c r="HV233" s="207">
        <v>0</v>
      </c>
      <c r="HW233" s="207">
        <v>0</v>
      </c>
      <c r="HX233" s="207">
        <v>0</v>
      </c>
      <c r="HY233" s="208">
        <v>195</v>
      </c>
    </row>
    <row r="234" spans="1:233" ht="48" x14ac:dyDescent="0.25">
      <c r="A234" s="206" t="s">
        <v>828</v>
      </c>
      <c r="B234" s="207">
        <v>0</v>
      </c>
      <c r="C234" s="207">
        <v>0</v>
      </c>
      <c r="D234" s="207">
        <v>0</v>
      </c>
      <c r="E234" s="207">
        <v>0</v>
      </c>
      <c r="F234" s="207">
        <v>0</v>
      </c>
      <c r="G234" s="207">
        <v>0</v>
      </c>
      <c r="H234" s="207">
        <v>0</v>
      </c>
      <c r="I234" s="207">
        <v>0</v>
      </c>
      <c r="J234" s="207">
        <v>0</v>
      </c>
      <c r="K234" s="207">
        <v>0</v>
      </c>
      <c r="L234" s="207">
        <v>0</v>
      </c>
      <c r="M234" s="207">
        <v>0</v>
      </c>
      <c r="N234" s="207">
        <v>0</v>
      </c>
      <c r="O234" s="207">
        <v>0</v>
      </c>
      <c r="P234" s="207">
        <v>0</v>
      </c>
      <c r="Q234" s="207">
        <v>0</v>
      </c>
      <c r="R234" s="207">
        <v>0</v>
      </c>
      <c r="S234" s="207">
        <v>0</v>
      </c>
      <c r="T234" s="207">
        <v>0</v>
      </c>
      <c r="U234" s="207">
        <v>0</v>
      </c>
      <c r="V234" s="207">
        <v>0</v>
      </c>
      <c r="W234" s="207">
        <v>0</v>
      </c>
      <c r="X234" s="207">
        <v>0</v>
      </c>
      <c r="Y234" s="207">
        <v>0</v>
      </c>
      <c r="Z234" s="207">
        <v>0</v>
      </c>
      <c r="AA234" s="207">
        <v>0</v>
      </c>
      <c r="AB234" s="207">
        <v>0</v>
      </c>
      <c r="AC234" s="207">
        <v>0</v>
      </c>
      <c r="AD234" s="207">
        <v>0</v>
      </c>
      <c r="AE234" s="207">
        <v>0</v>
      </c>
      <c r="AF234" s="207">
        <v>0</v>
      </c>
      <c r="AG234" s="207">
        <v>0</v>
      </c>
      <c r="AH234" s="207">
        <v>0</v>
      </c>
      <c r="AI234" s="207">
        <v>0</v>
      </c>
      <c r="AJ234" s="207">
        <v>0</v>
      </c>
      <c r="AK234" s="213">
        <v>0</v>
      </c>
      <c r="AL234" s="207">
        <v>0</v>
      </c>
      <c r="AM234" s="207">
        <v>0</v>
      </c>
      <c r="AN234" s="207">
        <v>0</v>
      </c>
      <c r="AO234" s="207">
        <v>0</v>
      </c>
      <c r="AP234" s="207">
        <v>0</v>
      </c>
      <c r="AQ234" s="207">
        <v>0</v>
      </c>
      <c r="AR234" s="207">
        <v>0</v>
      </c>
      <c r="AS234" s="207">
        <v>0</v>
      </c>
      <c r="AT234" s="207">
        <v>0</v>
      </c>
      <c r="AU234" s="207">
        <v>0</v>
      </c>
      <c r="AV234" s="207">
        <v>0</v>
      </c>
      <c r="AW234" s="207">
        <v>0</v>
      </c>
      <c r="AX234" s="207">
        <v>0</v>
      </c>
      <c r="AY234" s="207">
        <v>0</v>
      </c>
      <c r="AZ234" s="207">
        <v>0</v>
      </c>
      <c r="BA234" s="207">
        <v>0</v>
      </c>
      <c r="BB234" s="207">
        <v>0</v>
      </c>
      <c r="BC234" s="207">
        <v>0</v>
      </c>
      <c r="BD234" s="207">
        <v>0</v>
      </c>
      <c r="BE234" s="207">
        <v>0</v>
      </c>
      <c r="BF234" s="207">
        <v>0</v>
      </c>
      <c r="BG234" s="207">
        <v>0</v>
      </c>
      <c r="BH234" s="207">
        <v>0</v>
      </c>
      <c r="BI234" s="207">
        <v>0</v>
      </c>
      <c r="BJ234" s="207">
        <v>0</v>
      </c>
      <c r="BK234" s="207">
        <v>0</v>
      </c>
      <c r="BL234" s="207">
        <v>0</v>
      </c>
      <c r="BM234" s="207">
        <v>0</v>
      </c>
      <c r="BN234" s="207">
        <v>0</v>
      </c>
      <c r="BO234" s="207">
        <v>0</v>
      </c>
      <c r="BP234" s="207">
        <v>0</v>
      </c>
      <c r="BQ234" s="207">
        <v>0</v>
      </c>
      <c r="BR234" s="207">
        <v>0</v>
      </c>
      <c r="BS234" s="207">
        <v>0</v>
      </c>
      <c r="BT234" s="207">
        <v>0</v>
      </c>
      <c r="BU234" s="207">
        <v>0</v>
      </c>
      <c r="BV234" s="207">
        <v>0</v>
      </c>
      <c r="BW234" s="207">
        <v>0</v>
      </c>
      <c r="BX234" s="207">
        <v>0</v>
      </c>
      <c r="BY234" s="207">
        <v>0</v>
      </c>
      <c r="BZ234" s="207">
        <v>0</v>
      </c>
      <c r="CA234" s="207">
        <v>0</v>
      </c>
      <c r="CB234" s="207">
        <v>0</v>
      </c>
      <c r="CC234" s="207">
        <v>0</v>
      </c>
      <c r="CD234" s="207">
        <v>0</v>
      </c>
      <c r="CE234" s="207">
        <v>0</v>
      </c>
      <c r="CF234" s="207">
        <v>0</v>
      </c>
      <c r="CG234" s="207">
        <v>0</v>
      </c>
      <c r="CH234" s="207">
        <v>0</v>
      </c>
      <c r="CI234" s="207">
        <v>0</v>
      </c>
      <c r="CJ234" s="207">
        <v>0</v>
      </c>
      <c r="CK234" s="207">
        <v>0</v>
      </c>
      <c r="CL234" s="207">
        <v>0</v>
      </c>
      <c r="CM234" s="207">
        <v>0</v>
      </c>
      <c r="CN234" s="207">
        <v>0</v>
      </c>
      <c r="CO234" s="207">
        <v>0</v>
      </c>
      <c r="CP234" s="207">
        <v>0</v>
      </c>
      <c r="CQ234" s="207">
        <v>0</v>
      </c>
      <c r="CR234" s="207">
        <v>0</v>
      </c>
      <c r="CS234" s="207">
        <v>0</v>
      </c>
      <c r="CT234" s="207">
        <v>0</v>
      </c>
      <c r="CU234" s="207">
        <v>0</v>
      </c>
      <c r="CV234" s="207">
        <v>0</v>
      </c>
      <c r="CW234" s="207">
        <v>0</v>
      </c>
      <c r="CX234" s="207">
        <v>0</v>
      </c>
      <c r="CY234" s="207">
        <v>0</v>
      </c>
      <c r="CZ234" s="207">
        <v>0</v>
      </c>
      <c r="DA234" s="207">
        <v>0</v>
      </c>
      <c r="DB234" s="207">
        <v>0</v>
      </c>
      <c r="DC234" s="207">
        <v>0</v>
      </c>
      <c r="DD234" s="207">
        <v>0</v>
      </c>
      <c r="DE234" s="207">
        <v>0</v>
      </c>
      <c r="DF234" s="207">
        <v>0</v>
      </c>
      <c r="DG234" s="207">
        <v>0</v>
      </c>
      <c r="DH234" s="207">
        <v>0</v>
      </c>
      <c r="DI234" s="207">
        <v>0</v>
      </c>
      <c r="DJ234" s="207">
        <v>0</v>
      </c>
      <c r="DK234" s="207">
        <v>0</v>
      </c>
      <c r="DL234" s="207">
        <v>0</v>
      </c>
      <c r="DM234" s="207">
        <v>0</v>
      </c>
      <c r="DN234" s="207">
        <v>0</v>
      </c>
      <c r="DO234" s="207">
        <v>0</v>
      </c>
      <c r="DP234" s="207">
        <v>0</v>
      </c>
      <c r="DQ234" s="207">
        <v>0</v>
      </c>
      <c r="DR234" s="207">
        <v>0</v>
      </c>
      <c r="DS234" s="207">
        <v>0</v>
      </c>
      <c r="DT234" s="207">
        <v>0</v>
      </c>
      <c r="DU234" s="207">
        <v>0</v>
      </c>
      <c r="DV234" s="207">
        <v>0</v>
      </c>
      <c r="DW234" s="207">
        <v>25</v>
      </c>
      <c r="DX234" s="207">
        <v>0</v>
      </c>
      <c r="DY234" s="207">
        <v>0</v>
      </c>
      <c r="DZ234" s="207">
        <v>0</v>
      </c>
      <c r="EA234" s="207">
        <v>0</v>
      </c>
      <c r="EB234" s="207">
        <v>0</v>
      </c>
      <c r="EC234" s="207">
        <v>0</v>
      </c>
      <c r="ED234" s="207">
        <v>0</v>
      </c>
      <c r="EE234" s="207">
        <v>0</v>
      </c>
      <c r="EF234" s="207">
        <v>0</v>
      </c>
      <c r="EG234" s="207">
        <v>0</v>
      </c>
      <c r="EH234" s="207">
        <v>0</v>
      </c>
      <c r="EI234" s="207">
        <v>0</v>
      </c>
      <c r="EJ234" s="207">
        <v>0</v>
      </c>
      <c r="EK234" s="207">
        <v>0</v>
      </c>
      <c r="EL234" s="207">
        <v>0</v>
      </c>
      <c r="EM234" s="207">
        <v>0</v>
      </c>
      <c r="EN234" s="207">
        <v>0</v>
      </c>
      <c r="EO234" s="207">
        <v>0</v>
      </c>
      <c r="EP234" s="207">
        <v>0</v>
      </c>
      <c r="EQ234" s="207">
        <v>0</v>
      </c>
      <c r="ER234" s="207">
        <v>0</v>
      </c>
      <c r="ES234" s="207">
        <v>0</v>
      </c>
      <c r="ET234" s="207">
        <v>0</v>
      </c>
      <c r="EU234" s="207">
        <v>0</v>
      </c>
      <c r="EV234" s="207">
        <v>0</v>
      </c>
      <c r="EW234" s="207">
        <v>0</v>
      </c>
      <c r="EX234" s="207">
        <v>0</v>
      </c>
      <c r="EY234" s="207">
        <v>0</v>
      </c>
      <c r="EZ234" s="207">
        <v>0</v>
      </c>
      <c r="FA234" s="207">
        <v>0</v>
      </c>
      <c r="FB234" s="207">
        <v>0</v>
      </c>
      <c r="FC234" s="207">
        <v>0</v>
      </c>
      <c r="FD234" s="207">
        <v>0</v>
      </c>
      <c r="FE234" s="207">
        <v>0</v>
      </c>
      <c r="FF234" s="207">
        <v>0</v>
      </c>
      <c r="FG234" s="207">
        <v>0</v>
      </c>
      <c r="FH234" s="207">
        <v>0</v>
      </c>
      <c r="FI234" s="213">
        <v>0</v>
      </c>
      <c r="FJ234" s="207">
        <v>0</v>
      </c>
      <c r="FK234" s="207">
        <v>0</v>
      </c>
      <c r="FL234" s="207">
        <v>0</v>
      </c>
      <c r="FM234" s="207">
        <v>0</v>
      </c>
      <c r="FN234" s="207">
        <v>0</v>
      </c>
      <c r="FO234" s="207">
        <v>0</v>
      </c>
      <c r="FP234" s="207">
        <v>0</v>
      </c>
      <c r="FQ234" s="207">
        <v>0</v>
      </c>
      <c r="FR234" s="207">
        <v>0</v>
      </c>
      <c r="FS234" s="207">
        <v>0</v>
      </c>
      <c r="FT234" s="207">
        <v>0</v>
      </c>
      <c r="FU234" s="207">
        <v>0</v>
      </c>
      <c r="FV234" s="207">
        <v>0</v>
      </c>
      <c r="FW234" s="207">
        <v>0</v>
      </c>
      <c r="FX234" s="207">
        <v>0</v>
      </c>
      <c r="FY234" s="207">
        <v>0</v>
      </c>
      <c r="FZ234" s="207">
        <v>0</v>
      </c>
      <c r="GA234" s="207">
        <v>0</v>
      </c>
      <c r="GB234" s="207">
        <v>0</v>
      </c>
      <c r="GC234" s="207">
        <v>0</v>
      </c>
      <c r="GD234" s="207">
        <v>0</v>
      </c>
      <c r="GE234" s="207">
        <v>0</v>
      </c>
      <c r="GF234" s="207">
        <v>0</v>
      </c>
      <c r="GG234" s="207">
        <v>0</v>
      </c>
      <c r="GH234" s="207">
        <v>0</v>
      </c>
      <c r="GI234" s="207">
        <v>0</v>
      </c>
      <c r="GJ234" s="207">
        <v>0</v>
      </c>
      <c r="GK234" s="207">
        <v>0</v>
      </c>
      <c r="GL234" s="207">
        <v>0</v>
      </c>
      <c r="GM234" s="207">
        <v>0</v>
      </c>
      <c r="GN234" s="207">
        <v>0</v>
      </c>
      <c r="GO234" s="207">
        <v>0</v>
      </c>
      <c r="GP234" s="207">
        <v>0</v>
      </c>
      <c r="GQ234" s="207">
        <v>0</v>
      </c>
      <c r="GR234" s="207">
        <v>0</v>
      </c>
      <c r="GS234" s="207">
        <v>0</v>
      </c>
      <c r="GT234" s="207">
        <v>0</v>
      </c>
      <c r="GU234" s="207">
        <v>0</v>
      </c>
      <c r="GV234" s="207">
        <v>0</v>
      </c>
      <c r="GW234" s="207">
        <v>0</v>
      </c>
      <c r="GX234" s="207">
        <v>0</v>
      </c>
      <c r="GY234" s="207">
        <v>0</v>
      </c>
      <c r="GZ234" s="207">
        <v>0</v>
      </c>
      <c r="HA234" s="207">
        <v>0</v>
      </c>
      <c r="HB234" s="207">
        <v>0</v>
      </c>
      <c r="HC234" s="207">
        <v>0</v>
      </c>
      <c r="HD234" s="207">
        <v>0</v>
      </c>
      <c r="HE234" s="207">
        <v>0</v>
      </c>
      <c r="HF234" s="207">
        <v>0</v>
      </c>
      <c r="HG234" s="207">
        <v>0</v>
      </c>
      <c r="HH234" s="207">
        <v>0</v>
      </c>
      <c r="HI234" s="207">
        <v>0</v>
      </c>
      <c r="HJ234" s="207">
        <v>0</v>
      </c>
      <c r="HK234" s="207">
        <v>0</v>
      </c>
      <c r="HL234" s="207">
        <v>0</v>
      </c>
      <c r="HM234" s="207">
        <v>0</v>
      </c>
      <c r="HN234" s="207">
        <v>0</v>
      </c>
      <c r="HO234" s="207">
        <v>0</v>
      </c>
      <c r="HP234" s="207">
        <v>0</v>
      </c>
      <c r="HQ234" s="207">
        <v>0</v>
      </c>
      <c r="HR234" s="207">
        <v>0</v>
      </c>
      <c r="HS234" s="207">
        <v>0</v>
      </c>
      <c r="HT234" s="207">
        <v>0</v>
      </c>
      <c r="HU234" s="207">
        <v>0</v>
      </c>
      <c r="HV234" s="207">
        <v>0</v>
      </c>
      <c r="HW234" s="207">
        <v>0</v>
      </c>
      <c r="HX234" s="207">
        <v>0</v>
      </c>
      <c r="HY234" s="208">
        <v>25</v>
      </c>
    </row>
    <row r="235" spans="1:233" ht="48" x14ac:dyDescent="0.25">
      <c r="A235" s="206" t="s">
        <v>829</v>
      </c>
      <c r="B235" s="207">
        <v>0</v>
      </c>
      <c r="C235" s="207">
        <v>0</v>
      </c>
      <c r="D235" s="207">
        <v>0</v>
      </c>
      <c r="E235" s="207">
        <v>0</v>
      </c>
      <c r="F235" s="207">
        <v>0</v>
      </c>
      <c r="G235" s="207">
        <v>0</v>
      </c>
      <c r="H235" s="207">
        <v>0</v>
      </c>
      <c r="I235" s="207">
        <v>0</v>
      </c>
      <c r="J235" s="207">
        <v>0</v>
      </c>
      <c r="K235" s="207">
        <v>0</v>
      </c>
      <c r="L235" s="207">
        <v>0</v>
      </c>
      <c r="M235" s="207">
        <v>0</v>
      </c>
      <c r="N235" s="207">
        <v>0</v>
      </c>
      <c r="O235" s="207">
        <v>0</v>
      </c>
      <c r="P235" s="207">
        <v>0</v>
      </c>
      <c r="Q235" s="207">
        <v>0</v>
      </c>
      <c r="R235" s="207">
        <v>0</v>
      </c>
      <c r="S235" s="207">
        <v>0</v>
      </c>
      <c r="T235" s="207">
        <v>0</v>
      </c>
      <c r="U235" s="207">
        <v>0</v>
      </c>
      <c r="V235" s="207">
        <v>0</v>
      </c>
      <c r="W235" s="207">
        <v>0</v>
      </c>
      <c r="X235" s="207">
        <v>0</v>
      </c>
      <c r="Y235" s="207">
        <v>0</v>
      </c>
      <c r="Z235" s="207">
        <v>0</v>
      </c>
      <c r="AA235" s="207">
        <v>0</v>
      </c>
      <c r="AB235" s="207">
        <v>0</v>
      </c>
      <c r="AC235" s="207">
        <v>0</v>
      </c>
      <c r="AD235" s="207">
        <v>0</v>
      </c>
      <c r="AE235" s="207">
        <v>0</v>
      </c>
      <c r="AF235" s="207">
        <v>0</v>
      </c>
      <c r="AG235" s="207">
        <v>0</v>
      </c>
      <c r="AH235" s="207">
        <v>0</v>
      </c>
      <c r="AI235" s="207">
        <v>0</v>
      </c>
      <c r="AJ235" s="207">
        <v>0</v>
      </c>
      <c r="AK235" s="213">
        <v>0</v>
      </c>
      <c r="AL235" s="207">
        <v>0</v>
      </c>
      <c r="AM235" s="207">
        <v>0</v>
      </c>
      <c r="AN235" s="207">
        <v>0</v>
      </c>
      <c r="AO235" s="207">
        <v>0</v>
      </c>
      <c r="AP235" s="207">
        <v>0</v>
      </c>
      <c r="AQ235" s="207">
        <v>0</v>
      </c>
      <c r="AR235" s="207">
        <v>0</v>
      </c>
      <c r="AS235" s="207">
        <v>0</v>
      </c>
      <c r="AT235" s="207">
        <v>0</v>
      </c>
      <c r="AU235" s="207">
        <v>0</v>
      </c>
      <c r="AV235" s="207">
        <v>0</v>
      </c>
      <c r="AW235" s="207">
        <v>0</v>
      </c>
      <c r="AX235" s="207">
        <v>0</v>
      </c>
      <c r="AY235" s="207">
        <v>0</v>
      </c>
      <c r="AZ235" s="207">
        <v>0</v>
      </c>
      <c r="BA235" s="207">
        <v>0</v>
      </c>
      <c r="BB235" s="207">
        <v>0</v>
      </c>
      <c r="BC235" s="207">
        <v>0</v>
      </c>
      <c r="BD235" s="207">
        <v>0</v>
      </c>
      <c r="BE235" s="207">
        <v>0</v>
      </c>
      <c r="BF235" s="207">
        <v>0</v>
      </c>
      <c r="BG235" s="207">
        <v>0</v>
      </c>
      <c r="BH235" s="207">
        <v>0</v>
      </c>
      <c r="BI235" s="207">
        <v>0</v>
      </c>
      <c r="BJ235" s="207">
        <v>0</v>
      </c>
      <c r="BK235" s="207">
        <v>0</v>
      </c>
      <c r="BL235" s="207">
        <v>0</v>
      </c>
      <c r="BM235" s="207">
        <v>0</v>
      </c>
      <c r="BN235" s="207">
        <v>0</v>
      </c>
      <c r="BO235" s="207">
        <v>0</v>
      </c>
      <c r="BP235" s="207">
        <v>0</v>
      </c>
      <c r="BQ235" s="207">
        <v>0</v>
      </c>
      <c r="BR235" s="207">
        <v>0</v>
      </c>
      <c r="BS235" s="207">
        <v>0</v>
      </c>
      <c r="BT235" s="207">
        <v>0</v>
      </c>
      <c r="BU235" s="207">
        <v>0</v>
      </c>
      <c r="BV235" s="207">
        <v>0</v>
      </c>
      <c r="BW235" s="207">
        <v>0</v>
      </c>
      <c r="BX235" s="207">
        <v>0</v>
      </c>
      <c r="BY235" s="207">
        <v>0</v>
      </c>
      <c r="BZ235" s="207">
        <v>0</v>
      </c>
      <c r="CA235" s="207">
        <v>0</v>
      </c>
      <c r="CB235" s="207">
        <v>0</v>
      </c>
      <c r="CC235" s="207">
        <v>0</v>
      </c>
      <c r="CD235" s="207">
        <v>0</v>
      </c>
      <c r="CE235" s="207">
        <v>0</v>
      </c>
      <c r="CF235" s="207">
        <v>0</v>
      </c>
      <c r="CG235" s="207">
        <v>0</v>
      </c>
      <c r="CH235" s="207">
        <v>0</v>
      </c>
      <c r="CI235" s="207">
        <v>0</v>
      </c>
      <c r="CJ235" s="207">
        <v>0</v>
      </c>
      <c r="CK235" s="207">
        <v>0</v>
      </c>
      <c r="CL235" s="207">
        <v>0</v>
      </c>
      <c r="CM235" s="207">
        <v>0</v>
      </c>
      <c r="CN235" s="207">
        <v>0</v>
      </c>
      <c r="CO235" s="207">
        <v>0</v>
      </c>
      <c r="CP235" s="207">
        <v>0</v>
      </c>
      <c r="CQ235" s="207">
        <v>0</v>
      </c>
      <c r="CR235" s="207">
        <v>0</v>
      </c>
      <c r="CS235" s="207">
        <v>0</v>
      </c>
      <c r="CT235" s="207">
        <v>0</v>
      </c>
      <c r="CU235" s="207">
        <v>0</v>
      </c>
      <c r="CV235" s="207">
        <v>0</v>
      </c>
      <c r="CW235" s="207">
        <v>0</v>
      </c>
      <c r="CX235" s="207">
        <v>0</v>
      </c>
      <c r="CY235" s="207">
        <v>0</v>
      </c>
      <c r="CZ235" s="207">
        <v>0</v>
      </c>
      <c r="DA235" s="207">
        <v>0</v>
      </c>
      <c r="DB235" s="207">
        <v>0</v>
      </c>
      <c r="DC235" s="207">
        <v>0</v>
      </c>
      <c r="DD235" s="207">
        <v>0</v>
      </c>
      <c r="DE235" s="207">
        <v>0</v>
      </c>
      <c r="DF235" s="207">
        <v>0</v>
      </c>
      <c r="DG235" s="207">
        <v>0</v>
      </c>
      <c r="DH235" s="207">
        <v>0</v>
      </c>
      <c r="DI235" s="207">
        <v>0</v>
      </c>
      <c r="DJ235" s="207">
        <v>0</v>
      </c>
      <c r="DK235" s="207">
        <v>0</v>
      </c>
      <c r="DL235" s="207">
        <v>0</v>
      </c>
      <c r="DM235" s="207">
        <v>0</v>
      </c>
      <c r="DN235" s="207">
        <v>0</v>
      </c>
      <c r="DO235" s="207">
        <v>0</v>
      </c>
      <c r="DP235" s="207">
        <v>0</v>
      </c>
      <c r="DQ235" s="207">
        <v>0</v>
      </c>
      <c r="DR235" s="207">
        <v>0</v>
      </c>
      <c r="DS235" s="207">
        <v>0</v>
      </c>
      <c r="DT235" s="207">
        <v>0</v>
      </c>
      <c r="DU235" s="207">
        <v>0</v>
      </c>
      <c r="DV235" s="207">
        <v>0</v>
      </c>
      <c r="DW235" s="207">
        <v>0</v>
      </c>
      <c r="DX235" s="207">
        <v>0</v>
      </c>
      <c r="DY235" s="207">
        <v>0</v>
      </c>
      <c r="DZ235" s="207">
        <v>0</v>
      </c>
      <c r="EA235" s="207">
        <v>0</v>
      </c>
      <c r="EB235" s="207">
        <v>0</v>
      </c>
      <c r="EC235" s="207">
        <v>0</v>
      </c>
      <c r="ED235" s="207">
        <v>0</v>
      </c>
      <c r="EE235" s="207">
        <v>0</v>
      </c>
      <c r="EF235" s="207">
        <v>0</v>
      </c>
      <c r="EG235" s="207">
        <v>0</v>
      </c>
      <c r="EH235" s="207">
        <v>0</v>
      </c>
      <c r="EI235" s="207">
        <v>0</v>
      </c>
      <c r="EJ235" s="207">
        <v>0</v>
      </c>
      <c r="EK235" s="207">
        <v>0</v>
      </c>
      <c r="EL235" s="207">
        <v>0</v>
      </c>
      <c r="EM235" s="207">
        <v>0</v>
      </c>
      <c r="EN235" s="207">
        <v>0</v>
      </c>
      <c r="EO235" s="207">
        <v>0</v>
      </c>
      <c r="EP235" s="207">
        <v>0</v>
      </c>
      <c r="EQ235" s="207">
        <v>0</v>
      </c>
      <c r="ER235" s="207">
        <v>0</v>
      </c>
      <c r="ES235" s="207">
        <v>0</v>
      </c>
      <c r="ET235" s="207">
        <v>0</v>
      </c>
      <c r="EU235" s="207">
        <v>0</v>
      </c>
      <c r="EV235" s="207">
        <v>0</v>
      </c>
      <c r="EW235" s="207">
        <v>0</v>
      </c>
      <c r="EX235" s="207">
        <v>0</v>
      </c>
      <c r="EY235" s="207">
        <v>0</v>
      </c>
      <c r="EZ235" s="207">
        <v>0</v>
      </c>
      <c r="FA235" s="207">
        <v>0</v>
      </c>
      <c r="FB235" s="207">
        <v>0</v>
      </c>
      <c r="FC235" s="207">
        <v>0</v>
      </c>
      <c r="FD235" s="207">
        <v>0</v>
      </c>
      <c r="FE235" s="207">
        <v>0</v>
      </c>
      <c r="FF235" s="207">
        <v>0</v>
      </c>
      <c r="FG235" s="207">
        <v>0</v>
      </c>
      <c r="FH235" s="207">
        <v>0</v>
      </c>
      <c r="FI235" s="213">
        <v>0</v>
      </c>
      <c r="FJ235" s="207">
        <v>0</v>
      </c>
      <c r="FK235" s="207">
        <v>0</v>
      </c>
      <c r="FL235" s="207">
        <v>0</v>
      </c>
      <c r="FM235" s="207">
        <v>0</v>
      </c>
      <c r="FN235" s="207">
        <v>0</v>
      </c>
      <c r="FO235" s="207">
        <v>0</v>
      </c>
      <c r="FP235" s="207">
        <v>0</v>
      </c>
      <c r="FQ235" s="207">
        <v>0</v>
      </c>
      <c r="FR235" s="207">
        <v>0</v>
      </c>
      <c r="FS235" s="207">
        <v>0</v>
      </c>
      <c r="FT235" s="207">
        <v>0</v>
      </c>
      <c r="FU235" s="207">
        <v>0</v>
      </c>
      <c r="FV235" s="207">
        <v>0</v>
      </c>
      <c r="FW235" s="207">
        <v>0</v>
      </c>
      <c r="FX235" s="207">
        <v>0</v>
      </c>
      <c r="FY235" s="207">
        <v>0</v>
      </c>
      <c r="FZ235" s="207">
        <v>0</v>
      </c>
      <c r="GA235" s="207">
        <v>0</v>
      </c>
      <c r="GB235" s="207">
        <v>0</v>
      </c>
      <c r="GC235" s="207">
        <v>0</v>
      </c>
      <c r="GD235" s="207">
        <v>0</v>
      </c>
      <c r="GE235" s="207">
        <v>0</v>
      </c>
      <c r="GF235" s="207">
        <v>0</v>
      </c>
      <c r="GG235" s="207">
        <v>0</v>
      </c>
      <c r="GH235" s="207">
        <v>0</v>
      </c>
      <c r="GI235" s="207">
        <v>0</v>
      </c>
      <c r="GJ235" s="207">
        <v>0</v>
      </c>
      <c r="GK235" s="207">
        <v>0</v>
      </c>
      <c r="GL235" s="207">
        <v>0</v>
      </c>
      <c r="GM235" s="207">
        <v>0</v>
      </c>
      <c r="GN235" s="207">
        <v>0</v>
      </c>
      <c r="GO235" s="207">
        <v>0</v>
      </c>
      <c r="GP235" s="207">
        <v>0</v>
      </c>
      <c r="GQ235" s="207">
        <v>0</v>
      </c>
      <c r="GR235" s="207">
        <v>0</v>
      </c>
      <c r="GS235" s="207">
        <v>0</v>
      </c>
      <c r="GT235" s="207">
        <v>0</v>
      </c>
      <c r="GU235" s="207">
        <v>0</v>
      </c>
      <c r="GV235" s="207">
        <v>0</v>
      </c>
      <c r="GW235" s="207">
        <v>0</v>
      </c>
      <c r="GX235" s="207">
        <v>0</v>
      </c>
      <c r="GY235" s="207">
        <v>0</v>
      </c>
      <c r="GZ235" s="207">
        <v>0</v>
      </c>
      <c r="HA235" s="207">
        <v>0</v>
      </c>
      <c r="HB235" s="207">
        <v>0</v>
      </c>
      <c r="HC235" s="207">
        <v>0</v>
      </c>
      <c r="HD235" s="207">
        <v>0</v>
      </c>
      <c r="HE235" s="207">
        <v>0</v>
      </c>
      <c r="HF235" s="207">
        <v>0</v>
      </c>
      <c r="HG235" s="207">
        <v>0</v>
      </c>
      <c r="HH235" s="207">
        <v>0</v>
      </c>
      <c r="HI235" s="207">
        <v>0</v>
      </c>
      <c r="HJ235" s="207">
        <v>0</v>
      </c>
      <c r="HK235" s="207">
        <v>0</v>
      </c>
      <c r="HL235" s="207">
        <v>0</v>
      </c>
      <c r="HM235" s="207">
        <v>0</v>
      </c>
      <c r="HN235" s="207">
        <v>0</v>
      </c>
      <c r="HO235" s="207">
        <v>0</v>
      </c>
      <c r="HP235" s="207">
        <v>0</v>
      </c>
      <c r="HQ235" s="207">
        <v>0</v>
      </c>
      <c r="HR235" s="207">
        <v>0</v>
      </c>
      <c r="HS235" s="207">
        <v>0</v>
      </c>
      <c r="HT235" s="207">
        <v>0</v>
      </c>
      <c r="HU235" s="207">
        <v>0</v>
      </c>
      <c r="HV235" s="207">
        <v>0</v>
      </c>
      <c r="HW235" s="207">
        <v>0</v>
      </c>
      <c r="HX235" s="207">
        <v>0</v>
      </c>
      <c r="HY235" s="208">
        <v>0</v>
      </c>
    </row>
    <row r="236" spans="1:233" ht="48" x14ac:dyDescent="0.25">
      <c r="A236" s="206" t="s">
        <v>830</v>
      </c>
      <c r="B236" s="207">
        <v>0</v>
      </c>
      <c r="C236" s="207">
        <v>0</v>
      </c>
      <c r="D236" s="207">
        <v>0</v>
      </c>
      <c r="E236" s="207">
        <v>0</v>
      </c>
      <c r="F236" s="207">
        <v>0</v>
      </c>
      <c r="G236" s="207">
        <v>0</v>
      </c>
      <c r="H236" s="207">
        <v>0</v>
      </c>
      <c r="I236" s="207">
        <v>0</v>
      </c>
      <c r="J236" s="207">
        <v>0</v>
      </c>
      <c r="K236" s="207">
        <v>0</v>
      </c>
      <c r="L236" s="207">
        <v>0</v>
      </c>
      <c r="M236" s="207">
        <v>0</v>
      </c>
      <c r="N236" s="207">
        <v>0</v>
      </c>
      <c r="O236" s="207">
        <v>0</v>
      </c>
      <c r="P236" s="207">
        <v>0</v>
      </c>
      <c r="Q236" s="207">
        <v>0</v>
      </c>
      <c r="R236" s="207">
        <v>0</v>
      </c>
      <c r="S236" s="207">
        <v>0</v>
      </c>
      <c r="T236" s="207">
        <v>0</v>
      </c>
      <c r="U236" s="207">
        <v>0</v>
      </c>
      <c r="V236" s="207">
        <v>0</v>
      </c>
      <c r="W236" s="207">
        <v>0</v>
      </c>
      <c r="X236" s="207">
        <v>0</v>
      </c>
      <c r="Y236" s="207">
        <v>0</v>
      </c>
      <c r="Z236" s="207">
        <v>0</v>
      </c>
      <c r="AA236" s="207">
        <v>0</v>
      </c>
      <c r="AB236" s="207">
        <v>0</v>
      </c>
      <c r="AC236" s="207">
        <v>0</v>
      </c>
      <c r="AD236" s="207">
        <v>0</v>
      </c>
      <c r="AE236" s="207">
        <v>0</v>
      </c>
      <c r="AF236" s="207">
        <v>0</v>
      </c>
      <c r="AG236" s="207">
        <v>0</v>
      </c>
      <c r="AH236" s="207">
        <v>0</v>
      </c>
      <c r="AI236" s="207">
        <v>0</v>
      </c>
      <c r="AJ236" s="207">
        <v>0</v>
      </c>
      <c r="AK236" s="213">
        <v>0</v>
      </c>
      <c r="AL236" s="207">
        <v>0</v>
      </c>
      <c r="AM236" s="207">
        <v>0</v>
      </c>
      <c r="AN236" s="207">
        <v>0</v>
      </c>
      <c r="AO236" s="207">
        <v>0</v>
      </c>
      <c r="AP236" s="207">
        <v>0</v>
      </c>
      <c r="AQ236" s="207">
        <v>0</v>
      </c>
      <c r="AR236" s="207">
        <v>0</v>
      </c>
      <c r="AS236" s="207">
        <v>0</v>
      </c>
      <c r="AT236" s="207">
        <v>0</v>
      </c>
      <c r="AU236" s="207">
        <v>0</v>
      </c>
      <c r="AV236" s="207">
        <v>0</v>
      </c>
      <c r="AW236" s="207">
        <v>0</v>
      </c>
      <c r="AX236" s="207">
        <v>0</v>
      </c>
      <c r="AY236" s="207">
        <v>0</v>
      </c>
      <c r="AZ236" s="207">
        <v>0</v>
      </c>
      <c r="BA236" s="207">
        <v>0</v>
      </c>
      <c r="BB236" s="207">
        <v>0</v>
      </c>
      <c r="BC236" s="207">
        <v>0</v>
      </c>
      <c r="BD236" s="207">
        <v>0</v>
      </c>
      <c r="BE236" s="207">
        <v>0</v>
      </c>
      <c r="BF236" s="207">
        <v>0</v>
      </c>
      <c r="BG236" s="207">
        <v>0</v>
      </c>
      <c r="BH236" s="207">
        <v>0</v>
      </c>
      <c r="BI236" s="207">
        <v>0</v>
      </c>
      <c r="BJ236" s="207">
        <v>0</v>
      </c>
      <c r="BK236" s="207">
        <v>0</v>
      </c>
      <c r="BL236" s="207">
        <v>0</v>
      </c>
      <c r="BM236" s="207">
        <v>0</v>
      </c>
      <c r="BN236" s="207">
        <v>0</v>
      </c>
      <c r="BO236" s="207">
        <v>0</v>
      </c>
      <c r="BP236" s="207">
        <v>0</v>
      </c>
      <c r="BQ236" s="207">
        <v>0</v>
      </c>
      <c r="BR236" s="207">
        <v>0</v>
      </c>
      <c r="BS236" s="207">
        <v>0</v>
      </c>
      <c r="BT236" s="207">
        <v>0</v>
      </c>
      <c r="BU236" s="207">
        <v>0</v>
      </c>
      <c r="BV236" s="207">
        <v>0</v>
      </c>
      <c r="BW236" s="207">
        <v>0</v>
      </c>
      <c r="BX236" s="207">
        <v>0</v>
      </c>
      <c r="BY236" s="207">
        <v>0</v>
      </c>
      <c r="BZ236" s="207">
        <v>0</v>
      </c>
      <c r="CA236" s="207">
        <v>0</v>
      </c>
      <c r="CB236" s="207">
        <v>0</v>
      </c>
      <c r="CC236" s="207">
        <v>0</v>
      </c>
      <c r="CD236" s="207">
        <v>0</v>
      </c>
      <c r="CE236" s="207">
        <v>0</v>
      </c>
      <c r="CF236" s="207">
        <v>0</v>
      </c>
      <c r="CG236" s="207">
        <v>0</v>
      </c>
      <c r="CH236" s="207">
        <v>0</v>
      </c>
      <c r="CI236" s="207">
        <v>0</v>
      </c>
      <c r="CJ236" s="207">
        <v>0</v>
      </c>
      <c r="CK236" s="207">
        <v>0</v>
      </c>
      <c r="CL236" s="207">
        <v>0</v>
      </c>
      <c r="CM236" s="207">
        <v>0</v>
      </c>
      <c r="CN236" s="207">
        <v>0</v>
      </c>
      <c r="CO236" s="207">
        <v>0</v>
      </c>
      <c r="CP236" s="207">
        <v>0</v>
      </c>
      <c r="CQ236" s="207">
        <v>0</v>
      </c>
      <c r="CR236" s="207">
        <v>0</v>
      </c>
      <c r="CS236" s="207">
        <v>0</v>
      </c>
      <c r="CT236" s="207">
        <v>0</v>
      </c>
      <c r="CU236" s="207">
        <v>0</v>
      </c>
      <c r="CV236" s="207">
        <v>0</v>
      </c>
      <c r="CW236" s="207">
        <v>0</v>
      </c>
      <c r="CX236" s="207">
        <v>0</v>
      </c>
      <c r="CY236" s="207">
        <v>0</v>
      </c>
      <c r="CZ236" s="207">
        <v>0</v>
      </c>
      <c r="DA236" s="207">
        <v>0</v>
      </c>
      <c r="DB236" s="207">
        <v>0</v>
      </c>
      <c r="DC236" s="207">
        <v>0</v>
      </c>
      <c r="DD236" s="207">
        <v>0</v>
      </c>
      <c r="DE236" s="207">
        <v>0</v>
      </c>
      <c r="DF236" s="207">
        <v>0</v>
      </c>
      <c r="DG236" s="207">
        <v>0</v>
      </c>
      <c r="DH236" s="207">
        <v>0</v>
      </c>
      <c r="DI236" s="207">
        <v>0</v>
      </c>
      <c r="DJ236" s="207">
        <v>0</v>
      </c>
      <c r="DK236" s="207">
        <v>0</v>
      </c>
      <c r="DL236" s="207">
        <v>0</v>
      </c>
      <c r="DM236" s="207">
        <v>0</v>
      </c>
      <c r="DN236" s="207">
        <v>0</v>
      </c>
      <c r="DO236" s="207">
        <v>0</v>
      </c>
      <c r="DP236" s="207">
        <v>0</v>
      </c>
      <c r="DQ236" s="207">
        <v>0</v>
      </c>
      <c r="DR236" s="207">
        <v>0</v>
      </c>
      <c r="DS236" s="207">
        <v>0</v>
      </c>
      <c r="DT236" s="207">
        <v>0</v>
      </c>
      <c r="DU236" s="207">
        <v>0</v>
      </c>
      <c r="DV236" s="207">
        <v>0</v>
      </c>
      <c r="DW236" s="207">
        <v>0</v>
      </c>
      <c r="DX236" s="207">
        <v>0</v>
      </c>
      <c r="DY236" s="207">
        <v>244</v>
      </c>
      <c r="DZ236" s="207">
        <v>0</v>
      </c>
      <c r="EA236" s="207">
        <v>0</v>
      </c>
      <c r="EB236" s="207">
        <v>0</v>
      </c>
      <c r="EC236" s="207">
        <v>0</v>
      </c>
      <c r="ED236" s="207">
        <v>0</v>
      </c>
      <c r="EE236" s="207">
        <v>0</v>
      </c>
      <c r="EF236" s="207">
        <v>0</v>
      </c>
      <c r="EG236" s="207">
        <v>0</v>
      </c>
      <c r="EH236" s="207">
        <v>0</v>
      </c>
      <c r="EI236" s="207">
        <v>0</v>
      </c>
      <c r="EJ236" s="207">
        <v>0</v>
      </c>
      <c r="EK236" s="207">
        <v>0</v>
      </c>
      <c r="EL236" s="207">
        <v>0</v>
      </c>
      <c r="EM236" s="207">
        <v>0</v>
      </c>
      <c r="EN236" s="207">
        <v>0</v>
      </c>
      <c r="EO236" s="207">
        <v>0</v>
      </c>
      <c r="EP236" s="207">
        <v>0</v>
      </c>
      <c r="EQ236" s="207">
        <v>0</v>
      </c>
      <c r="ER236" s="207">
        <v>0</v>
      </c>
      <c r="ES236" s="207">
        <v>0</v>
      </c>
      <c r="ET236" s="207">
        <v>0</v>
      </c>
      <c r="EU236" s="207">
        <v>0</v>
      </c>
      <c r="EV236" s="207">
        <v>0</v>
      </c>
      <c r="EW236" s="207">
        <v>0</v>
      </c>
      <c r="EX236" s="207">
        <v>0</v>
      </c>
      <c r="EY236" s="207">
        <v>0</v>
      </c>
      <c r="EZ236" s="207">
        <v>0</v>
      </c>
      <c r="FA236" s="207">
        <v>0</v>
      </c>
      <c r="FB236" s="207">
        <v>0</v>
      </c>
      <c r="FC236" s="207">
        <v>0</v>
      </c>
      <c r="FD236" s="207">
        <v>0</v>
      </c>
      <c r="FE236" s="207">
        <v>0</v>
      </c>
      <c r="FF236" s="207">
        <v>0</v>
      </c>
      <c r="FG236" s="207">
        <v>0</v>
      </c>
      <c r="FH236" s="207">
        <v>0</v>
      </c>
      <c r="FI236" s="213">
        <v>0</v>
      </c>
      <c r="FJ236" s="207">
        <v>0</v>
      </c>
      <c r="FK236" s="207">
        <v>0</v>
      </c>
      <c r="FL236" s="207">
        <v>0</v>
      </c>
      <c r="FM236" s="207">
        <v>0</v>
      </c>
      <c r="FN236" s="207">
        <v>0</v>
      </c>
      <c r="FO236" s="207">
        <v>0</v>
      </c>
      <c r="FP236" s="207">
        <v>0</v>
      </c>
      <c r="FQ236" s="207">
        <v>0</v>
      </c>
      <c r="FR236" s="207">
        <v>0</v>
      </c>
      <c r="FS236" s="207">
        <v>0</v>
      </c>
      <c r="FT236" s="207">
        <v>0</v>
      </c>
      <c r="FU236" s="207">
        <v>0</v>
      </c>
      <c r="FV236" s="207">
        <v>0</v>
      </c>
      <c r="FW236" s="207">
        <v>0</v>
      </c>
      <c r="FX236" s="207">
        <v>0</v>
      </c>
      <c r="FY236" s="207">
        <v>0</v>
      </c>
      <c r="FZ236" s="207">
        <v>0</v>
      </c>
      <c r="GA236" s="207">
        <v>0</v>
      </c>
      <c r="GB236" s="207">
        <v>0</v>
      </c>
      <c r="GC236" s="207">
        <v>0</v>
      </c>
      <c r="GD236" s="207">
        <v>0</v>
      </c>
      <c r="GE236" s="207">
        <v>0</v>
      </c>
      <c r="GF236" s="207">
        <v>0</v>
      </c>
      <c r="GG236" s="207">
        <v>0</v>
      </c>
      <c r="GH236" s="207">
        <v>0</v>
      </c>
      <c r="GI236" s="207">
        <v>0</v>
      </c>
      <c r="GJ236" s="207">
        <v>0</v>
      </c>
      <c r="GK236" s="207">
        <v>0</v>
      </c>
      <c r="GL236" s="207">
        <v>0</v>
      </c>
      <c r="GM236" s="207">
        <v>0</v>
      </c>
      <c r="GN236" s="207">
        <v>0</v>
      </c>
      <c r="GO236" s="207">
        <v>0</v>
      </c>
      <c r="GP236" s="207">
        <v>0</v>
      </c>
      <c r="GQ236" s="207">
        <v>0</v>
      </c>
      <c r="GR236" s="207">
        <v>0</v>
      </c>
      <c r="GS236" s="207">
        <v>0</v>
      </c>
      <c r="GT236" s="207">
        <v>0</v>
      </c>
      <c r="GU236" s="207">
        <v>0</v>
      </c>
      <c r="GV236" s="207">
        <v>0</v>
      </c>
      <c r="GW236" s="207">
        <v>0</v>
      </c>
      <c r="GX236" s="207">
        <v>0</v>
      </c>
      <c r="GY236" s="207">
        <v>0</v>
      </c>
      <c r="GZ236" s="207">
        <v>0</v>
      </c>
      <c r="HA236" s="207">
        <v>0</v>
      </c>
      <c r="HB236" s="207">
        <v>0</v>
      </c>
      <c r="HC236" s="207">
        <v>0</v>
      </c>
      <c r="HD236" s="207">
        <v>0</v>
      </c>
      <c r="HE236" s="207">
        <v>0</v>
      </c>
      <c r="HF236" s="207">
        <v>0</v>
      </c>
      <c r="HG236" s="207">
        <v>0</v>
      </c>
      <c r="HH236" s="207">
        <v>0</v>
      </c>
      <c r="HI236" s="207">
        <v>0</v>
      </c>
      <c r="HJ236" s="207">
        <v>0</v>
      </c>
      <c r="HK236" s="207">
        <v>0</v>
      </c>
      <c r="HL236" s="207">
        <v>0</v>
      </c>
      <c r="HM236" s="207">
        <v>0</v>
      </c>
      <c r="HN236" s="207">
        <v>0</v>
      </c>
      <c r="HO236" s="207">
        <v>0</v>
      </c>
      <c r="HP236" s="207">
        <v>0</v>
      </c>
      <c r="HQ236" s="207">
        <v>0</v>
      </c>
      <c r="HR236" s="207">
        <v>0</v>
      </c>
      <c r="HS236" s="207">
        <v>0</v>
      </c>
      <c r="HT236" s="207">
        <v>0</v>
      </c>
      <c r="HU236" s="207">
        <v>0</v>
      </c>
      <c r="HV236" s="207">
        <v>0</v>
      </c>
      <c r="HW236" s="207">
        <v>0</v>
      </c>
      <c r="HX236" s="207">
        <v>0</v>
      </c>
      <c r="HY236" s="208">
        <v>244</v>
      </c>
    </row>
    <row r="237" spans="1:233" ht="48" x14ac:dyDescent="0.25">
      <c r="A237" s="206" t="s">
        <v>831</v>
      </c>
      <c r="B237" s="207">
        <v>0</v>
      </c>
      <c r="C237" s="207">
        <v>0</v>
      </c>
      <c r="D237" s="207">
        <v>0</v>
      </c>
      <c r="E237" s="207">
        <v>0</v>
      </c>
      <c r="F237" s="207">
        <v>0</v>
      </c>
      <c r="G237" s="207">
        <v>0</v>
      </c>
      <c r="H237" s="207">
        <v>0</v>
      </c>
      <c r="I237" s="207">
        <v>0</v>
      </c>
      <c r="J237" s="207">
        <v>0</v>
      </c>
      <c r="K237" s="207">
        <v>0</v>
      </c>
      <c r="L237" s="207">
        <v>0</v>
      </c>
      <c r="M237" s="207">
        <v>0</v>
      </c>
      <c r="N237" s="207">
        <v>0</v>
      </c>
      <c r="O237" s="207">
        <v>0</v>
      </c>
      <c r="P237" s="207">
        <v>0</v>
      </c>
      <c r="Q237" s="207">
        <v>0</v>
      </c>
      <c r="R237" s="207">
        <v>0</v>
      </c>
      <c r="S237" s="207">
        <v>0</v>
      </c>
      <c r="T237" s="207">
        <v>0</v>
      </c>
      <c r="U237" s="207">
        <v>0</v>
      </c>
      <c r="V237" s="207">
        <v>0</v>
      </c>
      <c r="W237" s="207">
        <v>0</v>
      </c>
      <c r="X237" s="207">
        <v>0</v>
      </c>
      <c r="Y237" s="207">
        <v>0</v>
      </c>
      <c r="Z237" s="207">
        <v>0</v>
      </c>
      <c r="AA237" s="207">
        <v>0</v>
      </c>
      <c r="AB237" s="207">
        <v>0</v>
      </c>
      <c r="AC237" s="207">
        <v>0</v>
      </c>
      <c r="AD237" s="207">
        <v>0</v>
      </c>
      <c r="AE237" s="207">
        <v>0</v>
      </c>
      <c r="AF237" s="207">
        <v>0</v>
      </c>
      <c r="AG237" s="207">
        <v>0</v>
      </c>
      <c r="AH237" s="207">
        <v>0</v>
      </c>
      <c r="AI237" s="207">
        <v>0</v>
      </c>
      <c r="AJ237" s="207">
        <v>0</v>
      </c>
      <c r="AK237" s="213">
        <v>0</v>
      </c>
      <c r="AL237" s="207">
        <v>0</v>
      </c>
      <c r="AM237" s="207">
        <v>0</v>
      </c>
      <c r="AN237" s="207">
        <v>0</v>
      </c>
      <c r="AO237" s="207">
        <v>0</v>
      </c>
      <c r="AP237" s="207">
        <v>0</v>
      </c>
      <c r="AQ237" s="207">
        <v>0</v>
      </c>
      <c r="AR237" s="207">
        <v>0</v>
      </c>
      <c r="AS237" s="207">
        <v>0</v>
      </c>
      <c r="AT237" s="207">
        <v>0</v>
      </c>
      <c r="AU237" s="207">
        <v>0</v>
      </c>
      <c r="AV237" s="207">
        <v>0</v>
      </c>
      <c r="AW237" s="207">
        <v>0</v>
      </c>
      <c r="AX237" s="207">
        <v>0</v>
      </c>
      <c r="AY237" s="207">
        <v>0</v>
      </c>
      <c r="AZ237" s="207">
        <v>0</v>
      </c>
      <c r="BA237" s="207">
        <v>0</v>
      </c>
      <c r="BB237" s="207">
        <v>0</v>
      </c>
      <c r="BC237" s="207">
        <v>0</v>
      </c>
      <c r="BD237" s="207">
        <v>0</v>
      </c>
      <c r="BE237" s="207">
        <v>0</v>
      </c>
      <c r="BF237" s="207">
        <v>0</v>
      </c>
      <c r="BG237" s="207">
        <v>0</v>
      </c>
      <c r="BH237" s="207">
        <v>0</v>
      </c>
      <c r="BI237" s="207">
        <v>0</v>
      </c>
      <c r="BJ237" s="207">
        <v>0</v>
      </c>
      <c r="BK237" s="207">
        <v>0</v>
      </c>
      <c r="BL237" s="207">
        <v>0</v>
      </c>
      <c r="BM237" s="207">
        <v>0</v>
      </c>
      <c r="BN237" s="207">
        <v>0</v>
      </c>
      <c r="BO237" s="207">
        <v>0</v>
      </c>
      <c r="BP237" s="207">
        <v>0</v>
      </c>
      <c r="BQ237" s="207">
        <v>0</v>
      </c>
      <c r="BR237" s="207">
        <v>0</v>
      </c>
      <c r="BS237" s="207">
        <v>0</v>
      </c>
      <c r="BT237" s="207">
        <v>0</v>
      </c>
      <c r="BU237" s="207">
        <v>0</v>
      </c>
      <c r="BV237" s="207">
        <v>0</v>
      </c>
      <c r="BW237" s="207">
        <v>0</v>
      </c>
      <c r="BX237" s="207">
        <v>0</v>
      </c>
      <c r="BY237" s="207">
        <v>0</v>
      </c>
      <c r="BZ237" s="207">
        <v>0</v>
      </c>
      <c r="CA237" s="207">
        <v>0</v>
      </c>
      <c r="CB237" s="207">
        <v>0</v>
      </c>
      <c r="CC237" s="207">
        <v>0</v>
      </c>
      <c r="CD237" s="207">
        <v>0</v>
      </c>
      <c r="CE237" s="207">
        <v>0</v>
      </c>
      <c r="CF237" s="207">
        <v>0</v>
      </c>
      <c r="CG237" s="207">
        <v>0</v>
      </c>
      <c r="CH237" s="207">
        <v>0</v>
      </c>
      <c r="CI237" s="207">
        <v>0</v>
      </c>
      <c r="CJ237" s="207">
        <v>0</v>
      </c>
      <c r="CK237" s="207">
        <v>0</v>
      </c>
      <c r="CL237" s="207">
        <v>0</v>
      </c>
      <c r="CM237" s="207">
        <v>0</v>
      </c>
      <c r="CN237" s="207">
        <v>0</v>
      </c>
      <c r="CO237" s="207">
        <v>0</v>
      </c>
      <c r="CP237" s="207">
        <v>0</v>
      </c>
      <c r="CQ237" s="207">
        <v>0</v>
      </c>
      <c r="CR237" s="207">
        <v>0</v>
      </c>
      <c r="CS237" s="207">
        <v>0</v>
      </c>
      <c r="CT237" s="207">
        <v>0</v>
      </c>
      <c r="CU237" s="207">
        <v>0</v>
      </c>
      <c r="CV237" s="207">
        <v>0</v>
      </c>
      <c r="CW237" s="207">
        <v>0</v>
      </c>
      <c r="CX237" s="207">
        <v>0</v>
      </c>
      <c r="CY237" s="207">
        <v>0</v>
      </c>
      <c r="CZ237" s="207">
        <v>0</v>
      </c>
      <c r="DA237" s="207">
        <v>0</v>
      </c>
      <c r="DB237" s="207">
        <v>0</v>
      </c>
      <c r="DC237" s="207">
        <v>0</v>
      </c>
      <c r="DD237" s="207">
        <v>0</v>
      </c>
      <c r="DE237" s="207">
        <v>0</v>
      </c>
      <c r="DF237" s="207">
        <v>0</v>
      </c>
      <c r="DG237" s="207">
        <v>0</v>
      </c>
      <c r="DH237" s="207">
        <v>0</v>
      </c>
      <c r="DI237" s="207">
        <v>0</v>
      </c>
      <c r="DJ237" s="207">
        <v>0</v>
      </c>
      <c r="DK237" s="207">
        <v>0</v>
      </c>
      <c r="DL237" s="207">
        <v>0</v>
      </c>
      <c r="DM237" s="207">
        <v>0</v>
      </c>
      <c r="DN237" s="207">
        <v>0</v>
      </c>
      <c r="DO237" s="207">
        <v>0</v>
      </c>
      <c r="DP237" s="207">
        <v>0</v>
      </c>
      <c r="DQ237" s="207">
        <v>0</v>
      </c>
      <c r="DR237" s="207">
        <v>0</v>
      </c>
      <c r="DS237" s="207">
        <v>0</v>
      </c>
      <c r="DT237" s="207">
        <v>0</v>
      </c>
      <c r="DU237" s="207">
        <v>0</v>
      </c>
      <c r="DV237" s="207">
        <v>0</v>
      </c>
      <c r="DW237" s="207">
        <v>0</v>
      </c>
      <c r="DX237" s="207">
        <v>0</v>
      </c>
      <c r="DY237" s="207">
        <v>0</v>
      </c>
      <c r="DZ237" s="207">
        <v>60</v>
      </c>
      <c r="EA237" s="207">
        <v>0</v>
      </c>
      <c r="EB237" s="207">
        <v>0</v>
      </c>
      <c r="EC237" s="207">
        <v>0</v>
      </c>
      <c r="ED237" s="207">
        <v>0</v>
      </c>
      <c r="EE237" s="207">
        <v>0</v>
      </c>
      <c r="EF237" s="207">
        <v>0</v>
      </c>
      <c r="EG237" s="207">
        <v>0</v>
      </c>
      <c r="EH237" s="207">
        <v>0</v>
      </c>
      <c r="EI237" s="207">
        <v>0</v>
      </c>
      <c r="EJ237" s="207">
        <v>0</v>
      </c>
      <c r="EK237" s="207">
        <v>0</v>
      </c>
      <c r="EL237" s="207">
        <v>0</v>
      </c>
      <c r="EM237" s="207">
        <v>0</v>
      </c>
      <c r="EN237" s="207">
        <v>0</v>
      </c>
      <c r="EO237" s="207">
        <v>0</v>
      </c>
      <c r="EP237" s="207">
        <v>0</v>
      </c>
      <c r="EQ237" s="207">
        <v>0</v>
      </c>
      <c r="ER237" s="207">
        <v>0</v>
      </c>
      <c r="ES237" s="207">
        <v>0</v>
      </c>
      <c r="ET237" s="207">
        <v>0</v>
      </c>
      <c r="EU237" s="207">
        <v>0</v>
      </c>
      <c r="EV237" s="207">
        <v>0</v>
      </c>
      <c r="EW237" s="207">
        <v>0</v>
      </c>
      <c r="EX237" s="207">
        <v>0</v>
      </c>
      <c r="EY237" s="207">
        <v>0</v>
      </c>
      <c r="EZ237" s="207">
        <v>0</v>
      </c>
      <c r="FA237" s="207">
        <v>0</v>
      </c>
      <c r="FB237" s="207">
        <v>0</v>
      </c>
      <c r="FC237" s="207">
        <v>0</v>
      </c>
      <c r="FD237" s="207">
        <v>0</v>
      </c>
      <c r="FE237" s="207">
        <v>0</v>
      </c>
      <c r="FF237" s="207">
        <v>0</v>
      </c>
      <c r="FG237" s="207">
        <v>0</v>
      </c>
      <c r="FH237" s="207">
        <v>0</v>
      </c>
      <c r="FI237" s="213">
        <v>0</v>
      </c>
      <c r="FJ237" s="207">
        <v>0</v>
      </c>
      <c r="FK237" s="207">
        <v>0</v>
      </c>
      <c r="FL237" s="207">
        <v>0</v>
      </c>
      <c r="FM237" s="207">
        <v>0</v>
      </c>
      <c r="FN237" s="207">
        <v>0</v>
      </c>
      <c r="FO237" s="207">
        <v>0</v>
      </c>
      <c r="FP237" s="207">
        <v>0</v>
      </c>
      <c r="FQ237" s="207">
        <v>0</v>
      </c>
      <c r="FR237" s="207">
        <v>0</v>
      </c>
      <c r="FS237" s="207">
        <v>0</v>
      </c>
      <c r="FT237" s="207">
        <v>0</v>
      </c>
      <c r="FU237" s="207">
        <v>0</v>
      </c>
      <c r="FV237" s="207">
        <v>0</v>
      </c>
      <c r="FW237" s="207">
        <v>0</v>
      </c>
      <c r="FX237" s="207">
        <v>0</v>
      </c>
      <c r="FY237" s="207">
        <v>0</v>
      </c>
      <c r="FZ237" s="207">
        <v>0</v>
      </c>
      <c r="GA237" s="207">
        <v>0</v>
      </c>
      <c r="GB237" s="207">
        <v>0</v>
      </c>
      <c r="GC237" s="207">
        <v>0</v>
      </c>
      <c r="GD237" s="207">
        <v>0</v>
      </c>
      <c r="GE237" s="207">
        <v>0</v>
      </c>
      <c r="GF237" s="207">
        <v>0</v>
      </c>
      <c r="GG237" s="207">
        <v>0</v>
      </c>
      <c r="GH237" s="207">
        <v>0</v>
      </c>
      <c r="GI237" s="207">
        <v>0</v>
      </c>
      <c r="GJ237" s="207">
        <v>0</v>
      </c>
      <c r="GK237" s="207">
        <v>0</v>
      </c>
      <c r="GL237" s="207">
        <v>0</v>
      </c>
      <c r="GM237" s="207">
        <v>0</v>
      </c>
      <c r="GN237" s="207">
        <v>0</v>
      </c>
      <c r="GO237" s="207">
        <v>0</v>
      </c>
      <c r="GP237" s="207">
        <v>0</v>
      </c>
      <c r="GQ237" s="207">
        <v>0</v>
      </c>
      <c r="GR237" s="207">
        <v>0</v>
      </c>
      <c r="GS237" s="207">
        <v>0</v>
      </c>
      <c r="GT237" s="207">
        <v>0</v>
      </c>
      <c r="GU237" s="207">
        <v>0</v>
      </c>
      <c r="GV237" s="207">
        <v>0</v>
      </c>
      <c r="GW237" s="207">
        <v>0</v>
      </c>
      <c r="GX237" s="207">
        <v>0</v>
      </c>
      <c r="GY237" s="207">
        <v>0</v>
      </c>
      <c r="GZ237" s="207">
        <v>0</v>
      </c>
      <c r="HA237" s="207">
        <v>0</v>
      </c>
      <c r="HB237" s="207">
        <v>0</v>
      </c>
      <c r="HC237" s="207">
        <v>0</v>
      </c>
      <c r="HD237" s="207">
        <v>0</v>
      </c>
      <c r="HE237" s="207">
        <v>0</v>
      </c>
      <c r="HF237" s="207">
        <v>0</v>
      </c>
      <c r="HG237" s="207">
        <v>0</v>
      </c>
      <c r="HH237" s="207">
        <v>0</v>
      </c>
      <c r="HI237" s="207">
        <v>0</v>
      </c>
      <c r="HJ237" s="207">
        <v>0</v>
      </c>
      <c r="HK237" s="207">
        <v>0</v>
      </c>
      <c r="HL237" s="207">
        <v>0</v>
      </c>
      <c r="HM237" s="207">
        <v>0</v>
      </c>
      <c r="HN237" s="207">
        <v>0</v>
      </c>
      <c r="HO237" s="207">
        <v>0</v>
      </c>
      <c r="HP237" s="207">
        <v>0</v>
      </c>
      <c r="HQ237" s="207">
        <v>0</v>
      </c>
      <c r="HR237" s="207">
        <v>0</v>
      </c>
      <c r="HS237" s="207">
        <v>0</v>
      </c>
      <c r="HT237" s="207">
        <v>0</v>
      </c>
      <c r="HU237" s="207">
        <v>0</v>
      </c>
      <c r="HV237" s="207">
        <v>0</v>
      </c>
      <c r="HW237" s="207">
        <v>0</v>
      </c>
      <c r="HX237" s="207">
        <v>0</v>
      </c>
      <c r="HY237" s="208">
        <v>60</v>
      </c>
    </row>
    <row r="238" spans="1:233" ht="48" x14ac:dyDescent="0.25">
      <c r="A238" s="206" t="s">
        <v>832</v>
      </c>
      <c r="B238" s="207">
        <v>0</v>
      </c>
      <c r="C238" s="207">
        <v>0</v>
      </c>
      <c r="D238" s="207">
        <v>0</v>
      </c>
      <c r="E238" s="207">
        <v>0</v>
      </c>
      <c r="F238" s="207">
        <v>0</v>
      </c>
      <c r="G238" s="207">
        <v>0</v>
      </c>
      <c r="H238" s="207">
        <v>0</v>
      </c>
      <c r="I238" s="207">
        <v>0</v>
      </c>
      <c r="J238" s="207">
        <v>0</v>
      </c>
      <c r="K238" s="207">
        <v>0</v>
      </c>
      <c r="L238" s="207">
        <v>0</v>
      </c>
      <c r="M238" s="207">
        <v>0</v>
      </c>
      <c r="N238" s="207">
        <v>0</v>
      </c>
      <c r="O238" s="207">
        <v>0</v>
      </c>
      <c r="P238" s="207">
        <v>0</v>
      </c>
      <c r="Q238" s="207">
        <v>0</v>
      </c>
      <c r="R238" s="207">
        <v>0</v>
      </c>
      <c r="S238" s="207">
        <v>0</v>
      </c>
      <c r="T238" s="207">
        <v>0</v>
      </c>
      <c r="U238" s="207">
        <v>0</v>
      </c>
      <c r="V238" s="207">
        <v>0</v>
      </c>
      <c r="W238" s="207">
        <v>0</v>
      </c>
      <c r="X238" s="207">
        <v>0</v>
      </c>
      <c r="Y238" s="207">
        <v>0</v>
      </c>
      <c r="Z238" s="207">
        <v>0</v>
      </c>
      <c r="AA238" s="207">
        <v>0</v>
      </c>
      <c r="AB238" s="207">
        <v>0</v>
      </c>
      <c r="AC238" s="207">
        <v>0</v>
      </c>
      <c r="AD238" s="207">
        <v>0</v>
      </c>
      <c r="AE238" s="207">
        <v>0</v>
      </c>
      <c r="AF238" s="207">
        <v>0</v>
      </c>
      <c r="AG238" s="207">
        <v>0</v>
      </c>
      <c r="AH238" s="207">
        <v>0</v>
      </c>
      <c r="AI238" s="207">
        <v>0</v>
      </c>
      <c r="AJ238" s="207">
        <v>0</v>
      </c>
      <c r="AK238" s="213">
        <v>0</v>
      </c>
      <c r="AL238" s="207">
        <v>0</v>
      </c>
      <c r="AM238" s="207">
        <v>0</v>
      </c>
      <c r="AN238" s="207">
        <v>0</v>
      </c>
      <c r="AO238" s="207">
        <v>0</v>
      </c>
      <c r="AP238" s="207">
        <v>0</v>
      </c>
      <c r="AQ238" s="207">
        <v>0</v>
      </c>
      <c r="AR238" s="207">
        <v>0</v>
      </c>
      <c r="AS238" s="207">
        <v>0</v>
      </c>
      <c r="AT238" s="207">
        <v>0</v>
      </c>
      <c r="AU238" s="207">
        <v>0</v>
      </c>
      <c r="AV238" s="207">
        <v>0</v>
      </c>
      <c r="AW238" s="207">
        <v>0</v>
      </c>
      <c r="AX238" s="207">
        <v>0</v>
      </c>
      <c r="AY238" s="207">
        <v>0</v>
      </c>
      <c r="AZ238" s="207">
        <v>0</v>
      </c>
      <c r="BA238" s="207">
        <v>0</v>
      </c>
      <c r="BB238" s="207">
        <v>0</v>
      </c>
      <c r="BC238" s="207">
        <v>0</v>
      </c>
      <c r="BD238" s="207">
        <v>0</v>
      </c>
      <c r="BE238" s="207">
        <v>0</v>
      </c>
      <c r="BF238" s="207">
        <v>0</v>
      </c>
      <c r="BG238" s="207">
        <v>0</v>
      </c>
      <c r="BH238" s="207">
        <v>0</v>
      </c>
      <c r="BI238" s="207">
        <v>0</v>
      </c>
      <c r="BJ238" s="207">
        <v>0</v>
      </c>
      <c r="BK238" s="207">
        <v>0</v>
      </c>
      <c r="BL238" s="207">
        <v>0</v>
      </c>
      <c r="BM238" s="207">
        <v>0</v>
      </c>
      <c r="BN238" s="207">
        <v>0</v>
      </c>
      <c r="BO238" s="207">
        <v>0</v>
      </c>
      <c r="BP238" s="207">
        <v>0</v>
      </c>
      <c r="BQ238" s="207">
        <v>0</v>
      </c>
      <c r="BR238" s="207">
        <v>0</v>
      </c>
      <c r="BS238" s="207">
        <v>0</v>
      </c>
      <c r="BT238" s="207">
        <v>0</v>
      </c>
      <c r="BU238" s="207">
        <v>0</v>
      </c>
      <c r="BV238" s="207">
        <v>0</v>
      </c>
      <c r="BW238" s="207">
        <v>0</v>
      </c>
      <c r="BX238" s="207">
        <v>0</v>
      </c>
      <c r="BY238" s="207">
        <v>0</v>
      </c>
      <c r="BZ238" s="207">
        <v>0</v>
      </c>
      <c r="CA238" s="207">
        <v>0</v>
      </c>
      <c r="CB238" s="207">
        <v>0</v>
      </c>
      <c r="CC238" s="207">
        <v>0</v>
      </c>
      <c r="CD238" s="207">
        <v>0</v>
      </c>
      <c r="CE238" s="207">
        <v>0</v>
      </c>
      <c r="CF238" s="207">
        <v>0</v>
      </c>
      <c r="CG238" s="207">
        <v>0</v>
      </c>
      <c r="CH238" s="207">
        <v>0</v>
      </c>
      <c r="CI238" s="207">
        <v>0</v>
      </c>
      <c r="CJ238" s="207">
        <v>0</v>
      </c>
      <c r="CK238" s="207">
        <v>0</v>
      </c>
      <c r="CL238" s="207">
        <v>0</v>
      </c>
      <c r="CM238" s="207">
        <v>0</v>
      </c>
      <c r="CN238" s="207">
        <v>0</v>
      </c>
      <c r="CO238" s="207">
        <v>0</v>
      </c>
      <c r="CP238" s="207">
        <v>0</v>
      </c>
      <c r="CQ238" s="207">
        <v>0</v>
      </c>
      <c r="CR238" s="207">
        <v>0</v>
      </c>
      <c r="CS238" s="207">
        <v>0</v>
      </c>
      <c r="CT238" s="207">
        <v>0</v>
      </c>
      <c r="CU238" s="207">
        <v>0</v>
      </c>
      <c r="CV238" s="207">
        <v>0</v>
      </c>
      <c r="CW238" s="207">
        <v>0</v>
      </c>
      <c r="CX238" s="207">
        <v>0</v>
      </c>
      <c r="CY238" s="207">
        <v>0</v>
      </c>
      <c r="CZ238" s="207">
        <v>0</v>
      </c>
      <c r="DA238" s="207">
        <v>0</v>
      </c>
      <c r="DB238" s="207">
        <v>0</v>
      </c>
      <c r="DC238" s="207">
        <v>0</v>
      </c>
      <c r="DD238" s="207">
        <v>0</v>
      </c>
      <c r="DE238" s="207">
        <v>0</v>
      </c>
      <c r="DF238" s="207">
        <v>0</v>
      </c>
      <c r="DG238" s="207">
        <v>0</v>
      </c>
      <c r="DH238" s="207">
        <v>0</v>
      </c>
      <c r="DI238" s="207">
        <v>0</v>
      </c>
      <c r="DJ238" s="207">
        <v>0</v>
      </c>
      <c r="DK238" s="207">
        <v>0</v>
      </c>
      <c r="DL238" s="207">
        <v>0</v>
      </c>
      <c r="DM238" s="207">
        <v>0</v>
      </c>
      <c r="DN238" s="207">
        <v>0</v>
      </c>
      <c r="DO238" s="207">
        <v>0</v>
      </c>
      <c r="DP238" s="207">
        <v>0</v>
      </c>
      <c r="DQ238" s="207">
        <v>0</v>
      </c>
      <c r="DR238" s="207">
        <v>0</v>
      </c>
      <c r="DS238" s="207">
        <v>0</v>
      </c>
      <c r="DT238" s="207">
        <v>0</v>
      </c>
      <c r="DU238" s="207">
        <v>0</v>
      </c>
      <c r="DV238" s="207">
        <v>0</v>
      </c>
      <c r="DW238" s="207">
        <v>0</v>
      </c>
      <c r="DX238" s="207">
        <v>0</v>
      </c>
      <c r="DY238" s="207">
        <v>0</v>
      </c>
      <c r="DZ238" s="207">
        <v>0</v>
      </c>
      <c r="EA238" s="207">
        <v>51</v>
      </c>
      <c r="EB238" s="207">
        <v>0</v>
      </c>
      <c r="EC238" s="207">
        <v>0</v>
      </c>
      <c r="ED238" s="207">
        <v>0</v>
      </c>
      <c r="EE238" s="207">
        <v>0</v>
      </c>
      <c r="EF238" s="207">
        <v>0</v>
      </c>
      <c r="EG238" s="207">
        <v>0</v>
      </c>
      <c r="EH238" s="207">
        <v>0</v>
      </c>
      <c r="EI238" s="207">
        <v>0</v>
      </c>
      <c r="EJ238" s="207">
        <v>0</v>
      </c>
      <c r="EK238" s="207">
        <v>0</v>
      </c>
      <c r="EL238" s="207">
        <v>0</v>
      </c>
      <c r="EM238" s="207">
        <v>0</v>
      </c>
      <c r="EN238" s="207">
        <v>0</v>
      </c>
      <c r="EO238" s="207">
        <v>0</v>
      </c>
      <c r="EP238" s="207">
        <v>0</v>
      </c>
      <c r="EQ238" s="207">
        <v>0</v>
      </c>
      <c r="ER238" s="207">
        <v>0</v>
      </c>
      <c r="ES238" s="207">
        <v>0</v>
      </c>
      <c r="ET238" s="207">
        <v>0</v>
      </c>
      <c r="EU238" s="207">
        <v>0</v>
      </c>
      <c r="EV238" s="207">
        <v>0</v>
      </c>
      <c r="EW238" s="207">
        <v>0</v>
      </c>
      <c r="EX238" s="207">
        <v>0</v>
      </c>
      <c r="EY238" s="207">
        <v>0</v>
      </c>
      <c r="EZ238" s="207">
        <v>0</v>
      </c>
      <c r="FA238" s="207">
        <v>0</v>
      </c>
      <c r="FB238" s="207">
        <v>0</v>
      </c>
      <c r="FC238" s="207">
        <v>0</v>
      </c>
      <c r="FD238" s="207">
        <v>0</v>
      </c>
      <c r="FE238" s="207">
        <v>0</v>
      </c>
      <c r="FF238" s="207">
        <v>0</v>
      </c>
      <c r="FG238" s="207">
        <v>0</v>
      </c>
      <c r="FH238" s="207">
        <v>0</v>
      </c>
      <c r="FI238" s="213">
        <v>0</v>
      </c>
      <c r="FJ238" s="207">
        <v>0</v>
      </c>
      <c r="FK238" s="207">
        <v>0</v>
      </c>
      <c r="FL238" s="207">
        <v>0</v>
      </c>
      <c r="FM238" s="207">
        <v>0</v>
      </c>
      <c r="FN238" s="207">
        <v>0</v>
      </c>
      <c r="FO238" s="207">
        <v>0</v>
      </c>
      <c r="FP238" s="207">
        <v>0</v>
      </c>
      <c r="FQ238" s="207">
        <v>0</v>
      </c>
      <c r="FR238" s="207">
        <v>0</v>
      </c>
      <c r="FS238" s="207">
        <v>0</v>
      </c>
      <c r="FT238" s="207">
        <v>0</v>
      </c>
      <c r="FU238" s="207">
        <v>0</v>
      </c>
      <c r="FV238" s="207">
        <v>0</v>
      </c>
      <c r="FW238" s="207">
        <v>0</v>
      </c>
      <c r="FX238" s="207">
        <v>0</v>
      </c>
      <c r="FY238" s="207">
        <v>0</v>
      </c>
      <c r="FZ238" s="207">
        <v>0</v>
      </c>
      <c r="GA238" s="207">
        <v>0</v>
      </c>
      <c r="GB238" s="207">
        <v>0</v>
      </c>
      <c r="GC238" s="207">
        <v>0</v>
      </c>
      <c r="GD238" s="207">
        <v>0</v>
      </c>
      <c r="GE238" s="207">
        <v>0</v>
      </c>
      <c r="GF238" s="207">
        <v>0</v>
      </c>
      <c r="GG238" s="207">
        <v>0</v>
      </c>
      <c r="GH238" s="207">
        <v>0</v>
      </c>
      <c r="GI238" s="207">
        <v>0</v>
      </c>
      <c r="GJ238" s="207">
        <v>0</v>
      </c>
      <c r="GK238" s="207">
        <v>0</v>
      </c>
      <c r="GL238" s="207">
        <v>0</v>
      </c>
      <c r="GM238" s="207">
        <v>0</v>
      </c>
      <c r="GN238" s="207">
        <v>0</v>
      </c>
      <c r="GO238" s="207">
        <v>0</v>
      </c>
      <c r="GP238" s="207">
        <v>0</v>
      </c>
      <c r="GQ238" s="207">
        <v>0</v>
      </c>
      <c r="GR238" s="207">
        <v>0</v>
      </c>
      <c r="GS238" s="207">
        <v>0</v>
      </c>
      <c r="GT238" s="207">
        <v>0</v>
      </c>
      <c r="GU238" s="207">
        <v>0</v>
      </c>
      <c r="GV238" s="207">
        <v>0</v>
      </c>
      <c r="GW238" s="207">
        <v>0</v>
      </c>
      <c r="GX238" s="207">
        <v>0</v>
      </c>
      <c r="GY238" s="207">
        <v>0</v>
      </c>
      <c r="GZ238" s="207">
        <v>0</v>
      </c>
      <c r="HA238" s="207">
        <v>0</v>
      </c>
      <c r="HB238" s="207">
        <v>0</v>
      </c>
      <c r="HC238" s="207">
        <v>0</v>
      </c>
      <c r="HD238" s="207">
        <v>0</v>
      </c>
      <c r="HE238" s="207">
        <v>0</v>
      </c>
      <c r="HF238" s="207">
        <v>0</v>
      </c>
      <c r="HG238" s="207">
        <v>0</v>
      </c>
      <c r="HH238" s="207">
        <v>0</v>
      </c>
      <c r="HI238" s="207">
        <v>0</v>
      </c>
      <c r="HJ238" s="207">
        <v>0</v>
      </c>
      <c r="HK238" s="207">
        <v>0</v>
      </c>
      <c r="HL238" s="207">
        <v>0</v>
      </c>
      <c r="HM238" s="207">
        <v>0</v>
      </c>
      <c r="HN238" s="207">
        <v>0</v>
      </c>
      <c r="HO238" s="207">
        <v>0</v>
      </c>
      <c r="HP238" s="207">
        <v>0</v>
      </c>
      <c r="HQ238" s="207">
        <v>0</v>
      </c>
      <c r="HR238" s="207">
        <v>0</v>
      </c>
      <c r="HS238" s="207">
        <v>0</v>
      </c>
      <c r="HT238" s="207">
        <v>0</v>
      </c>
      <c r="HU238" s="207">
        <v>0</v>
      </c>
      <c r="HV238" s="207">
        <v>0</v>
      </c>
      <c r="HW238" s="207">
        <v>0</v>
      </c>
      <c r="HX238" s="207">
        <v>0</v>
      </c>
      <c r="HY238" s="208">
        <v>51</v>
      </c>
    </row>
    <row r="239" spans="1:233" ht="48" x14ac:dyDescent="0.25">
      <c r="A239" s="206" t="s">
        <v>833</v>
      </c>
      <c r="B239" s="207">
        <v>0</v>
      </c>
      <c r="C239" s="207">
        <v>0</v>
      </c>
      <c r="D239" s="207">
        <v>0</v>
      </c>
      <c r="E239" s="207">
        <v>0</v>
      </c>
      <c r="F239" s="207">
        <v>0</v>
      </c>
      <c r="G239" s="207">
        <v>0</v>
      </c>
      <c r="H239" s="207">
        <v>0</v>
      </c>
      <c r="I239" s="207">
        <v>0</v>
      </c>
      <c r="J239" s="207">
        <v>0</v>
      </c>
      <c r="K239" s="207">
        <v>0</v>
      </c>
      <c r="L239" s="207">
        <v>0</v>
      </c>
      <c r="M239" s="207">
        <v>0</v>
      </c>
      <c r="N239" s="207">
        <v>0</v>
      </c>
      <c r="O239" s="207">
        <v>0</v>
      </c>
      <c r="P239" s="207">
        <v>0</v>
      </c>
      <c r="Q239" s="207">
        <v>0</v>
      </c>
      <c r="R239" s="207">
        <v>0</v>
      </c>
      <c r="S239" s="207">
        <v>0</v>
      </c>
      <c r="T239" s="207">
        <v>0</v>
      </c>
      <c r="U239" s="207">
        <v>0</v>
      </c>
      <c r="V239" s="207">
        <v>0</v>
      </c>
      <c r="W239" s="207">
        <v>0</v>
      </c>
      <c r="X239" s="207">
        <v>0</v>
      </c>
      <c r="Y239" s="207">
        <v>0</v>
      </c>
      <c r="Z239" s="207">
        <v>0</v>
      </c>
      <c r="AA239" s="207">
        <v>0</v>
      </c>
      <c r="AB239" s="207">
        <v>0</v>
      </c>
      <c r="AC239" s="207">
        <v>0</v>
      </c>
      <c r="AD239" s="207">
        <v>0</v>
      </c>
      <c r="AE239" s="207">
        <v>0</v>
      </c>
      <c r="AF239" s="207">
        <v>0</v>
      </c>
      <c r="AG239" s="207">
        <v>0</v>
      </c>
      <c r="AH239" s="207">
        <v>0</v>
      </c>
      <c r="AI239" s="207">
        <v>0</v>
      </c>
      <c r="AJ239" s="207">
        <v>0</v>
      </c>
      <c r="AK239" s="213">
        <v>0</v>
      </c>
      <c r="AL239" s="207">
        <v>0</v>
      </c>
      <c r="AM239" s="207">
        <v>0</v>
      </c>
      <c r="AN239" s="207">
        <v>0</v>
      </c>
      <c r="AO239" s="207">
        <v>0</v>
      </c>
      <c r="AP239" s="207">
        <v>0</v>
      </c>
      <c r="AQ239" s="207">
        <v>0</v>
      </c>
      <c r="AR239" s="207">
        <v>0</v>
      </c>
      <c r="AS239" s="207">
        <v>0</v>
      </c>
      <c r="AT239" s="207">
        <v>0</v>
      </c>
      <c r="AU239" s="207">
        <v>0</v>
      </c>
      <c r="AV239" s="207">
        <v>0</v>
      </c>
      <c r="AW239" s="207">
        <v>0</v>
      </c>
      <c r="AX239" s="207">
        <v>0</v>
      </c>
      <c r="AY239" s="207">
        <v>0</v>
      </c>
      <c r="AZ239" s="207">
        <v>0</v>
      </c>
      <c r="BA239" s="207">
        <v>0</v>
      </c>
      <c r="BB239" s="207">
        <v>0</v>
      </c>
      <c r="BC239" s="207">
        <v>0</v>
      </c>
      <c r="BD239" s="207">
        <v>0</v>
      </c>
      <c r="BE239" s="207">
        <v>0</v>
      </c>
      <c r="BF239" s="207">
        <v>0</v>
      </c>
      <c r="BG239" s="207">
        <v>0</v>
      </c>
      <c r="BH239" s="207">
        <v>0</v>
      </c>
      <c r="BI239" s="207">
        <v>0</v>
      </c>
      <c r="BJ239" s="207">
        <v>0</v>
      </c>
      <c r="BK239" s="207">
        <v>0</v>
      </c>
      <c r="BL239" s="207">
        <v>0</v>
      </c>
      <c r="BM239" s="207">
        <v>0</v>
      </c>
      <c r="BN239" s="207">
        <v>0</v>
      </c>
      <c r="BO239" s="207">
        <v>0</v>
      </c>
      <c r="BP239" s="207">
        <v>0</v>
      </c>
      <c r="BQ239" s="207">
        <v>0</v>
      </c>
      <c r="BR239" s="207">
        <v>0</v>
      </c>
      <c r="BS239" s="207">
        <v>0</v>
      </c>
      <c r="BT239" s="207">
        <v>0</v>
      </c>
      <c r="BU239" s="207">
        <v>0</v>
      </c>
      <c r="BV239" s="207">
        <v>0</v>
      </c>
      <c r="BW239" s="207">
        <v>0</v>
      </c>
      <c r="BX239" s="207">
        <v>0</v>
      </c>
      <c r="BY239" s="207">
        <v>0</v>
      </c>
      <c r="BZ239" s="207">
        <v>0</v>
      </c>
      <c r="CA239" s="207">
        <v>0</v>
      </c>
      <c r="CB239" s="207">
        <v>0</v>
      </c>
      <c r="CC239" s="207">
        <v>0</v>
      </c>
      <c r="CD239" s="207">
        <v>0</v>
      </c>
      <c r="CE239" s="207">
        <v>0</v>
      </c>
      <c r="CF239" s="207">
        <v>0</v>
      </c>
      <c r="CG239" s="207">
        <v>0</v>
      </c>
      <c r="CH239" s="207">
        <v>0</v>
      </c>
      <c r="CI239" s="207">
        <v>0</v>
      </c>
      <c r="CJ239" s="207">
        <v>0</v>
      </c>
      <c r="CK239" s="207">
        <v>0</v>
      </c>
      <c r="CL239" s="207">
        <v>0</v>
      </c>
      <c r="CM239" s="207">
        <v>0</v>
      </c>
      <c r="CN239" s="207">
        <v>0</v>
      </c>
      <c r="CO239" s="207">
        <v>0</v>
      </c>
      <c r="CP239" s="207">
        <v>0</v>
      </c>
      <c r="CQ239" s="207">
        <v>0</v>
      </c>
      <c r="CR239" s="207">
        <v>0</v>
      </c>
      <c r="CS239" s="207">
        <v>0</v>
      </c>
      <c r="CT239" s="207">
        <v>0</v>
      </c>
      <c r="CU239" s="207">
        <v>0</v>
      </c>
      <c r="CV239" s="207">
        <v>0</v>
      </c>
      <c r="CW239" s="207">
        <v>0</v>
      </c>
      <c r="CX239" s="207">
        <v>0</v>
      </c>
      <c r="CY239" s="207">
        <v>0</v>
      </c>
      <c r="CZ239" s="207">
        <v>0</v>
      </c>
      <c r="DA239" s="207">
        <v>0</v>
      </c>
      <c r="DB239" s="207">
        <v>0</v>
      </c>
      <c r="DC239" s="207">
        <v>0</v>
      </c>
      <c r="DD239" s="207">
        <v>0</v>
      </c>
      <c r="DE239" s="207">
        <v>0</v>
      </c>
      <c r="DF239" s="207">
        <v>0</v>
      </c>
      <c r="DG239" s="207">
        <v>0</v>
      </c>
      <c r="DH239" s="207">
        <v>0</v>
      </c>
      <c r="DI239" s="207">
        <v>0</v>
      </c>
      <c r="DJ239" s="207">
        <v>0</v>
      </c>
      <c r="DK239" s="207">
        <v>0</v>
      </c>
      <c r="DL239" s="207">
        <v>0</v>
      </c>
      <c r="DM239" s="207">
        <v>0</v>
      </c>
      <c r="DN239" s="207">
        <v>0</v>
      </c>
      <c r="DO239" s="207">
        <v>0</v>
      </c>
      <c r="DP239" s="207">
        <v>0</v>
      </c>
      <c r="DQ239" s="207">
        <v>0</v>
      </c>
      <c r="DR239" s="207">
        <v>0</v>
      </c>
      <c r="DS239" s="207">
        <v>0</v>
      </c>
      <c r="DT239" s="207">
        <v>0</v>
      </c>
      <c r="DU239" s="207">
        <v>0</v>
      </c>
      <c r="DV239" s="207">
        <v>0</v>
      </c>
      <c r="DW239" s="207">
        <v>0</v>
      </c>
      <c r="DX239" s="207">
        <v>0</v>
      </c>
      <c r="DY239" s="207">
        <v>0</v>
      </c>
      <c r="DZ239" s="207">
        <v>0</v>
      </c>
      <c r="EA239" s="207">
        <v>0</v>
      </c>
      <c r="EB239" s="207">
        <v>23</v>
      </c>
      <c r="EC239" s="207">
        <v>0</v>
      </c>
      <c r="ED239" s="207">
        <v>0</v>
      </c>
      <c r="EE239" s="207">
        <v>0</v>
      </c>
      <c r="EF239" s="207">
        <v>0</v>
      </c>
      <c r="EG239" s="207">
        <v>0</v>
      </c>
      <c r="EH239" s="207">
        <v>0</v>
      </c>
      <c r="EI239" s="207">
        <v>0</v>
      </c>
      <c r="EJ239" s="207">
        <v>0</v>
      </c>
      <c r="EK239" s="207">
        <v>0</v>
      </c>
      <c r="EL239" s="207">
        <v>0</v>
      </c>
      <c r="EM239" s="207">
        <v>0</v>
      </c>
      <c r="EN239" s="207">
        <v>0</v>
      </c>
      <c r="EO239" s="207">
        <v>0</v>
      </c>
      <c r="EP239" s="207">
        <v>0</v>
      </c>
      <c r="EQ239" s="207">
        <v>0</v>
      </c>
      <c r="ER239" s="207">
        <v>0</v>
      </c>
      <c r="ES239" s="207">
        <v>0</v>
      </c>
      <c r="ET239" s="207">
        <v>0</v>
      </c>
      <c r="EU239" s="207">
        <v>0</v>
      </c>
      <c r="EV239" s="207">
        <v>0</v>
      </c>
      <c r="EW239" s="207">
        <v>0</v>
      </c>
      <c r="EX239" s="207">
        <v>0</v>
      </c>
      <c r="EY239" s="207">
        <v>0</v>
      </c>
      <c r="EZ239" s="207">
        <v>0</v>
      </c>
      <c r="FA239" s="207">
        <v>0</v>
      </c>
      <c r="FB239" s="207">
        <v>0</v>
      </c>
      <c r="FC239" s="207">
        <v>0</v>
      </c>
      <c r="FD239" s="207">
        <v>0</v>
      </c>
      <c r="FE239" s="207">
        <v>0</v>
      </c>
      <c r="FF239" s="207">
        <v>0</v>
      </c>
      <c r="FG239" s="207">
        <v>0</v>
      </c>
      <c r="FH239" s="207">
        <v>0</v>
      </c>
      <c r="FI239" s="213">
        <v>0</v>
      </c>
      <c r="FJ239" s="207">
        <v>0</v>
      </c>
      <c r="FK239" s="207">
        <v>0</v>
      </c>
      <c r="FL239" s="207">
        <v>0</v>
      </c>
      <c r="FM239" s="207">
        <v>0</v>
      </c>
      <c r="FN239" s="207">
        <v>0</v>
      </c>
      <c r="FO239" s="207">
        <v>0</v>
      </c>
      <c r="FP239" s="207">
        <v>0</v>
      </c>
      <c r="FQ239" s="207">
        <v>0</v>
      </c>
      <c r="FR239" s="207">
        <v>0</v>
      </c>
      <c r="FS239" s="207">
        <v>0</v>
      </c>
      <c r="FT239" s="207">
        <v>0</v>
      </c>
      <c r="FU239" s="207">
        <v>0</v>
      </c>
      <c r="FV239" s="207">
        <v>0</v>
      </c>
      <c r="FW239" s="207">
        <v>0</v>
      </c>
      <c r="FX239" s="207">
        <v>0</v>
      </c>
      <c r="FY239" s="207">
        <v>0</v>
      </c>
      <c r="FZ239" s="207">
        <v>0</v>
      </c>
      <c r="GA239" s="207">
        <v>0</v>
      </c>
      <c r="GB239" s="207">
        <v>0</v>
      </c>
      <c r="GC239" s="207">
        <v>0</v>
      </c>
      <c r="GD239" s="207">
        <v>0</v>
      </c>
      <c r="GE239" s="207">
        <v>0</v>
      </c>
      <c r="GF239" s="207">
        <v>0</v>
      </c>
      <c r="GG239" s="207">
        <v>0</v>
      </c>
      <c r="GH239" s="207">
        <v>0</v>
      </c>
      <c r="GI239" s="207">
        <v>0</v>
      </c>
      <c r="GJ239" s="207">
        <v>0</v>
      </c>
      <c r="GK239" s="207">
        <v>0</v>
      </c>
      <c r="GL239" s="207">
        <v>0</v>
      </c>
      <c r="GM239" s="207">
        <v>0</v>
      </c>
      <c r="GN239" s="207">
        <v>0</v>
      </c>
      <c r="GO239" s="207">
        <v>0</v>
      </c>
      <c r="GP239" s="207">
        <v>0</v>
      </c>
      <c r="GQ239" s="207">
        <v>0</v>
      </c>
      <c r="GR239" s="207">
        <v>0</v>
      </c>
      <c r="GS239" s="207">
        <v>0</v>
      </c>
      <c r="GT239" s="207">
        <v>0</v>
      </c>
      <c r="GU239" s="207">
        <v>0</v>
      </c>
      <c r="GV239" s="207">
        <v>0</v>
      </c>
      <c r="GW239" s="207">
        <v>0</v>
      </c>
      <c r="GX239" s="207">
        <v>0</v>
      </c>
      <c r="GY239" s="207">
        <v>0</v>
      </c>
      <c r="GZ239" s="207">
        <v>0</v>
      </c>
      <c r="HA239" s="207">
        <v>0</v>
      </c>
      <c r="HB239" s="207">
        <v>0</v>
      </c>
      <c r="HC239" s="207">
        <v>0</v>
      </c>
      <c r="HD239" s="207">
        <v>0</v>
      </c>
      <c r="HE239" s="207">
        <v>0</v>
      </c>
      <c r="HF239" s="207">
        <v>0</v>
      </c>
      <c r="HG239" s="207">
        <v>0</v>
      </c>
      <c r="HH239" s="207">
        <v>0</v>
      </c>
      <c r="HI239" s="207">
        <v>0</v>
      </c>
      <c r="HJ239" s="207">
        <v>0</v>
      </c>
      <c r="HK239" s="207">
        <v>0</v>
      </c>
      <c r="HL239" s="207">
        <v>0</v>
      </c>
      <c r="HM239" s="207">
        <v>0</v>
      </c>
      <c r="HN239" s="207">
        <v>0</v>
      </c>
      <c r="HO239" s="207">
        <v>0</v>
      </c>
      <c r="HP239" s="207">
        <v>0</v>
      </c>
      <c r="HQ239" s="207">
        <v>0</v>
      </c>
      <c r="HR239" s="207">
        <v>0</v>
      </c>
      <c r="HS239" s="207">
        <v>0</v>
      </c>
      <c r="HT239" s="207">
        <v>0</v>
      </c>
      <c r="HU239" s="207">
        <v>0</v>
      </c>
      <c r="HV239" s="207">
        <v>0</v>
      </c>
      <c r="HW239" s="207">
        <v>0</v>
      </c>
      <c r="HX239" s="207">
        <v>0</v>
      </c>
      <c r="HY239" s="208">
        <v>23</v>
      </c>
    </row>
    <row r="240" spans="1:233" ht="48" x14ac:dyDescent="0.25">
      <c r="A240" s="206" t="s">
        <v>834</v>
      </c>
      <c r="B240" s="207">
        <v>0</v>
      </c>
      <c r="C240" s="207">
        <v>0</v>
      </c>
      <c r="D240" s="207">
        <v>0</v>
      </c>
      <c r="E240" s="207">
        <v>0</v>
      </c>
      <c r="F240" s="207">
        <v>0</v>
      </c>
      <c r="G240" s="207">
        <v>0</v>
      </c>
      <c r="H240" s="207">
        <v>0</v>
      </c>
      <c r="I240" s="207">
        <v>0</v>
      </c>
      <c r="J240" s="207">
        <v>0</v>
      </c>
      <c r="K240" s="207">
        <v>0</v>
      </c>
      <c r="L240" s="207">
        <v>0</v>
      </c>
      <c r="M240" s="207">
        <v>0</v>
      </c>
      <c r="N240" s="207">
        <v>0</v>
      </c>
      <c r="O240" s="207">
        <v>0</v>
      </c>
      <c r="P240" s="207">
        <v>0</v>
      </c>
      <c r="Q240" s="207">
        <v>0</v>
      </c>
      <c r="R240" s="207">
        <v>0</v>
      </c>
      <c r="S240" s="207">
        <v>0</v>
      </c>
      <c r="T240" s="207">
        <v>0</v>
      </c>
      <c r="U240" s="207">
        <v>0</v>
      </c>
      <c r="V240" s="207">
        <v>0</v>
      </c>
      <c r="W240" s="207">
        <v>0</v>
      </c>
      <c r="X240" s="207">
        <v>0</v>
      </c>
      <c r="Y240" s="207">
        <v>0</v>
      </c>
      <c r="Z240" s="207">
        <v>0</v>
      </c>
      <c r="AA240" s="207">
        <v>0</v>
      </c>
      <c r="AB240" s="207">
        <v>0</v>
      </c>
      <c r="AC240" s="207">
        <v>0</v>
      </c>
      <c r="AD240" s="207">
        <v>0</v>
      </c>
      <c r="AE240" s="207">
        <v>0</v>
      </c>
      <c r="AF240" s="207">
        <v>0</v>
      </c>
      <c r="AG240" s="207">
        <v>0</v>
      </c>
      <c r="AH240" s="207">
        <v>0</v>
      </c>
      <c r="AI240" s="207">
        <v>0</v>
      </c>
      <c r="AJ240" s="207">
        <v>0</v>
      </c>
      <c r="AK240" s="213">
        <v>0</v>
      </c>
      <c r="AL240" s="207">
        <v>0</v>
      </c>
      <c r="AM240" s="207">
        <v>0</v>
      </c>
      <c r="AN240" s="207">
        <v>0</v>
      </c>
      <c r="AO240" s="207">
        <v>0</v>
      </c>
      <c r="AP240" s="207">
        <v>0</v>
      </c>
      <c r="AQ240" s="207">
        <v>0</v>
      </c>
      <c r="AR240" s="207">
        <v>0</v>
      </c>
      <c r="AS240" s="207">
        <v>0</v>
      </c>
      <c r="AT240" s="207">
        <v>0</v>
      </c>
      <c r="AU240" s="207">
        <v>0</v>
      </c>
      <c r="AV240" s="207">
        <v>0</v>
      </c>
      <c r="AW240" s="207">
        <v>0</v>
      </c>
      <c r="AX240" s="207">
        <v>0</v>
      </c>
      <c r="AY240" s="207">
        <v>0</v>
      </c>
      <c r="AZ240" s="207">
        <v>0</v>
      </c>
      <c r="BA240" s="207">
        <v>0</v>
      </c>
      <c r="BB240" s="207">
        <v>0</v>
      </c>
      <c r="BC240" s="207">
        <v>0</v>
      </c>
      <c r="BD240" s="207">
        <v>0</v>
      </c>
      <c r="BE240" s="207">
        <v>0</v>
      </c>
      <c r="BF240" s="207">
        <v>0</v>
      </c>
      <c r="BG240" s="207">
        <v>0</v>
      </c>
      <c r="BH240" s="207">
        <v>0</v>
      </c>
      <c r="BI240" s="207">
        <v>0</v>
      </c>
      <c r="BJ240" s="207">
        <v>0</v>
      </c>
      <c r="BK240" s="207">
        <v>0</v>
      </c>
      <c r="BL240" s="207">
        <v>0</v>
      </c>
      <c r="BM240" s="207">
        <v>0</v>
      </c>
      <c r="BN240" s="207">
        <v>0</v>
      </c>
      <c r="BO240" s="207">
        <v>0</v>
      </c>
      <c r="BP240" s="207">
        <v>0</v>
      </c>
      <c r="BQ240" s="207">
        <v>0</v>
      </c>
      <c r="BR240" s="207">
        <v>0</v>
      </c>
      <c r="BS240" s="207">
        <v>0</v>
      </c>
      <c r="BT240" s="207">
        <v>0</v>
      </c>
      <c r="BU240" s="207">
        <v>0</v>
      </c>
      <c r="BV240" s="207">
        <v>0</v>
      </c>
      <c r="BW240" s="207">
        <v>0</v>
      </c>
      <c r="BX240" s="207">
        <v>0</v>
      </c>
      <c r="BY240" s="207">
        <v>0</v>
      </c>
      <c r="BZ240" s="207">
        <v>0</v>
      </c>
      <c r="CA240" s="207">
        <v>0</v>
      </c>
      <c r="CB240" s="207">
        <v>0</v>
      </c>
      <c r="CC240" s="207">
        <v>0</v>
      </c>
      <c r="CD240" s="207">
        <v>0</v>
      </c>
      <c r="CE240" s="207">
        <v>0</v>
      </c>
      <c r="CF240" s="207">
        <v>0</v>
      </c>
      <c r="CG240" s="207">
        <v>0</v>
      </c>
      <c r="CH240" s="207">
        <v>0</v>
      </c>
      <c r="CI240" s="207">
        <v>0</v>
      </c>
      <c r="CJ240" s="207">
        <v>0</v>
      </c>
      <c r="CK240" s="207">
        <v>0</v>
      </c>
      <c r="CL240" s="207">
        <v>0</v>
      </c>
      <c r="CM240" s="207">
        <v>0</v>
      </c>
      <c r="CN240" s="207">
        <v>0</v>
      </c>
      <c r="CO240" s="207">
        <v>0</v>
      </c>
      <c r="CP240" s="207">
        <v>0</v>
      </c>
      <c r="CQ240" s="207">
        <v>0</v>
      </c>
      <c r="CR240" s="207">
        <v>0</v>
      </c>
      <c r="CS240" s="207">
        <v>0</v>
      </c>
      <c r="CT240" s="207">
        <v>0</v>
      </c>
      <c r="CU240" s="207">
        <v>0</v>
      </c>
      <c r="CV240" s="207">
        <v>0</v>
      </c>
      <c r="CW240" s="207">
        <v>0</v>
      </c>
      <c r="CX240" s="207">
        <v>0</v>
      </c>
      <c r="CY240" s="207">
        <v>0</v>
      </c>
      <c r="CZ240" s="207">
        <v>0</v>
      </c>
      <c r="DA240" s="207">
        <v>0</v>
      </c>
      <c r="DB240" s="207">
        <v>0</v>
      </c>
      <c r="DC240" s="207">
        <v>0</v>
      </c>
      <c r="DD240" s="207">
        <v>0</v>
      </c>
      <c r="DE240" s="207">
        <v>0</v>
      </c>
      <c r="DF240" s="207">
        <v>0</v>
      </c>
      <c r="DG240" s="207">
        <v>0</v>
      </c>
      <c r="DH240" s="207">
        <v>0</v>
      </c>
      <c r="DI240" s="207">
        <v>0</v>
      </c>
      <c r="DJ240" s="207">
        <v>0</v>
      </c>
      <c r="DK240" s="207">
        <v>0</v>
      </c>
      <c r="DL240" s="207">
        <v>0</v>
      </c>
      <c r="DM240" s="207">
        <v>0</v>
      </c>
      <c r="DN240" s="207">
        <v>0</v>
      </c>
      <c r="DO240" s="207">
        <v>0</v>
      </c>
      <c r="DP240" s="207">
        <v>0</v>
      </c>
      <c r="DQ240" s="207">
        <v>0</v>
      </c>
      <c r="DR240" s="207">
        <v>0</v>
      </c>
      <c r="DS240" s="207">
        <v>0</v>
      </c>
      <c r="DT240" s="207">
        <v>0</v>
      </c>
      <c r="DU240" s="207">
        <v>0</v>
      </c>
      <c r="DV240" s="207">
        <v>0</v>
      </c>
      <c r="DW240" s="207">
        <v>0</v>
      </c>
      <c r="DX240" s="207">
        <v>0</v>
      </c>
      <c r="DY240" s="207">
        <v>0</v>
      </c>
      <c r="DZ240" s="207">
        <v>0</v>
      </c>
      <c r="EA240" s="207">
        <v>0</v>
      </c>
      <c r="EB240" s="207">
        <v>0</v>
      </c>
      <c r="EC240" s="207">
        <v>27</v>
      </c>
      <c r="ED240" s="207">
        <v>0</v>
      </c>
      <c r="EE240" s="207">
        <v>0</v>
      </c>
      <c r="EF240" s="207">
        <v>0</v>
      </c>
      <c r="EG240" s="207">
        <v>0</v>
      </c>
      <c r="EH240" s="207">
        <v>0</v>
      </c>
      <c r="EI240" s="207">
        <v>0</v>
      </c>
      <c r="EJ240" s="207">
        <v>0</v>
      </c>
      <c r="EK240" s="207">
        <v>0</v>
      </c>
      <c r="EL240" s="207">
        <v>0</v>
      </c>
      <c r="EM240" s="207">
        <v>0</v>
      </c>
      <c r="EN240" s="207">
        <v>0</v>
      </c>
      <c r="EO240" s="207">
        <v>0</v>
      </c>
      <c r="EP240" s="207">
        <v>0</v>
      </c>
      <c r="EQ240" s="207">
        <v>0</v>
      </c>
      <c r="ER240" s="207">
        <v>0</v>
      </c>
      <c r="ES240" s="207">
        <v>0</v>
      </c>
      <c r="ET240" s="207">
        <v>0</v>
      </c>
      <c r="EU240" s="207">
        <v>0</v>
      </c>
      <c r="EV240" s="207">
        <v>0</v>
      </c>
      <c r="EW240" s="207">
        <v>0</v>
      </c>
      <c r="EX240" s="207">
        <v>0</v>
      </c>
      <c r="EY240" s="207">
        <v>0</v>
      </c>
      <c r="EZ240" s="207">
        <v>0</v>
      </c>
      <c r="FA240" s="207">
        <v>0</v>
      </c>
      <c r="FB240" s="207">
        <v>0</v>
      </c>
      <c r="FC240" s="207">
        <v>0</v>
      </c>
      <c r="FD240" s="207">
        <v>0</v>
      </c>
      <c r="FE240" s="207">
        <v>0</v>
      </c>
      <c r="FF240" s="207">
        <v>0</v>
      </c>
      <c r="FG240" s="207">
        <v>0</v>
      </c>
      <c r="FH240" s="207">
        <v>0</v>
      </c>
      <c r="FI240" s="213">
        <v>0</v>
      </c>
      <c r="FJ240" s="207">
        <v>0</v>
      </c>
      <c r="FK240" s="207">
        <v>0</v>
      </c>
      <c r="FL240" s="207">
        <v>0</v>
      </c>
      <c r="FM240" s="207">
        <v>0</v>
      </c>
      <c r="FN240" s="207">
        <v>0</v>
      </c>
      <c r="FO240" s="207">
        <v>0</v>
      </c>
      <c r="FP240" s="207">
        <v>0</v>
      </c>
      <c r="FQ240" s="207">
        <v>0</v>
      </c>
      <c r="FR240" s="207">
        <v>0</v>
      </c>
      <c r="FS240" s="207">
        <v>0</v>
      </c>
      <c r="FT240" s="207">
        <v>0</v>
      </c>
      <c r="FU240" s="207">
        <v>0</v>
      </c>
      <c r="FV240" s="207">
        <v>0</v>
      </c>
      <c r="FW240" s="207">
        <v>0</v>
      </c>
      <c r="FX240" s="207">
        <v>0</v>
      </c>
      <c r="FY240" s="207">
        <v>0</v>
      </c>
      <c r="FZ240" s="207">
        <v>0</v>
      </c>
      <c r="GA240" s="207">
        <v>0</v>
      </c>
      <c r="GB240" s="207">
        <v>0</v>
      </c>
      <c r="GC240" s="207">
        <v>0</v>
      </c>
      <c r="GD240" s="207">
        <v>0</v>
      </c>
      <c r="GE240" s="207">
        <v>0</v>
      </c>
      <c r="GF240" s="207">
        <v>0</v>
      </c>
      <c r="GG240" s="207">
        <v>0</v>
      </c>
      <c r="GH240" s="207">
        <v>0</v>
      </c>
      <c r="GI240" s="207">
        <v>0</v>
      </c>
      <c r="GJ240" s="207">
        <v>0</v>
      </c>
      <c r="GK240" s="207">
        <v>0</v>
      </c>
      <c r="GL240" s="207">
        <v>0</v>
      </c>
      <c r="GM240" s="207">
        <v>0</v>
      </c>
      <c r="GN240" s="207">
        <v>0</v>
      </c>
      <c r="GO240" s="207">
        <v>0</v>
      </c>
      <c r="GP240" s="207">
        <v>0</v>
      </c>
      <c r="GQ240" s="207">
        <v>0</v>
      </c>
      <c r="GR240" s="207">
        <v>0</v>
      </c>
      <c r="GS240" s="207">
        <v>0</v>
      </c>
      <c r="GT240" s="207">
        <v>0</v>
      </c>
      <c r="GU240" s="207">
        <v>0</v>
      </c>
      <c r="GV240" s="207">
        <v>0</v>
      </c>
      <c r="GW240" s="207">
        <v>0</v>
      </c>
      <c r="GX240" s="207">
        <v>0</v>
      </c>
      <c r="GY240" s="207">
        <v>0</v>
      </c>
      <c r="GZ240" s="207">
        <v>0</v>
      </c>
      <c r="HA240" s="207">
        <v>0</v>
      </c>
      <c r="HB240" s="207">
        <v>0</v>
      </c>
      <c r="HC240" s="207">
        <v>0</v>
      </c>
      <c r="HD240" s="207">
        <v>0</v>
      </c>
      <c r="HE240" s="207">
        <v>0</v>
      </c>
      <c r="HF240" s="207">
        <v>0</v>
      </c>
      <c r="HG240" s="207">
        <v>0</v>
      </c>
      <c r="HH240" s="207">
        <v>0</v>
      </c>
      <c r="HI240" s="207">
        <v>0</v>
      </c>
      <c r="HJ240" s="207">
        <v>0</v>
      </c>
      <c r="HK240" s="207">
        <v>0</v>
      </c>
      <c r="HL240" s="207">
        <v>0</v>
      </c>
      <c r="HM240" s="207">
        <v>0</v>
      </c>
      <c r="HN240" s="207">
        <v>0</v>
      </c>
      <c r="HO240" s="207">
        <v>0</v>
      </c>
      <c r="HP240" s="207">
        <v>0</v>
      </c>
      <c r="HQ240" s="207">
        <v>0</v>
      </c>
      <c r="HR240" s="207">
        <v>0</v>
      </c>
      <c r="HS240" s="207">
        <v>0</v>
      </c>
      <c r="HT240" s="207">
        <v>0</v>
      </c>
      <c r="HU240" s="207">
        <v>0</v>
      </c>
      <c r="HV240" s="207">
        <v>0</v>
      </c>
      <c r="HW240" s="207">
        <v>0</v>
      </c>
      <c r="HX240" s="207">
        <v>0</v>
      </c>
      <c r="HY240" s="208">
        <v>27</v>
      </c>
    </row>
    <row r="241" spans="1:233" ht="48" x14ac:dyDescent="0.25">
      <c r="A241" s="206" t="s">
        <v>835</v>
      </c>
      <c r="B241" s="207">
        <v>0</v>
      </c>
      <c r="C241" s="207">
        <v>0</v>
      </c>
      <c r="D241" s="207">
        <v>0</v>
      </c>
      <c r="E241" s="207">
        <v>0</v>
      </c>
      <c r="F241" s="207">
        <v>0</v>
      </c>
      <c r="G241" s="207">
        <v>0</v>
      </c>
      <c r="H241" s="207">
        <v>0</v>
      </c>
      <c r="I241" s="207">
        <v>0</v>
      </c>
      <c r="J241" s="207">
        <v>0</v>
      </c>
      <c r="K241" s="207">
        <v>0</v>
      </c>
      <c r="L241" s="207">
        <v>0</v>
      </c>
      <c r="M241" s="207">
        <v>0</v>
      </c>
      <c r="N241" s="207">
        <v>0</v>
      </c>
      <c r="O241" s="207">
        <v>0</v>
      </c>
      <c r="P241" s="207">
        <v>0</v>
      </c>
      <c r="Q241" s="207">
        <v>0</v>
      </c>
      <c r="R241" s="207">
        <v>0</v>
      </c>
      <c r="S241" s="207">
        <v>0</v>
      </c>
      <c r="T241" s="207">
        <v>0</v>
      </c>
      <c r="U241" s="207">
        <v>0</v>
      </c>
      <c r="V241" s="207">
        <v>0</v>
      </c>
      <c r="W241" s="207">
        <v>0</v>
      </c>
      <c r="X241" s="207">
        <v>0</v>
      </c>
      <c r="Y241" s="207">
        <v>0</v>
      </c>
      <c r="Z241" s="207">
        <v>0</v>
      </c>
      <c r="AA241" s="207">
        <v>0</v>
      </c>
      <c r="AB241" s="207">
        <v>0</v>
      </c>
      <c r="AC241" s="207">
        <v>0</v>
      </c>
      <c r="AD241" s="207">
        <v>0</v>
      </c>
      <c r="AE241" s="207">
        <v>0</v>
      </c>
      <c r="AF241" s="207">
        <v>0</v>
      </c>
      <c r="AG241" s="207">
        <v>0</v>
      </c>
      <c r="AH241" s="207">
        <v>0</v>
      </c>
      <c r="AI241" s="207">
        <v>0</v>
      </c>
      <c r="AJ241" s="207">
        <v>0</v>
      </c>
      <c r="AK241" s="213">
        <v>0</v>
      </c>
      <c r="AL241" s="207">
        <v>0</v>
      </c>
      <c r="AM241" s="207">
        <v>0</v>
      </c>
      <c r="AN241" s="207">
        <v>0</v>
      </c>
      <c r="AO241" s="207">
        <v>0</v>
      </c>
      <c r="AP241" s="207">
        <v>0</v>
      </c>
      <c r="AQ241" s="207">
        <v>0</v>
      </c>
      <c r="AR241" s="207">
        <v>0</v>
      </c>
      <c r="AS241" s="207">
        <v>0</v>
      </c>
      <c r="AT241" s="207">
        <v>0</v>
      </c>
      <c r="AU241" s="207">
        <v>0</v>
      </c>
      <c r="AV241" s="207">
        <v>0</v>
      </c>
      <c r="AW241" s="207">
        <v>0</v>
      </c>
      <c r="AX241" s="207">
        <v>0</v>
      </c>
      <c r="AY241" s="207">
        <v>0</v>
      </c>
      <c r="AZ241" s="207">
        <v>0</v>
      </c>
      <c r="BA241" s="207">
        <v>0</v>
      </c>
      <c r="BB241" s="207">
        <v>0</v>
      </c>
      <c r="BC241" s="207">
        <v>0</v>
      </c>
      <c r="BD241" s="207">
        <v>0</v>
      </c>
      <c r="BE241" s="207">
        <v>0</v>
      </c>
      <c r="BF241" s="207">
        <v>0</v>
      </c>
      <c r="BG241" s="207">
        <v>0</v>
      </c>
      <c r="BH241" s="207">
        <v>0</v>
      </c>
      <c r="BI241" s="207">
        <v>0</v>
      </c>
      <c r="BJ241" s="207">
        <v>0</v>
      </c>
      <c r="BK241" s="207">
        <v>0</v>
      </c>
      <c r="BL241" s="207">
        <v>0</v>
      </c>
      <c r="BM241" s="207">
        <v>0</v>
      </c>
      <c r="BN241" s="207">
        <v>0</v>
      </c>
      <c r="BO241" s="207">
        <v>0</v>
      </c>
      <c r="BP241" s="207">
        <v>0</v>
      </c>
      <c r="BQ241" s="207">
        <v>0</v>
      </c>
      <c r="BR241" s="207">
        <v>0</v>
      </c>
      <c r="BS241" s="207">
        <v>0</v>
      </c>
      <c r="BT241" s="207">
        <v>0</v>
      </c>
      <c r="BU241" s="207">
        <v>0</v>
      </c>
      <c r="BV241" s="207">
        <v>0</v>
      </c>
      <c r="BW241" s="207">
        <v>0</v>
      </c>
      <c r="BX241" s="207">
        <v>0</v>
      </c>
      <c r="BY241" s="207">
        <v>0</v>
      </c>
      <c r="BZ241" s="207">
        <v>0</v>
      </c>
      <c r="CA241" s="207">
        <v>0</v>
      </c>
      <c r="CB241" s="207">
        <v>0</v>
      </c>
      <c r="CC241" s="207">
        <v>0</v>
      </c>
      <c r="CD241" s="207">
        <v>0</v>
      </c>
      <c r="CE241" s="207">
        <v>0</v>
      </c>
      <c r="CF241" s="207">
        <v>0</v>
      </c>
      <c r="CG241" s="207">
        <v>0</v>
      </c>
      <c r="CH241" s="207">
        <v>0</v>
      </c>
      <c r="CI241" s="207">
        <v>0</v>
      </c>
      <c r="CJ241" s="207">
        <v>0</v>
      </c>
      <c r="CK241" s="207">
        <v>0</v>
      </c>
      <c r="CL241" s="207">
        <v>0</v>
      </c>
      <c r="CM241" s="207">
        <v>0</v>
      </c>
      <c r="CN241" s="207">
        <v>0</v>
      </c>
      <c r="CO241" s="207">
        <v>0</v>
      </c>
      <c r="CP241" s="207">
        <v>0</v>
      </c>
      <c r="CQ241" s="207">
        <v>0</v>
      </c>
      <c r="CR241" s="207">
        <v>0</v>
      </c>
      <c r="CS241" s="207">
        <v>0</v>
      </c>
      <c r="CT241" s="207">
        <v>0</v>
      </c>
      <c r="CU241" s="207">
        <v>0</v>
      </c>
      <c r="CV241" s="207">
        <v>0</v>
      </c>
      <c r="CW241" s="207">
        <v>0</v>
      </c>
      <c r="CX241" s="207">
        <v>0</v>
      </c>
      <c r="CY241" s="207">
        <v>0</v>
      </c>
      <c r="CZ241" s="207">
        <v>0</v>
      </c>
      <c r="DA241" s="207">
        <v>0</v>
      </c>
      <c r="DB241" s="207">
        <v>0</v>
      </c>
      <c r="DC241" s="207">
        <v>0</v>
      </c>
      <c r="DD241" s="207">
        <v>0</v>
      </c>
      <c r="DE241" s="207">
        <v>0</v>
      </c>
      <c r="DF241" s="207">
        <v>0</v>
      </c>
      <c r="DG241" s="207">
        <v>0</v>
      </c>
      <c r="DH241" s="207">
        <v>0</v>
      </c>
      <c r="DI241" s="207">
        <v>0</v>
      </c>
      <c r="DJ241" s="207">
        <v>0</v>
      </c>
      <c r="DK241" s="207">
        <v>0</v>
      </c>
      <c r="DL241" s="207">
        <v>0</v>
      </c>
      <c r="DM241" s="207">
        <v>0</v>
      </c>
      <c r="DN241" s="207">
        <v>0</v>
      </c>
      <c r="DO241" s="207">
        <v>0</v>
      </c>
      <c r="DP241" s="207">
        <v>0</v>
      </c>
      <c r="DQ241" s="207">
        <v>0</v>
      </c>
      <c r="DR241" s="207">
        <v>0</v>
      </c>
      <c r="DS241" s="207">
        <v>0</v>
      </c>
      <c r="DT241" s="207">
        <v>0</v>
      </c>
      <c r="DU241" s="207">
        <v>0</v>
      </c>
      <c r="DV241" s="207">
        <v>0</v>
      </c>
      <c r="DW241" s="207">
        <v>0</v>
      </c>
      <c r="DX241" s="207">
        <v>0</v>
      </c>
      <c r="DY241" s="207">
        <v>0</v>
      </c>
      <c r="DZ241" s="207">
        <v>0</v>
      </c>
      <c r="EA241" s="207">
        <v>0</v>
      </c>
      <c r="EB241" s="207">
        <v>0</v>
      </c>
      <c r="EC241" s="207">
        <v>0</v>
      </c>
      <c r="ED241" s="207">
        <v>30</v>
      </c>
      <c r="EE241" s="207">
        <v>0</v>
      </c>
      <c r="EF241" s="207">
        <v>0</v>
      </c>
      <c r="EG241" s="207">
        <v>0</v>
      </c>
      <c r="EH241" s="207">
        <v>0</v>
      </c>
      <c r="EI241" s="207">
        <v>0</v>
      </c>
      <c r="EJ241" s="207">
        <v>0</v>
      </c>
      <c r="EK241" s="207">
        <v>0</v>
      </c>
      <c r="EL241" s="207">
        <v>0</v>
      </c>
      <c r="EM241" s="207">
        <v>0</v>
      </c>
      <c r="EN241" s="207">
        <v>0</v>
      </c>
      <c r="EO241" s="207">
        <v>0</v>
      </c>
      <c r="EP241" s="207">
        <v>0</v>
      </c>
      <c r="EQ241" s="207">
        <v>0</v>
      </c>
      <c r="ER241" s="207">
        <v>0</v>
      </c>
      <c r="ES241" s="207">
        <v>0</v>
      </c>
      <c r="ET241" s="207">
        <v>0</v>
      </c>
      <c r="EU241" s="207">
        <v>0</v>
      </c>
      <c r="EV241" s="207">
        <v>0</v>
      </c>
      <c r="EW241" s="207">
        <v>0</v>
      </c>
      <c r="EX241" s="207">
        <v>0</v>
      </c>
      <c r="EY241" s="207">
        <v>0</v>
      </c>
      <c r="EZ241" s="207">
        <v>0</v>
      </c>
      <c r="FA241" s="207">
        <v>0</v>
      </c>
      <c r="FB241" s="207">
        <v>0</v>
      </c>
      <c r="FC241" s="207">
        <v>0</v>
      </c>
      <c r="FD241" s="207">
        <v>0</v>
      </c>
      <c r="FE241" s="207">
        <v>0</v>
      </c>
      <c r="FF241" s="207">
        <v>0</v>
      </c>
      <c r="FG241" s="207">
        <v>0</v>
      </c>
      <c r="FH241" s="207">
        <v>0</v>
      </c>
      <c r="FI241" s="213">
        <v>0</v>
      </c>
      <c r="FJ241" s="207">
        <v>0</v>
      </c>
      <c r="FK241" s="207">
        <v>0</v>
      </c>
      <c r="FL241" s="207">
        <v>0</v>
      </c>
      <c r="FM241" s="207">
        <v>0</v>
      </c>
      <c r="FN241" s="207">
        <v>0</v>
      </c>
      <c r="FO241" s="207">
        <v>0</v>
      </c>
      <c r="FP241" s="207">
        <v>0</v>
      </c>
      <c r="FQ241" s="207">
        <v>0</v>
      </c>
      <c r="FR241" s="207">
        <v>0</v>
      </c>
      <c r="FS241" s="207">
        <v>0</v>
      </c>
      <c r="FT241" s="207">
        <v>0</v>
      </c>
      <c r="FU241" s="207">
        <v>0</v>
      </c>
      <c r="FV241" s="207">
        <v>0</v>
      </c>
      <c r="FW241" s="207">
        <v>0</v>
      </c>
      <c r="FX241" s="207">
        <v>0</v>
      </c>
      <c r="FY241" s="207">
        <v>0</v>
      </c>
      <c r="FZ241" s="207">
        <v>0</v>
      </c>
      <c r="GA241" s="207">
        <v>0</v>
      </c>
      <c r="GB241" s="207">
        <v>0</v>
      </c>
      <c r="GC241" s="207">
        <v>0</v>
      </c>
      <c r="GD241" s="207">
        <v>0</v>
      </c>
      <c r="GE241" s="207">
        <v>0</v>
      </c>
      <c r="GF241" s="207">
        <v>0</v>
      </c>
      <c r="GG241" s="207">
        <v>0</v>
      </c>
      <c r="GH241" s="207">
        <v>0</v>
      </c>
      <c r="GI241" s="207">
        <v>0</v>
      </c>
      <c r="GJ241" s="207">
        <v>0</v>
      </c>
      <c r="GK241" s="207">
        <v>0</v>
      </c>
      <c r="GL241" s="207">
        <v>0</v>
      </c>
      <c r="GM241" s="207">
        <v>0</v>
      </c>
      <c r="GN241" s="207">
        <v>0</v>
      </c>
      <c r="GO241" s="207">
        <v>0</v>
      </c>
      <c r="GP241" s="207">
        <v>0</v>
      </c>
      <c r="GQ241" s="207">
        <v>0</v>
      </c>
      <c r="GR241" s="207">
        <v>0</v>
      </c>
      <c r="GS241" s="207">
        <v>0</v>
      </c>
      <c r="GT241" s="207">
        <v>0</v>
      </c>
      <c r="GU241" s="207">
        <v>0</v>
      </c>
      <c r="GV241" s="207">
        <v>0</v>
      </c>
      <c r="GW241" s="207">
        <v>0</v>
      </c>
      <c r="GX241" s="207">
        <v>0</v>
      </c>
      <c r="GY241" s="207">
        <v>0</v>
      </c>
      <c r="GZ241" s="207">
        <v>0</v>
      </c>
      <c r="HA241" s="207">
        <v>0</v>
      </c>
      <c r="HB241" s="207">
        <v>0</v>
      </c>
      <c r="HC241" s="207">
        <v>0</v>
      </c>
      <c r="HD241" s="207">
        <v>0</v>
      </c>
      <c r="HE241" s="207">
        <v>0</v>
      </c>
      <c r="HF241" s="207">
        <v>0</v>
      </c>
      <c r="HG241" s="207">
        <v>0</v>
      </c>
      <c r="HH241" s="207">
        <v>0</v>
      </c>
      <c r="HI241" s="207">
        <v>0</v>
      </c>
      <c r="HJ241" s="207">
        <v>0</v>
      </c>
      <c r="HK241" s="207">
        <v>0</v>
      </c>
      <c r="HL241" s="207">
        <v>0</v>
      </c>
      <c r="HM241" s="207">
        <v>0</v>
      </c>
      <c r="HN241" s="207">
        <v>0</v>
      </c>
      <c r="HO241" s="207">
        <v>0</v>
      </c>
      <c r="HP241" s="207">
        <v>0</v>
      </c>
      <c r="HQ241" s="207">
        <v>0</v>
      </c>
      <c r="HR241" s="207">
        <v>0</v>
      </c>
      <c r="HS241" s="207">
        <v>0</v>
      </c>
      <c r="HT241" s="207">
        <v>0</v>
      </c>
      <c r="HU241" s="207">
        <v>0</v>
      </c>
      <c r="HV241" s="207">
        <v>0</v>
      </c>
      <c r="HW241" s="207">
        <v>0</v>
      </c>
      <c r="HX241" s="207">
        <v>0</v>
      </c>
      <c r="HY241" s="208">
        <v>30</v>
      </c>
    </row>
    <row r="242" spans="1:233" ht="48" x14ac:dyDescent="0.25">
      <c r="A242" s="206" t="s">
        <v>836</v>
      </c>
      <c r="B242" s="207">
        <v>0</v>
      </c>
      <c r="C242" s="207">
        <v>0</v>
      </c>
      <c r="D242" s="207">
        <v>0</v>
      </c>
      <c r="E242" s="207">
        <v>0</v>
      </c>
      <c r="F242" s="207">
        <v>0</v>
      </c>
      <c r="G242" s="207">
        <v>0</v>
      </c>
      <c r="H242" s="207">
        <v>0</v>
      </c>
      <c r="I242" s="207">
        <v>0</v>
      </c>
      <c r="J242" s="207">
        <v>0</v>
      </c>
      <c r="K242" s="207">
        <v>0</v>
      </c>
      <c r="L242" s="207">
        <v>0</v>
      </c>
      <c r="M242" s="207">
        <v>0</v>
      </c>
      <c r="N242" s="207">
        <v>0</v>
      </c>
      <c r="O242" s="207">
        <v>0</v>
      </c>
      <c r="P242" s="207">
        <v>0</v>
      </c>
      <c r="Q242" s="207">
        <v>0</v>
      </c>
      <c r="R242" s="207">
        <v>0</v>
      </c>
      <c r="S242" s="207">
        <v>0</v>
      </c>
      <c r="T242" s="207">
        <v>0</v>
      </c>
      <c r="U242" s="207">
        <v>0</v>
      </c>
      <c r="V242" s="207">
        <v>0</v>
      </c>
      <c r="W242" s="207">
        <v>0</v>
      </c>
      <c r="X242" s="207">
        <v>0</v>
      </c>
      <c r="Y242" s="207">
        <v>0</v>
      </c>
      <c r="Z242" s="207">
        <v>0</v>
      </c>
      <c r="AA242" s="207">
        <v>0</v>
      </c>
      <c r="AB242" s="207">
        <v>0</v>
      </c>
      <c r="AC242" s="207">
        <v>0</v>
      </c>
      <c r="AD242" s="207">
        <v>0</v>
      </c>
      <c r="AE242" s="207">
        <v>0</v>
      </c>
      <c r="AF242" s="207">
        <v>0</v>
      </c>
      <c r="AG242" s="207">
        <v>0</v>
      </c>
      <c r="AH242" s="207">
        <v>0</v>
      </c>
      <c r="AI242" s="207">
        <v>0</v>
      </c>
      <c r="AJ242" s="207">
        <v>0</v>
      </c>
      <c r="AK242" s="213">
        <v>0</v>
      </c>
      <c r="AL242" s="207">
        <v>0</v>
      </c>
      <c r="AM242" s="207">
        <v>0</v>
      </c>
      <c r="AN242" s="207">
        <v>0</v>
      </c>
      <c r="AO242" s="207">
        <v>0</v>
      </c>
      <c r="AP242" s="207">
        <v>0</v>
      </c>
      <c r="AQ242" s="207">
        <v>0</v>
      </c>
      <c r="AR242" s="207">
        <v>0</v>
      </c>
      <c r="AS242" s="207">
        <v>0</v>
      </c>
      <c r="AT242" s="207">
        <v>0</v>
      </c>
      <c r="AU242" s="207">
        <v>0</v>
      </c>
      <c r="AV242" s="207">
        <v>0</v>
      </c>
      <c r="AW242" s="207">
        <v>0</v>
      </c>
      <c r="AX242" s="207">
        <v>0</v>
      </c>
      <c r="AY242" s="207">
        <v>0</v>
      </c>
      <c r="AZ242" s="207">
        <v>0</v>
      </c>
      <c r="BA242" s="207">
        <v>0</v>
      </c>
      <c r="BB242" s="207">
        <v>0</v>
      </c>
      <c r="BC242" s="207">
        <v>0</v>
      </c>
      <c r="BD242" s="207">
        <v>0</v>
      </c>
      <c r="BE242" s="207">
        <v>0</v>
      </c>
      <c r="BF242" s="207">
        <v>0</v>
      </c>
      <c r="BG242" s="207">
        <v>0</v>
      </c>
      <c r="BH242" s="207">
        <v>0</v>
      </c>
      <c r="BI242" s="207">
        <v>0</v>
      </c>
      <c r="BJ242" s="207">
        <v>0</v>
      </c>
      <c r="BK242" s="207">
        <v>0</v>
      </c>
      <c r="BL242" s="207">
        <v>0</v>
      </c>
      <c r="BM242" s="207">
        <v>0</v>
      </c>
      <c r="BN242" s="207">
        <v>0</v>
      </c>
      <c r="BO242" s="207">
        <v>0</v>
      </c>
      <c r="BP242" s="207">
        <v>0</v>
      </c>
      <c r="BQ242" s="207">
        <v>0</v>
      </c>
      <c r="BR242" s="207">
        <v>0</v>
      </c>
      <c r="BS242" s="207">
        <v>0</v>
      </c>
      <c r="BT242" s="207">
        <v>0</v>
      </c>
      <c r="BU242" s="207">
        <v>0</v>
      </c>
      <c r="BV242" s="207">
        <v>0</v>
      </c>
      <c r="BW242" s="207">
        <v>0</v>
      </c>
      <c r="BX242" s="207">
        <v>0</v>
      </c>
      <c r="BY242" s="207">
        <v>0</v>
      </c>
      <c r="BZ242" s="207">
        <v>0</v>
      </c>
      <c r="CA242" s="207">
        <v>0</v>
      </c>
      <c r="CB242" s="207">
        <v>0</v>
      </c>
      <c r="CC242" s="207">
        <v>0</v>
      </c>
      <c r="CD242" s="207">
        <v>0</v>
      </c>
      <c r="CE242" s="207">
        <v>0</v>
      </c>
      <c r="CF242" s="207">
        <v>0</v>
      </c>
      <c r="CG242" s="207">
        <v>0</v>
      </c>
      <c r="CH242" s="207">
        <v>0</v>
      </c>
      <c r="CI242" s="207">
        <v>0</v>
      </c>
      <c r="CJ242" s="207">
        <v>0</v>
      </c>
      <c r="CK242" s="207">
        <v>0</v>
      </c>
      <c r="CL242" s="207">
        <v>0</v>
      </c>
      <c r="CM242" s="207">
        <v>0</v>
      </c>
      <c r="CN242" s="207">
        <v>0</v>
      </c>
      <c r="CO242" s="207">
        <v>0</v>
      </c>
      <c r="CP242" s="207">
        <v>0</v>
      </c>
      <c r="CQ242" s="207">
        <v>0</v>
      </c>
      <c r="CR242" s="207">
        <v>0</v>
      </c>
      <c r="CS242" s="207">
        <v>0</v>
      </c>
      <c r="CT242" s="207">
        <v>0</v>
      </c>
      <c r="CU242" s="207">
        <v>0</v>
      </c>
      <c r="CV242" s="207">
        <v>0</v>
      </c>
      <c r="CW242" s="207">
        <v>0</v>
      </c>
      <c r="CX242" s="207">
        <v>0</v>
      </c>
      <c r="CY242" s="207">
        <v>0</v>
      </c>
      <c r="CZ242" s="207">
        <v>0</v>
      </c>
      <c r="DA242" s="207">
        <v>0</v>
      </c>
      <c r="DB242" s="207">
        <v>0</v>
      </c>
      <c r="DC242" s="207">
        <v>0</v>
      </c>
      <c r="DD242" s="207">
        <v>0</v>
      </c>
      <c r="DE242" s="207">
        <v>0</v>
      </c>
      <c r="DF242" s="207">
        <v>0</v>
      </c>
      <c r="DG242" s="207">
        <v>0</v>
      </c>
      <c r="DH242" s="207">
        <v>0</v>
      </c>
      <c r="DI242" s="207">
        <v>0</v>
      </c>
      <c r="DJ242" s="207">
        <v>0</v>
      </c>
      <c r="DK242" s="207">
        <v>0</v>
      </c>
      <c r="DL242" s="207">
        <v>0</v>
      </c>
      <c r="DM242" s="207">
        <v>0</v>
      </c>
      <c r="DN242" s="207">
        <v>0</v>
      </c>
      <c r="DO242" s="207">
        <v>0</v>
      </c>
      <c r="DP242" s="207">
        <v>0</v>
      </c>
      <c r="DQ242" s="207">
        <v>0</v>
      </c>
      <c r="DR242" s="207">
        <v>0</v>
      </c>
      <c r="DS242" s="207">
        <v>0</v>
      </c>
      <c r="DT242" s="207">
        <v>0</v>
      </c>
      <c r="DU242" s="207">
        <v>0</v>
      </c>
      <c r="DV242" s="207">
        <v>0</v>
      </c>
      <c r="DW242" s="207">
        <v>0</v>
      </c>
      <c r="DX242" s="207">
        <v>0</v>
      </c>
      <c r="DY242" s="207">
        <v>0</v>
      </c>
      <c r="DZ242" s="207">
        <v>0</v>
      </c>
      <c r="EA242" s="207">
        <v>0</v>
      </c>
      <c r="EB242" s="207">
        <v>0</v>
      </c>
      <c r="EC242" s="207">
        <v>0</v>
      </c>
      <c r="ED242" s="207">
        <v>0</v>
      </c>
      <c r="EE242" s="207">
        <v>584</v>
      </c>
      <c r="EF242" s="207">
        <v>0</v>
      </c>
      <c r="EG242" s="207">
        <v>0</v>
      </c>
      <c r="EH242" s="207">
        <v>0</v>
      </c>
      <c r="EI242" s="207">
        <v>0</v>
      </c>
      <c r="EJ242" s="207">
        <v>0</v>
      </c>
      <c r="EK242" s="207">
        <v>0</v>
      </c>
      <c r="EL242" s="207">
        <v>0</v>
      </c>
      <c r="EM242" s="207">
        <v>0</v>
      </c>
      <c r="EN242" s="207">
        <v>0</v>
      </c>
      <c r="EO242" s="207">
        <v>0</v>
      </c>
      <c r="EP242" s="207">
        <v>0</v>
      </c>
      <c r="EQ242" s="207">
        <v>0</v>
      </c>
      <c r="ER242" s="207">
        <v>0</v>
      </c>
      <c r="ES242" s="207">
        <v>0</v>
      </c>
      <c r="ET242" s="207">
        <v>0</v>
      </c>
      <c r="EU242" s="207">
        <v>0</v>
      </c>
      <c r="EV242" s="207">
        <v>0</v>
      </c>
      <c r="EW242" s="207">
        <v>0</v>
      </c>
      <c r="EX242" s="207">
        <v>0</v>
      </c>
      <c r="EY242" s="207">
        <v>0</v>
      </c>
      <c r="EZ242" s="207">
        <v>0</v>
      </c>
      <c r="FA242" s="207">
        <v>0</v>
      </c>
      <c r="FB242" s="207">
        <v>0</v>
      </c>
      <c r="FC242" s="207">
        <v>0</v>
      </c>
      <c r="FD242" s="207">
        <v>0</v>
      </c>
      <c r="FE242" s="207">
        <v>0</v>
      </c>
      <c r="FF242" s="207">
        <v>0</v>
      </c>
      <c r="FG242" s="207">
        <v>0</v>
      </c>
      <c r="FH242" s="207">
        <v>0</v>
      </c>
      <c r="FI242" s="213">
        <v>0</v>
      </c>
      <c r="FJ242" s="207">
        <v>0</v>
      </c>
      <c r="FK242" s="207">
        <v>0</v>
      </c>
      <c r="FL242" s="207">
        <v>0</v>
      </c>
      <c r="FM242" s="207">
        <v>0</v>
      </c>
      <c r="FN242" s="207">
        <v>0</v>
      </c>
      <c r="FO242" s="207">
        <v>0</v>
      </c>
      <c r="FP242" s="207">
        <v>0</v>
      </c>
      <c r="FQ242" s="207">
        <v>0</v>
      </c>
      <c r="FR242" s="207">
        <v>0</v>
      </c>
      <c r="FS242" s="207">
        <v>0</v>
      </c>
      <c r="FT242" s="207">
        <v>0</v>
      </c>
      <c r="FU242" s="207">
        <v>0</v>
      </c>
      <c r="FV242" s="207">
        <v>0</v>
      </c>
      <c r="FW242" s="207">
        <v>0</v>
      </c>
      <c r="FX242" s="207">
        <v>0</v>
      </c>
      <c r="FY242" s="207">
        <v>0</v>
      </c>
      <c r="FZ242" s="207">
        <v>0</v>
      </c>
      <c r="GA242" s="207">
        <v>0</v>
      </c>
      <c r="GB242" s="207">
        <v>0</v>
      </c>
      <c r="GC242" s="207">
        <v>0</v>
      </c>
      <c r="GD242" s="207">
        <v>0</v>
      </c>
      <c r="GE242" s="207">
        <v>0</v>
      </c>
      <c r="GF242" s="207">
        <v>0</v>
      </c>
      <c r="GG242" s="207">
        <v>0</v>
      </c>
      <c r="GH242" s="207">
        <v>0</v>
      </c>
      <c r="GI242" s="207">
        <v>0</v>
      </c>
      <c r="GJ242" s="207">
        <v>0</v>
      </c>
      <c r="GK242" s="207">
        <v>0</v>
      </c>
      <c r="GL242" s="207">
        <v>0</v>
      </c>
      <c r="GM242" s="207">
        <v>0</v>
      </c>
      <c r="GN242" s="207">
        <v>0</v>
      </c>
      <c r="GO242" s="207">
        <v>0</v>
      </c>
      <c r="GP242" s="207">
        <v>0</v>
      </c>
      <c r="GQ242" s="207">
        <v>0</v>
      </c>
      <c r="GR242" s="207">
        <v>0</v>
      </c>
      <c r="GS242" s="207">
        <v>0</v>
      </c>
      <c r="GT242" s="207">
        <v>0</v>
      </c>
      <c r="GU242" s="207">
        <v>0</v>
      </c>
      <c r="GV242" s="207">
        <v>0</v>
      </c>
      <c r="GW242" s="207">
        <v>0</v>
      </c>
      <c r="GX242" s="207">
        <v>0</v>
      </c>
      <c r="GY242" s="207">
        <v>0</v>
      </c>
      <c r="GZ242" s="207">
        <v>0</v>
      </c>
      <c r="HA242" s="207">
        <v>0</v>
      </c>
      <c r="HB242" s="207">
        <v>0</v>
      </c>
      <c r="HC242" s="207">
        <v>0</v>
      </c>
      <c r="HD242" s="207">
        <v>0</v>
      </c>
      <c r="HE242" s="207">
        <v>0</v>
      </c>
      <c r="HF242" s="207">
        <v>0</v>
      </c>
      <c r="HG242" s="207">
        <v>0</v>
      </c>
      <c r="HH242" s="207">
        <v>0</v>
      </c>
      <c r="HI242" s="207">
        <v>0</v>
      </c>
      <c r="HJ242" s="207">
        <v>0</v>
      </c>
      <c r="HK242" s="207">
        <v>0</v>
      </c>
      <c r="HL242" s="207">
        <v>0</v>
      </c>
      <c r="HM242" s="207">
        <v>0</v>
      </c>
      <c r="HN242" s="207">
        <v>0</v>
      </c>
      <c r="HO242" s="207">
        <v>0</v>
      </c>
      <c r="HP242" s="207">
        <v>0</v>
      </c>
      <c r="HQ242" s="207">
        <v>0</v>
      </c>
      <c r="HR242" s="207">
        <v>0</v>
      </c>
      <c r="HS242" s="207">
        <v>0</v>
      </c>
      <c r="HT242" s="207">
        <v>0</v>
      </c>
      <c r="HU242" s="207">
        <v>0</v>
      </c>
      <c r="HV242" s="207">
        <v>0</v>
      </c>
      <c r="HW242" s="207">
        <v>0</v>
      </c>
      <c r="HX242" s="207">
        <v>0</v>
      </c>
      <c r="HY242" s="208">
        <v>584</v>
      </c>
    </row>
    <row r="243" spans="1:233" ht="48" x14ac:dyDescent="0.25">
      <c r="A243" s="206" t="s">
        <v>837</v>
      </c>
      <c r="B243" s="207">
        <v>0</v>
      </c>
      <c r="C243" s="207">
        <v>0</v>
      </c>
      <c r="D243" s="207">
        <v>0</v>
      </c>
      <c r="E243" s="207">
        <v>0</v>
      </c>
      <c r="F243" s="207">
        <v>0</v>
      </c>
      <c r="G243" s="207">
        <v>0</v>
      </c>
      <c r="H243" s="207">
        <v>0</v>
      </c>
      <c r="I243" s="207">
        <v>0</v>
      </c>
      <c r="J243" s="207">
        <v>0</v>
      </c>
      <c r="K243" s="207">
        <v>0</v>
      </c>
      <c r="L243" s="207">
        <v>0</v>
      </c>
      <c r="M243" s="207">
        <v>0</v>
      </c>
      <c r="N243" s="207">
        <v>0</v>
      </c>
      <c r="O243" s="207">
        <v>0</v>
      </c>
      <c r="P243" s="207">
        <v>0</v>
      </c>
      <c r="Q243" s="207">
        <v>0</v>
      </c>
      <c r="R243" s="207">
        <v>0</v>
      </c>
      <c r="S243" s="207">
        <v>0</v>
      </c>
      <c r="T243" s="207">
        <v>0</v>
      </c>
      <c r="U243" s="207">
        <v>0</v>
      </c>
      <c r="V243" s="207">
        <v>0</v>
      </c>
      <c r="W243" s="207">
        <v>0</v>
      </c>
      <c r="X243" s="207">
        <v>0</v>
      </c>
      <c r="Y243" s="207">
        <v>0</v>
      </c>
      <c r="Z243" s="207">
        <v>0</v>
      </c>
      <c r="AA243" s="207">
        <v>0</v>
      </c>
      <c r="AB243" s="207">
        <v>0</v>
      </c>
      <c r="AC243" s="207">
        <v>0</v>
      </c>
      <c r="AD243" s="207">
        <v>0</v>
      </c>
      <c r="AE243" s="207">
        <v>0</v>
      </c>
      <c r="AF243" s="207">
        <v>0</v>
      </c>
      <c r="AG243" s="207">
        <v>0</v>
      </c>
      <c r="AH243" s="207">
        <v>0</v>
      </c>
      <c r="AI243" s="207">
        <v>0</v>
      </c>
      <c r="AJ243" s="207">
        <v>0</v>
      </c>
      <c r="AK243" s="213">
        <v>0</v>
      </c>
      <c r="AL243" s="207">
        <v>0</v>
      </c>
      <c r="AM243" s="207">
        <v>0</v>
      </c>
      <c r="AN243" s="207">
        <v>0</v>
      </c>
      <c r="AO243" s="207">
        <v>0</v>
      </c>
      <c r="AP243" s="207">
        <v>0</v>
      </c>
      <c r="AQ243" s="207">
        <v>0</v>
      </c>
      <c r="AR243" s="207">
        <v>0</v>
      </c>
      <c r="AS243" s="207">
        <v>0</v>
      </c>
      <c r="AT243" s="207">
        <v>0</v>
      </c>
      <c r="AU243" s="207">
        <v>0</v>
      </c>
      <c r="AV243" s="207">
        <v>0</v>
      </c>
      <c r="AW243" s="207">
        <v>0</v>
      </c>
      <c r="AX243" s="207">
        <v>0</v>
      </c>
      <c r="AY243" s="207">
        <v>0</v>
      </c>
      <c r="AZ243" s="207">
        <v>0</v>
      </c>
      <c r="BA243" s="207">
        <v>0</v>
      </c>
      <c r="BB243" s="207">
        <v>0</v>
      </c>
      <c r="BC243" s="207">
        <v>0</v>
      </c>
      <c r="BD243" s="207">
        <v>0</v>
      </c>
      <c r="BE243" s="207">
        <v>0</v>
      </c>
      <c r="BF243" s="207">
        <v>0</v>
      </c>
      <c r="BG243" s="207">
        <v>0</v>
      </c>
      <c r="BH243" s="207">
        <v>0</v>
      </c>
      <c r="BI243" s="207">
        <v>0</v>
      </c>
      <c r="BJ243" s="207">
        <v>0</v>
      </c>
      <c r="BK243" s="207">
        <v>0</v>
      </c>
      <c r="BL243" s="207">
        <v>0</v>
      </c>
      <c r="BM243" s="207">
        <v>0</v>
      </c>
      <c r="BN243" s="207">
        <v>0</v>
      </c>
      <c r="BO243" s="207">
        <v>0</v>
      </c>
      <c r="BP243" s="207">
        <v>0</v>
      </c>
      <c r="BQ243" s="207">
        <v>0</v>
      </c>
      <c r="BR243" s="207">
        <v>0</v>
      </c>
      <c r="BS243" s="207">
        <v>0</v>
      </c>
      <c r="BT243" s="207">
        <v>0</v>
      </c>
      <c r="BU243" s="207">
        <v>0</v>
      </c>
      <c r="BV243" s="207">
        <v>0</v>
      </c>
      <c r="BW243" s="207">
        <v>0</v>
      </c>
      <c r="BX243" s="207">
        <v>0</v>
      </c>
      <c r="BY243" s="207">
        <v>0</v>
      </c>
      <c r="BZ243" s="207">
        <v>0</v>
      </c>
      <c r="CA243" s="207">
        <v>0</v>
      </c>
      <c r="CB243" s="207">
        <v>0</v>
      </c>
      <c r="CC243" s="207">
        <v>0</v>
      </c>
      <c r="CD243" s="207">
        <v>0</v>
      </c>
      <c r="CE243" s="207">
        <v>0</v>
      </c>
      <c r="CF243" s="207">
        <v>0</v>
      </c>
      <c r="CG243" s="207">
        <v>0</v>
      </c>
      <c r="CH243" s="207">
        <v>0</v>
      </c>
      <c r="CI243" s="207">
        <v>0</v>
      </c>
      <c r="CJ243" s="207">
        <v>0</v>
      </c>
      <c r="CK243" s="207">
        <v>0</v>
      </c>
      <c r="CL243" s="207">
        <v>0</v>
      </c>
      <c r="CM243" s="207">
        <v>0</v>
      </c>
      <c r="CN243" s="207">
        <v>0</v>
      </c>
      <c r="CO243" s="207">
        <v>0</v>
      </c>
      <c r="CP243" s="207">
        <v>0</v>
      </c>
      <c r="CQ243" s="207">
        <v>0</v>
      </c>
      <c r="CR243" s="207">
        <v>0</v>
      </c>
      <c r="CS243" s="207">
        <v>0</v>
      </c>
      <c r="CT243" s="207">
        <v>0</v>
      </c>
      <c r="CU243" s="207">
        <v>0</v>
      </c>
      <c r="CV243" s="207">
        <v>0</v>
      </c>
      <c r="CW243" s="207">
        <v>0</v>
      </c>
      <c r="CX243" s="207">
        <v>0</v>
      </c>
      <c r="CY243" s="207">
        <v>0</v>
      </c>
      <c r="CZ243" s="207">
        <v>0</v>
      </c>
      <c r="DA243" s="207">
        <v>0</v>
      </c>
      <c r="DB243" s="207">
        <v>0</v>
      </c>
      <c r="DC243" s="207">
        <v>0</v>
      </c>
      <c r="DD243" s="207">
        <v>0</v>
      </c>
      <c r="DE243" s="207">
        <v>0</v>
      </c>
      <c r="DF243" s="207">
        <v>0</v>
      </c>
      <c r="DG243" s="207">
        <v>0</v>
      </c>
      <c r="DH243" s="207">
        <v>0</v>
      </c>
      <c r="DI243" s="207">
        <v>0</v>
      </c>
      <c r="DJ243" s="207">
        <v>0</v>
      </c>
      <c r="DK243" s="207">
        <v>0</v>
      </c>
      <c r="DL243" s="207">
        <v>0</v>
      </c>
      <c r="DM243" s="207">
        <v>0</v>
      </c>
      <c r="DN243" s="207">
        <v>0</v>
      </c>
      <c r="DO243" s="207">
        <v>0</v>
      </c>
      <c r="DP243" s="207">
        <v>0</v>
      </c>
      <c r="DQ243" s="207">
        <v>0</v>
      </c>
      <c r="DR243" s="207">
        <v>0</v>
      </c>
      <c r="DS243" s="207">
        <v>0</v>
      </c>
      <c r="DT243" s="207">
        <v>0</v>
      </c>
      <c r="DU243" s="207">
        <v>0</v>
      </c>
      <c r="DV243" s="207">
        <v>0</v>
      </c>
      <c r="DW243" s="207">
        <v>0</v>
      </c>
      <c r="DX243" s="207">
        <v>0</v>
      </c>
      <c r="DY243" s="207">
        <v>0</v>
      </c>
      <c r="DZ243" s="207">
        <v>0</v>
      </c>
      <c r="EA243" s="207">
        <v>0</v>
      </c>
      <c r="EB243" s="207">
        <v>0</v>
      </c>
      <c r="EC243" s="207">
        <v>0</v>
      </c>
      <c r="ED243" s="207">
        <v>0</v>
      </c>
      <c r="EE243" s="207">
        <v>0</v>
      </c>
      <c r="EF243" s="207">
        <v>94</v>
      </c>
      <c r="EG243" s="207">
        <v>0</v>
      </c>
      <c r="EH243" s="207">
        <v>0</v>
      </c>
      <c r="EI243" s="207">
        <v>0</v>
      </c>
      <c r="EJ243" s="207">
        <v>0</v>
      </c>
      <c r="EK243" s="207">
        <v>0</v>
      </c>
      <c r="EL243" s="207">
        <v>0</v>
      </c>
      <c r="EM243" s="207">
        <v>0</v>
      </c>
      <c r="EN243" s="207">
        <v>0</v>
      </c>
      <c r="EO243" s="207">
        <v>0</v>
      </c>
      <c r="EP243" s="207">
        <v>0</v>
      </c>
      <c r="EQ243" s="207">
        <v>0</v>
      </c>
      <c r="ER243" s="207">
        <v>0</v>
      </c>
      <c r="ES243" s="207">
        <v>0</v>
      </c>
      <c r="ET243" s="207">
        <v>0</v>
      </c>
      <c r="EU243" s="207">
        <v>0</v>
      </c>
      <c r="EV243" s="207">
        <v>0</v>
      </c>
      <c r="EW243" s="207">
        <v>0</v>
      </c>
      <c r="EX243" s="207">
        <v>0</v>
      </c>
      <c r="EY243" s="207">
        <v>0</v>
      </c>
      <c r="EZ243" s="207">
        <v>0</v>
      </c>
      <c r="FA243" s="207">
        <v>0</v>
      </c>
      <c r="FB243" s="207">
        <v>0</v>
      </c>
      <c r="FC243" s="207">
        <v>0</v>
      </c>
      <c r="FD243" s="207">
        <v>0</v>
      </c>
      <c r="FE243" s="207">
        <v>0</v>
      </c>
      <c r="FF243" s="207">
        <v>0</v>
      </c>
      <c r="FG243" s="207">
        <v>0</v>
      </c>
      <c r="FH243" s="207">
        <v>0</v>
      </c>
      <c r="FI243" s="213">
        <v>0</v>
      </c>
      <c r="FJ243" s="207">
        <v>0</v>
      </c>
      <c r="FK243" s="207">
        <v>0</v>
      </c>
      <c r="FL243" s="207">
        <v>0</v>
      </c>
      <c r="FM243" s="207">
        <v>0</v>
      </c>
      <c r="FN243" s="207">
        <v>0</v>
      </c>
      <c r="FO243" s="207">
        <v>0</v>
      </c>
      <c r="FP243" s="207">
        <v>0</v>
      </c>
      <c r="FQ243" s="207">
        <v>0</v>
      </c>
      <c r="FR243" s="207">
        <v>0</v>
      </c>
      <c r="FS243" s="207">
        <v>0</v>
      </c>
      <c r="FT243" s="207">
        <v>0</v>
      </c>
      <c r="FU243" s="207">
        <v>0</v>
      </c>
      <c r="FV243" s="207">
        <v>0</v>
      </c>
      <c r="FW243" s="207">
        <v>0</v>
      </c>
      <c r="FX243" s="207">
        <v>0</v>
      </c>
      <c r="FY243" s="207">
        <v>0</v>
      </c>
      <c r="FZ243" s="207">
        <v>0</v>
      </c>
      <c r="GA243" s="207">
        <v>0</v>
      </c>
      <c r="GB243" s="207">
        <v>0</v>
      </c>
      <c r="GC243" s="207">
        <v>0</v>
      </c>
      <c r="GD243" s="207">
        <v>0</v>
      </c>
      <c r="GE243" s="207">
        <v>0</v>
      </c>
      <c r="GF243" s="207">
        <v>0</v>
      </c>
      <c r="GG243" s="207">
        <v>0</v>
      </c>
      <c r="GH243" s="207">
        <v>0</v>
      </c>
      <c r="GI243" s="207">
        <v>0</v>
      </c>
      <c r="GJ243" s="207">
        <v>0</v>
      </c>
      <c r="GK243" s="207">
        <v>0</v>
      </c>
      <c r="GL243" s="207">
        <v>0</v>
      </c>
      <c r="GM243" s="207">
        <v>0</v>
      </c>
      <c r="GN243" s="207">
        <v>0</v>
      </c>
      <c r="GO243" s="207">
        <v>0</v>
      </c>
      <c r="GP243" s="207">
        <v>0</v>
      </c>
      <c r="GQ243" s="207">
        <v>0</v>
      </c>
      <c r="GR243" s="207">
        <v>0</v>
      </c>
      <c r="GS243" s="207">
        <v>0</v>
      </c>
      <c r="GT243" s="207">
        <v>0</v>
      </c>
      <c r="GU243" s="207">
        <v>0</v>
      </c>
      <c r="GV243" s="207">
        <v>0</v>
      </c>
      <c r="GW243" s="207">
        <v>0</v>
      </c>
      <c r="GX243" s="207">
        <v>0</v>
      </c>
      <c r="GY243" s="207">
        <v>0</v>
      </c>
      <c r="GZ243" s="207">
        <v>0</v>
      </c>
      <c r="HA243" s="207">
        <v>0</v>
      </c>
      <c r="HB243" s="207">
        <v>0</v>
      </c>
      <c r="HC243" s="207">
        <v>0</v>
      </c>
      <c r="HD243" s="207">
        <v>0</v>
      </c>
      <c r="HE243" s="207">
        <v>0</v>
      </c>
      <c r="HF243" s="207">
        <v>0</v>
      </c>
      <c r="HG243" s="207">
        <v>0</v>
      </c>
      <c r="HH243" s="207">
        <v>0</v>
      </c>
      <c r="HI243" s="207">
        <v>0</v>
      </c>
      <c r="HJ243" s="207">
        <v>0</v>
      </c>
      <c r="HK243" s="207">
        <v>0</v>
      </c>
      <c r="HL243" s="207">
        <v>0</v>
      </c>
      <c r="HM243" s="207">
        <v>0</v>
      </c>
      <c r="HN243" s="207">
        <v>0</v>
      </c>
      <c r="HO243" s="207">
        <v>0</v>
      </c>
      <c r="HP243" s="207">
        <v>0</v>
      </c>
      <c r="HQ243" s="207">
        <v>0</v>
      </c>
      <c r="HR243" s="207">
        <v>0</v>
      </c>
      <c r="HS243" s="207">
        <v>0</v>
      </c>
      <c r="HT243" s="207">
        <v>0</v>
      </c>
      <c r="HU243" s="207">
        <v>0</v>
      </c>
      <c r="HV243" s="207">
        <v>0</v>
      </c>
      <c r="HW243" s="207">
        <v>0</v>
      </c>
      <c r="HX243" s="207">
        <v>0</v>
      </c>
      <c r="HY243" s="208">
        <v>94</v>
      </c>
    </row>
    <row r="244" spans="1:233" ht="48" x14ac:dyDescent="0.25">
      <c r="A244" s="206" t="s">
        <v>838</v>
      </c>
      <c r="B244" s="207">
        <v>0</v>
      </c>
      <c r="C244" s="207">
        <v>0</v>
      </c>
      <c r="D244" s="207">
        <v>0</v>
      </c>
      <c r="E244" s="207">
        <v>0</v>
      </c>
      <c r="F244" s="207">
        <v>0</v>
      </c>
      <c r="G244" s="207">
        <v>0</v>
      </c>
      <c r="H244" s="207">
        <v>0</v>
      </c>
      <c r="I244" s="207">
        <v>0</v>
      </c>
      <c r="J244" s="207">
        <v>0</v>
      </c>
      <c r="K244" s="207">
        <v>0</v>
      </c>
      <c r="L244" s="207">
        <v>0</v>
      </c>
      <c r="M244" s="207">
        <v>0</v>
      </c>
      <c r="N244" s="207">
        <v>0</v>
      </c>
      <c r="O244" s="207">
        <v>0</v>
      </c>
      <c r="P244" s="207">
        <v>0</v>
      </c>
      <c r="Q244" s="207">
        <v>0</v>
      </c>
      <c r="R244" s="207">
        <v>0</v>
      </c>
      <c r="S244" s="207">
        <v>0</v>
      </c>
      <c r="T244" s="207">
        <v>0</v>
      </c>
      <c r="U244" s="207">
        <v>0</v>
      </c>
      <c r="V244" s="207">
        <v>0</v>
      </c>
      <c r="W244" s="207">
        <v>0</v>
      </c>
      <c r="X244" s="207">
        <v>0</v>
      </c>
      <c r="Y244" s="207">
        <v>0</v>
      </c>
      <c r="Z244" s="207">
        <v>0</v>
      </c>
      <c r="AA244" s="207">
        <v>0</v>
      </c>
      <c r="AB244" s="207">
        <v>0</v>
      </c>
      <c r="AC244" s="207">
        <v>0</v>
      </c>
      <c r="AD244" s="207">
        <v>0</v>
      </c>
      <c r="AE244" s="207">
        <v>0</v>
      </c>
      <c r="AF244" s="207">
        <v>0</v>
      </c>
      <c r="AG244" s="207">
        <v>0</v>
      </c>
      <c r="AH244" s="207">
        <v>0</v>
      </c>
      <c r="AI244" s="207">
        <v>0</v>
      </c>
      <c r="AJ244" s="207">
        <v>0</v>
      </c>
      <c r="AK244" s="213">
        <v>0</v>
      </c>
      <c r="AL244" s="207">
        <v>0</v>
      </c>
      <c r="AM244" s="207">
        <v>0</v>
      </c>
      <c r="AN244" s="207">
        <v>0</v>
      </c>
      <c r="AO244" s="207">
        <v>0</v>
      </c>
      <c r="AP244" s="207">
        <v>0</v>
      </c>
      <c r="AQ244" s="207">
        <v>0</v>
      </c>
      <c r="AR244" s="207">
        <v>0</v>
      </c>
      <c r="AS244" s="207">
        <v>0</v>
      </c>
      <c r="AT244" s="207">
        <v>0</v>
      </c>
      <c r="AU244" s="207">
        <v>0</v>
      </c>
      <c r="AV244" s="207">
        <v>0</v>
      </c>
      <c r="AW244" s="207">
        <v>0</v>
      </c>
      <c r="AX244" s="207">
        <v>0</v>
      </c>
      <c r="AY244" s="207">
        <v>0</v>
      </c>
      <c r="AZ244" s="207">
        <v>0</v>
      </c>
      <c r="BA244" s="207">
        <v>0</v>
      </c>
      <c r="BB244" s="207">
        <v>0</v>
      </c>
      <c r="BC244" s="207">
        <v>0</v>
      </c>
      <c r="BD244" s="207">
        <v>0</v>
      </c>
      <c r="BE244" s="207">
        <v>0</v>
      </c>
      <c r="BF244" s="207">
        <v>0</v>
      </c>
      <c r="BG244" s="207">
        <v>0</v>
      </c>
      <c r="BH244" s="207">
        <v>0</v>
      </c>
      <c r="BI244" s="207">
        <v>0</v>
      </c>
      <c r="BJ244" s="207">
        <v>0</v>
      </c>
      <c r="BK244" s="207">
        <v>0</v>
      </c>
      <c r="BL244" s="207">
        <v>0</v>
      </c>
      <c r="BM244" s="207">
        <v>0</v>
      </c>
      <c r="BN244" s="207">
        <v>0</v>
      </c>
      <c r="BO244" s="207">
        <v>0</v>
      </c>
      <c r="BP244" s="207">
        <v>0</v>
      </c>
      <c r="BQ244" s="207">
        <v>0</v>
      </c>
      <c r="BR244" s="207">
        <v>0</v>
      </c>
      <c r="BS244" s="207">
        <v>0</v>
      </c>
      <c r="BT244" s="207">
        <v>0</v>
      </c>
      <c r="BU244" s="207">
        <v>0</v>
      </c>
      <c r="BV244" s="207">
        <v>0</v>
      </c>
      <c r="BW244" s="207">
        <v>0</v>
      </c>
      <c r="BX244" s="207">
        <v>0</v>
      </c>
      <c r="BY244" s="207">
        <v>0</v>
      </c>
      <c r="BZ244" s="207">
        <v>0</v>
      </c>
      <c r="CA244" s="207">
        <v>0</v>
      </c>
      <c r="CB244" s="207">
        <v>0</v>
      </c>
      <c r="CC244" s="207">
        <v>0</v>
      </c>
      <c r="CD244" s="207">
        <v>0</v>
      </c>
      <c r="CE244" s="207">
        <v>0</v>
      </c>
      <c r="CF244" s="207">
        <v>0</v>
      </c>
      <c r="CG244" s="207">
        <v>0</v>
      </c>
      <c r="CH244" s="207">
        <v>0</v>
      </c>
      <c r="CI244" s="207">
        <v>0</v>
      </c>
      <c r="CJ244" s="207">
        <v>0</v>
      </c>
      <c r="CK244" s="207">
        <v>0</v>
      </c>
      <c r="CL244" s="207">
        <v>0</v>
      </c>
      <c r="CM244" s="207">
        <v>0</v>
      </c>
      <c r="CN244" s="207">
        <v>0</v>
      </c>
      <c r="CO244" s="207">
        <v>0</v>
      </c>
      <c r="CP244" s="207">
        <v>0</v>
      </c>
      <c r="CQ244" s="207">
        <v>0</v>
      </c>
      <c r="CR244" s="207">
        <v>0</v>
      </c>
      <c r="CS244" s="207">
        <v>0</v>
      </c>
      <c r="CT244" s="207">
        <v>0</v>
      </c>
      <c r="CU244" s="207">
        <v>0</v>
      </c>
      <c r="CV244" s="207">
        <v>0</v>
      </c>
      <c r="CW244" s="207">
        <v>0</v>
      </c>
      <c r="CX244" s="207">
        <v>0</v>
      </c>
      <c r="CY244" s="207">
        <v>0</v>
      </c>
      <c r="CZ244" s="207">
        <v>0</v>
      </c>
      <c r="DA244" s="207">
        <v>0</v>
      </c>
      <c r="DB244" s="207">
        <v>0</v>
      </c>
      <c r="DC244" s="207">
        <v>0</v>
      </c>
      <c r="DD244" s="207">
        <v>0</v>
      </c>
      <c r="DE244" s="207">
        <v>0</v>
      </c>
      <c r="DF244" s="207">
        <v>0</v>
      </c>
      <c r="DG244" s="207">
        <v>0</v>
      </c>
      <c r="DH244" s="207">
        <v>0</v>
      </c>
      <c r="DI244" s="207">
        <v>0</v>
      </c>
      <c r="DJ244" s="207">
        <v>0</v>
      </c>
      <c r="DK244" s="207">
        <v>0</v>
      </c>
      <c r="DL244" s="207">
        <v>0</v>
      </c>
      <c r="DM244" s="207">
        <v>0</v>
      </c>
      <c r="DN244" s="207">
        <v>0</v>
      </c>
      <c r="DO244" s="207">
        <v>0</v>
      </c>
      <c r="DP244" s="207">
        <v>0</v>
      </c>
      <c r="DQ244" s="207">
        <v>0</v>
      </c>
      <c r="DR244" s="207">
        <v>0</v>
      </c>
      <c r="DS244" s="207">
        <v>0</v>
      </c>
      <c r="DT244" s="207">
        <v>0</v>
      </c>
      <c r="DU244" s="207">
        <v>0</v>
      </c>
      <c r="DV244" s="207">
        <v>0</v>
      </c>
      <c r="DW244" s="207">
        <v>0</v>
      </c>
      <c r="DX244" s="207">
        <v>0</v>
      </c>
      <c r="DY244" s="207">
        <v>0</v>
      </c>
      <c r="DZ244" s="207">
        <v>0</v>
      </c>
      <c r="EA244" s="207">
        <v>0</v>
      </c>
      <c r="EB244" s="207">
        <v>0</v>
      </c>
      <c r="EC244" s="207">
        <v>0</v>
      </c>
      <c r="ED244" s="207">
        <v>0</v>
      </c>
      <c r="EE244" s="207">
        <v>0</v>
      </c>
      <c r="EF244" s="207">
        <v>0</v>
      </c>
      <c r="EG244" s="207">
        <v>119</v>
      </c>
      <c r="EH244" s="207">
        <v>0</v>
      </c>
      <c r="EI244" s="207">
        <v>0</v>
      </c>
      <c r="EJ244" s="207">
        <v>0</v>
      </c>
      <c r="EK244" s="207">
        <v>0</v>
      </c>
      <c r="EL244" s="207">
        <v>0</v>
      </c>
      <c r="EM244" s="207">
        <v>0</v>
      </c>
      <c r="EN244" s="207">
        <v>0</v>
      </c>
      <c r="EO244" s="207">
        <v>0</v>
      </c>
      <c r="EP244" s="207">
        <v>0</v>
      </c>
      <c r="EQ244" s="207">
        <v>0</v>
      </c>
      <c r="ER244" s="207">
        <v>0</v>
      </c>
      <c r="ES244" s="207">
        <v>0</v>
      </c>
      <c r="ET244" s="207">
        <v>0</v>
      </c>
      <c r="EU244" s="207">
        <v>0</v>
      </c>
      <c r="EV244" s="207">
        <v>0</v>
      </c>
      <c r="EW244" s="207">
        <v>0</v>
      </c>
      <c r="EX244" s="207">
        <v>0</v>
      </c>
      <c r="EY244" s="207">
        <v>0</v>
      </c>
      <c r="EZ244" s="207">
        <v>0</v>
      </c>
      <c r="FA244" s="207">
        <v>0</v>
      </c>
      <c r="FB244" s="207">
        <v>0</v>
      </c>
      <c r="FC244" s="207">
        <v>0</v>
      </c>
      <c r="FD244" s="207">
        <v>0</v>
      </c>
      <c r="FE244" s="207">
        <v>0</v>
      </c>
      <c r="FF244" s="207">
        <v>0</v>
      </c>
      <c r="FG244" s="207">
        <v>0</v>
      </c>
      <c r="FH244" s="207">
        <v>0</v>
      </c>
      <c r="FI244" s="213">
        <v>0</v>
      </c>
      <c r="FJ244" s="207">
        <v>0</v>
      </c>
      <c r="FK244" s="207">
        <v>0</v>
      </c>
      <c r="FL244" s="207">
        <v>0</v>
      </c>
      <c r="FM244" s="207">
        <v>0</v>
      </c>
      <c r="FN244" s="207">
        <v>0</v>
      </c>
      <c r="FO244" s="207">
        <v>0</v>
      </c>
      <c r="FP244" s="207">
        <v>0</v>
      </c>
      <c r="FQ244" s="207">
        <v>0</v>
      </c>
      <c r="FR244" s="207">
        <v>0</v>
      </c>
      <c r="FS244" s="207">
        <v>0</v>
      </c>
      <c r="FT244" s="207">
        <v>0</v>
      </c>
      <c r="FU244" s="207">
        <v>0</v>
      </c>
      <c r="FV244" s="207">
        <v>0</v>
      </c>
      <c r="FW244" s="207">
        <v>0</v>
      </c>
      <c r="FX244" s="207">
        <v>0</v>
      </c>
      <c r="FY244" s="207">
        <v>0</v>
      </c>
      <c r="FZ244" s="207">
        <v>0</v>
      </c>
      <c r="GA244" s="207">
        <v>0</v>
      </c>
      <c r="GB244" s="207">
        <v>0</v>
      </c>
      <c r="GC244" s="207">
        <v>0</v>
      </c>
      <c r="GD244" s="207">
        <v>0</v>
      </c>
      <c r="GE244" s="207">
        <v>0</v>
      </c>
      <c r="GF244" s="207">
        <v>0</v>
      </c>
      <c r="GG244" s="207">
        <v>0</v>
      </c>
      <c r="GH244" s="207">
        <v>0</v>
      </c>
      <c r="GI244" s="207">
        <v>0</v>
      </c>
      <c r="GJ244" s="207">
        <v>0</v>
      </c>
      <c r="GK244" s="207">
        <v>0</v>
      </c>
      <c r="GL244" s="207">
        <v>0</v>
      </c>
      <c r="GM244" s="207">
        <v>0</v>
      </c>
      <c r="GN244" s="207">
        <v>0</v>
      </c>
      <c r="GO244" s="207">
        <v>0</v>
      </c>
      <c r="GP244" s="207">
        <v>0</v>
      </c>
      <c r="GQ244" s="207">
        <v>0</v>
      </c>
      <c r="GR244" s="207">
        <v>0</v>
      </c>
      <c r="GS244" s="207">
        <v>0</v>
      </c>
      <c r="GT244" s="207">
        <v>0</v>
      </c>
      <c r="GU244" s="207">
        <v>0</v>
      </c>
      <c r="GV244" s="207">
        <v>0</v>
      </c>
      <c r="GW244" s="207">
        <v>0</v>
      </c>
      <c r="GX244" s="207">
        <v>0</v>
      </c>
      <c r="GY244" s="207">
        <v>0</v>
      </c>
      <c r="GZ244" s="207">
        <v>0</v>
      </c>
      <c r="HA244" s="207">
        <v>0</v>
      </c>
      <c r="HB244" s="207">
        <v>0</v>
      </c>
      <c r="HC244" s="207">
        <v>0</v>
      </c>
      <c r="HD244" s="207">
        <v>0</v>
      </c>
      <c r="HE244" s="207">
        <v>0</v>
      </c>
      <c r="HF244" s="207">
        <v>0</v>
      </c>
      <c r="HG244" s="207">
        <v>0</v>
      </c>
      <c r="HH244" s="207">
        <v>0</v>
      </c>
      <c r="HI244" s="207">
        <v>0</v>
      </c>
      <c r="HJ244" s="207">
        <v>0</v>
      </c>
      <c r="HK244" s="207">
        <v>0</v>
      </c>
      <c r="HL244" s="207">
        <v>0</v>
      </c>
      <c r="HM244" s="207">
        <v>0</v>
      </c>
      <c r="HN244" s="207">
        <v>0</v>
      </c>
      <c r="HO244" s="207">
        <v>0</v>
      </c>
      <c r="HP244" s="207">
        <v>0</v>
      </c>
      <c r="HQ244" s="207">
        <v>0</v>
      </c>
      <c r="HR244" s="207">
        <v>0</v>
      </c>
      <c r="HS244" s="207">
        <v>0</v>
      </c>
      <c r="HT244" s="207">
        <v>0</v>
      </c>
      <c r="HU244" s="207">
        <v>0</v>
      </c>
      <c r="HV244" s="207">
        <v>0</v>
      </c>
      <c r="HW244" s="207">
        <v>0</v>
      </c>
      <c r="HX244" s="207">
        <v>0</v>
      </c>
      <c r="HY244" s="208">
        <v>119</v>
      </c>
    </row>
    <row r="245" spans="1:233" ht="48" x14ac:dyDescent="0.25">
      <c r="A245" s="206" t="s">
        <v>839</v>
      </c>
      <c r="B245" s="207">
        <v>0</v>
      </c>
      <c r="C245" s="207">
        <v>0</v>
      </c>
      <c r="D245" s="207">
        <v>0</v>
      </c>
      <c r="E245" s="207">
        <v>0</v>
      </c>
      <c r="F245" s="207">
        <v>0</v>
      </c>
      <c r="G245" s="207">
        <v>0</v>
      </c>
      <c r="H245" s="207">
        <v>0</v>
      </c>
      <c r="I245" s="207">
        <v>0</v>
      </c>
      <c r="J245" s="207">
        <v>0</v>
      </c>
      <c r="K245" s="207">
        <v>0</v>
      </c>
      <c r="L245" s="207">
        <v>0</v>
      </c>
      <c r="M245" s="207">
        <v>0</v>
      </c>
      <c r="N245" s="207">
        <v>0</v>
      </c>
      <c r="O245" s="207">
        <v>0</v>
      </c>
      <c r="P245" s="207">
        <v>0</v>
      </c>
      <c r="Q245" s="207">
        <v>0</v>
      </c>
      <c r="R245" s="207">
        <v>0</v>
      </c>
      <c r="S245" s="207">
        <v>0</v>
      </c>
      <c r="T245" s="207">
        <v>0</v>
      </c>
      <c r="U245" s="207">
        <v>0</v>
      </c>
      <c r="V245" s="207">
        <v>0</v>
      </c>
      <c r="W245" s="207">
        <v>0</v>
      </c>
      <c r="X245" s="207">
        <v>0</v>
      </c>
      <c r="Y245" s="207">
        <v>0</v>
      </c>
      <c r="Z245" s="207">
        <v>0</v>
      </c>
      <c r="AA245" s="207">
        <v>0</v>
      </c>
      <c r="AB245" s="207">
        <v>0</v>
      </c>
      <c r="AC245" s="207">
        <v>0</v>
      </c>
      <c r="AD245" s="207">
        <v>0</v>
      </c>
      <c r="AE245" s="207">
        <v>0</v>
      </c>
      <c r="AF245" s="207">
        <v>0</v>
      </c>
      <c r="AG245" s="207">
        <v>0</v>
      </c>
      <c r="AH245" s="207">
        <v>0</v>
      </c>
      <c r="AI245" s="207">
        <v>0</v>
      </c>
      <c r="AJ245" s="207">
        <v>0</v>
      </c>
      <c r="AK245" s="213">
        <v>0</v>
      </c>
      <c r="AL245" s="207">
        <v>0</v>
      </c>
      <c r="AM245" s="207">
        <v>0</v>
      </c>
      <c r="AN245" s="207">
        <v>0</v>
      </c>
      <c r="AO245" s="207">
        <v>0</v>
      </c>
      <c r="AP245" s="207">
        <v>0</v>
      </c>
      <c r="AQ245" s="207">
        <v>0</v>
      </c>
      <c r="AR245" s="207">
        <v>0</v>
      </c>
      <c r="AS245" s="207">
        <v>0</v>
      </c>
      <c r="AT245" s="207">
        <v>0</v>
      </c>
      <c r="AU245" s="207">
        <v>0</v>
      </c>
      <c r="AV245" s="207">
        <v>0</v>
      </c>
      <c r="AW245" s="207">
        <v>0</v>
      </c>
      <c r="AX245" s="207">
        <v>0</v>
      </c>
      <c r="AY245" s="207">
        <v>0</v>
      </c>
      <c r="AZ245" s="207">
        <v>0</v>
      </c>
      <c r="BA245" s="207">
        <v>0</v>
      </c>
      <c r="BB245" s="207">
        <v>0</v>
      </c>
      <c r="BC245" s="207">
        <v>0</v>
      </c>
      <c r="BD245" s="207">
        <v>0</v>
      </c>
      <c r="BE245" s="207">
        <v>0</v>
      </c>
      <c r="BF245" s="207">
        <v>0</v>
      </c>
      <c r="BG245" s="207">
        <v>0</v>
      </c>
      <c r="BH245" s="207">
        <v>0</v>
      </c>
      <c r="BI245" s="207">
        <v>0</v>
      </c>
      <c r="BJ245" s="207">
        <v>0</v>
      </c>
      <c r="BK245" s="207">
        <v>0</v>
      </c>
      <c r="BL245" s="207">
        <v>0</v>
      </c>
      <c r="BM245" s="207">
        <v>0</v>
      </c>
      <c r="BN245" s="207">
        <v>0</v>
      </c>
      <c r="BO245" s="207">
        <v>0</v>
      </c>
      <c r="BP245" s="207">
        <v>0</v>
      </c>
      <c r="BQ245" s="207">
        <v>0</v>
      </c>
      <c r="BR245" s="207">
        <v>0</v>
      </c>
      <c r="BS245" s="207">
        <v>0</v>
      </c>
      <c r="BT245" s="207">
        <v>0</v>
      </c>
      <c r="BU245" s="207">
        <v>0</v>
      </c>
      <c r="BV245" s="207">
        <v>0</v>
      </c>
      <c r="BW245" s="207">
        <v>0</v>
      </c>
      <c r="BX245" s="207">
        <v>0</v>
      </c>
      <c r="BY245" s="207">
        <v>0</v>
      </c>
      <c r="BZ245" s="207">
        <v>0</v>
      </c>
      <c r="CA245" s="207">
        <v>0</v>
      </c>
      <c r="CB245" s="207">
        <v>0</v>
      </c>
      <c r="CC245" s="207">
        <v>0</v>
      </c>
      <c r="CD245" s="207">
        <v>0</v>
      </c>
      <c r="CE245" s="207">
        <v>0</v>
      </c>
      <c r="CF245" s="207">
        <v>0</v>
      </c>
      <c r="CG245" s="207">
        <v>0</v>
      </c>
      <c r="CH245" s="207">
        <v>0</v>
      </c>
      <c r="CI245" s="207">
        <v>0</v>
      </c>
      <c r="CJ245" s="207">
        <v>0</v>
      </c>
      <c r="CK245" s="207">
        <v>0</v>
      </c>
      <c r="CL245" s="207">
        <v>0</v>
      </c>
      <c r="CM245" s="207">
        <v>0</v>
      </c>
      <c r="CN245" s="207">
        <v>0</v>
      </c>
      <c r="CO245" s="207">
        <v>0</v>
      </c>
      <c r="CP245" s="207">
        <v>0</v>
      </c>
      <c r="CQ245" s="207">
        <v>0</v>
      </c>
      <c r="CR245" s="207">
        <v>0</v>
      </c>
      <c r="CS245" s="207">
        <v>0</v>
      </c>
      <c r="CT245" s="207">
        <v>0</v>
      </c>
      <c r="CU245" s="207">
        <v>0</v>
      </c>
      <c r="CV245" s="207">
        <v>0</v>
      </c>
      <c r="CW245" s="207">
        <v>0</v>
      </c>
      <c r="CX245" s="207">
        <v>0</v>
      </c>
      <c r="CY245" s="207">
        <v>0</v>
      </c>
      <c r="CZ245" s="207">
        <v>0</v>
      </c>
      <c r="DA245" s="207">
        <v>0</v>
      </c>
      <c r="DB245" s="207">
        <v>0</v>
      </c>
      <c r="DC245" s="207">
        <v>0</v>
      </c>
      <c r="DD245" s="207">
        <v>0</v>
      </c>
      <c r="DE245" s="207">
        <v>0</v>
      </c>
      <c r="DF245" s="207">
        <v>0</v>
      </c>
      <c r="DG245" s="207">
        <v>0</v>
      </c>
      <c r="DH245" s="207">
        <v>0</v>
      </c>
      <c r="DI245" s="207">
        <v>0</v>
      </c>
      <c r="DJ245" s="207">
        <v>0</v>
      </c>
      <c r="DK245" s="207">
        <v>0</v>
      </c>
      <c r="DL245" s="207">
        <v>0</v>
      </c>
      <c r="DM245" s="207">
        <v>0</v>
      </c>
      <c r="DN245" s="207">
        <v>0</v>
      </c>
      <c r="DO245" s="207">
        <v>0</v>
      </c>
      <c r="DP245" s="207">
        <v>0</v>
      </c>
      <c r="DQ245" s="207">
        <v>0</v>
      </c>
      <c r="DR245" s="207">
        <v>0</v>
      </c>
      <c r="DS245" s="207">
        <v>0</v>
      </c>
      <c r="DT245" s="207">
        <v>0</v>
      </c>
      <c r="DU245" s="207">
        <v>0</v>
      </c>
      <c r="DV245" s="207">
        <v>0</v>
      </c>
      <c r="DW245" s="207">
        <v>0</v>
      </c>
      <c r="DX245" s="207">
        <v>0</v>
      </c>
      <c r="DY245" s="207">
        <v>0</v>
      </c>
      <c r="DZ245" s="207">
        <v>0</v>
      </c>
      <c r="EA245" s="207">
        <v>0</v>
      </c>
      <c r="EB245" s="207">
        <v>0</v>
      </c>
      <c r="EC245" s="207">
        <v>0</v>
      </c>
      <c r="ED245" s="207">
        <v>0</v>
      </c>
      <c r="EE245" s="207">
        <v>0</v>
      </c>
      <c r="EF245" s="207">
        <v>0</v>
      </c>
      <c r="EG245" s="207">
        <v>0</v>
      </c>
      <c r="EH245" s="207">
        <v>95</v>
      </c>
      <c r="EI245" s="207">
        <v>0</v>
      </c>
      <c r="EJ245" s="207">
        <v>0</v>
      </c>
      <c r="EK245" s="207">
        <v>0</v>
      </c>
      <c r="EL245" s="207">
        <v>0</v>
      </c>
      <c r="EM245" s="207">
        <v>0</v>
      </c>
      <c r="EN245" s="207">
        <v>0</v>
      </c>
      <c r="EO245" s="207">
        <v>0</v>
      </c>
      <c r="EP245" s="207">
        <v>0</v>
      </c>
      <c r="EQ245" s="207">
        <v>0</v>
      </c>
      <c r="ER245" s="207">
        <v>0</v>
      </c>
      <c r="ES245" s="207">
        <v>0</v>
      </c>
      <c r="ET245" s="207">
        <v>0</v>
      </c>
      <c r="EU245" s="207">
        <v>0</v>
      </c>
      <c r="EV245" s="207">
        <v>0</v>
      </c>
      <c r="EW245" s="207">
        <v>0</v>
      </c>
      <c r="EX245" s="207">
        <v>0</v>
      </c>
      <c r="EY245" s="207">
        <v>0</v>
      </c>
      <c r="EZ245" s="207">
        <v>0</v>
      </c>
      <c r="FA245" s="207">
        <v>0</v>
      </c>
      <c r="FB245" s="207">
        <v>0</v>
      </c>
      <c r="FC245" s="207">
        <v>0</v>
      </c>
      <c r="FD245" s="207">
        <v>0</v>
      </c>
      <c r="FE245" s="207">
        <v>0</v>
      </c>
      <c r="FF245" s="207">
        <v>0</v>
      </c>
      <c r="FG245" s="207">
        <v>0</v>
      </c>
      <c r="FH245" s="207">
        <v>0</v>
      </c>
      <c r="FI245" s="213">
        <v>0</v>
      </c>
      <c r="FJ245" s="207">
        <v>0</v>
      </c>
      <c r="FK245" s="207">
        <v>0</v>
      </c>
      <c r="FL245" s="207">
        <v>0</v>
      </c>
      <c r="FM245" s="207">
        <v>0</v>
      </c>
      <c r="FN245" s="207">
        <v>0</v>
      </c>
      <c r="FO245" s="207">
        <v>0</v>
      </c>
      <c r="FP245" s="207">
        <v>0</v>
      </c>
      <c r="FQ245" s="207">
        <v>0</v>
      </c>
      <c r="FR245" s="207">
        <v>0</v>
      </c>
      <c r="FS245" s="207">
        <v>0</v>
      </c>
      <c r="FT245" s="207">
        <v>0</v>
      </c>
      <c r="FU245" s="207">
        <v>0</v>
      </c>
      <c r="FV245" s="207">
        <v>0</v>
      </c>
      <c r="FW245" s="207">
        <v>0</v>
      </c>
      <c r="FX245" s="207">
        <v>0</v>
      </c>
      <c r="FY245" s="207">
        <v>0</v>
      </c>
      <c r="FZ245" s="207">
        <v>0</v>
      </c>
      <c r="GA245" s="207">
        <v>0</v>
      </c>
      <c r="GB245" s="207">
        <v>0</v>
      </c>
      <c r="GC245" s="207">
        <v>0</v>
      </c>
      <c r="GD245" s="207">
        <v>0</v>
      </c>
      <c r="GE245" s="207">
        <v>0</v>
      </c>
      <c r="GF245" s="207">
        <v>0</v>
      </c>
      <c r="GG245" s="207">
        <v>0</v>
      </c>
      <c r="GH245" s="207">
        <v>0</v>
      </c>
      <c r="GI245" s="207">
        <v>0</v>
      </c>
      <c r="GJ245" s="207">
        <v>0</v>
      </c>
      <c r="GK245" s="207">
        <v>0</v>
      </c>
      <c r="GL245" s="207">
        <v>0</v>
      </c>
      <c r="GM245" s="207">
        <v>0</v>
      </c>
      <c r="GN245" s="207">
        <v>0</v>
      </c>
      <c r="GO245" s="207">
        <v>0</v>
      </c>
      <c r="GP245" s="207">
        <v>0</v>
      </c>
      <c r="GQ245" s="207">
        <v>0</v>
      </c>
      <c r="GR245" s="207">
        <v>0</v>
      </c>
      <c r="GS245" s="207">
        <v>0</v>
      </c>
      <c r="GT245" s="207">
        <v>0</v>
      </c>
      <c r="GU245" s="207">
        <v>0</v>
      </c>
      <c r="GV245" s="207">
        <v>0</v>
      </c>
      <c r="GW245" s="207">
        <v>0</v>
      </c>
      <c r="GX245" s="207">
        <v>0</v>
      </c>
      <c r="GY245" s="207">
        <v>0</v>
      </c>
      <c r="GZ245" s="207">
        <v>0</v>
      </c>
      <c r="HA245" s="207">
        <v>0</v>
      </c>
      <c r="HB245" s="207">
        <v>0</v>
      </c>
      <c r="HC245" s="207">
        <v>0</v>
      </c>
      <c r="HD245" s="207">
        <v>0</v>
      </c>
      <c r="HE245" s="207">
        <v>0</v>
      </c>
      <c r="HF245" s="207">
        <v>0</v>
      </c>
      <c r="HG245" s="207">
        <v>0</v>
      </c>
      <c r="HH245" s="207">
        <v>0</v>
      </c>
      <c r="HI245" s="207">
        <v>0</v>
      </c>
      <c r="HJ245" s="207">
        <v>0</v>
      </c>
      <c r="HK245" s="207">
        <v>0</v>
      </c>
      <c r="HL245" s="207">
        <v>0</v>
      </c>
      <c r="HM245" s="207">
        <v>0</v>
      </c>
      <c r="HN245" s="207">
        <v>0</v>
      </c>
      <c r="HO245" s="207">
        <v>0</v>
      </c>
      <c r="HP245" s="207">
        <v>0</v>
      </c>
      <c r="HQ245" s="207">
        <v>0</v>
      </c>
      <c r="HR245" s="207">
        <v>0</v>
      </c>
      <c r="HS245" s="207">
        <v>0</v>
      </c>
      <c r="HT245" s="207">
        <v>0</v>
      </c>
      <c r="HU245" s="207">
        <v>0</v>
      </c>
      <c r="HV245" s="207">
        <v>0</v>
      </c>
      <c r="HW245" s="207">
        <v>0</v>
      </c>
      <c r="HX245" s="207">
        <v>0</v>
      </c>
      <c r="HY245" s="208">
        <v>95</v>
      </c>
    </row>
    <row r="246" spans="1:233" ht="48" x14ac:dyDescent="0.25">
      <c r="A246" s="206" t="s">
        <v>840</v>
      </c>
      <c r="B246" s="207">
        <v>0</v>
      </c>
      <c r="C246" s="207">
        <v>0</v>
      </c>
      <c r="D246" s="207">
        <v>0</v>
      </c>
      <c r="E246" s="207">
        <v>0</v>
      </c>
      <c r="F246" s="207">
        <v>0</v>
      </c>
      <c r="G246" s="207">
        <v>0</v>
      </c>
      <c r="H246" s="207">
        <v>0</v>
      </c>
      <c r="I246" s="207">
        <v>0</v>
      </c>
      <c r="J246" s="207">
        <v>0</v>
      </c>
      <c r="K246" s="207">
        <v>0</v>
      </c>
      <c r="L246" s="207">
        <v>0</v>
      </c>
      <c r="M246" s="207">
        <v>0</v>
      </c>
      <c r="N246" s="207">
        <v>0</v>
      </c>
      <c r="O246" s="207">
        <v>0</v>
      </c>
      <c r="P246" s="207">
        <v>0</v>
      </c>
      <c r="Q246" s="207">
        <v>0</v>
      </c>
      <c r="R246" s="207">
        <v>0</v>
      </c>
      <c r="S246" s="207">
        <v>0</v>
      </c>
      <c r="T246" s="207">
        <v>0</v>
      </c>
      <c r="U246" s="207">
        <v>0</v>
      </c>
      <c r="V246" s="207">
        <v>0</v>
      </c>
      <c r="W246" s="207">
        <v>0</v>
      </c>
      <c r="X246" s="207">
        <v>0</v>
      </c>
      <c r="Y246" s="207">
        <v>0</v>
      </c>
      <c r="Z246" s="207">
        <v>0</v>
      </c>
      <c r="AA246" s="207">
        <v>0</v>
      </c>
      <c r="AB246" s="207">
        <v>0</v>
      </c>
      <c r="AC246" s="207">
        <v>0</v>
      </c>
      <c r="AD246" s="207">
        <v>0</v>
      </c>
      <c r="AE246" s="207">
        <v>0</v>
      </c>
      <c r="AF246" s="207">
        <v>0</v>
      </c>
      <c r="AG246" s="207">
        <v>0</v>
      </c>
      <c r="AH246" s="207">
        <v>0</v>
      </c>
      <c r="AI246" s="207">
        <v>0</v>
      </c>
      <c r="AJ246" s="207">
        <v>0</v>
      </c>
      <c r="AK246" s="213">
        <v>0</v>
      </c>
      <c r="AL246" s="207">
        <v>0</v>
      </c>
      <c r="AM246" s="207">
        <v>0</v>
      </c>
      <c r="AN246" s="207">
        <v>0</v>
      </c>
      <c r="AO246" s="207">
        <v>0</v>
      </c>
      <c r="AP246" s="207">
        <v>0</v>
      </c>
      <c r="AQ246" s="207">
        <v>0</v>
      </c>
      <c r="AR246" s="207">
        <v>0</v>
      </c>
      <c r="AS246" s="207">
        <v>0</v>
      </c>
      <c r="AT246" s="207">
        <v>0</v>
      </c>
      <c r="AU246" s="207">
        <v>0</v>
      </c>
      <c r="AV246" s="207">
        <v>0</v>
      </c>
      <c r="AW246" s="207">
        <v>0</v>
      </c>
      <c r="AX246" s="207">
        <v>0</v>
      </c>
      <c r="AY246" s="207">
        <v>0</v>
      </c>
      <c r="AZ246" s="207">
        <v>0</v>
      </c>
      <c r="BA246" s="207">
        <v>0</v>
      </c>
      <c r="BB246" s="207">
        <v>0</v>
      </c>
      <c r="BC246" s="207">
        <v>0</v>
      </c>
      <c r="BD246" s="207">
        <v>0</v>
      </c>
      <c r="BE246" s="207">
        <v>0</v>
      </c>
      <c r="BF246" s="207">
        <v>0</v>
      </c>
      <c r="BG246" s="207">
        <v>0</v>
      </c>
      <c r="BH246" s="207">
        <v>0</v>
      </c>
      <c r="BI246" s="207">
        <v>0</v>
      </c>
      <c r="BJ246" s="207">
        <v>0</v>
      </c>
      <c r="BK246" s="207">
        <v>0</v>
      </c>
      <c r="BL246" s="207">
        <v>0</v>
      </c>
      <c r="BM246" s="207">
        <v>0</v>
      </c>
      <c r="BN246" s="207">
        <v>0</v>
      </c>
      <c r="BO246" s="207">
        <v>0</v>
      </c>
      <c r="BP246" s="207">
        <v>0</v>
      </c>
      <c r="BQ246" s="207">
        <v>0</v>
      </c>
      <c r="BR246" s="207">
        <v>0</v>
      </c>
      <c r="BS246" s="207">
        <v>0</v>
      </c>
      <c r="BT246" s="207">
        <v>0</v>
      </c>
      <c r="BU246" s="207">
        <v>0</v>
      </c>
      <c r="BV246" s="207">
        <v>0</v>
      </c>
      <c r="BW246" s="207">
        <v>0</v>
      </c>
      <c r="BX246" s="207">
        <v>0</v>
      </c>
      <c r="BY246" s="207">
        <v>0</v>
      </c>
      <c r="BZ246" s="207">
        <v>0</v>
      </c>
      <c r="CA246" s="207">
        <v>0</v>
      </c>
      <c r="CB246" s="207">
        <v>0</v>
      </c>
      <c r="CC246" s="207">
        <v>0</v>
      </c>
      <c r="CD246" s="207">
        <v>0</v>
      </c>
      <c r="CE246" s="207">
        <v>0</v>
      </c>
      <c r="CF246" s="207">
        <v>0</v>
      </c>
      <c r="CG246" s="207">
        <v>0</v>
      </c>
      <c r="CH246" s="207">
        <v>0</v>
      </c>
      <c r="CI246" s="207">
        <v>0</v>
      </c>
      <c r="CJ246" s="207">
        <v>0</v>
      </c>
      <c r="CK246" s="207">
        <v>0</v>
      </c>
      <c r="CL246" s="207">
        <v>0</v>
      </c>
      <c r="CM246" s="207">
        <v>0</v>
      </c>
      <c r="CN246" s="207">
        <v>0</v>
      </c>
      <c r="CO246" s="207">
        <v>0</v>
      </c>
      <c r="CP246" s="207">
        <v>0</v>
      </c>
      <c r="CQ246" s="207">
        <v>0</v>
      </c>
      <c r="CR246" s="207">
        <v>0</v>
      </c>
      <c r="CS246" s="207">
        <v>0</v>
      </c>
      <c r="CT246" s="207">
        <v>0</v>
      </c>
      <c r="CU246" s="207">
        <v>0</v>
      </c>
      <c r="CV246" s="207">
        <v>0</v>
      </c>
      <c r="CW246" s="207">
        <v>0</v>
      </c>
      <c r="CX246" s="207">
        <v>0</v>
      </c>
      <c r="CY246" s="207">
        <v>0</v>
      </c>
      <c r="CZ246" s="207">
        <v>0</v>
      </c>
      <c r="DA246" s="207">
        <v>0</v>
      </c>
      <c r="DB246" s="207">
        <v>0</v>
      </c>
      <c r="DC246" s="207">
        <v>0</v>
      </c>
      <c r="DD246" s="207">
        <v>0</v>
      </c>
      <c r="DE246" s="207">
        <v>0</v>
      </c>
      <c r="DF246" s="207">
        <v>0</v>
      </c>
      <c r="DG246" s="207">
        <v>0</v>
      </c>
      <c r="DH246" s="207">
        <v>0</v>
      </c>
      <c r="DI246" s="207">
        <v>0</v>
      </c>
      <c r="DJ246" s="207">
        <v>0</v>
      </c>
      <c r="DK246" s="207">
        <v>0</v>
      </c>
      <c r="DL246" s="207">
        <v>0</v>
      </c>
      <c r="DM246" s="207">
        <v>0</v>
      </c>
      <c r="DN246" s="207">
        <v>0</v>
      </c>
      <c r="DO246" s="207">
        <v>0</v>
      </c>
      <c r="DP246" s="207">
        <v>0</v>
      </c>
      <c r="DQ246" s="207">
        <v>0</v>
      </c>
      <c r="DR246" s="207">
        <v>0</v>
      </c>
      <c r="DS246" s="207">
        <v>0</v>
      </c>
      <c r="DT246" s="207">
        <v>0</v>
      </c>
      <c r="DU246" s="207">
        <v>0</v>
      </c>
      <c r="DV246" s="207">
        <v>0</v>
      </c>
      <c r="DW246" s="207">
        <v>0</v>
      </c>
      <c r="DX246" s="207">
        <v>0</v>
      </c>
      <c r="DY246" s="207">
        <v>0</v>
      </c>
      <c r="DZ246" s="207">
        <v>0</v>
      </c>
      <c r="EA246" s="207">
        <v>0</v>
      </c>
      <c r="EB246" s="207">
        <v>0</v>
      </c>
      <c r="EC246" s="207">
        <v>0</v>
      </c>
      <c r="ED246" s="207">
        <v>0</v>
      </c>
      <c r="EE246" s="207">
        <v>0</v>
      </c>
      <c r="EF246" s="207">
        <v>0</v>
      </c>
      <c r="EG246" s="207">
        <v>0</v>
      </c>
      <c r="EH246" s="207">
        <v>0</v>
      </c>
      <c r="EI246" s="207">
        <v>33</v>
      </c>
      <c r="EJ246" s="207">
        <v>0</v>
      </c>
      <c r="EK246" s="207">
        <v>0</v>
      </c>
      <c r="EL246" s="207">
        <v>0</v>
      </c>
      <c r="EM246" s="207">
        <v>0</v>
      </c>
      <c r="EN246" s="207">
        <v>0</v>
      </c>
      <c r="EO246" s="207">
        <v>0</v>
      </c>
      <c r="EP246" s="207">
        <v>0</v>
      </c>
      <c r="EQ246" s="207">
        <v>0</v>
      </c>
      <c r="ER246" s="207">
        <v>0</v>
      </c>
      <c r="ES246" s="207">
        <v>0</v>
      </c>
      <c r="ET246" s="207">
        <v>0</v>
      </c>
      <c r="EU246" s="207">
        <v>0</v>
      </c>
      <c r="EV246" s="207">
        <v>0</v>
      </c>
      <c r="EW246" s="207">
        <v>0</v>
      </c>
      <c r="EX246" s="207">
        <v>0</v>
      </c>
      <c r="EY246" s="207">
        <v>0</v>
      </c>
      <c r="EZ246" s="207">
        <v>0</v>
      </c>
      <c r="FA246" s="207">
        <v>0</v>
      </c>
      <c r="FB246" s="207">
        <v>0</v>
      </c>
      <c r="FC246" s="207">
        <v>0</v>
      </c>
      <c r="FD246" s="207">
        <v>0</v>
      </c>
      <c r="FE246" s="207">
        <v>0</v>
      </c>
      <c r="FF246" s="207">
        <v>0</v>
      </c>
      <c r="FG246" s="207">
        <v>0</v>
      </c>
      <c r="FH246" s="207">
        <v>0</v>
      </c>
      <c r="FI246" s="213">
        <v>0</v>
      </c>
      <c r="FJ246" s="207">
        <v>0</v>
      </c>
      <c r="FK246" s="207">
        <v>0</v>
      </c>
      <c r="FL246" s="207">
        <v>0</v>
      </c>
      <c r="FM246" s="207">
        <v>0</v>
      </c>
      <c r="FN246" s="207">
        <v>0</v>
      </c>
      <c r="FO246" s="207">
        <v>0</v>
      </c>
      <c r="FP246" s="207">
        <v>0</v>
      </c>
      <c r="FQ246" s="207">
        <v>0</v>
      </c>
      <c r="FR246" s="207">
        <v>0</v>
      </c>
      <c r="FS246" s="207">
        <v>0</v>
      </c>
      <c r="FT246" s="207">
        <v>0</v>
      </c>
      <c r="FU246" s="207">
        <v>0</v>
      </c>
      <c r="FV246" s="207">
        <v>0</v>
      </c>
      <c r="FW246" s="207">
        <v>0</v>
      </c>
      <c r="FX246" s="207">
        <v>0</v>
      </c>
      <c r="FY246" s="207">
        <v>0</v>
      </c>
      <c r="FZ246" s="207">
        <v>0</v>
      </c>
      <c r="GA246" s="207">
        <v>0</v>
      </c>
      <c r="GB246" s="207">
        <v>0</v>
      </c>
      <c r="GC246" s="207">
        <v>0</v>
      </c>
      <c r="GD246" s="207">
        <v>0</v>
      </c>
      <c r="GE246" s="207">
        <v>0</v>
      </c>
      <c r="GF246" s="207">
        <v>0</v>
      </c>
      <c r="GG246" s="207">
        <v>0</v>
      </c>
      <c r="GH246" s="207">
        <v>0</v>
      </c>
      <c r="GI246" s="207">
        <v>0</v>
      </c>
      <c r="GJ246" s="207">
        <v>0</v>
      </c>
      <c r="GK246" s="207">
        <v>0</v>
      </c>
      <c r="GL246" s="207">
        <v>0</v>
      </c>
      <c r="GM246" s="207">
        <v>0</v>
      </c>
      <c r="GN246" s="207">
        <v>0</v>
      </c>
      <c r="GO246" s="207">
        <v>0</v>
      </c>
      <c r="GP246" s="207">
        <v>0</v>
      </c>
      <c r="GQ246" s="207">
        <v>0</v>
      </c>
      <c r="GR246" s="207">
        <v>0</v>
      </c>
      <c r="GS246" s="207">
        <v>0</v>
      </c>
      <c r="GT246" s="207">
        <v>0</v>
      </c>
      <c r="GU246" s="207">
        <v>0</v>
      </c>
      <c r="GV246" s="207">
        <v>0</v>
      </c>
      <c r="GW246" s="207">
        <v>0</v>
      </c>
      <c r="GX246" s="207">
        <v>0</v>
      </c>
      <c r="GY246" s="207">
        <v>0</v>
      </c>
      <c r="GZ246" s="207">
        <v>0</v>
      </c>
      <c r="HA246" s="207">
        <v>0</v>
      </c>
      <c r="HB246" s="207">
        <v>0</v>
      </c>
      <c r="HC246" s="207">
        <v>0</v>
      </c>
      <c r="HD246" s="207">
        <v>0</v>
      </c>
      <c r="HE246" s="207">
        <v>0</v>
      </c>
      <c r="HF246" s="207">
        <v>0</v>
      </c>
      <c r="HG246" s="207">
        <v>0</v>
      </c>
      <c r="HH246" s="207">
        <v>0</v>
      </c>
      <c r="HI246" s="207">
        <v>0</v>
      </c>
      <c r="HJ246" s="207">
        <v>0</v>
      </c>
      <c r="HK246" s="207">
        <v>0</v>
      </c>
      <c r="HL246" s="207">
        <v>0</v>
      </c>
      <c r="HM246" s="207">
        <v>0</v>
      </c>
      <c r="HN246" s="207">
        <v>0</v>
      </c>
      <c r="HO246" s="207">
        <v>0</v>
      </c>
      <c r="HP246" s="207">
        <v>0</v>
      </c>
      <c r="HQ246" s="207">
        <v>0</v>
      </c>
      <c r="HR246" s="207">
        <v>0</v>
      </c>
      <c r="HS246" s="207">
        <v>0</v>
      </c>
      <c r="HT246" s="207">
        <v>0</v>
      </c>
      <c r="HU246" s="207">
        <v>0</v>
      </c>
      <c r="HV246" s="207">
        <v>0</v>
      </c>
      <c r="HW246" s="207">
        <v>0</v>
      </c>
      <c r="HX246" s="207">
        <v>0</v>
      </c>
      <c r="HY246" s="208">
        <v>33</v>
      </c>
    </row>
    <row r="247" spans="1:233" ht="48" x14ac:dyDescent="0.25">
      <c r="A247" s="206" t="s">
        <v>841</v>
      </c>
      <c r="B247" s="207">
        <v>0</v>
      </c>
      <c r="C247" s="207">
        <v>0</v>
      </c>
      <c r="D247" s="207">
        <v>0</v>
      </c>
      <c r="E247" s="207">
        <v>0</v>
      </c>
      <c r="F247" s="207">
        <v>0</v>
      </c>
      <c r="G247" s="207">
        <v>0</v>
      </c>
      <c r="H247" s="207">
        <v>0</v>
      </c>
      <c r="I247" s="207">
        <v>0</v>
      </c>
      <c r="J247" s="207">
        <v>0</v>
      </c>
      <c r="K247" s="207">
        <v>0</v>
      </c>
      <c r="L247" s="207">
        <v>0</v>
      </c>
      <c r="M247" s="207">
        <v>0</v>
      </c>
      <c r="N247" s="207">
        <v>0</v>
      </c>
      <c r="O247" s="207">
        <v>0</v>
      </c>
      <c r="P247" s="207">
        <v>0</v>
      </c>
      <c r="Q247" s="207">
        <v>0</v>
      </c>
      <c r="R247" s="207">
        <v>0</v>
      </c>
      <c r="S247" s="207">
        <v>0</v>
      </c>
      <c r="T247" s="207">
        <v>0</v>
      </c>
      <c r="U247" s="207">
        <v>0</v>
      </c>
      <c r="V247" s="207">
        <v>0</v>
      </c>
      <c r="W247" s="207">
        <v>0</v>
      </c>
      <c r="X247" s="207">
        <v>0</v>
      </c>
      <c r="Y247" s="207">
        <v>0</v>
      </c>
      <c r="Z247" s="207">
        <v>0</v>
      </c>
      <c r="AA247" s="207">
        <v>0</v>
      </c>
      <c r="AB247" s="207">
        <v>0</v>
      </c>
      <c r="AC247" s="207">
        <v>0</v>
      </c>
      <c r="AD247" s="207">
        <v>0</v>
      </c>
      <c r="AE247" s="207">
        <v>0</v>
      </c>
      <c r="AF247" s="207">
        <v>0</v>
      </c>
      <c r="AG247" s="207">
        <v>0</v>
      </c>
      <c r="AH247" s="207">
        <v>0</v>
      </c>
      <c r="AI247" s="207">
        <v>0</v>
      </c>
      <c r="AJ247" s="207">
        <v>0</v>
      </c>
      <c r="AK247" s="213">
        <v>0</v>
      </c>
      <c r="AL247" s="207">
        <v>0</v>
      </c>
      <c r="AM247" s="207">
        <v>0</v>
      </c>
      <c r="AN247" s="207">
        <v>0</v>
      </c>
      <c r="AO247" s="207">
        <v>0</v>
      </c>
      <c r="AP247" s="207">
        <v>0</v>
      </c>
      <c r="AQ247" s="207">
        <v>0</v>
      </c>
      <c r="AR247" s="207">
        <v>0</v>
      </c>
      <c r="AS247" s="207">
        <v>0</v>
      </c>
      <c r="AT247" s="207">
        <v>0</v>
      </c>
      <c r="AU247" s="207">
        <v>0</v>
      </c>
      <c r="AV247" s="207">
        <v>0</v>
      </c>
      <c r="AW247" s="207">
        <v>0</v>
      </c>
      <c r="AX247" s="207">
        <v>0</v>
      </c>
      <c r="AY247" s="207">
        <v>0</v>
      </c>
      <c r="AZ247" s="207">
        <v>0</v>
      </c>
      <c r="BA247" s="207">
        <v>0</v>
      </c>
      <c r="BB247" s="207">
        <v>0</v>
      </c>
      <c r="BC247" s="207">
        <v>0</v>
      </c>
      <c r="BD247" s="207">
        <v>0</v>
      </c>
      <c r="BE247" s="207">
        <v>0</v>
      </c>
      <c r="BF247" s="207">
        <v>0</v>
      </c>
      <c r="BG247" s="207">
        <v>0</v>
      </c>
      <c r="BH247" s="207">
        <v>0</v>
      </c>
      <c r="BI247" s="207">
        <v>0</v>
      </c>
      <c r="BJ247" s="207">
        <v>0</v>
      </c>
      <c r="BK247" s="207">
        <v>0</v>
      </c>
      <c r="BL247" s="207">
        <v>0</v>
      </c>
      <c r="BM247" s="207">
        <v>0</v>
      </c>
      <c r="BN247" s="207">
        <v>0</v>
      </c>
      <c r="BO247" s="207">
        <v>0</v>
      </c>
      <c r="BP247" s="207">
        <v>0</v>
      </c>
      <c r="BQ247" s="207">
        <v>0</v>
      </c>
      <c r="BR247" s="207">
        <v>0</v>
      </c>
      <c r="BS247" s="207">
        <v>0</v>
      </c>
      <c r="BT247" s="207">
        <v>0</v>
      </c>
      <c r="BU247" s="207">
        <v>0</v>
      </c>
      <c r="BV247" s="207">
        <v>0</v>
      </c>
      <c r="BW247" s="207">
        <v>0</v>
      </c>
      <c r="BX247" s="207">
        <v>0</v>
      </c>
      <c r="BY247" s="207">
        <v>0</v>
      </c>
      <c r="BZ247" s="207">
        <v>0</v>
      </c>
      <c r="CA247" s="207">
        <v>0</v>
      </c>
      <c r="CB247" s="207">
        <v>0</v>
      </c>
      <c r="CC247" s="207">
        <v>0</v>
      </c>
      <c r="CD247" s="207">
        <v>0</v>
      </c>
      <c r="CE247" s="207">
        <v>0</v>
      </c>
      <c r="CF247" s="207">
        <v>0</v>
      </c>
      <c r="CG247" s="207">
        <v>0</v>
      </c>
      <c r="CH247" s="207">
        <v>0</v>
      </c>
      <c r="CI247" s="207">
        <v>0</v>
      </c>
      <c r="CJ247" s="207">
        <v>0</v>
      </c>
      <c r="CK247" s="207">
        <v>0</v>
      </c>
      <c r="CL247" s="207">
        <v>0</v>
      </c>
      <c r="CM247" s="207">
        <v>0</v>
      </c>
      <c r="CN247" s="207">
        <v>0</v>
      </c>
      <c r="CO247" s="207">
        <v>0</v>
      </c>
      <c r="CP247" s="207">
        <v>0</v>
      </c>
      <c r="CQ247" s="207">
        <v>0</v>
      </c>
      <c r="CR247" s="207">
        <v>0</v>
      </c>
      <c r="CS247" s="207">
        <v>0</v>
      </c>
      <c r="CT247" s="207">
        <v>0</v>
      </c>
      <c r="CU247" s="207">
        <v>0</v>
      </c>
      <c r="CV247" s="207">
        <v>0</v>
      </c>
      <c r="CW247" s="207">
        <v>0</v>
      </c>
      <c r="CX247" s="207">
        <v>0</v>
      </c>
      <c r="CY247" s="207">
        <v>0</v>
      </c>
      <c r="CZ247" s="207">
        <v>0</v>
      </c>
      <c r="DA247" s="207">
        <v>0</v>
      </c>
      <c r="DB247" s="207">
        <v>0</v>
      </c>
      <c r="DC247" s="207">
        <v>0</v>
      </c>
      <c r="DD247" s="207">
        <v>0</v>
      </c>
      <c r="DE247" s="207">
        <v>0</v>
      </c>
      <c r="DF247" s="207">
        <v>0</v>
      </c>
      <c r="DG247" s="207">
        <v>0</v>
      </c>
      <c r="DH247" s="207">
        <v>0</v>
      </c>
      <c r="DI247" s="207">
        <v>0</v>
      </c>
      <c r="DJ247" s="207">
        <v>0</v>
      </c>
      <c r="DK247" s="207">
        <v>0</v>
      </c>
      <c r="DL247" s="207">
        <v>0</v>
      </c>
      <c r="DM247" s="207">
        <v>0</v>
      </c>
      <c r="DN247" s="207">
        <v>0</v>
      </c>
      <c r="DO247" s="207">
        <v>0</v>
      </c>
      <c r="DP247" s="207">
        <v>0</v>
      </c>
      <c r="DQ247" s="207">
        <v>0</v>
      </c>
      <c r="DR247" s="207">
        <v>0</v>
      </c>
      <c r="DS247" s="207">
        <v>0</v>
      </c>
      <c r="DT247" s="207">
        <v>0</v>
      </c>
      <c r="DU247" s="207">
        <v>0</v>
      </c>
      <c r="DV247" s="207">
        <v>0</v>
      </c>
      <c r="DW247" s="207">
        <v>0</v>
      </c>
      <c r="DX247" s="207">
        <v>0</v>
      </c>
      <c r="DY247" s="207">
        <v>0</v>
      </c>
      <c r="DZ247" s="207">
        <v>0</v>
      </c>
      <c r="EA247" s="207">
        <v>0</v>
      </c>
      <c r="EB247" s="207">
        <v>0</v>
      </c>
      <c r="EC247" s="207">
        <v>0</v>
      </c>
      <c r="ED247" s="207">
        <v>0</v>
      </c>
      <c r="EE247" s="207">
        <v>0</v>
      </c>
      <c r="EF247" s="207">
        <v>0</v>
      </c>
      <c r="EG247" s="207">
        <v>0</v>
      </c>
      <c r="EH247" s="207">
        <v>0</v>
      </c>
      <c r="EI247" s="207">
        <v>0</v>
      </c>
      <c r="EJ247" s="207">
        <v>29</v>
      </c>
      <c r="EK247" s="207">
        <v>0</v>
      </c>
      <c r="EL247" s="207">
        <v>0</v>
      </c>
      <c r="EM247" s="207">
        <v>0</v>
      </c>
      <c r="EN247" s="207">
        <v>0</v>
      </c>
      <c r="EO247" s="207">
        <v>0</v>
      </c>
      <c r="EP247" s="207">
        <v>0</v>
      </c>
      <c r="EQ247" s="207">
        <v>0</v>
      </c>
      <c r="ER247" s="207">
        <v>0</v>
      </c>
      <c r="ES247" s="207">
        <v>0</v>
      </c>
      <c r="ET247" s="207">
        <v>0</v>
      </c>
      <c r="EU247" s="207">
        <v>0</v>
      </c>
      <c r="EV247" s="207">
        <v>0</v>
      </c>
      <c r="EW247" s="207">
        <v>0</v>
      </c>
      <c r="EX247" s="207">
        <v>0</v>
      </c>
      <c r="EY247" s="207">
        <v>0</v>
      </c>
      <c r="EZ247" s="207">
        <v>0</v>
      </c>
      <c r="FA247" s="207">
        <v>0</v>
      </c>
      <c r="FB247" s="207">
        <v>0</v>
      </c>
      <c r="FC247" s="207">
        <v>0</v>
      </c>
      <c r="FD247" s="207">
        <v>0</v>
      </c>
      <c r="FE247" s="207">
        <v>0</v>
      </c>
      <c r="FF247" s="207">
        <v>0</v>
      </c>
      <c r="FG247" s="207">
        <v>0</v>
      </c>
      <c r="FH247" s="207">
        <v>0</v>
      </c>
      <c r="FI247" s="213">
        <v>0</v>
      </c>
      <c r="FJ247" s="207">
        <v>0</v>
      </c>
      <c r="FK247" s="207">
        <v>0</v>
      </c>
      <c r="FL247" s="207">
        <v>0</v>
      </c>
      <c r="FM247" s="207">
        <v>0</v>
      </c>
      <c r="FN247" s="207">
        <v>0</v>
      </c>
      <c r="FO247" s="207">
        <v>0</v>
      </c>
      <c r="FP247" s="207">
        <v>0</v>
      </c>
      <c r="FQ247" s="207">
        <v>0</v>
      </c>
      <c r="FR247" s="207">
        <v>0</v>
      </c>
      <c r="FS247" s="207">
        <v>0</v>
      </c>
      <c r="FT247" s="207">
        <v>0</v>
      </c>
      <c r="FU247" s="207">
        <v>0</v>
      </c>
      <c r="FV247" s="207">
        <v>0</v>
      </c>
      <c r="FW247" s="207">
        <v>0</v>
      </c>
      <c r="FX247" s="207">
        <v>0</v>
      </c>
      <c r="FY247" s="207">
        <v>0</v>
      </c>
      <c r="FZ247" s="207">
        <v>0</v>
      </c>
      <c r="GA247" s="207">
        <v>0</v>
      </c>
      <c r="GB247" s="207">
        <v>0</v>
      </c>
      <c r="GC247" s="207">
        <v>0</v>
      </c>
      <c r="GD247" s="207">
        <v>0</v>
      </c>
      <c r="GE247" s="207">
        <v>0</v>
      </c>
      <c r="GF247" s="207">
        <v>0</v>
      </c>
      <c r="GG247" s="207">
        <v>0</v>
      </c>
      <c r="GH247" s="207">
        <v>0</v>
      </c>
      <c r="GI247" s="207">
        <v>0</v>
      </c>
      <c r="GJ247" s="207">
        <v>0</v>
      </c>
      <c r="GK247" s="207">
        <v>0</v>
      </c>
      <c r="GL247" s="207">
        <v>0</v>
      </c>
      <c r="GM247" s="207">
        <v>0</v>
      </c>
      <c r="GN247" s="207">
        <v>0</v>
      </c>
      <c r="GO247" s="207">
        <v>0</v>
      </c>
      <c r="GP247" s="207">
        <v>0</v>
      </c>
      <c r="GQ247" s="207">
        <v>0</v>
      </c>
      <c r="GR247" s="207">
        <v>0</v>
      </c>
      <c r="GS247" s="207">
        <v>0</v>
      </c>
      <c r="GT247" s="207">
        <v>0</v>
      </c>
      <c r="GU247" s="207">
        <v>0</v>
      </c>
      <c r="GV247" s="207">
        <v>0</v>
      </c>
      <c r="GW247" s="207">
        <v>0</v>
      </c>
      <c r="GX247" s="207">
        <v>0</v>
      </c>
      <c r="GY247" s="207">
        <v>0</v>
      </c>
      <c r="GZ247" s="207">
        <v>0</v>
      </c>
      <c r="HA247" s="207">
        <v>0</v>
      </c>
      <c r="HB247" s="207">
        <v>0</v>
      </c>
      <c r="HC247" s="207">
        <v>0</v>
      </c>
      <c r="HD247" s="207">
        <v>0</v>
      </c>
      <c r="HE247" s="207">
        <v>0</v>
      </c>
      <c r="HF247" s="207">
        <v>0</v>
      </c>
      <c r="HG247" s="207">
        <v>0</v>
      </c>
      <c r="HH247" s="207">
        <v>0</v>
      </c>
      <c r="HI247" s="207">
        <v>0</v>
      </c>
      <c r="HJ247" s="207">
        <v>0</v>
      </c>
      <c r="HK247" s="207">
        <v>0</v>
      </c>
      <c r="HL247" s="207">
        <v>0</v>
      </c>
      <c r="HM247" s="207">
        <v>0</v>
      </c>
      <c r="HN247" s="207">
        <v>0</v>
      </c>
      <c r="HO247" s="207">
        <v>0</v>
      </c>
      <c r="HP247" s="207">
        <v>0</v>
      </c>
      <c r="HQ247" s="207">
        <v>0</v>
      </c>
      <c r="HR247" s="207">
        <v>0</v>
      </c>
      <c r="HS247" s="207">
        <v>0</v>
      </c>
      <c r="HT247" s="207">
        <v>0</v>
      </c>
      <c r="HU247" s="207">
        <v>0</v>
      </c>
      <c r="HV247" s="207">
        <v>0</v>
      </c>
      <c r="HW247" s="207">
        <v>0</v>
      </c>
      <c r="HX247" s="207">
        <v>0</v>
      </c>
      <c r="HY247" s="208">
        <v>29</v>
      </c>
    </row>
    <row r="248" spans="1:233" ht="48" x14ac:dyDescent="0.25">
      <c r="A248" s="206" t="s">
        <v>842</v>
      </c>
      <c r="B248" s="207">
        <v>0</v>
      </c>
      <c r="C248" s="207">
        <v>0</v>
      </c>
      <c r="D248" s="207">
        <v>0</v>
      </c>
      <c r="E248" s="207">
        <v>0</v>
      </c>
      <c r="F248" s="207">
        <v>0</v>
      </c>
      <c r="G248" s="207">
        <v>0</v>
      </c>
      <c r="H248" s="207">
        <v>0</v>
      </c>
      <c r="I248" s="207">
        <v>0</v>
      </c>
      <c r="J248" s="207">
        <v>0</v>
      </c>
      <c r="K248" s="207">
        <v>0</v>
      </c>
      <c r="L248" s="207">
        <v>0</v>
      </c>
      <c r="M248" s="207">
        <v>0</v>
      </c>
      <c r="N248" s="207">
        <v>0</v>
      </c>
      <c r="O248" s="207">
        <v>0</v>
      </c>
      <c r="P248" s="207">
        <v>0</v>
      </c>
      <c r="Q248" s="207">
        <v>0</v>
      </c>
      <c r="R248" s="207">
        <v>0</v>
      </c>
      <c r="S248" s="207">
        <v>0</v>
      </c>
      <c r="T248" s="207">
        <v>0</v>
      </c>
      <c r="U248" s="207">
        <v>0</v>
      </c>
      <c r="V248" s="207">
        <v>0</v>
      </c>
      <c r="W248" s="207">
        <v>0</v>
      </c>
      <c r="X248" s="207">
        <v>0</v>
      </c>
      <c r="Y248" s="207">
        <v>0</v>
      </c>
      <c r="Z248" s="207">
        <v>0</v>
      </c>
      <c r="AA248" s="207">
        <v>0</v>
      </c>
      <c r="AB248" s="207">
        <v>0</v>
      </c>
      <c r="AC248" s="207">
        <v>0</v>
      </c>
      <c r="AD248" s="207">
        <v>0</v>
      </c>
      <c r="AE248" s="207">
        <v>0</v>
      </c>
      <c r="AF248" s="207">
        <v>0</v>
      </c>
      <c r="AG248" s="207">
        <v>0</v>
      </c>
      <c r="AH248" s="207">
        <v>0</v>
      </c>
      <c r="AI248" s="207">
        <v>0</v>
      </c>
      <c r="AJ248" s="207">
        <v>0</v>
      </c>
      <c r="AK248" s="213">
        <v>0</v>
      </c>
      <c r="AL248" s="207">
        <v>0</v>
      </c>
      <c r="AM248" s="207">
        <v>0</v>
      </c>
      <c r="AN248" s="207">
        <v>0</v>
      </c>
      <c r="AO248" s="207">
        <v>0</v>
      </c>
      <c r="AP248" s="207">
        <v>0</v>
      </c>
      <c r="AQ248" s="207">
        <v>0</v>
      </c>
      <c r="AR248" s="207">
        <v>0</v>
      </c>
      <c r="AS248" s="207">
        <v>0</v>
      </c>
      <c r="AT248" s="207">
        <v>0</v>
      </c>
      <c r="AU248" s="207">
        <v>0</v>
      </c>
      <c r="AV248" s="207">
        <v>0</v>
      </c>
      <c r="AW248" s="207">
        <v>0</v>
      </c>
      <c r="AX248" s="207">
        <v>0</v>
      </c>
      <c r="AY248" s="207">
        <v>0</v>
      </c>
      <c r="AZ248" s="207">
        <v>0</v>
      </c>
      <c r="BA248" s="207">
        <v>0</v>
      </c>
      <c r="BB248" s="207">
        <v>0</v>
      </c>
      <c r="BC248" s="207">
        <v>0</v>
      </c>
      <c r="BD248" s="207">
        <v>0</v>
      </c>
      <c r="BE248" s="207">
        <v>0</v>
      </c>
      <c r="BF248" s="207">
        <v>0</v>
      </c>
      <c r="BG248" s="207">
        <v>0</v>
      </c>
      <c r="BH248" s="207">
        <v>0</v>
      </c>
      <c r="BI248" s="207">
        <v>0</v>
      </c>
      <c r="BJ248" s="207">
        <v>0</v>
      </c>
      <c r="BK248" s="207">
        <v>0</v>
      </c>
      <c r="BL248" s="207">
        <v>0</v>
      </c>
      <c r="BM248" s="207">
        <v>0</v>
      </c>
      <c r="BN248" s="207">
        <v>0</v>
      </c>
      <c r="BO248" s="207">
        <v>0</v>
      </c>
      <c r="BP248" s="207">
        <v>0</v>
      </c>
      <c r="BQ248" s="207">
        <v>0</v>
      </c>
      <c r="BR248" s="207">
        <v>0</v>
      </c>
      <c r="BS248" s="207">
        <v>0</v>
      </c>
      <c r="BT248" s="207">
        <v>0</v>
      </c>
      <c r="BU248" s="207">
        <v>0</v>
      </c>
      <c r="BV248" s="207">
        <v>0</v>
      </c>
      <c r="BW248" s="207">
        <v>0</v>
      </c>
      <c r="BX248" s="207">
        <v>0</v>
      </c>
      <c r="BY248" s="207">
        <v>0</v>
      </c>
      <c r="BZ248" s="207">
        <v>0</v>
      </c>
      <c r="CA248" s="207">
        <v>0</v>
      </c>
      <c r="CB248" s="207">
        <v>0</v>
      </c>
      <c r="CC248" s="207">
        <v>0</v>
      </c>
      <c r="CD248" s="207">
        <v>0</v>
      </c>
      <c r="CE248" s="207">
        <v>0</v>
      </c>
      <c r="CF248" s="207">
        <v>0</v>
      </c>
      <c r="CG248" s="207">
        <v>0</v>
      </c>
      <c r="CH248" s="207">
        <v>0</v>
      </c>
      <c r="CI248" s="207">
        <v>0</v>
      </c>
      <c r="CJ248" s="207">
        <v>0</v>
      </c>
      <c r="CK248" s="207">
        <v>0</v>
      </c>
      <c r="CL248" s="207">
        <v>0</v>
      </c>
      <c r="CM248" s="207">
        <v>0</v>
      </c>
      <c r="CN248" s="207">
        <v>0</v>
      </c>
      <c r="CO248" s="207">
        <v>0</v>
      </c>
      <c r="CP248" s="207">
        <v>0</v>
      </c>
      <c r="CQ248" s="207">
        <v>0</v>
      </c>
      <c r="CR248" s="207">
        <v>0</v>
      </c>
      <c r="CS248" s="207">
        <v>0</v>
      </c>
      <c r="CT248" s="207">
        <v>0</v>
      </c>
      <c r="CU248" s="207">
        <v>0</v>
      </c>
      <c r="CV248" s="207">
        <v>0</v>
      </c>
      <c r="CW248" s="207">
        <v>0</v>
      </c>
      <c r="CX248" s="207">
        <v>0</v>
      </c>
      <c r="CY248" s="207">
        <v>0</v>
      </c>
      <c r="CZ248" s="207">
        <v>0</v>
      </c>
      <c r="DA248" s="207">
        <v>0</v>
      </c>
      <c r="DB248" s="207">
        <v>0</v>
      </c>
      <c r="DC248" s="207">
        <v>0</v>
      </c>
      <c r="DD248" s="207">
        <v>0</v>
      </c>
      <c r="DE248" s="207">
        <v>0</v>
      </c>
      <c r="DF248" s="207">
        <v>0</v>
      </c>
      <c r="DG248" s="207">
        <v>0</v>
      </c>
      <c r="DH248" s="207">
        <v>0</v>
      </c>
      <c r="DI248" s="207">
        <v>0</v>
      </c>
      <c r="DJ248" s="207">
        <v>0</v>
      </c>
      <c r="DK248" s="207">
        <v>0</v>
      </c>
      <c r="DL248" s="207">
        <v>0</v>
      </c>
      <c r="DM248" s="207">
        <v>0</v>
      </c>
      <c r="DN248" s="207">
        <v>0</v>
      </c>
      <c r="DO248" s="207">
        <v>0</v>
      </c>
      <c r="DP248" s="207">
        <v>0</v>
      </c>
      <c r="DQ248" s="207">
        <v>0</v>
      </c>
      <c r="DR248" s="207">
        <v>0</v>
      </c>
      <c r="DS248" s="207">
        <v>0</v>
      </c>
      <c r="DT248" s="207">
        <v>0</v>
      </c>
      <c r="DU248" s="207">
        <v>0</v>
      </c>
      <c r="DV248" s="207">
        <v>0</v>
      </c>
      <c r="DW248" s="207">
        <v>0</v>
      </c>
      <c r="DX248" s="207">
        <v>0</v>
      </c>
      <c r="DY248" s="207">
        <v>0</v>
      </c>
      <c r="DZ248" s="207">
        <v>0</v>
      </c>
      <c r="EA248" s="207">
        <v>0</v>
      </c>
      <c r="EB248" s="207">
        <v>0</v>
      </c>
      <c r="EC248" s="207">
        <v>0</v>
      </c>
      <c r="ED248" s="207">
        <v>0</v>
      </c>
      <c r="EE248" s="207">
        <v>0</v>
      </c>
      <c r="EF248" s="207">
        <v>0</v>
      </c>
      <c r="EG248" s="207">
        <v>0</v>
      </c>
      <c r="EH248" s="207">
        <v>0</v>
      </c>
      <c r="EI248" s="207">
        <v>0</v>
      </c>
      <c r="EJ248" s="207">
        <v>0</v>
      </c>
      <c r="EK248" s="207">
        <v>256</v>
      </c>
      <c r="EL248" s="207">
        <v>0</v>
      </c>
      <c r="EM248" s="207">
        <v>0</v>
      </c>
      <c r="EN248" s="207">
        <v>0</v>
      </c>
      <c r="EO248" s="207">
        <v>0</v>
      </c>
      <c r="EP248" s="207">
        <v>0</v>
      </c>
      <c r="EQ248" s="207">
        <v>0</v>
      </c>
      <c r="ER248" s="207">
        <v>0</v>
      </c>
      <c r="ES248" s="207">
        <v>0</v>
      </c>
      <c r="ET248" s="207">
        <v>0</v>
      </c>
      <c r="EU248" s="207">
        <v>0</v>
      </c>
      <c r="EV248" s="207">
        <v>0</v>
      </c>
      <c r="EW248" s="207">
        <v>0</v>
      </c>
      <c r="EX248" s="207">
        <v>0</v>
      </c>
      <c r="EY248" s="207">
        <v>0</v>
      </c>
      <c r="EZ248" s="207">
        <v>0</v>
      </c>
      <c r="FA248" s="207">
        <v>0</v>
      </c>
      <c r="FB248" s="207">
        <v>0</v>
      </c>
      <c r="FC248" s="207">
        <v>0</v>
      </c>
      <c r="FD248" s="207">
        <v>0</v>
      </c>
      <c r="FE248" s="207">
        <v>0</v>
      </c>
      <c r="FF248" s="207">
        <v>0</v>
      </c>
      <c r="FG248" s="207">
        <v>0</v>
      </c>
      <c r="FH248" s="207">
        <v>0</v>
      </c>
      <c r="FI248" s="213">
        <v>0</v>
      </c>
      <c r="FJ248" s="207">
        <v>0</v>
      </c>
      <c r="FK248" s="207">
        <v>0</v>
      </c>
      <c r="FL248" s="207">
        <v>0</v>
      </c>
      <c r="FM248" s="207">
        <v>0</v>
      </c>
      <c r="FN248" s="207">
        <v>0</v>
      </c>
      <c r="FO248" s="207">
        <v>0</v>
      </c>
      <c r="FP248" s="207">
        <v>0</v>
      </c>
      <c r="FQ248" s="207">
        <v>0</v>
      </c>
      <c r="FR248" s="207">
        <v>0</v>
      </c>
      <c r="FS248" s="207">
        <v>0</v>
      </c>
      <c r="FT248" s="207">
        <v>0</v>
      </c>
      <c r="FU248" s="207">
        <v>0</v>
      </c>
      <c r="FV248" s="207">
        <v>0</v>
      </c>
      <c r="FW248" s="207">
        <v>0</v>
      </c>
      <c r="FX248" s="207">
        <v>0</v>
      </c>
      <c r="FY248" s="207">
        <v>0</v>
      </c>
      <c r="FZ248" s="207">
        <v>0</v>
      </c>
      <c r="GA248" s="207">
        <v>0</v>
      </c>
      <c r="GB248" s="207">
        <v>0</v>
      </c>
      <c r="GC248" s="207">
        <v>0</v>
      </c>
      <c r="GD248" s="207">
        <v>0</v>
      </c>
      <c r="GE248" s="207">
        <v>0</v>
      </c>
      <c r="GF248" s="207">
        <v>0</v>
      </c>
      <c r="GG248" s="207">
        <v>0</v>
      </c>
      <c r="GH248" s="207">
        <v>0</v>
      </c>
      <c r="GI248" s="207">
        <v>0</v>
      </c>
      <c r="GJ248" s="207">
        <v>0</v>
      </c>
      <c r="GK248" s="207">
        <v>0</v>
      </c>
      <c r="GL248" s="207">
        <v>0</v>
      </c>
      <c r="GM248" s="207">
        <v>0</v>
      </c>
      <c r="GN248" s="207">
        <v>0</v>
      </c>
      <c r="GO248" s="207">
        <v>0</v>
      </c>
      <c r="GP248" s="207">
        <v>0</v>
      </c>
      <c r="GQ248" s="207">
        <v>0</v>
      </c>
      <c r="GR248" s="207">
        <v>0</v>
      </c>
      <c r="GS248" s="207">
        <v>0</v>
      </c>
      <c r="GT248" s="207">
        <v>0</v>
      </c>
      <c r="GU248" s="207">
        <v>0</v>
      </c>
      <c r="GV248" s="207">
        <v>0</v>
      </c>
      <c r="GW248" s="207">
        <v>0</v>
      </c>
      <c r="GX248" s="207">
        <v>0</v>
      </c>
      <c r="GY248" s="207">
        <v>0</v>
      </c>
      <c r="GZ248" s="207">
        <v>0</v>
      </c>
      <c r="HA248" s="207">
        <v>0</v>
      </c>
      <c r="HB248" s="207">
        <v>0</v>
      </c>
      <c r="HC248" s="207">
        <v>0</v>
      </c>
      <c r="HD248" s="207">
        <v>0</v>
      </c>
      <c r="HE248" s="207">
        <v>0</v>
      </c>
      <c r="HF248" s="207">
        <v>0</v>
      </c>
      <c r="HG248" s="207">
        <v>0</v>
      </c>
      <c r="HH248" s="207">
        <v>0</v>
      </c>
      <c r="HI248" s="207">
        <v>0</v>
      </c>
      <c r="HJ248" s="207">
        <v>0</v>
      </c>
      <c r="HK248" s="207">
        <v>0</v>
      </c>
      <c r="HL248" s="207">
        <v>0</v>
      </c>
      <c r="HM248" s="207">
        <v>0</v>
      </c>
      <c r="HN248" s="207">
        <v>0</v>
      </c>
      <c r="HO248" s="207">
        <v>0</v>
      </c>
      <c r="HP248" s="207">
        <v>0</v>
      </c>
      <c r="HQ248" s="207">
        <v>0</v>
      </c>
      <c r="HR248" s="207">
        <v>0</v>
      </c>
      <c r="HS248" s="207">
        <v>0</v>
      </c>
      <c r="HT248" s="207">
        <v>0</v>
      </c>
      <c r="HU248" s="207">
        <v>0</v>
      </c>
      <c r="HV248" s="207">
        <v>0</v>
      </c>
      <c r="HW248" s="207">
        <v>0</v>
      </c>
      <c r="HX248" s="207">
        <v>0</v>
      </c>
      <c r="HY248" s="208">
        <v>256</v>
      </c>
    </row>
    <row r="249" spans="1:233" ht="48" x14ac:dyDescent="0.25">
      <c r="A249" s="206" t="s">
        <v>843</v>
      </c>
      <c r="B249" s="207">
        <v>0</v>
      </c>
      <c r="C249" s="207">
        <v>0</v>
      </c>
      <c r="D249" s="207">
        <v>0</v>
      </c>
      <c r="E249" s="207">
        <v>0</v>
      </c>
      <c r="F249" s="207">
        <v>0</v>
      </c>
      <c r="G249" s="207">
        <v>0</v>
      </c>
      <c r="H249" s="207">
        <v>0</v>
      </c>
      <c r="I249" s="207">
        <v>0</v>
      </c>
      <c r="J249" s="207">
        <v>0</v>
      </c>
      <c r="K249" s="207">
        <v>0</v>
      </c>
      <c r="L249" s="207">
        <v>0</v>
      </c>
      <c r="M249" s="207">
        <v>0</v>
      </c>
      <c r="N249" s="207">
        <v>0</v>
      </c>
      <c r="O249" s="207">
        <v>0</v>
      </c>
      <c r="P249" s="207">
        <v>0</v>
      </c>
      <c r="Q249" s="207">
        <v>0</v>
      </c>
      <c r="R249" s="207">
        <v>0</v>
      </c>
      <c r="S249" s="207">
        <v>0</v>
      </c>
      <c r="T249" s="207">
        <v>0</v>
      </c>
      <c r="U249" s="207">
        <v>0</v>
      </c>
      <c r="V249" s="207">
        <v>0</v>
      </c>
      <c r="W249" s="207">
        <v>0</v>
      </c>
      <c r="X249" s="207">
        <v>0</v>
      </c>
      <c r="Y249" s="207">
        <v>0</v>
      </c>
      <c r="Z249" s="207">
        <v>0</v>
      </c>
      <c r="AA249" s="207">
        <v>0</v>
      </c>
      <c r="AB249" s="207">
        <v>0</v>
      </c>
      <c r="AC249" s="207">
        <v>0</v>
      </c>
      <c r="AD249" s="207">
        <v>0</v>
      </c>
      <c r="AE249" s="207">
        <v>0</v>
      </c>
      <c r="AF249" s="207">
        <v>0</v>
      </c>
      <c r="AG249" s="207">
        <v>0</v>
      </c>
      <c r="AH249" s="207">
        <v>0</v>
      </c>
      <c r="AI249" s="207">
        <v>0</v>
      </c>
      <c r="AJ249" s="207">
        <v>0</v>
      </c>
      <c r="AK249" s="213">
        <v>0</v>
      </c>
      <c r="AL249" s="207">
        <v>0</v>
      </c>
      <c r="AM249" s="207">
        <v>0</v>
      </c>
      <c r="AN249" s="207">
        <v>0</v>
      </c>
      <c r="AO249" s="207">
        <v>0</v>
      </c>
      <c r="AP249" s="207">
        <v>0</v>
      </c>
      <c r="AQ249" s="207">
        <v>0</v>
      </c>
      <c r="AR249" s="207">
        <v>0</v>
      </c>
      <c r="AS249" s="207">
        <v>0</v>
      </c>
      <c r="AT249" s="207">
        <v>0</v>
      </c>
      <c r="AU249" s="207">
        <v>0</v>
      </c>
      <c r="AV249" s="207">
        <v>0</v>
      </c>
      <c r="AW249" s="207">
        <v>0</v>
      </c>
      <c r="AX249" s="207">
        <v>0</v>
      </c>
      <c r="AY249" s="207">
        <v>0</v>
      </c>
      <c r="AZ249" s="207">
        <v>0</v>
      </c>
      <c r="BA249" s="207">
        <v>0</v>
      </c>
      <c r="BB249" s="207">
        <v>0</v>
      </c>
      <c r="BC249" s="207">
        <v>0</v>
      </c>
      <c r="BD249" s="207">
        <v>0</v>
      </c>
      <c r="BE249" s="207">
        <v>0</v>
      </c>
      <c r="BF249" s="207">
        <v>0</v>
      </c>
      <c r="BG249" s="207">
        <v>0</v>
      </c>
      <c r="BH249" s="207">
        <v>0</v>
      </c>
      <c r="BI249" s="207">
        <v>0</v>
      </c>
      <c r="BJ249" s="207">
        <v>0</v>
      </c>
      <c r="BK249" s="207">
        <v>0</v>
      </c>
      <c r="BL249" s="207">
        <v>0</v>
      </c>
      <c r="BM249" s="207">
        <v>0</v>
      </c>
      <c r="BN249" s="207">
        <v>0</v>
      </c>
      <c r="BO249" s="207">
        <v>0</v>
      </c>
      <c r="BP249" s="207">
        <v>0</v>
      </c>
      <c r="BQ249" s="207">
        <v>0</v>
      </c>
      <c r="BR249" s="207">
        <v>0</v>
      </c>
      <c r="BS249" s="207">
        <v>0</v>
      </c>
      <c r="BT249" s="207">
        <v>0</v>
      </c>
      <c r="BU249" s="207">
        <v>0</v>
      </c>
      <c r="BV249" s="207">
        <v>0</v>
      </c>
      <c r="BW249" s="207">
        <v>0</v>
      </c>
      <c r="BX249" s="207">
        <v>0</v>
      </c>
      <c r="BY249" s="207">
        <v>0</v>
      </c>
      <c r="BZ249" s="207">
        <v>0</v>
      </c>
      <c r="CA249" s="207">
        <v>0</v>
      </c>
      <c r="CB249" s="207">
        <v>0</v>
      </c>
      <c r="CC249" s="207">
        <v>0</v>
      </c>
      <c r="CD249" s="207">
        <v>0</v>
      </c>
      <c r="CE249" s="207">
        <v>0</v>
      </c>
      <c r="CF249" s="207">
        <v>0</v>
      </c>
      <c r="CG249" s="207">
        <v>0</v>
      </c>
      <c r="CH249" s="207">
        <v>0</v>
      </c>
      <c r="CI249" s="207">
        <v>0</v>
      </c>
      <c r="CJ249" s="207">
        <v>0</v>
      </c>
      <c r="CK249" s="207">
        <v>0</v>
      </c>
      <c r="CL249" s="207">
        <v>0</v>
      </c>
      <c r="CM249" s="207">
        <v>0</v>
      </c>
      <c r="CN249" s="207">
        <v>0</v>
      </c>
      <c r="CO249" s="207">
        <v>0</v>
      </c>
      <c r="CP249" s="207">
        <v>0</v>
      </c>
      <c r="CQ249" s="207">
        <v>0</v>
      </c>
      <c r="CR249" s="207">
        <v>0</v>
      </c>
      <c r="CS249" s="207">
        <v>0</v>
      </c>
      <c r="CT249" s="207">
        <v>0</v>
      </c>
      <c r="CU249" s="207">
        <v>0</v>
      </c>
      <c r="CV249" s="207">
        <v>0</v>
      </c>
      <c r="CW249" s="207">
        <v>0</v>
      </c>
      <c r="CX249" s="207">
        <v>0</v>
      </c>
      <c r="CY249" s="207">
        <v>0</v>
      </c>
      <c r="CZ249" s="207">
        <v>0</v>
      </c>
      <c r="DA249" s="207">
        <v>0</v>
      </c>
      <c r="DB249" s="207">
        <v>0</v>
      </c>
      <c r="DC249" s="207">
        <v>0</v>
      </c>
      <c r="DD249" s="207">
        <v>0</v>
      </c>
      <c r="DE249" s="207">
        <v>0</v>
      </c>
      <c r="DF249" s="207">
        <v>0</v>
      </c>
      <c r="DG249" s="207">
        <v>0</v>
      </c>
      <c r="DH249" s="207">
        <v>0</v>
      </c>
      <c r="DI249" s="207">
        <v>0</v>
      </c>
      <c r="DJ249" s="207">
        <v>0</v>
      </c>
      <c r="DK249" s="207">
        <v>0</v>
      </c>
      <c r="DL249" s="207">
        <v>0</v>
      </c>
      <c r="DM249" s="207">
        <v>0</v>
      </c>
      <c r="DN249" s="207">
        <v>0</v>
      </c>
      <c r="DO249" s="207">
        <v>0</v>
      </c>
      <c r="DP249" s="207">
        <v>0</v>
      </c>
      <c r="DQ249" s="207">
        <v>0</v>
      </c>
      <c r="DR249" s="207">
        <v>0</v>
      </c>
      <c r="DS249" s="207">
        <v>0</v>
      </c>
      <c r="DT249" s="207">
        <v>0</v>
      </c>
      <c r="DU249" s="207">
        <v>0</v>
      </c>
      <c r="DV249" s="207">
        <v>0</v>
      </c>
      <c r="DW249" s="207">
        <v>0</v>
      </c>
      <c r="DX249" s="207">
        <v>0</v>
      </c>
      <c r="DY249" s="207">
        <v>0</v>
      </c>
      <c r="DZ249" s="207">
        <v>0</v>
      </c>
      <c r="EA249" s="207">
        <v>0</v>
      </c>
      <c r="EB249" s="207">
        <v>0</v>
      </c>
      <c r="EC249" s="207">
        <v>0</v>
      </c>
      <c r="ED249" s="207">
        <v>0</v>
      </c>
      <c r="EE249" s="207">
        <v>0</v>
      </c>
      <c r="EF249" s="207">
        <v>0</v>
      </c>
      <c r="EG249" s="207">
        <v>0</v>
      </c>
      <c r="EH249" s="207">
        <v>0</v>
      </c>
      <c r="EI249" s="207">
        <v>0</v>
      </c>
      <c r="EJ249" s="207">
        <v>0</v>
      </c>
      <c r="EK249" s="207">
        <v>0</v>
      </c>
      <c r="EL249" s="207">
        <v>64</v>
      </c>
      <c r="EM249" s="207">
        <v>0</v>
      </c>
      <c r="EN249" s="207">
        <v>0</v>
      </c>
      <c r="EO249" s="207">
        <v>0</v>
      </c>
      <c r="EP249" s="207">
        <v>0</v>
      </c>
      <c r="EQ249" s="207">
        <v>0</v>
      </c>
      <c r="ER249" s="207">
        <v>0</v>
      </c>
      <c r="ES249" s="207">
        <v>0</v>
      </c>
      <c r="ET249" s="207">
        <v>0</v>
      </c>
      <c r="EU249" s="207">
        <v>0</v>
      </c>
      <c r="EV249" s="207">
        <v>0</v>
      </c>
      <c r="EW249" s="207">
        <v>0</v>
      </c>
      <c r="EX249" s="207">
        <v>0</v>
      </c>
      <c r="EY249" s="207">
        <v>0</v>
      </c>
      <c r="EZ249" s="207">
        <v>0</v>
      </c>
      <c r="FA249" s="207">
        <v>0</v>
      </c>
      <c r="FB249" s="207">
        <v>0</v>
      </c>
      <c r="FC249" s="207">
        <v>0</v>
      </c>
      <c r="FD249" s="207">
        <v>0</v>
      </c>
      <c r="FE249" s="207">
        <v>0</v>
      </c>
      <c r="FF249" s="207">
        <v>0</v>
      </c>
      <c r="FG249" s="207">
        <v>0</v>
      </c>
      <c r="FH249" s="207">
        <v>0</v>
      </c>
      <c r="FI249" s="213">
        <v>0</v>
      </c>
      <c r="FJ249" s="207">
        <v>0</v>
      </c>
      <c r="FK249" s="207">
        <v>0</v>
      </c>
      <c r="FL249" s="207">
        <v>0</v>
      </c>
      <c r="FM249" s="207">
        <v>0</v>
      </c>
      <c r="FN249" s="207">
        <v>0</v>
      </c>
      <c r="FO249" s="207">
        <v>0</v>
      </c>
      <c r="FP249" s="207">
        <v>0</v>
      </c>
      <c r="FQ249" s="207">
        <v>0</v>
      </c>
      <c r="FR249" s="207">
        <v>0</v>
      </c>
      <c r="FS249" s="207">
        <v>0</v>
      </c>
      <c r="FT249" s="207">
        <v>0</v>
      </c>
      <c r="FU249" s="207">
        <v>0</v>
      </c>
      <c r="FV249" s="207">
        <v>0</v>
      </c>
      <c r="FW249" s="207">
        <v>0</v>
      </c>
      <c r="FX249" s="207">
        <v>0</v>
      </c>
      <c r="FY249" s="207">
        <v>0</v>
      </c>
      <c r="FZ249" s="207">
        <v>0</v>
      </c>
      <c r="GA249" s="207">
        <v>0</v>
      </c>
      <c r="GB249" s="207">
        <v>0</v>
      </c>
      <c r="GC249" s="207">
        <v>0</v>
      </c>
      <c r="GD249" s="207">
        <v>0</v>
      </c>
      <c r="GE249" s="207">
        <v>0</v>
      </c>
      <c r="GF249" s="207">
        <v>0</v>
      </c>
      <c r="GG249" s="207">
        <v>0</v>
      </c>
      <c r="GH249" s="207">
        <v>0</v>
      </c>
      <c r="GI249" s="207">
        <v>0</v>
      </c>
      <c r="GJ249" s="207">
        <v>0</v>
      </c>
      <c r="GK249" s="207">
        <v>0</v>
      </c>
      <c r="GL249" s="207">
        <v>0</v>
      </c>
      <c r="GM249" s="207">
        <v>0</v>
      </c>
      <c r="GN249" s="207">
        <v>0</v>
      </c>
      <c r="GO249" s="207">
        <v>0</v>
      </c>
      <c r="GP249" s="207">
        <v>0</v>
      </c>
      <c r="GQ249" s="207">
        <v>0</v>
      </c>
      <c r="GR249" s="207">
        <v>0</v>
      </c>
      <c r="GS249" s="207">
        <v>0</v>
      </c>
      <c r="GT249" s="207">
        <v>0</v>
      </c>
      <c r="GU249" s="207">
        <v>0</v>
      </c>
      <c r="GV249" s="207">
        <v>0</v>
      </c>
      <c r="GW249" s="207">
        <v>0</v>
      </c>
      <c r="GX249" s="207">
        <v>0</v>
      </c>
      <c r="GY249" s="207">
        <v>0</v>
      </c>
      <c r="GZ249" s="207">
        <v>0</v>
      </c>
      <c r="HA249" s="207">
        <v>0</v>
      </c>
      <c r="HB249" s="207">
        <v>0</v>
      </c>
      <c r="HC249" s="207">
        <v>0</v>
      </c>
      <c r="HD249" s="207">
        <v>0</v>
      </c>
      <c r="HE249" s="207">
        <v>0</v>
      </c>
      <c r="HF249" s="207">
        <v>0</v>
      </c>
      <c r="HG249" s="207">
        <v>0</v>
      </c>
      <c r="HH249" s="207">
        <v>0</v>
      </c>
      <c r="HI249" s="207">
        <v>0</v>
      </c>
      <c r="HJ249" s="207">
        <v>0</v>
      </c>
      <c r="HK249" s="207">
        <v>0</v>
      </c>
      <c r="HL249" s="207">
        <v>0</v>
      </c>
      <c r="HM249" s="207">
        <v>0</v>
      </c>
      <c r="HN249" s="207">
        <v>0</v>
      </c>
      <c r="HO249" s="207">
        <v>0</v>
      </c>
      <c r="HP249" s="207">
        <v>0</v>
      </c>
      <c r="HQ249" s="207">
        <v>0</v>
      </c>
      <c r="HR249" s="207">
        <v>0</v>
      </c>
      <c r="HS249" s="207">
        <v>0</v>
      </c>
      <c r="HT249" s="207">
        <v>0</v>
      </c>
      <c r="HU249" s="207">
        <v>0</v>
      </c>
      <c r="HV249" s="207">
        <v>0</v>
      </c>
      <c r="HW249" s="207">
        <v>0</v>
      </c>
      <c r="HX249" s="207">
        <v>0</v>
      </c>
      <c r="HY249" s="208">
        <v>64</v>
      </c>
    </row>
    <row r="250" spans="1:233" ht="48" x14ac:dyDescent="0.25">
      <c r="A250" s="206" t="s">
        <v>844</v>
      </c>
      <c r="B250" s="207">
        <v>0</v>
      </c>
      <c r="C250" s="207">
        <v>0</v>
      </c>
      <c r="D250" s="207">
        <v>0</v>
      </c>
      <c r="E250" s="207">
        <v>0</v>
      </c>
      <c r="F250" s="207">
        <v>0</v>
      </c>
      <c r="G250" s="207">
        <v>0</v>
      </c>
      <c r="H250" s="207">
        <v>0</v>
      </c>
      <c r="I250" s="207">
        <v>0</v>
      </c>
      <c r="J250" s="207">
        <v>0</v>
      </c>
      <c r="K250" s="207">
        <v>0</v>
      </c>
      <c r="L250" s="207">
        <v>0</v>
      </c>
      <c r="M250" s="207">
        <v>0</v>
      </c>
      <c r="N250" s="207">
        <v>0</v>
      </c>
      <c r="O250" s="207">
        <v>0</v>
      </c>
      <c r="P250" s="207">
        <v>0</v>
      </c>
      <c r="Q250" s="207">
        <v>0</v>
      </c>
      <c r="R250" s="207">
        <v>0</v>
      </c>
      <c r="S250" s="207">
        <v>0</v>
      </c>
      <c r="T250" s="207">
        <v>0</v>
      </c>
      <c r="U250" s="207">
        <v>0</v>
      </c>
      <c r="V250" s="207">
        <v>0</v>
      </c>
      <c r="W250" s="207">
        <v>0</v>
      </c>
      <c r="X250" s="207">
        <v>0</v>
      </c>
      <c r="Y250" s="207">
        <v>0</v>
      </c>
      <c r="Z250" s="207">
        <v>0</v>
      </c>
      <c r="AA250" s="207">
        <v>0</v>
      </c>
      <c r="AB250" s="207">
        <v>0</v>
      </c>
      <c r="AC250" s="207">
        <v>0</v>
      </c>
      <c r="AD250" s="207">
        <v>0</v>
      </c>
      <c r="AE250" s="207">
        <v>0</v>
      </c>
      <c r="AF250" s="207">
        <v>0</v>
      </c>
      <c r="AG250" s="207">
        <v>0</v>
      </c>
      <c r="AH250" s="207">
        <v>0</v>
      </c>
      <c r="AI250" s="207">
        <v>0</v>
      </c>
      <c r="AJ250" s="207">
        <v>0</v>
      </c>
      <c r="AK250" s="213">
        <v>0</v>
      </c>
      <c r="AL250" s="207">
        <v>0</v>
      </c>
      <c r="AM250" s="207">
        <v>0</v>
      </c>
      <c r="AN250" s="207">
        <v>0</v>
      </c>
      <c r="AO250" s="207">
        <v>0</v>
      </c>
      <c r="AP250" s="207">
        <v>0</v>
      </c>
      <c r="AQ250" s="207">
        <v>0</v>
      </c>
      <c r="AR250" s="207">
        <v>0</v>
      </c>
      <c r="AS250" s="207">
        <v>0</v>
      </c>
      <c r="AT250" s="207">
        <v>0</v>
      </c>
      <c r="AU250" s="207">
        <v>0</v>
      </c>
      <c r="AV250" s="207">
        <v>0</v>
      </c>
      <c r="AW250" s="207">
        <v>0</v>
      </c>
      <c r="AX250" s="207">
        <v>0</v>
      </c>
      <c r="AY250" s="207">
        <v>0</v>
      </c>
      <c r="AZ250" s="207">
        <v>0</v>
      </c>
      <c r="BA250" s="207">
        <v>0</v>
      </c>
      <c r="BB250" s="207">
        <v>0</v>
      </c>
      <c r="BC250" s="207">
        <v>0</v>
      </c>
      <c r="BD250" s="207">
        <v>0</v>
      </c>
      <c r="BE250" s="207">
        <v>0</v>
      </c>
      <c r="BF250" s="207">
        <v>0</v>
      </c>
      <c r="BG250" s="207">
        <v>0</v>
      </c>
      <c r="BH250" s="207">
        <v>0</v>
      </c>
      <c r="BI250" s="207">
        <v>0</v>
      </c>
      <c r="BJ250" s="207">
        <v>0</v>
      </c>
      <c r="BK250" s="207">
        <v>0</v>
      </c>
      <c r="BL250" s="207">
        <v>0</v>
      </c>
      <c r="BM250" s="207">
        <v>0</v>
      </c>
      <c r="BN250" s="207">
        <v>0</v>
      </c>
      <c r="BO250" s="207">
        <v>0</v>
      </c>
      <c r="BP250" s="207">
        <v>0</v>
      </c>
      <c r="BQ250" s="207">
        <v>0</v>
      </c>
      <c r="BR250" s="207">
        <v>0</v>
      </c>
      <c r="BS250" s="207">
        <v>0</v>
      </c>
      <c r="BT250" s="207">
        <v>0</v>
      </c>
      <c r="BU250" s="207">
        <v>0</v>
      </c>
      <c r="BV250" s="207">
        <v>0</v>
      </c>
      <c r="BW250" s="207">
        <v>0</v>
      </c>
      <c r="BX250" s="207">
        <v>0</v>
      </c>
      <c r="BY250" s="207">
        <v>0</v>
      </c>
      <c r="BZ250" s="207">
        <v>0</v>
      </c>
      <c r="CA250" s="207">
        <v>0</v>
      </c>
      <c r="CB250" s="207">
        <v>0</v>
      </c>
      <c r="CC250" s="207">
        <v>0</v>
      </c>
      <c r="CD250" s="207">
        <v>0</v>
      </c>
      <c r="CE250" s="207">
        <v>0</v>
      </c>
      <c r="CF250" s="207">
        <v>0</v>
      </c>
      <c r="CG250" s="207">
        <v>0</v>
      </c>
      <c r="CH250" s="207">
        <v>0</v>
      </c>
      <c r="CI250" s="207">
        <v>0</v>
      </c>
      <c r="CJ250" s="207">
        <v>0</v>
      </c>
      <c r="CK250" s="207">
        <v>0</v>
      </c>
      <c r="CL250" s="207">
        <v>0</v>
      </c>
      <c r="CM250" s="207">
        <v>0</v>
      </c>
      <c r="CN250" s="207">
        <v>0</v>
      </c>
      <c r="CO250" s="207">
        <v>0</v>
      </c>
      <c r="CP250" s="207">
        <v>0</v>
      </c>
      <c r="CQ250" s="207">
        <v>0</v>
      </c>
      <c r="CR250" s="207">
        <v>0</v>
      </c>
      <c r="CS250" s="207">
        <v>0</v>
      </c>
      <c r="CT250" s="207">
        <v>0</v>
      </c>
      <c r="CU250" s="207">
        <v>0</v>
      </c>
      <c r="CV250" s="207">
        <v>0</v>
      </c>
      <c r="CW250" s="207">
        <v>0</v>
      </c>
      <c r="CX250" s="207">
        <v>0</v>
      </c>
      <c r="CY250" s="207">
        <v>0</v>
      </c>
      <c r="CZ250" s="207">
        <v>0</v>
      </c>
      <c r="DA250" s="207">
        <v>0</v>
      </c>
      <c r="DB250" s="207">
        <v>0</v>
      </c>
      <c r="DC250" s="207">
        <v>0</v>
      </c>
      <c r="DD250" s="207">
        <v>0</v>
      </c>
      <c r="DE250" s="207">
        <v>0</v>
      </c>
      <c r="DF250" s="207">
        <v>0</v>
      </c>
      <c r="DG250" s="207">
        <v>0</v>
      </c>
      <c r="DH250" s="207">
        <v>0</v>
      </c>
      <c r="DI250" s="207">
        <v>0</v>
      </c>
      <c r="DJ250" s="207">
        <v>0</v>
      </c>
      <c r="DK250" s="207">
        <v>0</v>
      </c>
      <c r="DL250" s="207">
        <v>0</v>
      </c>
      <c r="DM250" s="207">
        <v>0</v>
      </c>
      <c r="DN250" s="207">
        <v>0</v>
      </c>
      <c r="DO250" s="207">
        <v>0</v>
      </c>
      <c r="DP250" s="207">
        <v>0</v>
      </c>
      <c r="DQ250" s="207">
        <v>0</v>
      </c>
      <c r="DR250" s="207">
        <v>0</v>
      </c>
      <c r="DS250" s="207">
        <v>0</v>
      </c>
      <c r="DT250" s="207">
        <v>0</v>
      </c>
      <c r="DU250" s="207">
        <v>0</v>
      </c>
      <c r="DV250" s="207">
        <v>0</v>
      </c>
      <c r="DW250" s="207">
        <v>0</v>
      </c>
      <c r="DX250" s="207">
        <v>0</v>
      </c>
      <c r="DY250" s="207">
        <v>0</v>
      </c>
      <c r="DZ250" s="207">
        <v>0</v>
      </c>
      <c r="EA250" s="207">
        <v>0</v>
      </c>
      <c r="EB250" s="207">
        <v>0</v>
      </c>
      <c r="EC250" s="207">
        <v>0</v>
      </c>
      <c r="ED250" s="207">
        <v>0</v>
      </c>
      <c r="EE250" s="207">
        <v>0</v>
      </c>
      <c r="EF250" s="207">
        <v>0</v>
      </c>
      <c r="EG250" s="207">
        <v>0</v>
      </c>
      <c r="EH250" s="207">
        <v>0</v>
      </c>
      <c r="EI250" s="207">
        <v>0</v>
      </c>
      <c r="EJ250" s="207">
        <v>0</v>
      </c>
      <c r="EK250" s="207">
        <v>0</v>
      </c>
      <c r="EL250" s="207">
        <v>0</v>
      </c>
      <c r="EM250" s="207">
        <v>40</v>
      </c>
      <c r="EN250" s="207">
        <v>0</v>
      </c>
      <c r="EO250" s="207">
        <v>0</v>
      </c>
      <c r="EP250" s="207">
        <v>0</v>
      </c>
      <c r="EQ250" s="207">
        <v>0</v>
      </c>
      <c r="ER250" s="207">
        <v>0</v>
      </c>
      <c r="ES250" s="207">
        <v>0</v>
      </c>
      <c r="ET250" s="207">
        <v>0</v>
      </c>
      <c r="EU250" s="207">
        <v>0</v>
      </c>
      <c r="EV250" s="207">
        <v>0</v>
      </c>
      <c r="EW250" s="207">
        <v>0</v>
      </c>
      <c r="EX250" s="207">
        <v>0</v>
      </c>
      <c r="EY250" s="207">
        <v>0</v>
      </c>
      <c r="EZ250" s="207">
        <v>0</v>
      </c>
      <c r="FA250" s="207">
        <v>0</v>
      </c>
      <c r="FB250" s="207">
        <v>0</v>
      </c>
      <c r="FC250" s="207">
        <v>0</v>
      </c>
      <c r="FD250" s="207">
        <v>0</v>
      </c>
      <c r="FE250" s="207">
        <v>0</v>
      </c>
      <c r="FF250" s="207">
        <v>0</v>
      </c>
      <c r="FG250" s="207">
        <v>0</v>
      </c>
      <c r="FH250" s="207">
        <v>0</v>
      </c>
      <c r="FI250" s="213">
        <v>0</v>
      </c>
      <c r="FJ250" s="207">
        <v>0</v>
      </c>
      <c r="FK250" s="207">
        <v>0</v>
      </c>
      <c r="FL250" s="207">
        <v>0</v>
      </c>
      <c r="FM250" s="207">
        <v>0</v>
      </c>
      <c r="FN250" s="207">
        <v>0</v>
      </c>
      <c r="FO250" s="207">
        <v>0</v>
      </c>
      <c r="FP250" s="207">
        <v>0</v>
      </c>
      <c r="FQ250" s="207">
        <v>0</v>
      </c>
      <c r="FR250" s="207">
        <v>0</v>
      </c>
      <c r="FS250" s="207">
        <v>0</v>
      </c>
      <c r="FT250" s="207">
        <v>0</v>
      </c>
      <c r="FU250" s="207">
        <v>0</v>
      </c>
      <c r="FV250" s="207">
        <v>0</v>
      </c>
      <c r="FW250" s="207">
        <v>0</v>
      </c>
      <c r="FX250" s="207">
        <v>0</v>
      </c>
      <c r="FY250" s="207">
        <v>0</v>
      </c>
      <c r="FZ250" s="207">
        <v>0</v>
      </c>
      <c r="GA250" s="207">
        <v>0</v>
      </c>
      <c r="GB250" s="207">
        <v>0</v>
      </c>
      <c r="GC250" s="207">
        <v>0</v>
      </c>
      <c r="GD250" s="207">
        <v>0</v>
      </c>
      <c r="GE250" s="207">
        <v>0</v>
      </c>
      <c r="GF250" s="207">
        <v>0</v>
      </c>
      <c r="GG250" s="207">
        <v>0</v>
      </c>
      <c r="GH250" s="207">
        <v>0</v>
      </c>
      <c r="GI250" s="207">
        <v>0</v>
      </c>
      <c r="GJ250" s="207">
        <v>0</v>
      </c>
      <c r="GK250" s="207">
        <v>0</v>
      </c>
      <c r="GL250" s="207">
        <v>0</v>
      </c>
      <c r="GM250" s="207">
        <v>0</v>
      </c>
      <c r="GN250" s="207">
        <v>0</v>
      </c>
      <c r="GO250" s="207">
        <v>0</v>
      </c>
      <c r="GP250" s="207">
        <v>0</v>
      </c>
      <c r="GQ250" s="207">
        <v>0</v>
      </c>
      <c r="GR250" s="207">
        <v>0</v>
      </c>
      <c r="GS250" s="207">
        <v>0</v>
      </c>
      <c r="GT250" s="207">
        <v>0</v>
      </c>
      <c r="GU250" s="207">
        <v>0</v>
      </c>
      <c r="GV250" s="207">
        <v>0</v>
      </c>
      <c r="GW250" s="207">
        <v>0</v>
      </c>
      <c r="GX250" s="207">
        <v>0</v>
      </c>
      <c r="GY250" s="207">
        <v>0</v>
      </c>
      <c r="GZ250" s="207">
        <v>0</v>
      </c>
      <c r="HA250" s="207">
        <v>0</v>
      </c>
      <c r="HB250" s="207">
        <v>0</v>
      </c>
      <c r="HC250" s="207">
        <v>0</v>
      </c>
      <c r="HD250" s="207">
        <v>0</v>
      </c>
      <c r="HE250" s="207">
        <v>0</v>
      </c>
      <c r="HF250" s="207">
        <v>0</v>
      </c>
      <c r="HG250" s="207">
        <v>0</v>
      </c>
      <c r="HH250" s="207">
        <v>0</v>
      </c>
      <c r="HI250" s="207">
        <v>0</v>
      </c>
      <c r="HJ250" s="207">
        <v>0</v>
      </c>
      <c r="HK250" s="207">
        <v>0</v>
      </c>
      <c r="HL250" s="207">
        <v>0</v>
      </c>
      <c r="HM250" s="207">
        <v>0</v>
      </c>
      <c r="HN250" s="207">
        <v>0</v>
      </c>
      <c r="HO250" s="207">
        <v>0</v>
      </c>
      <c r="HP250" s="207">
        <v>0</v>
      </c>
      <c r="HQ250" s="207">
        <v>0</v>
      </c>
      <c r="HR250" s="207">
        <v>0</v>
      </c>
      <c r="HS250" s="207">
        <v>0</v>
      </c>
      <c r="HT250" s="207">
        <v>0</v>
      </c>
      <c r="HU250" s="207">
        <v>0</v>
      </c>
      <c r="HV250" s="207">
        <v>0</v>
      </c>
      <c r="HW250" s="207">
        <v>0</v>
      </c>
      <c r="HX250" s="207">
        <v>0</v>
      </c>
      <c r="HY250" s="208">
        <v>40</v>
      </c>
    </row>
    <row r="251" spans="1:233" ht="48" x14ac:dyDescent="0.25">
      <c r="A251" s="206" t="s">
        <v>845</v>
      </c>
      <c r="B251" s="207">
        <v>0</v>
      </c>
      <c r="C251" s="207">
        <v>0</v>
      </c>
      <c r="D251" s="207">
        <v>0</v>
      </c>
      <c r="E251" s="207">
        <v>0</v>
      </c>
      <c r="F251" s="207">
        <v>0</v>
      </c>
      <c r="G251" s="207">
        <v>0</v>
      </c>
      <c r="H251" s="207">
        <v>0</v>
      </c>
      <c r="I251" s="207">
        <v>0</v>
      </c>
      <c r="J251" s="207">
        <v>0</v>
      </c>
      <c r="K251" s="207">
        <v>0</v>
      </c>
      <c r="L251" s="207">
        <v>0</v>
      </c>
      <c r="M251" s="207">
        <v>0</v>
      </c>
      <c r="N251" s="207">
        <v>0</v>
      </c>
      <c r="O251" s="207">
        <v>0</v>
      </c>
      <c r="P251" s="207">
        <v>0</v>
      </c>
      <c r="Q251" s="207">
        <v>0</v>
      </c>
      <c r="R251" s="207">
        <v>0</v>
      </c>
      <c r="S251" s="207">
        <v>0</v>
      </c>
      <c r="T251" s="207">
        <v>0</v>
      </c>
      <c r="U251" s="207">
        <v>0</v>
      </c>
      <c r="V251" s="207">
        <v>0</v>
      </c>
      <c r="W251" s="207">
        <v>0</v>
      </c>
      <c r="X251" s="207">
        <v>0</v>
      </c>
      <c r="Y251" s="207">
        <v>0</v>
      </c>
      <c r="Z251" s="207">
        <v>0</v>
      </c>
      <c r="AA251" s="207">
        <v>0</v>
      </c>
      <c r="AB251" s="207">
        <v>0</v>
      </c>
      <c r="AC251" s="207">
        <v>0</v>
      </c>
      <c r="AD251" s="207">
        <v>0</v>
      </c>
      <c r="AE251" s="207">
        <v>0</v>
      </c>
      <c r="AF251" s="207">
        <v>0</v>
      </c>
      <c r="AG251" s="207">
        <v>0</v>
      </c>
      <c r="AH251" s="207">
        <v>0</v>
      </c>
      <c r="AI251" s="207">
        <v>0</v>
      </c>
      <c r="AJ251" s="207">
        <v>0</v>
      </c>
      <c r="AK251" s="213">
        <v>0</v>
      </c>
      <c r="AL251" s="207">
        <v>0</v>
      </c>
      <c r="AM251" s="207">
        <v>0</v>
      </c>
      <c r="AN251" s="207">
        <v>0</v>
      </c>
      <c r="AO251" s="207">
        <v>0</v>
      </c>
      <c r="AP251" s="207">
        <v>0</v>
      </c>
      <c r="AQ251" s="207">
        <v>0</v>
      </c>
      <c r="AR251" s="207">
        <v>0</v>
      </c>
      <c r="AS251" s="207">
        <v>0</v>
      </c>
      <c r="AT251" s="207">
        <v>0</v>
      </c>
      <c r="AU251" s="207">
        <v>0</v>
      </c>
      <c r="AV251" s="207">
        <v>0</v>
      </c>
      <c r="AW251" s="207">
        <v>0</v>
      </c>
      <c r="AX251" s="207">
        <v>0</v>
      </c>
      <c r="AY251" s="207">
        <v>0</v>
      </c>
      <c r="AZ251" s="207">
        <v>0</v>
      </c>
      <c r="BA251" s="207">
        <v>0</v>
      </c>
      <c r="BB251" s="207">
        <v>0</v>
      </c>
      <c r="BC251" s="207">
        <v>0</v>
      </c>
      <c r="BD251" s="207">
        <v>0</v>
      </c>
      <c r="BE251" s="207">
        <v>0</v>
      </c>
      <c r="BF251" s="207">
        <v>0</v>
      </c>
      <c r="BG251" s="207">
        <v>0</v>
      </c>
      <c r="BH251" s="207">
        <v>0</v>
      </c>
      <c r="BI251" s="207">
        <v>0</v>
      </c>
      <c r="BJ251" s="207">
        <v>0</v>
      </c>
      <c r="BK251" s="207">
        <v>0</v>
      </c>
      <c r="BL251" s="207">
        <v>0</v>
      </c>
      <c r="BM251" s="207">
        <v>0</v>
      </c>
      <c r="BN251" s="207">
        <v>0</v>
      </c>
      <c r="BO251" s="207">
        <v>0</v>
      </c>
      <c r="BP251" s="207">
        <v>0</v>
      </c>
      <c r="BQ251" s="207">
        <v>0</v>
      </c>
      <c r="BR251" s="207">
        <v>0</v>
      </c>
      <c r="BS251" s="207">
        <v>0</v>
      </c>
      <c r="BT251" s="207">
        <v>0</v>
      </c>
      <c r="BU251" s="207">
        <v>0</v>
      </c>
      <c r="BV251" s="207">
        <v>0</v>
      </c>
      <c r="BW251" s="207">
        <v>0</v>
      </c>
      <c r="BX251" s="207">
        <v>0</v>
      </c>
      <c r="BY251" s="207">
        <v>0</v>
      </c>
      <c r="BZ251" s="207">
        <v>0</v>
      </c>
      <c r="CA251" s="207">
        <v>0</v>
      </c>
      <c r="CB251" s="207">
        <v>0</v>
      </c>
      <c r="CC251" s="207">
        <v>0</v>
      </c>
      <c r="CD251" s="207">
        <v>0</v>
      </c>
      <c r="CE251" s="207">
        <v>0</v>
      </c>
      <c r="CF251" s="207">
        <v>0</v>
      </c>
      <c r="CG251" s="207">
        <v>0</v>
      </c>
      <c r="CH251" s="207">
        <v>0</v>
      </c>
      <c r="CI251" s="207">
        <v>0</v>
      </c>
      <c r="CJ251" s="207">
        <v>0</v>
      </c>
      <c r="CK251" s="207">
        <v>0</v>
      </c>
      <c r="CL251" s="207">
        <v>0</v>
      </c>
      <c r="CM251" s="207">
        <v>0</v>
      </c>
      <c r="CN251" s="207">
        <v>0</v>
      </c>
      <c r="CO251" s="207">
        <v>0</v>
      </c>
      <c r="CP251" s="207">
        <v>0</v>
      </c>
      <c r="CQ251" s="207">
        <v>0</v>
      </c>
      <c r="CR251" s="207">
        <v>0</v>
      </c>
      <c r="CS251" s="207">
        <v>0</v>
      </c>
      <c r="CT251" s="207">
        <v>0</v>
      </c>
      <c r="CU251" s="207">
        <v>0</v>
      </c>
      <c r="CV251" s="207">
        <v>0</v>
      </c>
      <c r="CW251" s="207">
        <v>0</v>
      </c>
      <c r="CX251" s="207">
        <v>0</v>
      </c>
      <c r="CY251" s="207">
        <v>0</v>
      </c>
      <c r="CZ251" s="207">
        <v>0</v>
      </c>
      <c r="DA251" s="207">
        <v>0</v>
      </c>
      <c r="DB251" s="207">
        <v>0</v>
      </c>
      <c r="DC251" s="207">
        <v>0</v>
      </c>
      <c r="DD251" s="207">
        <v>0</v>
      </c>
      <c r="DE251" s="207">
        <v>0</v>
      </c>
      <c r="DF251" s="207">
        <v>0</v>
      </c>
      <c r="DG251" s="207">
        <v>0</v>
      </c>
      <c r="DH251" s="207">
        <v>0</v>
      </c>
      <c r="DI251" s="207">
        <v>0</v>
      </c>
      <c r="DJ251" s="207">
        <v>0</v>
      </c>
      <c r="DK251" s="207">
        <v>0</v>
      </c>
      <c r="DL251" s="207">
        <v>0</v>
      </c>
      <c r="DM251" s="207">
        <v>0</v>
      </c>
      <c r="DN251" s="207">
        <v>0</v>
      </c>
      <c r="DO251" s="207">
        <v>0</v>
      </c>
      <c r="DP251" s="207">
        <v>0</v>
      </c>
      <c r="DQ251" s="207">
        <v>0</v>
      </c>
      <c r="DR251" s="207">
        <v>0</v>
      </c>
      <c r="DS251" s="207">
        <v>0</v>
      </c>
      <c r="DT251" s="207">
        <v>0</v>
      </c>
      <c r="DU251" s="207">
        <v>0</v>
      </c>
      <c r="DV251" s="207">
        <v>0</v>
      </c>
      <c r="DW251" s="207">
        <v>0</v>
      </c>
      <c r="DX251" s="207">
        <v>0</v>
      </c>
      <c r="DY251" s="207">
        <v>0</v>
      </c>
      <c r="DZ251" s="207">
        <v>0</v>
      </c>
      <c r="EA251" s="207">
        <v>0</v>
      </c>
      <c r="EB251" s="207">
        <v>0</v>
      </c>
      <c r="EC251" s="207">
        <v>0</v>
      </c>
      <c r="ED251" s="207">
        <v>0</v>
      </c>
      <c r="EE251" s="207">
        <v>0</v>
      </c>
      <c r="EF251" s="207">
        <v>0</v>
      </c>
      <c r="EG251" s="207">
        <v>0</v>
      </c>
      <c r="EH251" s="207">
        <v>0</v>
      </c>
      <c r="EI251" s="207">
        <v>0</v>
      </c>
      <c r="EJ251" s="207">
        <v>0</v>
      </c>
      <c r="EK251" s="207">
        <v>0</v>
      </c>
      <c r="EL251" s="207">
        <v>0</v>
      </c>
      <c r="EM251" s="207">
        <v>0</v>
      </c>
      <c r="EN251" s="207">
        <v>50</v>
      </c>
      <c r="EO251" s="207">
        <v>0</v>
      </c>
      <c r="EP251" s="207">
        <v>0</v>
      </c>
      <c r="EQ251" s="207">
        <v>0</v>
      </c>
      <c r="ER251" s="207">
        <v>0</v>
      </c>
      <c r="ES251" s="207">
        <v>0</v>
      </c>
      <c r="ET251" s="207">
        <v>0</v>
      </c>
      <c r="EU251" s="207">
        <v>0</v>
      </c>
      <c r="EV251" s="207">
        <v>0</v>
      </c>
      <c r="EW251" s="207">
        <v>0</v>
      </c>
      <c r="EX251" s="207">
        <v>0</v>
      </c>
      <c r="EY251" s="207">
        <v>0</v>
      </c>
      <c r="EZ251" s="207">
        <v>0</v>
      </c>
      <c r="FA251" s="207">
        <v>0</v>
      </c>
      <c r="FB251" s="207">
        <v>0</v>
      </c>
      <c r="FC251" s="207">
        <v>0</v>
      </c>
      <c r="FD251" s="207">
        <v>0</v>
      </c>
      <c r="FE251" s="207">
        <v>0</v>
      </c>
      <c r="FF251" s="207">
        <v>0</v>
      </c>
      <c r="FG251" s="207">
        <v>0</v>
      </c>
      <c r="FH251" s="207">
        <v>0</v>
      </c>
      <c r="FI251" s="213">
        <v>0</v>
      </c>
      <c r="FJ251" s="207">
        <v>0</v>
      </c>
      <c r="FK251" s="207">
        <v>0</v>
      </c>
      <c r="FL251" s="207">
        <v>0</v>
      </c>
      <c r="FM251" s="207">
        <v>0</v>
      </c>
      <c r="FN251" s="207">
        <v>0</v>
      </c>
      <c r="FO251" s="207">
        <v>0</v>
      </c>
      <c r="FP251" s="207">
        <v>0</v>
      </c>
      <c r="FQ251" s="207">
        <v>0</v>
      </c>
      <c r="FR251" s="207">
        <v>0</v>
      </c>
      <c r="FS251" s="207">
        <v>0</v>
      </c>
      <c r="FT251" s="207">
        <v>0</v>
      </c>
      <c r="FU251" s="207">
        <v>0</v>
      </c>
      <c r="FV251" s="207">
        <v>0</v>
      </c>
      <c r="FW251" s="207">
        <v>0</v>
      </c>
      <c r="FX251" s="207">
        <v>0</v>
      </c>
      <c r="FY251" s="207">
        <v>0</v>
      </c>
      <c r="FZ251" s="207">
        <v>0</v>
      </c>
      <c r="GA251" s="207">
        <v>0</v>
      </c>
      <c r="GB251" s="207">
        <v>0</v>
      </c>
      <c r="GC251" s="207">
        <v>0</v>
      </c>
      <c r="GD251" s="207">
        <v>0</v>
      </c>
      <c r="GE251" s="207">
        <v>0</v>
      </c>
      <c r="GF251" s="207">
        <v>0</v>
      </c>
      <c r="GG251" s="207">
        <v>0</v>
      </c>
      <c r="GH251" s="207">
        <v>0</v>
      </c>
      <c r="GI251" s="207">
        <v>0</v>
      </c>
      <c r="GJ251" s="207">
        <v>0</v>
      </c>
      <c r="GK251" s="207">
        <v>0</v>
      </c>
      <c r="GL251" s="207">
        <v>0</v>
      </c>
      <c r="GM251" s="207">
        <v>0</v>
      </c>
      <c r="GN251" s="207">
        <v>0</v>
      </c>
      <c r="GO251" s="207">
        <v>0</v>
      </c>
      <c r="GP251" s="207">
        <v>0</v>
      </c>
      <c r="GQ251" s="207">
        <v>0</v>
      </c>
      <c r="GR251" s="207">
        <v>0</v>
      </c>
      <c r="GS251" s="207">
        <v>0</v>
      </c>
      <c r="GT251" s="207">
        <v>0</v>
      </c>
      <c r="GU251" s="207">
        <v>0</v>
      </c>
      <c r="GV251" s="207">
        <v>0</v>
      </c>
      <c r="GW251" s="207">
        <v>0</v>
      </c>
      <c r="GX251" s="207">
        <v>0</v>
      </c>
      <c r="GY251" s="207">
        <v>0</v>
      </c>
      <c r="GZ251" s="207">
        <v>0</v>
      </c>
      <c r="HA251" s="207">
        <v>0</v>
      </c>
      <c r="HB251" s="207">
        <v>0</v>
      </c>
      <c r="HC251" s="207">
        <v>0</v>
      </c>
      <c r="HD251" s="207">
        <v>0</v>
      </c>
      <c r="HE251" s="207">
        <v>0</v>
      </c>
      <c r="HF251" s="207">
        <v>0</v>
      </c>
      <c r="HG251" s="207">
        <v>0</v>
      </c>
      <c r="HH251" s="207">
        <v>0</v>
      </c>
      <c r="HI251" s="207">
        <v>0</v>
      </c>
      <c r="HJ251" s="207">
        <v>0</v>
      </c>
      <c r="HK251" s="207">
        <v>0</v>
      </c>
      <c r="HL251" s="207">
        <v>0</v>
      </c>
      <c r="HM251" s="207">
        <v>0</v>
      </c>
      <c r="HN251" s="207">
        <v>0</v>
      </c>
      <c r="HO251" s="207">
        <v>0</v>
      </c>
      <c r="HP251" s="207">
        <v>0</v>
      </c>
      <c r="HQ251" s="207">
        <v>0</v>
      </c>
      <c r="HR251" s="207">
        <v>0</v>
      </c>
      <c r="HS251" s="207">
        <v>0</v>
      </c>
      <c r="HT251" s="207">
        <v>0</v>
      </c>
      <c r="HU251" s="207">
        <v>0</v>
      </c>
      <c r="HV251" s="207">
        <v>0</v>
      </c>
      <c r="HW251" s="207">
        <v>0</v>
      </c>
      <c r="HX251" s="207">
        <v>0</v>
      </c>
      <c r="HY251" s="208">
        <v>50</v>
      </c>
    </row>
    <row r="252" spans="1:233" ht="48" x14ac:dyDescent="0.25">
      <c r="A252" s="206" t="s">
        <v>846</v>
      </c>
      <c r="B252" s="207">
        <v>0</v>
      </c>
      <c r="C252" s="207">
        <v>0</v>
      </c>
      <c r="D252" s="207">
        <v>0</v>
      </c>
      <c r="E252" s="207">
        <v>0</v>
      </c>
      <c r="F252" s="207">
        <v>0</v>
      </c>
      <c r="G252" s="207">
        <v>0</v>
      </c>
      <c r="H252" s="207">
        <v>0</v>
      </c>
      <c r="I252" s="207">
        <v>0</v>
      </c>
      <c r="J252" s="207">
        <v>0</v>
      </c>
      <c r="K252" s="207">
        <v>0</v>
      </c>
      <c r="L252" s="207">
        <v>0</v>
      </c>
      <c r="M252" s="207">
        <v>0</v>
      </c>
      <c r="N252" s="207">
        <v>0</v>
      </c>
      <c r="O252" s="207">
        <v>0</v>
      </c>
      <c r="P252" s="207">
        <v>0</v>
      </c>
      <c r="Q252" s="207">
        <v>0</v>
      </c>
      <c r="R252" s="207">
        <v>0</v>
      </c>
      <c r="S252" s="207">
        <v>0</v>
      </c>
      <c r="T252" s="207">
        <v>0</v>
      </c>
      <c r="U252" s="207">
        <v>0</v>
      </c>
      <c r="V252" s="207">
        <v>0</v>
      </c>
      <c r="W252" s="207">
        <v>0</v>
      </c>
      <c r="X252" s="207">
        <v>0</v>
      </c>
      <c r="Y252" s="207">
        <v>0</v>
      </c>
      <c r="Z252" s="207">
        <v>0</v>
      </c>
      <c r="AA252" s="207">
        <v>0</v>
      </c>
      <c r="AB252" s="207">
        <v>0</v>
      </c>
      <c r="AC252" s="207">
        <v>0</v>
      </c>
      <c r="AD252" s="207">
        <v>0</v>
      </c>
      <c r="AE252" s="207">
        <v>0</v>
      </c>
      <c r="AF252" s="207">
        <v>0</v>
      </c>
      <c r="AG252" s="207">
        <v>0</v>
      </c>
      <c r="AH252" s="207">
        <v>0</v>
      </c>
      <c r="AI252" s="207">
        <v>0</v>
      </c>
      <c r="AJ252" s="207">
        <v>0</v>
      </c>
      <c r="AK252" s="213">
        <v>0</v>
      </c>
      <c r="AL252" s="207">
        <v>0</v>
      </c>
      <c r="AM252" s="207">
        <v>0</v>
      </c>
      <c r="AN252" s="207">
        <v>0</v>
      </c>
      <c r="AO252" s="207">
        <v>0</v>
      </c>
      <c r="AP252" s="207">
        <v>0</v>
      </c>
      <c r="AQ252" s="207">
        <v>0</v>
      </c>
      <c r="AR252" s="207">
        <v>0</v>
      </c>
      <c r="AS252" s="207">
        <v>0</v>
      </c>
      <c r="AT252" s="207">
        <v>0</v>
      </c>
      <c r="AU252" s="207">
        <v>0</v>
      </c>
      <c r="AV252" s="207">
        <v>0</v>
      </c>
      <c r="AW252" s="207">
        <v>0</v>
      </c>
      <c r="AX252" s="207">
        <v>0</v>
      </c>
      <c r="AY252" s="207">
        <v>0</v>
      </c>
      <c r="AZ252" s="207">
        <v>0</v>
      </c>
      <c r="BA252" s="207">
        <v>0</v>
      </c>
      <c r="BB252" s="207">
        <v>0</v>
      </c>
      <c r="BC252" s="207">
        <v>0</v>
      </c>
      <c r="BD252" s="207">
        <v>0</v>
      </c>
      <c r="BE252" s="207">
        <v>0</v>
      </c>
      <c r="BF252" s="207">
        <v>0</v>
      </c>
      <c r="BG252" s="207">
        <v>0</v>
      </c>
      <c r="BH252" s="207">
        <v>0</v>
      </c>
      <c r="BI252" s="207">
        <v>0</v>
      </c>
      <c r="BJ252" s="207">
        <v>0</v>
      </c>
      <c r="BK252" s="207">
        <v>0</v>
      </c>
      <c r="BL252" s="207">
        <v>0</v>
      </c>
      <c r="BM252" s="207">
        <v>0</v>
      </c>
      <c r="BN252" s="207">
        <v>0</v>
      </c>
      <c r="BO252" s="207">
        <v>0</v>
      </c>
      <c r="BP252" s="207">
        <v>0</v>
      </c>
      <c r="BQ252" s="207">
        <v>0</v>
      </c>
      <c r="BR252" s="207">
        <v>0</v>
      </c>
      <c r="BS252" s="207">
        <v>0</v>
      </c>
      <c r="BT252" s="207">
        <v>0</v>
      </c>
      <c r="BU252" s="207">
        <v>0</v>
      </c>
      <c r="BV252" s="207">
        <v>0</v>
      </c>
      <c r="BW252" s="207">
        <v>0</v>
      </c>
      <c r="BX252" s="207">
        <v>0</v>
      </c>
      <c r="BY252" s="207">
        <v>0</v>
      </c>
      <c r="BZ252" s="207">
        <v>0</v>
      </c>
      <c r="CA252" s="207">
        <v>0</v>
      </c>
      <c r="CB252" s="207">
        <v>0</v>
      </c>
      <c r="CC252" s="207">
        <v>0</v>
      </c>
      <c r="CD252" s="207">
        <v>0</v>
      </c>
      <c r="CE252" s="207">
        <v>0</v>
      </c>
      <c r="CF252" s="207">
        <v>0</v>
      </c>
      <c r="CG252" s="207">
        <v>0</v>
      </c>
      <c r="CH252" s="207">
        <v>0</v>
      </c>
      <c r="CI252" s="207">
        <v>0</v>
      </c>
      <c r="CJ252" s="207">
        <v>0</v>
      </c>
      <c r="CK252" s="207">
        <v>0</v>
      </c>
      <c r="CL252" s="207">
        <v>0</v>
      </c>
      <c r="CM252" s="207">
        <v>0</v>
      </c>
      <c r="CN252" s="207">
        <v>0</v>
      </c>
      <c r="CO252" s="207">
        <v>0</v>
      </c>
      <c r="CP252" s="207">
        <v>0</v>
      </c>
      <c r="CQ252" s="207">
        <v>0</v>
      </c>
      <c r="CR252" s="207">
        <v>0</v>
      </c>
      <c r="CS252" s="207">
        <v>0</v>
      </c>
      <c r="CT252" s="207">
        <v>0</v>
      </c>
      <c r="CU252" s="207">
        <v>0</v>
      </c>
      <c r="CV252" s="207">
        <v>0</v>
      </c>
      <c r="CW252" s="207">
        <v>0</v>
      </c>
      <c r="CX252" s="207">
        <v>0</v>
      </c>
      <c r="CY252" s="207">
        <v>0</v>
      </c>
      <c r="CZ252" s="207">
        <v>0</v>
      </c>
      <c r="DA252" s="207">
        <v>0</v>
      </c>
      <c r="DB252" s="207">
        <v>0</v>
      </c>
      <c r="DC252" s="207">
        <v>0</v>
      </c>
      <c r="DD252" s="207">
        <v>0</v>
      </c>
      <c r="DE252" s="207">
        <v>0</v>
      </c>
      <c r="DF252" s="207">
        <v>0</v>
      </c>
      <c r="DG252" s="207">
        <v>0</v>
      </c>
      <c r="DH252" s="207">
        <v>0</v>
      </c>
      <c r="DI252" s="207">
        <v>0</v>
      </c>
      <c r="DJ252" s="207">
        <v>0</v>
      </c>
      <c r="DK252" s="207">
        <v>0</v>
      </c>
      <c r="DL252" s="207">
        <v>0</v>
      </c>
      <c r="DM252" s="207">
        <v>0</v>
      </c>
      <c r="DN252" s="207">
        <v>0</v>
      </c>
      <c r="DO252" s="207">
        <v>0</v>
      </c>
      <c r="DP252" s="207">
        <v>0</v>
      </c>
      <c r="DQ252" s="207">
        <v>0</v>
      </c>
      <c r="DR252" s="207">
        <v>0</v>
      </c>
      <c r="DS252" s="207">
        <v>0</v>
      </c>
      <c r="DT252" s="207">
        <v>0</v>
      </c>
      <c r="DU252" s="207">
        <v>0</v>
      </c>
      <c r="DV252" s="207">
        <v>0</v>
      </c>
      <c r="DW252" s="207">
        <v>0</v>
      </c>
      <c r="DX252" s="207">
        <v>0</v>
      </c>
      <c r="DY252" s="207">
        <v>0</v>
      </c>
      <c r="DZ252" s="207">
        <v>0</v>
      </c>
      <c r="EA252" s="207">
        <v>0</v>
      </c>
      <c r="EB252" s="207">
        <v>0</v>
      </c>
      <c r="EC252" s="207">
        <v>0</v>
      </c>
      <c r="ED252" s="207">
        <v>0</v>
      </c>
      <c r="EE252" s="207">
        <v>0</v>
      </c>
      <c r="EF252" s="207">
        <v>0</v>
      </c>
      <c r="EG252" s="207">
        <v>0</v>
      </c>
      <c r="EH252" s="207">
        <v>0</v>
      </c>
      <c r="EI252" s="207">
        <v>0</v>
      </c>
      <c r="EJ252" s="207">
        <v>0</v>
      </c>
      <c r="EK252" s="207">
        <v>0</v>
      </c>
      <c r="EL252" s="207">
        <v>0</v>
      </c>
      <c r="EM252" s="207">
        <v>0</v>
      </c>
      <c r="EN252" s="207">
        <v>0</v>
      </c>
      <c r="EO252" s="207">
        <v>121</v>
      </c>
      <c r="EP252" s="207">
        <v>0</v>
      </c>
      <c r="EQ252" s="207">
        <v>0</v>
      </c>
      <c r="ER252" s="207">
        <v>0</v>
      </c>
      <c r="ES252" s="207">
        <v>0</v>
      </c>
      <c r="ET252" s="207">
        <v>0</v>
      </c>
      <c r="EU252" s="207">
        <v>0</v>
      </c>
      <c r="EV252" s="207">
        <v>0</v>
      </c>
      <c r="EW252" s="207">
        <v>0</v>
      </c>
      <c r="EX252" s="207">
        <v>0</v>
      </c>
      <c r="EY252" s="207">
        <v>0</v>
      </c>
      <c r="EZ252" s="207">
        <v>0</v>
      </c>
      <c r="FA252" s="207">
        <v>0</v>
      </c>
      <c r="FB252" s="207">
        <v>0</v>
      </c>
      <c r="FC252" s="207">
        <v>0</v>
      </c>
      <c r="FD252" s="207">
        <v>0</v>
      </c>
      <c r="FE252" s="207">
        <v>0</v>
      </c>
      <c r="FF252" s="207">
        <v>0</v>
      </c>
      <c r="FG252" s="207">
        <v>0</v>
      </c>
      <c r="FH252" s="207">
        <v>0</v>
      </c>
      <c r="FI252" s="213">
        <v>0</v>
      </c>
      <c r="FJ252" s="207">
        <v>0</v>
      </c>
      <c r="FK252" s="207">
        <v>0</v>
      </c>
      <c r="FL252" s="207">
        <v>0</v>
      </c>
      <c r="FM252" s="207">
        <v>0</v>
      </c>
      <c r="FN252" s="207">
        <v>0</v>
      </c>
      <c r="FO252" s="207">
        <v>0</v>
      </c>
      <c r="FP252" s="207">
        <v>0</v>
      </c>
      <c r="FQ252" s="207">
        <v>0</v>
      </c>
      <c r="FR252" s="207">
        <v>0</v>
      </c>
      <c r="FS252" s="207">
        <v>0</v>
      </c>
      <c r="FT252" s="207">
        <v>0</v>
      </c>
      <c r="FU252" s="207">
        <v>0</v>
      </c>
      <c r="FV252" s="207">
        <v>0</v>
      </c>
      <c r="FW252" s="207">
        <v>0</v>
      </c>
      <c r="FX252" s="207">
        <v>0</v>
      </c>
      <c r="FY252" s="207">
        <v>0</v>
      </c>
      <c r="FZ252" s="207">
        <v>0</v>
      </c>
      <c r="GA252" s="207">
        <v>0</v>
      </c>
      <c r="GB252" s="207">
        <v>0</v>
      </c>
      <c r="GC252" s="207">
        <v>0</v>
      </c>
      <c r="GD252" s="207">
        <v>0</v>
      </c>
      <c r="GE252" s="207">
        <v>0</v>
      </c>
      <c r="GF252" s="207">
        <v>0</v>
      </c>
      <c r="GG252" s="207">
        <v>0</v>
      </c>
      <c r="GH252" s="207">
        <v>0</v>
      </c>
      <c r="GI252" s="207">
        <v>0</v>
      </c>
      <c r="GJ252" s="207">
        <v>0</v>
      </c>
      <c r="GK252" s="207">
        <v>0</v>
      </c>
      <c r="GL252" s="207">
        <v>0</v>
      </c>
      <c r="GM252" s="207">
        <v>0</v>
      </c>
      <c r="GN252" s="207">
        <v>0</v>
      </c>
      <c r="GO252" s="207">
        <v>0</v>
      </c>
      <c r="GP252" s="207">
        <v>0</v>
      </c>
      <c r="GQ252" s="207">
        <v>0</v>
      </c>
      <c r="GR252" s="207">
        <v>0</v>
      </c>
      <c r="GS252" s="207">
        <v>0</v>
      </c>
      <c r="GT252" s="207">
        <v>0</v>
      </c>
      <c r="GU252" s="207">
        <v>0</v>
      </c>
      <c r="GV252" s="207">
        <v>0</v>
      </c>
      <c r="GW252" s="207">
        <v>0</v>
      </c>
      <c r="GX252" s="207">
        <v>0</v>
      </c>
      <c r="GY252" s="207">
        <v>0</v>
      </c>
      <c r="GZ252" s="207">
        <v>0</v>
      </c>
      <c r="HA252" s="207">
        <v>0</v>
      </c>
      <c r="HB252" s="207">
        <v>0</v>
      </c>
      <c r="HC252" s="207">
        <v>0</v>
      </c>
      <c r="HD252" s="207">
        <v>0</v>
      </c>
      <c r="HE252" s="207">
        <v>0</v>
      </c>
      <c r="HF252" s="207">
        <v>0</v>
      </c>
      <c r="HG252" s="207">
        <v>0</v>
      </c>
      <c r="HH252" s="207">
        <v>0</v>
      </c>
      <c r="HI252" s="207">
        <v>0</v>
      </c>
      <c r="HJ252" s="207">
        <v>0</v>
      </c>
      <c r="HK252" s="207">
        <v>0</v>
      </c>
      <c r="HL252" s="207">
        <v>0</v>
      </c>
      <c r="HM252" s="207">
        <v>0</v>
      </c>
      <c r="HN252" s="207">
        <v>0</v>
      </c>
      <c r="HO252" s="207">
        <v>0</v>
      </c>
      <c r="HP252" s="207">
        <v>0</v>
      </c>
      <c r="HQ252" s="207">
        <v>0</v>
      </c>
      <c r="HR252" s="207">
        <v>0</v>
      </c>
      <c r="HS252" s="207">
        <v>0</v>
      </c>
      <c r="HT252" s="207">
        <v>0</v>
      </c>
      <c r="HU252" s="207">
        <v>0</v>
      </c>
      <c r="HV252" s="207">
        <v>0</v>
      </c>
      <c r="HW252" s="207">
        <v>0</v>
      </c>
      <c r="HX252" s="207">
        <v>0</v>
      </c>
      <c r="HY252" s="208">
        <v>121</v>
      </c>
    </row>
    <row r="253" spans="1:233" ht="48" x14ac:dyDescent="0.25">
      <c r="A253" s="206" t="s">
        <v>847</v>
      </c>
      <c r="B253" s="207">
        <v>0</v>
      </c>
      <c r="C253" s="207">
        <v>0</v>
      </c>
      <c r="D253" s="207">
        <v>0</v>
      </c>
      <c r="E253" s="207">
        <v>0</v>
      </c>
      <c r="F253" s="207">
        <v>0</v>
      </c>
      <c r="G253" s="207">
        <v>0</v>
      </c>
      <c r="H253" s="207">
        <v>0</v>
      </c>
      <c r="I253" s="207">
        <v>0</v>
      </c>
      <c r="J253" s="207">
        <v>0</v>
      </c>
      <c r="K253" s="207">
        <v>0</v>
      </c>
      <c r="L253" s="207">
        <v>0</v>
      </c>
      <c r="M253" s="207">
        <v>0</v>
      </c>
      <c r="N253" s="207">
        <v>0</v>
      </c>
      <c r="O253" s="207">
        <v>0</v>
      </c>
      <c r="P253" s="207">
        <v>0</v>
      </c>
      <c r="Q253" s="207">
        <v>0</v>
      </c>
      <c r="R253" s="207">
        <v>0</v>
      </c>
      <c r="S253" s="207">
        <v>0</v>
      </c>
      <c r="T253" s="207">
        <v>0</v>
      </c>
      <c r="U253" s="207">
        <v>0</v>
      </c>
      <c r="V253" s="207">
        <v>0</v>
      </c>
      <c r="W253" s="207">
        <v>0</v>
      </c>
      <c r="X253" s="207">
        <v>0</v>
      </c>
      <c r="Y253" s="207">
        <v>0</v>
      </c>
      <c r="Z253" s="207">
        <v>0</v>
      </c>
      <c r="AA253" s="207">
        <v>0</v>
      </c>
      <c r="AB253" s="207">
        <v>0</v>
      </c>
      <c r="AC253" s="207">
        <v>0</v>
      </c>
      <c r="AD253" s="207">
        <v>0</v>
      </c>
      <c r="AE253" s="207">
        <v>0</v>
      </c>
      <c r="AF253" s="207">
        <v>0</v>
      </c>
      <c r="AG253" s="207">
        <v>0</v>
      </c>
      <c r="AH253" s="207">
        <v>0</v>
      </c>
      <c r="AI253" s="207">
        <v>0</v>
      </c>
      <c r="AJ253" s="207">
        <v>0</v>
      </c>
      <c r="AK253" s="213">
        <v>0</v>
      </c>
      <c r="AL253" s="207">
        <v>0</v>
      </c>
      <c r="AM253" s="207">
        <v>0</v>
      </c>
      <c r="AN253" s="207">
        <v>0</v>
      </c>
      <c r="AO253" s="207">
        <v>0</v>
      </c>
      <c r="AP253" s="207">
        <v>0</v>
      </c>
      <c r="AQ253" s="207">
        <v>0</v>
      </c>
      <c r="AR253" s="207">
        <v>0</v>
      </c>
      <c r="AS253" s="207">
        <v>0</v>
      </c>
      <c r="AT253" s="207">
        <v>0</v>
      </c>
      <c r="AU253" s="207">
        <v>0</v>
      </c>
      <c r="AV253" s="207">
        <v>0</v>
      </c>
      <c r="AW253" s="207">
        <v>0</v>
      </c>
      <c r="AX253" s="207">
        <v>0</v>
      </c>
      <c r="AY253" s="207">
        <v>0</v>
      </c>
      <c r="AZ253" s="207">
        <v>0</v>
      </c>
      <c r="BA253" s="207">
        <v>0</v>
      </c>
      <c r="BB253" s="207">
        <v>0</v>
      </c>
      <c r="BC253" s="207">
        <v>0</v>
      </c>
      <c r="BD253" s="207">
        <v>0</v>
      </c>
      <c r="BE253" s="207">
        <v>0</v>
      </c>
      <c r="BF253" s="207">
        <v>0</v>
      </c>
      <c r="BG253" s="207">
        <v>0</v>
      </c>
      <c r="BH253" s="207">
        <v>0</v>
      </c>
      <c r="BI253" s="207">
        <v>0</v>
      </c>
      <c r="BJ253" s="207">
        <v>0</v>
      </c>
      <c r="BK253" s="207">
        <v>0</v>
      </c>
      <c r="BL253" s="207">
        <v>0</v>
      </c>
      <c r="BM253" s="207">
        <v>0</v>
      </c>
      <c r="BN253" s="207">
        <v>0</v>
      </c>
      <c r="BO253" s="207">
        <v>0</v>
      </c>
      <c r="BP253" s="207">
        <v>0</v>
      </c>
      <c r="BQ253" s="207">
        <v>0</v>
      </c>
      <c r="BR253" s="207">
        <v>0</v>
      </c>
      <c r="BS253" s="207">
        <v>0</v>
      </c>
      <c r="BT253" s="207">
        <v>0</v>
      </c>
      <c r="BU253" s="207">
        <v>0</v>
      </c>
      <c r="BV253" s="207">
        <v>0</v>
      </c>
      <c r="BW253" s="207">
        <v>0</v>
      </c>
      <c r="BX253" s="207">
        <v>0</v>
      </c>
      <c r="BY253" s="207">
        <v>0</v>
      </c>
      <c r="BZ253" s="207">
        <v>0</v>
      </c>
      <c r="CA253" s="207">
        <v>0</v>
      </c>
      <c r="CB253" s="207">
        <v>0</v>
      </c>
      <c r="CC253" s="207">
        <v>0</v>
      </c>
      <c r="CD253" s="207">
        <v>0</v>
      </c>
      <c r="CE253" s="207">
        <v>0</v>
      </c>
      <c r="CF253" s="207">
        <v>0</v>
      </c>
      <c r="CG253" s="207">
        <v>0</v>
      </c>
      <c r="CH253" s="207">
        <v>0</v>
      </c>
      <c r="CI253" s="207">
        <v>0</v>
      </c>
      <c r="CJ253" s="207">
        <v>0</v>
      </c>
      <c r="CK253" s="207">
        <v>0</v>
      </c>
      <c r="CL253" s="207">
        <v>0</v>
      </c>
      <c r="CM253" s="207">
        <v>0</v>
      </c>
      <c r="CN253" s="207">
        <v>0</v>
      </c>
      <c r="CO253" s="207">
        <v>0</v>
      </c>
      <c r="CP253" s="207">
        <v>0</v>
      </c>
      <c r="CQ253" s="207">
        <v>0</v>
      </c>
      <c r="CR253" s="207">
        <v>0</v>
      </c>
      <c r="CS253" s="207">
        <v>0</v>
      </c>
      <c r="CT253" s="207">
        <v>0</v>
      </c>
      <c r="CU253" s="207">
        <v>0</v>
      </c>
      <c r="CV253" s="207">
        <v>0</v>
      </c>
      <c r="CW253" s="207">
        <v>0</v>
      </c>
      <c r="CX253" s="207">
        <v>0</v>
      </c>
      <c r="CY253" s="207">
        <v>0</v>
      </c>
      <c r="CZ253" s="207">
        <v>0</v>
      </c>
      <c r="DA253" s="207">
        <v>0</v>
      </c>
      <c r="DB253" s="207">
        <v>0</v>
      </c>
      <c r="DC253" s="207">
        <v>0</v>
      </c>
      <c r="DD253" s="207">
        <v>0</v>
      </c>
      <c r="DE253" s="207">
        <v>0</v>
      </c>
      <c r="DF253" s="207">
        <v>0</v>
      </c>
      <c r="DG253" s="207">
        <v>0</v>
      </c>
      <c r="DH253" s="207">
        <v>0</v>
      </c>
      <c r="DI253" s="207">
        <v>0</v>
      </c>
      <c r="DJ253" s="207">
        <v>0</v>
      </c>
      <c r="DK253" s="207">
        <v>0</v>
      </c>
      <c r="DL253" s="207">
        <v>0</v>
      </c>
      <c r="DM253" s="207">
        <v>0</v>
      </c>
      <c r="DN253" s="207">
        <v>0</v>
      </c>
      <c r="DO253" s="207">
        <v>0</v>
      </c>
      <c r="DP253" s="207">
        <v>0</v>
      </c>
      <c r="DQ253" s="207">
        <v>0</v>
      </c>
      <c r="DR253" s="207">
        <v>0</v>
      </c>
      <c r="DS253" s="207">
        <v>0</v>
      </c>
      <c r="DT253" s="207">
        <v>0</v>
      </c>
      <c r="DU253" s="207">
        <v>0</v>
      </c>
      <c r="DV253" s="207">
        <v>0</v>
      </c>
      <c r="DW253" s="207">
        <v>0</v>
      </c>
      <c r="DX253" s="207">
        <v>0</v>
      </c>
      <c r="DY253" s="207">
        <v>0</v>
      </c>
      <c r="DZ253" s="207">
        <v>0</v>
      </c>
      <c r="EA253" s="207">
        <v>0</v>
      </c>
      <c r="EB253" s="207">
        <v>0</v>
      </c>
      <c r="EC253" s="207">
        <v>0</v>
      </c>
      <c r="ED253" s="207">
        <v>0</v>
      </c>
      <c r="EE253" s="207">
        <v>0</v>
      </c>
      <c r="EF253" s="207">
        <v>0</v>
      </c>
      <c r="EG253" s="207">
        <v>0</v>
      </c>
      <c r="EH253" s="207">
        <v>0</v>
      </c>
      <c r="EI253" s="207">
        <v>0</v>
      </c>
      <c r="EJ253" s="207">
        <v>0</v>
      </c>
      <c r="EK253" s="207">
        <v>0</v>
      </c>
      <c r="EL253" s="207">
        <v>0</v>
      </c>
      <c r="EM253" s="207">
        <v>0</v>
      </c>
      <c r="EN253" s="207">
        <v>0</v>
      </c>
      <c r="EO253" s="207">
        <v>0</v>
      </c>
      <c r="EP253" s="207">
        <v>346</v>
      </c>
      <c r="EQ253" s="207">
        <v>0</v>
      </c>
      <c r="ER253" s="207">
        <v>0</v>
      </c>
      <c r="ES253" s="207">
        <v>0</v>
      </c>
      <c r="ET253" s="207">
        <v>0</v>
      </c>
      <c r="EU253" s="207">
        <v>0</v>
      </c>
      <c r="EV253" s="207">
        <v>0</v>
      </c>
      <c r="EW253" s="207">
        <v>0</v>
      </c>
      <c r="EX253" s="207">
        <v>0</v>
      </c>
      <c r="EY253" s="207">
        <v>0</v>
      </c>
      <c r="EZ253" s="207">
        <v>0</v>
      </c>
      <c r="FA253" s="207">
        <v>0</v>
      </c>
      <c r="FB253" s="207">
        <v>0</v>
      </c>
      <c r="FC253" s="207">
        <v>0</v>
      </c>
      <c r="FD253" s="207">
        <v>0</v>
      </c>
      <c r="FE253" s="207">
        <v>0</v>
      </c>
      <c r="FF253" s="207">
        <v>0</v>
      </c>
      <c r="FG253" s="207">
        <v>0</v>
      </c>
      <c r="FH253" s="207">
        <v>0</v>
      </c>
      <c r="FI253" s="213">
        <v>0</v>
      </c>
      <c r="FJ253" s="207">
        <v>0</v>
      </c>
      <c r="FK253" s="207">
        <v>0</v>
      </c>
      <c r="FL253" s="207">
        <v>0</v>
      </c>
      <c r="FM253" s="207">
        <v>0</v>
      </c>
      <c r="FN253" s="207">
        <v>0</v>
      </c>
      <c r="FO253" s="207">
        <v>0</v>
      </c>
      <c r="FP253" s="207">
        <v>0</v>
      </c>
      <c r="FQ253" s="207">
        <v>0</v>
      </c>
      <c r="FR253" s="207">
        <v>0</v>
      </c>
      <c r="FS253" s="207">
        <v>0</v>
      </c>
      <c r="FT253" s="207">
        <v>0</v>
      </c>
      <c r="FU253" s="207">
        <v>0</v>
      </c>
      <c r="FV253" s="207">
        <v>0</v>
      </c>
      <c r="FW253" s="207">
        <v>0</v>
      </c>
      <c r="FX253" s="207">
        <v>0</v>
      </c>
      <c r="FY253" s="207">
        <v>0</v>
      </c>
      <c r="FZ253" s="207">
        <v>0</v>
      </c>
      <c r="GA253" s="207">
        <v>0</v>
      </c>
      <c r="GB253" s="207">
        <v>0</v>
      </c>
      <c r="GC253" s="207">
        <v>0</v>
      </c>
      <c r="GD253" s="207">
        <v>0</v>
      </c>
      <c r="GE253" s="207">
        <v>0</v>
      </c>
      <c r="GF253" s="207">
        <v>0</v>
      </c>
      <c r="GG253" s="207">
        <v>0</v>
      </c>
      <c r="GH253" s="207">
        <v>0</v>
      </c>
      <c r="GI253" s="207">
        <v>0</v>
      </c>
      <c r="GJ253" s="207">
        <v>0</v>
      </c>
      <c r="GK253" s="207">
        <v>0</v>
      </c>
      <c r="GL253" s="207">
        <v>0</v>
      </c>
      <c r="GM253" s="207">
        <v>0</v>
      </c>
      <c r="GN253" s="207">
        <v>0</v>
      </c>
      <c r="GO253" s="207">
        <v>0</v>
      </c>
      <c r="GP253" s="207">
        <v>0</v>
      </c>
      <c r="GQ253" s="207">
        <v>0</v>
      </c>
      <c r="GR253" s="207">
        <v>0</v>
      </c>
      <c r="GS253" s="207">
        <v>0</v>
      </c>
      <c r="GT253" s="207">
        <v>0</v>
      </c>
      <c r="GU253" s="207">
        <v>0</v>
      </c>
      <c r="GV253" s="207">
        <v>0</v>
      </c>
      <c r="GW253" s="207">
        <v>0</v>
      </c>
      <c r="GX253" s="207">
        <v>0</v>
      </c>
      <c r="GY253" s="207">
        <v>0</v>
      </c>
      <c r="GZ253" s="207">
        <v>0</v>
      </c>
      <c r="HA253" s="207">
        <v>0</v>
      </c>
      <c r="HB253" s="207">
        <v>0</v>
      </c>
      <c r="HC253" s="207">
        <v>0</v>
      </c>
      <c r="HD253" s="207">
        <v>0</v>
      </c>
      <c r="HE253" s="207">
        <v>0</v>
      </c>
      <c r="HF253" s="207">
        <v>0</v>
      </c>
      <c r="HG253" s="207">
        <v>0</v>
      </c>
      <c r="HH253" s="207">
        <v>0</v>
      </c>
      <c r="HI253" s="207">
        <v>0</v>
      </c>
      <c r="HJ253" s="207">
        <v>0</v>
      </c>
      <c r="HK253" s="207">
        <v>0</v>
      </c>
      <c r="HL253" s="207">
        <v>0</v>
      </c>
      <c r="HM253" s="207">
        <v>0</v>
      </c>
      <c r="HN253" s="207">
        <v>0</v>
      </c>
      <c r="HO253" s="207">
        <v>0</v>
      </c>
      <c r="HP253" s="207">
        <v>0</v>
      </c>
      <c r="HQ253" s="207">
        <v>0</v>
      </c>
      <c r="HR253" s="207">
        <v>0</v>
      </c>
      <c r="HS253" s="207">
        <v>0</v>
      </c>
      <c r="HT253" s="207">
        <v>0</v>
      </c>
      <c r="HU253" s="207">
        <v>0</v>
      </c>
      <c r="HV253" s="207">
        <v>0</v>
      </c>
      <c r="HW253" s="207">
        <v>0</v>
      </c>
      <c r="HX253" s="207">
        <v>0</v>
      </c>
      <c r="HY253" s="208">
        <v>346</v>
      </c>
    </row>
    <row r="254" spans="1:233" ht="48" x14ac:dyDescent="0.25">
      <c r="A254" s="206" t="s">
        <v>848</v>
      </c>
      <c r="B254" s="207">
        <v>0</v>
      </c>
      <c r="C254" s="207">
        <v>0</v>
      </c>
      <c r="D254" s="207">
        <v>0</v>
      </c>
      <c r="E254" s="207">
        <v>0</v>
      </c>
      <c r="F254" s="207">
        <v>0</v>
      </c>
      <c r="G254" s="207">
        <v>0</v>
      </c>
      <c r="H254" s="207">
        <v>0</v>
      </c>
      <c r="I254" s="207">
        <v>0</v>
      </c>
      <c r="J254" s="207">
        <v>0</v>
      </c>
      <c r="K254" s="207">
        <v>0</v>
      </c>
      <c r="L254" s="207">
        <v>0</v>
      </c>
      <c r="M254" s="207">
        <v>0</v>
      </c>
      <c r="N254" s="207">
        <v>0</v>
      </c>
      <c r="O254" s="207">
        <v>0</v>
      </c>
      <c r="P254" s="207">
        <v>0</v>
      </c>
      <c r="Q254" s="207">
        <v>0</v>
      </c>
      <c r="R254" s="207">
        <v>0</v>
      </c>
      <c r="S254" s="207">
        <v>0</v>
      </c>
      <c r="T254" s="207">
        <v>0</v>
      </c>
      <c r="U254" s="207">
        <v>0</v>
      </c>
      <c r="V254" s="207">
        <v>0</v>
      </c>
      <c r="W254" s="207">
        <v>0</v>
      </c>
      <c r="X254" s="207">
        <v>0</v>
      </c>
      <c r="Y254" s="207">
        <v>0</v>
      </c>
      <c r="Z254" s="207">
        <v>0</v>
      </c>
      <c r="AA254" s="207">
        <v>0</v>
      </c>
      <c r="AB254" s="207">
        <v>0</v>
      </c>
      <c r="AC254" s="207">
        <v>0</v>
      </c>
      <c r="AD254" s="207">
        <v>0</v>
      </c>
      <c r="AE254" s="207">
        <v>0</v>
      </c>
      <c r="AF254" s="207">
        <v>0</v>
      </c>
      <c r="AG254" s="207">
        <v>0</v>
      </c>
      <c r="AH254" s="207">
        <v>0</v>
      </c>
      <c r="AI254" s="207">
        <v>0</v>
      </c>
      <c r="AJ254" s="207">
        <v>0</v>
      </c>
      <c r="AK254" s="213">
        <v>0</v>
      </c>
      <c r="AL254" s="207">
        <v>0</v>
      </c>
      <c r="AM254" s="207">
        <v>0</v>
      </c>
      <c r="AN254" s="207">
        <v>0</v>
      </c>
      <c r="AO254" s="207">
        <v>0</v>
      </c>
      <c r="AP254" s="207">
        <v>0</v>
      </c>
      <c r="AQ254" s="207">
        <v>0</v>
      </c>
      <c r="AR254" s="207">
        <v>0</v>
      </c>
      <c r="AS254" s="207">
        <v>0</v>
      </c>
      <c r="AT254" s="207">
        <v>0</v>
      </c>
      <c r="AU254" s="207">
        <v>0</v>
      </c>
      <c r="AV254" s="207">
        <v>0</v>
      </c>
      <c r="AW254" s="207">
        <v>0</v>
      </c>
      <c r="AX254" s="207">
        <v>0</v>
      </c>
      <c r="AY254" s="207">
        <v>0</v>
      </c>
      <c r="AZ254" s="207">
        <v>0</v>
      </c>
      <c r="BA254" s="207">
        <v>0</v>
      </c>
      <c r="BB254" s="207">
        <v>0</v>
      </c>
      <c r="BC254" s="207">
        <v>0</v>
      </c>
      <c r="BD254" s="207">
        <v>0</v>
      </c>
      <c r="BE254" s="207">
        <v>0</v>
      </c>
      <c r="BF254" s="207">
        <v>0</v>
      </c>
      <c r="BG254" s="207">
        <v>0</v>
      </c>
      <c r="BH254" s="207">
        <v>0</v>
      </c>
      <c r="BI254" s="207">
        <v>0</v>
      </c>
      <c r="BJ254" s="207">
        <v>0</v>
      </c>
      <c r="BK254" s="207">
        <v>0</v>
      </c>
      <c r="BL254" s="207">
        <v>0</v>
      </c>
      <c r="BM254" s="207">
        <v>0</v>
      </c>
      <c r="BN254" s="207">
        <v>0</v>
      </c>
      <c r="BO254" s="207">
        <v>0</v>
      </c>
      <c r="BP254" s="207">
        <v>0</v>
      </c>
      <c r="BQ254" s="207">
        <v>0</v>
      </c>
      <c r="BR254" s="207">
        <v>0</v>
      </c>
      <c r="BS254" s="207">
        <v>0</v>
      </c>
      <c r="BT254" s="207">
        <v>0</v>
      </c>
      <c r="BU254" s="207">
        <v>0</v>
      </c>
      <c r="BV254" s="207">
        <v>0</v>
      </c>
      <c r="BW254" s="207">
        <v>0</v>
      </c>
      <c r="BX254" s="207">
        <v>0</v>
      </c>
      <c r="BY254" s="207">
        <v>0</v>
      </c>
      <c r="BZ254" s="207">
        <v>0</v>
      </c>
      <c r="CA254" s="207">
        <v>0</v>
      </c>
      <c r="CB254" s="207">
        <v>0</v>
      </c>
      <c r="CC254" s="207">
        <v>0</v>
      </c>
      <c r="CD254" s="207">
        <v>0</v>
      </c>
      <c r="CE254" s="207">
        <v>0</v>
      </c>
      <c r="CF254" s="207">
        <v>0</v>
      </c>
      <c r="CG254" s="207">
        <v>0</v>
      </c>
      <c r="CH254" s="207">
        <v>0</v>
      </c>
      <c r="CI254" s="207">
        <v>0</v>
      </c>
      <c r="CJ254" s="207">
        <v>0</v>
      </c>
      <c r="CK254" s="207">
        <v>0</v>
      </c>
      <c r="CL254" s="207">
        <v>0</v>
      </c>
      <c r="CM254" s="207">
        <v>0</v>
      </c>
      <c r="CN254" s="207">
        <v>0</v>
      </c>
      <c r="CO254" s="207">
        <v>0</v>
      </c>
      <c r="CP254" s="207">
        <v>0</v>
      </c>
      <c r="CQ254" s="207">
        <v>0</v>
      </c>
      <c r="CR254" s="207">
        <v>0</v>
      </c>
      <c r="CS254" s="207">
        <v>0</v>
      </c>
      <c r="CT254" s="207">
        <v>0</v>
      </c>
      <c r="CU254" s="207">
        <v>0</v>
      </c>
      <c r="CV254" s="207">
        <v>0</v>
      </c>
      <c r="CW254" s="207">
        <v>0</v>
      </c>
      <c r="CX254" s="207">
        <v>0</v>
      </c>
      <c r="CY254" s="207">
        <v>0</v>
      </c>
      <c r="CZ254" s="207">
        <v>0</v>
      </c>
      <c r="DA254" s="207">
        <v>0</v>
      </c>
      <c r="DB254" s="207">
        <v>0</v>
      </c>
      <c r="DC254" s="207">
        <v>0</v>
      </c>
      <c r="DD254" s="207">
        <v>0</v>
      </c>
      <c r="DE254" s="207">
        <v>0</v>
      </c>
      <c r="DF254" s="207">
        <v>0</v>
      </c>
      <c r="DG254" s="207">
        <v>0</v>
      </c>
      <c r="DH254" s="207">
        <v>0</v>
      </c>
      <c r="DI254" s="207">
        <v>0</v>
      </c>
      <c r="DJ254" s="207">
        <v>0</v>
      </c>
      <c r="DK254" s="207">
        <v>0</v>
      </c>
      <c r="DL254" s="207">
        <v>0</v>
      </c>
      <c r="DM254" s="207">
        <v>0</v>
      </c>
      <c r="DN254" s="207">
        <v>0</v>
      </c>
      <c r="DO254" s="207">
        <v>0</v>
      </c>
      <c r="DP254" s="207">
        <v>0</v>
      </c>
      <c r="DQ254" s="207">
        <v>0</v>
      </c>
      <c r="DR254" s="207">
        <v>0</v>
      </c>
      <c r="DS254" s="207">
        <v>0</v>
      </c>
      <c r="DT254" s="207">
        <v>0</v>
      </c>
      <c r="DU254" s="207">
        <v>0</v>
      </c>
      <c r="DV254" s="207">
        <v>0</v>
      </c>
      <c r="DW254" s="207">
        <v>0</v>
      </c>
      <c r="DX254" s="207">
        <v>0</v>
      </c>
      <c r="DY254" s="207">
        <v>0</v>
      </c>
      <c r="DZ254" s="207">
        <v>0</v>
      </c>
      <c r="EA254" s="207">
        <v>0</v>
      </c>
      <c r="EB254" s="207">
        <v>0</v>
      </c>
      <c r="EC254" s="207">
        <v>0</v>
      </c>
      <c r="ED254" s="207">
        <v>0</v>
      </c>
      <c r="EE254" s="207">
        <v>0</v>
      </c>
      <c r="EF254" s="207">
        <v>0</v>
      </c>
      <c r="EG254" s="207">
        <v>0</v>
      </c>
      <c r="EH254" s="207">
        <v>0</v>
      </c>
      <c r="EI254" s="207">
        <v>0</v>
      </c>
      <c r="EJ254" s="207">
        <v>0</v>
      </c>
      <c r="EK254" s="207">
        <v>0</v>
      </c>
      <c r="EL254" s="207">
        <v>0</v>
      </c>
      <c r="EM254" s="207">
        <v>0</v>
      </c>
      <c r="EN254" s="207">
        <v>0</v>
      </c>
      <c r="EO254" s="207">
        <v>0</v>
      </c>
      <c r="EP254" s="207">
        <v>0</v>
      </c>
      <c r="EQ254" s="207">
        <v>188</v>
      </c>
      <c r="ER254" s="207">
        <v>0</v>
      </c>
      <c r="ES254" s="207">
        <v>0</v>
      </c>
      <c r="ET254" s="207">
        <v>0</v>
      </c>
      <c r="EU254" s="207">
        <v>0</v>
      </c>
      <c r="EV254" s="207">
        <v>0</v>
      </c>
      <c r="EW254" s="207">
        <v>0</v>
      </c>
      <c r="EX254" s="207">
        <v>0</v>
      </c>
      <c r="EY254" s="207">
        <v>0</v>
      </c>
      <c r="EZ254" s="207">
        <v>0</v>
      </c>
      <c r="FA254" s="207">
        <v>0</v>
      </c>
      <c r="FB254" s="207">
        <v>0</v>
      </c>
      <c r="FC254" s="207">
        <v>0</v>
      </c>
      <c r="FD254" s="207">
        <v>0</v>
      </c>
      <c r="FE254" s="207">
        <v>0</v>
      </c>
      <c r="FF254" s="207">
        <v>0</v>
      </c>
      <c r="FG254" s="207">
        <v>0</v>
      </c>
      <c r="FH254" s="207">
        <v>0</v>
      </c>
      <c r="FI254" s="213">
        <v>0</v>
      </c>
      <c r="FJ254" s="207">
        <v>0</v>
      </c>
      <c r="FK254" s="207">
        <v>0</v>
      </c>
      <c r="FL254" s="207">
        <v>0</v>
      </c>
      <c r="FM254" s="207">
        <v>0</v>
      </c>
      <c r="FN254" s="207">
        <v>0</v>
      </c>
      <c r="FO254" s="207">
        <v>0</v>
      </c>
      <c r="FP254" s="207">
        <v>0</v>
      </c>
      <c r="FQ254" s="207">
        <v>0</v>
      </c>
      <c r="FR254" s="207">
        <v>0</v>
      </c>
      <c r="FS254" s="207">
        <v>0</v>
      </c>
      <c r="FT254" s="207">
        <v>0</v>
      </c>
      <c r="FU254" s="207">
        <v>0</v>
      </c>
      <c r="FV254" s="207">
        <v>0</v>
      </c>
      <c r="FW254" s="207">
        <v>0</v>
      </c>
      <c r="FX254" s="207">
        <v>0</v>
      </c>
      <c r="FY254" s="207">
        <v>0</v>
      </c>
      <c r="FZ254" s="207">
        <v>0</v>
      </c>
      <c r="GA254" s="207">
        <v>0</v>
      </c>
      <c r="GB254" s="207">
        <v>0</v>
      </c>
      <c r="GC254" s="207">
        <v>0</v>
      </c>
      <c r="GD254" s="207">
        <v>0</v>
      </c>
      <c r="GE254" s="207">
        <v>0</v>
      </c>
      <c r="GF254" s="207">
        <v>0</v>
      </c>
      <c r="GG254" s="207">
        <v>0</v>
      </c>
      <c r="GH254" s="207">
        <v>0</v>
      </c>
      <c r="GI254" s="207">
        <v>0</v>
      </c>
      <c r="GJ254" s="207">
        <v>0</v>
      </c>
      <c r="GK254" s="207">
        <v>0</v>
      </c>
      <c r="GL254" s="207">
        <v>0</v>
      </c>
      <c r="GM254" s="207">
        <v>0</v>
      </c>
      <c r="GN254" s="207">
        <v>0</v>
      </c>
      <c r="GO254" s="207">
        <v>0</v>
      </c>
      <c r="GP254" s="207">
        <v>0</v>
      </c>
      <c r="GQ254" s="207">
        <v>0</v>
      </c>
      <c r="GR254" s="207">
        <v>0</v>
      </c>
      <c r="GS254" s="207">
        <v>0</v>
      </c>
      <c r="GT254" s="207">
        <v>0</v>
      </c>
      <c r="GU254" s="207">
        <v>0</v>
      </c>
      <c r="GV254" s="207">
        <v>0</v>
      </c>
      <c r="GW254" s="207">
        <v>0</v>
      </c>
      <c r="GX254" s="207">
        <v>0</v>
      </c>
      <c r="GY254" s="207">
        <v>0</v>
      </c>
      <c r="GZ254" s="207">
        <v>0</v>
      </c>
      <c r="HA254" s="207">
        <v>0</v>
      </c>
      <c r="HB254" s="207">
        <v>0</v>
      </c>
      <c r="HC254" s="207">
        <v>0</v>
      </c>
      <c r="HD254" s="207">
        <v>0</v>
      </c>
      <c r="HE254" s="207">
        <v>0</v>
      </c>
      <c r="HF254" s="207">
        <v>0</v>
      </c>
      <c r="HG254" s="207">
        <v>0</v>
      </c>
      <c r="HH254" s="207">
        <v>0</v>
      </c>
      <c r="HI254" s="207">
        <v>0</v>
      </c>
      <c r="HJ254" s="207">
        <v>0</v>
      </c>
      <c r="HK254" s="207">
        <v>0</v>
      </c>
      <c r="HL254" s="207">
        <v>0</v>
      </c>
      <c r="HM254" s="207">
        <v>0</v>
      </c>
      <c r="HN254" s="207">
        <v>0</v>
      </c>
      <c r="HO254" s="207">
        <v>0</v>
      </c>
      <c r="HP254" s="207">
        <v>0</v>
      </c>
      <c r="HQ254" s="207">
        <v>0</v>
      </c>
      <c r="HR254" s="207">
        <v>0</v>
      </c>
      <c r="HS254" s="207">
        <v>0</v>
      </c>
      <c r="HT254" s="207">
        <v>0</v>
      </c>
      <c r="HU254" s="207">
        <v>0</v>
      </c>
      <c r="HV254" s="207">
        <v>0</v>
      </c>
      <c r="HW254" s="207">
        <v>0</v>
      </c>
      <c r="HX254" s="207">
        <v>0</v>
      </c>
      <c r="HY254" s="208">
        <v>188</v>
      </c>
    </row>
    <row r="255" spans="1:233" ht="60" x14ac:dyDescent="0.25">
      <c r="A255" s="206" t="s">
        <v>849</v>
      </c>
      <c r="B255" s="207">
        <v>0</v>
      </c>
      <c r="C255" s="207">
        <v>0</v>
      </c>
      <c r="D255" s="207">
        <v>0</v>
      </c>
      <c r="E255" s="207">
        <v>0</v>
      </c>
      <c r="F255" s="207">
        <v>0</v>
      </c>
      <c r="G255" s="207">
        <v>0</v>
      </c>
      <c r="H255" s="207">
        <v>0</v>
      </c>
      <c r="I255" s="207">
        <v>0</v>
      </c>
      <c r="J255" s="207">
        <v>0</v>
      </c>
      <c r="K255" s="207">
        <v>0</v>
      </c>
      <c r="L255" s="207">
        <v>0</v>
      </c>
      <c r="M255" s="207">
        <v>0</v>
      </c>
      <c r="N255" s="207">
        <v>0</v>
      </c>
      <c r="O255" s="207">
        <v>0</v>
      </c>
      <c r="P255" s="207">
        <v>0</v>
      </c>
      <c r="Q255" s="207">
        <v>0</v>
      </c>
      <c r="R255" s="207">
        <v>0</v>
      </c>
      <c r="S255" s="207">
        <v>0</v>
      </c>
      <c r="T255" s="207">
        <v>0</v>
      </c>
      <c r="U255" s="207">
        <v>0</v>
      </c>
      <c r="V255" s="207">
        <v>0</v>
      </c>
      <c r="W255" s="207">
        <v>0</v>
      </c>
      <c r="X255" s="207">
        <v>0</v>
      </c>
      <c r="Y255" s="207">
        <v>0</v>
      </c>
      <c r="Z255" s="207">
        <v>0</v>
      </c>
      <c r="AA255" s="207">
        <v>0</v>
      </c>
      <c r="AB255" s="207">
        <v>0</v>
      </c>
      <c r="AC255" s="207">
        <v>0</v>
      </c>
      <c r="AD255" s="207">
        <v>0</v>
      </c>
      <c r="AE255" s="207">
        <v>0</v>
      </c>
      <c r="AF255" s="207">
        <v>0</v>
      </c>
      <c r="AG255" s="207">
        <v>0</v>
      </c>
      <c r="AH255" s="207">
        <v>0</v>
      </c>
      <c r="AI255" s="207">
        <v>0</v>
      </c>
      <c r="AJ255" s="207">
        <v>0</v>
      </c>
      <c r="AK255" s="213">
        <v>0</v>
      </c>
      <c r="AL255" s="207">
        <v>0</v>
      </c>
      <c r="AM255" s="207">
        <v>0</v>
      </c>
      <c r="AN255" s="207">
        <v>0</v>
      </c>
      <c r="AO255" s="207">
        <v>0</v>
      </c>
      <c r="AP255" s="207">
        <v>0</v>
      </c>
      <c r="AQ255" s="207">
        <v>0</v>
      </c>
      <c r="AR255" s="207">
        <v>0</v>
      </c>
      <c r="AS255" s="207">
        <v>0</v>
      </c>
      <c r="AT255" s="207">
        <v>0</v>
      </c>
      <c r="AU255" s="207">
        <v>0</v>
      </c>
      <c r="AV255" s="207">
        <v>0</v>
      </c>
      <c r="AW255" s="207">
        <v>0</v>
      </c>
      <c r="AX255" s="207">
        <v>0</v>
      </c>
      <c r="AY255" s="207">
        <v>0</v>
      </c>
      <c r="AZ255" s="207">
        <v>0</v>
      </c>
      <c r="BA255" s="207">
        <v>0</v>
      </c>
      <c r="BB255" s="207">
        <v>0</v>
      </c>
      <c r="BC255" s="207">
        <v>0</v>
      </c>
      <c r="BD255" s="207">
        <v>0</v>
      </c>
      <c r="BE255" s="207">
        <v>0</v>
      </c>
      <c r="BF255" s="207">
        <v>0</v>
      </c>
      <c r="BG255" s="207">
        <v>0</v>
      </c>
      <c r="BH255" s="207">
        <v>0</v>
      </c>
      <c r="BI255" s="207">
        <v>0</v>
      </c>
      <c r="BJ255" s="207">
        <v>0</v>
      </c>
      <c r="BK255" s="207">
        <v>0</v>
      </c>
      <c r="BL255" s="207">
        <v>0</v>
      </c>
      <c r="BM255" s="207">
        <v>0</v>
      </c>
      <c r="BN255" s="207">
        <v>0</v>
      </c>
      <c r="BO255" s="207">
        <v>0</v>
      </c>
      <c r="BP255" s="207">
        <v>0</v>
      </c>
      <c r="BQ255" s="207">
        <v>0</v>
      </c>
      <c r="BR255" s="207">
        <v>0</v>
      </c>
      <c r="BS255" s="207">
        <v>0</v>
      </c>
      <c r="BT255" s="207">
        <v>0</v>
      </c>
      <c r="BU255" s="207">
        <v>0</v>
      </c>
      <c r="BV255" s="207">
        <v>0</v>
      </c>
      <c r="BW255" s="207">
        <v>0</v>
      </c>
      <c r="BX255" s="207">
        <v>0</v>
      </c>
      <c r="BY255" s="207">
        <v>0</v>
      </c>
      <c r="BZ255" s="207">
        <v>0</v>
      </c>
      <c r="CA255" s="207">
        <v>0</v>
      </c>
      <c r="CB255" s="207">
        <v>0</v>
      </c>
      <c r="CC255" s="207">
        <v>0</v>
      </c>
      <c r="CD255" s="207">
        <v>0</v>
      </c>
      <c r="CE255" s="207">
        <v>0</v>
      </c>
      <c r="CF255" s="207">
        <v>0</v>
      </c>
      <c r="CG255" s="207">
        <v>0</v>
      </c>
      <c r="CH255" s="207">
        <v>0</v>
      </c>
      <c r="CI255" s="207">
        <v>0</v>
      </c>
      <c r="CJ255" s="207">
        <v>0</v>
      </c>
      <c r="CK255" s="207">
        <v>0</v>
      </c>
      <c r="CL255" s="207">
        <v>0</v>
      </c>
      <c r="CM255" s="207">
        <v>0</v>
      </c>
      <c r="CN255" s="207">
        <v>0</v>
      </c>
      <c r="CO255" s="207">
        <v>0</v>
      </c>
      <c r="CP255" s="207">
        <v>0</v>
      </c>
      <c r="CQ255" s="207">
        <v>0</v>
      </c>
      <c r="CR255" s="207">
        <v>0</v>
      </c>
      <c r="CS255" s="207">
        <v>0</v>
      </c>
      <c r="CT255" s="207">
        <v>0</v>
      </c>
      <c r="CU255" s="207">
        <v>0</v>
      </c>
      <c r="CV255" s="207">
        <v>0</v>
      </c>
      <c r="CW255" s="207">
        <v>0</v>
      </c>
      <c r="CX255" s="207">
        <v>0</v>
      </c>
      <c r="CY255" s="207">
        <v>0</v>
      </c>
      <c r="CZ255" s="207">
        <v>0</v>
      </c>
      <c r="DA255" s="207">
        <v>0</v>
      </c>
      <c r="DB255" s="207">
        <v>0</v>
      </c>
      <c r="DC255" s="207">
        <v>0</v>
      </c>
      <c r="DD255" s="207">
        <v>0</v>
      </c>
      <c r="DE255" s="207">
        <v>0</v>
      </c>
      <c r="DF255" s="207">
        <v>0</v>
      </c>
      <c r="DG255" s="207">
        <v>0</v>
      </c>
      <c r="DH255" s="207">
        <v>0</v>
      </c>
      <c r="DI255" s="207">
        <v>0</v>
      </c>
      <c r="DJ255" s="207">
        <v>0</v>
      </c>
      <c r="DK255" s="207">
        <v>0</v>
      </c>
      <c r="DL255" s="207">
        <v>0</v>
      </c>
      <c r="DM255" s="207">
        <v>0</v>
      </c>
      <c r="DN255" s="207">
        <v>0</v>
      </c>
      <c r="DO255" s="207">
        <v>0</v>
      </c>
      <c r="DP255" s="207">
        <v>0</v>
      </c>
      <c r="DQ255" s="207">
        <v>0</v>
      </c>
      <c r="DR255" s="207">
        <v>0</v>
      </c>
      <c r="DS255" s="207">
        <v>0</v>
      </c>
      <c r="DT255" s="207">
        <v>0</v>
      </c>
      <c r="DU255" s="207">
        <v>0</v>
      </c>
      <c r="DV255" s="207">
        <v>0</v>
      </c>
      <c r="DW255" s="207">
        <v>0</v>
      </c>
      <c r="DX255" s="207">
        <v>0</v>
      </c>
      <c r="DY255" s="207">
        <v>0</v>
      </c>
      <c r="DZ255" s="207">
        <v>0</v>
      </c>
      <c r="EA255" s="207">
        <v>0</v>
      </c>
      <c r="EB255" s="207">
        <v>0</v>
      </c>
      <c r="EC255" s="207">
        <v>0</v>
      </c>
      <c r="ED255" s="207">
        <v>0</v>
      </c>
      <c r="EE255" s="207">
        <v>0</v>
      </c>
      <c r="EF255" s="207">
        <v>0</v>
      </c>
      <c r="EG255" s="207">
        <v>0</v>
      </c>
      <c r="EH255" s="207">
        <v>0</v>
      </c>
      <c r="EI255" s="207">
        <v>0</v>
      </c>
      <c r="EJ255" s="207">
        <v>0</v>
      </c>
      <c r="EK255" s="207">
        <v>0</v>
      </c>
      <c r="EL255" s="207">
        <v>0</v>
      </c>
      <c r="EM255" s="207">
        <v>0</v>
      </c>
      <c r="EN255" s="207">
        <v>0</v>
      </c>
      <c r="EO255" s="207">
        <v>0</v>
      </c>
      <c r="EP255" s="207">
        <v>0</v>
      </c>
      <c r="EQ255" s="207">
        <v>0</v>
      </c>
      <c r="ER255" s="207">
        <v>207</v>
      </c>
      <c r="ES255" s="207">
        <v>0</v>
      </c>
      <c r="ET255" s="207">
        <v>0</v>
      </c>
      <c r="EU255" s="207">
        <v>0</v>
      </c>
      <c r="EV255" s="207">
        <v>0</v>
      </c>
      <c r="EW255" s="207">
        <v>0</v>
      </c>
      <c r="EX255" s="207">
        <v>0</v>
      </c>
      <c r="EY255" s="207">
        <v>0</v>
      </c>
      <c r="EZ255" s="207">
        <v>0</v>
      </c>
      <c r="FA255" s="207">
        <v>0</v>
      </c>
      <c r="FB255" s="207">
        <v>0</v>
      </c>
      <c r="FC255" s="207">
        <v>0</v>
      </c>
      <c r="FD255" s="207">
        <v>0</v>
      </c>
      <c r="FE255" s="207">
        <v>0</v>
      </c>
      <c r="FF255" s="207">
        <v>0</v>
      </c>
      <c r="FG255" s="207">
        <v>0</v>
      </c>
      <c r="FH255" s="207">
        <v>0</v>
      </c>
      <c r="FI255" s="213">
        <v>0</v>
      </c>
      <c r="FJ255" s="207">
        <v>0</v>
      </c>
      <c r="FK255" s="207">
        <v>0</v>
      </c>
      <c r="FL255" s="207">
        <v>0</v>
      </c>
      <c r="FM255" s="207">
        <v>0</v>
      </c>
      <c r="FN255" s="207">
        <v>0</v>
      </c>
      <c r="FO255" s="207">
        <v>0</v>
      </c>
      <c r="FP255" s="207">
        <v>0</v>
      </c>
      <c r="FQ255" s="207">
        <v>0</v>
      </c>
      <c r="FR255" s="207">
        <v>0</v>
      </c>
      <c r="FS255" s="207">
        <v>0</v>
      </c>
      <c r="FT255" s="207">
        <v>0</v>
      </c>
      <c r="FU255" s="207">
        <v>0</v>
      </c>
      <c r="FV255" s="207">
        <v>0</v>
      </c>
      <c r="FW255" s="207">
        <v>0</v>
      </c>
      <c r="FX255" s="207">
        <v>0</v>
      </c>
      <c r="FY255" s="207">
        <v>0</v>
      </c>
      <c r="FZ255" s="207">
        <v>0</v>
      </c>
      <c r="GA255" s="207">
        <v>0</v>
      </c>
      <c r="GB255" s="207">
        <v>0</v>
      </c>
      <c r="GC255" s="207">
        <v>0</v>
      </c>
      <c r="GD255" s="207">
        <v>0</v>
      </c>
      <c r="GE255" s="207">
        <v>0</v>
      </c>
      <c r="GF255" s="207">
        <v>0</v>
      </c>
      <c r="GG255" s="207">
        <v>0</v>
      </c>
      <c r="GH255" s="207">
        <v>0</v>
      </c>
      <c r="GI255" s="207">
        <v>0</v>
      </c>
      <c r="GJ255" s="207">
        <v>0</v>
      </c>
      <c r="GK255" s="207">
        <v>0</v>
      </c>
      <c r="GL255" s="207">
        <v>0</v>
      </c>
      <c r="GM255" s="207">
        <v>0</v>
      </c>
      <c r="GN255" s="207">
        <v>0</v>
      </c>
      <c r="GO255" s="207">
        <v>0</v>
      </c>
      <c r="GP255" s="207">
        <v>0</v>
      </c>
      <c r="GQ255" s="207">
        <v>0</v>
      </c>
      <c r="GR255" s="207">
        <v>0</v>
      </c>
      <c r="GS255" s="207">
        <v>0</v>
      </c>
      <c r="GT255" s="207">
        <v>0</v>
      </c>
      <c r="GU255" s="207">
        <v>0</v>
      </c>
      <c r="GV255" s="207">
        <v>0</v>
      </c>
      <c r="GW255" s="207">
        <v>0</v>
      </c>
      <c r="GX255" s="207">
        <v>0</v>
      </c>
      <c r="GY255" s="207">
        <v>0</v>
      </c>
      <c r="GZ255" s="207">
        <v>0</v>
      </c>
      <c r="HA255" s="207">
        <v>0</v>
      </c>
      <c r="HB255" s="207">
        <v>0</v>
      </c>
      <c r="HC255" s="207">
        <v>0</v>
      </c>
      <c r="HD255" s="207">
        <v>0</v>
      </c>
      <c r="HE255" s="207">
        <v>0</v>
      </c>
      <c r="HF255" s="207">
        <v>0</v>
      </c>
      <c r="HG255" s="207">
        <v>0</v>
      </c>
      <c r="HH255" s="207">
        <v>0</v>
      </c>
      <c r="HI255" s="207">
        <v>0</v>
      </c>
      <c r="HJ255" s="207">
        <v>0</v>
      </c>
      <c r="HK255" s="207">
        <v>0</v>
      </c>
      <c r="HL255" s="207">
        <v>0</v>
      </c>
      <c r="HM255" s="207">
        <v>0</v>
      </c>
      <c r="HN255" s="207">
        <v>0</v>
      </c>
      <c r="HO255" s="207">
        <v>0</v>
      </c>
      <c r="HP255" s="207">
        <v>0</v>
      </c>
      <c r="HQ255" s="207">
        <v>0</v>
      </c>
      <c r="HR255" s="207">
        <v>0</v>
      </c>
      <c r="HS255" s="207">
        <v>0</v>
      </c>
      <c r="HT255" s="207">
        <v>0</v>
      </c>
      <c r="HU255" s="207">
        <v>0</v>
      </c>
      <c r="HV255" s="207">
        <v>0</v>
      </c>
      <c r="HW255" s="207">
        <v>0</v>
      </c>
      <c r="HX255" s="207">
        <v>0</v>
      </c>
      <c r="HY255" s="208">
        <v>207</v>
      </c>
    </row>
    <row r="256" spans="1:233" ht="48" x14ac:dyDescent="0.25">
      <c r="A256" s="206" t="s">
        <v>850</v>
      </c>
      <c r="B256" s="207">
        <v>0</v>
      </c>
      <c r="C256" s="207">
        <v>0</v>
      </c>
      <c r="D256" s="207">
        <v>0</v>
      </c>
      <c r="E256" s="207">
        <v>0</v>
      </c>
      <c r="F256" s="207">
        <v>0</v>
      </c>
      <c r="G256" s="207">
        <v>0</v>
      </c>
      <c r="H256" s="207">
        <v>0</v>
      </c>
      <c r="I256" s="207">
        <v>0</v>
      </c>
      <c r="J256" s="207">
        <v>0</v>
      </c>
      <c r="K256" s="207">
        <v>0</v>
      </c>
      <c r="L256" s="207">
        <v>0</v>
      </c>
      <c r="M256" s="207">
        <v>0</v>
      </c>
      <c r="N256" s="207">
        <v>0</v>
      </c>
      <c r="O256" s="207">
        <v>0</v>
      </c>
      <c r="P256" s="207">
        <v>0</v>
      </c>
      <c r="Q256" s="207">
        <v>0</v>
      </c>
      <c r="R256" s="207">
        <v>0</v>
      </c>
      <c r="S256" s="207">
        <v>0</v>
      </c>
      <c r="T256" s="207">
        <v>0</v>
      </c>
      <c r="U256" s="207">
        <v>0</v>
      </c>
      <c r="V256" s="207">
        <v>0</v>
      </c>
      <c r="W256" s="207">
        <v>0</v>
      </c>
      <c r="X256" s="207">
        <v>0</v>
      </c>
      <c r="Y256" s="207">
        <v>0</v>
      </c>
      <c r="Z256" s="207">
        <v>0</v>
      </c>
      <c r="AA256" s="207">
        <v>0</v>
      </c>
      <c r="AB256" s="207">
        <v>0</v>
      </c>
      <c r="AC256" s="207">
        <v>0</v>
      </c>
      <c r="AD256" s="207">
        <v>0</v>
      </c>
      <c r="AE256" s="207">
        <v>0</v>
      </c>
      <c r="AF256" s="207">
        <v>0</v>
      </c>
      <c r="AG256" s="207">
        <v>0</v>
      </c>
      <c r="AH256" s="207">
        <v>0</v>
      </c>
      <c r="AI256" s="207">
        <v>0</v>
      </c>
      <c r="AJ256" s="207">
        <v>0</v>
      </c>
      <c r="AK256" s="213">
        <v>0</v>
      </c>
      <c r="AL256" s="207">
        <v>0</v>
      </c>
      <c r="AM256" s="207">
        <v>0</v>
      </c>
      <c r="AN256" s="207">
        <v>0</v>
      </c>
      <c r="AO256" s="207">
        <v>0</v>
      </c>
      <c r="AP256" s="207">
        <v>0</v>
      </c>
      <c r="AQ256" s="207">
        <v>0</v>
      </c>
      <c r="AR256" s="207">
        <v>0</v>
      </c>
      <c r="AS256" s="207">
        <v>0</v>
      </c>
      <c r="AT256" s="207">
        <v>0</v>
      </c>
      <c r="AU256" s="207">
        <v>0</v>
      </c>
      <c r="AV256" s="207">
        <v>0</v>
      </c>
      <c r="AW256" s="207">
        <v>0</v>
      </c>
      <c r="AX256" s="207">
        <v>0</v>
      </c>
      <c r="AY256" s="207">
        <v>0</v>
      </c>
      <c r="AZ256" s="207">
        <v>0</v>
      </c>
      <c r="BA256" s="207">
        <v>0</v>
      </c>
      <c r="BB256" s="207">
        <v>0</v>
      </c>
      <c r="BC256" s="207">
        <v>0</v>
      </c>
      <c r="BD256" s="207">
        <v>0</v>
      </c>
      <c r="BE256" s="207">
        <v>0</v>
      </c>
      <c r="BF256" s="207">
        <v>0</v>
      </c>
      <c r="BG256" s="207">
        <v>0</v>
      </c>
      <c r="BH256" s="207">
        <v>0</v>
      </c>
      <c r="BI256" s="207">
        <v>0</v>
      </c>
      <c r="BJ256" s="207">
        <v>0</v>
      </c>
      <c r="BK256" s="207">
        <v>0</v>
      </c>
      <c r="BL256" s="207">
        <v>0</v>
      </c>
      <c r="BM256" s="207">
        <v>0</v>
      </c>
      <c r="BN256" s="207">
        <v>0</v>
      </c>
      <c r="BO256" s="207">
        <v>0</v>
      </c>
      <c r="BP256" s="207">
        <v>0</v>
      </c>
      <c r="BQ256" s="207">
        <v>0</v>
      </c>
      <c r="BR256" s="207">
        <v>0</v>
      </c>
      <c r="BS256" s="207">
        <v>0</v>
      </c>
      <c r="BT256" s="207">
        <v>0</v>
      </c>
      <c r="BU256" s="207">
        <v>0</v>
      </c>
      <c r="BV256" s="207">
        <v>0</v>
      </c>
      <c r="BW256" s="207">
        <v>0</v>
      </c>
      <c r="BX256" s="207">
        <v>0</v>
      </c>
      <c r="BY256" s="207">
        <v>0</v>
      </c>
      <c r="BZ256" s="207">
        <v>0</v>
      </c>
      <c r="CA256" s="207">
        <v>0</v>
      </c>
      <c r="CB256" s="207">
        <v>0</v>
      </c>
      <c r="CC256" s="207">
        <v>0</v>
      </c>
      <c r="CD256" s="207">
        <v>0</v>
      </c>
      <c r="CE256" s="207">
        <v>0</v>
      </c>
      <c r="CF256" s="207">
        <v>0</v>
      </c>
      <c r="CG256" s="207">
        <v>0</v>
      </c>
      <c r="CH256" s="207">
        <v>0</v>
      </c>
      <c r="CI256" s="207">
        <v>0</v>
      </c>
      <c r="CJ256" s="207">
        <v>0</v>
      </c>
      <c r="CK256" s="207">
        <v>0</v>
      </c>
      <c r="CL256" s="207">
        <v>0</v>
      </c>
      <c r="CM256" s="207">
        <v>0</v>
      </c>
      <c r="CN256" s="207">
        <v>0</v>
      </c>
      <c r="CO256" s="207">
        <v>0</v>
      </c>
      <c r="CP256" s="207">
        <v>0</v>
      </c>
      <c r="CQ256" s="207">
        <v>0</v>
      </c>
      <c r="CR256" s="207">
        <v>0</v>
      </c>
      <c r="CS256" s="207">
        <v>0</v>
      </c>
      <c r="CT256" s="207">
        <v>0</v>
      </c>
      <c r="CU256" s="207">
        <v>0</v>
      </c>
      <c r="CV256" s="207">
        <v>0</v>
      </c>
      <c r="CW256" s="207">
        <v>0</v>
      </c>
      <c r="CX256" s="207">
        <v>0</v>
      </c>
      <c r="CY256" s="207">
        <v>0</v>
      </c>
      <c r="CZ256" s="207">
        <v>0</v>
      </c>
      <c r="DA256" s="207">
        <v>0</v>
      </c>
      <c r="DB256" s="207">
        <v>0</v>
      </c>
      <c r="DC256" s="207">
        <v>0</v>
      </c>
      <c r="DD256" s="207">
        <v>0</v>
      </c>
      <c r="DE256" s="207">
        <v>0</v>
      </c>
      <c r="DF256" s="207">
        <v>0</v>
      </c>
      <c r="DG256" s="207">
        <v>0</v>
      </c>
      <c r="DH256" s="207">
        <v>0</v>
      </c>
      <c r="DI256" s="207">
        <v>0</v>
      </c>
      <c r="DJ256" s="207">
        <v>0</v>
      </c>
      <c r="DK256" s="207">
        <v>0</v>
      </c>
      <c r="DL256" s="207">
        <v>0</v>
      </c>
      <c r="DM256" s="207">
        <v>0</v>
      </c>
      <c r="DN256" s="207">
        <v>0</v>
      </c>
      <c r="DO256" s="207">
        <v>0</v>
      </c>
      <c r="DP256" s="207">
        <v>0</v>
      </c>
      <c r="DQ256" s="207">
        <v>0</v>
      </c>
      <c r="DR256" s="207">
        <v>0</v>
      </c>
      <c r="DS256" s="207">
        <v>0</v>
      </c>
      <c r="DT256" s="207">
        <v>0</v>
      </c>
      <c r="DU256" s="207">
        <v>0</v>
      </c>
      <c r="DV256" s="207">
        <v>0</v>
      </c>
      <c r="DW256" s="207">
        <v>0</v>
      </c>
      <c r="DX256" s="207">
        <v>0</v>
      </c>
      <c r="DY256" s="207">
        <v>0</v>
      </c>
      <c r="DZ256" s="207">
        <v>0</v>
      </c>
      <c r="EA256" s="207">
        <v>0</v>
      </c>
      <c r="EB256" s="207">
        <v>0</v>
      </c>
      <c r="EC256" s="207">
        <v>0</v>
      </c>
      <c r="ED256" s="207">
        <v>0</v>
      </c>
      <c r="EE256" s="207">
        <v>0</v>
      </c>
      <c r="EF256" s="207">
        <v>0</v>
      </c>
      <c r="EG256" s="207">
        <v>0</v>
      </c>
      <c r="EH256" s="207">
        <v>0</v>
      </c>
      <c r="EI256" s="207">
        <v>0</v>
      </c>
      <c r="EJ256" s="207">
        <v>0</v>
      </c>
      <c r="EK256" s="207">
        <v>0</v>
      </c>
      <c r="EL256" s="207">
        <v>0</v>
      </c>
      <c r="EM256" s="207">
        <v>0</v>
      </c>
      <c r="EN256" s="207">
        <v>0</v>
      </c>
      <c r="EO256" s="207">
        <v>0</v>
      </c>
      <c r="EP256" s="207">
        <v>0</v>
      </c>
      <c r="EQ256" s="207">
        <v>0</v>
      </c>
      <c r="ER256" s="207">
        <v>0</v>
      </c>
      <c r="ES256" s="207">
        <v>76</v>
      </c>
      <c r="ET256" s="207">
        <v>0</v>
      </c>
      <c r="EU256" s="207">
        <v>0</v>
      </c>
      <c r="EV256" s="207">
        <v>0</v>
      </c>
      <c r="EW256" s="207">
        <v>0</v>
      </c>
      <c r="EX256" s="207">
        <v>0</v>
      </c>
      <c r="EY256" s="207">
        <v>0</v>
      </c>
      <c r="EZ256" s="207">
        <v>0</v>
      </c>
      <c r="FA256" s="207">
        <v>0</v>
      </c>
      <c r="FB256" s="207">
        <v>0</v>
      </c>
      <c r="FC256" s="207">
        <v>0</v>
      </c>
      <c r="FD256" s="207">
        <v>0</v>
      </c>
      <c r="FE256" s="207">
        <v>0</v>
      </c>
      <c r="FF256" s="207">
        <v>0</v>
      </c>
      <c r="FG256" s="207">
        <v>0</v>
      </c>
      <c r="FH256" s="207">
        <v>0</v>
      </c>
      <c r="FI256" s="213">
        <v>0</v>
      </c>
      <c r="FJ256" s="207">
        <v>0</v>
      </c>
      <c r="FK256" s="207">
        <v>0</v>
      </c>
      <c r="FL256" s="207">
        <v>0</v>
      </c>
      <c r="FM256" s="207">
        <v>0</v>
      </c>
      <c r="FN256" s="207">
        <v>0</v>
      </c>
      <c r="FO256" s="207">
        <v>0</v>
      </c>
      <c r="FP256" s="207">
        <v>0</v>
      </c>
      <c r="FQ256" s="207">
        <v>0</v>
      </c>
      <c r="FR256" s="207">
        <v>0</v>
      </c>
      <c r="FS256" s="207">
        <v>0</v>
      </c>
      <c r="FT256" s="207">
        <v>0</v>
      </c>
      <c r="FU256" s="207">
        <v>0</v>
      </c>
      <c r="FV256" s="207">
        <v>0</v>
      </c>
      <c r="FW256" s="207">
        <v>0</v>
      </c>
      <c r="FX256" s="207">
        <v>0</v>
      </c>
      <c r="FY256" s="207">
        <v>0</v>
      </c>
      <c r="FZ256" s="207">
        <v>0</v>
      </c>
      <c r="GA256" s="207">
        <v>0</v>
      </c>
      <c r="GB256" s="207">
        <v>0</v>
      </c>
      <c r="GC256" s="207">
        <v>0</v>
      </c>
      <c r="GD256" s="207">
        <v>0</v>
      </c>
      <c r="GE256" s="207">
        <v>0</v>
      </c>
      <c r="GF256" s="207">
        <v>0</v>
      </c>
      <c r="GG256" s="207">
        <v>0</v>
      </c>
      <c r="GH256" s="207">
        <v>0</v>
      </c>
      <c r="GI256" s="207">
        <v>0</v>
      </c>
      <c r="GJ256" s="207">
        <v>0</v>
      </c>
      <c r="GK256" s="207">
        <v>0</v>
      </c>
      <c r="GL256" s="207">
        <v>0</v>
      </c>
      <c r="GM256" s="207">
        <v>0</v>
      </c>
      <c r="GN256" s="207">
        <v>0</v>
      </c>
      <c r="GO256" s="207">
        <v>0</v>
      </c>
      <c r="GP256" s="207">
        <v>0</v>
      </c>
      <c r="GQ256" s="207">
        <v>0</v>
      </c>
      <c r="GR256" s="207">
        <v>0</v>
      </c>
      <c r="GS256" s="207">
        <v>0</v>
      </c>
      <c r="GT256" s="207">
        <v>0</v>
      </c>
      <c r="GU256" s="207">
        <v>0</v>
      </c>
      <c r="GV256" s="207">
        <v>0</v>
      </c>
      <c r="GW256" s="207">
        <v>0</v>
      </c>
      <c r="GX256" s="207">
        <v>0</v>
      </c>
      <c r="GY256" s="207">
        <v>0</v>
      </c>
      <c r="GZ256" s="207">
        <v>0</v>
      </c>
      <c r="HA256" s="207">
        <v>0</v>
      </c>
      <c r="HB256" s="207">
        <v>0</v>
      </c>
      <c r="HC256" s="207">
        <v>0</v>
      </c>
      <c r="HD256" s="207">
        <v>0</v>
      </c>
      <c r="HE256" s="207">
        <v>0</v>
      </c>
      <c r="HF256" s="207">
        <v>0</v>
      </c>
      <c r="HG256" s="207">
        <v>0</v>
      </c>
      <c r="HH256" s="207">
        <v>0</v>
      </c>
      <c r="HI256" s="207">
        <v>0</v>
      </c>
      <c r="HJ256" s="207">
        <v>0</v>
      </c>
      <c r="HK256" s="207">
        <v>0</v>
      </c>
      <c r="HL256" s="207">
        <v>0</v>
      </c>
      <c r="HM256" s="207">
        <v>0</v>
      </c>
      <c r="HN256" s="207">
        <v>0</v>
      </c>
      <c r="HO256" s="207">
        <v>0</v>
      </c>
      <c r="HP256" s="207">
        <v>0</v>
      </c>
      <c r="HQ256" s="207">
        <v>0</v>
      </c>
      <c r="HR256" s="207">
        <v>0</v>
      </c>
      <c r="HS256" s="207">
        <v>0</v>
      </c>
      <c r="HT256" s="207">
        <v>0</v>
      </c>
      <c r="HU256" s="207">
        <v>0</v>
      </c>
      <c r="HV256" s="207">
        <v>0</v>
      </c>
      <c r="HW256" s="207">
        <v>0</v>
      </c>
      <c r="HX256" s="207">
        <v>0</v>
      </c>
      <c r="HY256" s="208">
        <v>76</v>
      </c>
    </row>
    <row r="257" spans="1:233" ht="48" x14ac:dyDescent="0.25">
      <c r="A257" s="206" t="s">
        <v>851</v>
      </c>
      <c r="B257" s="207">
        <v>0</v>
      </c>
      <c r="C257" s="207">
        <v>0</v>
      </c>
      <c r="D257" s="207">
        <v>0</v>
      </c>
      <c r="E257" s="207">
        <v>0</v>
      </c>
      <c r="F257" s="207">
        <v>0</v>
      </c>
      <c r="G257" s="207">
        <v>0</v>
      </c>
      <c r="H257" s="207">
        <v>0</v>
      </c>
      <c r="I257" s="207">
        <v>0</v>
      </c>
      <c r="J257" s="207">
        <v>0</v>
      </c>
      <c r="K257" s="207">
        <v>0</v>
      </c>
      <c r="L257" s="207">
        <v>0</v>
      </c>
      <c r="M257" s="207">
        <v>0</v>
      </c>
      <c r="N257" s="207">
        <v>0</v>
      </c>
      <c r="O257" s="207">
        <v>0</v>
      </c>
      <c r="P257" s="207">
        <v>0</v>
      </c>
      <c r="Q257" s="207">
        <v>0</v>
      </c>
      <c r="R257" s="207">
        <v>0</v>
      </c>
      <c r="S257" s="207">
        <v>0</v>
      </c>
      <c r="T257" s="207">
        <v>0</v>
      </c>
      <c r="U257" s="207">
        <v>0</v>
      </c>
      <c r="V257" s="207">
        <v>0</v>
      </c>
      <c r="W257" s="207">
        <v>0</v>
      </c>
      <c r="X257" s="207">
        <v>0</v>
      </c>
      <c r="Y257" s="207">
        <v>0</v>
      </c>
      <c r="Z257" s="207">
        <v>0</v>
      </c>
      <c r="AA257" s="207">
        <v>0</v>
      </c>
      <c r="AB257" s="207">
        <v>0</v>
      </c>
      <c r="AC257" s="207">
        <v>0</v>
      </c>
      <c r="AD257" s="207">
        <v>0</v>
      </c>
      <c r="AE257" s="207">
        <v>0</v>
      </c>
      <c r="AF257" s="207">
        <v>0</v>
      </c>
      <c r="AG257" s="207">
        <v>0</v>
      </c>
      <c r="AH257" s="207">
        <v>0</v>
      </c>
      <c r="AI257" s="207">
        <v>0</v>
      </c>
      <c r="AJ257" s="207">
        <v>0</v>
      </c>
      <c r="AK257" s="213">
        <v>0</v>
      </c>
      <c r="AL257" s="207">
        <v>0</v>
      </c>
      <c r="AM257" s="207">
        <v>0</v>
      </c>
      <c r="AN257" s="207">
        <v>0</v>
      </c>
      <c r="AO257" s="207">
        <v>0</v>
      </c>
      <c r="AP257" s="207">
        <v>0</v>
      </c>
      <c r="AQ257" s="207">
        <v>0</v>
      </c>
      <c r="AR257" s="207">
        <v>0</v>
      </c>
      <c r="AS257" s="207">
        <v>0</v>
      </c>
      <c r="AT257" s="207">
        <v>0</v>
      </c>
      <c r="AU257" s="207">
        <v>0</v>
      </c>
      <c r="AV257" s="207">
        <v>0</v>
      </c>
      <c r="AW257" s="207">
        <v>0</v>
      </c>
      <c r="AX257" s="207">
        <v>0</v>
      </c>
      <c r="AY257" s="207">
        <v>0</v>
      </c>
      <c r="AZ257" s="207">
        <v>0</v>
      </c>
      <c r="BA257" s="207">
        <v>0</v>
      </c>
      <c r="BB257" s="207">
        <v>0</v>
      </c>
      <c r="BC257" s="207">
        <v>0</v>
      </c>
      <c r="BD257" s="207">
        <v>0</v>
      </c>
      <c r="BE257" s="207">
        <v>0</v>
      </c>
      <c r="BF257" s="207">
        <v>0</v>
      </c>
      <c r="BG257" s="207">
        <v>0</v>
      </c>
      <c r="BH257" s="207">
        <v>0</v>
      </c>
      <c r="BI257" s="207">
        <v>0</v>
      </c>
      <c r="BJ257" s="207">
        <v>0</v>
      </c>
      <c r="BK257" s="207">
        <v>0</v>
      </c>
      <c r="BL257" s="207">
        <v>0</v>
      </c>
      <c r="BM257" s="207">
        <v>0</v>
      </c>
      <c r="BN257" s="207">
        <v>0</v>
      </c>
      <c r="BO257" s="207">
        <v>0</v>
      </c>
      <c r="BP257" s="207">
        <v>0</v>
      </c>
      <c r="BQ257" s="207">
        <v>0</v>
      </c>
      <c r="BR257" s="207">
        <v>0</v>
      </c>
      <c r="BS257" s="207">
        <v>0</v>
      </c>
      <c r="BT257" s="207">
        <v>0</v>
      </c>
      <c r="BU257" s="207">
        <v>0</v>
      </c>
      <c r="BV257" s="207">
        <v>0</v>
      </c>
      <c r="BW257" s="207">
        <v>0</v>
      </c>
      <c r="BX257" s="207">
        <v>0</v>
      </c>
      <c r="BY257" s="207">
        <v>0</v>
      </c>
      <c r="BZ257" s="207">
        <v>0</v>
      </c>
      <c r="CA257" s="207">
        <v>0</v>
      </c>
      <c r="CB257" s="207">
        <v>0</v>
      </c>
      <c r="CC257" s="207">
        <v>0</v>
      </c>
      <c r="CD257" s="207">
        <v>0</v>
      </c>
      <c r="CE257" s="207">
        <v>0</v>
      </c>
      <c r="CF257" s="207">
        <v>0</v>
      </c>
      <c r="CG257" s="207">
        <v>0</v>
      </c>
      <c r="CH257" s="207">
        <v>0</v>
      </c>
      <c r="CI257" s="207">
        <v>0</v>
      </c>
      <c r="CJ257" s="207">
        <v>0</v>
      </c>
      <c r="CK257" s="207">
        <v>0</v>
      </c>
      <c r="CL257" s="207">
        <v>0</v>
      </c>
      <c r="CM257" s="207">
        <v>0</v>
      </c>
      <c r="CN257" s="207">
        <v>0</v>
      </c>
      <c r="CO257" s="207">
        <v>0</v>
      </c>
      <c r="CP257" s="207">
        <v>0</v>
      </c>
      <c r="CQ257" s="207">
        <v>0</v>
      </c>
      <c r="CR257" s="207">
        <v>0</v>
      </c>
      <c r="CS257" s="207">
        <v>0</v>
      </c>
      <c r="CT257" s="207">
        <v>0</v>
      </c>
      <c r="CU257" s="207">
        <v>0</v>
      </c>
      <c r="CV257" s="207">
        <v>0</v>
      </c>
      <c r="CW257" s="207">
        <v>0</v>
      </c>
      <c r="CX257" s="207">
        <v>0</v>
      </c>
      <c r="CY257" s="207">
        <v>0</v>
      </c>
      <c r="CZ257" s="207">
        <v>0</v>
      </c>
      <c r="DA257" s="207">
        <v>0</v>
      </c>
      <c r="DB257" s="207">
        <v>0</v>
      </c>
      <c r="DC257" s="207">
        <v>0</v>
      </c>
      <c r="DD257" s="207">
        <v>0</v>
      </c>
      <c r="DE257" s="207">
        <v>0</v>
      </c>
      <c r="DF257" s="207">
        <v>0</v>
      </c>
      <c r="DG257" s="207">
        <v>0</v>
      </c>
      <c r="DH257" s="207">
        <v>0</v>
      </c>
      <c r="DI257" s="207">
        <v>0</v>
      </c>
      <c r="DJ257" s="207">
        <v>0</v>
      </c>
      <c r="DK257" s="207">
        <v>0</v>
      </c>
      <c r="DL257" s="207">
        <v>0</v>
      </c>
      <c r="DM257" s="207">
        <v>0</v>
      </c>
      <c r="DN257" s="207">
        <v>0</v>
      </c>
      <c r="DO257" s="207">
        <v>0</v>
      </c>
      <c r="DP257" s="207">
        <v>0</v>
      </c>
      <c r="DQ257" s="207">
        <v>0</v>
      </c>
      <c r="DR257" s="207">
        <v>0</v>
      </c>
      <c r="DS257" s="207">
        <v>0</v>
      </c>
      <c r="DT257" s="207">
        <v>0</v>
      </c>
      <c r="DU257" s="207">
        <v>0</v>
      </c>
      <c r="DV257" s="207">
        <v>0</v>
      </c>
      <c r="DW257" s="207">
        <v>0</v>
      </c>
      <c r="DX257" s="207">
        <v>0</v>
      </c>
      <c r="DY257" s="207">
        <v>0</v>
      </c>
      <c r="DZ257" s="207">
        <v>0</v>
      </c>
      <c r="EA257" s="207">
        <v>0</v>
      </c>
      <c r="EB257" s="207">
        <v>0</v>
      </c>
      <c r="EC257" s="207">
        <v>0</v>
      </c>
      <c r="ED257" s="207">
        <v>0</v>
      </c>
      <c r="EE257" s="207">
        <v>0</v>
      </c>
      <c r="EF257" s="207">
        <v>0</v>
      </c>
      <c r="EG257" s="207">
        <v>0</v>
      </c>
      <c r="EH257" s="207">
        <v>0</v>
      </c>
      <c r="EI257" s="207">
        <v>0</v>
      </c>
      <c r="EJ257" s="207">
        <v>0</v>
      </c>
      <c r="EK257" s="207">
        <v>0</v>
      </c>
      <c r="EL257" s="207">
        <v>0</v>
      </c>
      <c r="EM257" s="207">
        <v>0</v>
      </c>
      <c r="EN257" s="207">
        <v>0</v>
      </c>
      <c r="EO257" s="207">
        <v>0</v>
      </c>
      <c r="EP257" s="207">
        <v>0</v>
      </c>
      <c r="EQ257" s="207">
        <v>0</v>
      </c>
      <c r="ER257" s="207">
        <v>0</v>
      </c>
      <c r="ES257" s="207">
        <v>0</v>
      </c>
      <c r="ET257" s="207">
        <v>67</v>
      </c>
      <c r="EU257" s="207">
        <v>0</v>
      </c>
      <c r="EV257" s="207">
        <v>0</v>
      </c>
      <c r="EW257" s="207">
        <v>0</v>
      </c>
      <c r="EX257" s="207">
        <v>0</v>
      </c>
      <c r="EY257" s="207">
        <v>0</v>
      </c>
      <c r="EZ257" s="207">
        <v>0</v>
      </c>
      <c r="FA257" s="207">
        <v>0</v>
      </c>
      <c r="FB257" s="207">
        <v>0</v>
      </c>
      <c r="FC257" s="207">
        <v>0</v>
      </c>
      <c r="FD257" s="207">
        <v>0</v>
      </c>
      <c r="FE257" s="207">
        <v>0</v>
      </c>
      <c r="FF257" s="207">
        <v>0</v>
      </c>
      <c r="FG257" s="207">
        <v>0</v>
      </c>
      <c r="FH257" s="207">
        <v>0</v>
      </c>
      <c r="FI257" s="213">
        <v>0</v>
      </c>
      <c r="FJ257" s="207">
        <v>0</v>
      </c>
      <c r="FK257" s="207">
        <v>0</v>
      </c>
      <c r="FL257" s="207">
        <v>0</v>
      </c>
      <c r="FM257" s="207">
        <v>0</v>
      </c>
      <c r="FN257" s="207">
        <v>0</v>
      </c>
      <c r="FO257" s="207">
        <v>0</v>
      </c>
      <c r="FP257" s="207">
        <v>0</v>
      </c>
      <c r="FQ257" s="207">
        <v>0</v>
      </c>
      <c r="FR257" s="207">
        <v>0</v>
      </c>
      <c r="FS257" s="207">
        <v>0</v>
      </c>
      <c r="FT257" s="207">
        <v>0</v>
      </c>
      <c r="FU257" s="207">
        <v>0</v>
      </c>
      <c r="FV257" s="207">
        <v>0</v>
      </c>
      <c r="FW257" s="207">
        <v>0</v>
      </c>
      <c r="FX257" s="207">
        <v>0</v>
      </c>
      <c r="FY257" s="207">
        <v>0</v>
      </c>
      <c r="FZ257" s="207">
        <v>0</v>
      </c>
      <c r="GA257" s="207">
        <v>0</v>
      </c>
      <c r="GB257" s="207">
        <v>0</v>
      </c>
      <c r="GC257" s="207">
        <v>0</v>
      </c>
      <c r="GD257" s="207">
        <v>0</v>
      </c>
      <c r="GE257" s="207">
        <v>0</v>
      </c>
      <c r="GF257" s="207">
        <v>0</v>
      </c>
      <c r="GG257" s="207">
        <v>0</v>
      </c>
      <c r="GH257" s="207">
        <v>0</v>
      </c>
      <c r="GI257" s="207">
        <v>0</v>
      </c>
      <c r="GJ257" s="207">
        <v>0</v>
      </c>
      <c r="GK257" s="207">
        <v>0</v>
      </c>
      <c r="GL257" s="207">
        <v>0</v>
      </c>
      <c r="GM257" s="207">
        <v>0</v>
      </c>
      <c r="GN257" s="207">
        <v>0</v>
      </c>
      <c r="GO257" s="207">
        <v>0</v>
      </c>
      <c r="GP257" s="207">
        <v>0</v>
      </c>
      <c r="GQ257" s="207">
        <v>0</v>
      </c>
      <c r="GR257" s="207">
        <v>0</v>
      </c>
      <c r="GS257" s="207">
        <v>0</v>
      </c>
      <c r="GT257" s="207">
        <v>0</v>
      </c>
      <c r="GU257" s="207">
        <v>0</v>
      </c>
      <c r="GV257" s="207">
        <v>0</v>
      </c>
      <c r="GW257" s="207">
        <v>0</v>
      </c>
      <c r="GX257" s="207">
        <v>0</v>
      </c>
      <c r="GY257" s="207">
        <v>0</v>
      </c>
      <c r="GZ257" s="207">
        <v>0</v>
      </c>
      <c r="HA257" s="207">
        <v>0</v>
      </c>
      <c r="HB257" s="207">
        <v>0</v>
      </c>
      <c r="HC257" s="207">
        <v>0</v>
      </c>
      <c r="HD257" s="207">
        <v>0</v>
      </c>
      <c r="HE257" s="207">
        <v>0</v>
      </c>
      <c r="HF257" s="207">
        <v>0</v>
      </c>
      <c r="HG257" s="207">
        <v>0</v>
      </c>
      <c r="HH257" s="207">
        <v>0</v>
      </c>
      <c r="HI257" s="207">
        <v>0</v>
      </c>
      <c r="HJ257" s="207">
        <v>0</v>
      </c>
      <c r="HK257" s="207">
        <v>0</v>
      </c>
      <c r="HL257" s="207">
        <v>0</v>
      </c>
      <c r="HM257" s="207">
        <v>0</v>
      </c>
      <c r="HN257" s="207">
        <v>0</v>
      </c>
      <c r="HO257" s="207">
        <v>0</v>
      </c>
      <c r="HP257" s="207">
        <v>0</v>
      </c>
      <c r="HQ257" s="207">
        <v>0</v>
      </c>
      <c r="HR257" s="207">
        <v>0</v>
      </c>
      <c r="HS257" s="207">
        <v>0</v>
      </c>
      <c r="HT257" s="207">
        <v>0</v>
      </c>
      <c r="HU257" s="207">
        <v>0</v>
      </c>
      <c r="HV257" s="207">
        <v>0</v>
      </c>
      <c r="HW257" s="207">
        <v>0</v>
      </c>
      <c r="HX257" s="207">
        <v>0</v>
      </c>
      <c r="HY257" s="208">
        <v>67</v>
      </c>
    </row>
    <row r="258" spans="1:233" ht="48" x14ac:dyDescent="0.25">
      <c r="A258" s="206" t="s">
        <v>852</v>
      </c>
      <c r="B258" s="207">
        <v>0</v>
      </c>
      <c r="C258" s="207">
        <v>0</v>
      </c>
      <c r="D258" s="207">
        <v>0</v>
      </c>
      <c r="E258" s="207">
        <v>0</v>
      </c>
      <c r="F258" s="207">
        <v>0</v>
      </c>
      <c r="G258" s="207">
        <v>0</v>
      </c>
      <c r="H258" s="207">
        <v>0</v>
      </c>
      <c r="I258" s="207">
        <v>0</v>
      </c>
      <c r="J258" s="207">
        <v>0</v>
      </c>
      <c r="K258" s="207">
        <v>0</v>
      </c>
      <c r="L258" s="207">
        <v>0</v>
      </c>
      <c r="M258" s="207">
        <v>0</v>
      </c>
      <c r="N258" s="207">
        <v>0</v>
      </c>
      <c r="O258" s="207">
        <v>0</v>
      </c>
      <c r="P258" s="207">
        <v>0</v>
      </c>
      <c r="Q258" s="207">
        <v>0</v>
      </c>
      <c r="R258" s="207">
        <v>0</v>
      </c>
      <c r="S258" s="207">
        <v>0</v>
      </c>
      <c r="T258" s="207">
        <v>0</v>
      </c>
      <c r="U258" s="207">
        <v>0</v>
      </c>
      <c r="V258" s="207">
        <v>0</v>
      </c>
      <c r="W258" s="207">
        <v>0</v>
      </c>
      <c r="X258" s="207">
        <v>0</v>
      </c>
      <c r="Y258" s="207">
        <v>0</v>
      </c>
      <c r="Z258" s="207">
        <v>0</v>
      </c>
      <c r="AA258" s="207">
        <v>0</v>
      </c>
      <c r="AB258" s="207">
        <v>0</v>
      </c>
      <c r="AC258" s="207">
        <v>0</v>
      </c>
      <c r="AD258" s="207">
        <v>0</v>
      </c>
      <c r="AE258" s="207">
        <v>0</v>
      </c>
      <c r="AF258" s="207">
        <v>0</v>
      </c>
      <c r="AG258" s="207">
        <v>0</v>
      </c>
      <c r="AH258" s="207">
        <v>0</v>
      </c>
      <c r="AI258" s="207">
        <v>0</v>
      </c>
      <c r="AJ258" s="207">
        <v>0</v>
      </c>
      <c r="AK258" s="213">
        <v>0</v>
      </c>
      <c r="AL258" s="207">
        <v>0</v>
      </c>
      <c r="AM258" s="207">
        <v>0</v>
      </c>
      <c r="AN258" s="207">
        <v>0</v>
      </c>
      <c r="AO258" s="207">
        <v>0</v>
      </c>
      <c r="AP258" s="207">
        <v>0</v>
      </c>
      <c r="AQ258" s="207">
        <v>0</v>
      </c>
      <c r="AR258" s="207">
        <v>0</v>
      </c>
      <c r="AS258" s="207">
        <v>0</v>
      </c>
      <c r="AT258" s="207">
        <v>0</v>
      </c>
      <c r="AU258" s="207">
        <v>0</v>
      </c>
      <c r="AV258" s="207">
        <v>0</v>
      </c>
      <c r="AW258" s="207">
        <v>0</v>
      </c>
      <c r="AX258" s="207">
        <v>0</v>
      </c>
      <c r="AY258" s="207">
        <v>0</v>
      </c>
      <c r="AZ258" s="207">
        <v>0</v>
      </c>
      <c r="BA258" s="207">
        <v>0</v>
      </c>
      <c r="BB258" s="207">
        <v>0</v>
      </c>
      <c r="BC258" s="207">
        <v>0</v>
      </c>
      <c r="BD258" s="207">
        <v>0</v>
      </c>
      <c r="BE258" s="207">
        <v>0</v>
      </c>
      <c r="BF258" s="207">
        <v>0</v>
      </c>
      <c r="BG258" s="207">
        <v>0</v>
      </c>
      <c r="BH258" s="207">
        <v>0</v>
      </c>
      <c r="BI258" s="207">
        <v>0</v>
      </c>
      <c r="BJ258" s="207">
        <v>0</v>
      </c>
      <c r="BK258" s="207">
        <v>0</v>
      </c>
      <c r="BL258" s="207">
        <v>0</v>
      </c>
      <c r="BM258" s="207">
        <v>0</v>
      </c>
      <c r="BN258" s="207">
        <v>0</v>
      </c>
      <c r="BO258" s="207">
        <v>0</v>
      </c>
      <c r="BP258" s="207">
        <v>0</v>
      </c>
      <c r="BQ258" s="207">
        <v>0</v>
      </c>
      <c r="BR258" s="207">
        <v>0</v>
      </c>
      <c r="BS258" s="207">
        <v>0</v>
      </c>
      <c r="BT258" s="207">
        <v>0</v>
      </c>
      <c r="BU258" s="207">
        <v>0</v>
      </c>
      <c r="BV258" s="207">
        <v>0</v>
      </c>
      <c r="BW258" s="207">
        <v>0</v>
      </c>
      <c r="BX258" s="207">
        <v>0</v>
      </c>
      <c r="BY258" s="207">
        <v>0</v>
      </c>
      <c r="BZ258" s="207">
        <v>0</v>
      </c>
      <c r="CA258" s="207">
        <v>0</v>
      </c>
      <c r="CB258" s="207">
        <v>0</v>
      </c>
      <c r="CC258" s="207">
        <v>0</v>
      </c>
      <c r="CD258" s="207">
        <v>0</v>
      </c>
      <c r="CE258" s="207">
        <v>0</v>
      </c>
      <c r="CF258" s="207">
        <v>0</v>
      </c>
      <c r="CG258" s="207">
        <v>0</v>
      </c>
      <c r="CH258" s="207">
        <v>0</v>
      </c>
      <c r="CI258" s="207">
        <v>0</v>
      </c>
      <c r="CJ258" s="207">
        <v>0</v>
      </c>
      <c r="CK258" s="207">
        <v>0</v>
      </c>
      <c r="CL258" s="207">
        <v>0</v>
      </c>
      <c r="CM258" s="207">
        <v>0</v>
      </c>
      <c r="CN258" s="207">
        <v>0</v>
      </c>
      <c r="CO258" s="207">
        <v>0</v>
      </c>
      <c r="CP258" s="207">
        <v>0</v>
      </c>
      <c r="CQ258" s="207">
        <v>0</v>
      </c>
      <c r="CR258" s="207">
        <v>0</v>
      </c>
      <c r="CS258" s="207">
        <v>0</v>
      </c>
      <c r="CT258" s="207">
        <v>0</v>
      </c>
      <c r="CU258" s="207">
        <v>0</v>
      </c>
      <c r="CV258" s="207">
        <v>0</v>
      </c>
      <c r="CW258" s="207">
        <v>0</v>
      </c>
      <c r="CX258" s="207">
        <v>0</v>
      </c>
      <c r="CY258" s="207">
        <v>0</v>
      </c>
      <c r="CZ258" s="207">
        <v>0</v>
      </c>
      <c r="DA258" s="207">
        <v>0</v>
      </c>
      <c r="DB258" s="207">
        <v>0</v>
      </c>
      <c r="DC258" s="207">
        <v>0</v>
      </c>
      <c r="DD258" s="207">
        <v>0</v>
      </c>
      <c r="DE258" s="207">
        <v>0</v>
      </c>
      <c r="DF258" s="207">
        <v>0</v>
      </c>
      <c r="DG258" s="207">
        <v>0</v>
      </c>
      <c r="DH258" s="207">
        <v>0</v>
      </c>
      <c r="DI258" s="207">
        <v>0</v>
      </c>
      <c r="DJ258" s="207">
        <v>0</v>
      </c>
      <c r="DK258" s="207">
        <v>0</v>
      </c>
      <c r="DL258" s="207">
        <v>0</v>
      </c>
      <c r="DM258" s="207">
        <v>0</v>
      </c>
      <c r="DN258" s="207">
        <v>0</v>
      </c>
      <c r="DO258" s="207">
        <v>0</v>
      </c>
      <c r="DP258" s="207">
        <v>0</v>
      </c>
      <c r="DQ258" s="207">
        <v>0</v>
      </c>
      <c r="DR258" s="207">
        <v>0</v>
      </c>
      <c r="DS258" s="207">
        <v>0</v>
      </c>
      <c r="DT258" s="207">
        <v>0</v>
      </c>
      <c r="DU258" s="207">
        <v>0</v>
      </c>
      <c r="DV258" s="207">
        <v>0</v>
      </c>
      <c r="DW258" s="207">
        <v>0</v>
      </c>
      <c r="DX258" s="207">
        <v>0</v>
      </c>
      <c r="DY258" s="207">
        <v>0</v>
      </c>
      <c r="DZ258" s="207">
        <v>0</v>
      </c>
      <c r="EA258" s="207">
        <v>0</v>
      </c>
      <c r="EB258" s="207">
        <v>0</v>
      </c>
      <c r="EC258" s="207">
        <v>0</v>
      </c>
      <c r="ED258" s="207">
        <v>0</v>
      </c>
      <c r="EE258" s="207">
        <v>0</v>
      </c>
      <c r="EF258" s="207">
        <v>0</v>
      </c>
      <c r="EG258" s="207">
        <v>0</v>
      </c>
      <c r="EH258" s="207">
        <v>0</v>
      </c>
      <c r="EI258" s="207">
        <v>0</v>
      </c>
      <c r="EJ258" s="207">
        <v>0</v>
      </c>
      <c r="EK258" s="207">
        <v>0</v>
      </c>
      <c r="EL258" s="207">
        <v>0</v>
      </c>
      <c r="EM258" s="207">
        <v>0</v>
      </c>
      <c r="EN258" s="207">
        <v>0</v>
      </c>
      <c r="EO258" s="207">
        <v>0</v>
      </c>
      <c r="EP258" s="207">
        <v>0</v>
      </c>
      <c r="EQ258" s="207">
        <v>0</v>
      </c>
      <c r="ER258" s="207">
        <v>0</v>
      </c>
      <c r="ES258" s="207">
        <v>0</v>
      </c>
      <c r="ET258" s="207">
        <v>0</v>
      </c>
      <c r="EU258" s="207">
        <v>7</v>
      </c>
      <c r="EV258" s="207">
        <v>0</v>
      </c>
      <c r="EW258" s="207">
        <v>0</v>
      </c>
      <c r="EX258" s="207">
        <v>0</v>
      </c>
      <c r="EY258" s="207">
        <v>0</v>
      </c>
      <c r="EZ258" s="207">
        <v>0</v>
      </c>
      <c r="FA258" s="207">
        <v>0</v>
      </c>
      <c r="FB258" s="207">
        <v>0</v>
      </c>
      <c r="FC258" s="207">
        <v>0</v>
      </c>
      <c r="FD258" s="207">
        <v>0</v>
      </c>
      <c r="FE258" s="207">
        <v>0</v>
      </c>
      <c r="FF258" s="207">
        <v>0</v>
      </c>
      <c r="FG258" s="207">
        <v>0</v>
      </c>
      <c r="FH258" s="207">
        <v>0</v>
      </c>
      <c r="FI258" s="213">
        <v>0</v>
      </c>
      <c r="FJ258" s="207">
        <v>0</v>
      </c>
      <c r="FK258" s="207">
        <v>0</v>
      </c>
      <c r="FL258" s="207">
        <v>0</v>
      </c>
      <c r="FM258" s="207">
        <v>0</v>
      </c>
      <c r="FN258" s="207">
        <v>0</v>
      </c>
      <c r="FO258" s="207">
        <v>0</v>
      </c>
      <c r="FP258" s="207">
        <v>0</v>
      </c>
      <c r="FQ258" s="207">
        <v>0</v>
      </c>
      <c r="FR258" s="207">
        <v>0</v>
      </c>
      <c r="FS258" s="207">
        <v>0</v>
      </c>
      <c r="FT258" s="207">
        <v>0</v>
      </c>
      <c r="FU258" s="207">
        <v>0</v>
      </c>
      <c r="FV258" s="207">
        <v>0</v>
      </c>
      <c r="FW258" s="207">
        <v>0</v>
      </c>
      <c r="FX258" s="207">
        <v>0</v>
      </c>
      <c r="FY258" s="207">
        <v>0</v>
      </c>
      <c r="FZ258" s="207">
        <v>0</v>
      </c>
      <c r="GA258" s="207">
        <v>0</v>
      </c>
      <c r="GB258" s="207">
        <v>0</v>
      </c>
      <c r="GC258" s="207">
        <v>0</v>
      </c>
      <c r="GD258" s="207">
        <v>0</v>
      </c>
      <c r="GE258" s="207">
        <v>0</v>
      </c>
      <c r="GF258" s="207">
        <v>0</v>
      </c>
      <c r="GG258" s="207">
        <v>0</v>
      </c>
      <c r="GH258" s="207">
        <v>0</v>
      </c>
      <c r="GI258" s="207">
        <v>0</v>
      </c>
      <c r="GJ258" s="207">
        <v>0</v>
      </c>
      <c r="GK258" s="207">
        <v>0</v>
      </c>
      <c r="GL258" s="207">
        <v>0</v>
      </c>
      <c r="GM258" s="207">
        <v>0</v>
      </c>
      <c r="GN258" s="207">
        <v>0</v>
      </c>
      <c r="GO258" s="207">
        <v>0</v>
      </c>
      <c r="GP258" s="207">
        <v>0</v>
      </c>
      <c r="GQ258" s="207">
        <v>0</v>
      </c>
      <c r="GR258" s="207">
        <v>0</v>
      </c>
      <c r="GS258" s="207">
        <v>0</v>
      </c>
      <c r="GT258" s="207">
        <v>0</v>
      </c>
      <c r="GU258" s="207">
        <v>0</v>
      </c>
      <c r="GV258" s="207">
        <v>0</v>
      </c>
      <c r="GW258" s="207">
        <v>0</v>
      </c>
      <c r="GX258" s="207">
        <v>0</v>
      </c>
      <c r="GY258" s="207">
        <v>0</v>
      </c>
      <c r="GZ258" s="207">
        <v>0</v>
      </c>
      <c r="HA258" s="207">
        <v>0</v>
      </c>
      <c r="HB258" s="207">
        <v>0</v>
      </c>
      <c r="HC258" s="207">
        <v>0</v>
      </c>
      <c r="HD258" s="207">
        <v>0</v>
      </c>
      <c r="HE258" s="207">
        <v>0</v>
      </c>
      <c r="HF258" s="207">
        <v>0</v>
      </c>
      <c r="HG258" s="207">
        <v>0</v>
      </c>
      <c r="HH258" s="207">
        <v>0</v>
      </c>
      <c r="HI258" s="207">
        <v>0</v>
      </c>
      <c r="HJ258" s="207">
        <v>0</v>
      </c>
      <c r="HK258" s="207">
        <v>0</v>
      </c>
      <c r="HL258" s="207">
        <v>0</v>
      </c>
      <c r="HM258" s="207">
        <v>0</v>
      </c>
      <c r="HN258" s="207">
        <v>0</v>
      </c>
      <c r="HO258" s="207">
        <v>0</v>
      </c>
      <c r="HP258" s="207">
        <v>0</v>
      </c>
      <c r="HQ258" s="207">
        <v>0</v>
      </c>
      <c r="HR258" s="207">
        <v>0</v>
      </c>
      <c r="HS258" s="207">
        <v>0</v>
      </c>
      <c r="HT258" s="207">
        <v>0</v>
      </c>
      <c r="HU258" s="207">
        <v>0</v>
      </c>
      <c r="HV258" s="207">
        <v>0</v>
      </c>
      <c r="HW258" s="207">
        <v>0</v>
      </c>
      <c r="HX258" s="207">
        <v>0</v>
      </c>
      <c r="HY258" s="208">
        <v>7</v>
      </c>
    </row>
    <row r="259" spans="1:233" ht="36" x14ac:dyDescent="0.25">
      <c r="A259" s="206" t="s">
        <v>853</v>
      </c>
      <c r="B259" s="207">
        <v>0</v>
      </c>
      <c r="C259" s="207">
        <v>0</v>
      </c>
      <c r="D259" s="207">
        <v>0</v>
      </c>
      <c r="E259" s="207">
        <v>0</v>
      </c>
      <c r="F259" s="207">
        <v>0</v>
      </c>
      <c r="G259" s="207">
        <v>0</v>
      </c>
      <c r="H259" s="207">
        <v>0</v>
      </c>
      <c r="I259" s="207">
        <v>0</v>
      </c>
      <c r="J259" s="207">
        <v>0</v>
      </c>
      <c r="K259" s="207">
        <v>0</v>
      </c>
      <c r="L259" s="207">
        <v>0</v>
      </c>
      <c r="M259" s="207">
        <v>0</v>
      </c>
      <c r="N259" s="207">
        <v>0</v>
      </c>
      <c r="O259" s="207">
        <v>0</v>
      </c>
      <c r="P259" s="207">
        <v>0</v>
      </c>
      <c r="Q259" s="207">
        <v>0</v>
      </c>
      <c r="R259" s="207">
        <v>0</v>
      </c>
      <c r="S259" s="207">
        <v>0</v>
      </c>
      <c r="T259" s="207">
        <v>0</v>
      </c>
      <c r="U259" s="207">
        <v>0</v>
      </c>
      <c r="V259" s="207">
        <v>0</v>
      </c>
      <c r="W259" s="207">
        <v>0</v>
      </c>
      <c r="X259" s="207">
        <v>0</v>
      </c>
      <c r="Y259" s="207">
        <v>0</v>
      </c>
      <c r="Z259" s="207">
        <v>0</v>
      </c>
      <c r="AA259" s="207">
        <v>0</v>
      </c>
      <c r="AB259" s="207">
        <v>0</v>
      </c>
      <c r="AC259" s="207">
        <v>0</v>
      </c>
      <c r="AD259" s="207">
        <v>0</v>
      </c>
      <c r="AE259" s="207">
        <v>0</v>
      </c>
      <c r="AF259" s="207">
        <v>0</v>
      </c>
      <c r="AG259" s="207">
        <v>0</v>
      </c>
      <c r="AH259" s="207">
        <v>0</v>
      </c>
      <c r="AI259" s="207">
        <v>0</v>
      </c>
      <c r="AJ259" s="207">
        <v>0</v>
      </c>
      <c r="AK259" s="213">
        <v>0</v>
      </c>
      <c r="AL259" s="207">
        <v>0</v>
      </c>
      <c r="AM259" s="207">
        <v>0</v>
      </c>
      <c r="AN259" s="207">
        <v>0</v>
      </c>
      <c r="AO259" s="207">
        <v>0</v>
      </c>
      <c r="AP259" s="207">
        <v>0</v>
      </c>
      <c r="AQ259" s="207">
        <v>0</v>
      </c>
      <c r="AR259" s="207">
        <v>0</v>
      </c>
      <c r="AS259" s="207">
        <v>0</v>
      </c>
      <c r="AT259" s="207">
        <v>0</v>
      </c>
      <c r="AU259" s="207">
        <v>0</v>
      </c>
      <c r="AV259" s="207">
        <v>0</v>
      </c>
      <c r="AW259" s="207">
        <v>0</v>
      </c>
      <c r="AX259" s="207">
        <v>0</v>
      </c>
      <c r="AY259" s="207">
        <v>0</v>
      </c>
      <c r="AZ259" s="207">
        <v>0</v>
      </c>
      <c r="BA259" s="207">
        <v>0</v>
      </c>
      <c r="BB259" s="207">
        <v>0</v>
      </c>
      <c r="BC259" s="207">
        <v>0</v>
      </c>
      <c r="BD259" s="207">
        <v>0</v>
      </c>
      <c r="BE259" s="207">
        <v>0</v>
      </c>
      <c r="BF259" s="207">
        <v>0</v>
      </c>
      <c r="BG259" s="207">
        <v>0</v>
      </c>
      <c r="BH259" s="207">
        <v>0</v>
      </c>
      <c r="BI259" s="207">
        <v>0</v>
      </c>
      <c r="BJ259" s="207">
        <v>0</v>
      </c>
      <c r="BK259" s="207">
        <v>0</v>
      </c>
      <c r="BL259" s="207">
        <v>0</v>
      </c>
      <c r="BM259" s="207">
        <v>0</v>
      </c>
      <c r="BN259" s="207">
        <v>0</v>
      </c>
      <c r="BO259" s="207">
        <v>0</v>
      </c>
      <c r="BP259" s="207">
        <v>0</v>
      </c>
      <c r="BQ259" s="207">
        <v>0</v>
      </c>
      <c r="BR259" s="207">
        <v>0</v>
      </c>
      <c r="BS259" s="207">
        <v>0</v>
      </c>
      <c r="BT259" s="207">
        <v>0</v>
      </c>
      <c r="BU259" s="207">
        <v>0</v>
      </c>
      <c r="BV259" s="207">
        <v>0</v>
      </c>
      <c r="BW259" s="207">
        <v>0</v>
      </c>
      <c r="BX259" s="207">
        <v>0</v>
      </c>
      <c r="BY259" s="207">
        <v>0</v>
      </c>
      <c r="BZ259" s="207">
        <v>0</v>
      </c>
      <c r="CA259" s="207">
        <v>0</v>
      </c>
      <c r="CB259" s="207">
        <v>0</v>
      </c>
      <c r="CC259" s="207">
        <v>0</v>
      </c>
      <c r="CD259" s="207">
        <v>0</v>
      </c>
      <c r="CE259" s="207">
        <v>0</v>
      </c>
      <c r="CF259" s="207">
        <v>0</v>
      </c>
      <c r="CG259" s="207">
        <v>0</v>
      </c>
      <c r="CH259" s="207">
        <v>0</v>
      </c>
      <c r="CI259" s="207">
        <v>0</v>
      </c>
      <c r="CJ259" s="207">
        <v>0</v>
      </c>
      <c r="CK259" s="207">
        <v>0</v>
      </c>
      <c r="CL259" s="207">
        <v>0</v>
      </c>
      <c r="CM259" s="207">
        <v>0</v>
      </c>
      <c r="CN259" s="207">
        <v>0</v>
      </c>
      <c r="CO259" s="207">
        <v>0</v>
      </c>
      <c r="CP259" s="207">
        <v>0</v>
      </c>
      <c r="CQ259" s="207">
        <v>0</v>
      </c>
      <c r="CR259" s="207">
        <v>0</v>
      </c>
      <c r="CS259" s="207">
        <v>0</v>
      </c>
      <c r="CT259" s="207">
        <v>0</v>
      </c>
      <c r="CU259" s="207">
        <v>0</v>
      </c>
      <c r="CV259" s="207">
        <v>0</v>
      </c>
      <c r="CW259" s="207">
        <v>0</v>
      </c>
      <c r="CX259" s="207">
        <v>0</v>
      </c>
      <c r="CY259" s="207">
        <v>0</v>
      </c>
      <c r="CZ259" s="207">
        <v>0</v>
      </c>
      <c r="DA259" s="207">
        <v>0</v>
      </c>
      <c r="DB259" s="207">
        <v>0</v>
      </c>
      <c r="DC259" s="207">
        <v>0</v>
      </c>
      <c r="DD259" s="207">
        <v>0</v>
      </c>
      <c r="DE259" s="207">
        <v>0</v>
      </c>
      <c r="DF259" s="207">
        <v>0</v>
      </c>
      <c r="DG259" s="207">
        <v>0</v>
      </c>
      <c r="DH259" s="207">
        <v>0</v>
      </c>
      <c r="DI259" s="207">
        <v>0</v>
      </c>
      <c r="DJ259" s="207">
        <v>0</v>
      </c>
      <c r="DK259" s="207">
        <v>0</v>
      </c>
      <c r="DL259" s="207">
        <v>0</v>
      </c>
      <c r="DM259" s="207">
        <v>0</v>
      </c>
      <c r="DN259" s="207">
        <v>0</v>
      </c>
      <c r="DO259" s="207">
        <v>0</v>
      </c>
      <c r="DP259" s="207">
        <v>0</v>
      </c>
      <c r="DQ259" s="207">
        <v>0</v>
      </c>
      <c r="DR259" s="207">
        <v>0</v>
      </c>
      <c r="DS259" s="207">
        <v>0</v>
      </c>
      <c r="DT259" s="207">
        <v>0</v>
      </c>
      <c r="DU259" s="207">
        <v>0</v>
      </c>
      <c r="DV259" s="207">
        <v>0</v>
      </c>
      <c r="DW259" s="207">
        <v>0</v>
      </c>
      <c r="DX259" s="207">
        <v>0</v>
      </c>
      <c r="DY259" s="207">
        <v>0</v>
      </c>
      <c r="DZ259" s="207">
        <v>0</v>
      </c>
      <c r="EA259" s="207">
        <v>0</v>
      </c>
      <c r="EB259" s="207">
        <v>0</v>
      </c>
      <c r="EC259" s="207">
        <v>0</v>
      </c>
      <c r="ED259" s="207">
        <v>0</v>
      </c>
      <c r="EE259" s="207">
        <v>0</v>
      </c>
      <c r="EF259" s="207">
        <v>0</v>
      </c>
      <c r="EG259" s="207">
        <v>0</v>
      </c>
      <c r="EH259" s="207">
        <v>0</v>
      </c>
      <c r="EI259" s="207">
        <v>0</v>
      </c>
      <c r="EJ259" s="207">
        <v>0</v>
      </c>
      <c r="EK259" s="207">
        <v>0</v>
      </c>
      <c r="EL259" s="207">
        <v>0</v>
      </c>
      <c r="EM259" s="207">
        <v>0</v>
      </c>
      <c r="EN259" s="207">
        <v>0</v>
      </c>
      <c r="EO259" s="207">
        <v>0</v>
      </c>
      <c r="EP259" s="207">
        <v>0</v>
      </c>
      <c r="EQ259" s="207">
        <v>0</v>
      </c>
      <c r="ER259" s="207">
        <v>0</v>
      </c>
      <c r="ES259" s="207">
        <v>0</v>
      </c>
      <c r="ET259" s="207">
        <v>0</v>
      </c>
      <c r="EU259" s="207">
        <v>0</v>
      </c>
      <c r="EV259" s="207">
        <v>379</v>
      </c>
      <c r="EW259" s="207">
        <v>0</v>
      </c>
      <c r="EX259" s="207">
        <v>0</v>
      </c>
      <c r="EY259" s="207">
        <v>0</v>
      </c>
      <c r="EZ259" s="207">
        <v>0</v>
      </c>
      <c r="FA259" s="207">
        <v>0</v>
      </c>
      <c r="FB259" s="207">
        <v>0</v>
      </c>
      <c r="FC259" s="207">
        <v>0</v>
      </c>
      <c r="FD259" s="207">
        <v>0</v>
      </c>
      <c r="FE259" s="207">
        <v>0</v>
      </c>
      <c r="FF259" s="207">
        <v>0</v>
      </c>
      <c r="FG259" s="207">
        <v>0</v>
      </c>
      <c r="FH259" s="207">
        <v>0</v>
      </c>
      <c r="FI259" s="213">
        <v>0</v>
      </c>
      <c r="FJ259" s="207">
        <v>0</v>
      </c>
      <c r="FK259" s="207">
        <v>0</v>
      </c>
      <c r="FL259" s="207">
        <v>0</v>
      </c>
      <c r="FM259" s="207">
        <v>0</v>
      </c>
      <c r="FN259" s="207">
        <v>0</v>
      </c>
      <c r="FO259" s="207">
        <v>0</v>
      </c>
      <c r="FP259" s="207">
        <v>0</v>
      </c>
      <c r="FQ259" s="207">
        <v>0</v>
      </c>
      <c r="FR259" s="207">
        <v>0</v>
      </c>
      <c r="FS259" s="207">
        <v>0</v>
      </c>
      <c r="FT259" s="207">
        <v>0</v>
      </c>
      <c r="FU259" s="207">
        <v>0</v>
      </c>
      <c r="FV259" s="207">
        <v>0</v>
      </c>
      <c r="FW259" s="207">
        <v>0</v>
      </c>
      <c r="FX259" s="207">
        <v>0</v>
      </c>
      <c r="FY259" s="207">
        <v>0</v>
      </c>
      <c r="FZ259" s="207">
        <v>0</v>
      </c>
      <c r="GA259" s="207">
        <v>0</v>
      </c>
      <c r="GB259" s="207">
        <v>0</v>
      </c>
      <c r="GC259" s="207">
        <v>0</v>
      </c>
      <c r="GD259" s="207">
        <v>0</v>
      </c>
      <c r="GE259" s="207">
        <v>0</v>
      </c>
      <c r="GF259" s="207">
        <v>0</v>
      </c>
      <c r="GG259" s="207">
        <v>0</v>
      </c>
      <c r="GH259" s="207">
        <v>0</v>
      </c>
      <c r="GI259" s="207">
        <v>0</v>
      </c>
      <c r="GJ259" s="207">
        <v>0</v>
      </c>
      <c r="GK259" s="207">
        <v>0</v>
      </c>
      <c r="GL259" s="207">
        <v>0</v>
      </c>
      <c r="GM259" s="207">
        <v>0</v>
      </c>
      <c r="GN259" s="207">
        <v>0</v>
      </c>
      <c r="GO259" s="207">
        <v>0</v>
      </c>
      <c r="GP259" s="207">
        <v>0</v>
      </c>
      <c r="GQ259" s="207">
        <v>0</v>
      </c>
      <c r="GR259" s="207">
        <v>0</v>
      </c>
      <c r="GS259" s="207">
        <v>0</v>
      </c>
      <c r="GT259" s="207">
        <v>0</v>
      </c>
      <c r="GU259" s="207">
        <v>0</v>
      </c>
      <c r="GV259" s="207">
        <v>0</v>
      </c>
      <c r="GW259" s="207">
        <v>0</v>
      </c>
      <c r="GX259" s="207">
        <v>0</v>
      </c>
      <c r="GY259" s="207">
        <v>0</v>
      </c>
      <c r="GZ259" s="207">
        <v>0</v>
      </c>
      <c r="HA259" s="207">
        <v>0</v>
      </c>
      <c r="HB259" s="207">
        <v>0</v>
      </c>
      <c r="HC259" s="207">
        <v>0</v>
      </c>
      <c r="HD259" s="207">
        <v>0</v>
      </c>
      <c r="HE259" s="207">
        <v>0</v>
      </c>
      <c r="HF259" s="207">
        <v>0</v>
      </c>
      <c r="HG259" s="207">
        <v>0</v>
      </c>
      <c r="HH259" s="207">
        <v>0</v>
      </c>
      <c r="HI259" s="207">
        <v>0</v>
      </c>
      <c r="HJ259" s="207">
        <v>0</v>
      </c>
      <c r="HK259" s="207">
        <v>0</v>
      </c>
      <c r="HL259" s="207">
        <v>0</v>
      </c>
      <c r="HM259" s="207">
        <v>0</v>
      </c>
      <c r="HN259" s="207">
        <v>0</v>
      </c>
      <c r="HO259" s="207">
        <v>0</v>
      </c>
      <c r="HP259" s="207">
        <v>0</v>
      </c>
      <c r="HQ259" s="207">
        <v>0</v>
      </c>
      <c r="HR259" s="207">
        <v>0</v>
      </c>
      <c r="HS259" s="207">
        <v>0</v>
      </c>
      <c r="HT259" s="207">
        <v>0</v>
      </c>
      <c r="HU259" s="207">
        <v>0</v>
      </c>
      <c r="HV259" s="207">
        <v>0</v>
      </c>
      <c r="HW259" s="207">
        <v>0</v>
      </c>
      <c r="HX259" s="207">
        <v>0</v>
      </c>
      <c r="HY259" s="208">
        <v>379</v>
      </c>
    </row>
    <row r="260" spans="1:233" ht="48" x14ac:dyDescent="0.25">
      <c r="A260" s="206" t="s">
        <v>854</v>
      </c>
      <c r="B260" s="207">
        <v>0</v>
      </c>
      <c r="C260" s="207">
        <v>0</v>
      </c>
      <c r="D260" s="207">
        <v>0</v>
      </c>
      <c r="E260" s="207">
        <v>0</v>
      </c>
      <c r="F260" s="207">
        <v>0</v>
      </c>
      <c r="G260" s="207">
        <v>0</v>
      </c>
      <c r="H260" s="207">
        <v>0</v>
      </c>
      <c r="I260" s="207">
        <v>0</v>
      </c>
      <c r="J260" s="207">
        <v>0</v>
      </c>
      <c r="K260" s="207">
        <v>0</v>
      </c>
      <c r="L260" s="207">
        <v>0</v>
      </c>
      <c r="M260" s="207">
        <v>0</v>
      </c>
      <c r="N260" s="207">
        <v>0</v>
      </c>
      <c r="O260" s="207">
        <v>0</v>
      </c>
      <c r="P260" s="207">
        <v>0</v>
      </c>
      <c r="Q260" s="207">
        <v>0</v>
      </c>
      <c r="R260" s="207">
        <v>0</v>
      </c>
      <c r="S260" s="207">
        <v>0</v>
      </c>
      <c r="T260" s="207">
        <v>0</v>
      </c>
      <c r="U260" s="207">
        <v>0</v>
      </c>
      <c r="V260" s="207">
        <v>0</v>
      </c>
      <c r="W260" s="207">
        <v>0</v>
      </c>
      <c r="X260" s="207">
        <v>0</v>
      </c>
      <c r="Y260" s="207">
        <v>0</v>
      </c>
      <c r="Z260" s="207">
        <v>0</v>
      </c>
      <c r="AA260" s="207">
        <v>0</v>
      </c>
      <c r="AB260" s="207">
        <v>0</v>
      </c>
      <c r="AC260" s="207">
        <v>0</v>
      </c>
      <c r="AD260" s="207">
        <v>0</v>
      </c>
      <c r="AE260" s="207">
        <v>0</v>
      </c>
      <c r="AF260" s="207">
        <v>0</v>
      </c>
      <c r="AG260" s="207">
        <v>0</v>
      </c>
      <c r="AH260" s="207">
        <v>0</v>
      </c>
      <c r="AI260" s="207">
        <v>0</v>
      </c>
      <c r="AJ260" s="207">
        <v>0</v>
      </c>
      <c r="AK260" s="213">
        <v>0</v>
      </c>
      <c r="AL260" s="207">
        <v>0</v>
      </c>
      <c r="AM260" s="207">
        <v>0</v>
      </c>
      <c r="AN260" s="207">
        <v>0</v>
      </c>
      <c r="AO260" s="207">
        <v>0</v>
      </c>
      <c r="AP260" s="207">
        <v>0</v>
      </c>
      <c r="AQ260" s="207">
        <v>0</v>
      </c>
      <c r="AR260" s="207">
        <v>0</v>
      </c>
      <c r="AS260" s="207">
        <v>0</v>
      </c>
      <c r="AT260" s="207">
        <v>0</v>
      </c>
      <c r="AU260" s="207">
        <v>0</v>
      </c>
      <c r="AV260" s="207">
        <v>0</v>
      </c>
      <c r="AW260" s="207">
        <v>0</v>
      </c>
      <c r="AX260" s="207">
        <v>0</v>
      </c>
      <c r="AY260" s="207">
        <v>0</v>
      </c>
      <c r="AZ260" s="207">
        <v>0</v>
      </c>
      <c r="BA260" s="207">
        <v>0</v>
      </c>
      <c r="BB260" s="207">
        <v>0</v>
      </c>
      <c r="BC260" s="207">
        <v>0</v>
      </c>
      <c r="BD260" s="207">
        <v>0</v>
      </c>
      <c r="BE260" s="207">
        <v>0</v>
      </c>
      <c r="BF260" s="207">
        <v>0</v>
      </c>
      <c r="BG260" s="207">
        <v>0</v>
      </c>
      <c r="BH260" s="207">
        <v>0</v>
      </c>
      <c r="BI260" s="207">
        <v>0</v>
      </c>
      <c r="BJ260" s="207">
        <v>0</v>
      </c>
      <c r="BK260" s="207">
        <v>0</v>
      </c>
      <c r="BL260" s="207">
        <v>0</v>
      </c>
      <c r="BM260" s="207">
        <v>0</v>
      </c>
      <c r="BN260" s="207">
        <v>0</v>
      </c>
      <c r="BO260" s="207">
        <v>0</v>
      </c>
      <c r="BP260" s="207">
        <v>0</v>
      </c>
      <c r="BQ260" s="207">
        <v>0</v>
      </c>
      <c r="BR260" s="207">
        <v>0</v>
      </c>
      <c r="BS260" s="207">
        <v>0</v>
      </c>
      <c r="BT260" s="207">
        <v>0</v>
      </c>
      <c r="BU260" s="207">
        <v>0</v>
      </c>
      <c r="BV260" s="207">
        <v>0</v>
      </c>
      <c r="BW260" s="207">
        <v>0</v>
      </c>
      <c r="BX260" s="207">
        <v>0</v>
      </c>
      <c r="BY260" s="207">
        <v>0</v>
      </c>
      <c r="BZ260" s="207">
        <v>0</v>
      </c>
      <c r="CA260" s="207">
        <v>0</v>
      </c>
      <c r="CB260" s="207">
        <v>0</v>
      </c>
      <c r="CC260" s="207">
        <v>0</v>
      </c>
      <c r="CD260" s="207">
        <v>0</v>
      </c>
      <c r="CE260" s="207">
        <v>0</v>
      </c>
      <c r="CF260" s="207">
        <v>0</v>
      </c>
      <c r="CG260" s="207">
        <v>0</v>
      </c>
      <c r="CH260" s="207">
        <v>0</v>
      </c>
      <c r="CI260" s="207">
        <v>0</v>
      </c>
      <c r="CJ260" s="207">
        <v>0</v>
      </c>
      <c r="CK260" s="207">
        <v>0</v>
      </c>
      <c r="CL260" s="207">
        <v>0</v>
      </c>
      <c r="CM260" s="207">
        <v>0</v>
      </c>
      <c r="CN260" s="207">
        <v>0</v>
      </c>
      <c r="CO260" s="207">
        <v>0</v>
      </c>
      <c r="CP260" s="207">
        <v>0</v>
      </c>
      <c r="CQ260" s="207">
        <v>0</v>
      </c>
      <c r="CR260" s="207">
        <v>0</v>
      </c>
      <c r="CS260" s="207">
        <v>0</v>
      </c>
      <c r="CT260" s="207">
        <v>0</v>
      </c>
      <c r="CU260" s="207">
        <v>0</v>
      </c>
      <c r="CV260" s="207">
        <v>0</v>
      </c>
      <c r="CW260" s="207">
        <v>0</v>
      </c>
      <c r="CX260" s="207">
        <v>0</v>
      </c>
      <c r="CY260" s="207">
        <v>0</v>
      </c>
      <c r="CZ260" s="207">
        <v>0</v>
      </c>
      <c r="DA260" s="207">
        <v>0</v>
      </c>
      <c r="DB260" s="207">
        <v>0</v>
      </c>
      <c r="DC260" s="207">
        <v>0</v>
      </c>
      <c r="DD260" s="207">
        <v>0</v>
      </c>
      <c r="DE260" s="207">
        <v>0</v>
      </c>
      <c r="DF260" s="207">
        <v>0</v>
      </c>
      <c r="DG260" s="207">
        <v>0</v>
      </c>
      <c r="DH260" s="207">
        <v>0</v>
      </c>
      <c r="DI260" s="207">
        <v>0</v>
      </c>
      <c r="DJ260" s="207">
        <v>0</v>
      </c>
      <c r="DK260" s="207">
        <v>0</v>
      </c>
      <c r="DL260" s="207">
        <v>0</v>
      </c>
      <c r="DM260" s="207">
        <v>0</v>
      </c>
      <c r="DN260" s="207">
        <v>0</v>
      </c>
      <c r="DO260" s="207">
        <v>0</v>
      </c>
      <c r="DP260" s="207">
        <v>0</v>
      </c>
      <c r="DQ260" s="207">
        <v>0</v>
      </c>
      <c r="DR260" s="207">
        <v>0</v>
      </c>
      <c r="DS260" s="207">
        <v>0</v>
      </c>
      <c r="DT260" s="207">
        <v>0</v>
      </c>
      <c r="DU260" s="207">
        <v>0</v>
      </c>
      <c r="DV260" s="207">
        <v>0</v>
      </c>
      <c r="DW260" s="207">
        <v>0</v>
      </c>
      <c r="DX260" s="207">
        <v>0</v>
      </c>
      <c r="DY260" s="207">
        <v>0</v>
      </c>
      <c r="DZ260" s="207">
        <v>0</v>
      </c>
      <c r="EA260" s="207">
        <v>0</v>
      </c>
      <c r="EB260" s="207">
        <v>0</v>
      </c>
      <c r="EC260" s="207">
        <v>0</v>
      </c>
      <c r="ED260" s="207">
        <v>0</v>
      </c>
      <c r="EE260" s="207">
        <v>0</v>
      </c>
      <c r="EF260" s="207">
        <v>0</v>
      </c>
      <c r="EG260" s="207">
        <v>0</v>
      </c>
      <c r="EH260" s="207">
        <v>0</v>
      </c>
      <c r="EI260" s="207">
        <v>0</v>
      </c>
      <c r="EJ260" s="207">
        <v>0</v>
      </c>
      <c r="EK260" s="207">
        <v>0</v>
      </c>
      <c r="EL260" s="207">
        <v>0</v>
      </c>
      <c r="EM260" s="207">
        <v>0</v>
      </c>
      <c r="EN260" s="207">
        <v>0</v>
      </c>
      <c r="EO260" s="207">
        <v>0</v>
      </c>
      <c r="EP260" s="207">
        <v>0</v>
      </c>
      <c r="EQ260" s="207">
        <v>0</v>
      </c>
      <c r="ER260" s="207">
        <v>0</v>
      </c>
      <c r="ES260" s="207">
        <v>0</v>
      </c>
      <c r="ET260" s="207">
        <v>0</v>
      </c>
      <c r="EU260" s="207">
        <v>0</v>
      </c>
      <c r="EV260" s="207">
        <v>0</v>
      </c>
      <c r="EW260" s="207">
        <v>522</v>
      </c>
      <c r="EX260" s="207">
        <v>0</v>
      </c>
      <c r="EY260" s="207">
        <v>0</v>
      </c>
      <c r="EZ260" s="207">
        <v>0</v>
      </c>
      <c r="FA260" s="207">
        <v>0</v>
      </c>
      <c r="FB260" s="207">
        <v>0</v>
      </c>
      <c r="FC260" s="207">
        <v>0</v>
      </c>
      <c r="FD260" s="207">
        <v>0</v>
      </c>
      <c r="FE260" s="207">
        <v>0</v>
      </c>
      <c r="FF260" s="207">
        <v>0</v>
      </c>
      <c r="FG260" s="207">
        <v>0</v>
      </c>
      <c r="FH260" s="207">
        <v>0</v>
      </c>
      <c r="FI260" s="213">
        <v>0</v>
      </c>
      <c r="FJ260" s="207">
        <v>0</v>
      </c>
      <c r="FK260" s="207">
        <v>0</v>
      </c>
      <c r="FL260" s="207">
        <v>0</v>
      </c>
      <c r="FM260" s="207">
        <v>0</v>
      </c>
      <c r="FN260" s="207">
        <v>0</v>
      </c>
      <c r="FO260" s="207">
        <v>0</v>
      </c>
      <c r="FP260" s="207">
        <v>0</v>
      </c>
      <c r="FQ260" s="207">
        <v>0</v>
      </c>
      <c r="FR260" s="207">
        <v>0</v>
      </c>
      <c r="FS260" s="207">
        <v>0</v>
      </c>
      <c r="FT260" s="207">
        <v>0</v>
      </c>
      <c r="FU260" s="207">
        <v>0</v>
      </c>
      <c r="FV260" s="207">
        <v>0</v>
      </c>
      <c r="FW260" s="207">
        <v>0</v>
      </c>
      <c r="FX260" s="207">
        <v>0</v>
      </c>
      <c r="FY260" s="207">
        <v>0</v>
      </c>
      <c r="FZ260" s="207">
        <v>0</v>
      </c>
      <c r="GA260" s="207">
        <v>0</v>
      </c>
      <c r="GB260" s="207">
        <v>0</v>
      </c>
      <c r="GC260" s="207">
        <v>0</v>
      </c>
      <c r="GD260" s="207">
        <v>0</v>
      </c>
      <c r="GE260" s="207">
        <v>0</v>
      </c>
      <c r="GF260" s="207">
        <v>0</v>
      </c>
      <c r="GG260" s="207">
        <v>0</v>
      </c>
      <c r="GH260" s="207">
        <v>0</v>
      </c>
      <c r="GI260" s="207">
        <v>0</v>
      </c>
      <c r="GJ260" s="207">
        <v>0</v>
      </c>
      <c r="GK260" s="207">
        <v>0</v>
      </c>
      <c r="GL260" s="207">
        <v>0</v>
      </c>
      <c r="GM260" s="207">
        <v>0</v>
      </c>
      <c r="GN260" s="207">
        <v>0</v>
      </c>
      <c r="GO260" s="207">
        <v>0</v>
      </c>
      <c r="GP260" s="207">
        <v>0</v>
      </c>
      <c r="GQ260" s="207">
        <v>0</v>
      </c>
      <c r="GR260" s="207">
        <v>0</v>
      </c>
      <c r="GS260" s="207">
        <v>0</v>
      </c>
      <c r="GT260" s="207">
        <v>0</v>
      </c>
      <c r="GU260" s="207">
        <v>0</v>
      </c>
      <c r="GV260" s="207">
        <v>0</v>
      </c>
      <c r="GW260" s="207">
        <v>0</v>
      </c>
      <c r="GX260" s="207">
        <v>0</v>
      </c>
      <c r="GY260" s="207">
        <v>0</v>
      </c>
      <c r="GZ260" s="207">
        <v>0</v>
      </c>
      <c r="HA260" s="207">
        <v>0</v>
      </c>
      <c r="HB260" s="207">
        <v>0</v>
      </c>
      <c r="HC260" s="207">
        <v>0</v>
      </c>
      <c r="HD260" s="207">
        <v>0</v>
      </c>
      <c r="HE260" s="207">
        <v>0</v>
      </c>
      <c r="HF260" s="207">
        <v>0</v>
      </c>
      <c r="HG260" s="207">
        <v>0</v>
      </c>
      <c r="HH260" s="207">
        <v>0</v>
      </c>
      <c r="HI260" s="207">
        <v>0</v>
      </c>
      <c r="HJ260" s="207">
        <v>0</v>
      </c>
      <c r="HK260" s="207">
        <v>0</v>
      </c>
      <c r="HL260" s="207">
        <v>0</v>
      </c>
      <c r="HM260" s="207">
        <v>0</v>
      </c>
      <c r="HN260" s="207">
        <v>0</v>
      </c>
      <c r="HO260" s="207">
        <v>0</v>
      </c>
      <c r="HP260" s="207">
        <v>0</v>
      </c>
      <c r="HQ260" s="207">
        <v>0</v>
      </c>
      <c r="HR260" s="207">
        <v>0</v>
      </c>
      <c r="HS260" s="207">
        <v>0</v>
      </c>
      <c r="HT260" s="207">
        <v>0</v>
      </c>
      <c r="HU260" s="207">
        <v>0</v>
      </c>
      <c r="HV260" s="207">
        <v>0</v>
      </c>
      <c r="HW260" s="207">
        <v>0</v>
      </c>
      <c r="HX260" s="207">
        <v>0</v>
      </c>
      <c r="HY260" s="208">
        <v>522</v>
      </c>
    </row>
    <row r="261" spans="1:233" ht="36" x14ac:dyDescent="0.25">
      <c r="A261" s="206" t="s">
        <v>855</v>
      </c>
      <c r="B261" s="207">
        <v>0</v>
      </c>
      <c r="C261" s="207">
        <v>0</v>
      </c>
      <c r="D261" s="207">
        <v>0</v>
      </c>
      <c r="E261" s="207">
        <v>0</v>
      </c>
      <c r="F261" s="207">
        <v>0</v>
      </c>
      <c r="G261" s="207">
        <v>0</v>
      </c>
      <c r="H261" s="207">
        <v>0</v>
      </c>
      <c r="I261" s="207">
        <v>0</v>
      </c>
      <c r="J261" s="207">
        <v>0</v>
      </c>
      <c r="K261" s="207">
        <v>0</v>
      </c>
      <c r="L261" s="207">
        <v>0</v>
      </c>
      <c r="M261" s="207">
        <v>0</v>
      </c>
      <c r="N261" s="207">
        <v>0</v>
      </c>
      <c r="O261" s="207">
        <v>0</v>
      </c>
      <c r="P261" s="207">
        <v>0</v>
      </c>
      <c r="Q261" s="207">
        <v>0</v>
      </c>
      <c r="R261" s="207">
        <v>0</v>
      </c>
      <c r="S261" s="207">
        <v>0</v>
      </c>
      <c r="T261" s="207">
        <v>0</v>
      </c>
      <c r="U261" s="207">
        <v>0</v>
      </c>
      <c r="V261" s="207">
        <v>0</v>
      </c>
      <c r="W261" s="207">
        <v>0</v>
      </c>
      <c r="X261" s="207">
        <v>0</v>
      </c>
      <c r="Y261" s="207">
        <v>0</v>
      </c>
      <c r="Z261" s="207">
        <v>0</v>
      </c>
      <c r="AA261" s="207">
        <v>0</v>
      </c>
      <c r="AB261" s="207">
        <v>0</v>
      </c>
      <c r="AC261" s="207">
        <v>0</v>
      </c>
      <c r="AD261" s="207">
        <v>0</v>
      </c>
      <c r="AE261" s="207">
        <v>0</v>
      </c>
      <c r="AF261" s="207">
        <v>0</v>
      </c>
      <c r="AG261" s="207">
        <v>0</v>
      </c>
      <c r="AH261" s="207">
        <v>0</v>
      </c>
      <c r="AI261" s="207">
        <v>0</v>
      </c>
      <c r="AJ261" s="207">
        <v>0</v>
      </c>
      <c r="AK261" s="213">
        <v>0</v>
      </c>
      <c r="AL261" s="207">
        <v>0</v>
      </c>
      <c r="AM261" s="207">
        <v>0</v>
      </c>
      <c r="AN261" s="207">
        <v>0</v>
      </c>
      <c r="AO261" s="207">
        <v>0</v>
      </c>
      <c r="AP261" s="207">
        <v>0</v>
      </c>
      <c r="AQ261" s="207">
        <v>0</v>
      </c>
      <c r="AR261" s="207">
        <v>0</v>
      </c>
      <c r="AS261" s="207">
        <v>0</v>
      </c>
      <c r="AT261" s="207">
        <v>0</v>
      </c>
      <c r="AU261" s="207">
        <v>0</v>
      </c>
      <c r="AV261" s="207">
        <v>0</v>
      </c>
      <c r="AW261" s="207">
        <v>0</v>
      </c>
      <c r="AX261" s="207">
        <v>0</v>
      </c>
      <c r="AY261" s="207">
        <v>0</v>
      </c>
      <c r="AZ261" s="207">
        <v>0</v>
      </c>
      <c r="BA261" s="207">
        <v>0</v>
      </c>
      <c r="BB261" s="207">
        <v>0</v>
      </c>
      <c r="BC261" s="207">
        <v>0</v>
      </c>
      <c r="BD261" s="207">
        <v>0</v>
      </c>
      <c r="BE261" s="207">
        <v>0</v>
      </c>
      <c r="BF261" s="207">
        <v>0</v>
      </c>
      <c r="BG261" s="207">
        <v>0</v>
      </c>
      <c r="BH261" s="207">
        <v>0</v>
      </c>
      <c r="BI261" s="207">
        <v>0</v>
      </c>
      <c r="BJ261" s="207">
        <v>0</v>
      </c>
      <c r="BK261" s="207">
        <v>0</v>
      </c>
      <c r="BL261" s="207">
        <v>0</v>
      </c>
      <c r="BM261" s="207">
        <v>0</v>
      </c>
      <c r="BN261" s="207">
        <v>0</v>
      </c>
      <c r="BO261" s="207">
        <v>0</v>
      </c>
      <c r="BP261" s="207">
        <v>0</v>
      </c>
      <c r="BQ261" s="207">
        <v>0</v>
      </c>
      <c r="BR261" s="207">
        <v>0</v>
      </c>
      <c r="BS261" s="207">
        <v>0</v>
      </c>
      <c r="BT261" s="207">
        <v>0</v>
      </c>
      <c r="BU261" s="207">
        <v>0</v>
      </c>
      <c r="BV261" s="207">
        <v>0</v>
      </c>
      <c r="BW261" s="207">
        <v>0</v>
      </c>
      <c r="BX261" s="207">
        <v>0</v>
      </c>
      <c r="BY261" s="207">
        <v>0</v>
      </c>
      <c r="BZ261" s="207">
        <v>0</v>
      </c>
      <c r="CA261" s="207">
        <v>0</v>
      </c>
      <c r="CB261" s="207">
        <v>0</v>
      </c>
      <c r="CC261" s="207">
        <v>0</v>
      </c>
      <c r="CD261" s="207">
        <v>0</v>
      </c>
      <c r="CE261" s="207">
        <v>0</v>
      </c>
      <c r="CF261" s="207">
        <v>0</v>
      </c>
      <c r="CG261" s="207">
        <v>0</v>
      </c>
      <c r="CH261" s="207">
        <v>0</v>
      </c>
      <c r="CI261" s="207">
        <v>0</v>
      </c>
      <c r="CJ261" s="207">
        <v>0</v>
      </c>
      <c r="CK261" s="207">
        <v>0</v>
      </c>
      <c r="CL261" s="207">
        <v>0</v>
      </c>
      <c r="CM261" s="207">
        <v>0</v>
      </c>
      <c r="CN261" s="207">
        <v>0</v>
      </c>
      <c r="CO261" s="207">
        <v>0</v>
      </c>
      <c r="CP261" s="207">
        <v>0</v>
      </c>
      <c r="CQ261" s="207">
        <v>0</v>
      </c>
      <c r="CR261" s="207">
        <v>0</v>
      </c>
      <c r="CS261" s="207">
        <v>0</v>
      </c>
      <c r="CT261" s="207">
        <v>0</v>
      </c>
      <c r="CU261" s="207">
        <v>0</v>
      </c>
      <c r="CV261" s="207">
        <v>0</v>
      </c>
      <c r="CW261" s="207">
        <v>0</v>
      </c>
      <c r="CX261" s="207">
        <v>0</v>
      </c>
      <c r="CY261" s="207">
        <v>0</v>
      </c>
      <c r="CZ261" s="207">
        <v>0</v>
      </c>
      <c r="DA261" s="207">
        <v>0</v>
      </c>
      <c r="DB261" s="207">
        <v>0</v>
      </c>
      <c r="DC261" s="207">
        <v>0</v>
      </c>
      <c r="DD261" s="207">
        <v>0</v>
      </c>
      <c r="DE261" s="207">
        <v>0</v>
      </c>
      <c r="DF261" s="207">
        <v>0</v>
      </c>
      <c r="DG261" s="207">
        <v>0</v>
      </c>
      <c r="DH261" s="207">
        <v>0</v>
      </c>
      <c r="DI261" s="207">
        <v>0</v>
      </c>
      <c r="DJ261" s="207">
        <v>0</v>
      </c>
      <c r="DK261" s="207">
        <v>0</v>
      </c>
      <c r="DL261" s="207">
        <v>0</v>
      </c>
      <c r="DM261" s="207">
        <v>0</v>
      </c>
      <c r="DN261" s="207">
        <v>0</v>
      </c>
      <c r="DO261" s="207">
        <v>0</v>
      </c>
      <c r="DP261" s="207">
        <v>0</v>
      </c>
      <c r="DQ261" s="207">
        <v>0</v>
      </c>
      <c r="DR261" s="207">
        <v>0</v>
      </c>
      <c r="DS261" s="207">
        <v>0</v>
      </c>
      <c r="DT261" s="207">
        <v>0</v>
      </c>
      <c r="DU261" s="207">
        <v>0</v>
      </c>
      <c r="DV261" s="207">
        <v>0</v>
      </c>
      <c r="DW261" s="207">
        <v>0</v>
      </c>
      <c r="DX261" s="207">
        <v>0</v>
      </c>
      <c r="DY261" s="207">
        <v>0</v>
      </c>
      <c r="DZ261" s="207">
        <v>0</v>
      </c>
      <c r="EA261" s="207">
        <v>0</v>
      </c>
      <c r="EB261" s="207">
        <v>0</v>
      </c>
      <c r="EC261" s="207">
        <v>0</v>
      </c>
      <c r="ED261" s="207">
        <v>0</v>
      </c>
      <c r="EE261" s="207">
        <v>0</v>
      </c>
      <c r="EF261" s="207">
        <v>0</v>
      </c>
      <c r="EG261" s="207">
        <v>0</v>
      </c>
      <c r="EH261" s="207">
        <v>0</v>
      </c>
      <c r="EI261" s="207">
        <v>0</v>
      </c>
      <c r="EJ261" s="207">
        <v>0</v>
      </c>
      <c r="EK261" s="207">
        <v>0</v>
      </c>
      <c r="EL261" s="207">
        <v>0</v>
      </c>
      <c r="EM261" s="207">
        <v>0</v>
      </c>
      <c r="EN261" s="207">
        <v>0</v>
      </c>
      <c r="EO261" s="207">
        <v>0</v>
      </c>
      <c r="EP261" s="207">
        <v>0</v>
      </c>
      <c r="EQ261" s="207">
        <v>0</v>
      </c>
      <c r="ER261" s="207">
        <v>0</v>
      </c>
      <c r="ES261" s="207">
        <v>0</v>
      </c>
      <c r="ET261" s="207">
        <v>0</v>
      </c>
      <c r="EU261" s="207">
        <v>0</v>
      </c>
      <c r="EV261" s="207">
        <v>0</v>
      </c>
      <c r="EW261" s="207">
        <v>0</v>
      </c>
      <c r="EX261" s="207">
        <v>112</v>
      </c>
      <c r="EY261" s="207">
        <v>0</v>
      </c>
      <c r="EZ261" s="207">
        <v>0</v>
      </c>
      <c r="FA261" s="207">
        <v>0</v>
      </c>
      <c r="FB261" s="207">
        <v>0</v>
      </c>
      <c r="FC261" s="207">
        <v>0</v>
      </c>
      <c r="FD261" s="207">
        <v>0</v>
      </c>
      <c r="FE261" s="207">
        <v>0</v>
      </c>
      <c r="FF261" s="207">
        <v>0</v>
      </c>
      <c r="FG261" s="207">
        <v>0</v>
      </c>
      <c r="FH261" s="207">
        <v>0</v>
      </c>
      <c r="FI261" s="213">
        <v>0</v>
      </c>
      <c r="FJ261" s="207">
        <v>0</v>
      </c>
      <c r="FK261" s="207">
        <v>0</v>
      </c>
      <c r="FL261" s="207">
        <v>0</v>
      </c>
      <c r="FM261" s="207">
        <v>0</v>
      </c>
      <c r="FN261" s="207">
        <v>0</v>
      </c>
      <c r="FO261" s="207">
        <v>0</v>
      </c>
      <c r="FP261" s="207">
        <v>0</v>
      </c>
      <c r="FQ261" s="207">
        <v>0</v>
      </c>
      <c r="FR261" s="207">
        <v>0</v>
      </c>
      <c r="FS261" s="207">
        <v>0</v>
      </c>
      <c r="FT261" s="207">
        <v>0</v>
      </c>
      <c r="FU261" s="207">
        <v>0</v>
      </c>
      <c r="FV261" s="207">
        <v>0</v>
      </c>
      <c r="FW261" s="207">
        <v>0</v>
      </c>
      <c r="FX261" s="207">
        <v>0</v>
      </c>
      <c r="FY261" s="207">
        <v>0</v>
      </c>
      <c r="FZ261" s="207">
        <v>0</v>
      </c>
      <c r="GA261" s="207">
        <v>0</v>
      </c>
      <c r="GB261" s="207">
        <v>0</v>
      </c>
      <c r="GC261" s="207">
        <v>0</v>
      </c>
      <c r="GD261" s="207">
        <v>0</v>
      </c>
      <c r="GE261" s="207">
        <v>0</v>
      </c>
      <c r="GF261" s="207">
        <v>0</v>
      </c>
      <c r="GG261" s="207">
        <v>0</v>
      </c>
      <c r="GH261" s="207">
        <v>0</v>
      </c>
      <c r="GI261" s="207">
        <v>0</v>
      </c>
      <c r="GJ261" s="207">
        <v>0</v>
      </c>
      <c r="GK261" s="207">
        <v>0</v>
      </c>
      <c r="GL261" s="207">
        <v>0</v>
      </c>
      <c r="GM261" s="207">
        <v>0</v>
      </c>
      <c r="GN261" s="207">
        <v>0</v>
      </c>
      <c r="GO261" s="207">
        <v>0</v>
      </c>
      <c r="GP261" s="207">
        <v>0</v>
      </c>
      <c r="GQ261" s="207">
        <v>0</v>
      </c>
      <c r="GR261" s="207">
        <v>0</v>
      </c>
      <c r="GS261" s="207">
        <v>0</v>
      </c>
      <c r="GT261" s="207">
        <v>0</v>
      </c>
      <c r="GU261" s="207">
        <v>0</v>
      </c>
      <c r="GV261" s="207">
        <v>0</v>
      </c>
      <c r="GW261" s="207">
        <v>0</v>
      </c>
      <c r="GX261" s="207">
        <v>0</v>
      </c>
      <c r="GY261" s="207">
        <v>0</v>
      </c>
      <c r="GZ261" s="207">
        <v>0</v>
      </c>
      <c r="HA261" s="207">
        <v>0</v>
      </c>
      <c r="HB261" s="207">
        <v>0</v>
      </c>
      <c r="HC261" s="207">
        <v>0</v>
      </c>
      <c r="HD261" s="207">
        <v>0</v>
      </c>
      <c r="HE261" s="207">
        <v>0</v>
      </c>
      <c r="HF261" s="207">
        <v>0</v>
      </c>
      <c r="HG261" s="207">
        <v>0</v>
      </c>
      <c r="HH261" s="207">
        <v>0</v>
      </c>
      <c r="HI261" s="207">
        <v>0</v>
      </c>
      <c r="HJ261" s="207">
        <v>0</v>
      </c>
      <c r="HK261" s="207">
        <v>0</v>
      </c>
      <c r="HL261" s="207">
        <v>0</v>
      </c>
      <c r="HM261" s="207">
        <v>0</v>
      </c>
      <c r="HN261" s="207">
        <v>0</v>
      </c>
      <c r="HO261" s="207">
        <v>0</v>
      </c>
      <c r="HP261" s="207">
        <v>0</v>
      </c>
      <c r="HQ261" s="207">
        <v>0</v>
      </c>
      <c r="HR261" s="207">
        <v>0</v>
      </c>
      <c r="HS261" s="207">
        <v>0</v>
      </c>
      <c r="HT261" s="207">
        <v>0</v>
      </c>
      <c r="HU261" s="207">
        <v>0</v>
      </c>
      <c r="HV261" s="207">
        <v>0</v>
      </c>
      <c r="HW261" s="207">
        <v>0</v>
      </c>
      <c r="HX261" s="207">
        <v>0</v>
      </c>
      <c r="HY261" s="208">
        <v>112</v>
      </c>
    </row>
    <row r="262" spans="1:233" ht="36" x14ac:dyDescent="0.25">
      <c r="A262" s="206" t="s">
        <v>856</v>
      </c>
      <c r="B262" s="207">
        <v>0</v>
      </c>
      <c r="C262" s="207">
        <v>0</v>
      </c>
      <c r="D262" s="207">
        <v>0</v>
      </c>
      <c r="E262" s="207">
        <v>0</v>
      </c>
      <c r="F262" s="207">
        <v>0</v>
      </c>
      <c r="G262" s="207">
        <v>0</v>
      </c>
      <c r="H262" s="207">
        <v>0</v>
      </c>
      <c r="I262" s="207">
        <v>0</v>
      </c>
      <c r="J262" s="207">
        <v>0</v>
      </c>
      <c r="K262" s="207">
        <v>0</v>
      </c>
      <c r="L262" s="207">
        <v>0</v>
      </c>
      <c r="M262" s="207">
        <v>0</v>
      </c>
      <c r="N262" s="207">
        <v>0</v>
      </c>
      <c r="O262" s="207">
        <v>0</v>
      </c>
      <c r="P262" s="207">
        <v>0</v>
      </c>
      <c r="Q262" s="207">
        <v>0</v>
      </c>
      <c r="R262" s="207">
        <v>0</v>
      </c>
      <c r="S262" s="207">
        <v>0</v>
      </c>
      <c r="T262" s="207">
        <v>0</v>
      </c>
      <c r="U262" s="207">
        <v>0</v>
      </c>
      <c r="V262" s="207">
        <v>0</v>
      </c>
      <c r="W262" s="207">
        <v>0</v>
      </c>
      <c r="X262" s="207">
        <v>0</v>
      </c>
      <c r="Y262" s="207">
        <v>0</v>
      </c>
      <c r="Z262" s="207">
        <v>0</v>
      </c>
      <c r="AA262" s="207">
        <v>0</v>
      </c>
      <c r="AB262" s="207">
        <v>0</v>
      </c>
      <c r="AC262" s="207">
        <v>0</v>
      </c>
      <c r="AD262" s="207">
        <v>0</v>
      </c>
      <c r="AE262" s="207">
        <v>0</v>
      </c>
      <c r="AF262" s="207">
        <v>0</v>
      </c>
      <c r="AG262" s="207">
        <v>0</v>
      </c>
      <c r="AH262" s="207">
        <v>0</v>
      </c>
      <c r="AI262" s="207">
        <v>0</v>
      </c>
      <c r="AJ262" s="207">
        <v>0</v>
      </c>
      <c r="AK262" s="213">
        <v>0</v>
      </c>
      <c r="AL262" s="207">
        <v>0</v>
      </c>
      <c r="AM262" s="207">
        <v>0</v>
      </c>
      <c r="AN262" s="207">
        <v>0</v>
      </c>
      <c r="AO262" s="207">
        <v>0</v>
      </c>
      <c r="AP262" s="207">
        <v>0</v>
      </c>
      <c r="AQ262" s="207">
        <v>0</v>
      </c>
      <c r="AR262" s="207">
        <v>0</v>
      </c>
      <c r="AS262" s="207">
        <v>0</v>
      </c>
      <c r="AT262" s="207">
        <v>0</v>
      </c>
      <c r="AU262" s="207">
        <v>0</v>
      </c>
      <c r="AV262" s="207">
        <v>0</v>
      </c>
      <c r="AW262" s="207">
        <v>0</v>
      </c>
      <c r="AX262" s="207">
        <v>0</v>
      </c>
      <c r="AY262" s="207">
        <v>0</v>
      </c>
      <c r="AZ262" s="207">
        <v>0</v>
      </c>
      <c r="BA262" s="207">
        <v>0</v>
      </c>
      <c r="BB262" s="207">
        <v>0</v>
      </c>
      <c r="BC262" s="207">
        <v>0</v>
      </c>
      <c r="BD262" s="207">
        <v>0</v>
      </c>
      <c r="BE262" s="207">
        <v>0</v>
      </c>
      <c r="BF262" s="207">
        <v>0</v>
      </c>
      <c r="BG262" s="207">
        <v>0</v>
      </c>
      <c r="BH262" s="207">
        <v>0</v>
      </c>
      <c r="BI262" s="207">
        <v>0</v>
      </c>
      <c r="BJ262" s="207">
        <v>0</v>
      </c>
      <c r="BK262" s="207">
        <v>0</v>
      </c>
      <c r="BL262" s="207">
        <v>0</v>
      </c>
      <c r="BM262" s="207">
        <v>0</v>
      </c>
      <c r="BN262" s="207">
        <v>0</v>
      </c>
      <c r="BO262" s="207">
        <v>0</v>
      </c>
      <c r="BP262" s="207">
        <v>0</v>
      </c>
      <c r="BQ262" s="207">
        <v>0</v>
      </c>
      <c r="BR262" s="207">
        <v>0</v>
      </c>
      <c r="BS262" s="207">
        <v>0</v>
      </c>
      <c r="BT262" s="207">
        <v>0</v>
      </c>
      <c r="BU262" s="207">
        <v>0</v>
      </c>
      <c r="BV262" s="207">
        <v>0</v>
      </c>
      <c r="BW262" s="207">
        <v>0</v>
      </c>
      <c r="BX262" s="207">
        <v>0</v>
      </c>
      <c r="BY262" s="207">
        <v>0</v>
      </c>
      <c r="BZ262" s="207">
        <v>0</v>
      </c>
      <c r="CA262" s="207">
        <v>0</v>
      </c>
      <c r="CB262" s="207">
        <v>0</v>
      </c>
      <c r="CC262" s="207">
        <v>0</v>
      </c>
      <c r="CD262" s="207">
        <v>0</v>
      </c>
      <c r="CE262" s="207">
        <v>0</v>
      </c>
      <c r="CF262" s="207">
        <v>0</v>
      </c>
      <c r="CG262" s="207">
        <v>0</v>
      </c>
      <c r="CH262" s="207">
        <v>0</v>
      </c>
      <c r="CI262" s="207">
        <v>0</v>
      </c>
      <c r="CJ262" s="207">
        <v>0</v>
      </c>
      <c r="CK262" s="207">
        <v>0</v>
      </c>
      <c r="CL262" s="207">
        <v>0</v>
      </c>
      <c r="CM262" s="207">
        <v>0</v>
      </c>
      <c r="CN262" s="207">
        <v>0</v>
      </c>
      <c r="CO262" s="207">
        <v>0</v>
      </c>
      <c r="CP262" s="207">
        <v>0</v>
      </c>
      <c r="CQ262" s="207">
        <v>0</v>
      </c>
      <c r="CR262" s="207">
        <v>0</v>
      </c>
      <c r="CS262" s="207">
        <v>0</v>
      </c>
      <c r="CT262" s="207">
        <v>0</v>
      </c>
      <c r="CU262" s="207">
        <v>0</v>
      </c>
      <c r="CV262" s="207">
        <v>0</v>
      </c>
      <c r="CW262" s="207">
        <v>0</v>
      </c>
      <c r="CX262" s="207">
        <v>0</v>
      </c>
      <c r="CY262" s="207">
        <v>0</v>
      </c>
      <c r="CZ262" s="207">
        <v>0</v>
      </c>
      <c r="DA262" s="207">
        <v>0</v>
      </c>
      <c r="DB262" s="207">
        <v>0</v>
      </c>
      <c r="DC262" s="207">
        <v>0</v>
      </c>
      <c r="DD262" s="207">
        <v>0</v>
      </c>
      <c r="DE262" s="207">
        <v>0</v>
      </c>
      <c r="DF262" s="207">
        <v>0</v>
      </c>
      <c r="DG262" s="207">
        <v>0</v>
      </c>
      <c r="DH262" s="207">
        <v>0</v>
      </c>
      <c r="DI262" s="207">
        <v>0</v>
      </c>
      <c r="DJ262" s="207">
        <v>0</v>
      </c>
      <c r="DK262" s="207">
        <v>0</v>
      </c>
      <c r="DL262" s="207">
        <v>0</v>
      </c>
      <c r="DM262" s="207">
        <v>0</v>
      </c>
      <c r="DN262" s="207">
        <v>0</v>
      </c>
      <c r="DO262" s="207">
        <v>0</v>
      </c>
      <c r="DP262" s="207">
        <v>0</v>
      </c>
      <c r="DQ262" s="207">
        <v>0</v>
      </c>
      <c r="DR262" s="207">
        <v>0</v>
      </c>
      <c r="DS262" s="207">
        <v>0</v>
      </c>
      <c r="DT262" s="207">
        <v>0</v>
      </c>
      <c r="DU262" s="207">
        <v>0</v>
      </c>
      <c r="DV262" s="207">
        <v>0</v>
      </c>
      <c r="DW262" s="207">
        <v>0</v>
      </c>
      <c r="DX262" s="207">
        <v>0</v>
      </c>
      <c r="DY262" s="207">
        <v>0</v>
      </c>
      <c r="DZ262" s="207">
        <v>0</v>
      </c>
      <c r="EA262" s="207">
        <v>0</v>
      </c>
      <c r="EB262" s="207">
        <v>0</v>
      </c>
      <c r="EC262" s="207">
        <v>0</v>
      </c>
      <c r="ED262" s="207">
        <v>0</v>
      </c>
      <c r="EE262" s="207">
        <v>0</v>
      </c>
      <c r="EF262" s="207">
        <v>0</v>
      </c>
      <c r="EG262" s="207">
        <v>0</v>
      </c>
      <c r="EH262" s="207">
        <v>0</v>
      </c>
      <c r="EI262" s="207">
        <v>0</v>
      </c>
      <c r="EJ262" s="207">
        <v>0</v>
      </c>
      <c r="EK262" s="207">
        <v>0</v>
      </c>
      <c r="EL262" s="207">
        <v>0</v>
      </c>
      <c r="EM262" s="207">
        <v>0</v>
      </c>
      <c r="EN262" s="207">
        <v>0</v>
      </c>
      <c r="EO262" s="207">
        <v>0</v>
      </c>
      <c r="EP262" s="207">
        <v>0</v>
      </c>
      <c r="EQ262" s="207">
        <v>0</v>
      </c>
      <c r="ER262" s="207">
        <v>0</v>
      </c>
      <c r="ES262" s="207">
        <v>0</v>
      </c>
      <c r="ET262" s="207">
        <v>0</v>
      </c>
      <c r="EU262" s="207">
        <v>0</v>
      </c>
      <c r="EV262" s="207">
        <v>0</v>
      </c>
      <c r="EW262" s="207">
        <v>0</v>
      </c>
      <c r="EX262" s="207">
        <v>0</v>
      </c>
      <c r="EY262" s="207">
        <v>48</v>
      </c>
      <c r="EZ262" s="207">
        <v>0</v>
      </c>
      <c r="FA262" s="207">
        <v>0</v>
      </c>
      <c r="FB262" s="207">
        <v>0</v>
      </c>
      <c r="FC262" s="207">
        <v>0</v>
      </c>
      <c r="FD262" s="207">
        <v>0</v>
      </c>
      <c r="FE262" s="207">
        <v>0</v>
      </c>
      <c r="FF262" s="207">
        <v>0</v>
      </c>
      <c r="FG262" s="207">
        <v>0</v>
      </c>
      <c r="FH262" s="207">
        <v>0</v>
      </c>
      <c r="FI262" s="213">
        <v>0</v>
      </c>
      <c r="FJ262" s="207">
        <v>0</v>
      </c>
      <c r="FK262" s="207">
        <v>0</v>
      </c>
      <c r="FL262" s="207">
        <v>0</v>
      </c>
      <c r="FM262" s="207">
        <v>0</v>
      </c>
      <c r="FN262" s="207">
        <v>0</v>
      </c>
      <c r="FO262" s="207">
        <v>0</v>
      </c>
      <c r="FP262" s="207">
        <v>0</v>
      </c>
      <c r="FQ262" s="207">
        <v>0</v>
      </c>
      <c r="FR262" s="207">
        <v>0</v>
      </c>
      <c r="FS262" s="207">
        <v>0</v>
      </c>
      <c r="FT262" s="207">
        <v>0</v>
      </c>
      <c r="FU262" s="207">
        <v>0</v>
      </c>
      <c r="FV262" s="207">
        <v>0</v>
      </c>
      <c r="FW262" s="207">
        <v>0</v>
      </c>
      <c r="FX262" s="207">
        <v>0</v>
      </c>
      <c r="FY262" s="207">
        <v>0</v>
      </c>
      <c r="FZ262" s="207">
        <v>0</v>
      </c>
      <c r="GA262" s="207">
        <v>0</v>
      </c>
      <c r="GB262" s="207">
        <v>0</v>
      </c>
      <c r="GC262" s="207">
        <v>0</v>
      </c>
      <c r="GD262" s="207">
        <v>0</v>
      </c>
      <c r="GE262" s="207">
        <v>0</v>
      </c>
      <c r="GF262" s="207">
        <v>0</v>
      </c>
      <c r="GG262" s="207">
        <v>0</v>
      </c>
      <c r="GH262" s="207">
        <v>0</v>
      </c>
      <c r="GI262" s="207">
        <v>0</v>
      </c>
      <c r="GJ262" s="207">
        <v>0</v>
      </c>
      <c r="GK262" s="207">
        <v>0</v>
      </c>
      <c r="GL262" s="207">
        <v>0</v>
      </c>
      <c r="GM262" s="207">
        <v>0</v>
      </c>
      <c r="GN262" s="207">
        <v>0</v>
      </c>
      <c r="GO262" s="207">
        <v>0</v>
      </c>
      <c r="GP262" s="207">
        <v>0</v>
      </c>
      <c r="GQ262" s="207">
        <v>0</v>
      </c>
      <c r="GR262" s="207">
        <v>0</v>
      </c>
      <c r="GS262" s="207">
        <v>0</v>
      </c>
      <c r="GT262" s="207">
        <v>0</v>
      </c>
      <c r="GU262" s="207">
        <v>0</v>
      </c>
      <c r="GV262" s="207">
        <v>0</v>
      </c>
      <c r="GW262" s="207">
        <v>0</v>
      </c>
      <c r="GX262" s="207">
        <v>0</v>
      </c>
      <c r="GY262" s="207">
        <v>0</v>
      </c>
      <c r="GZ262" s="207">
        <v>0</v>
      </c>
      <c r="HA262" s="207">
        <v>0</v>
      </c>
      <c r="HB262" s="207">
        <v>0</v>
      </c>
      <c r="HC262" s="207">
        <v>0</v>
      </c>
      <c r="HD262" s="207">
        <v>0</v>
      </c>
      <c r="HE262" s="207">
        <v>0</v>
      </c>
      <c r="HF262" s="207">
        <v>0</v>
      </c>
      <c r="HG262" s="207">
        <v>0</v>
      </c>
      <c r="HH262" s="207">
        <v>0</v>
      </c>
      <c r="HI262" s="207">
        <v>0</v>
      </c>
      <c r="HJ262" s="207">
        <v>0</v>
      </c>
      <c r="HK262" s="207">
        <v>0</v>
      </c>
      <c r="HL262" s="207">
        <v>0</v>
      </c>
      <c r="HM262" s="207">
        <v>0</v>
      </c>
      <c r="HN262" s="207">
        <v>0</v>
      </c>
      <c r="HO262" s="207">
        <v>0</v>
      </c>
      <c r="HP262" s="207">
        <v>0</v>
      </c>
      <c r="HQ262" s="207">
        <v>0</v>
      </c>
      <c r="HR262" s="207">
        <v>0</v>
      </c>
      <c r="HS262" s="207">
        <v>0</v>
      </c>
      <c r="HT262" s="207">
        <v>0</v>
      </c>
      <c r="HU262" s="207">
        <v>0</v>
      </c>
      <c r="HV262" s="207">
        <v>0</v>
      </c>
      <c r="HW262" s="207">
        <v>0</v>
      </c>
      <c r="HX262" s="207">
        <v>0</v>
      </c>
      <c r="HY262" s="208">
        <v>48</v>
      </c>
    </row>
    <row r="263" spans="1:233" ht="36" x14ac:dyDescent="0.25">
      <c r="A263" s="206" t="s">
        <v>857</v>
      </c>
      <c r="B263" s="207">
        <v>0</v>
      </c>
      <c r="C263" s="207">
        <v>0</v>
      </c>
      <c r="D263" s="207">
        <v>0</v>
      </c>
      <c r="E263" s="207">
        <v>0</v>
      </c>
      <c r="F263" s="207">
        <v>0</v>
      </c>
      <c r="G263" s="207">
        <v>0</v>
      </c>
      <c r="H263" s="207">
        <v>0</v>
      </c>
      <c r="I263" s="207">
        <v>0</v>
      </c>
      <c r="J263" s="207">
        <v>0</v>
      </c>
      <c r="K263" s="207">
        <v>0</v>
      </c>
      <c r="L263" s="207">
        <v>0</v>
      </c>
      <c r="M263" s="207">
        <v>0</v>
      </c>
      <c r="N263" s="207">
        <v>0</v>
      </c>
      <c r="O263" s="207">
        <v>0</v>
      </c>
      <c r="P263" s="207">
        <v>0</v>
      </c>
      <c r="Q263" s="207">
        <v>0</v>
      </c>
      <c r="R263" s="207">
        <v>0</v>
      </c>
      <c r="S263" s="207">
        <v>0</v>
      </c>
      <c r="T263" s="207">
        <v>0</v>
      </c>
      <c r="U263" s="207">
        <v>0</v>
      </c>
      <c r="V263" s="207">
        <v>0</v>
      </c>
      <c r="W263" s="207">
        <v>0</v>
      </c>
      <c r="X263" s="207">
        <v>0</v>
      </c>
      <c r="Y263" s="207">
        <v>0</v>
      </c>
      <c r="Z263" s="207">
        <v>0</v>
      </c>
      <c r="AA263" s="207">
        <v>0</v>
      </c>
      <c r="AB263" s="207">
        <v>0</v>
      </c>
      <c r="AC263" s="207">
        <v>0</v>
      </c>
      <c r="AD263" s="207">
        <v>0</v>
      </c>
      <c r="AE263" s="207">
        <v>0</v>
      </c>
      <c r="AF263" s="207">
        <v>0</v>
      </c>
      <c r="AG263" s="207">
        <v>0</v>
      </c>
      <c r="AH263" s="207">
        <v>0</v>
      </c>
      <c r="AI263" s="207">
        <v>0</v>
      </c>
      <c r="AJ263" s="207">
        <v>0</v>
      </c>
      <c r="AK263" s="213">
        <v>0</v>
      </c>
      <c r="AL263" s="207">
        <v>0</v>
      </c>
      <c r="AM263" s="207">
        <v>0</v>
      </c>
      <c r="AN263" s="207">
        <v>0</v>
      </c>
      <c r="AO263" s="207">
        <v>0</v>
      </c>
      <c r="AP263" s="207">
        <v>0</v>
      </c>
      <c r="AQ263" s="207">
        <v>0</v>
      </c>
      <c r="AR263" s="207">
        <v>0</v>
      </c>
      <c r="AS263" s="207">
        <v>0</v>
      </c>
      <c r="AT263" s="207">
        <v>0</v>
      </c>
      <c r="AU263" s="207">
        <v>0</v>
      </c>
      <c r="AV263" s="207">
        <v>0</v>
      </c>
      <c r="AW263" s="207">
        <v>0</v>
      </c>
      <c r="AX263" s="207">
        <v>0</v>
      </c>
      <c r="AY263" s="207">
        <v>0</v>
      </c>
      <c r="AZ263" s="207">
        <v>0</v>
      </c>
      <c r="BA263" s="207">
        <v>0</v>
      </c>
      <c r="BB263" s="207">
        <v>0</v>
      </c>
      <c r="BC263" s="207">
        <v>0</v>
      </c>
      <c r="BD263" s="207">
        <v>0</v>
      </c>
      <c r="BE263" s="207">
        <v>0</v>
      </c>
      <c r="BF263" s="207">
        <v>0</v>
      </c>
      <c r="BG263" s="207">
        <v>0</v>
      </c>
      <c r="BH263" s="207">
        <v>0</v>
      </c>
      <c r="BI263" s="207">
        <v>0</v>
      </c>
      <c r="BJ263" s="207">
        <v>0</v>
      </c>
      <c r="BK263" s="207">
        <v>0</v>
      </c>
      <c r="BL263" s="207">
        <v>0</v>
      </c>
      <c r="BM263" s="207">
        <v>0</v>
      </c>
      <c r="BN263" s="207">
        <v>0</v>
      </c>
      <c r="BO263" s="207">
        <v>0</v>
      </c>
      <c r="BP263" s="207">
        <v>0</v>
      </c>
      <c r="BQ263" s="207">
        <v>0</v>
      </c>
      <c r="BR263" s="207">
        <v>0</v>
      </c>
      <c r="BS263" s="207">
        <v>0</v>
      </c>
      <c r="BT263" s="207">
        <v>0</v>
      </c>
      <c r="BU263" s="207">
        <v>0</v>
      </c>
      <c r="BV263" s="207">
        <v>0</v>
      </c>
      <c r="BW263" s="207">
        <v>0</v>
      </c>
      <c r="BX263" s="207">
        <v>0</v>
      </c>
      <c r="BY263" s="207">
        <v>0</v>
      </c>
      <c r="BZ263" s="207">
        <v>0</v>
      </c>
      <c r="CA263" s="207">
        <v>0</v>
      </c>
      <c r="CB263" s="207">
        <v>0</v>
      </c>
      <c r="CC263" s="207">
        <v>0</v>
      </c>
      <c r="CD263" s="207">
        <v>0</v>
      </c>
      <c r="CE263" s="207">
        <v>0</v>
      </c>
      <c r="CF263" s="207">
        <v>0</v>
      </c>
      <c r="CG263" s="207">
        <v>0</v>
      </c>
      <c r="CH263" s="207">
        <v>0</v>
      </c>
      <c r="CI263" s="207">
        <v>0</v>
      </c>
      <c r="CJ263" s="207">
        <v>0</v>
      </c>
      <c r="CK263" s="207">
        <v>0</v>
      </c>
      <c r="CL263" s="207">
        <v>0</v>
      </c>
      <c r="CM263" s="207">
        <v>0</v>
      </c>
      <c r="CN263" s="207">
        <v>0</v>
      </c>
      <c r="CO263" s="207">
        <v>0</v>
      </c>
      <c r="CP263" s="207">
        <v>0</v>
      </c>
      <c r="CQ263" s="207">
        <v>0</v>
      </c>
      <c r="CR263" s="207">
        <v>0</v>
      </c>
      <c r="CS263" s="207">
        <v>0</v>
      </c>
      <c r="CT263" s="207">
        <v>0</v>
      </c>
      <c r="CU263" s="207">
        <v>0</v>
      </c>
      <c r="CV263" s="207">
        <v>0</v>
      </c>
      <c r="CW263" s="207">
        <v>0</v>
      </c>
      <c r="CX263" s="207">
        <v>0</v>
      </c>
      <c r="CY263" s="207">
        <v>0</v>
      </c>
      <c r="CZ263" s="207">
        <v>0</v>
      </c>
      <c r="DA263" s="207">
        <v>0</v>
      </c>
      <c r="DB263" s="207">
        <v>0</v>
      </c>
      <c r="DC263" s="207">
        <v>0</v>
      </c>
      <c r="DD263" s="207">
        <v>0</v>
      </c>
      <c r="DE263" s="207">
        <v>0</v>
      </c>
      <c r="DF263" s="207">
        <v>0</v>
      </c>
      <c r="DG263" s="207">
        <v>0</v>
      </c>
      <c r="DH263" s="207">
        <v>0</v>
      </c>
      <c r="DI263" s="207">
        <v>0</v>
      </c>
      <c r="DJ263" s="207">
        <v>0</v>
      </c>
      <c r="DK263" s="207">
        <v>0</v>
      </c>
      <c r="DL263" s="207">
        <v>0</v>
      </c>
      <c r="DM263" s="207">
        <v>0</v>
      </c>
      <c r="DN263" s="207">
        <v>0</v>
      </c>
      <c r="DO263" s="207">
        <v>0</v>
      </c>
      <c r="DP263" s="207">
        <v>0</v>
      </c>
      <c r="DQ263" s="207">
        <v>0</v>
      </c>
      <c r="DR263" s="207">
        <v>0</v>
      </c>
      <c r="DS263" s="207">
        <v>0</v>
      </c>
      <c r="DT263" s="207">
        <v>0</v>
      </c>
      <c r="DU263" s="207">
        <v>0</v>
      </c>
      <c r="DV263" s="207">
        <v>0</v>
      </c>
      <c r="DW263" s="207">
        <v>0</v>
      </c>
      <c r="DX263" s="207">
        <v>0</v>
      </c>
      <c r="DY263" s="207">
        <v>0</v>
      </c>
      <c r="DZ263" s="207">
        <v>0</v>
      </c>
      <c r="EA263" s="207">
        <v>0</v>
      </c>
      <c r="EB263" s="207">
        <v>0</v>
      </c>
      <c r="EC263" s="207">
        <v>0</v>
      </c>
      <c r="ED263" s="207">
        <v>0</v>
      </c>
      <c r="EE263" s="207">
        <v>0</v>
      </c>
      <c r="EF263" s="207">
        <v>0</v>
      </c>
      <c r="EG263" s="207">
        <v>0</v>
      </c>
      <c r="EH263" s="207">
        <v>0</v>
      </c>
      <c r="EI263" s="207">
        <v>0</v>
      </c>
      <c r="EJ263" s="207">
        <v>0</v>
      </c>
      <c r="EK263" s="207">
        <v>0</v>
      </c>
      <c r="EL263" s="207">
        <v>0</v>
      </c>
      <c r="EM263" s="207">
        <v>0</v>
      </c>
      <c r="EN263" s="207">
        <v>0</v>
      </c>
      <c r="EO263" s="207">
        <v>0</v>
      </c>
      <c r="EP263" s="207">
        <v>0</v>
      </c>
      <c r="EQ263" s="207">
        <v>0</v>
      </c>
      <c r="ER263" s="207">
        <v>0</v>
      </c>
      <c r="ES263" s="207">
        <v>0</v>
      </c>
      <c r="ET263" s="207">
        <v>0</v>
      </c>
      <c r="EU263" s="207">
        <v>0</v>
      </c>
      <c r="EV263" s="207">
        <v>0</v>
      </c>
      <c r="EW263" s="207">
        <v>0</v>
      </c>
      <c r="EX263" s="207">
        <v>0</v>
      </c>
      <c r="EY263" s="207">
        <v>0</v>
      </c>
      <c r="EZ263" s="207">
        <v>47</v>
      </c>
      <c r="FA263" s="207">
        <v>0</v>
      </c>
      <c r="FB263" s="207">
        <v>0</v>
      </c>
      <c r="FC263" s="207">
        <v>0</v>
      </c>
      <c r="FD263" s="207">
        <v>0</v>
      </c>
      <c r="FE263" s="207">
        <v>0</v>
      </c>
      <c r="FF263" s="207">
        <v>0</v>
      </c>
      <c r="FG263" s="207">
        <v>0</v>
      </c>
      <c r="FH263" s="207">
        <v>0</v>
      </c>
      <c r="FI263" s="213">
        <v>0</v>
      </c>
      <c r="FJ263" s="207">
        <v>0</v>
      </c>
      <c r="FK263" s="207">
        <v>0</v>
      </c>
      <c r="FL263" s="207">
        <v>0</v>
      </c>
      <c r="FM263" s="207">
        <v>0</v>
      </c>
      <c r="FN263" s="207">
        <v>0</v>
      </c>
      <c r="FO263" s="207">
        <v>0</v>
      </c>
      <c r="FP263" s="207">
        <v>0</v>
      </c>
      <c r="FQ263" s="207">
        <v>0</v>
      </c>
      <c r="FR263" s="207">
        <v>0</v>
      </c>
      <c r="FS263" s="207">
        <v>0</v>
      </c>
      <c r="FT263" s="207">
        <v>0</v>
      </c>
      <c r="FU263" s="207">
        <v>0</v>
      </c>
      <c r="FV263" s="207">
        <v>0</v>
      </c>
      <c r="FW263" s="207">
        <v>0</v>
      </c>
      <c r="FX263" s="207">
        <v>0</v>
      </c>
      <c r="FY263" s="207">
        <v>0</v>
      </c>
      <c r="FZ263" s="207">
        <v>0</v>
      </c>
      <c r="GA263" s="207">
        <v>0</v>
      </c>
      <c r="GB263" s="207">
        <v>0</v>
      </c>
      <c r="GC263" s="207">
        <v>0</v>
      </c>
      <c r="GD263" s="207">
        <v>0</v>
      </c>
      <c r="GE263" s="207">
        <v>0</v>
      </c>
      <c r="GF263" s="207">
        <v>0</v>
      </c>
      <c r="GG263" s="207">
        <v>0</v>
      </c>
      <c r="GH263" s="207">
        <v>0</v>
      </c>
      <c r="GI263" s="207">
        <v>0</v>
      </c>
      <c r="GJ263" s="207">
        <v>0</v>
      </c>
      <c r="GK263" s="207">
        <v>0</v>
      </c>
      <c r="GL263" s="207">
        <v>0</v>
      </c>
      <c r="GM263" s="207">
        <v>0</v>
      </c>
      <c r="GN263" s="207">
        <v>0</v>
      </c>
      <c r="GO263" s="207">
        <v>0</v>
      </c>
      <c r="GP263" s="207">
        <v>0</v>
      </c>
      <c r="GQ263" s="207">
        <v>0</v>
      </c>
      <c r="GR263" s="207">
        <v>0</v>
      </c>
      <c r="GS263" s="207">
        <v>0</v>
      </c>
      <c r="GT263" s="207">
        <v>0</v>
      </c>
      <c r="GU263" s="207">
        <v>0</v>
      </c>
      <c r="GV263" s="207">
        <v>0</v>
      </c>
      <c r="GW263" s="207">
        <v>0</v>
      </c>
      <c r="GX263" s="207">
        <v>0</v>
      </c>
      <c r="GY263" s="207">
        <v>0</v>
      </c>
      <c r="GZ263" s="207">
        <v>0</v>
      </c>
      <c r="HA263" s="207">
        <v>0</v>
      </c>
      <c r="HB263" s="207">
        <v>0</v>
      </c>
      <c r="HC263" s="207">
        <v>0</v>
      </c>
      <c r="HD263" s="207">
        <v>0</v>
      </c>
      <c r="HE263" s="207">
        <v>0</v>
      </c>
      <c r="HF263" s="207">
        <v>0</v>
      </c>
      <c r="HG263" s="207">
        <v>0</v>
      </c>
      <c r="HH263" s="207">
        <v>0</v>
      </c>
      <c r="HI263" s="207">
        <v>0</v>
      </c>
      <c r="HJ263" s="207">
        <v>0</v>
      </c>
      <c r="HK263" s="207">
        <v>0</v>
      </c>
      <c r="HL263" s="207">
        <v>0</v>
      </c>
      <c r="HM263" s="207">
        <v>0</v>
      </c>
      <c r="HN263" s="207">
        <v>0</v>
      </c>
      <c r="HO263" s="207">
        <v>0</v>
      </c>
      <c r="HP263" s="207">
        <v>0</v>
      </c>
      <c r="HQ263" s="207">
        <v>0</v>
      </c>
      <c r="HR263" s="207">
        <v>0</v>
      </c>
      <c r="HS263" s="207">
        <v>0</v>
      </c>
      <c r="HT263" s="207">
        <v>0</v>
      </c>
      <c r="HU263" s="207">
        <v>0</v>
      </c>
      <c r="HV263" s="207">
        <v>0</v>
      </c>
      <c r="HW263" s="207">
        <v>0</v>
      </c>
      <c r="HX263" s="207">
        <v>0</v>
      </c>
      <c r="HY263" s="208">
        <v>47</v>
      </c>
    </row>
    <row r="264" spans="1:233" ht="36" x14ac:dyDescent="0.25">
      <c r="A264" s="206" t="s">
        <v>858</v>
      </c>
      <c r="B264" s="207">
        <v>0</v>
      </c>
      <c r="C264" s="207">
        <v>0</v>
      </c>
      <c r="D264" s="207">
        <v>0</v>
      </c>
      <c r="E264" s="207">
        <v>0</v>
      </c>
      <c r="F264" s="207">
        <v>0</v>
      </c>
      <c r="G264" s="207">
        <v>0</v>
      </c>
      <c r="H264" s="207">
        <v>0</v>
      </c>
      <c r="I264" s="207">
        <v>0</v>
      </c>
      <c r="J264" s="207">
        <v>0</v>
      </c>
      <c r="K264" s="207">
        <v>0</v>
      </c>
      <c r="L264" s="207">
        <v>0</v>
      </c>
      <c r="M264" s="207">
        <v>0</v>
      </c>
      <c r="N264" s="207">
        <v>0</v>
      </c>
      <c r="O264" s="207">
        <v>0</v>
      </c>
      <c r="P264" s="207">
        <v>0</v>
      </c>
      <c r="Q264" s="207">
        <v>0</v>
      </c>
      <c r="R264" s="207">
        <v>0</v>
      </c>
      <c r="S264" s="207">
        <v>0</v>
      </c>
      <c r="T264" s="207">
        <v>0</v>
      </c>
      <c r="U264" s="207">
        <v>0</v>
      </c>
      <c r="V264" s="207">
        <v>0</v>
      </c>
      <c r="W264" s="207">
        <v>0</v>
      </c>
      <c r="X264" s="207">
        <v>0</v>
      </c>
      <c r="Y264" s="207">
        <v>0</v>
      </c>
      <c r="Z264" s="207">
        <v>0</v>
      </c>
      <c r="AA264" s="207">
        <v>0</v>
      </c>
      <c r="AB264" s="207">
        <v>0</v>
      </c>
      <c r="AC264" s="207">
        <v>0</v>
      </c>
      <c r="AD264" s="207">
        <v>0</v>
      </c>
      <c r="AE264" s="207">
        <v>0</v>
      </c>
      <c r="AF264" s="207">
        <v>0</v>
      </c>
      <c r="AG264" s="207">
        <v>0</v>
      </c>
      <c r="AH264" s="207">
        <v>0</v>
      </c>
      <c r="AI264" s="207">
        <v>0</v>
      </c>
      <c r="AJ264" s="207">
        <v>0</v>
      </c>
      <c r="AK264" s="213">
        <v>0</v>
      </c>
      <c r="AL264" s="207">
        <v>0</v>
      </c>
      <c r="AM264" s="207">
        <v>0</v>
      </c>
      <c r="AN264" s="207">
        <v>0</v>
      </c>
      <c r="AO264" s="207">
        <v>0</v>
      </c>
      <c r="AP264" s="207">
        <v>0</v>
      </c>
      <c r="AQ264" s="207">
        <v>0</v>
      </c>
      <c r="AR264" s="207">
        <v>0</v>
      </c>
      <c r="AS264" s="207">
        <v>0</v>
      </c>
      <c r="AT264" s="207">
        <v>0</v>
      </c>
      <c r="AU264" s="207">
        <v>0</v>
      </c>
      <c r="AV264" s="207">
        <v>0</v>
      </c>
      <c r="AW264" s="207">
        <v>0</v>
      </c>
      <c r="AX264" s="207">
        <v>0</v>
      </c>
      <c r="AY264" s="207">
        <v>0</v>
      </c>
      <c r="AZ264" s="207">
        <v>0</v>
      </c>
      <c r="BA264" s="207">
        <v>0</v>
      </c>
      <c r="BB264" s="207">
        <v>0</v>
      </c>
      <c r="BC264" s="207">
        <v>0</v>
      </c>
      <c r="BD264" s="207">
        <v>0</v>
      </c>
      <c r="BE264" s="207">
        <v>0</v>
      </c>
      <c r="BF264" s="207">
        <v>0</v>
      </c>
      <c r="BG264" s="207">
        <v>0</v>
      </c>
      <c r="BH264" s="207">
        <v>0</v>
      </c>
      <c r="BI264" s="207">
        <v>0</v>
      </c>
      <c r="BJ264" s="207">
        <v>0</v>
      </c>
      <c r="BK264" s="207">
        <v>0</v>
      </c>
      <c r="BL264" s="207">
        <v>0</v>
      </c>
      <c r="BM264" s="207">
        <v>0</v>
      </c>
      <c r="BN264" s="207">
        <v>0</v>
      </c>
      <c r="BO264" s="207">
        <v>0</v>
      </c>
      <c r="BP264" s="207">
        <v>0</v>
      </c>
      <c r="BQ264" s="207">
        <v>0</v>
      </c>
      <c r="BR264" s="207">
        <v>0</v>
      </c>
      <c r="BS264" s="207">
        <v>0</v>
      </c>
      <c r="BT264" s="207">
        <v>0</v>
      </c>
      <c r="BU264" s="207">
        <v>0</v>
      </c>
      <c r="BV264" s="207">
        <v>0</v>
      </c>
      <c r="BW264" s="207">
        <v>0</v>
      </c>
      <c r="BX264" s="207">
        <v>0</v>
      </c>
      <c r="BY264" s="207">
        <v>0</v>
      </c>
      <c r="BZ264" s="207">
        <v>0</v>
      </c>
      <c r="CA264" s="207">
        <v>0</v>
      </c>
      <c r="CB264" s="207">
        <v>0</v>
      </c>
      <c r="CC264" s="207">
        <v>0</v>
      </c>
      <c r="CD264" s="207">
        <v>0</v>
      </c>
      <c r="CE264" s="207">
        <v>0</v>
      </c>
      <c r="CF264" s="207">
        <v>0</v>
      </c>
      <c r="CG264" s="207">
        <v>0</v>
      </c>
      <c r="CH264" s="207">
        <v>0</v>
      </c>
      <c r="CI264" s="207">
        <v>0</v>
      </c>
      <c r="CJ264" s="207">
        <v>0</v>
      </c>
      <c r="CK264" s="207">
        <v>0</v>
      </c>
      <c r="CL264" s="207">
        <v>0</v>
      </c>
      <c r="CM264" s="207">
        <v>0</v>
      </c>
      <c r="CN264" s="207">
        <v>0</v>
      </c>
      <c r="CO264" s="207">
        <v>0</v>
      </c>
      <c r="CP264" s="207">
        <v>0</v>
      </c>
      <c r="CQ264" s="207">
        <v>0</v>
      </c>
      <c r="CR264" s="207">
        <v>0</v>
      </c>
      <c r="CS264" s="207">
        <v>0</v>
      </c>
      <c r="CT264" s="207">
        <v>0</v>
      </c>
      <c r="CU264" s="207">
        <v>0</v>
      </c>
      <c r="CV264" s="207">
        <v>0</v>
      </c>
      <c r="CW264" s="207">
        <v>0</v>
      </c>
      <c r="CX264" s="207">
        <v>0</v>
      </c>
      <c r="CY264" s="207">
        <v>0</v>
      </c>
      <c r="CZ264" s="207">
        <v>0</v>
      </c>
      <c r="DA264" s="207">
        <v>0</v>
      </c>
      <c r="DB264" s="207">
        <v>0</v>
      </c>
      <c r="DC264" s="207">
        <v>0</v>
      </c>
      <c r="DD264" s="207">
        <v>0</v>
      </c>
      <c r="DE264" s="207">
        <v>0</v>
      </c>
      <c r="DF264" s="207">
        <v>0</v>
      </c>
      <c r="DG264" s="207">
        <v>0</v>
      </c>
      <c r="DH264" s="207">
        <v>0</v>
      </c>
      <c r="DI264" s="207">
        <v>0</v>
      </c>
      <c r="DJ264" s="207">
        <v>0</v>
      </c>
      <c r="DK264" s="207">
        <v>0</v>
      </c>
      <c r="DL264" s="207">
        <v>0</v>
      </c>
      <c r="DM264" s="207">
        <v>0</v>
      </c>
      <c r="DN264" s="207">
        <v>0</v>
      </c>
      <c r="DO264" s="207">
        <v>0</v>
      </c>
      <c r="DP264" s="207">
        <v>0</v>
      </c>
      <c r="DQ264" s="207">
        <v>0</v>
      </c>
      <c r="DR264" s="207">
        <v>0</v>
      </c>
      <c r="DS264" s="207">
        <v>0</v>
      </c>
      <c r="DT264" s="207">
        <v>0</v>
      </c>
      <c r="DU264" s="207">
        <v>0</v>
      </c>
      <c r="DV264" s="207">
        <v>0</v>
      </c>
      <c r="DW264" s="207">
        <v>0</v>
      </c>
      <c r="DX264" s="207">
        <v>0</v>
      </c>
      <c r="DY264" s="207">
        <v>0</v>
      </c>
      <c r="DZ264" s="207">
        <v>0</v>
      </c>
      <c r="EA264" s="207">
        <v>0</v>
      </c>
      <c r="EB264" s="207">
        <v>0</v>
      </c>
      <c r="EC264" s="207">
        <v>0</v>
      </c>
      <c r="ED264" s="207">
        <v>0</v>
      </c>
      <c r="EE264" s="207">
        <v>0</v>
      </c>
      <c r="EF264" s="207">
        <v>0</v>
      </c>
      <c r="EG264" s="207">
        <v>0</v>
      </c>
      <c r="EH264" s="207">
        <v>0</v>
      </c>
      <c r="EI264" s="207">
        <v>0</v>
      </c>
      <c r="EJ264" s="207">
        <v>0</v>
      </c>
      <c r="EK264" s="207">
        <v>0</v>
      </c>
      <c r="EL264" s="207">
        <v>0</v>
      </c>
      <c r="EM264" s="207">
        <v>0</v>
      </c>
      <c r="EN264" s="207">
        <v>0</v>
      </c>
      <c r="EO264" s="207">
        <v>0</v>
      </c>
      <c r="EP264" s="207">
        <v>0</v>
      </c>
      <c r="EQ264" s="207">
        <v>0</v>
      </c>
      <c r="ER264" s="207">
        <v>0</v>
      </c>
      <c r="ES264" s="207">
        <v>0</v>
      </c>
      <c r="ET264" s="207">
        <v>0</v>
      </c>
      <c r="EU264" s="207">
        <v>0</v>
      </c>
      <c r="EV264" s="207">
        <v>0</v>
      </c>
      <c r="EW264" s="207">
        <v>0</v>
      </c>
      <c r="EX264" s="207">
        <v>0</v>
      </c>
      <c r="EY264" s="207">
        <v>0</v>
      </c>
      <c r="EZ264" s="207">
        <v>0</v>
      </c>
      <c r="FA264" s="207">
        <v>66</v>
      </c>
      <c r="FB264" s="207">
        <v>0</v>
      </c>
      <c r="FC264" s="207">
        <v>0</v>
      </c>
      <c r="FD264" s="207">
        <v>0</v>
      </c>
      <c r="FE264" s="207">
        <v>0</v>
      </c>
      <c r="FF264" s="207">
        <v>0</v>
      </c>
      <c r="FG264" s="207">
        <v>0</v>
      </c>
      <c r="FH264" s="207">
        <v>0</v>
      </c>
      <c r="FI264" s="213">
        <v>0</v>
      </c>
      <c r="FJ264" s="207">
        <v>0</v>
      </c>
      <c r="FK264" s="207">
        <v>0</v>
      </c>
      <c r="FL264" s="207">
        <v>0</v>
      </c>
      <c r="FM264" s="207">
        <v>0</v>
      </c>
      <c r="FN264" s="207">
        <v>0</v>
      </c>
      <c r="FO264" s="207">
        <v>0</v>
      </c>
      <c r="FP264" s="207">
        <v>0</v>
      </c>
      <c r="FQ264" s="207">
        <v>0</v>
      </c>
      <c r="FR264" s="207">
        <v>0</v>
      </c>
      <c r="FS264" s="207">
        <v>0</v>
      </c>
      <c r="FT264" s="207">
        <v>0</v>
      </c>
      <c r="FU264" s="207">
        <v>0</v>
      </c>
      <c r="FV264" s="207">
        <v>0</v>
      </c>
      <c r="FW264" s="207">
        <v>0</v>
      </c>
      <c r="FX264" s="207">
        <v>0</v>
      </c>
      <c r="FY264" s="207">
        <v>0</v>
      </c>
      <c r="FZ264" s="207">
        <v>0</v>
      </c>
      <c r="GA264" s="207">
        <v>0</v>
      </c>
      <c r="GB264" s="207">
        <v>0</v>
      </c>
      <c r="GC264" s="207">
        <v>0</v>
      </c>
      <c r="GD264" s="207">
        <v>0</v>
      </c>
      <c r="GE264" s="207">
        <v>0</v>
      </c>
      <c r="GF264" s="207">
        <v>0</v>
      </c>
      <c r="GG264" s="207">
        <v>0</v>
      </c>
      <c r="GH264" s="207">
        <v>0</v>
      </c>
      <c r="GI264" s="207">
        <v>0</v>
      </c>
      <c r="GJ264" s="207">
        <v>0</v>
      </c>
      <c r="GK264" s="207">
        <v>0</v>
      </c>
      <c r="GL264" s="207">
        <v>0</v>
      </c>
      <c r="GM264" s="207">
        <v>0</v>
      </c>
      <c r="GN264" s="207">
        <v>0</v>
      </c>
      <c r="GO264" s="207">
        <v>0</v>
      </c>
      <c r="GP264" s="207">
        <v>0</v>
      </c>
      <c r="GQ264" s="207">
        <v>0</v>
      </c>
      <c r="GR264" s="207">
        <v>0</v>
      </c>
      <c r="GS264" s="207">
        <v>0</v>
      </c>
      <c r="GT264" s="207">
        <v>0</v>
      </c>
      <c r="GU264" s="207">
        <v>0</v>
      </c>
      <c r="GV264" s="207">
        <v>0</v>
      </c>
      <c r="GW264" s="207">
        <v>0</v>
      </c>
      <c r="GX264" s="207">
        <v>0</v>
      </c>
      <c r="GY264" s="207">
        <v>0</v>
      </c>
      <c r="GZ264" s="207">
        <v>0</v>
      </c>
      <c r="HA264" s="207">
        <v>0</v>
      </c>
      <c r="HB264" s="207">
        <v>0</v>
      </c>
      <c r="HC264" s="207">
        <v>0</v>
      </c>
      <c r="HD264" s="207">
        <v>0</v>
      </c>
      <c r="HE264" s="207">
        <v>0</v>
      </c>
      <c r="HF264" s="207">
        <v>0</v>
      </c>
      <c r="HG264" s="207">
        <v>0</v>
      </c>
      <c r="HH264" s="207">
        <v>0</v>
      </c>
      <c r="HI264" s="207">
        <v>0</v>
      </c>
      <c r="HJ264" s="207">
        <v>0</v>
      </c>
      <c r="HK264" s="207">
        <v>0</v>
      </c>
      <c r="HL264" s="207">
        <v>0</v>
      </c>
      <c r="HM264" s="207">
        <v>0</v>
      </c>
      <c r="HN264" s="207">
        <v>0</v>
      </c>
      <c r="HO264" s="207">
        <v>0</v>
      </c>
      <c r="HP264" s="207">
        <v>0</v>
      </c>
      <c r="HQ264" s="207">
        <v>0</v>
      </c>
      <c r="HR264" s="207">
        <v>0</v>
      </c>
      <c r="HS264" s="207">
        <v>0</v>
      </c>
      <c r="HT264" s="207">
        <v>0</v>
      </c>
      <c r="HU264" s="207">
        <v>0</v>
      </c>
      <c r="HV264" s="207">
        <v>0</v>
      </c>
      <c r="HW264" s="207">
        <v>0</v>
      </c>
      <c r="HX264" s="207">
        <v>0</v>
      </c>
      <c r="HY264" s="208">
        <v>66</v>
      </c>
    </row>
    <row r="265" spans="1:233" ht="36" x14ac:dyDescent="0.25">
      <c r="A265" s="206" t="s">
        <v>859</v>
      </c>
      <c r="B265" s="207">
        <v>0</v>
      </c>
      <c r="C265" s="207">
        <v>0</v>
      </c>
      <c r="D265" s="207">
        <v>0</v>
      </c>
      <c r="E265" s="207">
        <v>0</v>
      </c>
      <c r="F265" s="207">
        <v>0</v>
      </c>
      <c r="G265" s="207">
        <v>0</v>
      </c>
      <c r="H265" s="207">
        <v>0</v>
      </c>
      <c r="I265" s="207">
        <v>0</v>
      </c>
      <c r="J265" s="207">
        <v>0</v>
      </c>
      <c r="K265" s="207">
        <v>0</v>
      </c>
      <c r="L265" s="207">
        <v>0</v>
      </c>
      <c r="M265" s="207">
        <v>0</v>
      </c>
      <c r="N265" s="207">
        <v>0</v>
      </c>
      <c r="O265" s="207">
        <v>0</v>
      </c>
      <c r="P265" s="207">
        <v>0</v>
      </c>
      <c r="Q265" s="207">
        <v>0</v>
      </c>
      <c r="R265" s="207">
        <v>0</v>
      </c>
      <c r="S265" s="207">
        <v>0</v>
      </c>
      <c r="T265" s="207">
        <v>0</v>
      </c>
      <c r="U265" s="207">
        <v>0</v>
      </c>
      <c r="V265" s="207">
        <v>0</v>
      </c>
      <c r="W265" s="207">
        <v>0</v>
      </c>
      <c r="X265" s="207">
        <v>0</v>
      </c>
      <c r="Y265" s="207">
        <v>0</v>
      </c>
      <c r="Z265" s="207">
        <v>0</v>
      </c>
      <c r="AA265" s="207">
        <v>0</v>
      </c>
      <c r="AB265" s="207">
        <v>0</v>
      </c>
      <c r="AC265" s="207">
        <v>0</v>
      </c>
      <c r="AD265" s="207">
        <v>0</v>
      </c>
      <c r="AE265" s="207">
        <v>0</v>
      </c>
      <c r="AF265" s="207">
        <v>0</v>
      </c>
      <c r="AG265" s="207">
        <v>0</v>
      </c>
      <c r="AH265" s="207">
        <v>0</v>
      </c>
      <c r="AI265" s="207">
        <v>0</v>
      </c>
      <c r="AJ265" s="207">
        <v>0</v>
      </c>
      <c r="AK265" s="213">
        <v>0</v>
      </c>
      <c r="AL265" s="207">
        <v>0</v>
      </c>
      <c r="AM265" s="207">
        <v>0</v>
      </c>
      <c r="AN265" s="207">
        <v>0</v>
      </c>
      <c r="AO265" s="207">
        <v>0</v>
      </c>
      <c r="AP265" s="207">
        <v>0</v>
      </c>
      <c r="AQ265" s="207">
        <v>0</v>
      </c>
      <c r="AR265" s="207">
        <v>0</v>
      </c>
      <c r="AS265" s="207">
        <v>0</v>
      </c>
      <c r="AT265" s="207">
        <v>0</v>
      </c>
      <c r="AU265" s="207">
        <v>0</v>
      </c>
      <c r="AV265" s="207">
        <v>0</v>
      </c>
      <c r="AW265" s="207">
        <v>0</v>
      </c>
      <c r="AX265" s="207">
        <v>0</v>
      </c>
      <c r="AY265" s="207">
        <v>0</v>
      </c>
      <c r="AZ265" s="207">
        <v>0</v>
      </c>
      <c r="BA265" s="207">
        <v>0</v>
      </c>
      <c r="BB265" s="207">
        <v>0</v>
      </c>
      <c r="BC265" s="207">
        <v>0</v>
      </c>
      <c r="BD265" s="207">
        <v>0</v>
      </c>
      <c r="BE265" s="207">
        <v>0</v>
      </c>
      <c r="BF265" s="207">
        <v>0</v>
      </c>
      <c r="BG265" s="207">
        <v>0</v>
      </c>
      <c r="BH265" s="207">
        <v>0</v>
      </c>
      <c r="BI265" s="207">
        <v>0</v>
      </c>
      <c r="BJ265" s="207">
        <v>0</v>
      </c>
      <c r="BK265" s="207">
        <v>0</v>
      </c>
      <c r="BL265" s="207">
        <v>0</v>
      </c>
      <c r="BM265" s="207">
        <v>0</v>
      </c>
      <c r="BN265" s="207">
        <v>0</v>
      </c>
      <c r="BO265" s="207">
        <v>0</v>
      </c>
      <c r="BP265" s="207">
        <v>0</v>
      </c>
      <c r="BQ265" s="207">
        <v>0</v>
      </c>
      <c r="BR265" s="207">
        <v>0</v>
      </c>
      <c r="BS265" s="207">
        <v>0</v>
      </c>
      <c r="BT265" s="207">
        <v>0</v>
      </c>
      <c r="BU265" s="207">
        <v>0</v>
      </c>
      <c r="BV265" s="207">
        <v>0</v>
      </c>
      <c r="BW265" s="207">
        <v>0</v>
      </c>
      <c r="BX265" s="207">
        <v>0</v>
      </c>
      <c r="BY265" s="207">
        <v>0</v>
      </c>
      <c r="BZ265" s="207">
        <v>0</v>
      </c>
      <c r="CA265" s="207">
        <v>0</v>
      </c>
      <c r="CB265" s="207">
        <v>0</v>
      </c>
      <c r="CC265" s="207">
        <v>0</v>
      </c>
      <c r="CD265" s="207">
        <v>0</v>
      </c>
      <c r="CE265" s="207">
        <v>0</v>
      </c>
      <c r="CF265" s="207">
        <v>0</v>
      </c>
      <c r="CG265" s="207">
        <v>0</v>
      </c>
      <c r="CH265" s="207">
        <v>0</v>
      </c>
      <c r="CI265" s="207">
        <v>0</v>
      </c>
      <c r="CJ265" s="207">
        <v>0</v>
      </c>
      <c r="CK265" s="207">
        <v>0</v>
      </c>
      <c r="CL265" s="207">
        <v>0</v>
      </c>
      <c r="CM265" s="207">
        <v>0</v>
      </c>
      <c r="CN265" s="207">
        <v>0</v>
      </c>
      <c r="CO265" s="207">
        <v>0</v>
      </c>
      <c r="CP265" s="207">
        <v>0</v>
      </c>
      <c r="CQ265" s="207">
        <v>0</v>
      </c>
      <c r="CR265" s="207">
        <v>0</v>
      </c>
      <c r="CS265" s="207">
        <v>0</v>
      </c>
      <c r="CT265" s="207">
        <v>0</v>
      </c>
      <c r="CU265" s="207">
        <v>0</v>
      </c>
      <c r="CV265" s="207">
        <v>0</v>
      </c>
      <c r="CW265" s="207">
        <v>0</v>
      </c>
      <c r="CX265" s="207">
        <v>0</v>
      </c>
      <c r="CY265" s="207">
        <v>0</v>
      </c>
      <c r="CZ265" s="207">
        <v>0</v>
      </c>
      <c r="DA265" s="207">
        <v>0</v>
      </c>
      <c r="DB265" s="207">
        <v>0</v>
      </c>
      <c r="DC265" s="207">
        <v>0</v>
      </c>
      <c r="DD265" s="207">
        <v>0</v>
      </c>
      <c r="DE265" s="207">
        <v>0</v>
      </c>
      <c r="DF265" s="207">
        <v>0</v>
      </c>
      <c r="DG265" s="207">
        <v>0</v>
      </c>
      <c r="DH265" s="207">
        <v>0</v>
      </c>
      <c r="DI265" s="207">
        <v>0</v>
      </c>
      <c r="DJ265" s="207">
        <v>0</v>
      </c>
      <c r="DK265" s="207">
        <v>0</v>
      </c>
      <c r="DL265" s="207">
        <v>0</v>
      </c>
      <c r="DM265" s="207">
        <v>0</v>
      </c>
      <c r="DN265" s="207">
        <v>0</v>
      </c>
      <c r="DO265" s="207">
        <v>0</v>
      </c>
      <c r="DP265" s="207">
        <v>0</v>
      </c>
      <c r="DQ265" s="207">
        <v>0</v>
      </c>
      <c r="DR265" s="207">
        <v>0</v>
      </c>
      <c r="DS265" s="207">
        <v>0</v>
      </c>
      <c r="DT265" s="207">
        <v>0</v>
      </c>
      <c r="DU265" s="207">
        <v>0</v>
      </c>
      <c r="DV265" s="207">
        <v>0</v>
      </c>
      <c r="DW265" s="207">
        <v>0</v>
      </c>
      <c r="DX265" s="207">
        <v>0</v>
      </c>
      <c r="DY265" s="207">
        <v>0</v>
      </c>
      <c r="DZ265" s="207">
        <v>0</v>
      </c>
      <c r="EA265" s="207">
        <v>0</v>
      </c>
      <c r="EB265" s="207">
        <v>0</v>
      </c>
      <c r="EC265" s="207">
        <v>0</v>
      </c>
      <c r="ED265" s="207">
        <v>0</v>
      </c>
      <c r="EE265" s="207">
        <v>0</v>
      </c>
      <c r="EF265" s="207">
        <v>0</v>
      </c>
      <c r="EG265" s="207">
        <v>0</v>
      </c>
      <c r="EH265" s="207">
        <v>0</v>
      </c>
      <c r="EI265" s="207">
        <v>0</v>
      </c>
      <c r="EJ265" s="207">
        <v>0</v>
      </c>
      <c r="EK265" s="207">
        <v>0</v>
      </c>
      <c r="EL265" s="207">
        <v>0</v>
      </c>
      <c r="EM265" s="207">
        <v>0</v>
      </c>
      <c r="EN265" s="207">
        <v>0</v>
      </c>
      <c r="EO265" s="207">
        <v>0</v>
      </c>
      <c r="EP265" s="207">
        <v>0</v>
      </c>
      <c r="EQ265" s="207">
        <v>0</v>
      </c>
      <c r="ER265" s="207">
        <v>0</v>
      </c>
      <c r="ES265" s="207">
        <v>0</v>
      </c>
      <c r="ET265" s="207">
        <v>0</v>
      </c>
      <c r="EU265" s="207">
        <v>0</v>
      </c>
      <c r="EV265" s="207">
        <v>0</v>
      </c>
      <c r="EW265" s="207">
        <v>0</v>
      </c>
      <c r="EX265" s="207">
        <v>0</v>
      </c>
      <c r="EY265" s="207">
        <v>0</v>
      </c>
      <c r="EZ265" s="207">
        <v>0</v>
      </c>
      <c r="FA265" s="207">
        <v>0</v>
      </c>
      <c r="FB265" s="207">
        <v>71</v>
      </c>
      <c r="FC265" s="207">
        <v>0</v>
      </c>
      <c r="FD265" s="207">
        <v>0</v>
      </c>
      <c r="FE265" s="207">
        <v>0</v>
      </c>
      <c r="FF265" s="207">
        <v>0</v>
      </c>
      <c r="FG265" s="207">
        <v>0</v>
      </c>
      <c r="FH265" s="207">
        <v>0</v>
      </c>
      <c r="FI265" s="213">
        <v>0</v>
      </c>
      <c r="FJ265" s="207">
        <v>0</v>
      </c>
      <c r="FK265" s="207">
        <v>0</v>
      </c>
      <c r="FL265" s="207">
        <v>0</v>
      </c>
      <c r="FM265" s="207">
        <v>0</v>
      </c>
      <c r="FN265" s="207">
        <v>0</v>
      </c>
      <c r="FO265" s="207">
        <v>0</v>
      </c>
      <c r="FP265" s="207">
        <v>0</v>
      </c>
      <c r="FQ265" s="207">
        <v>0</v>
      </c>
      <c r="FR265" s="207">
        <v>0</v>
      </c>
      <c r="FS265" s="207">
        <v>0</v>
      </c>
      <c r="FT265" s="207">
        <v>0</v>
      </c>
      <c r="FU265" s="207">
        <v>0</v>
      </c>
      <c r="FV265" s="207">
        <v>0</v>
      </c>
      <c r="FW265" s="207">
        <v>0</v>
      </c>
      <c r="FX265" s="207">
        <v>0</v>
      </c>
      <c r="FY265" s="207">
        <v>0</v>
      </c>
      <c r="FZ265" s="207">
        <v>0</v>
      </c>
      <c r="GA265" s="207">
        <v>0</v>
      </c>
      <c r="GB265" s="207">
        <v>0</v>
      </c>
      <c r="GC265" s="207">
        <v>0</v>
      </c>
      <c r="GD265" s="207">
        <v>0</v>
      </c>
      <c r="GE265" s="207">
        <v>0</v>
      </c>
      <c r="GF265" s="207">
        <v>0</v>
      </c>
      <c r="GG265" s="207">
        <v>0</v>
      </c>
      <c r="GH265" s="207">
        <v>0</v>
      </c>
      <c r="GI265" s="207">
        <v>0</v>
      </c>
      <c r="GJ265" s="207">
        <v>0</v>
      </c>
      <c r="GK265" s="207">
        <v>0</v>
      </c>
      <c r="GL265" s="207">
        <v>0</v>
      </c>
      <c r="GM265" s="207">
        <v>0</v>
      </c>
      <c r="GN265" s="207">
        <v>0</v>
      </c>
      <c r="GO265" s="207">
        <v>0</v>
      </c>
      <c r="GP265" s="207">
        <v>0</v>
      </c>
      <c r="GQ265" s="207">
        <v>0</v>
      </c>
      <c r="GR265" s="207">
        <v>0</v>
      </c>
      <c r="GS265" s="207">
        <v>0</v>
      </c>
      <c r="GT265" s="207">
        <v>0</v>
      </c>
      <c r="GU265" s="207">
        <v>0</v>
      </c>
      <c r="GV265" s="207">
        <v>0</v>
      </c>
      <c r="GW265" s="207">
        <v>0</v>
      </c>
      <c r="GX265" s="207">
        <v>0</v>
      </c>
      <c r="GY265" s="207">
        <v>0</v>
      </c>
      <c r="GZ265" s="207">
        <v>0</v>
      </c>
      <c r="HA265" s="207">
        <v>0</v>
      </c>
      <c r="HB265" s="207">
        <v>0</v>
      </c>
      <c r="HC265" s="207">
        <v>0</v>
      </c>
      <c r="HD265" s="207">
        <v>0</v>
      </c>
      <c r="HE265" s="207">
        <v>0</v>
      </c>
      <c r="HF265" s="207">
        <v>0</v>
      </c>
      <c r="HG265" s="207">
        <v>0</v>
      </c>
      <c r="HH265" s="207">
        <v>0</v>
      </c>
      <c r="HI265" s="207">
        <v>0</v>
      </c>
      <c r="HJ265" s="207">
        <v>0</v>
      </c>
      <c r="HK265" s="207">
        <v>0</v>
      </c>
      <c r="HL265" s="207">
        <v>0</v>
      </c>
      <c r="HM265" s="207">
        <v>0</v>
      </c>
      <c r="HN265" s="207">
        <v>0</v>
      </c>
      <c r="HO265" s="207">
        <v>0</v>
      </c>
      <c r="HP265" s="207">
        <v>0</v>
      </c>
      <c r="HQ265" s="207">
        <v>0</v>
      </c>
      <c r="HR265" s="207">
        <v>0</v>
      </c>
      <c r="HS265" s="207">
        <v>0</v>
      </c>
      <c r="HT265" s="207">
        <v>0</v>
      </c>
      <c r="HU265" s="207">
        <v>0</v>
      </c>
      <c r="HV265" s="207">
        <v>0</v>
      </c>
      <c r="HW265" s="207">
        <v>0</v>
      </c>
      <c r="HX265" s="207">
        <v>0</v>
      </c>
      <c r="HY265" s="208">
        <v>71</v>
      </c>
    </row>
    <row r="266" spans="1:233" ht="36" x14ac:dyDescent="0.25">
      <c r="A266" s="206" t="s">
        <v>860</v>
      </c>
      <c r="B266" s="207">
        <v>0</v>
      </c>
      <c r="C266" s="207">
        <v>0</v>
      </c>
      <c r="D266" s="207">
        <v>0</v>
      </c>
      <c r="E266" s="207">
        <v>0</v>
      </c>
      <c r="F266" s="207">
        <v>0</v>
      </c>
      <c r="G266" s="207">
        <v>0</v>
      </c>
      <c r="H266" s="207">
        <v>0</v>
      </c>
      <c r="I266" s="207">
        <v>0</v>
      </c>
      <c r="J266" s="207">
        <v>0</v>
      </c>
      <c r="K266" s="207">
        <v>0</v>
      </c>
      <c r="L266" s="207">
        <v>0</v>
      </c>
      <c r="M266" s="207">
        <v>0</v>
      </c>
      <c r="N266" s="207">
        <v>0</v>
      </c>
      <c r="O266" s="207">
        <v>0</v>
      </c>
      <c r="P266" s="207">
        <v>0</v>
      </c>
      <c r="Q266" s="207">
        <v>0</v>
      </c>
      <c r="R266" s="207">
        <v>0</v>
      </c>
      <c r="S266" s="207">
        <v>0</v>
      </c>
      <c r="T266" s="207">
        <v>0</v>
      </c>
      <c r="U266" s="207">
        <v>0</v>
      </c>
      <c r="V266" s="207">
        <v>0</v>
      </c>
      <c r="W266" s="207">
        <v>0</v>
      </c>
      <c r="X266" s="207">
        <v>0</v>
      </c>
      <c r="Y266" s="207">
        <v>0</v>
      </c>
      <c r="Z266" s="207">
        <v>0</v>
      </c>
      <c r="AA266" s="207">
        <v>0</v>
      </c>
      <c r="AB266" s="207">
        <v>0</v>
      </c>
      <c r="AC266" s="207">
        <v>0</v>
      </c>
      <c r="AD266" s="207">
        <v>0</v>
      </c>
      <c r="AE266" s="207">
        <v>0</v>
      </c>
      <c r="AF266" s="207">
        <v>0</v>
      </c>
      <c r="AG266" s="207">
        <v>0</v>
      </c>
      <c r="AH266" s="207">
        <v>0</v>
      </c>
      <c r="AI266" s="207">
        <v>0</v>
      </c>
      <c r="AJ266" s="207">
        <v>0</v>
      </c>
      <c r="AK266" s="213">
        <v>0</v>
      </c>
      <c r="AL266" s="207">
        <v>0</v>
      </c>
      <c r="AM266" s="207">
        <v>0</v>
      </c>
      <c r="AN266" s="207">
        <v>0</v>
      </c>
      <c r="AO266" s="207">
        <v>0</v>
      </c>
      <c r="AP266" s="207">
        <v>0</v>
      </c>
      <c r="AQ266" s="207">
        <v>0</v>
      </c>
      <c r="AR266" s="207">
        <v>0</v>
      </c>
      <c r="AS266" s="207">
        <v>0</v>
      </c>
      <c r="AT266" s="207">
        <v>0</v>
      </c>
      <c r="AU266" s="207">
        <v>0</v>
      </c>
      <c r="AV266" s="207">
        <v>0</v>
      </c>
      <c r="AW266" s="207">
        <v>0</v>
      </c>
      <c r="AX266" s="207">
        <v>0</v>
      </c>
      <c r="AY266" s="207">
        <v>0</v>
      </c>
      <c r="AZ266" s="207">
        <v>0</v>
      </c>
      <c r="BA266" s="207">
        <v>0</v>
      </c>
      <c r="BB266" s="207">
        <v>0</v>
      </c>
      <c r="BC266" s="207">
        <v>0</v>
      </c>
      <c r="BD266" s="207">
        <v>0</v>
      </c>
      <c r="BE266" s="207">
        <v>0</v>
      </c>
      <c r="BF266" s="207">
        <v>0</v>
      </c>
      <c r="BG266" s="207">
        <v>0</v>
      </c>
      <c r="BH266" s="207">
        <v>0</v>
      </c>
      <c r="BI266" s="207">
        <v>0</v>
      </c>
      <c r="BJ266" s="207">
        <v>0</v>
      </c>
      <c r="BK266" s="207">
        <v>0</v>
      </c>
      <c r="BL266" s="207">
        <v>0</v>
      </c>
      <c r="BM266" s="207">
        <v>0</v>
      </c>
      <c r="BN266" s="207">
        <v>0</v>
      </c>
      <c r="BO266" s="207">
        <v>0</v>
      </c>
      <c r="BP266" s="207">
        <v>0</v>
      </c>
      <c r="BQ266" s="207">
        <v>0</v>
      </c>
      <c r="BR266" s="207">
        <v>0</v>
      </c>
      <c r="BS266" s="207">
        <v>0</v>
      </c>
      <c r="BT266" s="207">
        <v>0</v>
      </c>
      <c r="BU266" s="207">
        <v>0</v>
      </c>
      <c r="BV266" s="207">
        <v>0</v>
      </c>
      <c r="BW266" s="207">
        <v>0</v>
      </c>
      <c r="BX266" s="207">
        <v>0</v>
      </c>
      <c r="BY266" s="207">
        <v>0</v>
      </c>
      <c r="BZ266" s="207">
        <v>0</v>
      </c>
      <c r="CA266" s="207">
        <v>0</v>
      </c>
      <c r="CB266" s="207">
        <v>0</v>
      </c>
      <c r="CC266" s="207">
        <v>0</v>
      </c>
      <c r="CD266" s="207">
        <v>0</v>
      </c>
      <c r="CE266" s="207">
        <v>0</v>
      </c>
      <c r="CF266" s="207">
        <v>0</v>
      </c>
      <c r="CG266" s="207">
        <v>0</v>
      </c>
      <c r="CH266" s="207">
        <v>0</v>
      </c>
      <c r="CI266" s="207">
        <v>0</v>
      </c>
      <c r="CJ266" s="207">
        <v>0</v>
      </c>
      <c r="CK266" s="207">
        <v>0</v>
      </c>
      <c r="CL266" s="207">
        <v>0</v>
      </c>
      <c r="CM266" s="207">
        <v>0</v>
      </c>
      <c r="CN266" s="207">
        <v>0</v>
      </c>
      <c r="CO266" s="207">
        <v>0</v>
      </c>
      <c r="CP266" s="207">
        <v>0</v>
      </c>
      <c r="CQ266" s="207">
        <v>0</v>
      </c>
      <c r="CR266" s="207">
        <v>0</v>
      </c>
      <c r="CS266" s="207">
        <v>0</v>
      </c>
      <c r="CT266" s="207">
        <v>0</v>
      </c>
      <c r="CU266" s="207">
        <v>0</v>
      </c>
      <c r="CV266" s="207">
        <v>0</v>
      </c>
      <c r="CW266" s="207">
        <v>0</v>
      </c>
      <c r="CX266" s="207">
        <v>0</v>
      </c>
      <c r="CY266" s="207">
        <v>0</v>
      </c>
      <c r="CZ266" s="207">
        <v>0</v>
      </c>
      <c r="DA266" s="207">
        <v>0</v>
      </c>
      <c r="DB266" s="207">
        <v>0</v>
      </c>
      <c r="DC266" s="207">
        <v>0</v>
      </c>
      <c r="DD266" s="207">
        <v>0</v>
      </c>
      <c r="DE266" s="207">
        <v>0</v>
      </c>
      <c r="DF266" s="207">
        <v>0</v>
      </c>
      <c r="DG266" s="207">
        <v>0</v>
      </c>
      <c r="DH266" s="207">
        <v>0</v>
      </c>
      <c r="DI266" s="207">
        <v>0</v>
      </c>
      <c r="DJ266" s="207">
        <v>0</v>
      </c>
      <c r="DK266" s="207">
        <v>0</v>
      </c>
      <c r="DL266" s="207">
        <v>0</v>
      </c>
      <c r="DM266" s="207">
        <v>0</v>
      </c>
      <c r="DN266" s="207">
        <v>0</v>
      </c>
      <c r="DO266" s="207">
        <v>0</v>
      </c>
      <c r="DP266" s="207">
        <v>0</v>
      </c>
      <c r="DQ266" s="207">
        <v>0</v>
      </c>
      <c r="DR266" s="207">
        <v>0</v>
      </c>
      <c r="DS266" s="207">
        <v>0</v>
      </c>
      <c r="DT266" s="207">
        <v>0</v>
      </c>
      <c r="DU266" s="207">
        <v>0</v>
      </c>
      <c r="DV266" s="207">
        <v>0</v>
      </c>
      <c r="DW266" s="207">
        <v>0</v>
      </c>
      <c r="DX266" s="207">
        <v>0</v>
      </c>
      <c r="DY266" s="207">
        <v>0</v>
      </c>
      <c r="DZ266" s="207">
        <v>0</v>
      </c>
      <c r="EA266" s="207">
        <v>0</v>
      </c>
      <c r="EB266" s="207">
        <v>0</v>
      </c>
      <c r="EC266" s="207">
        <v>0</v>
      </c>
      <c r="ED266" s="207">
        <v>0</v>
      </c>
      <c r="EE266" s="207">
        <v>0</v>
      </c>
      <c r="EF266" s="207">
        <v>0</v>
      </c>
      <c r="EG266" s="207">
        <v>0</v>
      </c>
      <c r="EH266" s="207">
        <v>0</v>
      </c>
      <c r="EI266" s="207">
        <v>0</v>
      </c>
      <c r="EJ266" s="207">
        <v>0</v>
      </c>
      <c r="EK266" s="207">
        <v>0</v>
      </c>
      <c r="EL266" s="207">
        <v>0</v>
      </c>
      <c r="EM266" s="207">
        <v>0</v>
      </c>
      <c r="EN266" s="207">
        <v>0</v>
      </c>
      <c r="EO266" s="207">
        <v>0</v>
      </c>
      <c r="EP266" s="207">
        <v>0</v>
      </c>
      <c r="EQ266" s="207">
        <v>0</v>
      </c>
      <c r="ER266" s="207">
        <v>0</v>
      </c>
      <c r="ES266" s="207">
        <v>0</v>
      </c>
      <c r="ET266" s="207">
        <v>0</v>
      </c>
      <c r="EU266" s="207">
        <v>0</v>
      </c>
      <c r="EV266" s="207">
        <v>0</v>
      </c>
      <c r="EW266" s="207">
        <v>0</v>
      </c>
      <c r="EX266" s="207">
        <v>0</v>
      </c>
      <c r="EY266" s="207">
        <v>0</v>
      </c>
      <c r="EZ266" s="207">
        <v>0</v>
      </c>
      <c r="FA266" s="207">
        <v>0</v>
      </c>
      <c r="FB266" s="207">
        <v>0</v>
      </c>
      <c r="FC266" s="207">
        <v>18</v>
      </c>
      <c r="FD266" s="207">
        <v>0</v>
      </c>
      <c r="FE266" s="207">
        <v>0</v>
      </c>
      <c r="FF266" s="207">
        <v>0</v>
      </c>
      <c r="FG266" s="207">
        <v>0</v>
      </c>
      <c r="FH266" s="207">
        <v>0</v>
      </c>
      <c r="FI266" s="213">
        <v>0</v>
      </c>
      <c r="FJ266" s="207">
        <v>0</v>
      </c>
      <c r="FK266" s="207">
        <v>0</v>
      </c>
      <c r="FL266" s="207">
        <v>0</v>
      </c>
      <c r="FM266" s="207">
        <v>0</v>
      </c>
      <c r="FN266" s="207">
        <v>0</v>
      </c>
      <c r="FO266" s="207">
        <v>0</v>
      </c>
      <c r="FP266" s="207">
        <v>0</v>
      </c>
      <c r="FQ266" s="207">
        <v>0</v>
      </c>
      <c r="FR266" s="207">
        <v>0</v>
      </c>
      <c r="FS266" s="207">
        <v>0</v>
      </c>
      <c r="FT266" s="207">
        <v>0</v>
      </c>
      <c r="FU266" s="207">
        <v>0</v>
      </c>
      <c r="FV266" s="207">
        <v>0</v>
      </c>
      <c r="FW266" s="207">
        <v>0</v>
      </c>
      <c r="FX266" s="207">
        <v>0</v>
      </c>
      <c r="FY266" s="207">
        <v>0</v>
      </c>
      <c r="FZ266" s="207">
        <v>0</v>
      </c>
      <c r="GA266" s="207">
        <v>0</v>
      </c>
      <c r="GB266" s="207">
        <v>0</v>
      </c>
      <c r="GC266" s="207">
        <v>0</v>
      </c>
      <c r="GD266" s="207">
        <v>0</v>
      </c>
      <c r="GE266" s="207">
        <v>0</v>
      </c>
      <c r="GF266" s="207">
        <v>0</v>
      </c>
      <c r="GG266" s="207">
        <v>0</v>
      </c>
      <c r="GH266" s="207">
        <v>0</v>
      </c>
      <c r="GI266" s="207">
        <v>0</v>
      </c>
      <c r="GJ266" s="207">
        <v>0</v>
      </c>
      <c r="GK266" s="207">
        <v>0</v>
      </c>
      <c r="GL266" s="207">
        <v>0</v>
      </c>
      <c r="GM266" s="207">
        <v>0</v>
      </c>
      <c r="GN266" s="207">
        <v>0</v>
      </c>
      <c r="GO266" s="207">
        <v>0</v>
      </c>
      <c r="GP266" s="207">
        <v>0</v>
      </c>
      <c r="GQ266" s="207">
        <v>0</v>
      </c>
      <c r="GR266" s="207">
        <v>0</v>
      </c>
      <c r="GS266" s="207">
        <v>0</v>
      </c>
      <c r="GT266" s="207">
        <v>0</v>
      </c>
      <c r="GU266" s="207">
        <v>0</v>
      </c>
      <c r="GV266" s="207">
        <v>0</v>
      </c>
      <c r="GW266" s="207">
        <v>0</v>
      </c>
      <c r="GX266" s="207">
        <v>0</v>
      </c>
      <c r="GY266" s="207">
        <v>0</v>
      </c>
      <c r="GZ266" s="207">
        <v>0</v>
      </c>
      <c r="HA266" s="207">
        <v>0</v>
      </c>
      <c r="HB266" s="207">
        <v>0</v>
      </c>
      <c r="HC266" s="207">
        <v>0</v>
      </c>
      <c r="HD266" s="207">
        <v>0</v>
      </c>
      <c r="HE266" s="207">
        <v>0</v>
      </c>
      <c r="HF266" s="207">
        <v>0</v>
      </c>
      <c r="HG266" s="207">
        <v>0</v>
      </c>
      <c r="HH266" s="207">
        <v>0</v>
      </c>
      <c r="HI266" s="207">
        <v>0</v>
      </c>
      <c r="HJ266" s="207">
        <v>0</v>
      </c>
      <c r="HK266" s="207">
        <v>0</v>
      </c>
      <c r="HL266" s="207">
        <v>0</v>
      </c>
      <c r="HM266" s="207">
        <v>0</v>
      </c>
      <c r="HN266" s="207">
        <v>0</v>
      </c>
      <c r="HO266" s="207">
        <v>0</v>
      </c>
      <c r="HP266" s="207">
        <v>0</v>
      </c>
      <c r="HQ266" s="207">
        <v>0</v>
      </c>
      <c r="HR266" s="207">
        <v>0</v>
      </c>
      <c r="HS266" s="207">
        <v>0</v>
      </c>
      <c r="HT266" s="207">
        <v>0</v>
      </c>
      <c r="HU266" s="207">
        <v>0</v>
      </c>
      <c r="HV266" s="207">
        <v>0</v>
      </c>
      <c r="HW266" s="207">
        <v>0</v>
      </c>
      <c r="HX266" s="207">
        <v>0</v>
      </c>
      <c r="HY266" s="208">
        <v>18</v>
      </c>
    </row>
    <row r="267" spans="1:233" ht="36" x14ac:dyDescent="0.25">
      <c r="A267" s="206" t="s">
        <v>861</v>
      </c>
      <c r="B267" s="207">
        <v>0</v>
      </c>
      <c r="C267" s="207">
        <v>0</v>
      </c>
      <c r="D267" s="207">
        <v>0</v>
      </c>
      <c r="E267" s="207">
        <v>0</v>
      </c>
      <c r="F267" s="207">
        <v>0</v>
      </c>
      <c r="G267" s="207">
        <v>0</v>
      </c>
      <c r="H267" s="207">
        <v>0</v>
      </c>
      <c r="I267" s="207">
        <v>0</v>
      </c>
      <c r="J267" s="207">
        <v>0</v>
      </c>
      <c r="K267" s="207">
        <v>0</v>
      </c>
      <c r="L267" s="207">
        <v>0</v>
      </c>
      <c r="M267" s="207">
        <v>0</v>
      </c>
      <c r="N267" s="207">
        <v>0</v>
      </c>
      <c r="O267" s="207">
        <v>0</v>
      </c>
      <c r="P267" s="207">
        <v>0</v>
      </c>
      <c r="Q267" s="207">
        <v>0</v>
      </c>
      <c r="R267" s="207">
        <v>0</v>
      </c>
      <c r="S267" s="207">
        <v>0</v>
      </c>
      <c r="T267" s="207">
        <v>0</v>
      </c>
      <c r="U267" s="207">
        <v>0</v>
      </c>
      <c r="V267" s="207">
        <v>0</v>
      </c>
      <c r="W267" s="207">
        <v>0</v>
      </c>
      <c r="X267" s="207">
        <v>0</v>
      </c>
      <c r="Y267" s="207">
        <v>0</v>
      </c>
      <c r="Z267" s="207">
        <v>0</v>
      </c>
      <c r="AA267" s="207">
        <v>0</v>
      </c>
      <c r="AB267" s="207">
        <v>0</v>
      </c>
      <c r="AC267" s="207">
        <v>0</v>
      </c>
      <c r="AD267" s="207">
        <v>0</v>
      </c>
      <c r="AE267" s="207">
        <v>0</v>
      </c>
      <c r="AF267" s="207">
        <v>0</v>
      </c>
      <c r="AG267" s="207">
        <v>0</v>
      </c>
      <c r="AH267" s="207">
        <v>0</v>
      </c>
      <c r="AI267" s="207">
        <v>0</v>
      </c>
      <c r="AJ267" s="207">
        <v>0</v>
      </c>
      <c r="AK267" s="213">
        <v>0</v>
      </c>
      <c r="AL267" s="207">
        <v>0</v>
      </c>
      <c r="AM267" s="207">
        <v>0</v>
      </c>
      <c r="AN267" s="207">
        <v>0</v>
      </c>
      <c r="AO267" s="207">
        <v>0</v>
      </c>
      <c r="AP267" s="207">
        <v>0</v>
      </c>
      <c r="AQ267" s="207">
        <v>0</v>
      </c>
      <c r="AR267" s="207">
        <v>0</v>
      </c>
      <c r="AS267" s="207">
        <v>0</v>
      </c>
      <c r="AT267" s="207">
        <v>0</v>
      </c>
      <c r="AU267" s="207">
        <v>0</v>
      </c>
      <c r="AV267" s="207">
        <v>0</v>
      </c>
      <c r="AW267" s="207">
        <v>0</v>
      </c>
      <c r="AX267" s="207">
        <v>0</v>
      </c>
      <c r="AY267" s="207">
        <v>0</v>
      </c>
      <c r="AZ267" s="207">
        <v>0</v>
      </c>
      <c r="BA267" s="207">
        <v>0</v>
      </c>
      <c r="BB267" s="207">
        <v>0</v>
      </c>
      <c r="BC267" s="207">
        <v>0</v>
      </c>
      <c r="BD267" s="207">
        <v>0</v>
      </c>
      <c r="BE267" s="207">
        <v>0</v>
      </c>
      <c r="BF267" s="207">
        <v>0</v>
      </c>
      <c r="BG267" s="207">
        <v>0</v>
      </c>
      <c r="BH267" s="207">
        <v>0</v>
      </c>
      <c r="BI267" s="207">
        <v>0</v>
      </c>
      <c r="BJ267" s="207">
        <v>0</v>
      </c>
      <c r="BK267" s="207">
        <v>0</v>
      </c>
      <c r="BL267" s="207">
        <v>0</v>
      </c>
      <c r="BM267" s="207">
        <v>0</v>
      </c>
      <c r="BN267" s="207">
        <v>0</v>
      </c>
      <c r="BO267" s="207">
        <v>0</v>
      </c>
      <c r="BP267" s="207">
        <v>0</v>
      </c>
      <c r="BQ267" s="207">
        <v>0</v>
      </c>
      <c r="BR267" s="207">
        <v>0</v>
      </c>
      <c r="BS267" s="207">
        <v>0</v>
      </c>
      <c r="BT267" s="207">
        <v>0</v>
      </c>
      <c r="BU267" s="207">
        <v>0</v>
      </c>
      <c r="BV267" s="207">
        <v>0</v>
      </c>
      <c r="BW267" s="207">
        <v>0</v>
      </c>
      <c r="BX267" s="207">
        <v>0</v>
      </c>
      <c r="BY267" s="207">
        <v>0</v>
      </c>
      <c r="BZ267" s="207">
        <v>0</v>
      </c>
      <c r="CA267" s="207">
        <v>0</v>
      </c>
      <c r="CB267" s="207">
        <v>0</v>
      </c>
      <c r="CC267" s="207">
        <v>0</v>
      </c>
      <c r="CD267" s="207">
        <v>0</v>
      </c>
      <c r="CE267" s="207">
        <v>0</v>
      </c>
      <c r="CF267" s="207">
        <v>0</v>
      </c>
      <c r="CG267" s="207">
        <v>0</v>
      </c>
      <c r="CH267" s="207">
        <v>0</v>
      </c>
      <c r="CI267" s="207">
        <v>0</v>
      </c>
      <c r="CJ267" s="207">
        <v>0</v>
      </c>
      <c r="CK267" s="207">
        <v>0</v>
      </c>
      <c r="CL267" s="207">
        <v>0</v>
      </c>
      <c r="CM267" s="207">
        <v>0</v>
      </c>
      <c r="CN267" s="207">
        <v>0</v>
      </c>
      <c r="CO267" s="207">
        <v>0</v>
      </c>
      <c r="CP267" s="207">
        <v>0</v>
      </c>
      <c r="CQ267" s="207">
        <v>0</v>
      </c>
      <c r="CR267" s="207">
        <v>0</v>
      </c>
      <c r="CS267" s="207">
        <v>0</v>
      </c>
      <c r="CT267" s="207">
        <v>0</v>
      </c>
      <c r="CU267" s="207">
        <v>0</v>
      </c>
      <c r="CV267" s="207">
        <v>0</v>
      </c>
      <c r="CW267" s="207">
        <v>0</v>
      </c>
      <c r="CX267" s="207">
        <v>0</v>
      </c>
      <c r="CY267" s="207">
        <v>0</v>
      </c>
      <c r="CZ267" s="207">
        <v>0</v>
      </c>
      <c r="DA267" s="207">
        <v>0</v>
      </c>
      <c r="DB267" s="207">
        <v>0</v>
      </c>
      <c r="DC267" s="207">
        <v>0</v>
      </c>
      <c r="DD267" s="207">
        <v>0</v>
      </c>
      <c r="DE267" s="207">
        <v>0</v>
      </c>
      <c r="DF267" s="207">
        <v>0</v>
      </c>
      <c r="DG267" s="207">
        <v>0</v>
      </c>
      <c r="DH267" s="207">
        <v>0</v>
      </c>
      <c r="DI267" s="207">
        <v>0</v>
      </c>
      <c r="DJ267" s="207">
        <v>0</v>
      </c>
      <c r="DK267" s="207">
        <v>0</v>
      </c>
      <c r="DL267" s="207">
        <v>0</v>
      </c>
      <c r="DM267" s="207">
        <v>0</v>
      </c>
      <c r="DN267" s="207">
        <v>0</v>
      </c>
      <c r="DO267" s="207">
        <v>0</v>
      </c>
      <c r="DP267" s="207">
        <v>0</v>
      </c>
      <c r="DQ267" s="207">
        <v>0</v>
      </c>
      <c r="DR267" s="207">
        <v>0</v>
      </c>
      <c r="DS267" s="207">
        <v>0</v>
      </c>
      <c r="DT267" s="207">
        <v>0</v>
      </c>
      <c r="DU267" s="207">
        <v>0</v>
      </c>
      <c r="DV267" s="207">
        <v>0</v>
      </c>
      <c r="DW267" s="207">
        <v>0</v>
      </c>
      <c r="DX267" s="207">
        <v>0</v>
      </c>
      <c r="DY267" s="207">
        <v>0</v>
      </c>
      <c r="DZ267" s="207">
        <v>0</v>
      </c>
      <c r="EA267" s="207">
        <v>0</v>
      </c>
      <c r="EB267" s="207">
        <v>0</v>
      </c>
      <c r="EC267" s="207">
        <v>0</v>
      </c>
      <c r="ED267" s="207">
        <v>0</v>
      </c>
      <c r="EE267" s="207">
        <v>0</v>
      </c>
      <c r="EF267" s="207">
        <v>0</v>
      </c>
      <c r="EG267" s="207">
        <v>0</v>
      </c>
      <c r="EH267" s="207">
        <v>0</v>
      </c>
      <c r="EI267" s="207">
        <v>0</v>
      </c>
      <c r="EJ267" s="207">
        <v>0</v>
      </c>
      <c r="EK267" s="207">
        <v>0</v>
      </c>
      <c r="EL267" s="207">
        <v>0</v>
      </c>
      <c r="EM267" s="207">
        <v>0</v>
      </c>
      <c r="EN267" s="207">
        <v>0</v>
      </c>
      <c r="EO267" s="207">
        <v>0</v>
      </c>
      <c r="EP267" s="207">
        <v>0</v>
      </c>
      <c r="EQ267" s="207">
        <v>0</v>
      </c>
      <c r="ER267" s="207">
        <v>0</v>
      </c>
      <c r="ES267" s="207">
        <v>0</v>
      </c>
      <c r="ET267" s="207">
        <v>0</v>
      </c>
      <c r="EU267" s="207">
        <v>0</v>
      </c>
      <c r="EV267" s="207">
        <v>0</v>
      </c>
      <c r="EW267" s="207">
        <v>0</v>
      </c>
      <c r="EX267" s="207">
        <v>0</v>
      </c>
      <c r="EY267" s="207">
        <v>0</v>
      </c>
      <c r="EZ267" s="207">
        <v>0</v>
      </c>
      <c r="FA267" s="207">
        <v>0</v>
      </c>
      <c r="FB267" s="207">
        <v>0</v>
      </c>
      <c r="FC267" s="207">
        <v>0</v>
      </c>
      <c r="FD267" s="207">
        <v>13</v>
      </c>
      <c r="FE267" s="207">
        <v>0</v>
      </c>
      <c r="FF267" s="207">
        <v>0</v>
      </c>
      <c r="FG267" s="207">
        <v>0</v>
      </c>
      <c r="FH267" s="207">
        <v>0</v>
      </c>
      <c r="FI267" s="213">
        <v>0</v>
      </c>
      <c r="FJ267" s="207">
        <v>0</v>
      </c>
      <c r="FK267" s="207">
        <v>0</v>
      </c>
      <c r="FL267" s="207">
        <v>0</v>
      </c>
      <c r="FM267" s="207">
        <v>0</v>
      </c>
      <c r="FN267" s="207">
        <v>0</v>
      </c>
      <c r="FO267" s="207">
        <v>0</v>
      </c>
      <c r="FP267" s="207">
        <v>0</v>
      </c>
      <c r="FQ267" s="207">
        <v>0</v>
      </c>
      <c r="FR267" s="207">
        <v>0</v>
      </c>
      <c r="FS267" s="207">
        <v>0</v>
      </c>
      <c r="FT267" s="207">
        <v>0</v>
      </c>
      <c r="FU267" s="207">
        <v>0</v>
      </c>
      <c r="FV267" s="207">
        <v>0</v>
      </c>
      <c r="FW267" s="207">
        <v>0</v>
      </c>
      <c r="FX267" s="207">
        <v>0</v>
      </c>
      <c r="FY267" s="207">
        <v>0</v>
      </c>
      <c r="FZ267" s="207">
        <v>0</v>
      </c>
      <c r="GA267" s="207">
        <v>0</v>
      </c>
      <c r="GB267" s="207">
        <v>0</v>
      </c>
      <c r="GC267" s="207">
        <v>0</v>
      </c>
      <c r="GD267" s="207">
        <v>0</v>
      </c>
      <c r="GE267" s="207">
        <v>0</v>
      </c>
      <c r="GF267" s="207">
        <v>0</v>
      </c>
      <c r="GG267" s="207">
        <v>0</v>
      </c>
      <c r="GH267" s="207">
        <v>0</v>
      </c>
      <c r="GI267" s="207">
        <v>0</v>
      </c>
      <c r="GJ267" s="207">
        <v>0</v>
      </c>
      <c r="GK267" s="207">
        <v>0</v>
      </c>
      <c r="GL267" s="207">
        <v>0</v>
      </c>
      <c r="GM267" s="207">
        <v>0</v>
      </c>
      <c r="GN267" s="207">
        <v>0</v>
      </c>
      <c r="GO267" s="207">
        <v>0</v>
      </c>
      <c r="GP267" s="207">
        <v>0</v>
      </c>
      <c r="GQ267" s="207">
        <v>0</v>
      </c>
      <c r="GR267" s="207">
        <v>0</v>
      </c>
      <c r="GS267" s="207">
        <v>0</v>
      </c>
      <c r="GT267" s="207">
        <v>0</v>
      </c>
      <c r="GU267" s="207">
        <v>0</v>
      </c>
      <c r="GV267" s="207">
        <v>0</v>
      </c>
      <c r="GW267" s="207">
        <v>0</v>
      </c>
      <c r="GX267" s="207">
        <v>0</v>
      </c>
      <c r="GY267" s="207">
        <v>0</v>
      </c>
      <c r="GZ267" s="207">
        <v>0</v>
      </c>
      <c r="HA267" s="207">
        <v>0</v>
      </c>
      <c r="HB267" s="207">
        <v>0</v>
      </c>
      <c r="HC267" s="207">
        <v>0</v>
      </c>
      <c r="HD267" s="207">
        <v>0</v>
      </c>
      <c r="HE267" s="207">
        <v>0</v>
      </c>
      <c r="HF267" s="207">
        <v>0</v>
      </c>
      <c r="HG267" s="207">
        <v>0</v>
      </c>
      <c r="HH267" s="207">
        <v>0</v>
      </c>
      <c r="HI267" s="207">
        <v>0</v>
      </c>
      <c r="HJ267" s="207">
        <v>0</v>
      </c>
      <c r="HK267" s="207">
        <v>0</v>
      </c>
      <c r="HL267" s="207">
        <v>0</v>
      </c>
      <c r="HM267" s="207">
        <v>0</v>
      </c>
      <c r="HN267" s="207">
        <v>0</v>
      </c>
      <c r="HO267" s="207">
        <v>0</v>
      </c>
      <c r="HP267" s="207">
        <v>0</v>
      </c>
      <c r="HQ267" s="207">
        <v>0</v>
      </c>
      <c r="HR267" s="207">
        <v>0</v>
      </c>
      <c r="HS267" s="207">
        <v>0</v>
      </c>
      <c r="HT267" s="207">
        <v>0</v>
      </c>
      <c r="HU267" s="207">
        <v>0</v>
      </c>
      <c r="HV267" s="207">
        <v>0</v>
      </c>
      <c r="HW267" s="207">
        <v>0</v>
      </c>
      <c r="HX267" s="207">
        <v>0</v>
      </c>
      <c r="HY267" s="208">
        <v>13</v>
      </c>
    </row>
    <row r="268" spans="1:233" ht="60" x14ac:dyDescent="0.25">
      <c r="A268" s="206" t="s">
        <v>862</v>
      </c>
      <c r="B268" s="207">
        <v>0</v>
      </c>
      <c r="C268" s="207">
        <v>0</v>
      </c>
      <c r="D268" s="207">
        <v>0</v>
      </c>
      <c r="E268" s="207">
        <v>0</v>
      </c>
      <c r="F268" s="207">
        <v>0</v>
      </c>
      <c r="G268" s="207">
        <v>0</v>
      </c>
      <c r="H268" s="207">
        <v>0</v>
      </c>
      <c r="I268" s="207">
        <v>0</v>
      </c>
      <c r="J268" s="207">
        <v>0</v>
      </c>
      <c r="K268" s="207">
        <v>0</v>
      </c>
      <c r="L268" s="207">
        <v>0</v>
      </c>
      <c r="M268" s="207">
        <v>0</v>
      </c>
      <c r="N268" s="207">
        <v>0</v>
      </c>
      <c r="O268" s="207">
        <v>0</v>
      </c>
      <c r="P268" s="207">
        <v>0</v>
      </c>
      <c r="Q268" s="207">
        <v>0</v>
      </c>
      <c r="R268" s="207">
        <v>0</v>
      </c>
      <c r="S268" s="207">
        <v>0</v>
      </c>
      <c r="T268" s="207">
        <v>0</v>
      </c>
      <c r="U268" s="207">
        <v>0</v>
      </c>
      <c r="V268" s="207">
        <v>0</v>
      </c>
      <c r="W268" s="207">
        <v>0</v>
      </c>
      <c r="X268" s="207">
        <v>0</v>
      </c>
      <c r="Y268" s="207">
        <v>0</v>
      </c>
      <c r="Z268" s="207">
        <v>0</v>
      </c>
      <c r="AA268" s="207">
        <v>0</v>
      </c>
      <c r="AB268" s="207">
        <v>0</v>
      </c>
      <c r="AC268" s="207">
        <v>0</v>
      </c>
      <c r="AD268" s="207">
        <v>0</v>
      </c>
      <c r="AE268" s="207">
        <v>0</v>
      </c>
      <c r="AF268" s="207">
        <v>0</v>
      </c>
      <c r="AG268" s="207">
        <v>0</v>
      </c>
      <c r="AH268" s="207">
        <v>0</v>
      </c>
      <c r="AI268" s="207">
        <v>0</v>
      </c>
      <c r="AJ268" s="207">
        <v>0</v>
      </c>
      <c r="AK268" s="213">
        <v>0</v>
      </c>
      <c r="AL268" s="207">
        <v>0</v>
      </c>
      <c r="AM268" s="207">
        <v>0</v>
      </c>
      <c r="AN268" s="207">
        <v>0</v>
      </c>
      <c r="AO268" s="207">
        <v>0</v>
      </c>
      <c r="AP268" s="207">
        <v>0</v>
      </c>
      <c r="AQ268" s="207">
        <v>0</v>
      </c>
      <c r="AR268" s="207">
        <v>0</v>
      </c>
      <c r="AS268" s="207">
        <v>0</v>
      </c>
      <c r="AT268" s="207">
        <v>0</v>
      </c>
      <c r="AU268" s="207">
        <v>0</v>
      </c>
      <c r="AV268" s="207">
        <v>0</v>
      </c>
      <c r="AW268" s="207">
        <v>0</v>
      </c>
      <c r="AX268" s="207">
        <v>0</v>
      </c>
      <c r="AY268" s="207">
        <v>0</v>
      </c>
      <c r="AZ268" s="207">
        <v>0</v>
      </c>
      <c r="BA268" s="207">
        <v>0</v>
      </c>
      <c r="BB268" s="207">
        <v>0</v>
      </c>
      <c r="BC268" s="207">
        <v>0</v>
      </c>
      <c r="BD268" s="207">
        <v>0</v>
      </c>
      <c r="BE268" s="207">
        <v>0</v>
      </c>
      <c r="BF268" s="207">
        <v>0</v>
      </c>
      <c r="BG268" s="207">
        <v>0</v>
      </c>
      <c r="BH268" s="207">
        <v>0</v>
      </c>
      <c r="BI268" s="207">
        <v>0</v>
      </c>
      <c r="BJ268" s="207">
        <v>0</v>
      </c>
      <c r="BK268" s="207">
        <v>0</v>
      </c>
      <c r="BL268" s="207">
        <v>0</v>
      </c>
      <c r="BM268" s="207">
        <v>0</v>
      </c>
      <c r="BN268" s="207">
        <v>0</v>
      </c>
      <c r="BO268" s="207">
        <v>0</v>
      </c>
      <c r="BP268" s="207">
        <v>0</v>
      </c>
      <c r="BQ268" s="207">
        <v>0</v>
      </c>
      <c r="BR268" s="207">
        <v>0</v>
      </c>
      <c r="BS268" s="207">
        <v>0</v>
      </c>
      <c r="BT268" s="207">
        <v>0</v>
      </c>
      <c r="BU268" s="207">
        <v>0</v>
      </c>
      <c r="BV268" s="207">
        <v>0</v>
      </c>
      <c r="BW268" s="207">
        <v>0</v>
      </c>
      <c r="BX268" s="207">
        <v>0</v>
      </c>
      <c r="BY268" s="207">
        <v>0</v>
      </c>
      <c r="BZ268" s="207">
        <v>0</v>
      </c>
      <c r="CA268" s="207">
        <v>0</v>
      </c>
      <c r="CB268" s="207">
        <v>0</v>
      </c>
      <c r="CC268" s="207">
        <v>0</v>
      </c>
      <c r="CD268" s="207">
        <v>0</v>
      </c>
      <c r="CE268" s="207">
        <v>0</v>
      </c>
      <c r="CF268" s="207">
        <v>0</v>
      </c>
      <c r="CG268" s="207">
        <v>0</v>
      </c>
      <c r="CH268" s="207">
        <v>0</v>
      </c>
      <c r="CI268" s="207">
        <v>0</v>
      </c>
      <c r="CJ268" s="207">
        <v>0</v>
      </c>
      <c r="CK268" s="207">
        <v>0</v>
      </c>
      <c r="CL268" s="207">
        <v>0</v>
      </c>
      <c r="CM268" s="207">
        <v>0</v>
      </c>
      <c r="CN268" s="207">
        <v>0</v>
      </c>
      <c r="CO268" s="207">
        <v>0</v>
      </c>
      <c r="CP268" s="207">
        <v>0</v>
      </c>
      <c r="CQ268" s="207">
        <v>0</v>
      </c>
      <c r="CR268" s="207">
        <v>0</v>
      </c>
      <c r="CS268" s="207">
        <v>0</v>
      </c>
      <c r="CT268" s="207">
        <v>0</v>
      </c>
      <c r="CU268" s="207">
        <v>0</v>
      </c>
      <c r="CV268" s="207">
        <v>0</v>
      </c>
      <c r="CW268" s="207">
        <v>0</v>
      </c>
      <c r="CX268" s="207">
        <v>0</v>
      </c>
      <c r="CY268" s="207">
        <v>0</v>
      </c>
      <c r="CZ268" s="207">
        <v>0</v>
      </c>
      <c r="DA268" s="207">
        <v>0</v>
      </c>
      <c r="DB268" s="207">
        <v>0</v>
      </c>
      <c r="DC268" s="207">
        <v>0</v>
      </c>
      <c r="DD268" s="207">
        <v>0</v>
      </c>
      <c r="DE268" s="207">
        <v>0</v>
      </c>
      <c r="DF268" s="207">
        <v>0</v>
      </c>
      <c r="DG268" s="207">
        <v>0</v>
      </c>
      <c r="DH268" s="207">
        <v>0</v>
      </c>
      <c r="DI268" s="207">
        <v>0</v>
      </c>
      <c r="DJ268" s="207">
        <v>0</v>
      </c>
      <c r="DK268" s="207">
        <v>0</v>
      </c>
      <c r="DL268" s="207">
        <v>0</v>
      </c>
      <c r="DM268" s="207">
        <v>0</v>
      </c>
      <c r="DN268" s="207">
        <v>0</v>
      </c>
      <c r="DO268" s="207">
        <v>0</v>
      </c>
      <c r="DP268" s="207">
        <v>0</v>
      </c>
      <c r="DQ268" s="207">
        <v>0</v>
      </c>
      <c r="DR268" s="207">
        <v>0</v>
      </c>
      <c r="DS268" s="207">
        <v>0</v>
      </c>
      <c r="DT268" s="207">
        <v>0</v>
      </c>
      <c r="DU268" s="207">
        <v>0</v>
      </c>
      <c r="DV268" s="207">
        <v>0</v>
      </c>
      <c r="DW268" s="207">
        <v>0</v>
      </c>
      <c r="DX268" s="207">
        <v>0</v>
      </c>
      <c r="DY268" s="207">
        <v>0</v>
      </c>
      <c r="DZ268" s="207">
        <v>0</v>
      </c>
      <c r="EA268" s="207">
        <v>0</v>
      </c>
      <c r="EB268" s="207">
        <v>0</v>
      </c>
      <c r="EC268" s="207">
        <v>0</v>
      </c>
      <c r="ED268" s="207">
        <v>0</v>
      </c>
      <c r="EE268" s="207">
        <v>0</v>
      </c>
      <c r="EF268" s="207">
        <v>0</v>
      </c>
      <c r="EG268" s="207">
        <v>0</v>
      </c>
      <c r="EH268" s="207">
        <v>0</v>
      </c>
      <c r="EI268" s="207">
        <v>0</v>
      </c>
      <c r="EJ268" s="207">
        <v>0</v>
      </c>
      <c r="EK268" s="207">
        <v>0</v>
      </c>
      <c r="EL268" s="207">
        <v>0</v>
      </c>
      <c r="EM268" s="207">
        <v>0</v>
      </c>
      <c r="EN268" s="207">
        <v>0</v>
      </c>
      <c r="EO268" s="207">
        <v>0</v>
      </c>
      <c r="EP268" s="207">
        <v>0</v>
      </c>
      <c r="EQ268" s="207">
        <v>0</v>
      </c>
      <c r="ER268" s="207">
        <v>0</v>
      </c>
      <c r="ES268" s="207">
        <v>0</v>
      </c>
      <c r="ET268" s="207">
        <v>0</v>
      </c>
      <c r="EU268" s="207">
        <v>0</v>
      </c>
      <c r="EV268" s="207">
        <v>0</v>
      </c>
      <c r="EW268" s="207">
        <v>0</v>
      </c>
      <c r="EX268" s="207">
        <v>0</v>
      </c>
      <c r="EY268" s="207">
        <v>0</v>
      </c>
      <c r="EZ268" s="207">
        <v>0</v>
      </c>
      <c r="FA268" s="207">
        <v>0</v>
      </c>
      <c r="FB268" s="207">
        <v>0</v>
      </c>
      <c r="FC268" s="207">
        <v>0</v>
      </c>
      <c r="FD268" s="207">
        <v>0</v>
      </c>
      <c r="FE268" s="207">
        <v>25</v>
      </c>
      <c r="FF268" s="207">
        <v>0</v>
      </c>
      <c r="FG268" s="207">
        <v>0</v>
      </c>
      <c r="FH268" s="207">
        <v>0</v>
      </c>
      <c r="FI268" s="213">
        <v>0</v>
      </c>
      <c r="FJ268" s="207">
        <v>0</v>
      </c>
      <c r="FK268" s="207">
        <v>0</v>
      </c>
      <c r="FL268" s="207">
        <v>0</v>
      </c>
      <c r="FM268" s="207">
        <v>0</v>
      </c>
      <c r="FN268" s="207">
        <v>0</v>
      </c>
      <c r="FO268" s="207">
        <v>0</v>
      </c>
      <c r="FP268" s="207">
        <v>0</v>
      </c>
      <c r="FQ268" s="207">
        <v>0</v>
      </c>
      <c r="FR268" s="207">
        <v>0</v>
      </c>
      <c r="FS268" s="207">
        <v>0</v>
      </c>
      <c r="FT268" s="207">
        <v>0</v>
      </c>
      <c r="FU268" s="207">
        <v>0</v>
      </c>
      <c r="FV268" s="207">
        <v>0</v>
      </c>
      <c r="FW268" s="207">
        <v>0</v>
      </c>
      <c r="FX268" s="207">
        <v>0</v>
      </c>
      <c r="FY268" s="207">
        <v>0</v>
      </c>
      <c r="FZ268" s="207">
        <v>0</v>
      </c>
      <c r="GA268" s="207">
        <v>0</v>
      </c>
      <c r="GB268" s="207">
        <v>0</v>
      </c>
      <c r="GC268" s="207">
        <v>0</v>
      </c>
      <c r="GD268" s="207">
        <v>0</v>
      </c>
      <c r="GE268" s="207">
        <v>0</v>
      </c>
      <c r="GF268" s="207">
        <v>0</v>
      </c>
      <c r="GG268" s="207">
        <v>0</v>
      </c>
      <c r="GH268" s="207">
        <v>0</v>
      </c>
      <c r="GI268" s="207">
        <v>0</v>
      </c>
      <c r="GJ268" s="207">
        <v>0</v>
      </c>
      <c r="GK268" s="207">
        <v>0</v>
      </c>
      <c r="GL268" s="207">
        <v>0</v>
      </c>
      <c r="GM268" s="207">
        <v>0</v>
      </c>
      <c r="GN268" s="207">
        <v>0</v>
      </c>
      <c r="GO268" s="207">
        <v>0</v>
      </c>
      <c r="GP268" s="207">
        <v>0</v>
      </c>
      <c r="GQ268" s="207">
        <v>0</v>
      </c>
      <c r="GR268" s="207">
        <v>0</v>
      </c>
      <c r="GS268" s="207">
        <v>0</v>
      </c>
      <c r="GT268" s="207">
        <v>0</v>
      </c>
      <c r="GU268" s="207">
        <v>0</v>
      </c>
      <c r="GV268" s="207">
        <v>0</v>
      </c>
      <c r="GW268" s="207">
        <v>0</v>
      </c>
      <c r="GX268" s="207">
        <v>0</v>
      </c>
      <c r="GY268" s="207">
        <v>0</v>
      </c>
      <c r="GZ268" s="207">
        <v>0</v>
      </c>
      <c r="HA268" s="207">
        <v>0</v>
      </c>
      <c r="HB268" s="207">
        <v>0</v>
      </c>
      <c r="HC268" s="207">
        <v>0</v>
      </c>
      <c r="HD268" s="207">
        <v>0</v>
      </c>
      <c r="HE268" s="207">
        <v>0</v>
      </c>
      <c r="HF268" s="207">
        <v>0</v>
      </c>
      <c r="HG268" s="207">
        <v>0</v>
      </c>
      <c r="HH268" s="207">
        <v>0</v>
      </c>
      <c r="HI268" s="207">
        <v>0</v>
      </c>
      <c r="HJ268" s="207">
        <v>0</v>
      </c>
      <c r="HK268" s="207">
        <v>0</v>
      </c>
      <c r="HL268" s="207">
        <v>0</v>
      </c>
      <c r="HM268" s="207">
        <v>0</v>
      </c>
      <c r="HN268" s="207">
        <v>0</v>
      </c>
      <c r="HO268" s="207">
        <v>0</v>
      </c>
      <c r="HP268" s="207">
        <v>0</v>
      </c>
      <c r="HQ268" s="207">
        <v>0</v>
      </c>
      <c r="HR268" s="207">
        <v>0</v>
      </c>
      <c r="HS268" s="207">
        <v>0</v>
      </c>
      <c r="HT268" s="207">
        <v>0</v>
      </c>
      <c r="HU268" s="207">
        <v>0</v>
      </c>
      <c r="HV268" s="207">
        <v>0</v>
      </c>
      <c r="HW268" s="207">
        <v>0</v>
      </c>
      <c r="HX268" s="207">
        <v>0</v>
      </c>
      <c r="HY268" s="208">
        <v>25</v>
      </c>
    </row>
    <row r="269" spans="1:233" ht="48" x14ac:dyDescent="0.25">
      <c r="A269" s="206" t="s">
        <v>863</v>
      </c>
      <c r="B269" s="207">
        <v>0</v>
      </c>
      <c r="C269" s="207">
        <v>0</v>
      </c>
      <c r="D269" s="207">
        <v>0</v>
      </c>
      <c r="E269" s="207">
        <v>0</v>
      </c>
      <c r="F269" s="207">
        <v>0</v>
      </c>
      <c r="G269" s="207">
        <v>0</v>
      </c>
      <c r="H269" s="207">
        <v>0</v>
      </c>
      <c r="I269" s="207">
        <v>0</v>
      </c>
      <c r="J269" s="207">
        <v>0</v>
      </c>
      <c r="K269" s="207">
        <v>0</v>
      </c>
      <c r="L269" s="207">
        <v>0</v>
      </c>
      <c r="M269" s="207">
        <v>0</v>
      </c>
      <c r="N269" s="207">
        <v>0</v>
      </c>
      <c r="O269" s="207">
        <v>0</v>
      </c>
      <c r="P269" s="207">
        <v>0</v>
      </c>
      <c r="Q269" s="207">
        <v>0</v>
      </c>
      <c r="R269" s="207">
        <v>0</v>
      </c>
      <c r="S269" s="207">
        <v>0</v>
      </c>
      <c r="T269" s="207">
        <v>0</v>
      </c>
      <c r="U269" s="207">
        <v>0</v>
      </c>
      <c r="V269" s="207">
        <v>0</v>
      </c>
      <c r="W269" s="207">
        <v>0</v>
      </c>
      <c r="X269" s="207">
        <v>0</v>
      </c>
      <c r="Y269" s="207">
        <v>0</v>
      </c>
      <c r="Z269" s="207">
        <v>0</v>
      </c>
      <c r="AA269" s="207">
        <v>0</v>
      </c>
      <c r="AB269" s="207">
        <v>0</v>
      </c>
      <c r="AC269" s="207">
        <v>0</v>
      </c>
      <c r="AD269" s="207">
        <v>0</v>
      </c>
      <c r="AE269" s="207">
        <v>0</v>
      </c>
      <c r="AF269" s="207">
        <v>0</v>
      </c>
      <c r="AG269" s="207">
        <v>0</v>
      </c>
      <c r="AH269" s="207">
        <v>0</v>
      </c>
      <c r="AI269" s="207">
        <v>0</v>
      </c>
      <c r="AJ269" s="207">
        <v>0</v>
      </c>
      <c r="AK269" s="213">
        <v>0</v>
      </c>
      <c r="AL269" s="207">
        <v>0</v>
      </c>
      <c r="AM269" s="207">
        <v>0</v>
      </c>
      <c r="AN269" s="207">
        <v>0</v>
      </c>
      <c r="AO269" s="207">
        <v>0</v>
      </c>
      <c r="AP269" s="207">
        <v>0</v>
      </c>
      <c r="AQ269" s="207">
        <v>0</v>
      </c>
      <c r="AR269" s="207">
        <v>0</v>
      </c>
      <c r="AS269" s="207">
        <v>0</v>
      </c>
      <c r="AT269" s="207">
        <v>0</v>
      </c>
      <c r="AU269" s="207">
        <v>0</v>
      </c>
      <c r="AV269" s="207">
        <v>0</v>
      </c>
      <c r="AW269" s="207">
        <v>0</v>
      </c>
      <c r="AX269" s="207">
        <v>0</v>
      </c>
      <c r="AY269" s="207">
        <v>0</v>
      </c>
      <c r="AZ269" s="207">
        <v>0</v>
      </c>
      <c r="BA269" s="207">
        <v>0</v>
      </c>
      <c r="BB269" s="207">
        <v>0</v>
      </c>
      <c r="BC269" s="207">
        <v>0</v>
      </c>
      <c r="BD269" s="207">
        <v>0</v>
      </c>
      <c r="BE269" s="207">
        <v>0</v>
      </c>
      <c r="BF269" s="207">
        <v>0</v>
      </c>
      <c r="BG269" s="207">
        <v>0</v>
      </c>
      <c r="BH269" s="207">
        <v>0</v>
      </c>
      <c r="BI269" s="207">
        <v>0</v>
      </c>
      <c r="BJ269" s="207">
        <v>0</v>
      </c>
      <c r="BK269" s="207">
        <v>0</v>
      </c>
      <c r="BL269" s="207">
        <v>0</v>
      </c>
      <c r="BM269" s="207">
        <v>0</v>
      </c>
      <c r="BN269" s="207">
        <v>0</v>
      </c>
      <c r="BO269" s="207">
        <v>0</v>
      </c>
      <c r="BP269" s="207">
        <v>0</v>
      </c>
      <c r="BQ269" s="207">
        <v>0</v>
      </c>
      <c r="BR269" s="207">
        <v>0</v>
      </c>
      <c r="BS269" s="207">
        <v>0</v>
      </c>
      <c r="BT269" s="207">
        <v>0</v>
      </c>
      <c r="BU269" s="207">
        <v>0</v>
      </c>
      <c r="BV269" s="207">
        <v>0</v>
      </c>
      <c r="BW269" s="207">
        <v>0</v>
      </c>
      <c r="BX269" s="207">
        <v>0</v>
      </c>
      <c r="BY269" s="207">
        <v>0</v>
      </c>
      <c r="BZ269" s="207">
        <v>0</v>
      </c>
      <c r="CA269" s="207">
        <v>0</v>
      </c>
      <c r="CB269" s="207">
        <v>0</v>
      </c>
      <c r="CC269" s="207">
        <v>0</v>
      </c>
      <c r="CD269" s="207">
        <v>0</v>
      </c>
      <c r="CE269" s="207">
        <v>0</v>
      </c>
      <c r="CF269" s="207">
        <v>0</v>
      </c>
      <c r="CG269" s="207">
        <v>0</v>
      </c>
      <c r="CH269" s="207">
        <v>0</v>
      </c>
      <c r="CI269" s="207">
        <v>0</v>
      </c>
      <c r="CJ269" s="207">
        <v>0</v>
      </c>
      <c r="CK269" s="207">
        <v>0</v>
      </c>
      <c r="CL269" s="207">
        <v>0</v>
      </c>
      <c r="CM269" s="207">
        <v>0</v>
      </c>
      <c r="CN269" s="207">
        <v>0</v>
      </c>
      <c r="CO269" s="207">
        <v>0</v>
      </c>
      <c r="CP269" s="207">
        <v>0</v>
      </c>
      <c r="CQ269" s="207">
        <v>0</v>
      </c>
      <c r="CR269" s="207">
        <v>0</v>
      </c>
      <c r="CS269" s="207">
        <v>0</v>
      </c>
      <c r="CT269" s="207">
        <v>0</v>
      </c>
      <c r="CU269" s="207">
        <v>0</v>
      </c>
      <c r="CV269" s="207">
        <v>0</v>
      </c>
      <c r="CW269" s="207">
        <v>0</v>
      </c>
      <c r="CX269" s="207">
        <v>0</v>
      </c>
      <c r="CY269" s="207">
        <v>0</v>
      </c>
      <c r="CZ269" s="207">
        <v>0</v>
      </c>
      <c r="DA269" s="207">
        <v>0</v>
      </c>
      <c r="DB269" s="207">
        <v>0</v>
      </c>
      <c r="DC269" s="207">
        <v>0</v>
      </c>
      <c r="DD269" s="207">
        <v>0</v>
      </c>
      <c r="DE269" s="207">
        <v>0</v>
      </c>
      <c r="DF269" s="207">
        <v>0</v>
      </c>
      <c r="DG269" s="207">
        <v>0</v>
      </c>
      <c r="DH269" s="207">
        <v>0</v>
      </c>
      <c r="DI269" s="207">
        <v>0</v>
      </c>
      <c r="DJ269" s="207">
        <v>0</v>
      </c>
      <c r="DK269" s="207">
        <v>0</v>
      </c>
      <c r="DL269" s="207">
        <v>0</v>
      </c>
      <c r="DM269" s="207">
        <v>0</v>
      </c>
      <c r="DN269" s="207">
        <v>0</v>
      </c>
      <c r="DO269" s="207">
        <v>0</v>
      </c>
      <c r="DP269" s="207">
        <v>0</v>
      </c>
      <c r="DQ269" s="207">
        <v>0</v>
      </c>
      <c r="DR269" s="207">
        <v>0</v>
      </c>
      <c r="DS269" s="207">
        <v>0</v>
      </c>
      <c r="DT269" s="207">
        <v>0</v>
      </c>
      <c r="DU269" s="207">
        <v>0</v>
      </c>
      <c r="DV269" s="207">
        <v>0</v>
      </c>
      <c r="DW269" s="207">
        <v>0</v>
      </c>
      <c r="DX269" s="207">
        <v>0</v>
      </c>
      <c r="DY269" s="207">
        <v>0</v>
      </c>
      <c r="DZ269" s="207">
        <v>0</v>
      </c>
      <c r="EA269" s="207">
        <v>0</v>
      </c>
      <c r="EB269" s="207">
        <v>0</v>
      </c>
      <c r="EC269" s="207">
        <v>0</v>
      </c>
      <c r="ED269" s="207">
        <v>0</v>
      </c>
      <c r="EE269" s="207">
        <v>0</v>
      </c>
      <c r="EF269" s="207">
        <v>0</v>
      </c>
      <c r="EG269" s="207">
        <v>0</v>
      </c>
      <c r="EH269" s="207">
        <v>0</v>
      </c>
      <c r="EI269" s="207">
        <v>0</v>
      </c>
      <c r="EJ269" s="207">
        <v>0</v>
      </c>
      <c r="EK269" s="207">
        <v>0</v>
      </c>
      <c r="EL269" s="207">
        <v>0</v>
      </c>
      <c r="EM269" s="207">
        <v>0</v>
      </c>
      <c r="EN269" s="207">
        <v>0</v>
      </c>
      <c r="EO269" s="207">
        <v>0</v>
      </c>
      <c r="EP269" s="207">
        <v>0</v>
      </c>
      <c r="EQ269" s="207">
        <v>0</v>
      </c>
      <c r="ER269" s="207">
        <v>0</v>
      </c>
      <c r="ES269" s="207">
        <v>0</v>
      </c>
      <c r="ET269" s="207">
        <v>0</v>
      </c>
      <c r="EU269" s="207">
        <v>0</v>
      </c>
      <c r="EV269" s="207">
        <v>0</v>
      </c>
      <c r="EW269" s="207">
        <v>0</v>
      </c>
      <c r="EX269" s="207">
        <v>0</v>
      </c>
      <c r="EY269" s="207">
        <v>0</v>
      </c>
      <c r="EZ269" s="207">
        <v>0</v>
      </c>
      <c r="FA269" s="207">
        <v>0</v>
      </c>
      <c r="FB269" s="207">
        <v>0</v>
      </c>
      <c r="FC269" s="207">
        <v>0</v>
      </c>
      <c r="FD269" s="207">
        <v>0</v>
      </c>
      <c r="FE269" s="207">
        <v>0</v>
      </c>
      <c r="FF269" s="207">
        <v>24</v>
      </c>
      <c r="FG269" s="207">
        <v>0</v>
      </c>
      <c r="FH269" s="207">
        <v>0</v>
      </c>
      <c r="FI269" s="213">
        <v>0</v>
      </c>
      <c r="FJ269" s="207">
        <v>0</v>
      </c>
      <c r="FK269" s="207">
        <v>0</v>
      </c>
      <c r="FL269" s="207">
        <v>0</v>
      </c>
      <c r="FM269" s="207">
        <v>0</v>
      </c>
      <c r="FN269" s="207">
        <v>0</v>
      </c>
      <c r="FO269" s="207">
        <v>0</v>
      </c>
      <c r="FP269" s="207">
        <v>0</v>
      </c>
      <c r="FQ269" s="207">
        <v>0</v>
      </c>
      <c r="FR269" s="207">
        <v>0</v>
      </c>
      <c r="FS269" s="207">
        <v>0</v>
      </c>
      <c r="FT269" s="207">
        <v>0</v>
      </c>
      <c r="FU269" s="207">
        <v>0</v>
      </c>
      <c r="FV269" s="207">
        <v>0</v>
      </c>
      <c r="FW269" s="207">
        <v>0</v>
      </c>
      <c r="FX269" s="207">
        <v>0</v>
      </c>
      <c r="FY269" s="207">
        <v>0</v>
      </c>
      <c r="FZ269" s="207">
        <v>0</v>
      </c>
      <c r="GA269" s="207">
        <v>0</v>
      </c>
      <c r="GB269" s="207">
        <v>0</v>
      </c>
      <c r="GC269" s="207">
        <v>0</v>
      </c>
      <c r="GD269" s="207">
        <v>0</v>
      </c>
      <c r="GE269" s="207">
        <v>0</v>
      </c>
      <c r="GF269" s="207">
        <v>0</v>
      </c>
      <c r="GG269" s="207">
        <v>0</v>
      </c>
      <c r="GH269" s="207">
        <v>0</v>
      </c>
      <c r="GI269" s="207">
        <v>0</v>
      </c>
      <c r="GJ269" s="207">
        <v>0</v>
      </c>
      <c r="GK269" s="207">
        <v>0</v>
      </c>
      <c r="GL269" s="207">
        <v>0</v>
      </c>
      <c r="GM269" s="207">
        <v>0</v>
      </c>
      <c r="GN269" s="207">
        <v>0</v>
      </c>
      <c r="GO269" s="207">
        <v>0</v>
      </c>
      <c r="GP269" s="207">
        <v>0</v>
      </c>
      <c r="GQ269" s="207">
        <v>0</v>
      </c>
      <c r="GR269" s="207">
        <v>0</v>
      </c>
      <c r="GS269" s="207">
        <v>0</v>
      </c>
      <c r="GT269" s="207">
        <v>0</v>
      </c>
      <c r="GU269" s="207">
        <v>0</v>
      </c>
      <c r="GV269" s="207">
        <v>0</v>
      </c>
      <c r="GW269" s="207">
        <v>0</v>
      </c>
      <c r="GX269" s="207">
        <v>0</v>
      </c>
      <c r="GY269" s="207">
        <v>0</v>
      </c>
      <c r="GZ269" s="207">
        <v>0</v>
      </c>
      <c r="HA269" s="207">
        <v>0</v>
      </c>
      <c r="HB269" s="207">
        <v>0</v>
      </c>
      <c r="HC269" s="207">
        <v>0</v>
      </c>
      <c r="HD269" s="207">
        <v>0</v>
      </c>
      <c r="HE269" s="207">
        <v>0</v>
      </c>
      <c r="HF269" s="207">
        <v>0</v>
      </c>
      <c r="HG269" s="207">
        <v>0</v>
      </c>
      <c r="HH269" s="207">
        <v>0</v>
      </c>
      <c r="HI269" s="207">
        <v>0</v>
      </c>
      <c r="HJ269" s="207">
        <v>0</v>
      </c>
      <c r="HK269" s="207">
        <v>0</v>
      </c>
      <c r="HL269" s="207">
        <v>0</v>
      </c>
      <c r="HM269" s="207">
        <v>0</v>
      </c>
      <c r="HN269" s="207">
        <v>0</v>
      </c>
      <c r="HO269" s="207">
        <v>0</v>
      </c>
      <c r="HP269" s="207">
        <v>0</v>
      </c>
      <c r="HQ269" s="207">
        <v>0</v>
      </c>
      <c r="HR269" s="207">
        <v>0</v>
      </c>
      <c r="HS269" s="207">
        <v>0</v>
      </c>
      <c r="HT269" s="207">
        <v>0</v>
      </c>
      <c r="HU269" s="207">
        <v>0</v>
      </c>
      <c r="HV269" s="207">
        <v>0</v>
      </c>
      <c r="HW269" s="207">
        <v>0</v>
      </c>
      <c r="HX269" s="207">
        <v>0</v>
      </c>
      <c r="HY269" s="208">
        <v>24</v>
      </c>
    </row>
    <row r="270" spans="1:233" ht="60" x14ac:dyDescent="0.25">
      <c r="A270" s="206" t="s">
        <v>864</v>
      </c>
      <c r="B270" s="207">
        <v>0</v>
      </c>
      <c r="C270" s="207">
        <v>0</v>
      </c>
      <c r="D270" s="207">
        <v>0</v>
      </c>
      <c r="E270" s="207">
        <v>0</v>
      </c>
      <c r="F270" s="207">
        <v>0</v>
      </c>
      <c r="G270" s="207">
        <v>0</v>
      </c>
      <c r="H270" s="207">
        <v>0</v>
      </c>
      <c r="I270" s="207">
        <v>0</v>
      </c>
      <c r="J270" s="207">
        <v>0</v>
      </c>
      <c r="K270" s="207">
        <v>0</v>
      </c>
      <c r="L270" s="207">
        <v>0</v>
      </c>
      <c r="M270" s="207">
        <v>0</v>
      </c>
      <c r="N270" s="207">
        <v>0</v>
      </c>
      <c r="O270" s="207">
        <v>0</v>
      </c>
      <c r="P270" s="207">
        <v>0</v>
      </c>
      <c r="Q270" s="207">
        <v>0</v>
      </c>
      <c r="R270" s="207">
        <v>0</v>
      </c>
      <c r="S270" s="207">
        <v>0</v>
      </c>
      <c r="T270" s="207">
        <v>0</v>
      </c>
      <c r="U270" s="207">
        <v>0</v>
      </c>
      <c r="V270" s="207">
        <v>0</v>
      </c>
      <c r="W270" s="207">
        <v>0</v>
      </c>
      <c r="X270" s="207">
        <v>0</v>
      </c>
      <c r="Y270" s="207">
        <v>0</v>
      </c>
      <c r="Z270" s="207">
        <v>0</v>
      </c>
      <c r="AA270" s="207">
        <v>0</v>
      </c>
      <c r="AB270" s="207">
        <v>0</v>
      </c>
      <c r="AC270" s="207">
        <v>0</v>
      </c>
      <c r="AD270" s="207">
        <v>0</v>
      </c>
      <c r="AE270" s="207">
        <v>0</v>
      </c>
      <c r="AF270" s="207">
        <v>0</v>
      </c>
      <c r="AG270" s="207">
        <v>0</v>
      </c>
      <c r="AH270" s="207">
        <v>0</v>
      </c>
      <c r="AI270" s="207">
        <v>0</v>
      </c>
      <c r="AJ270" s="207">
        <v>0</v>
      </c>
      <c r="AK270" s="213">
        <v>0</v>
      </c>
      <c r="AL270" s="207">
        <v>0</v>
      </c>
      <c r="AM270" s="207">
        <v>0</v>
      </c>
      <c r="AN270" s="207">
        <v>0</v>
      </c>
      <c r="AO270" s="207">
        <v>0</v>
      </c>
      <c r="AP270" s="207">
        <v>0</v>
      </c>
      <c r="AQ270" s="207">
        <v>0</v>
      </c>
      <c r="AR270" s="207">
        <v>0</v>
      </c>
      <c r="AS270" s="207">
        <v>0</v>
      </c>
      <c r="AT270" s="207">
        <v>0</v>
      </c>
      <c r="AU270" s="207">
        <v>0</v>
      </c>
      <c r="AV270" s="207">
        <v>0</v>
      </c>
      <c r="AW270" s="207">
        <v>0</v>
      </c>
      <c r="AX270" s="207">
        <v>0</v>
      </c>
      <c r="AY270" s="207">
        <v>0</v>
      </c>
      <c r="AZ270" s="207">
        <v>0</v>
      </c>
      <c r="BA270" s="207">
        <v>0</v>
      </c>
      <c r="BB270" s="207">
        <v>0</v>
      </c>
      <c r="BC270" s="207">
        <v>0</v>
      </c>
      <c r="BD270" s="207">
        <v>0</v>
      </c>
      <c r="BE270" s="207">
        <v>0</v>
      </c>
      <c r="BF270" s="207">
        <v>0</v>
      </c>
      <c r="BG270" s="207">
        <v>0</v>
      </c>
      <c r="BH270" s="207">
        <v>0</v>
      </c>
      <c r="BI270" s="207">
        <v>0</v>
      </c>
      <c r="BJ270" s="207">
        <v>0</v>
      </c>
      <c r="BK270" s="207">
        <v>0</v>
      </c>
      <c r="BL270" s="207">
        <v>0</v>
      </c>
      <c r="BM270" s="207">
        <v>0</v>
      </c>
      <c r="BN270" s="207">
        <v>0</v>
      </c>
      <c r="BO270" s="207">
        <v>0</v>
      </c>
      <c r="BP270" s="207">
        <v>0</v>
      </c>
      <c r="BQ270" s="207">
        <v>0</v>
      </c>
      <c r="BR270" s="207">
        <v>0</v>
      </c>
      <c r="BS270" s="207">
        <v>0</v>
      </c>
      <c r="BT270" s="207">
        <v>0</v>
      </c>
      <c r="BU270" s="207">
        <v>0</v>
      </c>
      <c r="BV270" s="207">
        <v>0</v>
      </c>
      <c r="BW270" s="207">
        <v>0</v>
      </c>
      <c r="BX270" s="207">
        <v>0</v>
      </c>
      <c r="BY270" s="207">
        <v>0</v>
      </c>
      <c r="BZ270" s="207">
        <v>0</v>
      </c>
      <c r="CA270" s="207">
        <v>0</v>
      </c>
      <c r="CB270" s="207">
        <v>0</v>
      </c>
      <c r="CC270" s="207">
        <v>0</v>
      </c>
      <c r="CD270" s="207">
        <v>0</v>
      </c>
      <c r="CE270" s="207">
        <v>0</v>
      </c>
      <c r="CF270" s="207">
        <v>0</v>
      </c>
      <c r="CG270" s="207">
        <v>0</v>
      </c>
      <c r="CH270" s="207">
        <v>0</v>
      </c>
      <c r="CI270" s="207">
        <v>0</v>
      </c>
      <c r="CJ270" s="207">
        <v>0</v>
      </c>
      <c r="CK270" s="207">
        <v>0</v>
      </c>
      <c r="CL270" s="207">
        <v>0</v>
      </c>
      <c r="CM270" s="207">
        <v>0</v>
      </c>
      <c r="CN270" s="207">
        <v>0</v>
      </c>
      <c r="CO270" s="207">
        <v>0</v>
      </c>
      <c r="CP270" s="207">
        <v>0</v>
      </c>
      <c r="CQ270" s="207">
        <v>0</v>
      </c>
      <c r="CR270" s="207">
        <v>0</v>
      </c>
      <c r="CS270" s="207">
        <v>0</v>
      </c>
      <c r="CT270" s="207">
        <v>0</v>
      </c>
      <c r="CU270" s="207">
        <v>0</v>
      </c>
      <c r="CV270" s="207">
        <v>0</v>
      </c>
      <c r="CW270" s="207">
        <v>0</v>
      </c>
      <c r="CX270" s="207">
        <v>0</v>
      </c>
      <c r="CY270" s="207">
        <v>0</v>
      </c>
      <c r="CZ270" s="207">
        <v>0</v>
      </c>
      <c r="DA270" s="207">
        <v>0</v>
      </c>
      <c r="DB270" s="207">
        <v>0</v>
      </c>
      <c r="DC270" s="207">
        <v>0</v>
      </c>
      <c r="DD270" s="207">
        <v>0</v>
      </c>
      <c r="DE270" s="207">
        <v>0</v>
      </c>
      <c r="DF270" s="207">
        <v>0</v>
      </c>
      <c r="DG270" s="207">
        <v>0</v>
      </c>
      <c r="DH270" s="207">
        <v>0</v>
      </c>
      <c r="DI270" s="207">
        <v>0</v>
      </c>
      <c r="DJ270" s="207">
        <v>0</v>
      </c>
      <c r="DK270" s="207">
        <v>0</v>
      </c>
      <c r="DL270" s="207">
        <v>0</v>
      </c>
      <c r="DM270" s="207">
        <v>0</v>
      </c>
      <c r="DN270" s="207">
        <v>0</v>
      </c>
      <c r="DO270" s="207">
        <v>0</v>
      </c>
      <c r="DP270" s="207">
        <v>0</v>
      </c>
      <c r="DQ270" s="207">
        <v>0</v>
      </c>
      <c r="DR270" s="207">
        <v>0</v>
      </c>
      <c r="DS270" s="207">
        <v>0</v>
      </c>
      <c r="DT270" s="207">
        <v>0</v>
      </c>
      <c r="DU270" s="207">
        <v>0</v>
      </c>
      <c r="DV270" s="207">
        <v>0</v>
      </c>
      <c r="DW270" s="207">
        <v>0</v>
      </c>
      <c r="DX270" s="207">
        <v>0</v>
      </c>
      <c r="DY270" s="207">
        <v>0</v>
      </c>
      <c r="DZ270" s="207">
        <v>0</v>
      </c>
      <c r="EA270" s="207">
        <v>0</v>
      </c>
      <c r="EB270" s="207">
        <v>0</v>
      </c>
      <c r="EC270" s="207">
        <v>0</v>
      </c>
      <c r="ED270" s="207">
        <v>0</v>
      </c>
      <c r="EE270" s="207">
        <v>0</v>
      </c>
      <c r="EF270" s="207">
        <v>0</v>
      </c>
      <c r="EG270" s="207">
        <v>0</v>
      </c>
      <c r="EH270" s="207">
        <v>0</v>
      </c>
      <c r="EI270" s="207">
        <v>0</v>
      </c>
      <c r="EJ270" s="207">
        <v>0</v>
      </c>
      <c r="EK270" s="207">
        <v>0</v>
      </c>
      <c r="EL270" s="207">
        <v>0</v>
      </c>
      <c r="EM270" s="207">
        <v>0</v>
      </c>
      <c r="EN270" s="207">
        <v>0</v>
      </c>
      <c r="EO270" s="207">
        <v>0</v>
      </c>
      <c r="EP270" s="207">
        <v>0</v>
      </c>
      <c r="EQ270" s="207">
        <v>0</v>
      </c>
      <c r="ER270" s="207">
        <v>0</v>
      </c>
      <c r="ES270" s="207">
        <v>0</v>
      </c>
      <c r="ET270" s="207">
        <v>0</v>
      </c>
      <c r="EU270" s="207">
        <v>0</v>
      </c>
      <c r="EV270" s="207">
        <v>0</v>
      </c>
      <c r="EW270" s="207">
        <v>0</v>
      </c>
      <c r="EX270" s="207">
        <v>0</v>
      </c>
      <c r="EY270" s="207">
        <v>0</v>
      </c>
      <c r="EZ270" s="207">
        <v>0</v>
      </c>
      <c r="FA270" s="207">
        <v>0</v>
      </c>
      <c r="FB270" s="207">
        <v>0</v>
      </c>
      <c r="FC270" s="207">
        <v>0</v>
      </c>
      <c r="FD270" s="207">
        <v>0</v>
      </c>
      <c r="FE270" s="207">
        <v>0</v>
      </c>
      <c r="FF270" s="207">
        <v>0</v>
      </c>
      <c r="FG270" s="207">
        <v>142</v>
      </c>
      <c r="FH270" s="207">
        <v>0</v>
      </c>
      <c r="FI270" s="213">
        <v>0</v>
      </c>
      <c r="FJ270" s="207">
        <v>0</v>
      </c>
      <c r="FK270" s="207">
        <v>0</v>
      </c>
      <c r="FL270" s="207">
        <v>0</v>
      </c>
      <c r="FM270" s="207">
        <v>0</v>
      </c>
      <c r="FN270" s="207">
        <v>0</v>
      </c>
      <c r="FO270" s="207">
        <v>0</v>
      </c>
      <c r="FP270" s="207">
        <v>0</v>
      </c>
      <c r="FQ270" s="207">
        <v>0</v>
      </c>
      <c r="FR270" s="207">
        <v>0</v>
      </c>
      <c r="FS270" s="207">
        <v>0</v>
      </c>
      <c r="FT270" s="207">
        <v>0</v>
      </c>
      <c r="FU270" s="207">
        <v>0</v>
      </c>
      <c r="FV270" s="207">
        <v>0</v>
      </c>
      <c r="FW270" s="207">
        <v>0</v>
      </c>
      <c r="FX270" s="207">
        <v>0</v>
      </c>
      <c r="FY270" s="207">
        <v>0</v>
      </c>
      <c r="FZ270" s="207">
        <v>0</v>
      </c>
      <c r="GA270" s="207">
        <v>0</v>
      </c>
      <c r="GB270" s="207">
        <v>0</v>
      </c>
      <c r="GC270" s="207">
        <v>0</v>
      </c>
      <c r="GD270" s="207">
        <v>0</v>
      </c>
      <c r="GE270" s="207">
        <v>0</v>
      </c>
      <c r="GF270" s="207">
        <v>0</v>
      </c>
      <c r="GG270" s="207">
        <v>0</v>
      </c>
      <c r="GH270" s="207">
        <v>0</v>
      </c>
      <c r="GI270" s="207">
        <v>0</v>
      </c>
      <c r="GJ270" s="207">
        <v>0</v>
      </c>
      <c r="GK270" s="207">
        <v>0</v>
      </c>
      <c r="GL270" s="207">
        <v>0</v>
      </c>
      <c r="GM270" s="207">
        <v>0</v>
      </c>
      <c r="GN270" s="207">
        <v>0</v>
      </c>
      <c r="GO270" s="207">
        <v>0</v>
      </c>
      <c r="GP270" s="207">
        <v>0</v>
      </c>
      <c r="GQ270" s="207">
        <v>0</v>
      </c>
      <c r="GR270" s="207">
        <v>0</v>
      </c>
      <c r="GS270" s="207">
        <v>0</v>
      </c>
      <c r="GT270" s="207">
        <v>0</v>
      </c>
      <c r="GU270" s="207">
        <v>0</v>
      </c>
      <c r="GV270" s="207">
        <v>0</v>
      </c>
      <c r="GW270" s="207">
        <v>0</v>
      </c>
      <c r="GX270" s="207">
        <v>0</v>
      </c>
      <c r="GY270" s="207">
        <v>0</v>
      </c>
      <c r="GZ270" s="207">
        <v>0</v>
      </c>
      <c r="HA270" s="207">
        <v>0</v>
      </c>
      <c r="HB270" s="207">
        <v>0</v>
      </c>
      <c r="HC270" s="207">
        <v>0</v>
      </c>
      <c r="HD270" s="207">
        <v>0</v>
      </c>
      <c r="HE270" s="207">
        <v>0</v>
      </c>
      <c r="HF270" s="207">
        <v>0</v>
      </c>
      <c r="HG270" s="207">
        <v>0</v>
      </c>
      <c r="HH270" s="207">
        <v>0</v>
      </c>
      <c r="HI270" s="207">
        <v>0</v>
      </c>
      <c r="HJ270" s="207">
        <v>0</v>
      </c>
      <c r="HK270" s="207">
        <v>0</v>
      </c>
      <c r="HL270" s="207">
        <v>0</v>
      </c>
      <c r="HM270" s="207">
        <v>0</v>
      </c>
      <c r="HN270" s="207">
        <v>0</v>
      </c>
      <c r="HO270" s="207">
        <v>0</v>
      </c>
      <c r="HP270" s="207">
        <v>0</v>
      </c>
      <c r="HQ270" s="207">
        <v>0</v>
      </c>
      <c r="HR270" s="207">
        <v>0</v>
      </c>
      <c r="HS270" s="207">
        <v>0</v>
      </c>
      <c r="HT270" s="207">
        <v>0</v>
      </c>
      <c r="HU270" s="207">
        <v>0</v>
      </c>
      <c r="HV270" s="207">
        <v>0</v>
      </c>
      <c r="HW270" s="207">
        <v>0</v>
      </c>
      <c r="HX270" s="207">
        <v>0</v>
      </c>
      <c r="HY270" s="208">
        <v>142</v>
      </c>
    </row>
    <row r="271" spans="1:233" ht="48" x14ac:dyDescent="0.25">
      <c r="A271" s="206" t="s">
        <v>865</v>
      </c>
      <c r="B271" s="207">
        <v>0</v>
      </c>
      <c r="C271" s="207">
        <v>0</v>
      </c>
      <c r="D271" s="207">
        <v>0</v>
      </c>
      <c r="E271" s="207">
        <v>0</v>
      </c>
      <c r="F271" s="207">
        <v>0</v>
      </c>
      <c r="G271" s="207">
        <v>0</v>
      </c>
      <c r="H271" s="207">
        <v>0</v>
      </c>
      <c r="I271" s="207">
        <v>0</v>
      </c>
      <c r="J271" s="207">
        <v>0</v>
      </c>
      <c r="K271" s="207">
        <v>0</v>
      </c>
      <c r="L271" s="207">
        <v>0</v>
      </c>
      <c r="M271" s="207">
        <v>0</v>
      </c>
      <c r="N271" s="207">
        <v>0</v>
      </c>
      <c r="O271" s="207">
        <v>0</v>
      </c>
      <c r="P271" s="207">
        <v>0</v>
      </c>
      <c r="Q271" s="207">
        <v>0</v>
      </c>
      <c r="R271" s="207">
        <v>0</v>
      </c>
      <c r="S271" s="207">
        <v>0</v>
      </c>
      <c r="T271" s="207">
        <v>0</v>
      </c>
      <c r="U271" s="207">
        <v>0</v>
      </c>
      <c r="V271" s="207">
        <v>0</v>
      </c>
      <c r="W271" s="207">
        <v>0</v>
      </c>
      <c r="X271" s="207">
        <v>0</v>
      </c>
      <c r="Y271" s="207">
        <v>0</v>
      </c>
      <c r="Z271" s="207">
        <v>0</v>
      </c>
      <c r="AA271" s="207">
        <v>0</v>
      </c>
      <c r="AB271" s="207">
        <v>0</v>
      </c>
      <c r="AC271" s="207">
        <v>0</v>
      </c>
      <c r="AD271" s="207">
        <v>0</v>
      </c>
      <c r="AE271" s="207">
        <v>0</v>
      </c>
      <c r="AF271" s="207">
        <v>0</v>
      </c>
      <c r="AG271" s="207">
        <v>0</v>
      </c>
      <c r="AH271" s="207">
        <v>0</v>
      </c>
      <c r="AI271" s="207">
        <v>0</v>
      </c>
      <c r="AJ271" s="207">
        <v>0</v>
      </c>
      <c r="AK271" s="213">
        <v>0</v>
      </c>
      <c r="AL271" s="207">
        <v>0</v>
      </c>
      <c r="AM271" s="207">
        <v>0</v>
      </c>
      <c r="AN271" s="207">
        <v>0</v>
      </c>
      <c r="AO271" s="207">
        <v>0</v>
      </c>
      <c r="AP271" s="207">
        <v>0</v>
      </c>
      <c r="AQ271" s="207">
        <v>0</v>
      </c>
      <c r="AR271" s="207">
        <v>0</v>
      </c>
      <c r="AS271" s="207">
        <v>0</v>
      </c>
      <c r="AT271" s="207">
        <v>0</v>
      </c>
      <c r="AU271" s="207">
        <v>0</v>
      </c>
      <c r="AV271" s="207">
        <v>0</v>
      </c>
      <c r="AW271" s="207">
        <v>0</v>
      </c>
      <c r="AX271" s="207">
        <v>0</v>
      </c>
      <c r="AY271" s="207">
        <v>0</v>
      </c>
      <c r="AZ271" s="207">
        <v>0</v>
      </c>
      <c r="BA271" s="207">
        <v>0</v>
      </c>
      <c r="BB271" s="207">
        <v>0</v>
      </c>
      <c r="BC271" s="207">
        <v>0</v>
      </c>
      <c r="BD271" s="207">
        <v>0</v>
      </c>
      <c r="BE271" s="207">
        <v>0</v>
      </c>
      <c r="BF271" s="207">
        <v>0</v>
      </c>
      <c r="BG271" s="207">
        <v>0</v>
      </c>
      <c r="BH271" s="207">
        <v>0</v>
      </c>
      <c r="BI271" s="207">
        <v>0</v>
      </c>
      <c r="BJ271" s="207">
        <v>0</v>
      </c>
      <c r="BK271" s="207">
        <v>0</v>
      </c>
      <c r="BL271" s="207">
        <v>0</v>
      </c>
      <c r="BM271" s="207">
        <v>0</v>
      </c>
      <c r="BN271" s="207">
        <v>0</v>
      </c>
      <c r="BO271" s="207">
        <v>0</v>
      </c>
      <c r="BP271" s="207">
        <v>0</v>
      </c>
      <c r="BQ271" s="207">
        <v>0</v>
      </c>
      <c r="BR271" s="207">
        <v>0</v>
      </c>
      <c r="BS271" s="207">
        <v>0</v>
      </c>
      <c r="BT271" s="207">
        <v>0</v>
      </c>
      <c r="BU271" s="207">
        <v>0</v>
      </c>
      <c r="BV271" s="207">
        <v>0</v>
      </c>
      <c r="BW271" s="207">
        <v>0</v>
      </c>
      <c r="BX271" s="207">
        <v>0</v>
      </c>
      <c r="BY271" s="207">
        <v>0</v>
      </c>
      <c r="BZ271" s="207">
        <v>0</v>
      </c>
      <c r="CA271" s="207">
        <v>0</v>
      </c>
      <c r="CB271" s="207">
        <v>0</v>
      </c>
      <c r="CC271" s="207">
        <v>0</v>
      </c>
      <c r="CD271" s="207">
        <v>0</v>
      </c>
      <c r="CE271" s="207">
        <v>0</v>
      </c>
      <c r="CF271" s="207">
        <v>0</v>
      </c>
      <c r="CG271" s="207">
        <v>0</v>
      </c>
      <c r="CH271" s="207">
        <v>0</v>
      </c>
      <c r="CI271" s="207">
        <v>0</v>
      </c>
      <c r="CJ271" s="207">
        <v>0</v>
      </c>
      <c r="CK271" s="207">
        <v>0</v>
      </c>
      <c r="CL271" s="207">
        <v>0</v>
      </c>
      <c r="CM271" s="207">
        <v>0</v>
      </c>
      <c r="CN271" s="207">
        <v>0</v>
      </c>
      <c r="CO271" s="207">
        <v>0</v>
      </c>
      <c r="CP271" s="207">
        <v>0</v>
      </c>
      <c r="CQ271" s="207">
        <v>0</v>
      </c>
      <c r="CR271" s="207">
        <v>0</v>
      </c>
      <c r="CS271" s="207">
        <v>0</v>
      </c>
      <c r="CT271" s="207">
        <v>0</v>
      </c>
      <c r="CU271" s="207">
        <v>0</v>
      </c>
      <c r="CV271" s="207">
        <v>0</v>
      </c>
      <c r="CW271" s="207">
        <v>0</v>
      </c>
      <c r="CX271" s="207">
        <v>0</v>
      </c>
      <c r="CY271" s="207">
        <v>0</v>
      </c>
      <c r="CZ271" s="207">
        <v>0</v>
      </c>
      <c r="DA271" s="207">
        <v>0</v>
      </c>
      <c r="DB271" s="207">
        <v>0</v>
      </c>
      <c r="DC271" s="207">
        <v>0</v>
      </c>
      <c r="DD271" s="207">
        <v>0</v>
      </c>
      <c r="DE271" s="207">
        <v>0</v>
      </c>
      <c r="DF271" s="207">
        <v>0</v>
      </c>
      <c r="DG271" s="207">
        <v>0</v>
      </c>
      <c r="DH271" s="207">
        <v>0</v>
      </c>
      <c r="DI271" s="207">
        <v>0</v>
      </c>
      <c r="DJ271" s="207">
        <v>0</v>
      </c>
      <c r="DK271" s="207">
        <v>0</v>
      </c>
      <c r="DL271" s="207">
        <v>0</v>
      </c>
      <c r="DM271" s="207">
        <v>0</v>
      </c>
      <c r="DN271" s="207">
        <v>0</v>
      </c>
      <c r="DO271" s="207">
        <v>0</v>
      </c>
      <c r="DP271" s="207">
        <v>0</v>
      </c>
      <c r="DQ271" s="207">
        <v>0</v>
      </c>
      <c r="DR271" s="207">
        <v>0</v>
      </c>
      <c r="DS271" s="207">
        <v>0</v>
      </c>
      <c r="DT271" s="207">
        <v>0</v>
      </c>
      <c r="DU271" s="207">
        <v>0</v>
      </c>
      <c r="DV271" s="207">
        <v>0</v>
      </c>
      <c r="DW271" s="207">
        <v>0</v>
      </c>
      <c r="DX271" s="207">
        <v>0</v>
      </c>
      <c r="DY271" s="207">
        <v>0</v>
      </c>
      <c r="DZ271" s="207">
        <v>0</v>
      </c>
      <c r="EA271" s="207">
        <v>0</v>
      </c>
      <c r="EB271" s="207">
        <v>0</v>
      </c>
      <c r="EC271" s="207">
        <v>0</v>
      </c>
      <c r="ED271" s="207">
        <v>0</v>
      </c>
      <c r="EE271" s="207">
        <v>0</v>
      </c>
      <c r="EF271" s="207">
        <v>0</v>
      </c>
      <c r="EG271" s="207">
        <v>0</v>
      </c>
      <c r="EH271" s="207">
        <v>0</v>
      </c>
      <c r="EI271" s="207">
        <v>0</v>
      </c>
      <c r="EJ271" s="207">
        <v>0</v>
      </c>
      <c r="EK271" s="207">
        <v>0</v>
      </c>
      <c r="EL271" s="207">
        <v>0</v>
      </c>
      <c r="EM271" s="207">
        <v>0</v>
      </c>
      <c r="EN271" s="207">
        <v>0</v>
      </c>
      <c r="EO271" s="207">
        <v>0</v>
      </c>
      <c r="EP271" s="207">
        <v>0</v>
      </c>
      <c r="EQ271" s="207">
        <v>0</v>
      </c>
      <c r="ER271" s="207">
        <v>0</v>
      </c>
      <c r="ES271" s="207">
        <v>0</v>
      </c>
      <c r="ET271" s="207">
        <v>0</v>
      </c>
      <c r="EU271" s="207">
        <v>0</v>
      </c>
      <c r="EV271" s="207">
        <v>0</v>
      </c>
      <c r="EW271" s="207">
        <v>0</v>
      </c>
      <c r="EX271" s="207">
        <v>0</v>
      </c>
      <c r="EY271" s="207">
        <v>0</v>
      </c>
      <c r="EZ271" s="207">
        <v>0</v>
      </c>
      <c r="FA271" s="207">
        <v>0</v>
      </c>
      <c r="FB271" s="207">
        <v>0</v>
      </c>
      <c r="FC271" s="207">
        <v>0</v>
      </c>
      <c r="FD271" s="207">
        <v>0</v>
      </c>
      <c r="FE271" s="207">
        <v>0</v>
      </c>
      <c r="FF271" s="207">
        <v>0</v>
      </c>
      <c r="FG271" s="207">
        <v>0</v>
      </c>
      <c r="FH271" s="207">
        <v>265</v>
      </c>
      <c r="FI271" s="213">
        <v>0</v>
      </c>
      <c r="FJ271" s="207">
        <v>0</v>
      </c>
      <c r="FK271" s="207">
        <v>0</v>
      </c>
      <c r="FL271" s="207">
        <v>0</v>
      </c>
      <c r="FM271" s="207">
        <v>0</v>
      </c>
      <c r="FN271" s="207">
        <v>0</v>
      </c>
      <c r="FO271" s="207">
        <v>0</v>
      </c>
      <c r="FP271" s="207">
        <v>0</v>
      </c>
      <c r="FQ271" s="207">
        <v>0</v>
      </c>
      <c r="FR271" s="207">
        <v>0</v>
      </c>
      <c r="FS271" s="207">
        <v>0</v>
      </c>
      <c r="FT271" s="207">
        <v>0</v>
      </c>
      <c r="FU271" s="207">
        <v>0</v>
      </c>
      <c r="FV271" s="207">
        <v>0</v>
      </c>
      <c r="FW271" s="207">
        <v>0</v>
      </c>
      <c r="FX271" s="207">
        <v>0</v>
      </c>
      <c r="FY271" s="207">
        <v>0</v>
      </c>
      <c r="FZ271" s="207">
        <v>0</v>
      </c>
      <c r="GA271" s="207">
        <v>0</v>
      </c>
      <c r="GB271" s="207">
        <v>0</v>
      </c>
      <c r="GC271" s="207">
        <v>0</v>
      </c>
      <c r="GD271" s="207">
        <v>0</v>
      </c>
      <c r="GE271" s="207">
        <v>0</v>
      </c>
      <c r="GF271" s="207">
        <v>0</v>
      </c>
      <c r="GG271" s="207">
        <v>0</v>
      </c>
      <c r="GH271" s="207">
        <v>0</v>
      </c>
      <c r="GI271" s="207">
        <v>0</v>
      </c>
      <c r="GJ271" s="207">
        <v>0</v>
      </c>
      <c r="GK271" s="207">
        <v>0</v>
      </c>
      <c r="GL271" s="207">
        <v>0</v>
      </c>
      <c r="GM271" s="207">
        <v>0</v>
      </c>
      <c r="GN271" s="207">
        <v>0</v>
      </c>
      <c r="GO271" s="207">
        <v>0</v>
      </c>
      <c r="GP271" s="207">
        <v>0</v>
      </c>
      <c r="GQ271" s="207">
        <v>0</v>
      </c>
      <c r="GR271" s="207">
        <v>0</v>
      </c>
      <c r="GS271" s="207">
        <v>0</v>
      </c>
      <c r="GT271" s="207">
        <v>0</v>
      </c>
      <c r="GU271" s="207">
        <v>0</v>
      </c>
      <c r="GV271" s="207">
        <v>0</v>
      </c>
      <c r="GW271" s="207">
        <v>0</v>
      </c>
      <c r="GX271" s="207">
        <v>0</v>
      </c>
      <c r="GY271" s="207">
        <v>0</v>
      </c>
      <c r="GZ271" s="207">
        <v>0</v>
      </c>
      <c r="HA271" s="207">
        <v>0</v>
      </c>
      <c r="HB271" s="207">
        <v>0</v>
      </c>
      <c r="HC271" s="207">
        <v>0</v>
      </c>
      <c r="HD271" s="207">
        <v>0</v>
      </c>
      <c r="HE271" s="207">
        <v>0</v>
      </c>
      <c r="HF271" s="207">
        <v>0</v>
      </c>
      <c r="HG271" s="207">
        <v>0</v>
      </c>
      <c r="HH271" s="207">
        <v>0</v>
      </c>
      <c r="HI271" s="207">
        <v>0</v>
      </c>
      <c r="HJ271" s="207">
        <v>0</v>
      </c>
      <c r="HK271" s="207">
        <v>0</v>
      </c>
      <c r="HL271" s="207">
        <v>0</v>
      </c>
      <c r="HM271" s="207">
        <v>0</v>
      </c>
      <c r="HN271" s="207">
        <v>0</v>
      </c>
      <c r="HO271" s="207">
        <v>0</v>
      </c>
      <c r="HP271" s="207">
        <v>0</v>
      </c>
      <c r="HQ271" s="207">
        <v>0</v>
      </c>
      <c r="HR271" s="207">
        <v>0</v>
      </c>
      <c r="HS271" s="207">
        <v>0</v>
      </c>
      <c r="HT271" s="207">
        <v>0</v>
      </c>
      <c r="HU271" s="207">
        <v>0</v>
      </c>
      <c r="HV271" s="207">
        <v>0</v>
      </c>
      <c r="HW271" s="207">
        <v>0</v>
      </c>
      <c r="HX271" s="207">
        <v>0</v>
      </c>
      <c r="HY271" s="208">
        <v>265</v>
      </c>
    </row>
    <row r="272" spans="1:233" ht="60" x14ac:dyDescent="0.25">
      <c r="A272" s="206" t="s">
        <v>866</v>
      </c>
      <c r="B272" s="207">
        <v>0</v>
      </c>
      <c r="C272" s="207">
        <v>0</v>
      </c>
      <c r="D272" s="207">
        <v>0</v>
      </c>
      <c r="E272" s="207">
        <v>0</v>
      </c>
      <c r="F272" s="207">
        <v>0</v>
      </c>
      <c r="G272" s="207">
        <v>0</v>
      </c>
      <c r="H272" s="207">
        <v>0</v>
      </c>
      <c r="I272" s="207">
        <v>0</v>
      </c>
      <c r="J272" s="207">
        <v>0</v>
      </c>
      <c r="K272" s="207">
        <v>0</v>
      </c>
      <c r="L272" s="207">
        <v>0</v>
      </c>
      <c r="M272" s="207">
        <v>0</v>
      </c>
      <c r="N272" s="207">
        <v>0</v>
      </c>
      <c r="O272" s="207">
        <v>0</v>
      </c>
      <c r="P272" s="207">
        <v>0</v>
      </c>
      <c r="Q272" s="207">
        <v>0</v>
      </c>
      <c r="R272" s="207">
        <v>0</v>
      </c>
      <c r="S272" s="207">
        <v>0</v>
      </c>
      <c r="T272" s="207">
        <v>0</v>
      </c>
      <c r="U272" s="207">
        <v>0</v>
      </c>
      <c r="V272" s="207">
        <v>0</v>
      </c>
      <c r="W272" s="207">
        <v>0</v>
      </c>
      <c r="X272" s="207">
        <v>0</v>
      </c>
      <c r="Y272" s="207">
        <v>0</v>
      </c>
      <c r="Z272" s="207">
        <v>0</v>
      </c>
      <c r="AA272" s="207">
        <v>0</v>
      </c>
      <c r="AB272" s="207">
        <v>0</v>
      </c>
      <c r="AC272" s="207">
        <v>0</v>
      </c>
      <c r="AD272" s="207">
        <v>0</v>
      </c>
      <c r="AE272" s="207">
        <v>0</v>
      </c>
      <c r="AF272" s="207">
        <v>0</v>
      </c>
      <c r="AG272" s="207">
        <v>0</v>
      </c>
      <c r="AH272" s="207">
        <v>0</v>
      </c>
      <c r="AI272" s="207">
        <v>0</v>
      </c>
      <c r="AJ272" s="207">
        <v>0</v>
      </c>
      <c r="AK272" s="213">
        <v>0</v>
      </c>
      <c r="AL272" s="207">
        <v>0</v>
      </c>
      <c r="AM272" s="207">
        <v>0</v>
      </c>
      <c r="AN272" s="207">
        <v>0</v>
      </c>
      <c r="AO272" s="207">
        <v>0</v>
      </c>
      <c r="AP272" s="207">
        <v>0</v>
      </c>
      <c r="AQ272" s="207">
        <v>0</v>
      </c>
      <c r="AR272" s="207">
        <v>0</v>
      </c>
      <c r="AS272" s="207">
        <v>0</v>
      </c>
      <c r="AT272" s="207">
        <v>0</v>
      </c>
      <c r="AU272" s="207">
        <v>0</v>
      </c>
      <c r="AV272" s="207">
        <v>0</v>
      </c>
      <c r="AW272" s="207">
        <v>0</v>
      </c>
      <c r="AX272" s="207">
        <v>0</v>
      </c>
      <c r="AY272" s="207">
        <v>0</v>
      </c>
      <c r="AZ272" s="207">
        <v>0</v>
      </c>
      <c r="BA272" s="207">
        <v>0</v>
      </c>
      <c r="BB272" s="207">
        <v>0</v>
      </c>
      <c r="BC272" s="207">
        <v>0</v>
      </c>
      <c r="BD272" s="207">
        <v>0</v>
      </c>
      <c r="BE272" s="207">
        <v>0</v>
      </c>
      <c r="BF272" s="207">
        <v>0</v>
      </c>
      <c r="BG272" s="207">
        <v>0</v>
      </c>
      <c r="BH272" s="207">
        <v>0</v>
      </c>
      <c r="BI272" s="207">
        <v>0</v>
      </c>
      <c r="BJ272" s="207">
        <v>0</v>
      </c>
      <c r="BK272" s="207">
        <v>0</v>
      </c>
      <c r="BL272" s="207">
        <v>0</v>
      </c>
      <c r="BM272" s="207">
        <v>0</v>
      </c>
      <c r="BN272" s="207">
        <v>0</v>
      </c>
      <c r="BO272" s="207">
        <v>0</v>
      </c>
      <c r="BP272" s="207">
        <v>0</v>
      </c>
      <c r="BQ272" s="207">
        <v>0</v>
      </c>
      <c r="BR272" s="207">
        <v>0</v>
      </c>
      <c r="BS272" s="207">
        <v>0</v>
      </c>
      <c r="BT272" s="207">
        <v>0</v>
      </c>
      <c r="BU272" s="207">
        <v>0</v>
      </c>
      <c r="BV272" s="207">
        <v>0</v>
      </c>
      <c r="BW272" s="207">
        <v>0</v>
      </c>
      <c r="BX272" s="207">
        <v>0</v>
      </c>
      <c r="BY272" s="207">
        <v>0</v>
      </c>
      <c r="BZ272" s="207">
        <v>0</v>
      </c>
      <c r="CA272" s="207">
        <v>0</v>
      </c>
      <c r="CB272" s="207">
        <v>0</v>
      </c>
      <c r="CC272" s="207">
        <v>0</v>
      </c>
      <c r="CD272" s="207">
        <v>0</v>
      </c>
      <c r="CE272" s="207">
        <v>0</v>
      </c>
      <c r="CF272" s="207">
        <v>0</v>
      </c>
      <c r="CG272" s="207">
        <v>0</v>
      </c>
      <c r="CH272" s="207">
        <v>0</v>
      </c>
      <c r="CI272" s="207">
        <v>0</v>
      </c>
      <c r="CJ272" s="207">
        <v>0</v>
      </c>
      <c r="CK272" s="207">
        <v>0</v>
      </c>
      <c r="CL272" s="207">
        <v>0</v>
      </c>
      <c r="CM272" s="207">
        <v>0</v>
      </c>
      <c r="CN272" s="207">
        <v>0</v>
      </c>
      <c r="CO272" s="207">
        <v>0</v>
      </c>
      <c r="CP272" s="207">
        <v>0</v>
      </c>
      <c r="CQ272" s="207">
        <v>0</v>
      </c>
      <c r="CR272" s="207">
        <v>0</v>
      </c>
      <c r="CS272" s="207">
        <v>0</v>
      </c>
      <c r="CT272" s="207">
        <v>0</v>
      </c>
      <c r="CU272" s="207">
        <v>0</v>
      </c>
      <c r="CV272" s="207">
        <v>0</v>
      </c>
      <c r="CW272" s="207">
        <v>0</v>
      </c>
      <c r="CX272" s="207">
        <v>0</v>
      </c>
      <c r="CY272" s="207">
        <v>0</v>
      </c>
      <c r="CZ272" s="207">
        <v>0</v>
      </c>
      <c r="DA272" s="207">
        <v>0</v>
      </c>
      <c r="DB272" s="207">
        <v>0</v>
      </c>
      <c r="DC272" s="207">
        <v>0</v>
      </c>
      <c r="DD272" s="207">
        <v>0</v>
      </c>
      <c r="DE272" s="207">
        <v>0</v>
      </c>
      <c r="DF272" s="207">
        <v>0</v>
      </c>
      <c r="DG272" s="207">
        <v>0</v>
      </c>
      <c r="DH272" s="207">
        <v>0</v>
      </c>
      <c r="DI272" s="207">
        <v>0</v>
      </c>
      <c r="DJ272" s="207">
        <v>0</v>
      </c>
      <c r="DK272" s="207">
        <v>0</v>
      </c>
      <c r="DL272" s="207">
        <v>0</v>
      </c>
      <c r="DM272" s="207">
        <v>0</v>
      </c>
      <c r="DN272" s="207">
        <v>0</v>
      </c>
      <c r="DO272" s="207">
        <v>0</v>
      </c>
      <c r="DP272" s="207">
        <v>0</v>
      </c>
      <c r="DQ272" s="207">
        <v>0</v>
      </c>
      <c r="DR272" s="207">
        <v>0</v>
      </c>
      <c r="DS272" s="207">
        <v>0</v>
      </c>
      <c r="DT272" s="207">
        <v>0</v>
      </c>
      <c r="DU272" s="207">
        <v>0</v>
      </c>
      <c r="DV272" s="207">
        <v>0</v>
      </c>
      <c r="DW272" s="207">
        <v>0</v>
      </c>
      <c r="DX272" s="207">
        <v>0</v>
      </c>
      <c r="DY272" s="207">
        <v>0</v>
      </c>
      <c r="DZ272" s="207">
        <v>0</v>
      </c>
      <c r="EA272" s="207">
        <v>0</v>
      </c>
      <c r="EB272" s="207">
        <v>0</v>
      </c>
      <c r="EC272" s="207">
        <v>0</v>
      </c>
      <c r="ED272" s="207">
        <v>0</v>
      </c>
      <c r="EE272" s="207">
        <v>0</v>
      </c>
      <c r="EF272" s="207">
        <v>0</v>
      </c>
      <c r="EG272" s="207">
        <v>0</v>
      </c>
      <c r="EH272" s="207">
        <v>0</v>
      </c>
      <c r="EI272" s="207">
        <v>0</v>
      </c>
      <c r="EJ272" s="207">
        <v>0</v>
      </c>
      <c r="EK272" s="207">
        <v>0</v>
      </c>
      <c r="EL272" s="207">
        <v>0</v>
      </c>
      <c r="EM272" s="207">
        <v>0</v>
      </c>
      <c r="EN272" s="207">
        <v>0</v>
      </c>
      <c r="EO272" s="207">
        <v>0</v>
      </c>
      <c r="EP272" s="207">
        <v>0</v>
      </c>
      <c r="EQ272" s="207">
        <v>0</v>
      </c>
      <c r="ER272" s="207">
        <v>0</v>
      </c>
      <c r="ES272" s="207">
        <v>0</v>
      </c>
      <c r="ET272" s="207">
        <v>0</v>
      </c>
      <c r="EU272" s="207">
        <v>0</v>
      </c>
      <c r="EV272" s="207">
        <v>0</v>
      </c>
      <c r="EW272" s="207">
        <v>0</v>
      </c>
      <c r="EX272" s="207">
        <v>0</v>
      </c>
      <c r="EY272" s="207">
        <v>0</v>
      </c>
      <c r="EZ272" s="207">
        <v>0</v>
      </c>
      <c r="FA272" s="207">
        <v>0</v>
      </c>
      <c r="FB272" s="207">
        <v>0</v>
      </c>
      <c r="FC272" s="207">
        <v>0</v>
      </c>
      <c r="FD272" s="207">
        <v>0</v>
      </c>
      <c r="FE272" s="207">
        <v>0</v>
      </c>
      <c r="FF272" s="207">
        <v>0</v>
      </c>
      <c r="FG272" s="207">
        <v>0</v>
      </c>
      <c r="FH272" s="207">
        <v>0</v>
      </c>
      <c r="FI272" s="213">
        <v>50</v>
      </c>
      <c r="FJ272" s="207">
        <v>0</v>
      </c>
      <c r="FK272" s="207">
        <v>0</v>
      </c>
      <c r="FL272" s="207">
        <v>0</v>
      </c>
      <c r="FM272" s="207">
        <v>0</v>
      </c>
      <c r="FN272" s="207">
        <v>0</v>
      </c>
      <c r="FO272" s="207">
        <v>0</v>
      </c>
      <c r="FP272" s="207">
        <v>0</v>
      </c>
      <c r="FQ272" s="207">
        <v>0</v>
      </c>
      <c r="FR272" s="207">
        <v>0</v>
      </c>
      <c r="FS272" s="207">
        <v>0</v>
      </c>
      <c r="FT272" s="207">
        <v>0</v>
      </c>
      <c r="FU272" s="207">
        <v>0</v>
      </c>
      <c r="FV272" s="207">
        <v>0</v>
      </c>
      <c r="FW272" s="207">
        <v>0</v>
      </c>
      <c r="FX272" s="207">
        <v>0</v>
      </c>
      <c r="FY272" s="207">
        <v>0</v>
      </c>
      <c r="FZ272" s="207">
        <v>0</v>
      </c>
      <c r="GA272" s="207">
        <v>0</v>
      </c>
      <c r="GB272" s="207">
        <v>0</v>
      </c>
      <c r="GC272" s="207">
        <v>0</v>
      </c>
      <c r="GD272" s="207">
        <v>0</v>
      </c>
      <c r="GE272" s="207">
        <v>0</v>
      </c>
      <c r="GF272" s="207">
        <v>0</v>
      </c>
      <c r="GG272" s="207">
        <v>0</v>
      </c>
      <c r="GH272" s="207">
        <v>0</v>
      </c>
      <c r="GI272" s="207">
        <v>0</v>
      </c>
      <c r="GJ272" s="207">
        <v>0</v>
      </c>
      <c r="GK272" s="207">
        <v>0</v>
      </c>
      <c r="GL272" s="207">
        <v>0</v>
      </c>
      <c r="GM272" s="207">
        <v>0</v>
      </c>
      <c r="GN272" s="207">
        <v>0</v>
      </c>
      <c r="GO272" s="207">
        <v>0</v>
      </c>
      <c r="GP272" s="207">
        <v>0</v>
      </c>
      <c r="GQ272" s="207">
        <v>0</v>
      </c>
      <c r="GR272" s="207">
        <v>0</v>
      </c>
      <c r="GS272" s="207">
        <v>0</v>
      </c>
      <c r="GT272" s="207">
        <v>0</v>
      </c>
      <c r="GU272" s="207">
        <v>0</v>
      </c>
      <c r="GV272" s="207">
        <v>0</v>
      </c>
      <c r="GW272" s="207">
        <v>0</v>
      </c>
      <c r="GX272" s="207">
        <v>0</v>
      </c>
      <c r="GY272" s="207">
        <v>0</v>
      </c>
      <c r="GZ272" s="207">
        <v>0</v>
      </c>
      <c r="HA272" s="207">
        <v>0</v>
      </c>
      <c r="HB272" s="207">
        <v>0</v>
      </c>
      <c r="HC272" s="207">
        <v>0</v>
      </c>
      <c r="HD272" s="207">
        <v>0</v>
      </c>
      <c r="HE272" s="207">
        <v>0</v>
      </c>
      <c r="HF272" s="207">
        <v>0</v>
      </c>
      <c r="HG272" s="207">
        <v>0</v>
      </c>
      <c r="HH272" s="207">
        <v>0</v>
      </c>
      <c r="HI272" s="207">
        <v>0</v>
      </c>
      <c r="HJ272" s="207">
        <v>0</v>
      </c>
      <c r="HK272" s="207">
        <v>0</v>
      </c>
      <c r="HL272" s="207">
        <v>0</v>
      </c>
      <c r="HM272" s="207">
        <v>0</v>
      </c>
      <c r="HN272" s="207">
        <v>0</v>
      </c>
      <c r="HO272" s="207">
        <v>0</v>
      </c>
      <c r="HP272" s="207">
        <v>0</v>
      </c>
      <c r="HQ272" s="207">
        <v>0</v>
      </c>
      <c r="HR272" s="207">
        <v>0</v>
      </c>
      <c r="HS272" s="207">
        <v>0</v>
      </c>
      <c r="HT272" s="207">
        <v>0</v>
      </c>
      <c r="HU272" s="207">
        <v>0</v>
      </c>
      <c r="HV272" s="207">
        <v>0</v>
      </c>
      <c r="HW272" s="207">
        <v>0</v>
      </c>
      <c r="HX272" s="207">
        <v>0</v>
      </c>
      <c r="HY272" s="208">
        <v>0</v>
      </c>
    </row>
    <row r="273" spans="1:233" ht="60" x14ac:dyDescent="0.25">
      <c r="A273" s="206" t="s">
        <v>867</v>
      </c>
      <c r="B273" s="207">
        <v>0</v>
      </c>
      <c r="C273" s="207">
        <v>0</v>
      </c>
      <c r="D273" s="207">
        <v>0</v>
      </c>
      <c r="E273" s="207">
        <v>0</v>
      </c>
      <c r="F273" s="207">
        <v>0</v>
      </c>
      <c r="G273" s="207">
        <v>0</v>
      </c>
      <c r="H273" s="207">
        <v>0</v>
      </c>
      <c r="I273" s="207">
        <v>0</v>
      </c>
      <c r="J273" s="207">
        <v>0</v>
      </c>
      <c r="K273" s="207">
        <v>0</v>
      </c>
      <c r="L273" s="207">
        <v>0</v>
      </c>
      <c r="M273" s="207">
        <v>0</v>
      </c>
      <c r="N273" s="207">
        <v>0</v>
      </c>
      <c r="O273" s="207">
        <v>0</v>
      </c>
      <c r="P273" s="207">
        <v>0</v>
      </c>
      <c r="Q273" s="207">
        <v>0</v>
      </c>
      <c r="R273" s="207">
        <v>0</v>
      </c>
      <c r="S273" s="207">
        <v>0</v>
      </c>
      <c r="T273" s="207">
        <v>0</v>
      </c>
      <c r="U273" s="207">
        <v>0</v>
      </c>
      <c r="V273" s="207">
        <v>0</v>
      </c>
      <c r="W273" s="207">
        <v>0</v>
      </c>
      <c r="X273" s="207">
        <v>0</v>
      </c>
      <c r="Y273" s="207">
        <v>0</v>
      </c>
      <c r="Z273" s="207">
        <v>0</v>
      </c>
      <c r="AA273" s="207">
        <v>0</v>
      </c>
      <c r="AB273" s="207">
        <v>0</v>
      </c>
      <c r="AC273" s="207">
        <v>0</v>
      </c>
      <c r="AD273" s="207">
        <v>0</v>
      </c>
      <c r="AE273" s="207">
        <v>0</v>
      </c>
      <c r="AF273" s="207">
        <v>0</v>
      </c>
      <c r="AG273" s="207">
        <v>0</v>
      </c>
      <c r="AH273" s="207">
        <v>0</v>
      </c>
      <c r="AI273" s="207">
        <v>0</v>
      </c>
      <c r="AJ273" s="207">
        <v>0</v>
      </c>
      <c r="AK273" s="213">
        <v>0</v>
      </c>
      <c r="AL273" s="207">
        <v>0</v>
      </c>
      <c r="AM273" s="207">
        <v>0</v>
      </c>
      <c r="AN273" s="207">
        <v>0</v>
      </c>
      <c r="AO273" s="207">
        <v>0</v>
      </c>
      <c r="AP273" s="207">
        <v>0</v>
      </c>
      <c r="AQ273" s="207">
        <v>0</v>
      </c>
      <c r="AR273" s="207">
        <v>0</v>
      </c>
      <c r="AS273" s="207">
        <v>0</v>
      </c>
      <c r="AT273" s="207">
        <v>0</v>
      </c>
      <c r="AU273" s="207">
        <v>0</v>
      </c>
      <c r="AV273" s="207">
        <v>0</v>
      </c>
      <c r="AW273" s="207">
        <v>0</v>
      </c>
      <c r="AX273" s="207">
        <v>0</v>
      </c>
      <c r="AY273" s="207">
        <v>0</v>
      </c>
      <c r="AZ273" s="207">
        <v>0</v>
      </c>
      <c r="BA273" s="207">
        <v>0</v>
      </c>
      <c r="BB273" s="207">
        <v>0</v>
      </c>
      <c r="BC273" s="207">
        <v>0</v>
      </c>
      <c r="BD273" s="207">
        <v>0</v>
      </c>
      <c r="BE273" s="207">
        <v>0</v>
      </c>
      <c r="BF273" s="207">
        <v>0</v>
      </c>
      <c r="BG273" s="207">
        <v>0</v>
      </c>
      <c r="BH273" s="207">
        <v>0</v>
      </c>
      <c r="BI273" s="207">
        <v>0</v>
      </c>
      <c r="BJ273" s="207">
        <v>0</v>
      </c>
      <c r="BK273" s="207">
        <v>0</v>
      </c>
      <c r="BL273" s="207">
        <v>0</v>
      </c>
      <c r="BM273" s="207">
        <v>0</v>
      </c>
      <c r="BN273" s="207">
        <v>0</v>
      </c>
      <c r="BO273" s="207">
        <v>0</v>
      </c>
      <c r="BP273" s="207">
        <v>0</v>
      </c>
      <c r="BQ273" s="207">
        <v>0</v>
      </c>
      <c r="BR273" s="207">
        <v>0</v>
      </c>
      <c r="BS273" s="207">
        <v>0</v>
      </c>
      <c r="BT273" s="207">
        <v>0</v>
      </c>
      <c r="BU273" s="207">
        <v>0</v>
      </c>
      <c r="BV273" s="207">
        <v>0</v>
      </c>
      <c r="BW273" s="207">
        <v>0</v>
      </c>
      <c r="BX273" s="207">
        <v>0</v>
      </c>
      <c r="BY273" s="207">
        <v>0</v>
      </c>
      <c r="BZ273" s="207">
        <v>0</v>
      </c>
      <c r="CA273" s="207">
        <v>0</v>
      </c>
      <c r="CB273" s="207">
        <v>0</v>
      </c>
      <c r="CC273" s="207">
        <v>0</v>
      </c>
      <c r="CD273" s="207">
        <v>0</v>
      </c>
      <c r="CE273" s="207">
        <v>0</v>
      </c>
      <c r="CF273" s="207">
        <v>0</v>
      </c>
      <c r="CG273" s="207">
        <v>0</v>
      </c>
      <c r="CH273" s="207">
        <v>0</v>
      </c>
      <c r="CI273" s="207">
        <v>0</v>
      </c>
      <c r="CJ273" s="207">
        <v>0</v>
      </c>
      <c r="CK273" s="207">
        <v>0</v>
      </c>
      <c r="CL273" s="207">
        <v>0</v>
      </c>
      <c r="CM273" s="207">
        <v>0</v>
      </c>
      <c r="CN273" s="207">
        <v>0</v>
      </c>
      <c r="CO273" s="207">
        <v>0</v>
      </c>
      <c r="CP273" s="207">
        <v>0</v>
      </c>
      <c r="CQ273" s="207">
        <v>0</v>
      </c>
      <c r="CR273" s="207">
        <v>0</v>
      </c>
      <c r="CS273" s="207">
        <v>0</v>
      </c>
      <c r="CT273" s="207">
        <v>0</v>
      </c>
      <c r="CU273" s="207">
        <v>0</v>
      </c>
      <c r="CV273" s="207">
        <v>0</v>
      </c>
      <c r="CW273" s="207">
        <v>0</v>
      </c>
      <c r="CX273" s="207">
        <v>0</v>
      </c>
      <c r="CY273" s="207">
        <v>0</v>
      </c>
      <c r="CZ273" s="207">
        <v>0</v>
      </c>
      <c r="DA273" s="207">
        <v>0</v>
      </c>
      <c r="DB273" s="207">
        <v>0</v>
      </c>
      <c r="DC273" s="207">
        <v>0</v>
      </c>
      <c r="DD273" s="207">
        <v>0</v>
      </c>
      <c r="DE273" s="207">
        <v>0</v>
      </c>
      <c r="DF273" s="207">
        <v>0</v>
      </c>
      <c r="DG273" s="207">
        <v>0</v>
      </c>
      <c r="DH273" s="207">
        <v>0</v>
      </c>
      <c r="DI273" s="207">
        <v>0</v>
      </c>
      <c r="DJ273" s="207">
        <v>0</v>
      </c>
      <c r="DK273" s="207">
        <v>0</v>
      </c>
      <c r="DL273" s="207">
        <v>0</v>
      </c>
      <c r="DM273" s="207">
        <v>0</v>
      </c>
      <c r="DN273" s="207">
        <v>0</v>
      </c>
      <c r="DO273" s="207">
        <v>0</v>
      </c>
      <c r="DP273" s="207">
        <v>0</v>
      </c>
      <c r="DQ273" s="207">
        <v>0</v>
      </c>
      <c r="DR273" s="207">
        <v>0</v>
      </c>
      <c r="DS273" s="207">
        <v>0</v>
      </c>
      <c r="DT273" s="207">
        <v>0</v>
      </c>
      <c r="DU273" s="207">
        <v>0</v>
      </c>
      <c r="DV273" s="207">
        <v>0</v>
      </c>
      <c r="DW273" s="207">
        <v>0</v>
      </c>
      <c r="DX273" s="207">
        <v>0</v>
      </c>
      <c r="DY273" s="207">
        <v>0</v>
      </c>
      <c r="DZ273" s="207">
        <v>0</v>
      </c>
      <c r="EA273" s="207">
        <v>0</v>
      </c>
      <c r="EB273" s="207">
        <v>0</v>
      </c>
      <c r="EC273" s="207">
        <v>0</v>
      </c>
      <c r="ED273" s="207">
        <v>0</v>
      </c>
      <c r="EE273" s="207">
        <v>0</v>
      </c>
      <c r="EF273" s="207">
        <v>0</v>
      </c>
      <c r="EG273" s="207">
        <v>0</v>
      </c>
      <c r="EH273" s="207">
        <v>0</v>
      </c>
      <c r="EI273" s="207">
        <v>0</v>
      </c>
      <c r="EJ273" s="207">
        <v>0</v>
      </c>
      <c r="EK273" s="207">
        <v>0</v>
      </c>
      <c r="EL273" s="207">
        <v>0</v>
      </c>
      <c r="EM273" s="207">
        <v>0</v>
      </c>
      <c r="EN273" s="207">
        <v>0</v>
      </c>
      <c r="EO273" s="207">
        <v>0</v>
      </c>
      <c r="EP273" s="207">
        <v>0</v>
      </c>
      <c r="EQ273" s="207">
        <v>0</v>
      </c>
      <c r="ER273" s="207">
        <v>0</v>
      </c>
      <c r="ES273" s="207">
        <v>0</v>
      </c>
      <c r="ET273" s="207">
        <v>0</v>
      </c>
      <c r="EU273" s="207">
        <v>0</v>
      </c>
      <c r="EV273" s="207">
        <v>0</v>
      </c>
      <c r="EW273" s="207">
        <v>0</v>
      </c>
      <c r="EX273" s="207">
        <v>0</v>
      </c>
      <c r="EY273" s="207">
        <v>0</v>
      </c>
      <c r="EZ273" s="207">
        <v>0</v>
      </c>
      <c r="FA273" s="207">
        <v>0</v>
      </c>
      <c r="FB273" s="207">
        <v>0</v>
      </c>
      <c r="FC273" s="207">
        <v>0</v>
      </c>
      <c r="FD273" s="207">
        <v>0</v>
      </c>
      <c r="FE273" s="207">
        <v>0</v>
      </c>
      <c r="FF273" s="207">
        <v>0</v>
      </c>
      <c r="FG273" s="207">
        <v>0</v>
      </c>
      <c r="FH273" s="207">
        <v>0</v>
      </c>
      <c r="FI273" s="213">
        <v>0</v>
      </c>
      <c r="FJ273" s="207">
        <v>82</v>
      </c>
      <c r="FK273" s="207">
        <v>0</v>
      </c>
      <c r="FL273" s="207">
        <v>0</v>
      </c>
      <c r="FM273" s="207">
        <v>0</v>
      </c>
      <c r="FN273" s="207">
        <v>0</v>
      </c>
      <c r="FO273" s="207">
        <v>0</v>
      </c>
      <c r="FP273" s="207">
        <v>0</v>
      </c>
      <c r="FQ273" s="207">
        <v>0</v>
      </c>
      <c r="FR273" s="207">
        <v>0</v>
      </c>
      <c r="FS273" s="207">
        <v>0</v>
      </c>
      <c r="FT273" s="207">
        <v>0</v>
      </c>
      <c r="FU273" s="207">
        <v>0</v>
      </c>
      <c r="FV273" s="207">
        <v>0</v>
      </c>
      <c r="FW273" s="207">
        <v>0</v>
      </c>
      <c r="FX273" s="207">
        <v>0</v>
      </c>
      <c r="FY273" s="207">
        <v>0</v>
      </c>
      <c r="FZ273" s="207">
        <v>0</v>
      </c>
      <c r="GA273" s="207">
        <v>0</v>
      </c>
      <c r="GB273" s="207">
        <v>0</v>
      </c>
      <c r="GC273" s="207">
        <v>0</v>
      </c>
      <c r="GD273" s="207">
        <v>0</v>
      </c>
      <c r="GE273" s="207">
        <v>0</v>
      </c>
      <c r="GF273" s="207">
        <v>0</v>
      </c>
      <c r="GG273" s="207">
        <v>0</v>
      </c>
      <c r="GH273" s="207">
        <v>0</v>
      </c>
      <c r="GI273" s="207">
        <v>0</v>
      </c>
      <c r="GJ273" s="207">
        <v>0</v>
      </c>
      <c r="GK273" s="207">
        <v>0</v>
      </c>
      <c r="GL273" s="207">
        <v>0</v>
      </c>
      <c r="GM273" s="207">
        <v>0</v>
      </c>
      <c r="GN273" s="207">
        <v>0</v>
      </c>
      <c r="GO273" s="207">
        <v>0</v>
      </c>
      <c r="GP273" s="207">
        <v>0</v>
      </c>
      <c r="GQ273" s="207">
        <v>0</v>
      </c>
      <c r="GR273" s="207">
        <v>0</v>
      </c>
      <c r="GS273" s="207">
        <v>0</v>
      </c>
      <c r="GT273" s="207">
        <v>0</v>
      </c>
      <c r="GU273" s="207">
        <v>0</v>
      </c>
      <c r="GV273" s="207">
        <v>0</v>
      </c>
      <c r="GW273" s="207">
        <v>0</v>
      </c>
      <c r="GX273" s="207">
        <v>0</v>
      </c>
      <c r="GY273" s="207">
        <v>0</v>
      </c>
      <c r="GZ273" s="207">
        <v>0</v>
      </c>
      <c r="HA273" s="207">
        <v>0</v>
      </c>
      <c r="HB273" s="207">
        <v>0</v>
      </c>
      <c r="HC273" s="207">
        <v>0</v>
      </c>
      <c r="HD273" s="207">
        <v>0</v>
      </c>
      <c r="HE273" s="207">
        <v>0</v>
      </c>
      <c r="HF273" s="207">
        <v>0</v>
      </c>
      <c r="HG273" s="207">
        <v>0</v>
      </c>
      <c r="HH273" s="207">
        <v>0</v>
      </c>
      <c r="HI273" s="207">
        <v>0</v>
      </c>
      <c r="HJ273" s="207">
        <v>0</v>
      </c>
      <c r="HK273" s="207">
        <v>0</v>
      </c>
      <c r="HL273" s="207">
        <v>0</v>
      </c>
      <c r="HM273" s="207">
        <v>0</v>
      </c>
      <c r="HN273" s="207">
        <v>0</v>
      </c>
      <c r="HO273" s="207">
        <v>0</v>
      </c>
      <c r="HP273" s="207">
        <v>0</v>
      </c>
      <c r="HQ273" s="207">
        <v>0</v>
      </c>
      <c r="HR273" s="207">
        <v>0</v>
      </c>
      <c r="HS273" s="207">
        <v>0</v>
      </c>
      <c r="HT273" s="207">
        <v>0</v>
      </c>
      <c r="HU273" s="207">
        <v>0</v>
      </c>
      <c r="HV273" s="207">
        <v>0</v>
      </c>
      <c r="HW273" s="207">
        <v>0</v>
      </c>
      <c r="HX273" s="207">
        <v>0</v>
      </c>
      <c r="HY273" s="208">
        <v>82</v>
      </c>
    </row>
    <row r="274" spans="1:233" ht="60" x14ac:dyDescent="0.25">
      <c r="A274" s="206" t="s">
        <v>868</v>
      </c>
      <c r="B274" s="207">
        <v>0</v>
      </c>
      <c r="C274" s="207">
        <v>0</v>
      </c>
      <c r="D274" s="207">
        <v>0</v>
      </c>
      <c r="E274" s="207">
        <v>0</v>
      </c>
      <c r="F274" s="207">
        <v>0</v>
      </c>
      <c r="G274" s="207">
        <v>0</v>
      </c>
      <c r="H274" s="207">
        <v>0</v>
      </c>
      <c r="I274" s="207">
        <v>0</v>
      </c>
      <c r="J274" s="207">
        <v>0</v>
      </c>
      <c r="K274" s="207">
        <v>0</v>
      </c>
      <c r="L274" s="207">
        <v>0</v>
      </c>
      <c r="M274" s="207">
        <v>0</v>
      </c>
      <c r="N274" s="207">
        <v>0</v>
      </c>
      <c r="O274" s="207">
        <v>0</v>
      </c>
      <c r="P274" s="207">
        <v>0</v>
      </c>
      <c r="Q274" s="207">
        <v>0</v>
      </c>
      <c r="R274" s="207">
        <v>0</v>
      </c>
      <c r="S274" s="207">
        <v>0</v>
      </c>
      <c r="T274" s="207">
        <v>0</v>
      </c>
      <c r="U274" s="207">
        <v>0</v>
      </c>
      <c r="V274" s="207">
        <v>0</v>
      </c>
      <c r="W274" s="207">
        <v>0</v>
      </c>
      <c r="X274" s="207">
        <v>0</v>
      </c>
      <c r="Y274" s="207">
        <v>0</v>
      </c>
      <c r="Z274" s="207">
        <v>0</v>
      </c>
      <c r="AA274" s="207">
        <v>0</v>
      </c>
      <c r="AB274" s="207">
        <v>0</v>
      </c>
      <c r="AC274" s="207">
        <v>0</v>
      </c>
      <c r="AD274" s="207">
        <v>0</v>
      </c>
      <c r="AE274" s="207">
        <v>0</v>
      </c>
      <c r="AF274" s="207">
        <v>0</v>
      </c>
      <c r="AG274" s="207">
        <v>0</v>
      </c>
      <c r="AH274" s="207">
        <v>0</v>
      </c>
      <c r="AI274" s="207">
        <v>0</v>
      </c>
      <c r="AJ274" s="207">
        <v>0</v>
      </c>
      <c r="AK274" s="213">
        <v>0</v>
      </c>
      <c r="AL274" s="207">
        <v>0</v>
      </c>
      <c r="AM274" s="207">
        <v>0</v>
      </c>
      <c r="AN274" s="207">
        <v>0</v>
      </c>
      <c r="AO274" s="207">
        <v>0</v>
      </c>
      <c r="AP274" s="207">
        <v>0</v>
      </c>
      <c r="AQ274" s="207">
        <v>0</v>
      </c>
      <c r="AR274" s="207">
        <v>0</v>
      </c>
      <c r="AS274" s="207">
        <v>0</v>
      </c>
      <c r="AT274" s="207">
        <v>0</v>
      </c>
      <c r="AU274" s="207">
        <v>0</v>
      </c>
      <c r="AV274" s="207">
        <v>0</v>
      </c>
      <c r="AW274" s="207">
        <v>0</v>
      </c>
      <c r="AX274" s="207">
        <v>0</v>
      </c>
      <c r="AY274" s="207">
        <v>0</v>
      </c>
      <c r="AZ274" s="207">
        <v>0</v>
      </c>
      <c r="BA274" s="207">
        <v>0</v>
      </c>
      <c r="BB274" s="207">
        <v>0</v>
      </c>
      <c r="BC274" s="207">
        <v>0</v>
      </c>
      <c r="BD274" s="207">
        <v>0</v>
      </c>
      <c r="BE274" s="207">
        <v>0</v>
      </c>
      <c r="BF274" s="207">
        <v>0</v>
      </c>
      <c r="BG274" s="207">
        <v>0</v>
      </c>
      <c r="BH274" s="207">
        <v>0</v>
      </c>
      <c r="BI274" s="207">
        <v>0</v>
      </c>
      <c r="BJ274" s="207">
        <v>0</v>
      </c>
      <c r="BK274" s="207">
        <v>0</v>
      </c>
      <c r="BL274" s="207">
        <v>0</v>
      </c>
      <c r="BM274" s="207">
        <v>0</v>
      </c>
      <c r="BN274" s="207">
        <v>0</v>
      </c>
      <c r="BO274" s="207">
        <v>0</v>
      </c>
      <c r="BP274" s="207">
        <v>0</v>
      </c>
      <c r="BQ274" s="207">
        <v>0</v>
      </c>
      <c r="BR274" s="207">
        <v>0</v>
      </c>
      <c r="BS274" s="207">
        <v>0</v>
      </c>
      <c r="BT274" s="207">
        <v>0</v>
      </c>
      <c r="BU274" s="207">
        <v>0</v>
      </c>
      <c r="BV274" s="207">
        <v>0</v>
      </c>
      <c r="BW274" s="207">
        <v>0</v>
      </c>
      <c r="BX274" s="207">
        <v>0</v>
      </c>
      <c r="BY274" s="207">
        <v>0</v>
      </c>
      <c r="BZ274" s="207">
        <v>0</v>
      </c>
      <c r="CA274" s="207">
        <v>0</v>
      </c>
      <c r="CB274" s="207">
        <v>0</v>
      </c>
      <c r="CC274" s="207">
        <v>0</v>
      </c>
      <c r="CD274" s="207">
        <v>0</v>
      </c>
      <c r="CE274" s="207">
        <v>0</v>
      </c>
      <c r="CF274" s="207">
        <v>0</v>
      </c>
      <c r="CG274" s="207">
        <v>0</v>
      </c>
      <c r="CH274" s="207">
        <v>0</v>
      </c>
      <c r="CI274" s="207">
        <v>0</v>
      </c>
      <c r="CJ274" s="207">
        <v>0</v>
      </c>
      <c r="CK274" s="207">
        <v>0</v>
      </c>
      <c r="CL274" s="207">
        <v>0</v>
      </c>
      <c r="CM274" s="207">
        <v>0</v>
      </c>
      <c r="CN274" s="207">
        <v>0</v>
      </c>
      <c r="CO274" s="207">
        <v>0</v>
      </c>
      <c r="CP274" s="207">
        <v>0</v>
      </c>
      <c r="CQ274" s="207">
        <v>0</v>
      </c>
      <c r="CR274" s="207">
        <v>0</v>
      </c>
      <c r="CS274" s="207">
        <v>0</v>
      </c>
      <c r="CT274" s="207">
        <v>0</v>
      </c>
      <c r="CU274" s="207">
        <v>0</v>
      </c>
      <c r="CV274" s="207">
        <v>0</v>
      </c>
      <c r="CW274" s="207">
        <v>0</v>
      </c>
      <c r="CX274" s="207">
        <v>0</v>
      </c>
      <c r="CY274" s="207">
        <v>0</v>
      </c>
      <c r="CZ274" s="207">
        <v>0</v>
      </c>
      <c r="DA274" s="207">
        <v>0</v>
      </c>
      <c r="DB274" s="207">
        <v>0</v>
      </c>
      <c r="DC274" s="207">
        <v>0</v>
      </c>
      <c r="DD274" s="207">
        <v>0</v>
      </c>
      <c r="DE274" s="207">
        <v>0</v>
      </c>
      <c r="DF274" s="207">
        <v>0</v>
      </c>
      <c r="DG274" s="207">
        <v>0</v>
      </c>
      <c r="DH274" s="207">
        <v>0</v>
      </c>
      <c r="DI274" s="207">
        <v>0</v>
      </c>
      <c r="DJ274" s="207">
        <v>0</v>
      </c>
      <c r="DK274" s="207">
        <v>0</v>
      </c>
      <c r="DL274" s="207">
        <v>0</v>
      </c>
      <c r="DM274" s="207">
        <v>0</v>
      </c>
      <c r="DN274" s="207">
        <v>0</v>
      </c>
      <c r="DO274" s="207">
        <v>0</v>
      </c>
      <c r="DP274" s="207">
        <v>0</v>
      </c>
      <c r="DQ274" s="207">
        <v>0</v>
      </c>
      <c r="DR274" s="207">
        <v>0</v>
      </c>
      <c r="DS274" s="207">
        <v>0</v>
      </c>
      <c r="DT274" s="207">
        <v>0</v>
      </c>
      <c r="DU274" s="207">
        <v>0</v>
      </c>
      <c r="DV274" s="207">
        <v>0</v>
      </c>
      <c r="DW274" s="207">
        <v>0</v>
      </c>
      <c r="DX274" s="207">
        <v>0</v>
      </c>
      <c r="DY274" s="207">
        <v>0</v>
      </c>
      <c r="DZ274" s="207">
        <v>0</v>
      </c>
      <c r="EA274" s="207">
        <v>0</v>
      </c>
      <c r="EB274" s="207">
        <v>0</v>
      </c>
      <c r="EC274" s="207">
        <v>0</v>
      </c>
      <c r="ED274" s="207">
        <v>0</v>
      </c>
      <c r="EE274" s="207">
        <v>0</v>
      </c>
      <c r="EF274" s="207">
        <v>0</v>
      </c>
      <c r="EG274" s="207">
        <v>0</v>
      </c>
      <c r="EH274" s="207">
        <v>0</v>
      </c>
      <c r="EI274" s="207">
        <v>0</v>
      </c>
      <c r="EJ274" s="207">
        <v>0</v>
      </c>
      <c r="EK274" s="207">
        <v>0</v>
      </c>
      <c r="EL274" s="207">
        <v>0</v>
      </c>
      <c r="EM274" s="207">
        <v>0</v>
      </c>
      <c r="EN274" s="207">
        <v>0</v>
      </c>
      <c r="EO274" s="207">
        <v>0</v>
      </c>
      <c r="EP274" s="207">
        <v>0</v>
      </c>
      <c r="EQ274" s="207">
        <v>0</v>
      </c>
      <c r="ER274" s="207">
        <v>0</v>
      </c>
      <c r="ES274" s="207">
        <v>0</v>
      </c>
      <c r="ET274" s="207">
        <v>0</v>
      </c>
      <c r="EU274" s="207">
        <v>0</v>
      </c>
      <c r="EV274" s="207">
        <v>0</v>
      </c>
      <c r="EW274" s="207">
        <v>0</v>
      </c>
      <c r="EX274" s="207">
        <v>0</v>
      </c>
      <c r="EY274" s="207">
        <v>0</v>
      </c>
      <c r="EZ274" s="207">
        <v>0</v>
      </c>
      <c r="FA274" s="207">
        <v>0</v>
      </c>
      <c r="FB274" s="207">
        <v>0</v>
      </c>
      <c r="FC274" s="207">
        <v>0</v>
      </c>
      <c r="FD274" s="207">
        <v>0</v>
      </c>
      <c r="FE274" s="207">
        <v>0</v>
      </c>
      <c r="FF274" s="207">
        <v>0</v>
      </c>
      <c r="FG274" s="207">
        <v>0</v>
      </c>
      <c r="FH274" s="207">
        <v>0</v>
      </c>
      <c r="FI274" s="213">
        <v>0</v>
      </c>
      <c r="FJ274" s="207">
        <v>0</v>
      </c>
      <c r="FK274" s="207">
        <v>180</v>
      </c>
      <c r="FL274" s="207">
        <v>0</v>
      </c>
      <c r="FM274" s="207">
        <v>0</v>
      </c>
      <c r="FN274" s="207">
        <v>0</v>
      </c>
      <c r="FO274" s="207">
        <v>0</v>
      </c>
      <c r="FP274" s="207">
        <v>0</v>
      </c>
      <c r="FQ274" s="207">
        <v>0</v>
      </c>
      <c r="FR274" s="207">
        <v>0</v>
      </c>
      <c r="FS274" s="207">
        <v>0</v>
      </c>
      <c r="FT274" s="207">
        <v>0</v>
      </c>
      <c r="FU274" s="207">
        <v>0</v>
      </c>
      <c r="FV274" s="207">
        <v>0</v>
      </c>
      <c r="FW274" s="207">
        <v>0</v>
      </c>
      <c r="FX274" s="207">
        <v>0</v>
      </c>
      <c r="FY274" s="207">
        <v>0</v>
      </c>
      <c r="FZ274" s="207">
        <v>0</v>
      </c>
      <c r="GA274" s="207">
        <v>0</v>
      </c>
      <c r="GB274" s="207">
        <v>0</v>
      </c>
      <c r="GC274" s="207">
        <v>0</v>
      </c>
      <c r="GD274" s="207">
        <v>0</v>
      </c>
      <c r="GE274" s="207">
        <v>0</v>
      </c>
      <c r="GF274" s="207">
        <v>0</v>
      </c>
      <c r="GG274" s="207">
        <v>0</v>
      </c>
      <c r="GH274" s="207">
        <v>0</v>
      </c>
      <c r="GI274" s="207">
        <v>0</v>
      </c>
      <c r="GJ274" s="207">
        <v>0</v>
      </c>
      <c r="GK274" s="207">
        <v>0</v>
      </c>
      <c r="GL274" s="207">
        <v>0</v>
      </c>
      <c r="GM274" s="207">
        <v>0</v>
      </c>
      <c r="GN274" s="207">
        <v>0</v>
      </c>
      <c r="GO274" s="207">
        <v>0</v>
      </c>
      <c r="GP274" s="207">
        <v>0</v>
      </c>
      <c r="GQ274" s="207">
        <v>0</v>
      </c>
      <c r="GR274" s="207">
        <v>0</v>
      </c>
      <c r="GS274" s="207">
        <v>0</v>
      </c>
      <c r="GT274" s="207">
        <v>0</v>
      </c>
      <c r="GU274" s="207">
        <v>0</v>
      </c>
      <c r="GV274" s="207">
        <v>0</v>
      </c>
      <c r="GW274" s="207">
        <v>0</v>
      </c>
      <c r="GX274" s="207">
        <v>0</v>
      </c>
      <c r="GY274" s="207">
        <v>0</v>
      </c>
      <c r="GZ274" s="207">
        <v>0</v>
      </c>
      <c r="HA274" s="207">
        <v>0</v>
      </c>
      <c r="HB274" s="207">
        <v>0</v>
      </c>
      <c r="HC274" s="207">
        <v>0</v>
      </c>
      <c r="HD274" s="207">
        <v>0</v>
      </c>
      <c r="HE274" s="207">
        <v>0</v>
      </c>
      <c r="HF274" s="207">
        <v>0</v>
      </c>
      <c r="HG274" s="207">
        <v>0</v>
      </c>
      <c r="HH274" s="207">
        <v>0</v>
      </c>
      <c r="HI274" s="207">
        <v>0</v>
      </c>
      <c r="HJ274" s="207">
        <v>0</v>
      </c>
      <c r="HK274" s="207">
        <v>0</v>
      </c>
      <c r="HL274" s="207">
        <v>0</v>
      </c>
      <c r="HM274" s="207">
        <v>0</v>
      </c>
      <c r="HN274" s="207">
        <v>0</v>
      </c>
      <c r="HO274" s="207">
        <v>0</v>
      </c>
      <c r="HP274" s="207">
        <v>0</v>
      </c>
      <c r="HQ274" s="207">
        <v>0</v>
      </c>
      <c r="HR274" s="207">
        <v>0</v>
      </c>
      <c r="HS274" s="207">
        <v>0</v>
      </c>
      <c r="HT274" s="207">
        <v>0</v>
      </c>
      <c r="HU274" s="207">
        <v>0</v>
      </c>
      <c r="HV274" s="207">
        <v>0</v>
      </c>
      <c r="HW274" s="207">
        <v>0</v>
      </c>
      <c r="HX274" s="207">
        <v>0</v>
      </c>
      <c r="HY274" s="208">
        <v>180</v>
      </c>
    </row>
    <row r="275" spans="1:233" ht="48" x14ac:dyDescent="0.25">
      <c r="A275" s="206" t="s">
        <v>869</v>
      </c>
      <c r="B275" s="207">
        <v>0</v>
      </c>
      <c r="C275" s="207">
        <v>0</v>
      </c>
      <c r="D275" s="207">
        <v>0</v>
      </c>
      <c r="E275" s="207">
        <v>0</v>
      </c>
      <c r="F275" s="207">
        <v>0</v>
      </c>
      <c r="G275" s="207">
        <v>0</v>
      </c>
      <c r="H275" s="207">
        <v>0</v>
      </c>
      <c r="I275" s="207">
        <v>0</v>
      </c>
      <c r="J275" s="207">
        <v>0</v>
      </c>
      <c r="K275" s="207">
        <v>0</v>
      </c>
      <c r="L275" s="207">
        <v>0</v>
      </c>
      <c r="M275" s="207">
        <v>0</v>
      </c>
      <c r="N275" s="207">
        <v>0</v>
      </c>
      <c r="O275" s="207">
        <v>0</v>
      </c>
      <c r="P275" s="207">
        <v>0</v>
      </c>
      <c r="Q275" s="207">
        <v>0</v>
      </c>
      <c r="R275" s="207">
        <v>0</v>
      </c>
      <c r="S275" s="207">
        <v>0</v>
      </c>
      <c r="T275" s="207">
        <v>0</v>
      </c>
      <c r="U275" s="207">
        <v>0</v>
      </c>
      <c r="V275" s="207">
        <v>0</v>
      </c>
      <c r="W275" s="207">
        <v>0</v>
      </c>
      <c r="X275" s="207">
        <v>0</v>
      </c>
      <c r="Y275" s="207">
        <v>0</v>
      </c>
      <c r="Z275" s="207">
        <v>0</v>
      </c>
      <c r="AA275" s="207">
        <v>0</v>
      </c>
      <c r="AB275" s="207">
        <v>0</v>
      </c>
      <c r="AC275" s="207">
        <v>0</v>
      </c>
      <c r="AD275" s="207">
        <v>0</v>
      </c>
      <c r="AE275" s="207">
        <v>0</v>
      </c>
      <c r="AF275" s="207">
        <v>0</v>
      </c>
      <c r="AG275" s="207">
        <v>0</v>
      </c>
      <c r="AH275" s="207">
        <v>0</v>
      </c>
      <c r="AI275" s="207">
        <v>0</v>
      </c>
      <c r="AJ275" s="207">
        <v>0</v>
      </c>
      <c r="AK275" s="213">
        <v>0</v>
      </c>
      <c r="AL275" s="207">
        <v>0</v>
      </c>
      <c r="AM275" s="207">
        <v>0</v>
      </c>
      <c r="AN275" s="207">
        <v>0</v>
      </c>
      <c r="AO275" s="207">
        <v>0</v>
      </c>
      <c r="AP275" s="207">
        <v>0</v>
      </c>
      <c r="AQ275" s="207">
        <v>0</v>
      </c>
      <c r="AR275" s="207">
        <v>0</v>
      </c>
      <c r="AS275" s="207">
        <v>0</v>
      </c>
      <c r="AT275" s="207">
        <v>0</v>
      </c>
      <c r="AU275" s="207">
        <v>0</v>
      </c>
      <c r="AV275" s="207">
        <v>0</v>
      </c>
      <c r="AW275" s="207">
        <v>0</v>
      </c>
      <c r="AX275" s="207">
        <v>0</v>
      </c>
      <c r="AY275" s="207">
        <v>0</v>
      </c>
      <c r="AZ275" s="207">
        <v>0</v>
      </c>
      <c r="BA275" s="207">
        <v>0</v>
      </c>
      <c r="BB275" s="207">
        <v>0</v>
      </c>
      <c r="BC275" s="207">
        <v>0</v>
      </c>
      <c r="BD275" s="207">
        <v>0</v>
      </c>
      <c r="BE275" s="207">
        <v>0</v>
      </c>
      <c r="BF275" s="207">
        <v>0</v>
      </c>
      <c r="BG275" s="207">
        <v>0</v>
      </c>
      <c r="BH275" s="207">
        <v>0</v>
      </c>
      <c r="BI275" s="207">
        <v>0</v>
      </c>
      <c r="BJ275" s="207">
        <v>0</v>
      </c>
      <c r="BK275" s="207">
        <v>0</v>
      </c>
      <c r="BL275" s="207">
        <v>0</v>
      </c>
      <c r="BM275" s="207">
        <v>0</v>
      </c>
      <c r="BN275" s="207">
        <v>0</v>
      </c>
      <c r="BO275" s="207">
        <v>0</v>
      </c>
      <c r="BP275" s="207">
        <v>0</v>
      </c>
      <c r="BQ275" s="207">
        <v>0</v>
      </c>
      <c r="BR275" s="207">
        <v>0</v>
      </c>
      <c r="BS275" s="207">
        <v>0</v>
      </c>
      <c r="BT275" s="207">
        <v>0</v>
      </c>
      <c r="BU275" s="207">
        <v>0</v>
      </c>
      <c r="BV275" s="207">
        <v>0</v>
      </c>
      <c r="BW275" s="207">
        <v>0</v>
      </c>
      <c r="BX275" s="207">
        <v>0</v>
      </c>
      <c r="BY275" s="207">
        <v>0</v>
      </c>
      <c r="BZ275" s="207">
        <v>0</v>
      </c>
      <c r="CA275" s="207">
        <v>0</v>
      </c>
      <c r="CB275" s="207">
        <v>0</v>
      </c>
      <c r="CC275" s="207">
        <v>0</v>
      </c>
      <c r="CD275" s="207">
        <v>0</v>
      </c>
      <c r="CE275" s="207">
        <v>0</v>
      </c>
      <c r="CF275" s="207">
        <v>0</v>
      </c>
      <c r="CG275" s="207">
        <v>0</v>
      </c>
      <c r="CH275" s="207">
        <v>0</v>
      </c>
      <c r="CI275" s="207">
        <v>0</v>
      </c>
      <c r="CJ275" s="207">
        <v>0</v>
      </c>
      <c r="CK275" s="207">
        <v>0</v>
      </c>
      <c r="CL275" s="207">
        <v>0</v>
      </c>
      <c r="CM275" s="207">
        <v>0</v>
      </c>
      <c r="CN275" s="207">
        <v>0</v>
      </c>
      <c r="CO275" s="207">
        <v>0</v>
      </c>
      <c r="CP275" s="207">
        <v>0</v>
      </c>
      <c r="CQ275" s="207">
        <v>0</v>
      </c>
      <c r="CR275" s="207">
        <v>0</v>
      </c>
      <c r="CS275" s="207">
        <v>0</v>
      </c>
      <c r="CT275" s="207">
        <v>0</v>
      </c>
      <c r="CU275" s="207">
        <v>0</v>
      </c>
      <c r="CV275" s="207">
        <v>0</v>
      </c>
      <c r="CW275" s="207">
        <v>0</v>
      </c>
      <c r="CX275" s="207">
        <v>0</v>
      </c>
      <c r="CY275" s="207">
        <v>0</v>
      </c>
      <c r="CZ275" s="207">
        <v>0</v>
      </c>
      <c r="DA275" s="207">
        <v>0</v>
      </c>
      <c r="DB275" s="207">
        <v>0</v>
      </c>
      <c r="DC275" s="207">
        <v>0</v>
      </c>
      <c r="DD275" s="207">
        <v>0</v>
      </c>
      <c r="DE275" s="207">
        <v>0</v>
      </c>
      <c r="DF275" s="207">
        <v>0</v>
      </c>
      <c r="DG275" s="207">
        <v>0</v>
      </c>
      <c r="DH275" s="207">
        <v>0</v>
      </c>
      <c r="DI275" s="207">
        <v>0</v>
      </c>
      <c r="DJ275" s="207">
        <v>0</v>
      </c>
      <c r="DK275" s="207">
        <v>0</v>
      </c>
      <c r="DL275" s="207">
        <v>0</v>
      </c>
      <c r="DM275" s="207">
        <v>0</v>
      </c>
      <c r="DN275" s="207">
        <v>0</v>
      </c>
      <c r="DO275" s="207">
        <v>0</v>
      </c>
      <c r="DP275" s="207">
        <v>0</v>
      </c>
      <c r="DQ275" s="207">
        <v>0</v>
      </c>
      <c r="DR275" s="207">
        <v>0</v>
      </c>
      <c r="DS275" s="207">
        <v>0</v>
      </c>
      <c r="DT275" s="207">
        <v>0</v>
      </c>
      <c r="DU275" s="207">
        <v>0</v>
      </c>
      <c r="DV275" s="207">
        <v>0</v>
      </c>
      <c r="DW275" s="207">
        <v>0</v>
      </c>
      <c r="DX275" s="207">
        <v>0</v>
      </c>
      <c r="DY275" s="207">
        <v>0</v>
      </c>
      <c r="DZ275" s="207">
        <v>0</v>
      </c>
      <c r="EA275" s="207">
        <v>0</v>
      </c>
      <c r="EB275" s="207">
        <v>0</v>
      </c>
      <c r="EC275" s="207">
        <v>0</v>
      </c>
      <c r="ED275" s="207">
        <v>0</v>
      </c>
      <c r="EE275" s="207">
        <v>0</v>
      </c>
      <c r="EF275" s="207">
        <v>0</v>
      </c>
      <c r="EG275" s="207">
        <v>0</v>
      </c>
      <c r="EH275" s="207">
        <v>0</v>
      </c>
      <c r="EI275" s="207">
        <v>0</v>
      </c>
      <c r="EJ275" s="207">
        <v>0</v>
      </c>
      <c r="EK275" s="207">
        <v>0</v>
      </c>
      <c r="EL275" s="207">
        <v>0</v>
      </c>
      <c r="EM275" s="207">
        <v>0</v>
      </c>
      <c r="EN275" s="207">
        <v>0</v>
      </c>
      <c r="EO275" s="207">
        <v>0</v>
      </c>
      <c r="EP275" s="207">
        <v>0</v>
      </c>
      <c r="EQ275" s="207">
        <v>0</v>
      </c>
      <c r="ER275" s="207">
        <v>0</v>
      </c>
      <c r="ES275" s="207">
        <v>0</v>
      </c>
      <c r="ET275" s="207">
        <v>0</v>
      </c>
      <c r="EU275" s="207">
        <v>0</v>
      </c>
      <c r="EV275" s="207">
        <v>0</v>
      </c>
      <c r="EW275" s="207">
        <v>0</v>
      </c>
      <c r="EX275" s="207">
        <v>0</v>
      </c>
      <c r="EY275" s="207">
        <v>0</v>
      </c>
      <c r="EZ275" s="207">
        <v>0</v>
      </c>
      <c r="FA275" s="207">
        <v>0</v>
      </c>
      <c r="FB275" s="207">
        <v>0</v>
      </c>
      <c r="FC275" s="207">
        <v>0</v>
      </c>
      <c r="FD275" s="207">
        <v>0</v>
      </c>
      <c r="FE275" s="207">
        <v>0</v>
      </c>
      <c r="FF275" s="207">
        <v>0</v>
      </c>
      <c r="FG275" s="207">
        <v>0</v>
      </c>
      <c r="FH275" s="207">
        <v>0</v>
      </c>
      <c r="FI275" s="213">
        <v>0</v>
      </c>
      <c r="FJ275" s="207">
        <v>0</v>
      </c>
      <c r="FK275" s="207">
        <v>0</v>
      </c>
      <c r="FL275" s="207">
        <v>148</v>
      </c>
      <c r="FM275" s="207">
        <v>0</v>
      </c>
      <c r="FN275" s="207">
        <v>0</v>
      </c>
      <c r="FO275" s="207">
        <v>0</v>
      </c>
      <c r="FP275" s="207">
        <v>0</v>
      </c>
      <c r="FQ275" s="207">
        <v>0</v>
      </c>
      <c r="FR275" s="207">
        <v>0</v>
      </c>
      <c r="FS275" s="207">
        <v>0</v>
      </c>
      <c r="FT275" s="207">
        <v>0</v>
      </c>
      <c r="FU275" s="207">
        <v>0</v>
      </c>
      <c r="FV275" s="207">
        <v>0</v>
      </c>
      <c r="FW275" s="207">
        <v>0</v>
      </c>
      <c r="FX275" s="207">
        <v>0</v>
      </c>
      <c r="FY275" s="207">
        <v>0</v>
      </c>
      <c r="FZ275" s="207">
        <v>0</v>
      </c>
      <c r="GA275" s="207">
        <v>0</v>
      </c>
      <c r="GB275" s="207">
        <v>0</v>
      </c>
      <c r="GC275" s="207">
        <v>0</v>
      </c>
      <c r="GD275" s="207">
        <v>0</v>
      </c>
      <c r="GE275" s="207">
        <v>0</v>
      </c>
      <c r="GF275" s="207">
        <v>0</v>
      </c>
      <c r="GG275" s="207">
        <v>0</v>
      </c>
      <c r="GH275" s="207">
        <v>0</v>
      </c>
      <c r="GI275" s="207">
        <v>0</v>
      </c>
      <c r="GJ275" s="207">
        <v>0</v>
      </c>
      <c r="GK275" s="207">
        <v>0</v>
      </c>
      <c r="GL275" s="207">
        <v>0</v>
      </c>
      <c r="GM275" s="207">
        <v>0</v>
      </c>
      <c r="GN275" s="207">
        <v>0</v>
      </c>
      <c r="GO275" s="207">
        <v>0</v>
      </c>
      <c r="GP275" s="207">
        <v>0</v>
      </c>
      <c r="GQ275" s="207">
        <v>0</v>
      </c>
      <c r="GR275" s="207">
        <v>0</v>
      </c>
      <c r="GS275" s="207">
        <v>0</v>
      </c>
      <c r="GT275" s="207">
        <v>0</v>
      </c>
      <c r="GU275" s="207">
        <v>0</v>
      </c>
      <c r="GV275" s="207">
        <v>0</v>
      </c>
      <c r="GW275" s="207">
        <v>0</v>
      </c>
      <c r="GX275" s="207">
        <v>0</v>
      </c>
      <c r="GY275" s="207">
        <v>0</v>
      </c>
      <c r="GZ275" s="207">
        <v>0</v>
      </c>
      <c r="HA275" s="207">
        <v>0</v>
      </c>
      <c r="HB275" s="207">
        <v>0</v>
      </c>
      <c r="HC275" s="207">
        <v>0</v>
      </c>
      <c r="HD275" s="207">
        <v>0</v>
      </c>
      <c r="HE275" s="207">
        <v>0</v>
      </c>
      <c r="HF275" s="207">
        <v>0</v>
      </c>
      <c r="HG275" s="207">
        <v>0</v>
      </c>
      <c r="HH275" s="207">
        <v>0</v>
      </c>
      <c r="HI275" s="207">
        <v>0</v>
      </c>
      <c r="HJ275" s="207">
        <v>0</v>
      </c>
      <c r="HK275" s="207">
        <v>0</v>
      </c>
      <c r="HL275" s="207">
        <v>0</v>
      </c>
      <c r="HM275" s="207">
        <v>0</v>
      </c>
      <c r="HN275" s="207">
        <v>0</v>
      </c>
      <c r="HO275" s="207">
        <v>0</v>
      </c>
      <c r="HP275" s="207">
        <v>0</v>
      </c>
      <c r="HQ275" s="207">
        <v>0</v>
      </c>
      <c r="HR275" s="207">
        <v>0</v>
      </c>
      <c r="HS275" s="207">
        <v>0</v>
      </c>
      <c r="HT275" s="207">
        <v>0</v>
      </c>
      <c r="HU275" s="207">
        <v>0</v>
      </c>
      <c r="HV275" s="207">
        <v>0</v>
      </c>
      <c r="HW275" s="207">
        <v>0</v>
      </c>
      <c r="HX275" s="207">
        <v>0</v>
      </c>
      <c r="HY275" s="208">
        <v>148</v>
      </c>
    </row>
    <row r="276" spans="1:233" ht="60" x14ac:dyDescent="0.25">
      <c r="A276" s="206" t="s">
        <v>870</v>
      </c>
      <c r="B276" s="207">
        <v>0</v>
      </c>
      <c r="C276" s="207">
        <v>0</v>
      </c>
      <c r="D276" s="207">
        <v>0</v>
      </c>
      <c r="E276" s="207">
        <v>0</v>
      </c>
      <c r="F276" s="207">
        <v>0</v>
      </c>
      <c r="G276" s="207">
        <v>0</v>
      </c>
      <c r="H276" s="207">
        <v>0</v>
      </c>
      <c r="I276" s="207">
        <v>0</v>
      </c>
      <c r="J276" s="207">
        <v>0</v>
      </c>
      <c r="K276" s="207">
        <v>0</v>
      </c>
      <c r="L276" s="207">
        <v>0</v>
      </c>
      <c r="M276" s="207">
        <v>0</v>
      </c>
      <c r="N276" s="207">
        <v>0</v>
      </c>
      <c r="O276" s="207">
        <v>0</v>
      </c>
      <c r="P276" s="207">
        <v>0</v>
      </c>
      <c r="Q276" s="207">
        <v>0</v>
      </c>
      <c r="R276" s="207">
        <v>0</v>
      </c>
      <c r="S276" s="207">
        <v>0</v>
      </c>
      <c r="T276" s="207">
        <v>0</v>
      </c>
      <c r="U276" s="207">
        <v>0</v>
      </c>
      <c r="V276" s="207">
        <v>0</v>
      </c>
      <c r="W276" s="207">
        <v>0</v>
      </c>
      <c r="X276" s="207">
        <v>0</v>
      </c>
      <c r="Y276" s="207">
        <v>0</v>
      </c>
      <c r="Z276" s="207">
        <v>0</v>
      </c>
      <c r="AA276" s="207">
        <v>0</v>
      </c>
      <c r="AB276" s="207">
        <v>0</v>
      </c>
      <c r="AC276" s="207">
        <v>0</v>
      </c>
      <c r="AD276" s="207">
        <v>0</v>
      </c>
      <c r="AE276" s="207">
        <v>0</v>
      </c>
      <c r="AF276" s="207">
        <v>0</v>
      </c>
      <c r="AG276" s="207">
        <v>0</v>
      </c>
      <c r="AH276" s="207">
        <v>0</v>
      </c>
      <c r="AI276" s="207">
        <v>0</v>
      </c>
      <c r="AJ276" s="207">
        <v>0</v>
      </c>
      <c r="AK276" s="213">
        <v>0</v>
      </c>
      <c r="AL276" s="207">
        <v>0</v>
      </c>
      <c r="AM276" s="207">
        <v>0</v>
      </c>
      <c r="AN276" s="207">
        <v>0</v>
      </c>
      <c r="AO276" s="207">
        <v>0</v>
      </c>
      <c r="AP276" s="207">
        <v>0</v>
      </c>
      <c r="AQ276" s="207">
        <v>0</v>
      </c>
      <c r="AR276" s="207">
        <v>0</v>
      </c>
      <c r="AS276" s="207">
        <v>0</v>
      </c>
      <c r="AT276" s="207">
        <v>0</v>
      </c>
      <c r="AU276" s="207">
        <v>0</v>
      </c>
      <c r="AV276" s="207">
        <v>0</v>
      </c>
      <c r="AW276" s="207">
        <v>0</v>
      </c>
      <c r="AX276" s="207">
        <v>0</v>
      </c>
      <c r="AY276" s="207">
        <v>0</v>
      </c>
      <c r="AZ276" s="207">
        <v>0</v>
      </c>
      <c r="BA276" s="207">
        <v>0</v>
      </c>
      <c r="BB276" s="207">
        <v>0</v>
      </c>
      <c r="BC276" s="207">
        <v>0</v>
      </c>
      <c r="BD276" s="207">
        <v>0</v>
      </c>
      <c r="BE276" s="207">
        <v>0</v>
      </c>
      <c r="BF276" s="207">
        <v>0</v>
      </c>
      <c r="BG276" s="207">
        <v>0</v>
      </c>
      <c r="BH276" s="207">
        <v>0</v>
      </c>
      <c r="BI276" s="207">
        <v>0</v>
      </c>
      <c r="BJ276" s="207">
        <v>0</v>
      </c>
      <c r="BK276" s="207">
        <v>0</v>
      </c>
      <c r="BL276" s="207">
        <v>0</v>
      </c>
      <c r="BM276" s="207">
        <v>0</v>
      </c>
      <c r="BN276" s="207">
        <v>0</v>
      </c>
      <c r="BO276" s="207">
        <v>0</v>
      </c>
      <c r="BP276" s="207">
        <v>0</v>
      </c>
      <c r="BQ276" s="207">
        <v>0</v>
      </c>
      <c r="BR276" s="207">
        <v>0</v>
      </c>
      <c r="BS276" s="207">
        <v>0</v>
      </c>
      <c r="BT276" s="207">
        <v>0</v>
      </c>
      <c r="BU276" s="207">
        <v>0</v>
      </c>
      <c r="BV276" s="207">
        <v>0</v>
      </c>
      <c r="BW276" s="207">
        <v>0</v>
      </c>
      <c r="BX276" s="207">
        <v>0</v>
      </c>
      <c r="BY276" s="207">
        <v>0</v>
      </c>
      <c r="BZ276" s="207">
        <v>0</v>
      </c>
      <c r="CA276" s="207">
        <v>0</v>
      </c>
      <c r="CB276" s="207">
        <v>0</v>
      </c>
      <c r="CC276" s="207">
        <v>0</v>
      </c>
      <c r="CD276" s="207">
        <v>0</v>
      </c>
      <c r="CE276" s="207">
        <v>0</v>
      </c>
      <c r="CF276" s="207">
        <v>0</v>
      </c>
      <c r="CG276" s="207">
        <v>0</v>
      </c>
      <c r="CH276" s="207">
        <v>0</v>
      </c>
      <c r="CI276" s="207">
        <v>0</v>
      </c>
      <c r="CJ276" s="207">
        <v>0</v>
      </c>
      <c r="CK276" s="207">
        <v>0</v>
      </c>
      <c r="CL276" s="207">
        <v>0</v>
      </c>
      <c r="CM276" s="207">
        <v>0</v>
      </c>
      <c r="CN276" s="207">
        <v>0</v>
      </c>
      <c r="CO276" s="207">
        <v>0</v>
      </c>
      <c r="CP276" s="207">
        <v>0</v>
      </c>
      <c r="CQ276" s="207">
        <v>0</v>
      </c>
      <c r="CR276" s="207">
        <v>0</v>
      </c>
      <c r="CS276" s="207">
        <v>0</v>
      </c>
      <c r="CT276" s="207">
        <v>0</v>
      </c>
      <c r="CU276" s="207">
        <v>0</v>
      </c>
      <c r="CV276" s="207">
        <v>0</v>
      </c>
      <c r="CW276" s="207">
        <v>0</v>
      </c>
      <c r="CX276" s="207">
        <v>0</v>
      </c>
      <c r="CY276" s="207">
        <v>0</v>
      </c>
      <c r="CZ276" s="207">
        <v>0</v>
      </c>
      <c r="DA276" s="207">
        <v>0</v>
      </c>
      <c r="DB276" s="207">
        <v>0</v>
      </c>
      <c r="DC276" s="207">
        <v>0</v>
      </c>
      <c r="DD276" s="207">
        <v>0</v>
      </c>
      <c r="DE276" s="207">
        <v>0</v>
      </c>
      <c r="DF276" s="207">
        <v>0</v>
      </c>
      <c r="DG276" s="207">
        <v>0</v>
      </c>
      <c r="DH276" s="207">
        <v>0</v>
      </c>
      <c r="DI276" s="207">
        <v>0</v>
      </c>
      <c r="DJ276" s="207">
        <v>0</v>
      </c>
      <c r="DK276" s="207">
        <v>0</v>
      </c>
      <c r="DL276" s="207">
        <v>0</v>
      </c>
      <c r="DM276" s="207">
        <v>0</v>
      </c>
      <c r="DN276" s="207">
        <v>0</v>
      </c>
      <c r="DO276" s="207">
        <v>0</v>
      </c>
      <c r="DP276" s="207">
        <v>0</v>
      </c>
      <c r="DQ276" s="207">
        <v>0</v>
      </c>
      <c r="DR276" s="207">
        <v>0</v>
      </c>
      <c r="DS276" s="207">
        <v>0</v>
      </c>
      <c r="DT276" s="207">
        <v>0</v>
      </c>
      <c r="DU276" s="207">
        <v>0</v>
      </c>
      <c r="DV276" s="207">
        <v>0</v>
      </c>
      <c r="DW276" s="207">
        <v>0</v>
      </c>
      <c r="DX276" s="207">
        <v>0</v>
      </c>
      <c r="DY276" s="207">
        <v>0</v>
      </c>
      <c r="DZ276" s="207">
        <v>0</v>
      </c>
      <c r="EA276" s="207">
        <v>0</v>
      </c>
      <c r="EB276" s="207">
        <v>0</v>
      </c>
      <c r="EC276" s="207">
        <v>0</v>
      </c>
      <c r="ED276" s="207">
        <v>0</v>
      </c>
      <c r="EE276" s="207">
        <v>0</v>
      </c>
      <c r="EF276" s="207">
        <v>0</v>
      </c>
      <c r="EG276" s="207">
        <v>0</v>
      </c>
      <c r="EH276" s="207">
        <v>0</v>
      </c>
      <c r="EI276" s="207">
        <v>0</v>
      </c>
      <c r="EJ276" s="207">
        <v>0</v>
      </c>
      <c r="EK276" s="207">
        <v>0</v>
      </c>
      <c r="EL276" s="207">
        <v>0</v>
      </c>
      <c r="EM276" s="207">
        <v>0</v>
      </c>
      <c r="EN276" s="207">
        <v>0</v>
      </c>
      <c r="EO276" s="207">
        <v>0</v>
      </c>
      <c r="EP276" s="207">
        <v>0</v>
      </c>
      <c r="EQ276" s="207">
        <v>0</v>
      </c>
      <c r="ER276" s="207">
        <v>0</v>
      </c>
      <c r="ES276" s="207">
        <v>0</v>
      </c>
      <c r="ET276" s="207">
        <v>0</v>
      </c>
      <c r="EU276" s="207">
        <v>0</v>
      </c>
      <c r="EV276" s="207">
        <v>0</v>
      </c>
      <c r="EW276" s="207">
        <v>0</v>
      </c>
      <c r="EX276" s="207">
        <v>0</v>
      </c>
      <c r="EY276" s="207">
        <v>0</v>
      </c>
      <c r="EZ276" s="207">
        <v>0</v>
      </c>
      <c r="FA276" s="207">
        <v>0</v>
      </c>
      <c r="FB276" s="207">
        <v>0</v>
      </c>
      <c r="FC276" s="207">
        <v>0</v>
      </c>
      <c r="FD276" s="207">
        <v>0</v>
      </c>
      <c r="FE276" s="207">
        <v>0</v>
      </c>
      <c r="FF276" s="207">
        <v>0</v>
      </c>
      <c r="FG276" s="207">
        <v>0</v>
      </c>
      <c r="FH276" s="207">
        <v>0</v>
      </c>
      <c r="FI276" s="213">
        <v>0</v>
      </c>
      <c r="FJ276" s="207">
        <v>0</v>
      </c>
      <c r="FK276" s="207">
        <v>0</v>
      </c>
      <c r="FL276" s="207">
        <v>0</v>
      </c>
      <c r="FM276" s="207">
        <v>69</v>
      </c>
      <c r="FN276" s="207">
        <v>0</v>
      </c>
      <c r="FO276" s="207">
        <v>0</v>
      </c>
      <c r="FP276" s="207">
        <v>0</v>
      </c>
      <c r="FQ276" s="207">
        <v>0</v>
      </c>
      <c r="FR276" s="207">
        <v>0</v>
      </c>
      <c r="FS276" s="207">
        <v>0</v>
      </c>
      <c r="FT276" s="207">
        <v>0</v>
      </c>
      <c r="FU276" s="207">
        <v>0</v>
      </c>
      <c r="FV276" s="207">
        <v>0</v>
      </c>
      <c r="FW276" s="207">
        <v>0</v>
      </c>
      <c r="FX276" s="207">
        <v>0</v>
      </c>
      <c r="FY276" s="207">
        <v>0</v>
      </c>
      <c r="FZ276" s="207">
        <v>0</v>
      </c>
      <c r="GA276" s="207">
        <v>0</v>
      </c>
      <c r="GB276" s="207">
        <v>0</v>
      </c>
      <c r="GC276" s="207">
        <v>0</v>
      </c>
      <c r="GD276" s="207">
        <v>0</v>
      </c>
      <c r="GE276" s="207">
        <v>0</v>
      </c>
      <c r="GF276" s="207">
        <v>0</v>
      </c>
      <c r="GG276" s="207">
        <v>0</v>
      </c>
      <c r="GH276" s="207">
        <v>0</v>
      </c>
      <c r="GI276" s="207">
        <v>0</v>
      </c>
      <c r="GJ276" s="207">
        <v>0</v>
      </c>
      <c r="GK276" s="207">
        <v>0</v>
      </c>
      <c r="GL276" s="207">
        <v>0</v>
      </c>
      <c r="GM276" s="207">
        <v>0</v>
      </c>
      <c r="GN276" s="207">
        <v>0</v>
      </c>
      <c r="GO276" s="207">
        <v>0</v>
      </c>
      <c r="GP276" s="207">
        <v>0</v>
      </c>
      <c r="GQ276" s="207">
        <v>0</v>
      </c>
      <c r="GR276" s="207">
        <v>0</v>
      </c>
      <c r="GS276" s="207">
        <v>0</v>
      </c>
      <c r="GT276" s="207">
        <v>0</v>
      </c>
      <c r="GU276" s="207">
        <v>0</v>
      </c>
      <c r="GV276" s="207">
        <v>0</v>
      </c>
      <c r="GW276" s="207">
        <v>0</v>
      </c>
      <c r="GX276" s="207">
        <v>0</v>
      </c>
      <c r="GY276" s="207">
        <v>0</v>
      </c>
      <c r="GZ276" s="207">
        <v>0</v>
      </c>
      <c r="HA276" s="207">
        <v>0</v>
      </c>
      <c r="HB276" s="207">
        <v>0</v>
      </c>
      <c r="HC276" s="207">
        <v>0</v>
      </c>
      <c r="HD276" s="207">
        <v>0</v>
      </c>
      <c r="HE276" s="207">
        <v>0</v>
      </c>
      <c r="HF276" s="207">
        <v>0</v>
      </c>
      <c r="HG276" s="207">
        <v>0</v>
      </c>
      <c r="HH276" s="207">
        <v>0</v>
      </c>
      <c r="HI276" s="207">
        <v>0</v>
      </c>
      <c r="HJ276" s="207">
        <v>0</v>
      </c>
      <c r="HK276" s="207">
        <v>0</v>
      </c>
      <c r="HL276" s="207">
        <v>0</v>
      </c>
      <c r="HM276" s="207">
        <v>0</v>
      </c>
      <c r="HN276" s="207">
        <v>0</v>
      </c>
      <c r="HO276" s="207">
        <v>0</v>
      </c>
      <c r="HP276" s="207">
        <v>0</v>
      </c>
      <c r="HQ276" s="207">
        <v>0</v>
      </c>
      <c r="HR276" s="207">
        <v>0</v>
      </c>
      <c r="HS276" s="207">
        <v>0</v>
      </c>
      <c r="HT276" s="207">
        <v>0</v>
      </c>
      <c r="HU276" s="207">
        <v>0</v>
      </c>
      <c r="HV276" s="207">
        <v>0</v>
      </c>
      <c r="HW276" s="207">
        <v>0</v>
      </c>
      <c r="HX276" s="207">
        <v>0</v>
      </c>
      <c r="HY276" s="208">
        <v>69</v>
      </c>
    </row>
    <row r="277" spans="1:233" ht="60" x14ac:dyDescent="0.25">
      <c r="A277" s="206" t="s">
        <v>871</v>
      </c>
      <c r="B277" s="207">
        <v>0</v>
      </c>
      <c r="C277" s="207">
        <v>0</v>
      </c>
      <c r="D277" s="207">
        <v>0</v>
      </c>
      <c r="E277" s="207">
        <v>0</v>
      </c>
      <c r="F277" s="207">
        <v>0</v>
      </c>
      <c r="G277" s="207">
        <v>0</v>
      </c>
      <c r="H277" s="207">
        <v>0</v>
      </c>
      <c r="I277" s="207">
        <v>0</v>
      </c>
      <c r="J277" s="207">
        <v>0</v>
      </c>
      <c r="K277" s="207">
        <v>0</v>
      </c>
      <c r="L277" s="207">
        <v>0</v>
      </c>
      <c r="M277" s="207">
        <v>0</v>
      </c>
      <c r="N277" s="207">
        <v>0</v>
      </c>
      <c r="O277" s="207">
        <v>0</v>
      </c>
      <c r="P277" s="207">
        <v>0</v>
      </c>
      <c r="Q277" s="207">
        <v>0</v>
      </c>
      <c r="R277" s="207">
        <v>0</v>
      </c>
      <c r="S277" s="207">
        <v>0</v>
      </c>
      <c r="T277" s="207">
        <v>0</v>
      </c>
      <c r="U277" s="207">
        <v>0</v>
      </c>
      <c r="V277" s="207">
        <v>0</v>
      </c>
      <c r="W277" s="207">
        <v>0</v>
      </c>
      <c r="X277" s="207">
        <v>0</v>
      </c>
      <c r="Y277" s="207">
        <v>0</v>
      </c>
      <c r="Z277" s="207">
        <v>0</v>
      </c>
      <c r="AA277" s="207">
        <v>0</v>
      </c>
      <c r="AB277" s="207">
        <v>0</v>
      </c>
      <c r="AC277" s="207">
        <v>0</v>
      </c>
      <c r="AD277" s="207">
        <v>0</v>
      </c>
      <c r="AE277" s="207">
        <v>0</v>
      </c>
      <c r="AF277" s="207">
        <v>0</v>
      </c>
      <c r="AG277" s="207">
        <v>0</v>
      </c>
      <c r="AH277" s="207">
        <v>0</v>
      </c>
      <c r="AI277" s="207">
        <v>0</v>
      </c>
      <c r="AJ277" s="207">
        <v>0</v>
      </c>
      <c r="AK277" s="213">
        <v>0</v>
      </c>
      <c r="AL277" s="207">
        <v>0</v>
      </c>
      <c r="AM277" s="207">
        <v>0</v>
      </c>
      <c r="AN277" s="207">
        <v>0</v>
      </c>
      <c r="AO277" s="207">
        <v>0</v>
      </c>
      <c r="AP277" s="207">
        <v>0</v>
      </c>
      <c r="AQ277" s="207">
        <v>0</v>
      </c>
      <c r="AR277" s="207">
        <v>0</v>
      </c>
      <c r="AS277" s="207">
        <v>0</v>
      </c>
      <c r="AT277" s="207">
        <v>0</v>
      </c>
      <c r="AU277" s="207">
        <v>0</v>
      </c>
      <c r="AV277" s="207">
        <v>0</v>
      </c>
      <c r="AW277" s="207">
        <v>0</v>
      </c>
      <c r="AX277" s="207">
        <v>0</v>
      </c>
      <c r="AY277" s="207">
        <v>0</v>
      </c>
      <c r="AZ277" s="207">
        <v>0</v>
      </c>
      <c r="BA277" s="207">
        <v>0</v>
      </c>
      <c r="BB277" s="207">
        <v>0</v>
      </c>
      <c r="BC277" s="207">
        <v>0</v>
      </c>
      <c r="BD277" s="207">
        <v>0</v>
      </c>
      <c r="BE277" s="207">
        <v>0</v>
      </c>
      <c r="BF277" s="207">
        <v>0</v>
      </c>
      <c r="BG277" s="207">
        <v>0</v>
      </c>
      <c r="BH277" s="207">
        <v>0</v>
      </c>
      <c r="BI277" s="207">
        <v>0</v>
      </c>
      <c r="BJ277" s="207">
        <v>0</v>
      </c>
      <c r="BK277" s="207">
        <v>0</v>
      </c>
      <c r="BL277" s="207">
        <v>0</v>
      </c>
      <c r="BM277" s="207">
        <v>0</v>
      </c>
      <c r="BN277" s="207">
        <v>0</v>
      </c>
      <c r="BO277" s="207">
        <v>0</v>
      </c>
      <c r="BP277" s="207">
        <v>0</v>
      </c>
      <c r="BQ277" s="207">
        <v>0</v>
      </c>
      <c r="BR277" s="207">
        <v>0</v>
      </c>
      <c r="BS277" s="207">
        <v>0</v>
      </c>
      <c r="BT277" s="207">
        <v>0</v>
      </c>
      <c r="BU277" s="207">
        <v>0</v>
      </c>
      <c r="BV277" s="207">
        <v>0</v>
      </c>
      <c r="BW277" s="207">
        <v>0</v>
      </c>
      <c r="BX277" s="207">
        <v>0</v>
      </c>
      <c r="BY277" s="207">
        <v>0</v>
      </c>
      <c r="BZ277" s="207">
        <v>0</v>
      </c>
      <c r="CA277" s="207">
        <v>0</v>
      </c>
      <c r="CB277" s="207">
        <v>0</v>
      </c>
      <c r="CC277" s="207">
        <v>0</v>
      </c>
      <c r="CD277" s="207">
        <v>0</v>
      </c>
      <c r="CE277" s="207">
        <v>0</v>
      </c>
      <c r="CF277" s="207">
        <v>0</v>
      </c>
      <c r="CG277" s="207">
        <v>0</v>
      </c>
      <c r="CH277" s="207">
        <v>0</v>
      </c>
      <c r="CI277" s="207">
        <v>0</v>
      </c>
      <c r="CJ277" s="207">
        <v>0</v>
      </c>
      <c r="CK277" s="207">
        <v>0</v>
      </c>
      <c r="CL277" s="207">
        <v>0</v>
      </c>
      <c r="CM277" s="207">
        <v>0</v>
      </c>
      <c r="CN277" s="207">
        <v>0</v>
      </c>
      <c r="CO277" s="207">
        <v>0</v>
      </c>
      <c r="CP277" s="207">
        <v>0</v>
      </c>
      <c r="CQ277" s="207">
        <v>0</v>
      </c>
      <c r="CR277" s="207">
        <v>0</v>
      </c>
      <c r="CS277" s="207">
        <v>0</v>
      </c>
      <c r="CT277" s="207">
        <v>0</v>
      </c>
      <c r="CU277" s="207">
        <v>0</v>
      </c>
      <c r="CV277" s="207">
        <v>0</v>
      </c>
      <c r="CW277" s="207">
        <v>0</v>
      </c>
      <c r="CX277" s="207">
        <v>0</v>
      </c>
      <c r="CY277" s="207">
        <v>0</v>
      </c>
      <c r="CZ277" s="207">
        <v>0</v>
      </c>
      <c r="DA277" s="207">
        <v>0</v>
      </c>
      <c r="DB277" s="207">
        <v>0</v>
      </c>
      <c r="DC277" s="207">
        <v>0</v>
      </c>
      <c r="DD277" s="207">
        <v>0</v>
      </c>
      <c r="DE277" s="207">
        <v>0</v>
      </c>
      <c r="DF277" s="207">
        <v>0</v>
      </c>
      <c r="DG277" s="207">
        <v>0</v>
      </c>
      <c r="DH277" s="207">
        <v>0</v>
      </c>
      <c r="DI277" s="207">
        <v>0</v>
      </c>
      <c r="DJ277" s="207">
        <v>0</v>
      </c>
      <c r="DK277" s="207">
        <v>0</v>
      </c>
      <c r="DL277" s="207">
        <v>0</v>
      </c>
      <c r="DM277" s="207">
        <v>0</v>
      </c>
      <c r="DN277" s="207">
        <v>0</v>
      </c>
      <c r="DO277" s="207">
        <v>0</v>
      </c>
      <c r="DP277" s="207">
        <v>0</v>
      </c>
      <c r="DQ277" s="207">
        <v>0</v>
      </c>
      <c r="DR277" s="207">
        <v>0</v>
      </c>
      <c r="DS277" s="207">
        <v>0</v>
      </c>
      <c r="DT277" s="207">
        <v>0</v>
      </c>
      <c r="DU277" s="207">
        <v>0</v>
      </c>
      <c r="DV277" s="207">
        <v>0</v>
      </c>
      <c r="DW277" s="207">
        <v>0</v>
      </c>
      <c r="DX277" s="207">
        <v>0</v>
      </c>
      <c r="DY277" s="207">
        <v>0</v>
      </c>
      <c r="DZ277" s="207">
        <v>0</v>
      </c>
      <c r="EA277" s="207">
        <v>0</v>
      </c>
      <c r="EB277" s="207">
        <v>0</v>
      </c>
      <c r="EC277" s="207">
        <v>0</v>
      </c>
      <c r="ED277" s="207">
        <v>0</v>
      </c>
      <c r="EE277" s="207">
        <v>0</v>
      </c>
      <c r="EF277" s="207">
        <v>0</v>
      </c>
      <c r="EG277" s="207">
        <v>0</v>
      </c>
      <c r="EH277" s="207">
        <v>0</v>
      </c>
      <c r="EI277" s="207">
        <v>0</v>
      </c>
      <c r="EJ277" s="207">
        <v>0</v>
      </c>
      <c r="EK277" s="207">
        <v>0</v>
      </c>
      <c r="EL277" s="207">
        <v>0</v>
      </c>
      <c r="EM277" s="207">
        <v>0</v>
      </c>
      <c r="EN277" s="207">
        <v>0</v>
      </c>
      <c r="EO277" s="207">
        <v>0</v>
      </c>
      <c r="EP277" s="207">
        <v>0</v>
      </c>
      <c r="EQ277" s="207">
        <v>0</v>
      </c>
      <c r="ER277" s="207">
        <v>0</v>
      </c>
      <c r="ES277" s="207">
        <v>0</v>
      </c>
      <c r="ET277" s="207">
        <v>0</v>
      </c>
      <c r="EU277" s="207">
        <v>0</v>
      </c>
      <c r="EV277" s="207">
        <v>0</v>
      </c>
      <c r="EW277" s="207">
        <v>0</v>
      </c>
      <c r="EX277" s="207">
        <v>0</v>
      </c>
      <c r="EY277" s="207">
        <v>0</v>
      </c>
      <c r="EZ277" s="207">
        <v>0</v>
      </c>
      <c r="FA277" s="207">
        <v>0</v>
      </c>
      <c r="FB277" s="207">
        <v>0</v>
      </c>
      <c r="FC277" s="207">
        <v>0</v>
      </c>
      <c r="FD277" s="207">
        <v>0</v>
      </c>
      <c r="FE277" s="207">
        <v>0</v>
      </c>
      <c r="FF277" s="207">
        <v>0</v>
      </c>
      <c r="FG277" s="207">
        <v>0</v>
      </c>
      <c r="FH277" s="207">
        <v>0</v>
      </c>
      <c r="FI277" s="213">
        <v>0</v>
      </c>
      <c r="FJ277" s="207">
        <v>0</v>
      </c>
      <c r="FK277" s="207">
        <v>0</v>
      </c>
      <c r="FL277" s="207">
        <v>0</v>
      </c>
      <c r="FM277" s="207">
        <v>0</v>
      </c>
      <c r="FN277" s="207">
        <v>87</v>
      </c>
      <c r="FO277" s="207">
        <v>0</v>
      </c>
      <c r="FP277" s="207">
        <v>0</v>
      </c>
      <c r="FQ277" s="207">
        <v>0</v>
      </c>
      <c r="FR277" s="207">
        <v>0</v>
      </c>
      <c r="FS277" s="207">
        <v>0</v>
      </c>
      <c r="FT277" s="207">
        <v>0</v>
      </c>
      <c r="FU277" s="207">
        <v>0</v>
      </c>
      <c r="FV277" s="207">
        <v>0</v>
      </c>
      <c r="FW277" s="207">
        <v>0</v>
      </c>
      <c r="FX277" s="207">
        <v>0</v>
      </c>
      <c r="FY277" s="207">
        <v>0</v>
      </c>
      <c r="FZ277" s="207">
        <v>0</v>
      </c>
      <c r="GA277" s="207">
        <v>0</v>
      </c>
      <c r="GB277" s="207">
        <v>0</v>
      </c>
      <c r="GC277" s="207">
        <v>0</v>
      </c>
      <c r="GD277" s="207">
        <v>0</v>
      </c>
      <c r="GE277" s="207">
        <v>0</v>
      </c>
      <c r="GF277" s="207">
        <v>0</v>
      </c>
      <c r="GG277" s="207">
        <v>0</v>
      </c>
      <c r="GH277" s="207">
        <v>0</v>
      </c>
      <c r="GI277" s="207">
        <v>0</v>
      </c>
      <c r="GJ277" s="207">
        <v>0</v>
      </c>
      <c r="GK277" s="207">
        <v>0</v>
      </c>
      <c r="GL277" s="207">
        <v>0</v>
      </c>
      <c r="GM277" s="207">
        <v>0</v>
      </c>
      <c r="GN277" s="207">
        <v>0</v>
      </c>
      <c r="GO277" s="207">
        <v>0</v>
      </c>
      <c r="GP277" s="207">
        <v>0</v>
      </c>
      <c r="GQ277" s="207">
        <v>0</v>
      </c>
      <c r="GR277" s="207">
        <v>0</v>
      </c>
      <c r="GS277" s="207">
        <v>0</v>
      </c>
      <c r="GT277" s="207">
        <v>0</v>
      </c>
      <c r="GU277" s="207">
        <v>0</v>
      </c>
      <c r="GV277" s="207">
        <v>0</v>
      </c>
      <c r="GW277" s="207">
        <v>0</v>
      </c>
      <c r="GX277" s="207">
        <v>0</v>
      </c>
      <c r="GY277" s="207">
        <v>0</v>
      </c>
      <c r="GZ277" s="207">
        <v>0</v>
      </c>
      <c r="HA277" s="207">
        <v>0</v>
      </c>
      <c r="HB277" s="207">
        <v>0</v>
      </c>
      <c r="HC277" s="207">
        <v>0</v>
      </c>
      <c r="HD277" s="207">
        <v>0</v>
      </c>
      <c r="HE277" s="207">
        <v>0</v>
      </c>
      <c r="HF277" s="207">
        <v>0</v>
      </c>
      <c r="HG277" s="207">
        <v>0</v>
      </c>
      <c r="HH277" s="207">
        <v>0</v>
      </c>
      <c r="HI277" s="207">
        <v>0</v>
      </c>
      <c r="HJ277" s="207">
        <v>0</v>
      </c>
      <c r="HK277" s="207">
        <v>0</v>
      </c>
      <c r="HL277" s="207">
        <v>0</v>
      </c>
      <c r="HM277" s="207">
        <v>0</v>
      </c>
      <c r="HN277" s="207">
        <v>0</v>
      </c>
      <c r="HO277" s="207">
        <v>0</v>
      </c>
      <c r="HP277" s="207">
        <v>0</v>
      </c>
      <c r="HQ277" s="207">
        <v>0</v>
      </c>
      <c r="HR277" s="207">
        <v>0</v>
      </c>
      <c r="HS277" s="207">
        <v>0</v>
      </c>
      <c r="HT277" s="207">
        <v>0</v>
      </c>
      <c r="HU277" s="207">
        <v>0</v>
      </c>
      <c r="HV277" s="207">
        <v>0</v>
      </c>
      <c r="HW277" s="207">
        <v>0</v>
      </c>
      <c r="HX277" s="207">
        <v>0</v>
      </c>
      <c r="HY277" s="208">
        <v>87</v>
      </c>
    </row>
    <row r="278" spans="1:233" ht="60" x14ac:dyDescent="0.25">
      <c r="A278" s="206" t="s">
        <v>872</v>
      </c>
      <c r="B278" s="207">
        <v>0</v>
      </c>
      <c r="C278" s="207">
        <v>0</v>
      </c>
      <c r="D278" s="207">
        <v>0</v>
      </c>
      <c r="E278" s="207">
        <v>0</v>
      </c>
      <c r="F278" s="207">
        <v>0</v>
      </c>
      <c r="G278" s="207">
        <v>0</v>
      </c>
      <c r="H278" s="207">
        <v>0</v>
      </c>
      <c r="I278" s="207">
        <v>0</v>
      </c>
      <c r="J278" s="207">
        <v>0</v>
      </c>
      <c r="K278" s="207">
        <v>0</v>
      </c>
      <c r="L278" s="207">
        <v>0</v>
      </c>
      <c r="M278" s="207">
        <v>0</v>
      </c>
      <c r="N278" s="207">
        <v>0</v>
      </c>
      <c r="O278" s="207">
        <v>0</v>
      </c>
      <c r="P278" s="207">
        <v>0</v>
      </c>
      <c r="Q278" s="207">
        <v>0</v>
      </c>
      <c r="R278" s="207">
        <v>0</v>
      </c>
      <c r="S278" s="207">
        <v>0</v>
      </c>
      <c r="T278" s="207">
        <v>0</v>
      </c>
      <c r="U278" s="207">
        <v>0</v>
      </c>
      <c r="V278" s="207">
        <v>0</v>
      </c>
      <c r="W278" s="207">
        <v>0</v>
      </c>
      <c r="X278" s="207">
        <v>0</v>
      </c>
      <c r="Y278" s="207">
        <v>0</v>
      </c>
      <c r="Z278" s="207">
        <v>0</v>
      </c>
      <c r="AA278" s="207">
        <v>0</v>
      </c>
      <c r="AB278" s="207">
        <v>0</v>
      </c>
      <c r="AC278" s="207">
        <v>0</v>
      </c>
      <c r="AD278" s="207">
        <v>0</v>
      </c>
      <c r="AE278" s="207">
        <v>0</v>
      </c>
      <c r="AF278" s="207">
        <v>0</v>
      </c>
      <c r="AG278" s="207">
        <v>0</v>
      </c>
      <c r="AH278" s="207">
        <v>0</v>
      </c>
      <c r="AI278" s="207">
        <v>0</v>
      </c>
      <c r="AJ278" s="207">
        <v>0</v>
      </c>
      <c r="AK278" s="213">
        <v>0</v>
      </c>
      <c r="AL278" s="207">
        <v>0</v>
      </c>
      <c r="AM278" s="207">
        <v>0</v>
      </c>
      <c r="AN278" s="207">
        <v>0</v>
      </c>
      <c r="AO278" s="207">
        <v>0</v>
      </c>
      <c r="AP278" s="207">
        <v>0</v>
      </c>
      <c r="AQ278" s="207">
        <v>0</v>
      </c>
      <c r="AR278" s="207">
        <v>0</v>
      </c>
      <c r="AS278" s="207">
        <v>0</v>
      </c>
      <c r="AT278" s="207">
        <v>0</v>
      </c>
      <c r="AU278" s="207">
        <v>0</v>
      </c>
      <c r="AV278" s="207">
        <v>0</v>
      </c>
      <c r="AW278" s="207">
        <v>0</v>
      </c>
      <c r="AX278" s="207">
        <v>0</v>
      </c>
      <c r="AY278" s="207">
        <v>0</v>
      </c>
      <c r="AZ278" s="207">
        <v>0</v>
      </c>
      <c r="BA278" s="207">
        <v>0</v>
      </c>
      <c r="BB278" s="207">
        <v>0</v>
      </c>
      <c r="BC278" s="207">
        <v>0</v>
      </c>
      <c r="BD278" s="207">
        <v>0</v>
      </c>
      <c r="BE278" s="207">
        <v>0</v>
      </c>
      <c r="BF278" s="207">
        <v>0</v>
      </c>
      <c r="BG278" s="207">
        <v>0</v>
      </c>
      <c r="BH278" s="207">
        <v>0</v>
      </c>
      <c r="BI278" s="207">
        <v>0</v>
      </c>
      <c r="BJ278" s="207">
        <v>0</v>
      </c>
      <c r="BK278" s="207">
        <v>0</v>
      </c>
      <c r="BL278" s="207">
        <v>0</v>
      </c>
      <c r="BM278" s="207">
        <v>0</v>
      </c>
      <c r="BN278" s="207">
        <v>0</v>
      </c>
      <c r="BO278" s="207">
        <v>0</v>
      </c>
      <c r="BP278" s="207">
        <v>0</v>
      </c>
      <c r="BQ278" s="207">
        <v>0</v>
      </c>
      <c r="BR278" s="207">
        <v>0</v>
      </c>
      <c r="BS278" s="207">
        <v>0</v>
      </c>
      <c r="BT278" s="207">
        <v>0</v>
      </c>
      <c r="BU278" s="207">
        <v>0</v>
      </c>
      <c r="BV278" s="207">
        <v>0</v>
      </c>
      <c r="BW278" s="207">
        <v>0</v>
      </c>
      <c r="BX278" s="207">
        <v>0</v>
      </c>
      <c r="BY278" s="207">
        <v>0</v>
      </c>
      <c r="BZ278" s="207">
        <v>0</v>
      </c>
      <c r="CA278" s="207">
        <v>0</v>
      </c>
      <c r="CB278" s="207">
        <v>0</v>
      </c>
      <c r="CC278" s="207">
        <v>0</v>
      </c>
      <c r="CD278" s="207">
        <v>0</v>
      </c>
      <c r="CE278" s="207">
        <v>0</v>
      </c>
      <c r="CF278" s="207">
        <v>0</v>
      </c>
      <c r="CG278" s="207">
        <v>0</v>
      </c>
      <c r="CH278" s="207">
        <v>0</v>
      </c>
      <c r="CI278" s="207">
        <v>0</v>
      </c>
      <c r="CJ278" s="207">
        <v>0</v>
      </c>
      <c r="CK278" s="207">
        <v>0</v>
      </c>
      <c r="CL278" s="207">
        <v>0</v>
      </c>
      <c r="CM278" s="207">
        <v>0</v>
      </c>
      <c r="CN278" s="207">
        <v>0</v>
      </c>
      <c r="CO278" s="207">
        <v>0</v>
      </c>
      <c r="CP278" s="207">
        <v>0</v>
      </c>
      <c r="CQ278" s="207">
        <v>0</v>
      </c>
      <c r="CR278" s="207">
        <v>0</v>
      </c>
      <c r="CS278" s="207">
        <v>0</v>
      </c>
      <c r="CT278" s="207">
        <v>0</v>
      </c>
      <c r="CU278" s="207">
        <v>0</v>
      </c>
      <c r="CV278" s="207">
        <v>0</v>
      </c>
      <c r="CW278" s="207">
        <v>0</v>
      </c>
      <c r="CX278" s="207">
        <v>0</v>
      </c>
      <c r="CY278" s="207">
        <v>0</v>
      </c>
      <c r="CZ278" s="207">
        <v>0</v>
      </c>
      <c r="DA278" s="207">
        <v>0</v>
      </c>
      <c r="DB278" s="207">
        <v>0</v>
      </c>
      <c r="DC278" s="207">
        <v>0</v>
      </c>
      <c r="DD278" s="207">
        <v>0</v>
      </c>
      <c r="DE278" s="207">
        <v>0</v>
      </c>
      <c r="DF278" s="207">
        <v>0</v>
      </c>
      <c r="DG278" s="207">
        <v>0</v>
      </c>
      <c r="DH278" s="207">
        <v>0</v>
      </c>
      <c r="DI278" s="207">
        <v>0</v>
      </c>
      <c r="DJ278" s="207">
        <v>0</v>
      </c>
      <c r="DK278" s="207">
        <v>0</v>
      </c>
      <c r="DL278" s="207">
        <v>0</v>
      </c>
      <c r="DM278" s="207">
        <v>0</v>
      </c>
      <c r="DN278" s="207">
        <v>0</v>
      </c>
      <c r="DO278" s="207">
        <v>0</v>
      </c>
      <c r="DP278" s="207">
        <v>0</v>
      </c>
      <c r="DQ278" s="207">
        <v>0</v>
      </c>
      <c r="DR278" s="207">
        <v>0</v>
      </c>
      <c r="DS278" s="207">
        <v>0</v>
      </c>
      <c r="DT278" s="207">
        <v>0</v>
      </c>
      <c r="DU278" s="207">
        <v>0</v>
      </c>
      <c r="DV278" s="207">
        <v>0</v>
      </c>
      <c r="DW278" s="207">
        <v>0</v>
      </c>
      <c r="DX278" s="207">
        <v>0</v>
      </c>
      <c r="DY278" s="207">
        <v>0</v>
      </c>
      <c r="DZ278" s="207">
        <v>0</v>
      </c>
      <c r="EA278" s="207">
        <v>0</v>
      </c>
      <c r="EB278" s="207">
        <v>0</v>
      </c>
      <c r="EC278" s="207">
        <v>0</v>
      </c>
      <c r="ED278" s="207">
        <v>0</v>
      </c>
      <c r="EE278" s="207">
        <v>0</v>
      </c>
      <c r="EF278" s="207">
        <v>0</v>
      </c>
      <c r="EG278" s="207">
        <v>0</v>
      </c>
      <c r="EH278" s="207">
        <v>0</v>
      </c>
      <c r="EI278" s="207">
        <v>0</v>
      </c>
      <c r="EJ278" s="207">
        <v>0</v>
      </c>
      <c r="EK278" s="207">
        <v>0</v>
      </c>
      <c r="EL278" s="207">
        <v>0</v>
      </c>
      <c r="EM278" s="207">
        <v>0</v>
      </c>
      <c r="EN278" s="207">
        <v>0</v>
      </c>
      <c r="EO278" s="207">
        <v>0</v>
      </c>
      <c r="EP278" s="207">
        <v>0</v>
      </c>
      <c r="EQ278" s="207">
        <v>0</v>
      </c>
      <c r="ER278" s="207">
        <v>0</v>
      </c>
      <c r="ES278" s="207">
        <v>0</v>
      </c>
      <c r="ET278" s="207">
        <v>0</v>
      </c>
      <c r="EU278" s="207">
        <v>0</v>
      </c>
      <c r="EV278" s="207">
        <v>0</v>
      </c>
      <c r="EW278" s="207">
        <v>0</v>
      </c>
      <c r="EX278" s="207">
        <v>0</v>
      </c>
      <c r="EY278" s="207">
        <v>0</v>
      </c>
      <c r="EZ278" s="207">
        <v>0</v>
      </c>
      <c r="FA278" s="207">
        <v>0</v>
      </c>
      <c r="FB278" s="207">
        <v>0</v>
      </c>
      <c r="FC278" s="207">
        <v>0</v>
      </c>
      <c r="FD278" s="207">
        <v>0</v>
      </c>
      <c r="FE278" s="207">
        <v>0</v>
      </c>
      <c r="FF278" s="207">
        <v>0</v>
      </c>
      <c r="FG278" s="207">
        <v>0</v>
      </c>
      <c r="FH278" s="207">
        <v>0</v>
      </c>
      <c r="FI278" s="213">
        <v>0</v>
      </c>
      <c r="FJ278" s="207">
        <v>0</v>
      </c>
      <c r="FK278" s="207">
        <v>0</v>
      </c>
      <c r="FL278" s="207">
        <v>0</v>
      </c>
      <c r="FM278" s="207">
        <v>0</v>
      </c>
      <c r="FN278" s="207">
        <v>0</v>
      </c>
      <c r="FO278" s="207">
        <v>142</v>
      </c>
      <c r="FP278" s="207">
        <v>0</v>
      </c>
      <c r="FQ278" s="207">
        <v>0</v>
      </c>
      <c r="FR278" s="207">
        <v>0</v>
      </c>
      <c r="FS278" s="207">
        <v>0</v>
      </c>
      <c r="FT278" s="207">
        <v>0</v>
      </c>
      <c r="FU278" s="207">
        <v>0</v>
      </c>
      <c r="FV278" s="207">
        <v>0</v>
      </c>
      <c r="FW278" s="207">
        <v>0</v>
      </c>
      <c r="FX278" s="207">
        <v>0</v>
      </c>
      <c r="FY278" s="207">
        <v>0</v>
      </c>
      <c r="FZ278" s="207">
        <v>0</v>
      </c>
      <c r="GA278" s="207">
        <v>0</v>
      </c>
      <c r="GB278" s="207">
        <v>0</v>
      </c>
      <c r="GC278" s="207">
        <v>0</v>
      </c>
      <c r="GD278" s="207">
        <v>0</v>
      </c>
      <c r="GE278" s="207">
        <v>0</v>
      </c>
      <c r="GF278" s="207">
        <v>0</v>
      </c>
      <c r="GG278" s="207">
        <v>0</v>
      </c>
      <c r="GH278" s="207">
        <v>0</v>
      </c>
      <c r="GI278" s="207">
        <v>0</v>
      </c>
      <c r="GJ278" s="207">
        <v>0</v>
      </c>
      <c r="GK278" s="207">
        <v>0</v>
      </c>
      <c r="GL278" s="207">
        <v>0</v>
      </c>
      <c r="GM278" s="207">
        <v>0</v>
      </c>
      <c r="GN278" s="207">
        <v>0</v>
      </c>
      <c r="GO278" s="207">
        <v>0</v>
      </c>
      <c r="GP278" s="207">
        <v>0</v>
      </c>
      <c r="GQ278" s="207">
        <v>0</v>
      </c>
      <c r="GR278" s="207">
        <v>0</v>
      </c>
      <c r="GS278" s="207">
        <v>0</v>
      </c>
      <c r="GT278" s="207">
        <v>0</v>
      </c>
      <c r="GU278" s="207">
        <v>0</v>
      </c>
      <c r="GV278" s="207">
        <v>0</v>
      </c>
      <c r="GW278" s="207">
        <v>0</v>
      </c>
      <c r="GX278" s="207">
        <v>0</v>
      </c>
      <c r="GY278" s="207">
        <v>0</v>
      </c>
      <c r="GZ278" s="207">
        <v>0</v>
      </c>
      <c r="HA278" s="207">
        <v>0</v>
      </c>
      <c r="HB278" s="207">
        <v>0</v>
      </c>
      <c r="HC278" s="207">
        <v>0</v>
      </c>
      <c r="HD278" s="207">
        <v>0</v>
      </c>
      <c r="HE278" s="207">
        <v>0</v>
      </c>
      <c r="HF278" s="207">
        <v>0</v>
      </c>
      <c r="HG278" s="207">
        <v>0</v>
      </c>
      <c r="HH278" s="207">
        <v>0</v>
      </c>
      <c r="HI278" s="207">
        <v>0</v>
      </c>
      <c r="HJ278" s="207">
        <v>0</v>
      </c>
      <c r="HK278" s="207">
        <v>0</v>
      </c>
      <c r="HL278" s="207">
        <v>0</v>
      </c>
      <c r="HM278" s="207">
        <v>0</v>
      </c>
      <c r="HN278" s="207">
        <v>0</v>
      </c>
      <c r="HO278" s="207">
        <v>0</v>
      </c>
      <c r="HP278" s="207">
        <v>0</v>
      </c>
      <c r="HQ278" s="207">
        <v>0</v>
      </c>
      <c r="HR278" s="207">
        <v>0</v>
      </c>
      <c r="HS278" s="207">
        <v>0</v>
      </c>
      <c r="HT278" s="207">
        <v>0</v>
      </c>
      <c r="HU278" s="207">
        <v>0</v>
      </c>
      <c r="HV278" s="207">
        <v>0</v>
      </c>
      <c r="HW278" s="207">
        <v>0</v>
      </c>
      <c r="HX278" s="207">
        <v>0</v>
      </c>
      <c r="HY278" s="208">
        <v>142</v>
      </c>
    </row>
    <row r="279" spans="1:233" ht="60" x14ac:dyDescent="0.25">
      <c r="A279" s="206" t="s">
        <v>873</v>
      </c>
      <c r="B279" s="207">
        <v>0</v>
      </c>
      <c r="C279" s="207">
        <v>0</v>
      </c>
      <c r="D279" s="207">
        <v>0</v>
      </c>
      <c r="E279" s="207">
        <v>0</v>
      </c>
      <c r="F279" s="207">
        <v>0</v>
      </c>
      <c r="G279" s="207">
        <v>0</v>
      </c>
      <c r="H279" s="207">
        <v>0</v>
      </c>
      <c r="I279" s="207">
        <v>0</v>
      </c>
      <c r="J279" s="207">
        <v>0</v>
      </c>
      <c r="K279" s="207">
        <v>0</v>
      </c>
      <c r="L279" s="207">
        <v>0</v>
      </c>
      <c r="M279" s="207">
        <v>0</v>
      </c>
      <c r="N279" s="207">
        <v>0</v>
      </c>
      <c r="O279" s="207">
        <v>0</v>
      </c>
      <c r="P279" s="207">
        <v>0</v>
      </c>
      <c r="Q279" s="207">
        <v>0</v>
      </c>
      <c r="R279" s="207">
        <v>0</v>
      </c>
      <c r="S279" s="207">
        <v>0</v>
      </c>
      <c r="T279" s="207">
        <v>0</v>
      </c>
      <c r="U279" s="207">
        <v>0</v>
      </c>
      <c r="V279" s="207">
        <v>0</v>
      </c>
      <c r="W279" s="207">
        <v>0</v>
      </c>
      <c r="X279" s="207">
        <v>0</v>
      </c>
      <c r="Y279" s="207">
        <v>0</v>
      </c>
      <c r="Z279" s="207">
        <v>0</v>
      </c>
      <c r="AA279" s="207">
        <v>0</v>
      </c>
      <c r="AB279" s="207">
        <v>0</v>
      </c>
      <c r="AC279" s="207">
        <v>0</v>
      </c>
      <c r="AD279" s="207">
        <v>0</v>
      </c>
      <c r="AE279" s="207">
        <v>0</v>
      </c>
      <c r="AF279" s="207">
        <v>0</v>
      </c>
      <c r="AG279" s="207">
        <v>0</v>
      </c>
      <c r="AH279" s="207">
        <v>0</v>
      </c>
      <c r="AI279" s="207">
        <v>0</v>
      </c>
      <c r="AJ279" s="207">
        <v>0</v>
      </c>
      <c r="AK279" s="213">
        <v>0</v>
      </c>
      <c r="AL279" s="207">
        <v>0</v>
      </c>
      <c r="AM279" s="207">
        <v>0</v>
      </c>
      <c r="AN279" s="207">
        <v>0</v>
      </c>
      <c r="AO279" s="207">
        <v>0</v>
      </c>
      <c r="AP279" s="207">
        <v>0</v>
      </c>
      <c r="AQ279" s="207">
        <v>0</v>
      </c>
      <c r="AR279" s="207">
        <v>0</v>
      </c>
      <c r="AS279" s="207">
        <v>0</v>
      </c>
      <c r="AT279" s="207">
        <v>0</v>
      </c>
      <c r="AU279" s="207">
        <v>0</v>
      </c>
      <c r="AV279" s="207">
        <v>0</v>
      </c>
      <c r="AW279" s="207">
        <v>0</v>
      </c>
      <c r="AX279" s="207">
        <v>0</v>
      </c>
      <c r="AY279" s="207">
        <v>0</v>
      </c>
      <c r="AZ279" s="207">
        <v>0</v>
      </c>
      <c r="BA279" s="207">
        <v>0</v>
      </c>
      <c r="BB279" s="207">
        <v>0</v>
      </c>
      <c r="BC279" s="207">
        <v>0</v>
      </c>
      <c r="BD279" s="207">
        <v>0</v>
      </c>
      <c r="BE279" s="207">
        <v>0</v>
      </c>
      <c r="BF279" s="207">
        <v>0</v>
      </c>
      <c r="BG279" s="207">
        <v>0</v>
      </c>
      <c r="BH279" s="207">
        <v>0</v>
      </c>
      <c r="BI279" s="207">
        <v>0</v>
      </c>
      <c r="BJ279" s="207">
        <v>0</v>
      </c>
      <c r="BK279" s="207">
        <v>0</v>
      </c>
      <c r="BL279" s="207">
        <v>0</v>
      </c>
      <c r="BM279" s="207">
        <v>0</v>
      </c>
      <c r="BN279" s="207">
        <v>0</v>
      </c>
      <c r="BO279" s="207">
        <v>0</v>
      </c>
      <c r="BP279" s="207">
        <v>0</v>
      </c>
      <c r="BQ279" s="207">
        <v>0</v>
      </c>
      <c r="BR279" s="207">
        <v>0</v>
      </c>
      <c r="BS279" s="207">
        <v>0</v>
      </c>
      <c r="BT279" s="207">
        <v>0</v>
      </c>
      <c r="BU279" s="207">
        <v>0</v>
      </c>
      <c r="BV279" s="207">
        <v>0</v>
      </c>
      <c r="BW279" s="207">
        <v>0</v>
      </c>
      <c r="BX279" s="207">
        <v>0</v>
      </c>
      <c r="BY279" s="207">
        <v>0</v>
      </c>
      <c r="BZ279" s="207">
        <v>0</v>
      </c>
      <c r="CA279" s="207">
        <v>0</v>
      </c>
      <c r="CB279" s="207">
        <v>0</v>
      </c>
      <c r="CC279" s="207">
        <v>0</v>
      </c>
      <c r="CD279" s="207">
        <v>0</v>
      </c>
      <c r="CE279" s="207">
        <v>0</v>
      </c>
      <c r="CF279" s="207">
        <v>0</v>
      </c>
      <c r="CG279" s="207">
        <v>0</v>
      </c>
      <c r="CH279" s="207">
        <v>0</v>
      </c>
      <c r="CI279" s="207">
        <v>0</v>
      </c>
      <c r="CJ279" s="207">
        <v>0</v>
      </c>
      <c r="CK279" s="207">
        <v>0</v>
      </c>
      <c r="CL279" s="207">
        <v>0</v>
      </c>
      <c r="CM279" s="207">
        <v>0</v>
      </c>
      <c r="CN279" s="207">
        <v>0</v>
      </c>
      <c r="CO279" s="207">
        <v>0</v>
      </c>
      <c r="CP279" s="207">
        <v>0</v>
      </c>
      <c r="CQ279" s="207">
        <v>0</v>
      </c>
      <c r="CR279" s="207">
        <v>0</v>
      </c>
      <c r="CS279" s="207">
        <v>0</v>
      </c>
      <c r="CT279" s="207">
        <v>0</v>
      </c>
      <c r="CU279" s="207">
        <v>0</v>
      </c>
      <c r="CV279" s="207">
        <v>0</v>
      </c>
      <c r="CW279" s="207">
        <v>0</v>
      </c>
      <c r="CX279" s="207">
        <v>0</v>
      </c>
      <c r="CY279" s="207">
        <v>0</v>
      </c>
      <c r="CZ279" s="207">
        <v>0</v>
      </c>
      <c r="DA279" s="207">
        <v>0</v>
      </c>
      <c r="DB279" s="207">
        <v>0</v>
      </c>
      <c r="DC279" s="207">
        <v>0</v>
      </c>
      <c r="DD279" s="207">
        <v>0</v>
      </c>
      <c r="DE279" s="207">
        <v>0</v>
      </c>
      <c r="DF279" s="207">
        <v>0</v>
      </c>
      <c r="DG279" s="207">
        <v>0</v>
      </c>
      <c r="DH279" s="207">
        <v>0</v>
      </c>
      <c r="DI279" s="207">
        <v>0</v>
      </c>
      <c r="DJ279" s="207">
        <v>0</v>
      </c>
      <c r="DK279" s="207">
        <v>0</v>
      </c>
      <c r="DL279" s="207">
        <v>0</v>
      </c>
      <c r="DM279" s="207">
        <v>0</v>
      </c>
      <c r="DN279" s="207">
        <v>0</v>
      </c>
      <c r="DO279" s="207">
        <v>0</v>
      </c>
      <c r="DP279" s="207">
        <v>0</v>
      </c>
      <c r="DQ279" s="207">
        <v>0</v>
      </c>
      <c r="DR279" s="207">
        <v>0</v>
      </c>
      <c r="DS279" s="207">
        <v>0</v>
      </c>
      <c r="DT279" s="207">
        <v>0</v>
      </c>
      <c r="DU279" s="207">
        <v>0</v>
      </c>
      <c r="DV279" s="207">
        <v>0</v>
      </c>
      <c r="DW279" s="207">
        <v>0</v>
      </c>
      <c r="DX279" s="207">
        <v>0</v>
      </c>
      <c r="DY279" s="207">
        <v>0</v>
      </c>
      <c r="DZ279" s="207">
        <v>0</v>
      </c>
      <c r="EA279" s="207">
        <v>0</v>
      </c>
      <c r="EB279" s="207">
        <v>0</v>
      </c>
      <c r="EC279" s="207">
        <v>0</v>
      </c>
      <c r="ED279" s="207">
        <v>0</v>
      </c>
      <c r="EE279" s="207">
        <v>0</v>
      </c>
      <c r="EF279" s="207">
        <v>0</v>
      </c>
      <c r="EG279" s="207">
        <v>0</v>
      </c>
      <c r="EH279" s="207">
        <v>0</v>
      </c>
      <c r="EI279" s="207">
        <v>0</v>
      </c>
      <c r="EJ279" s="207">
        <v>0</v>
      </c>
      <c r="EK279" s="207">
        <v>0</v>
      </c>
      <c r="EL279" s="207">
        <v>0</v>
      </c>
      <c r="EM279" s="207">
        <v>0</v>
      </c>
      <c r="EN279" s="207">
        <v>0</v>
      </c>
      <c r="EO279" s="207">
        <v>0</v>
      </c>
      <c r="EP279" s="207">
        <v>0</v>
      </c>
      <c r="EQ279" s="207">
        <v>0</v>
      </c>
      <c r="ER279" s="207">
        <v>0</v>
      </c>
      <c r="ES279" s="207">
        <v>0</v>
      </c>
      <c r="ET279" s="207">
        <v>0</v>
      </c>
      <c r="EU279" s="207">
        <v>0</v>
      </c>
      <c r="EV279" s="207">
        <v>0</v>
      </c>
      <c r="EW279" s="207">
        <v>0</v>
      </c>
      <c r="EX279" s="207">
        <v>0</v>
      </c>
      <c r="EY279" s="207">
        <v>0</v>
      </c>
      <c r="EZ279" s="207">
        <v>0</v>
      </c>
      <c r="FA279" s="207">
        <v>0</v>
      </c>
      <c r="FB279" s="207">
        <v>0</v>
      </c>
      <c r="FC279" s="207">
        <v>0</v>
      </c>
      <c r="FD279" s="207">
        <v>0</v>
      </c>
      <c r="FE279" s="207">
        <v>0</v>
      </c>
      <c r="FF279" s="207">
        <v>0</v>
      </c>
      <c r="FG279" s="207">
        <v>0</v>
      </c>
      <c r="FH279" s="207">
        <v>0</v>
      </c>
      <c r="FI279" s="213">
        <v>0</v>
      </c>
      <c r="FJ279" s="207">
        <v>0</v>
      </c>
      <c r="FK279" s="207">
        <v>0</v>
      </c>
      <c r="FL279" s="207">
        <v>0</v>
      </c>
      <c r="FM279" s="207">
        <v>0</v>
      </c>
      <c r="FN279" s="207">
        <v>0</v>
      </c>
      <c r="FO279" s="207">
        <v>0</v>
      </c>
      <c r="FP279" s="207">
        <v>172</v>
      </c>
      <c r="FQ279" s="207">
        <v>0</v>
      </c>
      <c r="FR279" s="207">
        <v>0</v>
      </c>
      <c r="FS279" s="207">
        <v>0</v>
      </c>
      <c r="FT279" s="207">
        <v>0</v>
      </c>
      <c r="FU279" s="207">
        <v>0</v>
      </c>
      <c r="FV279" s="207">
        <v>0</v>
      </c>
      <c r="FW279" s="207">
        <v>0</v>
      </c>
      <c r="FX279" s="207">
        <v>0</v>
      </c>
      <c r="FY279" s="207">
        <v>0</v>
      </c>
      <c r="FZ279" s="207">
        <v>0</v>
      </c>
      <c r="GA279" s="207">
        <v>0</v>
      </c>
      <c r="GB279" s="207">
        <v>0</v>
      </c>
      <c r="GC279" s="207">
        <v>0</v>
      </c>
      <c r="GD279" s="207">
        <v>0</v>
      </c>
      <c r="GE279" s="207">
        <v>0</v>
      </c>
      <c r="GF279" s="207">
        <v>0</v>
      </c>
      <c r="GG279" s="207">
        <v>0</v>
      </c>
      <c r="GH279" s="207">
        <v>0</v>
      </c>
      <c r="GI279" s="207">
        <v>0</v>
      </c>
      <c r="GJ279" s="207">
        <v>0</v>
      </c>
      <c r="GK279" s="207">
        <v>0</v>
      </c>
      <c r="GL279" s="207">
        <v>0</v>
      </c>
      <c r="GM279" s="207">
        <v>0</v>
      </c>
      <c r="GN279" s="207">
        <v>0</v>
      </c>
      <c r="GO279" s="207">
        <v>0</v>
      </c>
      <c r="GP279" s="207">
        <v>0</v>
      </c>
      <c r="GQ279" s="207">
        <v>0</v>
      </c>
      <c r="GR279" s="207">
        <v>0</v>
      </c>
      <c r="GS279" s="207">
        <v>0</v>
      </c>
      <c r="GT279" s="207">
        <v>0</v>
      </c>
      <c r="GU279" s="207">
        <v>0</v>
      </c>
      <c r="GV279" s="207">
        <v>0</v>
      </c>
      <c r="GW279" s="207">
        <v>0</v>
      </c>
      <c r="GX279" s="207">
        <v>0</v>
      </c>
      <c r="GY279" s="207">
        <v>0</v>
      </c>
      <c r="GZ279" s="207">
        <v>0</v>
      </c>
      <c r="HA279" s="207">
        <v>0</v>
      </c>
      <c r="HB279" s="207">
        <v>0</v>
      </c>
      <c r="HC279" s="207">
        <v>0</v>
      </c>
      <c r="HD279" s="207">
        <v>0</v>
      </c>
      <c r="HE279" s="207">
        <v>0</v>
      </c>
      <c r="HF279" s="207">
        <v>0</v>
      </c>
      <c r="HG279" s="207">
        <v>0</v>
      </c>
      <c r="HH279" s="207">
        <v>0</v>
      </c>
      <c r="HI279" s="207">
        <v>0</v>
      </c>
      <c r="HJ279" s="207">
        <v>0</v>
      </c>
      <c r="HK279" s="207">
        <v>0</v>
      </c>
      <c r="HL279" s="207">
        <v>0</v>
      </c>
      <c r="HM279" s="207">
        <v>0</v>
      </c>
      <c r="HN279" s="207">
        <v>0</v>
      </c>
      <c r="HO279" s="207">
        <v>0</v>
      </c>
      <c r="HP279" s="207">
        <v>0</v>
      </c>
      <c r="HQ279" s="207">
        <v>0</v>
      </c>
      <c r="HR279" s="207">
        <v>0</v>
      </c>
      <c r="HS279" s="207">
        <v>0</v>
      </c>
      <c r="HT279" s="207">
        <v>0</v>
      </c>
      <c r="HU279" s="207">
        <v>0</v>
      </c>
      <c r="HV279" s="207">
        <v>0</v>
      </c>
      <c r="HW279" s="207">
        <v>0</v>
      </c>
      <c r="HX279" s="207">
        <v>0</v>
      </c>
      <c r="HY279" s="208">
        <v>172</v>
      </c>
    </row>
    <row r="280" spans="1:233" ht="60" x14ac:dyDescent="0.25">
      <c r="A280" s="206" t="s">
        <v>874</v>
      </c>
      <c r="B280" s="207">
        <v>0</v>
      </c>
      <c r="C280" s="207">
        <v>0</v>
      </c>
      <c r="D280" s="207">
        <v>0</v>
      </c>
      <c r="E280" s="207">
        <v>0</v>
      </c>
      <c r="F280" s="207">
        <v>0</v>
      </c>
      <c r="G280" s="207">
        <v>0</v>
      </c>
      <c r="H280" s="207">
        <v>0</v>
      </c>
      <c r="I280" s="207">
        <v>0</v>
      </c>
      <c r="J280" s="207">
        <v>0</v>
      </c>
      <c r="K280" s="207">
        <v>0</v>
      </c>
      <c r="L280" s="207">
        <v>0</v>
      </c>
      <c r="M280" s="207">
        <v>0</v>
      </c>
      <c r="N280" s="207">
        <v>0</v>
      </c>
      <c r="O280" s="207">
        <v>0</v>
      </c>
      <c r="P280" s="207">
        <v>0</v>
      </c>
      <c r="Q280" s="207">
        <v>0</v>
      </c>
      <c r="R280" s="207">
        <v>0</v>
      </c>
      <c r="S280" s="207">
        <v>0</v>
      </c>
      <c r="T280" s="207">
        <v>0</v>
      </c>
      <c r="U280" s="207">
        <v>0</v>
      </c>
      <c r="V280" s="207">
        <v>0</v>
      </c>
      <c r="W280" s="207">
        <v>0</v>
      </c>
      <c r="X280" s="207">
        <v>0</v>
      </c>
      <c r="Y280" s="207">
        <v>0</v>
      </c>
      <c r="Z280" s="207">
        <v>0</v>
      </c>
      <c r="AA280" s="207">
        <v>0</v>
      </c>
      <c r="AB280" s="207">
        <v>0</v>
      </c>
      <c r="AC280" s="207">
        <v>0</v>
      </c>
      <c r="AD280" s="207">
        <v>0</v>
      </c>
      <c r="AE280" s="207">
        <v>0</v>
      </c>
      <c r="AF280" s="207">
        <v>0</v>
      </c>
      <c r="AG280" s="207">
        <v>0</v>
      </c>
      <c r="AH280" s="207">
        <v>0</v>
      </c>
      <c r="AI280" s="207">
        <v>0</v>
      </c>
      <c r="AJ280" s="207">
        <v>0</v>
      </c>
      <c r="AK280" s="213">
        <v>0</v>
      </c>
      <c r="AL280" s="207">
        <v>0</v>
      </c>
      <c r="AM280" s="207">
        <v>0</v>
      </c>
      <c r="AN280" s="207">
        <v>0</v>
      </c>
      <c r="AO280" s="207">
        <v>0</v>
      </c>
      <c r="AP280" s="207">
        <v>0</v>
      </c>
      <c r="AQ280" s="207">
        <v>0</v>
      </c>
      <c r="AR280" s="207">
        <v>0</v>
      </c>
      <c r="AS280" s="207">
        <v>0</v>
      </c>
      <c r="AT280" s="207">
        <v>0</v>
      </c>
      <c r="AU280" s="207">
        <v>0</v>
      </c>
      <c r="AV280" s="207">
        <v>0</v>
      </c>
      <c r="AW280" s="207">
        <v>0</v>
      </c>
      <c r="AX280" s="207">
        <v>0</v>
      </c>
      <c r="AY280" s="207">
        <v>0</v>
      </c>
      <c r="AZ280" s="207">
        <v>0</v>
      </c>
      <c r="BA280" s="207">
        <v>0</v>
      </c>
      <c r="BB280" s="207">
        <v>0</v>
      </c>
      <c r="BC280" s="207">
        <v>0</v>
      </c>
      <c r="BD280" s="207">
        <v>0</v>
      </c>
      <c r="BE280" s="207">
        <v>0</v>
      </c>
      <c r="BF280" s="207">
        <v>0</v>
      </c>
      <c r="BG280" s="207">
        <v>0</v>
      </c>
      <c r="BH280" s="207">
        <v>0</v>
      </c>
      <c r="BI280" s="207">
        <v>0</v>
      </c>
      <c r="BJ280" s="207">
        <v>0</v>
      </c>
      <c r="BK280" s="207">
        <v>0</v>
      </c>
      <c r="BL280" s="207">
        <v>0</v>
      </c>
      <c r="BM280" s="207">
        <v>0</v>
      </c>
      <c r="BN280" s="207">
        <v>0</v>
      </c>
      <c r="BO280" s="207">
        <v>0</v>
      </c>
      <c r="BP280" s="207">
        <v>0</v>
      </c>
      <c r="BQ280" s="207">
        <v>0</v>
      </c>
      <c r="BR280" s="207">
        <v>0</v>
      </c>
      <c r="BS280" s="207">
        <v>0</v>
      </c>
      <c r="BT280" s="207">
        <v>0</v>
      </c>
      <c r="BU280" s="207">
        <v>0</v>
      </c>
      <c r="BV280" s="207">
        <v>0</v>
      </c>
      <c r="BW280" s="207">
        <v>0</v>
      </c>
      <c r="BX280" s="207">
        <v>0</v>
      </c>
      <c r="BY280" s="207">
        <v>0</v>
      </c>
      <c r="BZ280" s="207">
        <v>0</v>
      </c>
      <c r="CA280" s="207">
        <v>0</v>
      </c>
      <c r="CB280" s="207">
        <v>0</v>
      </c>
      <c r="CC280" s="207">
        <v>0</v>
      </c>
      <c r="CD280" s="207">
        <v>0</v>
      </c>
      <c r="CE280" s="207">
        <v>0</v>
      </c>
      <c r="CF280" s="207">
        <v>0</v>
      </c>
      <c r="CG280" s="207">
        <v>0</v>
      </c>
      <c r="CH280" s="207">
        <v>0</v>
      </c>
      <c r="CI280" s="207">
        <v>0</v>
      </c>
      <c r="CJ280" s="207">
        <v>0</v>
      </c>
      <c r="CK280" s="207">
        <v>0</v>
      </c>
      <c r="CL280" s="207">
        <v>0</v>
      </c>
      <c r="CM280" s="207">
        <v>0</v>
      </c>
      <c r="CN280" s="207">
        <v>0</v>
      </c>
      <c r="CO280" s="207">
        <v>0</v>
      </c>
      <c r="CP280" s="207">
        <v>0</v>
      </c>
      <c r="CQ280" s="207">
        <v>0</v>
      </c>
      <c r="CR280" s="207">
        <v>0</v>
      </c>
      <c r="CS280" s="207">
        <v>0</v>
      </c>
      <c r="CT280" s="207">
        <v>0</v>
      </c>
      <c r="CU280" s="207">
        <v>0</v>
      </c>
      <c r="CV280" s="207">
        <v>0</v>
      </c>
      <c r="CW280" s="207">
        <v>0</v>
      </c>
      <c r="CX280" s="207">
        <v>0</v>
      </c>
      <c r="CY280" s="207">
        <v>0</v>
      </c>
      <c r="CZ280" s="207">
        <v>0</v>
      </c>
      <c r="DA280" s="207">
        <v>0</v>
      </c>
      <c r="DB280" s="207">
        <v>0</v>
      </c>
      <c r="DC280" s="207">
        <v>0</v>
      </c>
      <c r="DD280" s="207">
        <v>0</v>
      </c>
      <c r="DE280" s="207">
        <v>0</v>
      </c>
      <c r="DF280" s="207">
        <v>0</v>
      </c>
      <c r="DG280" s="207">
        <v>0</v>
      </c>
      <c r="DH280" s="207">
        <v>0</v>
      </c>
      <c r="DI280" s="207">
        <v>0</v>
      </c>
      <c r="DJ280" s="207">
        <v>0</v>
      </c>
      <c r="DK280" s="207">
        <v>0</v>
      </c>
      <c r="DL280" s="207">
        <v>0</v>
      </c>
      <c r="DM280" s="207">
        <v>0</v>
      </c>
      <c r="DN280" s="207">
        <v>0</v>
      </c>
      <c r="DO280" s="207">
        <v>0</v>
      </c>
      <c r="DP280" s="207">
        <v>0</v>
      </c>
      <c r="DQ280" s="207">
        <v>0</v>
      </c>
      <c r="DR280" s="207">
        <v>0</v>
      </c>
      <c r="DS280" s="207">
        <v>0</v>
      </c>
      <c r="DT280" s="207">
        <v>0</v>
      </c>
      <c r="DU280" s="207">
        <v>0</v>
      </c>
      <c r="DV280" s="207">
        <v>0</v>
      </c>
      <c r="DW280" s="207">
        <v>0</v>
      </c>
      <c r="DX280" s="207">
        <v>0</v>
      </c>
      <c r="DY280" s="207">
        <v>0</v>
      </c>
      <c r="DZ280" s="207">
        <v>0</v>
      </c>
      <c r="EA280" s="207">
        <v>0</v>
      </c>
      <c r="EB280" s="207">
        <v>0</v>
      </c>
      <c r="EC280" s="207">
        <v>0</v>
      </c>
      <c r="ED280" s="207">
        <v>0</v>
      </c>
      <c r="EE280" s="207">
        <v>0</v>
      </c>
      <c r="EF280" s="207">
        <v>0</v>
      </c>
      <c r="EG280" s="207">
        <v>0</v>
      </c>
      <c r="EH280" s="207">
        <v>0</v>
      </c>
      <c r="EI280" s="207">
        <v>0</v>
      </c>
      <c r="EJ280" s="207">
        <v>0</v>
      </c>
      <c r="EK280" s="207">
        <v>0</v>
      </c>
      <c r="EL280" s="207">
        <v>0</v>
      </c>
      <c r="EM280" s="207">
        <v>0</v>
      </c>
      <c r="EN280" s="207">
        <v>0</v>
      </c>
      <c r="EO280" s="207">
        <v>0</v>
      </c>
      <c r="EP280" s="207">
        <v>0</v>
      </c>
      <c r="EQ280" s="207">
        <v>0</v>
      </c>
      <c r="ER280" s="207">
        <v>0</v>
      </c>
      <c r="ES280" s="207">
        <v>0</v>
      </c>
      <c r="ET280" s="207">
        <v>0</v>
      </c>
      <c r="EU280" s="207">
        <v>0</v>
      </c>
      <c r="EV280" s="207">
        <v>0</v>
      </c>
      <c r="EW280" s="207">
        <v>0</v>
      </c>
      <c r="EX280" s="207">
        <v>0</v>
      </c>
      <c r="EY280" s="207">
        <v>0</v>
      </c>
      <c r="EZ280" s="207">
        <v>0</v>
      </c>
      <c r="FA280" s="207">
        <v>0</v>
      </c>
      <c r="FB280" s="207">
        <v>0</v>
      </c>
      <c r="FC280" s="207">
        <v>0</v>
      </c>
      <c r="FD280" s="207">
        <v>0</v>
      </c>
      <c r="FE280" s="207">
        <v>0</v>
      </c>
      <c r="FF280" s="207">
        <v>0</v>
      </c>
      <c r="FG280" s="207">
        <v>0</v>
      </c>
      <c r="FH280" s="207">
        <v>0</v>
      </c>
      <c r="FI280" s="213">
        <v>0</v>
      </c>
      <c r="FJ280" s="207">
        <v>0</v>
      </c>
      <c r="FK280" s="207">
        <v>0</v>
      </c>
      <c r="FL280" s="207">
        <v>0</v>
      </c>
      <c r="FM280" s="207">
        <v>0</v>
      </c>
      <c r="FN280" s="207">
        <v>0</v>
      </c>
      <c r="FO280" s="207">
        <v>0</v>
      </c>
      <c r="FP280" s="207">
        <v>0</v>
      </c>
      <c r="FQ280" s="207">
        <v>49</v>
      </c>
      <c r="FR280" s="207">
        <v>0</v>
      </c>
      <c r="FS280" s="207">
        <v>0</v>
      </c>
      <c r="FT280" s="207">
        <v>0</v>
      </c>
      <c r="FU280" s="207">
        <v>0</v>
      </c>
      <c r="FV280" s="207">
        <v>0</v>
      </c>
      <c r="FW280" s="207">
        <v>0</v>
      </c>
      <c r="FX280" s="207">
        <v>0</v>
      </c>
      <c r="FY280" s="207">
        <v>0</v>
      </c>
      <c r="FZ280" s="207">
        <v>0</v>
      </c>
      <c r="GA280" s="207">
        <v>0</v>
      </c>
      <c r="GB280" s="207">
        <v>0</v>
      </c>
      <c r="GC280" s="207">
        <v>0</v>
      </c>
      <c r="GD280" s="207">
        <v>0</v>
      </c>
      <c r="GE280" s="207">
        <v>0</v>
      </c>
      <c r="GF280" s="207">
        <v>0</v>
      </c>
      <c r="GG280" s="207">
        <v>0</v>
      </c>
      <c r="GH280" s="207">
        <v>0</v>
      </c>
      <c r="GI280" s="207">
        <v>0</v>
      </c>
      <c r="GJ280" s="207">
        <v>0</v>
      </c>
      <c r="GK280" s="207">
        <v>0</v>
      </c>
      <c r="GL280" s="207">
        <v>0</v>
      </c>
      <c r="GM280" s="207">
        <v>0</v>
      </c>
      <c r="GN280" s="207">
        <v>0</v>
      </c>
      <c r="GO280" s="207">
        <v>0</v>
      </c>
      <c r="GP280" s="207">
        <v>0</v>
      </c>
      <c r="GQ280" s="207">
        <v>0</v>
      </c>
      <c r="GR280" s="207">
        <v>0</v>
      </c>
      <c r="GS280" s="207">
        <v>0</v>
      </c>
      <c r="GT280" s="207">
        <v>0</v>
      </c>
      <c r="GU280" s="207">
        <v>0</v>
      </c>
      <c r="GV280" s="207">
        <v>0</v>
      </c>
      <c r="GW280" s="207">
        <v>0</v>
      </c>
      <c r="GX280" s="207">
        <v>0</v>
      </c>
      <c r="GY280" s="207">
        <v>0</v>
      </c>
      <c r="GZ280" s="207">
        <v>0</v>
      </c>
      <c r="HA280" s="207">
        <v>0</v>
      </c>
      <c r="HB280" s="207">
        <v>0</v>
      </c>
      <c r="HC280" s="207">
        <v>0</v>
      </c>
      <c r="HD280" s="207">
        <v>0</v>
      </c>
      <c r="HE280" s="207">
        <v>0</v>
      </c>
      <c r="HF280" s="207">
        <v>0</v>
      </c>
      <c r="HG280" s="207">
        <v>0</v>
      </c>
      <c r="HH280" s="207">
        <v>0</v>
      </c>
      <c r="HI280" s="207">
        <v>0</v>
      </c>
      <c r="HJ280" s="207">
        <v>0</v>
      </c>
      <c r="HK280" s="207">
        <v>0</v>
      </c>
      <c r="HL280" s="207">
        <v>0</v>
      </c>
      <c r="HM280" s="207">
        <v>0</v>
      </c>
      <c r="HN280" s="207">
        <v>0</v>
      </c>
      <c r="HO280" s="207">
        <v>0</v>
      </c>
      <c r="HP280" s="207">
        <v>0</v>
      </c>
      <c r="HQ280" s="207">
        <v>0</v>
      </c>
      <c r="HR280" s="207">
        <v>0</v>
      </c>
      <c r="HS280" s="207">
        <v>0</v>
      </c>
      <c r="HT280" s="207">
        <v>0</v>
      </c>
      <c r="HU280" s="207">
        <v>0</v>
      </c>
      <c r="HV280" s="207">
        <v>0</v>
      </c>
      <c r="HW280" s="207">
        <v>0</v>
      </c>
      <c r="HX280" s="207">
        <v>0</v>
      </c>
      <c r="HY280" s="208">
        <v>49</v>
      </c>
    </row>
    <row r="281" spans="1:233" ht="60" x14ac:dyDescent="0.25">
      <c r="A281" s="206" t="s">
        <v>875</v>
      </c>
      <c r="B281" s="207">
        <v>0</v>
      </c>
      <c r="C281" s="207">
        <v>0</v>
      </c>
      <c r="D281" s="207">
        <v>0</v>
      </c>
      <c r="E281" s="207">
        <v>0</v>
      </c>
      <c r="F281" s="207">
        <v>0</v>
      </c>
      <c r="G281" s="207">
        <v>0</v>
      </c>
      <c r="H281" s="207">
        <v>0</v>
      </c>
      <c r="I281" s="207">
        <v>0</v>
      </c>
      <c r="J281" s="207">
        <v>0</v>
      </c>
      <c r="K281" s="207">
        <v>0</v>
      </c>
      <c r="L281" s="207">
        <v>0</v>
      </c>
      <c r="M281" s="207">
        <v>0</v>
      </c>
      <c r="N281" s="207">
        <v>0</v>
      </c>
      <c r="O281" s="207">
        <v>0</v>
      </c>
      <c r="P281" s="207">
        <v>0</v>
      </c>
      <c r="Q281" s="207">
        <v>0</v>
      </c>
      <c r="R281" s="207">
        <v>0</v>
      </c>
      <c r="S281" s="207">
        <v>0</v>
      </c>
      <c r="T281" s="207">
        <v>0</v>
      </c>
      <c r="U281" s="207">
        <v>0</v>
      </c>
      <c r="V281" s="207">
        <v>0</v>
      </c>
      <c r="W281" s="207">
        <v>0</v>
      </c>
      <c r="X281" s="207">
        <v>0</v>
      </c>
      <c r="Y281" s="207">
        <v>0</v>
      </c>
      <c r="Z281" s="207">
        <v>0</v>
      </c>
      <c r="AA281" s="207">
        <v>0</v>
      </c>
      <c r="AB281" s="207">
        <v>0</v>
      </c>
      <c r="AC281" s="207">
        <v>0</v>
      </c>
      <c r="AD281" s="207">
        <v>0</v>
      </c>
      <c r="AE281" s="207">
        <v>0</v>
      </c>
      <c r="AF281" s="207">
        <v>0</v>
      </c>
      <c r="AG281" s="207">
        <v>0</v>
      </c>
      <c r="AH281" s="207">
        <v>0</v>
      </c>
      <c r="AI281" s="207">
        <v>0</v>
      </c>
      <c r="AJ281" s="207">
        <v>0</v>
      </c>
      <c r="AK281" s="213">
        <v>0</v>
      </c>
      <c r="AL281" s="207">
        <v>0</v>
      </c>
      <c r="AM281" s="207">
        <v>0</v>
      </c>
      <c r="AN281" s="207">
        <v>0</v>
      </c>
      <c r="AO281" s="207">
        <v>0</v>
      </c>
      <c r="AP281" s="207">
        <v>0</v>
      </c>
      <c r="AQ281" s="207">
        <v>0</v>
      </c>
      <c r="AR281" s="207">
        <v>0</v>
      </c>
      <c r="AS281" s="207">
        <v>0</v>
      </c>
      <c r="AT281" s="207">
        <v>0</v>
      </c>
      <c r="AU281" s="207">
        <v>0</v>
      </c>
      <c r="AV281" s="207">
        <v>0</v>
      </c>
      <c r="AW281" s="207">
        <v>0</v>
      </c>
      <c r="AX281" s="207">
        <v>0</v>
      </c>
      <c r="AY281" s="207">
        <v>0</v>
      </c>
      <c r="AZ281" s="207">
        <v>0</v>
      </c>
      <c r="BA281" s="207">
        <v>0</v>
      </c>
      <c r="BB281" s="207">
        <v>0</v>
      </c>
      <c r="BC281" s="207">
        <v>0</v>
      </c>
      <c r="BD281" s="207">
        <v>0</v>
      </c>
      <c r="BE281" s="207">
        <v>0</v>
      </c>
      <c r="BF281" s="207">
        <v>0</v>
      </c>
      <c r="BG281" s="207">
        <v>0</v>
      </c>
      <c r="BH281" s="207">
        <v>0</v>
      </c>
      <c r="BI281" s="207">
        <v>0</v>
      </c>
      <c r="BJ281" s="207">
        <v>0</v>
      </c>
      <c r="BK281" s="207">
        <v>0</v>
      </c>
      <c r="BL281" s="207">
        <v>0</v>
      </c>
      <c r="BM281" s="207">
        <v>0</v>
      </c>
      <c r="BN281" s="207">
        <v>0</v>
      </c>
      <c r="BO281" s="207">
        <v>0</v>
      </c>
      <c r="BP281" s="207">
        <v>0</v>
      </c>
      <c r="BQ281" s="207">
        <v>0</v>
      </c>
      <c r="BR281" s="207">
        <v>0</v>
      </c>
      <c r="BS281" s="207">
        <v>0</v>
      </c>
      <c r="BT281" s="207">
        <v>0</v>
      </c>
      <c r="BU281" s="207">
        <v>0</v>
      </c>
      <c r="BV281" s="207">
        <v>0</v>
      </c>
      <c r="BW281" s="207">
        <v>0</v>
      </c>
      <c r="BX281" s="207">
        <v>0</v>
      </c>
      <c r="BY281" s="207">
        <v>0</v>
      </c>
      <c r="BZ281" s="207">
        <v>0</v>
      </c>
      <c r="CA281" s="207">
        <v>0</v>
      </c>
      <c r="CB281" s="207">
        <v>0</v>
      </c>
      <c r="CC281" s="207">
        <v>0</v>
      </c>
      <c r="CD281" s="207">
        <v>0</v>
      </c>
      <c r="CE281" s="207">
        <v>0</v>
      </c>
      <c r="CF281" s="207">
        <v>0</v>
      </c>
      <c r="CG281" s="207">
        <v>0</v>
      </c>
      <c r="CH281" s="207">
        <v>0</v>
      </c>
      <c r="CI281" s="207">
        <v>0</v>
      </c>
      <c r="CJ281" s="207">
        <v>0</v>
      </c>
      <c r="CK281" s="207">
        <v>0</v>
      </c>
      <c r="CL281" s="207">
        <v>0</v>
      </c>
      <c r="CM281" s="207">
        <v>0</v>
      </c>
      <c r="CN281" s="207">
        <v>0</v>
      </c>
      <c r="CO281" s="207">
        <v>0</v>
      </c>
      <c r="CP281" s="207">
        <v>0</v>
      </c>
      <c r="CQ281" s="207">
        <v>0</v>
      </c>
      <c r="CR281" s="207">
        <v>0</v>
      </c>
      <c r="CS281" s="207">
        <v>0</v>
      </c>
      <c r="CT281" s="207">
        <v>0</v>
      </c>
      <c r="CU281" s="207">
        <v>0</v>
      </c>
      <c r="CV281" s="207">
        <v>0</v>
      </c>
      <c r="CW281" s="207">
        <v>0</v>
      </c>
      <c r="CX281" s="207">
        <v>0</v>
      </c>
      <c r="CY281" s="207">
        <v>0</v>
      </c>
      <c r="CZ281" s="207">
        <v>0</v>
      </c>
      <c r="DA281" s="207">
        <v>0</v>
      </c>
      <c r="DB281" s="207">
        <v>0</v>
      </c>
      <c r="DC281" s="207">
        <v>0</v>
      </c>
      <c r="DD281" s="207">
        <v>0</v>
      </c>
      <c r="DE281" s="207">
        <v>0</v>
      </c>
      <c r="DF281" s="207">
        <v>0</v>
      </c>
      <c r="DG281" s="207">
        <v>0</v>
      </c>
      <c r="DH281" s="207">
        <v>0</v>
      </c>
      <c r="DI281" s="207">
        <v>0</v>
      </c>
      <c r="DJ281" s="207">
        <v>0</v>
      </c>
      <c r="DK281" s="207">
        <v>0</v>
      </c>
      <c r="DL281" s="207">
        <v>0</v>
      </c>
      <c r="DM281" s="207">
        <v>0</v>
      </c>
      <c r="DN281" s="207">
        <v>0</v>
      </c>
      <c r="DO281" s="207">
        <v>0</v>
      </c>
      <c r="DP281" s="207">
        <v>0</v>
      </c>
      <c r="DQ281" s="207">
        <v>0</v>
      </c>
      <c r="DR281" s="207">
        <v>0</v>
      </c>
      <c r="DS281" s="207">
        <v>0</v>
      </c>
      <c r="DT281" s="207">
        <v>0</v>
      </c>
      <c r="DU281" s="207">
        <v>0</v>
      </c>
      <c r="DV281" s="207">
        <v>0</v>
      </c>
      <c r="DW281" s="207">
        <v>0</v>
      </c>
      <c r="DX281" s="207">
        <v>0</v>
      </c>
      <c r="DY281" s="207">
        <v>0</v>
      </c>
      <c r="DZ281" s="207">
        <v>0</v>
      </c>
      <c r="EA281" s="207">
        <v>0</v>
      </c>
      <c r="EB281" s="207">
        <v>0</v>
      </c>
      <c r="EC281" s="207">
        <v>0</v>
      </c>
      <c r="ED281" s="207">
        <v>0</v>
      </c>
      <c r="EE281" s="207">
        <v>0</v>
      </c>
      <c r="EF281" s="207">
        <v>0</v>
      </c>
      <c r="EG281" s="207">
        <v>0</v>
      </c>
      <c r="EH281" s="207">
        <v>0</v>
      </c>
      <c r="EI281" s="207">
        <v>0</v>
      </c>
      <c r="EJ281" s="207">
        <v>0</v>
      </c>
      <c r="EK281" s="207">
        <v>0</v>
      </c>
      <c r="EL281" s="207">
        <v>0</v>
      </c>
      <c r="EM281" s="207">
        <v>0</v>
      </c>
      <c r="EN281" s="207">
        <v>0</v>
      </c>
      <c r="EO281" s="207">
        <v>0</v>
      </c>
      <c r="EP281" s="207">
        <v>0</v>
      </c>
      <c r="EQ281" s="207">
        <v>0</v>
      </c>
      <c r="ER281" s="207">
        <v>0</v>
      </c>
      <c r="ES281" s="207">
        <v>0</v>
      </c>
      <c r="ET281" s="207">
        <v>0</v>
      </c>
      <c r="EU281" s="207">
        <v>0</v>
      </c>
      <c r="EV281" s="207">
        <v>0</v>
      </c>
      <c r="EW281" s="207">
        <v>0</v>
      </c>
      <c r="EX281" s="207">
        <v>0</v>
      </c>
      <c r="EY281" s="207">
        <v>0</v>
      </c>
      <c r="EZ281" s="207">
        <v>0</v>
      </c>
      <c r="FA281" s="207">
        <v>0</v>
      </c>
      <c r="FB281" s="207">
        <v>0</v>
      </c>
      <c r="FC281" s="207">
        <v>0</v>
      </c>
      <c r="FD281" s="207">
        <v>0</v>
      </c>
      <c r="FE281" s="207">
        <v>0</v>
      </c>
      <c r="FF281" s="207">
        <v>0</v>
      </c>
      <c r="FG281" s="207">
        <v>0</v>
      </c>
      <c r="FH281" s="207">
        <v>0</v>
      </c>
      <c r="FI281" s="213">
        <v>0</v>
      </c>
      <c r="FJ281" s="207">
        <v>0</v>
      </c>
      <c r="FK281" s="207">
        <v>0</v>
      </c>
      <c r="FL281" s="207">
        <v>0</v>
      </c>
      <c r="FM281" s="207">
        <v>0</v>
      </c>
      <c r="FN281" s="207">
        <v>0</v>
      </c>
      <c r="FO281" s="207">
        <v>0</v>
      </c>
      <c r="FP281" s="207">
        <v>0</v>
      </c>
      <c r="FQ281" s="207">
        <v>0</v>
      </c>
      <c r="FR281" s="207">
        <v>590</v>
      </c>
      <c r="FS281" s="207">
        <v>0</v>
      </c>
      <c r="FT281" s="207">
        <v>0</v>
      </c>
      <c r="FU281" s="207">
        <v>0</v>
      </c>
      <c r="FV281" s="207">
        <v>0</v>
      </c>
      <c r="FW281" s="207">
        <v>0</v>
      </c>
      <c r="FX281" s="207">
        <v>0</v>
      </c>
      <c r="FY281" s="207">
        <v>0</v>
      </c>
      <c r="FZ281" s="207">
        <v>0</v>
      </c>
      <c r="GA281" s="207">
        <v>0</v>
      </c>
      <c r="GB281" s="207">
        <v>0</v>
      </c>
      <c r="GC281" s="207">
        <v>0</v>
      </c>
      <c r="GD281" s="207">
        <v>0</v>
      </c>
      <c r="GE281" s="207">
        <v>0</v>
      </c>
      <c r="GF281" s="207">
        <v>0</v>
      </c>
      <c r="GG281" s="207">
        <v>0</v>
      </c>
      <c r="GH281" s="207">
        <v>0</v>
      </c>
      <c r="GI281" s="207">
        <v>0</v>
      </c>
      <c r="GJ281" s="207">
        <v>0</v>
      </c>
      <c r="GK281" s="207">
        <v>0</v>
      </c>
      <c r="GL281" s="207">
        <v>0</v>
      </c>
      <c r="GM281" s="207">
        <v>0</v>
      </c>
      <c r="GN281" s="207">
        <v>0</v>
      </c>
      <c r="GO281" s="207">
        <v>0</v>
      </c>
      <c r="GP281" s="207">
        <v>0</v>
      </c>
      <c r="GQ281" s="207">
        <v>0</v>
      </c>
      <c r="GR281" s="207">
        <v>0</v>
      </c>
      <c r="GS281" s="207">
        <v>0</v>
      </c>
      <c r="GT281" s="207">
        <v>0</v>
      </c>
      <c r="GU281" s="207">
        <v>0</v>
      </c>
      <c r="GV281" s="207">
        <v>0</v>
      </c>
      <c r="GW281" s="207">
        <v>0</v>
      </c>
      <c r="GX281" s="207">
        <v>0</v>
      </c>
      <c r="GY281" s="207">
        <v>0</v>
      </c>
      <c r="GZ281" s="207">
        <v>0</v>
      </c>
      <c r="HA281" s="207">
        <v>0</v>
      </c>
      <c r="HB281" s="207">
        <v>0</v>
      </c>
      <c r="HC281" s="207">
        <v>0</v>
      </c>
      <c r="HD281" s="207">
        <v>0</v>
      </c>
      <c r="HE281" s="207">
        <v>0</v>
      </c>
      <c r="HF281" s="207">
        <v>0</v>
      </c>
      <c r="HG281" s="207">
        <v>0</v>
      </c>
      <c r="HH281" s="207">
        <v>0</v>
      </c>
      <c r="HI281" s="207">
        <v>0</v>
      </c>
      <c r="HJ281" s="207">
        <v>0</v>
      </c>
      <c r="HK281" s="207">
        <v>0</v>
      </c>
      <c r="HL281" s="207">
        <v>0</v>
      </c>
      <c r="HM281" s="207">
        <v>0</v>
      </c>
      <c r="HN281" s="207">
        <v>0</v>
      </c>
      <c r="HO281" s="207">
        <v>0</v>
      </c>
      <c r="HP281" s="207">
        <v>0</v>
      </c>
      <c r="HQ281" s="207">
        <v>0</v>
      </c>
      <c r="HR281" s="207">
        <v>0</v>
      </c>
      <c r="HS281" s="207">
        <v>0</v>
      </c>
      <c r="HT281" s="207">
        <v>0</v>
      </c>
      <c r="HU281" s="207">
        <v>0</v>
      </c>
      <c r="HV281" s="207">
        <v>0</v>
      </c>
      <c r="HW281" s="207">
        <v>0</v>
      </c>
      <c r="HX281" s="207">
        <v>0</v>
      </c>
      <c r="HY281" s="208">
        <v>590</v>
      </c>
    </row>
    <row r="282" spans="1:233" ht="36" x14ac:dyDescent="0.25">
      <c r="A282" s="206" t="s">
        <v>876</v>
      </c>
      <c r="B282" s="207">
        <v>0</v>
      </c>
      <c r="C282" s="207">
        <v>0</v>
      </c>
      <c r="D282" s="207">
        <v>0</v>
      </c>
      <c r="E282" s="207">
        <v>0</v>
      </c>
      <c r="F282" s="207">
        <v>0</v>
      </c>
      <c r="G282" s="207">
        <v>0</v>
      </c>
      <c r="H282" s="207">
        <v>0</v>
      </c>
      <c r="I282" s="207">
        <v>0</v>
      </c>
      <c r="J282" s="207">
        <v>0</v>
      </c>
      <c r="K282" s="207">
        <v>0</v>
      </c>
      <c r="L282" s="207">
        <v>0</v>
      </c>
      <c r="M282" s="207">
        <v>0</v>
      </c>
      <c r="N282" s="207">
        <v>0</v>
      </c>
      <c r="O282" s="207">
        <v>0</v>
      </c>
      <c r="P282" s="207">
        <v>0</v>
      </c>
      <c r="Q282" s="207">
        <v>0</v>
      </c>
      <c r="R282" s="207">
        <v>0</v>
      </c>
      <c r="S282" s="207">
        <v>0</v>
      </c>
      <c r="T282" s="207">
        <v>0</v>
      </c>
      <c r="U282" s="207">
        <v>0</v>
      </c>
      <c r="V282" s="207">
        <v>0</v>
      </c>
      <c r="W282" s="207">
        <v>0</v>
      </c>
      <c r="X282" s="207">
        <v>0</v>
      </c>
      <c r="Y282" s="207">
        <v>0</v>
      </c>
      <c r="Z282" s="207">
        <v>0</v>
      </c>
      <c r="AA282" s="207">
        <v>0</v>
      </c>
      <c r="AB282" s="207">
        <v>0</v>
      </c>
      <c r="AC282" s="207">
        <v>0</v>
      </c>
      <c r="AD282" s="207">
        <v>0</v>
      </c>
      <c r="AE282" s="207">
        <v>0</v>
      </c>
      <c r="AF282" s="207">
        <v>0</v>
      </c>
      <c r="AG282" s="207">
        <v>0</v>
      </c>
      <c r="AH282" s="207">
        <v>0</v>
      </c>
      <c r="AI282" s="207">
        <v>0</v>
      </c>
      <c r="AJ282" s="207">
        <v>0</v>
      </c>
      <c r="AK282" s="213">
        <v>0</v>
      </c>
      <c r="AL282" s="207">
        <v>0</v>
      </c>
      <c r="AM282" s="207">
        <v>0</v>
      </c>
      <c r="AN282" s="207">
        <v>0</v>
      </c>
      <c r="AO282" s="207">
        <v>0</v>
      </c>
      <c r="AP282" s="207">
        <v>0</v>
      </c>
      <c r="AQ282" s="207">
        <v>0</v>
      </c>
      <c r="AR282" s="207">
        <v>0</v>
      </c>
      <c r="AS282" s="207">
        <v>0</v>
      </c>
      <c r="AT282" s="207">
        <v>0</v>
      </c>
      <c r="AU282" s="207">
        <v>0</v>
      </c>
      <c r="AV282" s="207">
        <v>0</v>
      </c>
      <c r="AW282" s="207">
        <v>0</v>
      </c>
      <c r="AX282" s="207">
        <v>0</v>
      </c>
      <c r="AY282" s="207">
        <v>0</v>
      </c>
      <c r="AZ282" s="207">
        <v>0</v>
      </c>
      <c r="BA282" s="207">
        <v>0</v>
      </c>
      <c r="BB282" s="207">
        <v>0</v>
      </c>
      <c r="BC282" s="207">
        <v>0</v>
      </c>
      <c r="BD282" s="207">
        <v>0</v>
      </c>
      <c r="BE282" s="207">
        <v>0</v>
      </c>
      <c r="BF282" s="207">
        <v>0</v>
      </c>
      <c r="BG282" s="207">
        <v>0</v>
      </c>
      <c r="BH282" s="207">
        <v>0</v>
      </c>
      <c r="BI282" s="207">
        <v>0</v>
      </c>
      <c r="BJ282" s="207">
        <v>0</v>
      </c>
      <c r="BK282" s="207">
        <v>0</v>
      </c>
      <c r="BL282" s="207">
        <v>0</v>
      </c>
      <c r="BM282" s="207">
        <v>0</v>
      </c>
      <c r="BN282" s="207">
        <v>0</v>
      </c>
      <c r="BO282" s="207">
        <v>0</v>
      </c>
      <c r="BP282" s="207">
        <v>0</v>
      </c>
      <c r="BQ282" s="207">
        <v>0</v>
      </c>
      <c r="BR282" s="207">
        <v>0</v>
      </c>
      <c r="BS282" s="207">
        <v>0</v>
      </c>
      <c r="BT282" s="207">
        <v>0</v>
      </c>
      <c r="BU282" s="207">
        <v>0</v>
      </c>
      <c r="BV282" s="207">
        <v>0</v>
      </c>
      <c r="BW282" s="207">
        <v>0</v>
      </c>
      <c r="BX282" s="207">
        <v>0</v>
      </c>
      <c r="BY282" s="207">
        <v>0</v>
      </c>
      <c r="BZ282" s="207">
        <v>0</v>
      </c>
      <c r="CA282" s="207">
        <v>0</v>
      </c>
      <c r="CB282" s="207">
        <v>0</v>
      </c>
      <c r="CC282" s="207">
        <v>0</v>
      </c>
      <c r="CD282" s="207">
        <v>0</v>
      </c>
      <c r="CE282" s="207">
        <v>0</v>
      </c>
      <c r="CF282" s="207">
        <v>0</v>
      </c>
      <c r="CG282" s="207">
        <v>0</v>
      </c>
      <c r="CH282" s="207">
        <v>0</v>
      </c>
      <c r="CI282" s="207">
        <v>0</v>
      </c>
      <c r="CJ282" s="207">
        <v>0</v>
      </c>
      <c r="CK282" s="207">
        <v>0</v>
      </c>
      <c r="CL282" s="207">
        <v>0</v>
      </c>
      <c r="CM282" s="207">
        <v>0</v>
      </c>
      <c r="CN282" s="207">
        <v>0</v>
      </c>
      <c r="CO282" s="207">
        <v>0</v>
      </c>
      <c r="CP282" s="207">
        <v>0</v>
      </c>
      <c r="CQ282" s="207">
        <v>0</v>
      </c>
      <c r="CR282" s="207">
        <v>0</v>
      </c>
      <c r="CS282" s="207">
        <v>0</v>
      </c>
      <c r="CT282" s="207">
        <v>0</v>
      </c>
      <c r="CU282" s="207">
        <v>0</v>
      </c>
      <c r="CV282" s="207">
        <v>0</v>
      </c>
      <c r="CW282" s="207">
        <v>0</v>
      </c>
      <c r="CX282" s="207">
        <v>0</v>
      </c>
      <c r="CY282" s="207">
        <v>0</v>
      </c>
      <c r="CZ282" s="207">
        <v>0</v>
      </c>
      <c r="DA282" s="207">
        <v>0</v>
      </c>
      <c r="DB282" s="207">
        <v>0</v>
      </c>
      <c r="DC282" s="207">
        <v>0</v>
      </c>
      <c r="DD282" s="207">
        <v>0</v>
      </c>
      <c r="DE282" s="207">
        <v>0</v>
      </c>
      <c r="DF282" s="207">
        <v>0</v>
      </c>
      <c r="DG282" s="207">
        <v>0</v>
      </c>
      <c r="DH282" s="207">
        <v>0</v>
      </c>
      <c r="DI282" s="207">
        <v>0</v>
      </c>
      <c r="DJ282" s="207">
        <v>0</v>
      </c>
      <c r="DK282" s="207">
        <v>0</v>
      </c>
      <c r="DL282" s="207">
        <v>0</v>
      </c>
      <c r="DM282" s="207">
        <v>0</v>
      </c>
      <c r="DN282" s="207">
        <v>0</v>
      </c>
      <c r="DO282" s="207">
        <v>0</v>
      </c>
      <c r="DP282" s="207">
        <v>0</v>
      </c>
      <c r="DQ282" s="207">
        <v>0</v>
      </c>
      <c r="DR282" s="207">
        <v>0</v>
      </c>
      <c r="DS282" s="207">
        <v>0</v>
      </c>
      <c r="DT282" s="207">
        <v>0</v>
      </c>
      <c r="DU282" s="207">
        <v>0</v>
      </c>
      <c r="DV282" s="207">
        <v>0</v>
      </c>
      <c r="DW282" s="207">
        <v>0</v>
      </c>
      <c r="DX282" s="207">
        <v>0</v>
      </c>
      <c r="DY282" s="207">
        <v>0</v>
      </c>
      <c r="DZ282" s="207">
        <v>0</v>
      </c>
      <c r="EA282" s="207">
        <v>0</v>
      </c>
      <c r="EB282" s="207">
        <v>0</v>
      </c>
      <c r="EC282" s="207">
        <v>0</v>
      </c>
      <c r="ED282" s="207">
        <v>0</v>
      </c>
      <c r="EE282" s="207">
        <v>0</v>
      </c>
      <c r="EF282" s="207">
        <v>0</v>
      </c>
      <c r="EG282" s="207">
        <v>0</v>
      </c>
      <c r="EH282" s="207">
        <v>0</v>
      </c>
      <c r="EI282" s="207">
        <v>0</v>
      </c>
      <c r="EJ282" s="207">
        <v>0</v>
      </c>
      <c r="EK282" s="207">
        <v>0</v>
      </c>
      <c r="EL282" s="207">
        <v>0</v>
      </c>
      <c r="EM282" s="207">
        <v>0</v>
      </c>
      <c r="EN282" s="207">
        <v>0</v>
      </c>
      <c r="EO282" s="207">
        <v>0</v>
      </c>
      <c r="EP282" s="207">
        <v>0</v>
      </c>
      <c r="EQ282" s="207">
        <v>0</v>
      </c>
      <c r="ER282" s="207">
        <v>0</v>
      </c>
      <c r="ES282" s="207">
        <v>0</v>
      </c>
      <c r="ET282" s="207">
        <v>0</v>
      </c>
      <c r="EU282" s="207">
        <v>0</v>
      </c>
      <c r="EV282" s="207">
        <v>0</v>
      </c>
      <c r="EW282" s="207">
        <v>0</v>
      </c>
      <c r="EX282" s="207">
        <v>0</v>
      </c>
      <c r="EY282" s="207">
        <v>0</v>
      </c>
      <c r="EZ282" s="207">
        <v>0</v>
      </c>
      <c r="FA282" s="207">
        <v>0</v>
      </c>
      <c r="FB282" s="207">
        <v>0</v>
      </c>
      <c r="FC282" s="207">
        <v>0</v>
      </c>
      <c r="FD282" s="207">
        <v>0</v>
      </c>
      <c r="FE282" s="207">
        <v>0</v>
      </c>
      <c r="FF282" s="207">
        <v>0</v>
      </c>
      <c r="FG282" s="207">
        <v>0</v>
      </c>
      <c r="FH282" s="207">
        <v>0</v>
      </c>
      <c r="FI282" s="213">
        <v>0</v>
      </c>
      <c r="FJ282" s="207">
        <v>0</v>
      </c>
      <c r="FK282" s="207">
        <v>0</v>
      </c>
      <c r="FL282" s="207">
        <v>0</v>
      </c>
      <c r="FM282" s="207">
        <v>0</v>
      </c>
      <c r="FN282" s="207">
        <v>0</v>
      </c>
      <c r="FO282" s="207">
        <v>0</v>
      </c>
      <c r="FP282" s="207">
        <v>0</v>
      </c>
      <c r="FQ282" s="207">
        <v>0</v>
      </c>
      <c r="FR282" s="207">
        <v>0</v>
      </c>
      <c r="FS282" s="207">
        <v>625</v>
      </c>
      <c r="FT282" s="207">
        <v>0</v>
      </c>
      <c r="FU282" s="207">
        <v>0</v>
      </c>
      <c r="FV282" s="207">
        <v>0</v>
      </c>
      <c r="FW282" s="207">
        <v>0</v>
      </c>
      <c r="FX282" s="207">
        <v>0</v>
      </c>
      <c r="FY282" s="207">
        <v>0</v>
      </c>
      <c r="FZ282" s="207">
        <v>0</v>
      </c>
      <c r="GA282" s="207">
        <v>0</v>
      </c>
      <c r="GB282" s="207">
        <v>0</v>
      </c>
      <c r="GC282" s="207">
        <v>0</v>
      </c>
      <c r="GD282" s="207">
        <v>0</v>
      </c>
      <c r="GE282" s="207">
        <v>0</v>
      </c>
      <c r="GF282" s="207">
        <v>0</v>
      </c>
      <c r="GG282" s="207">
        <v>0</v>
      </c>
      <c r="GH282" s="207">
        <v>0</v>
      </c>
      <c r="GI282" s="207">
        <v>0</v>
      </c>
      <c r="GJ282" s="207">
        <v>0</v>
      </c>
      <c r="GK282" s="207">
        <v>0</v>
      </c>
      <c r="GL282" s="207">
        <v>0</v>
      </c>
      <c r="GM282" s="207">
        <v>0</v>
      </c>
      <c r="GN282" s="207">
        <v>0</v>
      </c>
      <c r="GO282" s="207">
        <v>0</v>
      </c>
      <c r="GP282" s="207">
        <v>0</v>
      </c>
      <c r="GQ282" s="207">
        <v>0</v>
      </c>
      <c r="GR282" s="207">
        <v>0</v>
      </c>
      <c r="GS282" s="207">
        <v>0</v>
      </c>
      <c r="GT282" s="207">
        <v>0</v>
      </c>
      <c r="GU282" s="207">
        <v>0</v>
      </c>
      <c r="GV282" s="207">
        <v>0</v>
      </c>
      <c r="GW282" s="207">
        <v>0</v>
      </c>
      <c r="GX282" s="207">
        <v>0</v>
      </c>
      <c r="GY282" s="207">
        <v>0</v>
      </c>
      <c r="GZ282" s="207">
        <v>0</v>
      </c>
      <c r="HA282" s="207">
        <v>0</v>
      </c>
      <c r="HB282" s="207">
        <v>0</v>
      </c>
      <c r="HC282" s="207">
        <v>0</v>
      </c>
      <c r="HD282" s="207">
        <v>0</v>
      </c>
      <c r="HE282" s="207">
        <v>0</v>
      </c>
      <c r="HF282" s="207">
        <v>0</v>
      </c>
      <c r="HG282" s="207">
        <v>0</v>
      </c>
      <c r="HH282" s="207">
        <v>0</v>
      </c>
      <c r="HI282" s="207">
        <v>0</v>
      </c>
      <c r="HJ282" s="207">
        <v>0</v>
      </c>
      <c r="HK282" s="207">
        <v>0</v>
      </c>
      <c r="HL282" s="207">
        <v>0</v>
      </c>
      <c r="HM282" s="207">
        <v>0</v>
      </c>
      <c r="HN282" s="207">
        <v>0</v>
      </c>
      <c r="HO282" s="207">
        <v>0</v>
      </c>
      <c r="HP282" s="207">
        <v>0</v>
      </c>
      <c r="HQ282" s="207">
        <v>0</v>
      </c>
      <c r="HR282" s="207">
        <v>0</v>
      </c>
      <c r="HS282" s="207">
        <v>0</v>
      </c>
      <c r="HT282" s="207">
        <v>0</v>
      </c>
      <c r="HU282" s="207">
        <v>0</v>
      </c>
      <c r="HV282" s="207">
        <v>0</v>
      </c>
      <c r="HW282" s="207">
        <v>0</v>
      </c>
      <c r="HX282" s="207">
        <v>0</v>
      </c>
      <c r="HY282" s="208">
        <v>625</v>
      </c>
    </row>
    <row r="283" spans="1:233" ht="36" x14ac:dyDescent="0.25">
      <c r="A283" s="206" t="s">
        <v>877</v>
      </c>
      <c r="B283" s="207">
        <v>0</v>
      </c>
      <c r="C283" s="207">
        <v>0</v>
      </c>
      <c r="D283" s="207">
        <v>0</v>
      </c>
      <c r="E283" s="207">
        <v>0</v>
      </c>
      <c r="F283" s="207">
        <v>0</v>
      </c>
      <c r="G283" s="207">
        <v>0</v>
      </c>
      <c r="H283" s="207">
        <v>0</v>
      </c>
      <c r="I283" s="207">
        <v>0</v>
      </c>
      <c r="J283" s="207">
        <v>0</v>
      </c>
      <c r="K283" s="207">
        <v>0</v>
      </c>
      <c r="L283" s="207">
        <v>0</v>
      </c>
      <c r="M283" s="207">
        <v>0</v>
      </c>
      <c r="N283" s="207">
        <v>0</v>
      </c>
      <c r="O283" s="207">
        <v>0</v>
      </c>
      <c r="P283" s="207">
        <v>0</v>
      </c>
      <c r="Q283" s="207">
        <v>0</v>
      </c>
      <c r="R283" s="207">
        <v>0</v>
      </c>
      <c r="S283" s="207">
        <v>0</v>
      </c>
      <c r="T283" s="207">
        <v>0</v>
      </c>
      <c r="U283" s="207">
        <v>0</v>
      </c>
      <c r="V283" s="207">
        <v>0</v>
      </c>
      <c r="W283" s="207">
        <v>0</v>
      </c>
      <c r="X283" s="207">
        <v>0</v>
      </c>
      <c r="Y283" s="207">
        <v>0</v>
      </c>
      <c r="Z283" s="207">
        <v>0</v>
      </c>
      <c r="AA283" s="207">
        <v>0</v>
      </c>
      <c r="AB283" s="207">
        <v>0</v>
      </c>
      <c r="AC283" s="207">
        <v>0</v>
      </c>
      <c r="AD283" s="207">
        <v>0</v>
      </c>
      <c r="AE283" s="207">
        <v>0</v>
      </c>
      <c r="AF283" s="207">
        <v>0</v>
      </c>
      <c r="AG283" s="207">
        <v>0</v>
      </c>
      <c r="AH283" s="207">
        <v>0</v>
      </c>
      <c r="AI283" s="207">
        <v>0</v>
      </c>
      <c r="AJ283" s="207">
        <v>0</v>
      </c>
      <c r="AK283" s="213">
        <v>0</v>
      </c>
      <c r="AL283" s="207">
        <v>0</v>
      </c>
      <c r="AM283" s="207">
        <v>0</v>
      </c>
      <c r="AN283" s="207">
        <v>0</v>
      </c>
      <c r="AO283" s="207">
        <v>0</v>
      </c>
      <c r="AP283" s="207">
        <v>0</v>
      </c>
      <c r="AQ283" s="207">
        <v>0</v>
      </c>
      <c r="AR283" s="207">
        <v>0</v>
      </c>
      <c r="AS283" s="207">
        <v>0</v>
      </c>
      <c r="AT283" s="207">
        <v>0</v>
      </c>
      <c r="AU283" s="207">
        <v>0</v>
      </c>
      <c r="AV283" s="207">
        <v>0</v>
      </c>
      <c r="AW283" s="207">
        <v>0</v>
      </c>
      <c r="AX283" s="207">
        <v>0</v>
      </c>
      <c r="AY283" s="207">
        <v>0</v>
      </c>
      <c r="AZ283" s="207">
        <v>0</v>
      </c>
      <c r="BA283" s="207">
        <v>0</v>
      </c>
      <c r="BB283" s="207">
        <v>0</v>
      </c>
      <c r="BC283" s="207">
        <v>0</v>
      </c>
      <c r="BD283" s="207">
        <v>0</v>
      </c>
      <c r="BE283" s="207">
        <v>0</v>
      </c>
      <c r="BF283" s="207">
        <v>0</v>
      </c>
      <c r="BG283" s="207">
        <v>0</v>
      </c>
      <c r="BH283" s="207">
        <v>0</v>
      </c>
      <c r="BI283" s="207">
        <v>0</v>
      </c>
      <c r="BJ283" s="207">
        <v>0</v>
      </c>
      <c r="BK283" s="207">
        <v>0</v>
      </c>
      <c r="BL283" s="207">
        <v>0</v>
      </c>
      <c r="BM283" s="207">
        <v>0</v>
      </c>
      <c r="BN283" s="207">
        <v>0</v>
      </c>
      <c r="BO283" s="207">
        <v>0</v>
      </c>
      <c r="BP283" s="207">
        <v>0</v>
      </c>
      <c r="BQ283" s="207">
        <v>0</v>
      </c>
      <c r="BR283" s="207">
        <v>0</v>
      </c>
      <c r="BS283" s="207">
        <v>0</v>
      </c>
      <c r="BT283" s="207">
        <v>0</v>
      </c>
      <c r="BU283" s="207">
        <v>0</v>
      </c>
      <c r="BV283" s="207">
        <v>0</v>
      </c>
      <c r="BW283" s="207">
        <v>0</v>
      </c>
      <c r="BX283" s="207">
        <v>0</v>
      </c>
      <c r="BY283" s="207">
        <v>0</v>
      </c>
      <c r="BZ283" s="207">
        <v>0</v>
      </c>
      <c r="CA283" s="207">
        <v>0</v>
      </c>
      <c r="CB283" s="207">
        <v>0</v>
      </c>
      <c r="CC283" s="207">
        <v>0</v>
      </c>
      <c r="CD283" s="207">
        <v>0</v>
      </c>
      <c r="CE283" s="207">
        <v>0</v>
      </c>
      <c r="CF283" s="207">
        <v>0</v>
      </c>
      <c r="CG283" s="207">
        <v>0</v>
      </c>
      <c r="CH283" s="207">
        <v>0</v>
      </c>
      <c r="CI283" s="207">
        <v>0</v>
      </c>
      <c r="CJ283" s="207">
        <v>0</v>
      </c>
      <c r="CK283" s="207">
        <v>0</v>
      </c>
      <c r="CL283" s="207">
        <v>0</v>
      </c>
      <c r="CM283" s="207">
        <v>0</v>
      </c>
      <c r="CN283" s="207">
        <v>0</v>
      </c>
      <c r="CO283" s="207">
        <v>0</v>
      </c>
      <c r="CP283" s="207">
        <v>0</v>
      </c>
      <c r="CQ283" s="207">
        <v>0</v>
      </c>
      <c r="CR283" s="207">
        <v>0</v>
      </c>
      <c r="CS283" s="207">
        <v>0</v>
      </c>
      <c r="CT283" s="207">
        <v>0</v>
      </c>
      <c r="CU283" s="207">
        <v>0</v>
      </c>
      <c r="CV283" s="207">
        <v>0</v>
      </c>
      <c r="CW283" s="207">
        <v>0</v>
      </c>
      <c r="CX283" s="207">
        <v>0</v>
      </c>
      <c r="CY283" s="207">
        <v>0</v>
      </c>
      <c r="CZ283" s="207">
        <v>0</v>
      </c>
      <c r="DA283" s="207">
        <v>0</v>
      </c>
      <c r="DB283" s="207">
        <v>0</v>
      </c>
      <c r="DC283" s="207">
        <v>0</v>
      </c>
      <c r="DD283" s="207">
        <v>0</v>
      </c>
      <c r="DE283" s="207">
        <v>0</v>
      </c>
      <c r="DF283" s="207">
        <v>0</v>
      </c>
      <c r="DG283" s="207">
        <v>0</v>
      </c>
      <c r="DH283" s="207">
        <v>0</v>
      </c>
      <c r="DI283" s="207">
        <v>0</v>
      </c>
      <c r="DJ283" s="207">
        <v>0</v>
      </c>
      <c r="DK283" s="207">
        <v>0</v>
      </c>
      <c r="DL283" s="207">
        <v>0</v>
      </c>
      <c r="DM283" s="207">
        <v>0</v>
      </c>
      <c r="DN283" s="207">
        <v>0</v>
      </c>
      <c r="DO283" s="207">
        <v>0</v>
      </c>
      <c r="DP283" s="207">
        <v>0</v>
      </c>
      <c r="DQ283" s="207">
        <v>0</v>
      </c>
      <c r="DR283" s="207">
        <v>0</v>
      </c>
      <c r="DS283" s="207">
        <v>0</v>
      </c>
      <c r="DT283" s="207">
        <v>0</v>
      </c>
      <c r="DU283" s="207">
        <v>0</v>
      </c>
      <c r="DV283" s="207">
        <v>0</v>
      </c>
      <c r="DW283" s="207">
        <v>0</v>
      </c>
      <c r="DX283" s="207">
        <v>0</v>
      </c>
      <c r="DY283" s="207">
        <v>0</v>
      </c>
      <c r="DZ283" s="207">
        <v>0</v>
      </c>
      <c r="EA283" s="207">
        <v>0</v>
      </c>
      <c r="EB283" s="207">
        <v>0</v>
      </c>
      <c r="EC283" s="207">
        <v>0</v>
      </c>
      <c r="ED283" s="207">
        <v>0</v>
      </c>
      <c r="EE283" s="207">
        <v>0</v>
      </c>
      <c r="EF283" s="207">
        <v>0</v>
      </c>
      <c r="EG283" s="207">
        <v>0</v>
      </c>
      <c r="EH283" s="207">
        <v>0</v>
      </c>
      <c r="EI283" s="207">
        <v>0</v>
      </c>
      <c r="EJ283" s="207">
        <v>0</v>
      </c>
      <c r="EK283" s="207">
        <v>0</v>
      </c>
      <c r="EL283" s="207">
        <v>0</v>
      </c>
      <c r="EM283" s="207">
        <v>0</v>
      </c>
      <c r="EN283" s="207">
        <v>0</v>
      </c>
      <c r="EO283" s="207">
        <v>0</v>
      </c>
      <c r="EP283" s="207">
        <v>0</v>
      </c>
      <c r="EQ283" s="207">
        <v>0</v>
      </c>
      <c r="ER283" s="207">
        <v>0</v>
      </c>
      <c r="ES283" s="207">
        <v>0</v>
      </c>
      <c r="ET283" s="207">
        <v>0</v>
      </c>
      <c r="EU283" s="207">
        <v>0</v>
      </c>
      <c r="EV283" s="207">
        <v>0</v>
      </c>
      <c r="EW283" s="207">
        <v>0</v>
      </c>
      <c r="EX283" s="207">
        <v>0</v>
      </c>
      <c r="EY283" s="207">
        <v>0</v>
      </c>
      <c r="EZ283" s="207">
        <v>0</v>
      </c>
      <c r="FA283" s="207">
        <v>0</v>
      </c>
      <c r="FB283" s="207">
        <v>0</v>
      </c>
      <c r="FC283" s="207">
        <v>0</v>
      </c>
      <c r="FD283" s="207">
        <v>0</v>
      </c>
      <c r="FE283" s="207">
        <v>0</v>
      </c>
      <c r="FF283" s="207">
        <v>0</v>
      </c>
      <c r="FG283" s="207">
        <v>0</v>
      </c>
      <c r="FH283" s="207">
        <v>0</v>
      </c>
      <c r="FI283" s="213">
        <v>0</v>
      </c>
      <c r="FJ283" s="207">
        <v>0</v>
      </c>
      <c r="FK283" s="207">
        <v>0</v>
      </c>
      <c r="FL283" s="207">
        <v>0</v>
      </c>
      <c r="FM283" s="207">
        <v>0</v>
      </c>
      <c r="FN283" s="207">
        <v>0</v>
      </c>
      <c r="FO283" s="207">
        <v>0</v>
      </c>
      <c r="FP283" s="207">
        <v>0</v>
      </c>
      <c r="FQ283" s="207">
        <v>0</v>
      </c>
      <c r="FR283" s="207">
        <v>0</v>
      </c>
      <c r="FS283" s="207">
        <v>0</v>
      </c>
      <c r="FT283" s="207">
        <v>503</v>
      </c>
      <c r="FU283" s="207">
        <v>0</v>
      </c>
      <c r="FV283" s="207">
        <v>0</v>
      </c>
      <c r="FW283" s="207">
        <v>0</v>
      </c>
      <c r="FX283" s="207">
        <v>0</v>
      </c>
      <c r="FY283" s="207">
        <v>0</v>
      </c>
      <c r="FZ283" s="207">
        <v>0</v>
      </c>
      <c r="GA283" s="207">
        <v>0</v>
      </c>
      <c r="GB283" s="207">
        <v>0</v>
      </c>
      <c r="GC283" s="207">
        <v>0</v>
      </c>
      <c r="GD283" s="207">
        <v>0</v>
      </c>
      <c r="GE283" s="207">
        <v>0</v>
      </c>
      <c r="GF283" s="207">
        <v>0</v>
      </c>
      <c r="GG283" s="207">
        <v>0</v>
      </c>
      <c r="GH283" s="207">
        <v>0</v>
      </c>
      <c r="GI283" s="207">
        <v>0</v>
      </c>
      <c r="GJ283" s="207">
        <v>0</v>
      </c>
      <c r="GK283" s="207">
        <v>0</v>
      </c>
      <c r="GL283" s="207">
        <v>0</v>
      </c>
      <c r="GM283" s="207">
        <v>0</v>
      </c>
      <c r="GN283" s="207">
        <v>0</v>
      </c>
      <c r="GO283" s="207">
        <v>0</v>
      </c>
      <c r="GP283" s="207">
        <v>0</v>
      </c>
      <c r="GQ283" s="207">
        <v>0</v>
      </c>
      <c r="GR283" s="207">
        <v>0</v>
      </c>
      <c r="GS283" s="207">
        <v>0</v>
      </c>
      <c r="GT283" s="207">
        <v>0</v>
      </c>
      <c r="GU283" s="207">
        <v>0</v>
      </c>
      <c r="GV283" s="207">
        <v>0</v>
      </c>
      <c r="GW283" s="207">
        <v>0</v>
      </c>
      <c r="GX283" s="207">
        <v>0</v>
      </c>
      <c r="GY283" s="207">
        <v>0</v>
      </c>
      <c r="GZ283" s="207">
        <v>0</v>
      </c>
      <c r="HA283" s="207">
        <v>0</v>
      </c>
      <c r="HB283" s="207">
        <v>0</v>
      </c>
      <c r="HC283" s="207">
        <v>0</v>
      </c>
      <c r="HD283" s="207">
        <v>0</v>
      </c>
      <c r="HE283" s="207">
        <v>0</v>
      </c>
      <c r="HF283" s="207">
        <v>0</v>
      </c>
      <c r="HG283" s="207">
        <v>0</v>
      </c>
      <c r="HH283" s="207">
        <v>0</v>
      </c>
      <c r="HI283" s="207">
        <v>0</v>
      </c>
      <c r="HJ283" s="207">
        <v>0</v>
      </c>
      <c r="HK283" s="207">
        <v>0</v>
      </c>
      <c r="HL283" s="207">
        <v>0</v>
      </c>
      <c r="HM283" s="207">
        <v>0</v>
      </c>
      <c r="HN283" s="207">
        <v>0</v>
      </c>
      <c r="HO283" s="207">
        <v>0</v>
      </c>
      <c r="HP283" s="207">
        <v>0</v>
      </c>
      <c r="HQ283" s="207">
        <v>0</v>
      </c>
      <c r="HR283" s="207">
        <v>0</v>
      </c>
      <c r="HS283" s="207">
        <v>0</v>
      </c>
      <c r="HT283" s="207">
        <v>0</v>
      </c>
      <c r="HU283" s="207">
        <v>0</v>
      </c>
      <c r="HV283" s="207">
        <v>0</v>
      </c>
      <c r="HW283" s="207">
        <v>0</v>
      </c>
      <c r="HX283" s="207">
        <v>0</v>
      </c>
      <c r="HY283" s="208">
        <v>503</v>
      </c>
    </row>
    <row r="284" spans="1:233" ht="36" x14ac:dyDescent="0.25">
      <c r="A284" s="206" t="s">
        <v>878</v>
      </c>
      <c r="B284" s="207">
        <v>0</v>
      </c>
      <c r="C284" s="207">
        <v>0</v>
      </c>
      <c r="D284" s="207">
        <v>0</v>
      </c>
      <c r="E284" s="207">
        <v>0</v>
      </c>
      <c r="F284" s="207">
        <v>0</v>
      </c>
      <c r="G284" s="207">
        <v>0</v>
      </c>
      <c r="H284" s="207">
        <v>0</v>
      </c>
      <c r="I284" s="207">
        <v>0</v>
      </c>
      <c r="J284" s="207">
        <v>0</v>
      </c>
      <c r="K284" s="207">
        <v>0</v>
      </c>
      <c r="L284" s="207">
        <v>0</v>
      </c>
      <c r="M284" s="207">
        <v>0</v>
      </c>
      <c r="N284" s="207">
        <v>0</v>
      </c>
      <c r="O284" s="207">
        <v>0</v>
      </c>
      <c r="P284" s="207">
        <v>0</v>
      </c>
      <c r="Q284" s="207">
        <v>0</v>
      </c>
      <c r="R284" s="207">
        <v>0</v>
      </c>
      <c r="S284" s="207">
        <v>0</v>
      </c>
      <c r="T284" s="207">
        <v>0</v>
      </c>
      <c r="U284" s="207">
        <v>0</v>
      </c>
      <c r="V284" s="207">
        <v>0</v>
      </c>
      <c r="W284" s="207">
        <v>0</v>
      </c>
      <c r="X284" s="207">
        <v>0</v>
      </c>
      <c r="Y284" s="207">
        <v>0</v>
      </c>
      <c r="Z284" s="207">
        <v>0</v>
      </c>
      <c r="AA284" s="207">
        <v>0</v>
      </c>
      <c r="AB284" s="207">
        <v>0</v>
      </c>
      <c r="AC284" s="207">
        <v>0</v>
      </c>
      <c r="AD284" s="207">
        <v>0</v>
      </c>
      <c r="AE284" s="207">
        <v>0</v>
      </c>
      <c r="AF284" s="207">
        <v>0</v>
      </c>
      <c r="AG284" s="207">
        <v>0</v>
      </c>
      <c r="AH284" s="207">
        <v>0</v>
      </c>
      <c r="AI284" s="207">
        <v>0</v>
      </c>
      <c r="AJ284" s="207">
        <v>0</v>
      </c>
      <c r="AK284" s="213">
        <v>0</v>
      </c>
      <c r="AL284" s="207">
        <v>0</v>
      </c>
      <c r="AM284" s="207">
        <v>0</v>
      </c>
      <c r="AN284" s="207">
        <v>0</v>
      </c>
      <c r="AO284" s="207">
        <v>0</v>
      </c>
      <c r="AP284" s="207">
        <v>0</v>
      </c>
      <c r="AQ284" s="207">
        <v>0</v>
      </c>
      <c r="AR284" s="207">
        <v>0</v>
      </c>
      <c r="AS284" s="207">
        <v>0</v>
      </c>
      <c r="AT284" s="207">
        <v>0</v>
      </c>
      <c r="AU284" s="207">
        <v>0</v>
      </c>
      <c r="AV284" s="207">
        <v>0</v>
      </c>
      <c r="AW284" s="207">
        <v>0</v>
      </c>
      <c r="AX284" s="207">
        <v>0</v>
      </c>
      <c r="AY284" s="207">
        <v>0</v>
      </c>
      <c r="AZ284" s="207">
        <v>0</v>
      </c>
      <c r="BA284" s="207">
        <v>0</v>
      </c>
      <c r="BB284" s="207">
        <v>0</v>
      </c>
      <c r="BC284" s="207">
        <v>0</v>
      </c>
      <c r="BD284" s="207">
        <v>0</v>
      </c>
      <c r="BE284" s="207">
        <v>0</v>
      </c>
      <c r="BF284" s="207">
        <v>0</v>
      </c>
      <c r="BG284" s="207">
        <v>0</v>
      </c>
      <c r="BH284" s="207">
        <v>0</v>
      </c>
      <c r="BI284" s="207">
        <v>0</v>
      </c>
      <c r="BJ284" s="207">
        <v>0</v>
      </c>
      <c r="BK284" s="207">
        <v>0</v>
      </c>
      <c r="BL284" s="207">
        <v>0</v>
      </c>
      <c r="BM284" s="207">
        <v>0</v>
      </c>
      <c r="BN284" s="207">
        <v>0</v>
      </c>
      <c r="BO284" s="207">
        <v>0</v>
      </c>
      <c r="BP284" s="207">
        <v>0</v>
      </c>
      <c r="BQ284" s="207">
        <v>0</v>
      </c>
      <c r="BR284" s="207">
        <v>0</v>
      </c>
      <c r="BS284" s="207">
        <v>0</v>
      </c>
      <c r="BT284" s="207">
        <v>0</v>
      </c>
      <c r="BU284" s="207">
        <v>0</v>
      </c>
      <c r="BV284" s="207">
        <v>0</v>
      </c>
      <c r="BW284" s="207">
        <v>0</v>
      </c>
      <c r="BX284" s="207">
        <v>0</v>
      </c>
      <c r="BY284" s="207">
        <v>0</v>
      </c>
      <c r="BZ284" s="207">
        <v>0</v>
      </c>
      <c r="CA284" s="207">
        <v>0</v>
      </c>
      <c r="CB284" s="207">
        <v>0</v>
      </c>
      <c r="CC284" s="207">
        <v>0</v>
      </c>
      <c r="CD284" s="207">
        <v>0</v>
      </c>
      <c r="CE284" s="207">
        <v>0</v>
      </c>
      <c r="CF284" s="207">
        <v>0</v>
      </c>
      <c r="CG284" s="207">
        <v>0</v>
      </c>
      <c r="CH284" s="207">
        <v>0</v>
      </c>
      <c r="CI284" s="207">
        <v>0</v>
      </c>
      <c r="CJ284" s="207">
        <v>0</v>
      </c>
      <c r="CK284" s="207">
        <v>0</v>
      </c>
      <c r="CL284" s="207">
        <v>0</v>
      </c>
      <c r="CM284" s="207">
        <v>0</v>
      </c>
      <c r="CN284" s="207">
        <v>0</v>
      </c>
      <c r="CO284" s="207">
        <v>0</v>
      </c>
      <c r="CP284" s="207">
        <v>0</v>
      </c>
      <c r="CQ284" s="207">
        <v>0</v>
      </c>
      <c r="CR284" s="207">
        <v>0</v>
      </c>
      <c r="CS284" s="207">
        <v>0</v>
      </c>
      <c r="CT284" s="207">
        <v>0</v>
      </c>
      <c r="CU284" s="207">
        <v>0</v>
      </c>
      <c r="CV284" s="207">
        <v>0</v>
      </c>
      <c r="CW284" s="207">
        <v>0</v>
      </c>
      <c r="CX284" s="207">
        <v>0</v>
      </c>
      <c r="CY284" s="207">
        <v>0</v>
      </c>
      <c r="CZ284" s="207">
        <v>0</v>
      </c>
      <c r="DA284" s="207">
        <v>0</v>
      </c>
      <c r="DB284" s="207">
        <v>0</v>
      </c>
      <c r="DC284" s="207">
        <v>0</v>
      </c>
      <c r="DD284" s="207">
        <v>0</v>
      </c>
      <c r="DE284" s="207">
        <v>0</v>
      </c>
      <c r="DF284" s="207">
        <v>0</v>
      </c>
      <c r="DG284" s="207">
        <v>0</v>
      </c>
      <c r="DH284" s="207">
        <v>0</v>
      </c>
      <c r="DI284" s="207">
        <v>0</v>
      </c>
      <c r="DJ284" s="207">
        <v>0</v>
      </c>
      <c r="DK284" s="207">
        <v>0</v>
      </c>
      <c r="DL284" s="207">
        <v>0</v>
      </c>
      <c r="DM284" s="207">
        <v>0</v>
      </c>
      <c r="DN284" s="207">
        <v>0</v>
      </c>
      <c r="DO284" s="207">
        <v>0</v>
      </c>
      <c r="DP284" s="207">
        <v>0</v>
      </c>
      <c r="DQ284" s="207">
        <v>0</v>
      </c>
      <c r="DR284" s="207">
        <v>0</v>
      </c>
      <c r="DS284" s="207">
        <v>0</v>
      </c>
      <c r="DT284" s="207">
        <v>0</v>
      </c>
      <c r="DU284" s="207">
        <v>0</v>
      </c>
      <c r="DV284" s="207">
        <v>0</v>
      </c>
      <c r="DW284" s="207">
        <v>0</v>
      </c>
      <c r="DX284" s="207">
        <v>0</v>
      </c>
      <c r="DY284" s="207">
        <v>0</v>
      </c>
      <c r="DZ284" s="207">
        <v>0</v>
      </c>
      <c r="EA284" s="207">
        <v>0</v>
      </c>
      <c r="EB284" s="207">
        <v>0</v>
      </c>
      <c r="EC284" s="207">
        <v>0</v>
      </c>
      <c r="ED284" s="207">
        <v>0</v>
      </c>
      <c r="EE284" s="207">
        <v>0</v>
      </c>
      <c r="EF284" s="207">
        <v>0</v>
      </c>
      <c r="EG284" s="207">
        <v>0</v>
      </c>
      <c r="EH284" s="207">
        <v>0</v>
      </c>
      <c r="EI284" s="207">
        <v>0</v>
      </c>
      <c r="EJ284" s="207">
        <v>0</v>
      </c>
      <c r="EK284" s="207">
        <v>0</v>
      </c>
      <c r="EL284" s="207">
        <v>0</v>
      </c>
      <c r="EM284" s="207">
        <v>0</v>
      </c>
      <c r="EN284" s="207">
        <v>0</v>
      </c>
      <c r="EO284" s="207">
        <v>0</v>
      </c>
      <c r="EP284" s="207">
        <v>0</v>
      </c>
      <c r="EQ284" s="207">
        <v>0</v>
      </c>
      <c r="ER284" s="207">
        <v>0</v>
      </c>
      <c r="ES284" s="207">
        <v>0</v>
      </c>
      <c r="ET284" s="207">
        <v>0</v>
      </c>
      <c r="EU284" s="207">
        <v>0</v>
      </c>
      <c r="EV284" s="207">
        <v>0</v>
      </c>
      <c r="EW284" s="207">
        <v>0</v>
      </c>
      <c r="EX284" s="207">
        <v>0</v>
      </c>
      <c r="EY284" s="207">
        <v>0</v>
      </c>
      <c r="EZ284" s="207">
        <v>0</v>
      </c>
      <c r="FA284" s="207">
        <v>0</v>
      </c>
      <c r="FB284" s="207">
        <v>0</v>
      </c>
      <c r="FC284" s="207">
        <v>0</v>
      </c>
      <c r="FD284" s="207">
        <v>0</v>
      </c>
      <c r="FE284" s="207">
        <v>0</v>
      </c>
      <c r="FF284" s="207">
        <v>0</v>
      </c>
      <c r="FG284" s="207">
        <v>0</v>
      </c>
      <c r="FH284" s="207">
        <v>0</v>
      </c>
      <c r="FI284" s="213">
        <v>0</v>
      </c>
      <c r="FJ284" s="207">
        <v>0</v>
      </c>
      <c r="FK284" s="207">
        <v>0</v>
      </c>
      <c r="FL284" s="207">
        <v>0</v>
      </c>
      <c r="FM284" s="207">
        <v>0</v>
      </c>
      <c r="FN284" s="207">
        <v>0</v>
      </c>
      <c r="FO284" s="207">
        <v>0</v>
      </c>
      <c r="FP284" s="207">
        <v>0</v>
      </c>
      <c r="FQ284" s="207">
        <v>0</v>
      </c>
      <c r="FR284" s="207">
        <v>0</v>
      </c>
      <c r="FS284" s="207">
        <v>0</v>
      </c>
      <c r="FT284" s="207">
        <v>0</v>
      </c>
      <c r="FU284" s="207">
        <v>534</v>
      </c>
      <c r="FV284" s="207">
        <v>0</v>
      </c>
      <c r="FW284" s="207">
        <v>0</v>
      </c>
      <c r="FX284" s="207">
        <v>0</v>
      </c>
      <c r="FY284" s="207">
        <v>0</v>
      </c>
      <c r="FZ284" s="207">
        <v>0</v>
      </c>
      <c r="GA284" s="207">
        <v>0</v>
      </c>
      <c r="GB284" s="207">
        <v>0</v>
      </c>
      <c r="GC284" s="207">
        <v>0</v>
      </c>
      <c r="GD284" s="207">
        <v>0</v>
      </c>
      <c r="GE284" s="207">
        <v>0</v>
      </c>
      <c r="GF284" s="207">
        <v>0</v>
      </c>
      <c r="GG284" s="207">
        <v>0</v>
      </c>
      <c r="GH284" s="207">
        <v>0</v>
      </c>
      <c r="GI284" s="207">
        <v>0</v>
      </c>
      <c r="GJ284" s="207">
        <v>0</v>
      </c>
      <c r="GK284" s="207">
        <v>0</v>
      </c>
      <c r="GL284" s="207">
        <v>0</v>
      </c>
      <c r="GM284" s="207">
        <v>0</v>
      </c>
      <c r="GN284" s="207">
        <v>0</v>
      </c>
      <c r="GO284" s="207">
        <v>0</v>
      </c>
      <c r="GP284" s="207">
        <v>0</v>
      </c>
      <c r="GQ284" s="207">
        <v>0</v>
      </c>
      <c r="GR284" s="207">
        <v>0</v>
      </c>
      <c r="GS284" s="207">
        <v>0</v>
      </c>
      <c r="GT284" s="207">
        <v>0</v>
      </c>
      <c r="GU284" s="207">
        <v>0</v>
      </c>
      <c r="GV284" s="207">
        <v>0</v>
      </c>
      <c r="GW284" s="207">
        <v>0</v>
      </c>
      <c r="GX284" s="207">
        <v>0</v>
      </c>
      <c r="GY284" s="207">
        <v>0</v>
      </c>
      <c r="GZ284" s="207">
        <v>0</v>
      </c>
      <c r="HA284" s="207">
        <v>0</v>
      </c>
      <c r="HB284" s="207">
        <v>0</v>
      </c>
      <c r="HC284" s="207">
        <v>0</v>
      </c>
      <c r="HD284" s="207">
        <v>0</v>
      </c>
      <c r="HE284" s="207">
        <v>0</v>
      </c>
      <c r="HF284" s="207">
        <v>0</v>
      </c>
      <c r="HG284" s="207">
        <v>0</v>
      </c>
      <c r="HH284" s="207">
        <v>0</v>
      </c>
      <c r="HI284" s="207">
        <v>0</v>
      </c>
      <c r="HJ284" s="207">
        <v>0</v>
      </c>
      <c r="HK284" s="207">
        <v>0</v>
      </c>
      <c r="HL284" s="207">
        <v>0</v>
      </c>
      <c r="HM284" s="207">
        <v>0</v>
      </c>
      <c r="HN284" s="207">
        <v>0</v>
      </c>
      <c r="HO284" s="207">
        <v>0</v>
      </c>
      <c r="HP284" s="207">
        <v>0</v>
      </c>
      <c r="HQ284" s="207">
        <v>0</v>
      </c>
      <c r="HR284" s="207">
        <v>0</v>
      </c>
      <c r="HS284" s="207">
        <v>0</v>
      </c>
      <c r="HT284" s="207">
        <v>0</v>
      </c>
      <c r="HU284" s="207">
        <v>0</v>
      </c>
      <c r="HV284" s="207">
        <v>0</v>
      </c>
      <c r="HW284" s="207">
        <v>0</v>
      </c>
      <c r="HX284" s="207">
        <v>0</v>
      </c>
      <c r="HY284" s="208">
        <v>534</v>
      </c>
    </row>
    <row r="285" spans="1:233" ht="36" x14ac:dyDescent="0.25">
      <c r="A285" s="206" t="s">
        <v>879</v>
      </c>
      <c r="B285" s="207">
        <v>0</v>
      </c>
      <c r="C285" s="207">
        <v>0</v>
      </c>
      <c r="D285" s="207">
        <v>0</v>
      </c>
      <c r="E285" s="207">
        <v>0</v>
      </c>
      <c r="F285" s="207">
        <v>0</v>
      </c>
      <c r="G285" s="207">
        <v>0</v>
      </c>
      <c r="H285" s="207">
        <v>0</v>
      </c>
      <c r="I285" s="207">
        <v>0</v>
      </c>
      <c r="J285" s="207">
        <v>0</v>
      </c>
      <c r="K285" s="207">
        <v>0</v>
      </c>
      <c r="L285" s="207">
        <v>0</v>
      </c>
      <c r="M285" s="207">
        <v>0</v>
      </c>
      <c r="N285" s="207">
        <v>0</v>
      </c>
      <c r="O285" s="207">
        <v>0</v>
      </c>
      <c r="P285" s="207">
        <v>0</v>
      </c>
      <c r="Q285" s="207">
        <v>0</v>
      </c>
      <c r="R285" s="207">
        <v>0</v>
      </c>
      <c r="S285" s="207">
        <v>0</v>
      </c>
      <c r="T285" s="207">
        <v>0</v>
      </c>
      <c r="U285" s="207">
        <v>0</v>
      </c>
      <c r="V285" s="207">
        <v>0</v>
      </c>
      <c r="W285" s="207">
        <v>0</v>
      </c>
      <c r="X285" s="207">
        <v>0</v>
      </c>
      <c r="Y285" s="207">
        <v>0</v>
      </c>
      <c r="Z285" s="207">
        <v>0</v>
      </c>
      <c r="AA285" s="207">
        <v>0</v>
      </c>
      <c r="AB285" s="207">
        <v>0</v>
      </c>
      <c r="AC285" s="207">
        <v>0</v>
      </c>
      <c r="AD285" s="207">
        <v>0</v>
      </c>
      <c r="AE285" s="207">
        <v>0</v>
      </c>
      <c r="AF285" s="207">
        <v>0</v>
      </c>
      <c r="AG285" s="207">
        <v>0</v>
      </c>
      <c r="AH285" s="207">
        <v>0</v>
      </c>
      <c r="AI285" s="207">
        <v>0</v>
      </c>
      <c r="AJ285" s="207">
        <v>0</v>
      </c>
      <c r="AK285" s="213">
        <v>0</v>
      </c>
      <c r="AL285" s="207">
        <v>0</v>
      </c>
      <c r="AM285" s="207">
        <v>0</v>
      </c>
      <c r="AN285" s="207">
        <v>0</v>
      </c>
      <c r="AO285" s="207">
        <v>0</v>
      </c>
      <c r="AP285" s="207">
        <v>0</v>
      </c>
      <c r="AQ285" s="207">
        <v>0</v>
      </c>
      <c r="AR285" s="207">
        <v>0</v>
      </c>
      <c r="AS285" s="207">
        <v>0</v>
      </c>
      <c r="AT285" s="207">
        <v>0</v>
      </c>
      <c r="AU285" s="207">
        <v>0</v>
      </c>
      <c r="AV285" s="207">
        <v>0</v>
      </c>
      <c r="AW285" s="207">
        <v>0</v>
      </c>
      <c r="AX285" s="207">
        <v>0</v>
      </c>
      <c r="AY285" s="207">
        <v>0</v>
      </c>
      <c r="AZ285" s="207">
        <v>0</v>
      </c>
      <c r="BA285" s="207">
        <v>0</v>
      </c>
      <c r="BB285" s="207">
        <v>0</v>
      </c>
      <c r="BC285" s="207">
        <v>0</v>
      </c>
      <c r="BD285" s="207">
        <v>0</v>
      </c>
      <c r="BE285" s="207">
        <v>0</v>
      </c>
      <c r="BF285" s="207">
        <v>0</v>
      </c>
      <c r="BG285" s="207">
        <v>0</v>
      </c>
      <c r="BH285" s="207">
        <v>0</v>
      </c>
      <c r="BI285" s="207">
        <v>0</v>
      </c>
      <c r="BJ285" s="207">
        <v>0</v>
      </c>
      <c r="BK285" s="207">
        <v>0</v>
      </c>
      <c r="BL285" s="207">
        <v>0</v>
      </c>
      <c r="BM285" s="207">
        <v>0</v>
      </c>
      <c r="BN285" s="207">
        <v>0</v>
      </c>
      <c r="BO285" s="207">
        <v>0</v>
      </c>
      <c r="BP285" s="207">
        <v>0</v>
      </c>
      <c r="BQ285" s="207">
        <v>0</v>
      </c>
      <c r="BR285" s="207">
        <v>0</v>
      </c>
      <c r="BS285" s="207">
        <v>0</v>
      </c>
      <c r="BT285" s="207">
        <v>0</v>
      </c>
      <c r="BU285" s="207">
        <v>0</v>
      </c>
      <c r="BV285" s="207">
        <v>0</v>
      </c>
      <c r="BW285" s="207">
        <v>0</v>
      </c>
      <c r="BX285" s="207">
        <v>0</v>
      </c>
      <c r="BY285" s="207">
        <v>0</v>
      </c>
      <c r="BZ285" s="207">
        <v>0</v>
      </c>
      <c r="CA285" s="207">
        <v>0</v>
      </c>
      <c r="CB285" s="207">
        <v>0</v>
      </c>
      <c r="CC285" s="207">
        <v>0</v>
      </c>
      <c r="CD285" s="207">
        <v>0</v>
      </c>
      <c r="CE285" s="207">
        <v>0</v>
      </c>
      <c r="CF285" s="207">
        <v>0</v>
      </c>
      <c r="CG285" s="207">
        <v>0</v>
      </c>
      <c r="CH285" s="207">
        <v>0</v>
      </c>
      <c r="CI285" s="207">
        <v>0</v>
      </c>
      <c r="CJ285" s="207">
        <v>0</v>
      </c>
      <c r="CK285" s="207">
        <v>0</v>
      </c>
      <c r="CL285" s="207">
        <v>0</v>
      </c>
      <c r="CM285" s="207">
        <v>0</v>
      </c>
      <c r="CN285" s="207">
        <v>0</v>
      </c>
      <c r="CO285" s="207">
        <v>0</v>
      </c>
      <c r="CP285" s="207">
        <v>0</v>
      </c>
      <c r="CQ285" s="207">
        <v>0</v>
      </c>
      <c r="CR285" s="207">
        <v>0</v>
      </c>
      <c r="CS285" s="207">
        <v>0</v>
      </c>
      <c r="CT285" s="207">
        <v>0</v>
      </c>
      <c r="CU285" s="207">
        <v>0</v>
      </c>
      <c r="CV285" s="207">
        <v>0</v>
      </c>
      <c r="CW285" s="207">
        <v>0</v>
      </c>
      <c r="CX285" s="207">
        <v>0</v>
      </c>
      <c r="CY285" s="207">
        <v>0</v>
      </c>
      <c r="CZ285" s="207">
        <v>0</v>
      </c>
      <c r="DA285" s="207">
        <v>0</v>
      </c>
      <c r="DB285" s="207">
        <v>0</v>
      </c>
      <c r="DC285" s="207">
        <v>0</v>
      </c>
      <c r="DD285" s="207">
        <v>0</v>
      </c>
      <c r="DE285" s="207">
        <v>0</v>
      </c>
      <c r="DF285" s="207">
        <v>0</v>
      </c>
      <c r="DG285" s="207">
        <v>0</v>
      </c>
      <c r="DH285" s="207">
        <v>0</v>
      </c>
      <c r="DI285" s="207">
        <v>0</v>
      </c>
      <c r="DJ285" s="207">
        <v>0</v>
      </c>
      <c r="DK285" s="207">
        <v>0</v>
      </c>
      <c r="DL285" s="207">
        <v>0</v>
      </c>
      <c r="DM285" s="207">
        <v>0</v>
      </c>
      <c r="DN285" s="207">
        <v>0</v>
      </c>
      <c r="DO285" s="207">
        <v>0</v>
      </c>
      <c r="DP285" s="207">
        <v>0</v>
      </c>
      <c r="DQ285" s="207">
        <v>0</v>
      </c>
      <c r="DR285" s="207">
        <v>0</v>
      </c>
      <c r="DS285" s="207">
        <v>0</v>
      </c>
      <c r="DT285" s="207">
        <v>0</v>
      </c>
      <c r="DU285" s="207">
        <v>0</v>
      </c>
      <c r="DV285" s="207">
        <v>0</v>
      </c>
      <c r="DW285" s="207">
        <v>0</v>
      </c>
      <c r="DX285" s="207">
        <v>0</v>
      </c>
      <c r="DY285" s="207">
        <v>0</v>
      </c>
      <c r="DZ285" s="207">
        <v>0</v>
      </c>
      <c r="EA285" s="207">
        <v>0</v>
      </c>
      <c r="EB285" s="207">
        <v>0</v>
      </c>
      <c r="EC285" s="207">
        <v>0</v>
      </c>
      <c r="ED285" s="207">
        <v>0</v>
      </c>
      <c r="EE285" s="207">
        <v>0</v>
      </c>
      <c r="EF285" s="207">
        <v>0</v>
      </c>
      <c r="EG285" s="207">
        <v>0</v>
      </c>
      <c r="EH285" s="207">
        <v>0</v>
      </c>
      <c r="EI285" s="207">
        <v>0</v>
      </c>
      <c r="EJ285" s="207">
        <v>0</v>
      </c>
      <c r="EK285" s="207">
        <v>0</v>
      </c>
      <c r="EL285" s="207">
        <v>0</v>
      </c>
      <c r="EM285" s="207">
        <v>0</v>
      </c>
      <c r="EN285" s="207">
        <v>0</v>
      </c>
      <c r="EO285" s="207">
        <v>0</v>
      </c>
      <c r="EP285" s="207">
        <v>0</v>
      </c>
      <c r="EQ285" s="207">
        <v>0</v>
      </c>
      <c r="ER285" s="207">
        <v>0</v>
      </c>
      <c r="ES285" s="207">
        <v>0</v>
      </c>
      <c r="ET285" s="207">
        <v>0</v>
      </c>
      <c r="EU285" s="207">
        <v>0</v>
      </c>
      <c r="EV285" s="207">
        <v>0</v>
      </c>
      <c r="EW285" s="207">
        <v>0</v>
      </c>
      <c r="EX285" s="207">
        <v>0</v>
      </c>
      <c r="EY285" s="207">
        <v>0</v>
      </c>
      <c r="EZ285" s="207">
        <v>0</v>
      </c>
      <c r="FA285" s="207">
        <v>0</v>
      </c>
      <c r="FB285" s="207">
        <v>0</v>
      </c>
      <c r="FC285" s="207">
        <v>0</v>
      </c>
      <c r="FD285" s="207">
        <v>0</v>
      </c>
      <c r="FE285" s="207">
        <v>0</v>
      </c>
      <c r="FF285" s="207">
        <v>0</v>
      </c>
      <c r="FG285" s="207">
        <v>0</v>
      </c>
      <c r="FH285" s="207">
        <v>0</v>
      </c>
      <c r="FI285" s="213">
        <v>0</v>
      </c>
      <c r="FJ285" s="207">
        <v>0</v>
      </c>
      <c r="FK285" s="207">
        <v>0</v>
      </c>
      <c r="FL285" s="207">
        <v>0</v>
      </c>
      <c r="FM285" s="207">
        <v>0</v>
      </c>
      <c r="FN285" s="207">
        <v>0</v>
      </c>
      <c r="FO285" s="207">
        <v>0</v>
      </c>
      <c r="FP285" s="207">
        <v>0</v>
      </c>
      <c r="FQ285" s="207">
        <v>0</v>
      </c>
      <c r="FR285" s="207">
        <v>0</v>
      </c>
      <c r="FS285" s="207">
        <v>0</v>
      </c>
      <c r="FT285" s="207">
        <v>0</v>
      </c>
      <c r="FU285" s="207">
        <v>0</v>
      </c>
      <c r="FV285" s="207">
        <v>711</v>
      </c>
      <c r="FW285" s="207">
        <v>0</v>
      </c>
      <c r="FX285" s="207">
        <v>0</v>
      </c>
      <c r="FY285" s="207">
        <v>0</v>
      </c>
      <c r="FZ285" s="207">
        <v>0</v>
      </c>
      <c r="GA285" s="207">
        <v>0</v>
      </c>
      <c r="GB285" s="207">
        <v>0</v>
      </c>
      <c r="GC285" s="207">
        <v>0</v>
      </c>
      <c r="GD285" s="207">
        <v>0</v>
      </c>
      <c r="GE285" s="207">
        <v>0</v>
      </c>
      <c r="GF285" s="207">
        <v>0</v>
      </c>
      <c r="GG285" s="207">
        <v>0</v>
      </c>
      <c r="GH285" s="207">
        <v>0</v>
      </c>
      <c r="GI285" s="207">
        <v>0</v>
      </c>
      <c r="GJ285" s="207">
        <v>0</v>
      </c>
      <c r="GK285" s="207">
        <v>0</v>
      </c>
      <c r="GL285" s="207">
        <v>0</v>
      </c>
      <c r="GM285" s="207">
        <v>0</v>
      </c>
      <c r="GN285" s="207">
        <v>0</v>
      </c>
      <c r="GO285" s="207">
        <v>0</v>
      </c>
      <c r="GP285" s="207">
        <v>0</v>
      </c>
      <c r="GQ285" s="207">
        <v>0</v>
      </c>
      <c r="GR285" s="207">
        <v>0</v>
      </c>
      <c r="GS285" s="207">
        <v>0</v>
      </c>
      <c r="GT285" s="207">
        <v>0</v>
      </c>
      <c r="GU285" s="207">
        <v>0</v>
      </c>
      <c r="GV285" s="207">
        <v>0</v>
      </c>
      <c r="GW285" s="207">
        <v>0</v>
      </c>
      <c r="GX285" s="207">
        <v>0</v>
      </c>
      <c r="GY285" s="207">
        <v>0</v>
      </c>
      <c r="GZ285" s="207">
        <v>0</v>
      </c>
      <c r="HA285" s="207">
        <v>0</v>
      </c>
      <c r="HB285" s="207">
        <v>0</v>
      </c>
      <c r="HC285" s="207">
        <v>0</v>
      </c>
      <c r="HD285" s="207">
        <v>0</v>
      </c>
      <c r="HE285" s="207">
        <v>0</v>
      </c>
      <c r="HF285" s="207">
        <v>0</v>
      </c>
      <c r="HG285" s="207">
        <v>0</v>
      </c>
      <c r="HH285" s="207">
        <v>0</v>
      </c>
      <c r="HI285" s="207">
        <v>0</v>
      </c>
      <c r="HJ285" s="207">
        <v>0</v>
      </c>
      <c r="HK285" s="207">
        <v>0</v>
      </c>
      <c r="HL285" s="207">
        <v>0</v>
      </c>
      <c r="HM285" s="207">
        <v>0</v>
      </c>
      <c r="HN285" s="207">
        <v>0</v>
      </c>
      <c r="HO285" s="207">
        <v>0</v>
      </c>
      <c r="HP285" s="207">
        <v>0</v>
      </c>
      <c r="HQ285" s="207">
        <v>0</v>
      </c>
      <c r="HR285" s="207">
        <v>0</v>
      </c>
      <c r="HS285" s="207">
        <v>0</v>
      </c>
      <c r="HT285" s="207">
        <v>0</v>
      </c>
      <c r="HU285" s="207">
        <v>0</v>
      </c>
      <c r="HV285" s="207">
        <v>0</v>
      </c>
      <c r="HW285" s="207">
        <v>0</v>
      </c>
      <c r="HX285" s="207">
        <v>0</v>
      </c>
      <c r="HY285" s="208">
        <v>711</v>
      </c>
    </row>
    <row r="286" spans="1:233" ht="36" x14ac:dyDescent="0.25">
      <c r="A286" s="206" t="s">
        <v>880</v>
      </c>
      <c r="B286" s="207">
        <v>0</v>
      </c>
      <c r="C286" s="207">
        <v>0</v>
      </c>
      <c r="D286" s="207">
        <v>0</v>
      </c>
      <c r="E286" s="207">
        <v>0</v>
      </c>
      <c r="F286" s="207">
        <v>0</v>
      </c>
      <c r="G286" s="207">
        <v>0</v>
      </c>
      <c r="H286" s="207">
        <v>0</v>
      </c>
      <c r="I286" s="207">
        <v>0</v>
      </c>
      <c r="J286" s="207">
        <v>0</v>
      </c>
      <c r="K286" s="207">
        <v>0</v>
      </c>
      <c r="L286" s="207">
        <v>0</v>
      </c>
      <c r="M286" s="207">
        <v>0</v>
      </c>
      <c r="N286" s="207">
        <v>0</v>
      </c>
      <c r="O286" s="207">
        <v>0</v>
      </c>
      <c r="P286" s="207">
        <v>0</v>
      </c>
      <c r="Q286" s="207">
        <v>0</v>
      </c>
      <c r="R286" s="207">
        <v>0</v>
      </c>
      <c r="S286" s="207">
        <v>0</v>
      </c>
      <c r="T286" s="207">
        <v>0</v>
      </c>
      <c r="U286" s="207">
        <v>0</v>
      </c>
      <c r="V286" s="207">
        <v>0</v>
      </c>
      <c r="W286" s="207">
        <v>0</v>
      </c>
      <c r="X286" s="207">
        <v>0</v>
      </c>
      <c r="Y286" s="207">
        <v>0</v>
      </c>
      <c r="Z286" s="207">
        <v>0</v>
      </c>
      <c r="AA286" s="207">
        <v>0</v>
      </c>
      <c r="AB286" s="207">
        <v>0</v>
      </c>
      <c r="AC286" s="207">
        <v>0</v>
      </c>
      <c r="AD286" s="207">
        <v>0</v>
      </c>
      <c r="AE286" s="207">
        <v>0</v>
      </c>
      <c r="AF286" s="207">
        <v>0</v>
      </c>
      <c r="AG286" s="207">
        <v>0</v>
      </c>
      <c r="AH286" s="207">
        <v>0</v>
      </c>
      <c r="AI286" s="207">
        <v>0</v>
      </c>
      <c r="AJ286" s="207">
        <v>0</v>
      </c>
      <c r="AK286" s="213">
        <v>0</v>
      </c>
      <c r="AL286" s="207">
        <v>0</v>
      </c>
      <c r="AM286" s="207">
        <v>0</v>
      </c>
      <c r="AN286" s="207">
        <v>0</v>
      </c>
      <c r="AO286" s="207">
        <v>0</v>
      </c>
      <c r="AP286" s="207">
        <v>0</v>
      </c>
      <c r="AQ286" s="207">
        <v>0</v>
      </c>
      <c r="AR286" s="207">
        <v>0</v>
      </c>
      <c r="AS286" s="207">
        <v>0</v>
      </c>
      <c r="AT286" s="207">
        <v>0</v>
      </c>
      <c r="AU286" s="207">
        <v>0</v>
      </c>
      <c r="AV286" s="207">
        <v>0</v>
      </c>
      <c r="AW286" s="207">
        <v>0</v>
      </c>
      <c r="AX286" s="207">
        <v>0</v>
      </c>
      <c r="AY286" s="207">
        <v>0</v>
      </c>
      <c r="AZ286" s="207">
        <v>0</v>
      </c>
      <c r="BA286" s="207">
        <v>0</v>
      </c>
      <c r="BB286" s="207">
        <v>0</v>
      </c>
      <c r="BC286" s="207">
        <v>0</v>
      </c>
      <c r="BD286" s="207">
        <v>0</v>
      </c>
      <c r="BE286" s="207">
        <v>0</v>
      </c>
      <c r="BF286" s="207">
        <v>0</v>
      </c>
      <c r="BG286" s="207">
        <v>0</v>
      </c>
      <c r="BH286" s="207">
        <v>0</v>
      </c>
      <c r="BI286" s="207">
        <v>0</v>
      </c>
      <c r="BJ286" s="207">
        <v>0</v>
      </c>
      <c r="BK286" s="207">
        <v>0</v>
      </c>
      <c r="BL286" s="207">
        <v>0</v>
      </c>
      <c r="BM286" s="207">
        <v>0</v>
      </c>
      <c r="BN286" s="207">
        <v>0</v>
      </c>
      <c r="BO286" s="207">
        <v>0</v>
      </c>
      <c r="BP286" s="207">
        <v>0</v>
      </c>
      <c r="BQ286" s="207">
        <v>0</v>
      </c>
      <c r="BR286" s="207">
        <v>0</v>
      </c>
      <c r="BS286" s="207">
        <v>0</v>
      </c>
      <c r="BT286" s="207">
        <v>0</v>
      </c>
      <c r="BU286" s="207">
        <v>0</v>
      </c>
      <c r="BV286" s="207">
        <v>0</v>
      </c>
      <c r="BW286" s="207">
        <v>0</v>
      </c>
      <c r="BX286" s="207">
        <v>0</v>
      </c>
      <c r="BY286" s="207">
        <v>0</v>
      </c>
      <c r="BZ286" s="207">
        <v>0</v>
      </c>
      <c r="CA286" s="207">
        <v>0</v>
      </c>
      <c r="CB286" s="207">
        <v>0</v>
      </c>
      <c r="CC286" s="207">
        <v>0</v>
      </c>
      <c r="CD286" s="207">
        <v>0</v>
      </c>
      <c r="CE286" s="207">
        <v>0</v>
      </c>
      <c r="CF286" s="207">
        <v>0</v>
      </c>
      <c r="CG286" s="207">
        <v>0</v>
      </c>
      <c r="CH286" s="207">
        <v>0</v>
      </c>
      <c r="CI286" s="207">
        <v>0</v>
      </c>
      <c r="CJ286" s="207">
        <v>0</v>
      </c>
      <c r="CK286" s="207">
        <v>0</v>
      </c>
      <c r="CL286" s="207">
        <v>0</v>
      </c>
      <c r="CM286" s="207">
        <v>0</v>
      </c>
      <c r="CN286" s="207">
        <v>0</v>
      </c>
      <c r="CO286" s="207">
        <v>0</v>
      </c>
      <c r="CP286" s="207">
        <v>0</v>
      </c>
      <c r="CQ286" s="207">
        <v>0</v>
      </c>
      <c r="CR286" s="207">
        <v>0</v>
      </c>
      <c r="CS286" s="207">
        <v>0</v>
      </c>
      <c r="CT286" s="207">
        <v>0</v>
      </c>
      <c r="CU286" s="207">
        <v>0</v>
      </c>
      <c r="CV286" s="207">
        <v>0</v>
      </c>
      <c r="CW286" s="207">
        <v>0</v>
      </c>
      <c r="CX286" s="207">
        <v>0</v>
      </c>
      <c r="CY286" s="207">
        <v>0</v>
      </c>
      <c r="CZ286" s="207">
        <v>0</v>
      </c>
      <c r="DA286" s="207">
        <v>0</v>
      </c>
      <c r="DB286" s="207">
        <v>0</v>
      </c>
      <c r="DC286" s="207">
        <v>0</v>
      </c>
      <c r="DD286" s="207">
        <v>0</v>
      </c>
      <c r="DE286" s="207">
        <v>0</v>
      </c>
      <c r="DF286" s="207">
        <v>0</v>
      </c>
      <c r="DG286" s="207">
        <v>0</v>
      </c>
      <c r="DH286" s="207">
        <v>0</v>
      </c>
      <c r="DI286" s="207">
        <v>0</v>
      </c>
      <c r="DJ286" s="207">
        <v>0</v>
      </c>
      <c r="DK286" s="207">
        <v>0</v>
      </c>
      <c r="DL286" s="207">
        <v>0</v>
      </c>
      <c r="DM286" s="207">
        <v>0</v>
      </c>
      <c r="DN286" s="207">
        <v>0</v>
      </c>
      <c r="DO286" s="207">
        <v>0</v>
      </c>
      <c r="DP286" s="207">
        <v>0</v>
      </c>
      <c r="DQ286" s="207">
        <v>0</v>
      </c>
      <c r="DR286" s="207">
        <v>0</v>
      </c>
      <c r="DS286" s="207">
        <v>0</v>
      </c>
      <c r="DT286" s="207">
        <v>0</v>
      </c>
      <c r="DU286" s="207">
        <v>0</v>
      </c>
      <c r="DV286" s="207">
        <v>0</v>
      </c>
      <c r="DW286" s="207">
        <v>0</v>
      </c>
      <c r="DX286" s="207">
        <v>0</v>
      </c>
      <c r="DY286" s="207">
        <v>0</v>
      </c>
      <c r="DZ286" s="207">
        <v>0</v>
      </c>
      <c r="EA286" s="207">
        <v>0</v>
      </c>
      <c r="EB286" s="207">
        <v>0</v>
      </c>
      <c r="EC286" s="207">
        <v>0</v>
      </c>
      <c r="ED286" s="207">
        <v>0</v>
      </c>
      <c r="EE286" s="207">
        <v>0</v>
      </c>
      <c r="EF286" s="207">
        <v>0</v>
      </c>
      <c r="EG286" s="207">
        <v>0</v>
      </c>
      <c r="EH286" s="207">
        <v>0</v>
      </c>
      <c r="EI286" s="207">
        <v>0</v>
      </c>
      <c r="EJ286" s="207">
        <v>0</v>
      </c>
      <c r="EK286" s="207">
        <v>0</v>
      </c>
      <c r="EL286" s="207">
        <v>0</v>
      </c>
      <c r="EM286" s="207">
        <v>0</v>
      </c>
      <c r="EN286" s="207">
        <v>0</v>
      </c>
      <c r="EO286" s="207">
        <v>0</v>
      </c>
      <c r="EP286" s="207">
        <v>0</v>
      </c>
      <c r="EQ286" s="207">
        <v>0</v>
      </c>
      <c r="ER286" s="207">
        <v>0</v>
      </c>
      <c r="ES286" s="207">
        <v>0</v>
      </c>
      <c r="ET286" s="207">
        <v>0</v>
      </c>
      <c r="EU286" s="207">
        <v>0</v>
      </c>
      <c r="EV286" s="207">
        <v>0</v>
      </c>
      <c r="EW286" s="207">
        <v>0</v>
      </c>
      <c r="EX286" s="207">
        <v>0</v>
      </c>
      <c r="EY286" s="207">
        <v>0</v>
      </c>
      <c r="EZ286" s="207">
        <v>0</v>
      </c>
      <c r="FA286" s="207">
        <v>0</v>
      </c>
      <c r="FB286" s="207">
        <v>0</v>
      </c>
      <c r="FC286" s="207">
        <v>0</v>
      </c>
      <c r="FD286" s="207">
        <v>0</v>
      </c>
      <c r="FE286" s="207">
        <v>0</v>
      </c>
      <c r="FF286" s="207">
        <v>0</v>
      </c>
      <c r="FG286" s="207">
        <v>0</v>
      </c>
      <c r="FH286" s="207">
        <v>0</v>
      </c>
      <c r="FI286" s="213">
        <v>0</v>
      </c>
      <c r="FJ286" s="207">
        <v>0</v>
      </c>
      <c r="FK286" s="207">
        <v>0</v>
      </c>
      <c r="FL286" s="207">
        <v>0</v>
      </c>
      <c r="FM286" s="207">
        <v>0</v>
      </c>
      <c r="FN286" s="207">
        <v>0</v>
      </c>
      <c r="FO286" s="207">
        <v>0</v>
      </c>
      <c r="FP286" s="207">
        <v>0</v>
      </c>
      <c r="FQ286" s="207">
        <v>0</v>
      </c>
      <c r="FR286" s="207">
        <v>0</v>
      </c>
      <c r="FS286" s="207">
        <v>0</v>
      </c>
      <c r="FT286" s="207">
        <v>0</v>
      </c>
      <c r="FU286" s="207">
        <v>0</v>
      </c>
      <c r="FV286" s="207">
        <v>0</v>
      </c>
      <c r="FW286" s="207">
        <v>314</v>
      </c>
      <c r="FX286" s="207">
        <v>0</v>
      </c>
      <c r="FY286" s="207">
        <v>0</v>
      </c>
      <c r="FZ286" s="207">
        <v>0</v>
      </c>
      <c r="GA286" s="207">
        <v>0</v>
      </c>
      <c r="GB286" s="207">
        <v>0</v>
      </c>
      <c r="GC286" s="207">
        <v>0</v>
      </c>
      <c r="GD286" s="207">
        <v>0</v>
      </c>
      <c r="GE286" s="207">
        <v>0</v>
      </c>
      <c r="GF286" s="207">
        <v>0</v>
      </c>
      <c r="GG286" s="207">
        <v>0</v>
      </c>
      <c r="GH286" s="207">
        <v>0</v>
      </c>
      <c r="GI286" s="207">
        <v>0</v>
      </c>
      <c r="GJ286" s="207">
        <v>0</v>
      </c>
      <c r="GK286" s="207">
        <v>0</v>
      </c>
      <c r="GL286" s="207">
        <v>0</v>
      </c>
      <c r="GM286" s="207">
        <v>0</v>
      </c>
      <c r="GN286" s="207">
        <v>0</v>
      </c>
      <c r="GO286" s="207">
        <v>0</v>
      </c>
      <c r="GP286" s="207">
        <v>0</v>
      </c>
      <c r="GQ286" s="207">
        <v>0</v>
      </c>
      <c r="GR286" s="207">
        <v>0</v>
      </c>
      <c r="GS286" s="207">
        <v>0</v>
      </c>
      <c r="GT286" s="207">
        <v>0</v>
      </c>
      <c r="GU286" s="207">
        <v>0</v>
      </c>
      <c r="GV286" s="207">
        <v>0</v>
      </c>
      <c r="GW286" s="207">
        <v>0</v>
      </c>
      <c r="GX286" s="207">
        <v>0</v>
      </c>
      <c r="GY286" s="207">
        <v>0</v>
      </c>
      <c r="GZ286" s="207">
        <v>0</v>
      </c>
      <c r="HA286" s="207">
        <v>0</v>
      </c>
      <c r="HB286" s="207">
        <v>0</v>
      </c>
      <c r="HC286" s="207">
        <v>0</v>
      </c>
      <c r="HD286" s="207">
        <v>0</v>
      </c>
      <c r="HE286" s="207">
        <v>0</v>
      </c>
      <c r="HF286" s="207">
        <v>0</v>
      </c>
      <c r="HG286" s="207">
        <v>0</v>
      </c>
      <c r="HH286" s="207">
        <v>0</v>
      </c>
      <c r="HI286" s="207">
        <v>0</v>
      </c>
      <c r="HJ286" s="207">
        <v>0</v>
      </c>
      <c r="HK286" s="207">
        <v>0</v>
      </c>
      <c r="HL286" s="207">
        <v>0</v>
      </c>
      <c r="HM286" s="207">
        <v>0</v>
      </c>
      <c r="HN286" s="207">
        <v>0</v>
      </c>
      <c r="HO286" s="207">
        <v>0</v>
      </c>
      <c r="HP286" s="207">
        <v>0</v>
      </c>
      <c r="HQ286" s="207">
        <v>0</v>
      </c>
      <c r="HR286" s="207">
        <v>0</v>
      </c>
      <c r="HS286" s="207">
        <v>0</v>
      </c>
      <c r="HT286" s="207">
        <v>0</v>
      </c>
      <c r="HU286" s="207">
        <v>0</v>
      </c>
      <c r="HV286" s="207">
        <v>0</v>
      </c>
      <c r="HW286" s="207">
        <v>0</v>
      </c>
      <c r="HX286" s="207">
        <v>0</v>
      </c>
      <c r="HY286" s="208">
        <v>314</v>
      </c>
    </row>
    <row r="287" spans="1:233" ht="36" x14ac:dyDescent="0.25">
      <c r="A287" s="206" t="s">
        <v>881</v>
      </c>
      <c r="B287" s="207">
        <v>0</v>
      </c>
      <c r="C287" s="207">
        <v>0</v>
      </c>
      <c r="D287" s="207">
        <v>0</v>
      </c>
      <c r="E287" s="207">
        <v>0</v>
      </c>
      <c r="F287" s="207">
        <v>0</v>
      </c>
      <c r="G287" s="207">
        <v>0</v>
      </c>
      <c r="H287" s="207">
        <v>0</v>
      </c>
      <c r="I287" s="207">
        <v>0</v>
      </c>
      <c r="J287" s="207">
        <v>0</v>
      </c>
      <c r="K287" s="207">
        <v>0</v>
      </c>
      <c r="L287" s="207">
        <v>0</v>
      </c>
      <c r="M287" s="207">
        <v>0</v>
      </c>
      <c r="N287" s="207">
        <v>0</v>
      </c>
      <c r="O287" s="207">
        <v>0</v>
      </c>
      <c r="P287" s="207">
        <v>0</v>
      </c>
      <c r="Q287" s="207">
        <v>0</v>
      </c>
      <c r="R287" s="207">
        <v>0</v>
      </c>
      <c r="S287" s="207">
        <v>0</v>
      </c>
      <c r="T287" s="207">
        <v>0</v>
      </c>
      <c r="U287" s="207">
        <v>0</v>
      </c>
      <c r="V287" s="207">
        <v>0</v>
      </c>
      <c r="W287" s="207">
        <v>0</v>
      </c>
      <c r="X287" s="207">
        <v>0</v>
      </c>
      <c r="Y287" s="207">
        <v>0</v>
      </c>
      <c r="Z287" s="207">
        <v>0</v>
      </c>
      <c r="AA287" s="207">
        <v>0</v>
      </c>
      <c r="AB287" s="207">
        <v>0</v>
      </c>
      <c r="AC287" s="207">
        <v>0</v>
      </c>
      <c r="AD287" s="207">
        <v>0</v>
      </c>
      <c r="AE287" s="207">
        <v>0</v>
      </c>
      <c r="AF287" s="207">
        <v>0</v>
      </c>
      <c r="AG287" s="207">
        <v>0</v>
      </c>
      <c r="AH287" s="207">
        <v>0</v>
      </c>
      <c r="AI287" s="207">
        <v>0</v>
      </c>
      <c r="AJ287" s="207">
        <v>0</v>
      </c>
      <c r="AK287" s="213">
        <v>0</v>
      </c>
      <c r="AL287" s="207">
        <v>0</v>
      </c>
      <c r="AM287" s="207">
        <v>0</v>
      </c>
      <c r="AN287" s="207">
        <v>0</v>
      </c>
      <c r="AO287" s="207">
        <v>0</v>
      </c>
      <c r="AP287" s="207">
        <v>0</v>
      </c>
      <c r="AQ287" s="207">
        <v>0</v>
      </c>
      <c r="AR287" s="207">
        <v>0</v>
      </c>
      <c r="AS287" s="207">
        <v>0</v>
      </c>
      <c r="AT287" s="207">
        <v>0</v>
      </c>
      <c r="AU287" s="207">
        <v>0</v>
      </c>
      <c r="AV287" s="207">
        <v>0</v>
      </c>
      <c r="AW287" s="207">
        <v>0</v>
      </c>
      <c r="AX287" s="207">
        <v>0</v>
      </c>
      <c r="AY287" s="207">
        <v>0</v>
      </c>
      <c r="AZ287" s="207">
        <v>0</v>
      </c>
      <c r="BA287" s="207">
        <v>0</v>
      </c>
      <c r="BB287" s="207">
        <v>0</v>
      </c>
      <c r="BC287" s="207">
        <v>0</v>
      </c>
      <c r="BD287" s="207">
        <v>0</v>
      </c>
      <c r="BE287" s="207">
        <v>0</v>
      </c>
      <c r="BF287" s="207">
        <v>0</v>
      </c>
      <c r="BG287" s="207">
        <v>0</v>
      </c>
      <c r="BH287" s="207">
        <v>0</v>
      </c>
      <c r="BI287" s="207">
        <v>0</v>
      </c>
      <c r="BJ287" s="207">
        <v>0</v>
      </c>
      <c r="BK287" s="207">
        <v>0</v>
      </c>
      <c r="BL287" s="207">
        <v>0</v>
      </c>
      <c r="BM287" s="207">
        <v>0</v>
      </c>
      <c r="BN287" s="207">
        <v>0</v>
      </c>
      <c r="BO287" s="207">
        <v>0</v>
      </c>
      <c r="BP287" s="207">
        <v>0</v>
      </c>
      <c r="BQ287" s="207">
        <v>0</v>
      </c>
      <c r="BR287" s="207">
        <v>0</v>
      </c>
      <c r="BS287" s="207">
        <v>0</v>
      </c>
      <c r="BT287" s="207">
        <v>0</v>
      </c>
      <c r="BU287" s="207">
        <v>0</v>
      </c>
      <c r="BV287" s="207">
        <v>0</v>
      </c>
      <c r="BW287" s="207">
        <v>0</v>
      </c>
      <c r="BX287" s="207">
        <v>0</v>
      </c>
      <c r="BY287" s="207">
        <v>0</v>
      </c>
      <c r="BZ287" s="207">
        <v>0</v>
      </c>
      <c r="CA287" s="207">
        <v>0</v>
      </c>
      <c r="CB287" s="207">
        <v>0</v>
      </c>
      <c r="CC287" s="207">
        <v>0</v>
      </c>
      <c r="CD287" s="207">
        <v>0</v>
      </c>
      <c r="CE287" s="207">
        <v>0</v>
      </c>
      <c r="CF287" s="207">
        <v>0</v>
      </c>
      <c r="CG287" s="207">
        <v>0</v>
      </c>
      <c r="CH287" s="207">
        <v>0</v>
      </c>
      <c r="CI287" s="207">
        <v>0</v>
      </c>
      <c r="CJ287" s="207">
        <v>0</v>
      </c>
      <c r="CK287" s="207">
        <v>0</v>
      </c>
      <c r="CL287" s="207">
        <v>0</v>
      </c>
      <c r="CM287" s="207">
        <v>0</v>
      </c>
      <c r="CN287" s="207">
        <v>0</v>
      </c>
      <c r="CO287" s="207">
        <v>0</v>
      </c>
      <c r="CP287" s="207">
        <v>0</v>
      </c>
      <c r="CQ287" s="207">
        <v>0</v>
      </c>
      <c r="CR287" s="207">
        <v>0</v>
      </c>
      <c r="CS287" s="207">
        <v>0</v>
      </c>
      <c r="CT287" s="207">
        <v>0</v>
      </c>
      <c r="CU287" s="207">
        <v>0</v>
      </c>
      <c r="CV287" s="207">
        <v>0</v>
      </c>
      <c r="CW287" s="207">
        <v>0</v>
      </c>
      <c r="CX287" s="207">
        <v>0</v>
      </c>
      <c r="CY287" s="207">
        <v>0</v>
      </c>
      <c r="CZ287" s="207">
        <v>0</v>
      </c>
      <c r="DA287" s="207">
        <v>0</v>
      </c>
      <c r="DB287" s="207">
        <v>0</v>
      </c>
      <c r="DC287" s="207">
        <v>0</v>
      </c>
      <c r="DD287" s="207">
        <v>0</v>
      </c>
      <c r="DE287" s="207">
        <v>0</v>
      </c>
      <c r="DF287" s="207">
        <v>0</v>
      </c>
      <c r="DG287" s="207">
        <v>0</v>
      </c>
      <c r="DH287" s="207">
        <v>0</v>
      </c>
      <c r="DI287" s="207">
        <v>0</v>
      </c>
      <c r="DJ287" s="207">
        <v>0</v>
      </c>
      <c r="DK287" s="207">
        <v>0</v>
      </c>
      <c r="DL287" s="207">
        <v>0</v>
      </c>
      <c r="DM287" s="207">
        <v>0</v>
      </c>
      <c r="DN287" s="207">
        <v>0</v>
      </c>
      <c r="DO287" s="207">
        <v>0</v>
      </c>
      <c r="DP287" s="207">
        <v>0</v>
      </c>
      <c r="DQ287" s="207">
        <v>0</v>
      </c>
      <c r="DR287" s="207">
        <v>0</v>
      </c>
      <c r="DS287" s="207">
        <v>0</v>
      </c>
      <c r="DT287" s="207">
        <v>0</v>
      </c>
      <c r="DU287" s="207">
        <v>0</v>
      </c>
      <c r="DV287" s="207">
        <v>0</v>
      </c>
      <c r="DW287" s="207">
        <v>0</v>
      </c>
      <c r="DX287" s="207">
        <v>0</v>
      </c>
      <c r="DY287" s="207">
        <v>0</v>
      </c>
      <c r="DZ287" s="207">
        <v>0</v>
      </c>
      <c r="EA287" s="207">
        <v>0</v>
      </c>
      <c r="EB287" s="207">
        <v>0</v>
      </c>
      <c r="EC287" s="207">
        <v>0</v>
      </c>
      <c r="ED287" s="207">
        <v>0</v>
      </c>
      <c r="EE287" s="207">
        <v>0</v>
      </c>
      <c r="EF287" s="207">
        <v>0</v>
      </c>
      <c r="EG287" s="207">
        <v>0</v>
      </c>
      <c r="EH287" s="207">
        <v>0</v>
      </c>
      <c r="EI287" s="207">
        <v>0</v>
      </c>
      <c r="EJ287" s="207">
        <v>0</v>
      </c>
      <c r="EK287" s="207">
        <v>0</v>
      </c>
      <c r="EL287" s="207">
        <v>0</v>
      </c>
      <c r="EM287" s="207">
        <v>0</v>
      </c>
      <c r="EN287" s="207">
        <v>0</v>
      </c>
      <c r="EO287" s="207">
        <v>0</v>
      </c>
      <c r="EP287" s="207">
        <v>0</v>
      </c>
      <c r="EQ287" s="207">
        <v>0</v>
      </c>
      <c r="ER287" s="207">
        <v>0</v>
      </c>
      <c r="ES287" s="207">
        <v>0</v>
      </c>
      <c r="ET287" s="207">
        <v>0</v>
      </c>
      <c r="EU287" s="207">
        <v>0</v>
      </c>
      <c r="EV287" s="207">
        <v>0</v>
      </c>
      <c r="EW287" s="207">
        <v>0</v>
      </c>
      <c r="EX287" s="207">
        <v>0</v>
      </c>
      <c r="EY287" s="207">
        <v>0</v>
      </c>
      <c r="EZ287" s="207">
        <v>0</v>
      </c>
      <c r="FA287" s="207">
        <v>0</v>
      </c>
      <c r="FB287" s="207">
        <v>0</v>
      </c>
      <c r="FC287" s="207">
        <v>0</v>
      </c>
      <c r="FD287" s="207">
        <v>0</v>
      </c>
      <c r="FE287" s="207">
        <v>0</v>
      </c>
      <c r="FF287" s="207">
        <v>0</v>
      </c>
      <c r="FG287" s="207">
        <v>0</v>
      </c>
      <c r="FH287" s="207">
        <v>0</v>
      </c>
      <c r="FI287" s="213">
        <v>0</v>
      </c>
      <c r="FJ287" s="207">
        <v>0</v>
      </c>
      <c r="FK287" s="207">
        <v>0</v>
      </c>
      <c r="FL287" s="207">
        <v>0</v>
      </c>
      <c r="FM287" s="207">
        <v>0</v>
      </c>
      <c r="FN287" s="207">
        <v>0</v>
      </c>
      <c r="FO287" s="207">
        <v>0</v>
      </c>
      <c r="FP287" s="207">
        <v>0</v>
      </c>
      <c r="FQ287" s="207">
        <v>0</v>
      </c>
      <c r="FR287" s="207">
        <v>0</v>
      </c>
      <c r="FS287" s="207">
        <v>0</v>
      </c>
      <c r="FT287" s="207">
        <v>0</v>
      </c>
      <c r="FU287" s="207">
        <v>0</v>
      </c>
      <c r="FV287" s="207">
        <v>0</v>
      </c>
      <c r="FW287" s="207">
        <v>0</v>
      </c>
      <c r="FX287" s="207">
        <v>593</v>
      </c>
      <c r="FY287" s="207">
        <v>0</v>
      </c>
      <c r="FZ287" s="207">
        <v>0</v>
      </c>
      <c r="GA287" s="207">
        <v>0</v>
      </c>
      <c r="GB287" s="207">
        <v>0</v>
      </c>
      <c r="GC287" s="207">
        <v>0</v>
      </c>
      <c r="GD287" s="207">
        <v>0</v>
      </c>
      <c r="GE287" s="207">
        <v>0</v>
      </c>
      <c r="GF287" s="207">
        <v>0</v>
      </c>
      <c r="GG287" s="207">
        <v>0</v>
      </c>
      <c r="GH287" s="207">
        <v>0</v>
      </c>
      <c r="GI287" s="207">
        <v>0</v>
      </c>
      <c r="GJ287" s="207">
        <v>0</v>
      </c>
      <c r="GK287" s="207">
        <v>0</v>
      </c>
      <c r="GL287" s="207">
        <v>0</v>
      </c>
      <c r="GM287" s="207">
        <v>0</v>
      </c>
      <c r="GN287" s="207">
        <v>0</v>
      </c>
      <c r="GO287" s="207">
        <v>0</v>
      </c>
      <c r="GP287" s="207">
        <v>0</v>
      </c>
      <c r="GQ287" s="207">
        <v>0</v>
      </c>
      <c r="GR287" s="207">
        <v>0</v>
      </c>
      <c r="GS287" s="207">
        <v>0</v>
      </c>
      <c r="GT287" s="207">
        <v>0</v>
      </c>
      <c r="GU287" s="207">
        <v>0</v>
      </c>
      <c r="GV287" s="207">
        <v>0</v>
      </c>
      <c r="GW287" s="207">
        <v>0</v>
      </c>
      <c r="GX287" s="207">
        <v>0</v>
      </c>
      <c r="GY287" s="207">
        <v>0</v>
      </c>
      <c r="GZ287" s="207">
        <v>0</v>
      </c>
      <c r="HA287" s="207">
        <v>0</v>
      </c>
      <c r="HB287" s="207">
        <v>0</v>
      </c>
      <c r="HC287" s="207">
        <v>0</v>
      </c>
      <c r="HD287" s="207">
        <v>0</v>
      </c>
      <c r="HE287" s="207">
        <v>0</v>
      </c>
      <c r="HF287" s="207">
        <v>0</v>
      </c>
      <c r="HG287" s="207">
        <v>0</v>
      </c>
      <c r="HH287" s="207">
        <v>0</v>
      </c>
      <c r="HI287" s="207">
        <v>0</v>
      </c>
      <c r="HJ287" s="207">
        <v>0</v>
      </c>
      <c r="HK287" s="207">
        <v>0</v>
      </c>
      <c r="HL287" s="207">
        <v>0</v>
      </c>
      <c r="HM287" s="207">
        <v>0</v>
      </c>
      <c r="HN287" s="207">
        <v>0</v>
      </c>
      <c r="HO287" s="207">
        <v>0</v>
      </c>
      <c r="HP287" s="207">
        <v>0</v>
      </c>
      <c r="HQ287" s="207">
        <v>0</v>
      </c>
      <c r="HR287" s="207">
        <v>0</v>
      </c>
      <c r="HS287" s="207">
        <v>0</v>
      </c>
      <c r="HT287" s="207">
        <v>0</v>
      </c>
      <c r="HU287" s="207">
        <v>0</v>
      </c>
      <c r="HV287" s="207">
        <v>0</v>
      </c>
      <c r="HW287" s="207">
        <v>0</v>
      </c>
      <c r="HX287" s="207">
        <v>0</v>
      </c>
      <c r="HY287" s="208">
        <v>593</v>
      </c>
    </row>
    <row r="288" spans="1:233" ht="36" x14ac:dyDescent="0.25">
      <c r="A288" s="206" t="s">
        <v>882</v>
      </c>
      <c r="B288" s="207">
        <v>0</v>
      </c>
      <c r="C288" s="207">
        <v>0</v>
      </c>
      <c r="D288" s="207">
        <v>0</v>
      </c>
      <c r="E288" s="207">
        <v>0</v>
      </c>
      <c r="F288" s="207">
        <v>0</v>
      </c>
      <c r="G288" s="207">
        <v>0</v>
      </c>
      <c r="H288" s="207">
        <v>0</v>
      </c>
      <c r="I288" s="207">
        <v>0</v>
      </c>
      <c r="J288" s="207">
        <v>0</v>
      </c>
      <c r="K288" s="207">
        <v>0</v>
      </c>
      <c r="L288" s="207">
        <v>0</v>
      </c>
      <c r="M288" s="207">
        <v>0</v>
      </c>
      <c r="N288" s="207">
        <v>0</v>
      </c>
      <c r="O288" s="207">
        <v>0</v>
      </c>
      <c r="P288" s="207">
        <v>0</v>
      </c>
      <c r="Q288" s="207">
        <v>0</v>
      </c>
      <c r="R288" s="207">
        <v>0</v>
      </c>
      <c r="S288" s="207">
        <v>0</v>
      </c>
      <c r="T288" s="207">
        <v>0</v>
      </c>
      <c r="U288" s="207">
        <v>0</v>
      </c>
      <c r="V288" s="207">
        <v>0</v>
      </c>
      <c r="W288" s="207">
        <v>0</v>
      </c>
      <c r="X288" s="207">
        <v>0</v>
      </c>
      <c r="Y288" s="207">
        <v>0</v>
      </c>
      <c r="Z288" s="207">
        <v>0</v>
      </c>
      <c r="AA288" s="207">
        <v>0</v>
      </c>
      <c r="AB288" s="207">
        <v>0</v>
      </c>
      <c r="AC288" s="207">
        <v>0</v>
      </c>
      <c r="AD288" s="207">
        <v>0</v>
      </c>
      <c r="AE288" s="207">
        <v>0</v>
      </c>
      <c r="AF288" s="207">
        <v>0</v>
      </c>
      <c r="AG288" s="207">
        <v>0</v>
      </c>
      <c r="AH288" s="207">
        <v>0</v>
      </c>
      <c r="AI288" s="207">
        <v>0</v>
      </c>
      <c r="AJ288" s="207">
        <v>0</v>
      </c>
      <c r="AK288" s="213">
        <v>0</v>
      </c>
      <c r="AL288" s="207">
        <v>0</v>
      </c>
      <c r="AM288" s="207">
        <v>0</v>
      </c>
      <c r="AN288" s="207">
        <v>0</v>
      </c>
      <c r="AO288" s="207">
        <v>0</v>
      </c>
      <c r="AP288" s="207">
        <v>0</v>
      </c>
      <c r="AQ288" s="207">
        <v>0</v>
      </c>
      <c r="AR288" s="207">
        <v>0</v>
      </c>
      <c r="AS288" s="207">
        <v>0</v>
      </c>
      <c r="AT288" s="207">
        <v>0</v>
      </c>
      <c r="AU288" s="207">
        <v>0</v>
      </c>
      <c r="AV288" s="207">
        <v>0</v>
      </c>
      <c r="AW288" s="207">
        <v>0</v>
      </c>
      <c r="AX288" s="207">
        <v>0</v>
      </c>
      <c r="AY288" s="207">
        <v>0</v>
      </c>
      <c r="AZ288" s="207">
        <v>0</v>
      </c>
      <c r="BA288" s="207">
        <v>0</v>
      </c>
      <c r="BB288" s="207">
        <v>0</v>
      </c>
      <c r="BC288" s="207">
        <v>0</v>
      </c>
      <c r="BD288" s="207">
        <v>0</v>
      </c>
      <c r="BE288" s="207">
        <v>0</v>
      </c>
      <c r="BF288" s="207">
        <v>0</v>
      </c>
      <c r="BG288" s="207">
        <v>0</v>
      </c>
      <c r="BH288" s="207">
        <v>0</v>
      </c>
      <c r="BI288" s="207">
        <v>0</v>
      </c>
      <c r="BJ288" s="207">
        <v>0</v>
      </c>
      <c r="BK288" s="207">
        <v>0</v>
      </c>
      <c r="BL288" s="207">
        <v>0</v>
      </c>
      <c r="BM288" s="207">
        <v>0</v>
      </c>
      <c r="BN288" s="207">
        <v>0</v>
      </c>
      <c r="BO288" s="207">
        <v>0</v>
      </c>
      <c r="BP288" s="207">
        <v>0</v>
      </c>
      <c r="BQ288" s="207">
        <v>0</v>
      </c>
      <c r="BR288" s="207">
        <v>0</v>
      </c>
      <c r="BS288" s="207">
        <v>0</v>
      </c>
      <c r="BT288" s="207">
        <v>0</v>
      </c>
      <c r="BU288" s="207">
        <v>0</v>
      </c>
      <c r="BV288" s="207">
        <v>0</v>
      </c>
      <c r="BW288" s="207">
        <v>0</v>
      </c>
      <c r="BX288" s="207">
        <v>0</v>
      </c>
      <c r="BY288" s="207">
        <v>0</v>
      </c>
      <c r="BZ288" s="207">
        <v>0</v>
      </c>
      <c r="CA288" s="207">
        <v>0</v>
      </c>
      <c r="CB288" s="207">
        <v>0</v>
      </c>
      <c r="CC288" s="207">
        <v>0</v>
      </c>
      <c r="CD288" s="207">
        <v>0</v>
      </c>
      <c r="CE288" s="207">
        <v>0</v>
      </c>
      <c r="CF288" s="207">
        <v>0</v>
      </c>
      <c r="CG288" s="207">
        <v>0</v>
      </c>
      <c r="CH288" s="207">
        <v>0</v>
      </c>
      <c r="CI288" s="207">
        <v>0</v>
      </c>
      <c r="CJ288" s="207">
        <v>0</v>
      </c>
      <c r="CK288" s="207">
        <v>0</v>
      </c>
      <c r="CL288" s="207">
        <v>0</v>
      </c>
      <c r="CM288" s="207">
        <v>0</v>
      </c>
      <c r="CN288" s="207">
        <v>0</v>
      </c>
      <c r="CO288" s="207">
        <v>0</v>
      </c>
      <c r="CP288" s="207">
        <v>0</v>
      </c>
      <c r="CQ288" s="207">
        <v>0</v>
      </c>
      <c r="CR288" s="207">
        <v>0</v>
      </c>
      <c r="CS288" s="207">
        <v>0</v>
      </c>
      <c r="CT288" s="207">
        <v>0</v>
      </c>
      <c r="CU288" s="207">
        <v>0</v>
      </c>
      <c r="CV288" s="207">
        <v>0</v>
      </c>
      <c r="CW288" s="207">
        <v>0</v>
      </c>
      <c r="CX288" s="207">
        <v>0</v>
      </c>
      <c r="CY288" s="207">
        <v>0</v>
      </c>
      <c r="CZ288" s="207">
        <v>0</v>
      </c>
      <c r="DA288" s="207">
        <v>0</v>
      </c>
      <c r="DB288" s="207">
        <v>0</v>
      </c>
      <c r="DC288" s="207">
        <v>0</v>
      </c>
      <c r="DD288" s="207">
        <v>0</v>
      </c>
      <c r="DE288" s="207">
        <v>0</v>
      </c>
      <c r="DF288" s="207">
        <v>0</v>
      </c>
      <c r="DG288" s="207">
        <v>0</v>
      </c>
      <c r="DH288" s="207">
        <v>0</v>
      </c>
      <c r="DI288" s="207">
        <v>0</v>
      </c>
      <c r="DJ288" s="207">
        <v>0</v>
      </c>
      <c r="DK288" s="207">
        <v>0</v>
      </c>
      <c r="DL288" s="207">
        <v>0</v>
      </c>
      <c r="DM288" s="207">
        <v>0</v>
      </c>
      <c r="DN288" s="207">
        <v>0</v>
      </c>
      <c r="DO288" s="207">
        <v>0</v>
      </c>
      <c r="DP288" s="207">
        <v>0</v>
      </c>
      <c r="DQ288" s="207">
        <v>0</v>
      </c>
      <c r="DR288" s="207">
        <v>0</v>
      </c>
      <c r="DS288" s="207">
        <v>0</v>
      </c>
      <c r="DT288" s="207">
        <v>0</v>
      </c>
      <c r="DU288" s="207">
        <v>0</v>
      </c>
      <c r="DV288" s="207">
        <v>0</v>
      </c>
      <c r="DW288" s="207">
        <v>0</v>
      </c>
      <c r="DX288" s="207">
        <v>0</v>
      </c>
      <c r="DY288" s="207">
        <v>0</v>
      </c>
      <c r="DZ288" s="207">
        <v>0</v>
      </c>
      <c r="EA288" s="207">
        <v>0</v>
      </c>
      <c r="EB288" s="207">
        <v>0</v>
      </c>
      <c r="EC288" s="207">
        <v>0</v>
      </c>
      <c r="ED288" s="207">
        <v>0</v>
      </c>
      <c r="EE288" s="207">
        <v>0</v>
      </c>
      <c r="EF288" s="207">
        <v>0</v>
      </c>
      <c r="EG288" s="207">
        <v>0</v>
      </c>
      <c r="EH288" s="207">
        <v>0</v>
      </c>
      <c r="EI288" s="207">
        <v>0</v>
      </c>
      <c r="EJ288" s="207">
        <v>0</v>
      </c>
      <c r="EK288" s="207">
        <v>0</v>
      </c>
      <c r="EL288" s="207">
        <v>0</v>
      </c>
      <c r="EM288" s="207">
        <v>0</v>
      </c>
      <c r="EN288" s="207">
        <v>0</v>
      </c>
      <c r="EO288" s="207">
        <v>0</v>
      </c>
      <c r="EP288" s="207">
        <v>0</v>
      </c>
      <c r="EQ288" s="207">
        <v>0</v>
      </c>
      <c r="ER288" s="207">
        <v>0</v>
      </c>
      <c r="ES288" s="207">
        <v>0</v>
      </c>
      <c r="ET288" s="207">
        <v>0</v>
      </c>
      <c r="EU288" s="207">
        <v>0</v>
      </c>
      <c r="EV288" s="207">
        <v>0</v>
      </c>
      <c r="EW288" s="207">
        <v>0</v>
      </c>
      <c r="EX288" s="207">
        <v>0</v>
      </c>
      <c r="EY288" s="207">
        <v>0</v>
      </c>
      <c r="EZ288" s="207">
        <v>0</v>
      </c>
      <c r="FA288" s="207">
        <v>0</v>
      </c>
      <c r="FB288" s="207">
        <v>0</v>
      </c>
      <c r="FC288" s="207">
        <v>0</v>
      </c>
      <c r="FD288" s="207">
        <v>0</v>
      </c>
      <c r="FE288" s="207">
        <v>0</v>
      </c>
      <c r="FF288" s="207">
        <v>0</v>
      </c>
      <c r="FG288" s="207">
        <v>0</v>
      </c>
      <c r="FH288" s="207">
        <v>0</v>
      </c>
      <c r="FI288" s="213">
        <v>0</v>
      </c>
      <c r="FJ288" s="207">
        <v>0</v>
      </c>
      <c r="FK288" s="207">
        <v>0</v>
      </c>
      <c r="FL288" s="207">
        <v>0</v>
      </c>
      <c r="FM288" s="207">
        <v>0</v>
      </c>
      <c r="FN288" s="207">
        <v>0</v>
      </c>
      <c r="FO288" s="207">
        <v>0</v>
      </c>
      <c r="FP288" s="207">
        <v>0</v>
      </c>
      <c r="FQ288" s="207">
        <v>0</v>
      </c>
      <c r="FR288" s="207">
        <v>0</v>
      </c>
      <c r="FS288" s="207">
        <v>0</v>
      </c>
      <c r="FT288" s="207">
        <v>0</v>
      </c>
      <c r="FU288" s="207">
        <v>0</v>
      </c>
      <c r="FV288" s="207">
        <v>0</v>
      </c>
      <c r="FW288" s="207">
        <v>0</v>
      </c>
      <c r="FX288" s="207">
        <v>0</v>
      </c>
      <c r="FY288" s="207">
        <v>784</v>
      </c>
      <c r="FZ288" s="207">
        <v>0</v>
      </c>
      <c r="GA288" s="207">
        <v>0</v>
      </c>
      <c r="GB288" s="207">
        <v>0</v>
      </c>
      <c r="GC288" s="207">
        <v>0</v>
      </c>
      <c r="GD288" s="207">
        <v>0</v>
      </c>
      <c r="GE288" s="207">
        <v>0</v>
      </c>
      <c r="GF288" s="207">
        <v>0</v>
      </c>
      <c r="GG288" s="207">
        <v>0</v>
      </c>
      <c r="GH288" s="207">
        <v>0</v>
      </c>
      <c r="GI288" s="207">
        <v>0</v>
      </c>
      <c r="GJ288" s="207">
        <v>0</v>
      </c>
      <c r="GK288" s="207">
        <v>0</v>
      </c>
      <c r="GL288" s="207">
        <v>0</v>
      </c>
      <c r="GM288" s="207">
        <v>0</v>
      </c>
      <c r="GN288" s="207">
        <v>0</v>
      </c>
      <c r="GO288" s="207">
        <v>0</v>
      </c>
      <c r="GP288" s="207">
        <v>0</v>
      </c>
      <c r="GQ288" s="207">
        <v>0</v>
      </c>
      <c r="GR288" s="207">
        <v>0</v>
      </c>
      <c r="GS288" s="207">
        <v>0</v>
      </c>
      <c r="GT288" s="207">
        <v>0</v>
      </c>
      <c r="GU288" s="207">
        <v>0</v>
      </c>
      <c r="GV288" s="207">
        <v>0</v>
      </c>
      <c r="GW288" s="207">
        <v>0</v>
      </c>
      <c r="GX288" s="207">
        <v>0</v>
      </c>
      <c r="GY288" s="207">
        <v>0</v>
      </c>
      <c r="GZ288" s="207">
        <v>0</v>
      </c>
      <c r="HA288" s="207">
        <v>0</v>
      </c>
      <c r="HB288" s="207">
        <v>0</v>
      </c>
      <c r="HC288" s="207">
        <v>0</v>
      </c>
      <c r="HD288" s="207">
        <v>0</v>
      </c>
      <c r="HE288" s="207">
        <v>0</v>
      </c>
      <c r="HF288" s="207">
        <v>0</v>
      </c>
      <c r="HG288" s="207">
        <v>0</v>
      </c>
      <c r="HH288" s="207">
        <v>0</v>
      </c>
      <c r="HI288" s="207">
        <v>0</v>
      </c>
      <c r="HJ288" s="207">
        <v>0</v>
      </c>
      <c r="HK288" s="207">
        <v>0</v>
      </c>
      <c r="HL288" s="207">
        <v>0</v>
      </c>
      <c r="HM288" s="207">
        <v>0</v>
      </c>
      <c r="HN288" s="207">
        <v>0</v>
      </c>
      <c r="HO288" s="207">
        <v>0</v>
      </c>
      <c r="HP288" s="207">
        <v>0</v>
      </c>
      <c r="HQ288" s="207">
        <v>0</v>
      </c>
      <c r="HR288" s="207">
        <v>0</v>
      </c>
      <c r="HS288" s="207">
        <v>0</v>
      </c>
      <c r="HT288" s="207">
        <v>0</v>
      </c>
      <c r="HU288" s="207">
        <v>0</v>
      </c>
      <c r="HV288" s="207">
        <v>0</v>
      </c>
      <c r="HW288" s="207">
        <v>0</v>
      </c>
      <c r="HX288" s="207">
        <v>0</v>
      </c>
      <c r="HY288" s="208">
        <v>784</v>
      </c>
    </row>
    <row r="289" spans="1:233" ht="36" x14ac:dyDescent="0.25">
      <c r="A289" s="206" t="s">
        <v>883</v>
      </c>
      <c r="B289" s="207">
        <v>0</v>
      </c>
      <c r="C289" s="207">
        <v>0</v>
      </c>
      <c r="D289" s="207">
        <v>0</v>
      </c>
      <c r="E289" s="207">
        <v>0</v>
      </c>
      <c r="F289" s="207">
        <v>0</v>
      </c>
      <c r="G289" s="207">
        <v>0</v>
      </c>
      <c r="H289" s="207">
        <v>0</v>
      </c>
      <c r="I289" s="207">
        <v>0</v>
      </c>
      <c r="J289" s="207">
        <v>0</v>
      </c>
      <c r="K289" s="207">
        <v>0</v>
      </c>
      <c r="L289" s="207">
        <v>0</v>
      </c>
      <c r="M289" s="207">
        <v>0</v>
      </c>
      <c r="N289" s="207">
        <v>0</v>
      </c>
      <c r="O289" s="207">
        <v>0</v>
      </c>
      <c r="P289" s="207">
        <v>0</v>
      </c>
      <c r="Q289" s="207">
        <v>0</v>
      </c>
      <c r="R289" s="207">
        <v>0</v>
      </c>
      <c r="S289" s="207">
        <v>0</v>
      </c>
      <c r="T289" s="207">
        <v>0</v>
      </c>
      <c r="U289" s="207">
        <v>0</v>
      </c>
      <c r="V289" s="207">
        <v>0</v>
      </c>
      <c r="W289" s="207">
        <v>0</v>
      </c>
      <c r="X289" s="207">
        <v>0</v>
      </c>
      <c r="Y289" s="207">
        <v>0</v>
      </c>
      <c r="Z289" s="207">
        <v>0</v>
      </c>
      <c r="AA289" s="207">
        <v>0</v>
      </c>
      <c r="AB289" s="207">
        <v>0</v>
      </c>
      <c r="AC289" s="207">
        <v>0</v>
      </c>
      <c r="AD289" s="207">
        <v>0</v>
      </c>
      <c r="AE289" s="207">
        <v>0</v>
      </c>
      <c r="AF289" s="207">
        <v>0</v>
      </c>
      <c r="AG289" s="207">
        <v>0</v>
      </c>
      <c r="AH289" s="207">
        <v>0</v>
      </c>
      <c r="AI289" s="207">
        <v>0</v>
      </c>
      <c r="AJ289" s="207">
        <v>0</v>
      </c>
      <c r="AK289" s="213">
        <v>0</v>
      </c>
      <c r="AL289" s="207">
        <v>0</v>
      </c>
      <c r="AM289" s="207">
        <v>0</v>
      </c>
      <c r="AN289" s="207">
        <v>0</v>
      </c>
      <c r="AO289" s="207">
        <v>0</v>
      </c>
      <c r="AP289" s="207">
        <v>0</v>
      </c>
      <c r="AQ289" s="207">
        <v>0</v>
      </c>
      <c r="AR289" s="207">
        <v>0</v>
      </c>
      <c r="AS289" s="207">
        <v>0</v>
      </c>
      <c r="AT289" s="207">
        <v>0</v>
      </c>
      <c r="AU289" s="207">
        <v>0</v>
      </c>
      <c r="AV289" s="207">
        <v>0</v>
      </c>
      <c r="AW289" s="207">
        <v>0</v>
      </c>
      <c r="AX289" s="207">
        <v>0</v>
      </c>
      <c r="AY289" s="207">
        <v>0</v>
      </c>
      <c r="AZ289" s="207">
        <v>0</v>
      </c>
      <c r="BA289" s="207">
        <v>0</v>
      </c>
      <c r="BB289" s="207">
        <v>0</v>
      </c>
      <c r="BC289" s="207">
        <v>0</v>
      </c>
      <c r="BD289" s="207">
        <v>0</v>
      </c>
      <c r="BE289" s="207">
        <v>0</v>
      </c>
      <c r="BF289" s="207">
        <v>0</v>
      </c>
      <c r="BG289" s="207">
        <v>0</v>
      </c>
      <c r="BH289" s="207">
        <v>0</v>
      </c>
      <c r="BI289" s="207">
        <v>0</v>
      </c>
      <c r="BJ289" s="207">
        <v>0</v>
      </c>
      <c r="BK289" s="207">
        <v>0</v>
      </c>
      <c r="BL289" s="207">
        <v>0</v>
      </c>
      <c r="BM289" s="207">
        <v>0</v>
      </c>
      <c r="BN289" s="207">
        <v>0</v>
      </c>
      <c r="BO289" s="207">
        <v>0</v>
      </c>
      <c r="BP289" s="207">
        <v>0</v>
      </c>
      <c r="BQ289" s="207">
        <v>0</v>
      </c>
      <c r="BR289" s="207">
        <v>0</v>
      </c>
      <c r="BS289" s="207">
        <v>0</v>
      </c>
      <c r="BT289" s="207">
        <v>0</v>
      </c>
      <c r="BU289" s="207">
        <v>0</v>
      </c>
      <c r="BV289" s="207">
        <v>0</v>
      </c>
      <c r="BW289" s="207">
        <v>0</v>
      </c>
      <c r="BX289" s="207">
        <v>0</v>
      </c>
      <c r="BY289" s="207">
        <v>0</v>
      </c>
      <c r="BZ289" s="207">
        <v>0</v>
      </c>
      <c r="CA289" s="207">
        <v>0</v>
      </c>
      <c r="CB289" s="207">
        <v>0</v>
      </c>
      <c r="CC289" s="207">
        <v>0</v>
      </c>
      <c r="CD289" s="207">
        <v>0</v>
      </c>
      <c r="CE289" s="207">
        <v>0</v>
      </c>
      <c r="CF289" s="207">
        <v>0</v>
      </c>
      <c r="CG289" s="207">
        <v>0</v>
      </c>
      <c r="CH289" s="207">
        <v>0</v>
      </c>
      <c r="CI289" s="207">
        <v>0</v>
      </c>
      <c r="CJ289" s="207">
        <v>0</v>
      </c>
      <c r="CK289" s="207">
        <v>0</v>
      </c>
      <c r="CL289" s="207">
        <v>0</v>
      </c>
      <c r="CM289" s="207">
        <v>0</v>
      </c>
      <c r="CN289" s="207">
        <v>0</v>
      </c>
      <c r="CO289" s="207">
        <v>0</v>
      </c>
      <c r="CP289" s="207">
        <v>0</v>
      </c>
      <c r="CQ289" s="207">
        <v>0</v>
      </c>
      <c r="CR289" s="207">
        <v>0</v>
      </c>
      <c r="CS289" s="207">
        <v>0</v>
      </c>
      <c r="CT289" s="207">
        <v>0</v>
      </c>
      <c r="CU289" s="207">
        <v>0</v>
      </c>
      <c r="CV289" s="207">
        <v>0</v>
      </c>
      <c r="CW289" s="207">
        <v>0</v>
      </c>
      <c r="CX289" s="207">
        <v>0</v>
      </c>
      <c r="CY289" s="207">
        <v>0</v>
      </c>
      <c r="CZ289" s="207">
        <v>0</v>
      </c>
      <c r="DA289" s="207">
        <v>0</v>
      </c>
      <c r="DB289" s="207">
        <v>0</v>
      </c>
      <c r="DC289" s="207">
        <v>0</v>
      </c>
      <c r="DD289" s="207">
        <v>0</v>
      </c>
      <c r="DE289" s="207">
        <v>0</v>
      </c>
      <c r="DF289" s="207">
        <v>0</v>
      </c>
      <c r="DG289" s="207">
        <v>0</v>
      </c>
      <c r="DH289" s="207">
        <v>0</v>
      </c>
      <c r="DI289" s="207">
        <v>0</v>
      </c>
      <c r="DJ289" s="207">
        <v>0</v>
      </c>
      <c r="DK289" s="207">
        <v>0</v>
      </c>
      <c r="DL289" s="207">
        <v>0</v>
      </c>
      <c r="DM289" s="207">
        <v>0</v>
      </c>
      <c r="DN289" s="207">
        <v>0</v>
      </c>
      <c r="DO289" s="207">
        <v>0</v>
      </c>
      <c r="DP289" s="207">
        <v>0</v>
      </c>
      <c r="DQ289" s="207">
        <v>0</v>
      </c>
      <c r="DR289" s="207">
        <v>0</v>
      </c>
      <c r="DS289" s="207">
        <v>0</v>
      </c>
      <c r="DT289" s="207">
        <v>0</v>
      </c>
      <c r="DU289" s="207">
        <v>0</v>
      </c>
      <c r="DV289" s="207">
        <v>0</v>
      </c>
      <c r="DW289" s="207">
        <v>0</v>
      </c>
      <c r="DX289" s="207">
        <v>0</v>
      </c>
      <c r="DY289" s="207">
        <v>0</v>
      </c>
      <c r="DZ289" s="207">
        <v>0</v>
      </c>
      <c r="EA289" s="207">
        <v>0</v>
      </c>
      <c r="EB289" s="207">
        <v>0</v>
      </c>
      <c r="EC289" s="207">
        <v>0</v>
      </c>
      <c r="ED289" s="207">
        <v>0</v>
      </c>
      <c r="EE289" s="207">
        <v>0</v>
      </c>
      <c r="EF289" s="207">
        <v>0</v>
      </c>
      <c r="EG289" s="207">
        <v>0</v>
      </c>
      <c r="EH289" s="207">
        <v>0</v>
      </c>
      <c r="EI289" s="207">
        <v>0</v>
      </c>
      <c r="EJ289" s="207">
        <v>0</v>
      </c>
      <c r="EK289" s="207">
        <v>0</v>
      </c>
      <c r="EL289" s="207">
        <v>0</v>
      </c>
      <c r="EM289" s="207">
        <v>0</v>
      </c>
      <c r="EN289" s="207">
        <v>0</v>
      </c>
      <c r="EO289" s="207">
        <v>0</v>
      </c>
      <c r="EP289" s="207">
        <v>0</v>
      </c>
      <c r="EQ289" s="207">
        <v>0</v>
      </c>
      <c r="ER289" s="207">
        <v>0</v>
      </c>
      <c r="ES289" s="207">
        <v>0</v>
      </c>
      <c r="ET289" s="207">
        <v>0</v>
      </c>
      <c r="EU289" s="207">
        <v>0</v>
      </c>
      <c r="EV289" s="207">
        <v>0</v>
      </c>
      <c r="EW289" s="207">
        <v>0</v>
      </c>
      <c r="EX289" s="207">
        <v>0</v>
      </c>
      <c r="EY289" s="207">
        <v>0</v>
      </c>
      <c r="EZ289" s="207">
        <v>0</v>
      </c>
      <c r="FA289" s="207">
        <v>0</v>
      </c>
      <c r="FB289" s="207">
        <v>0</v>
      </c>
      <c r="FC289" s="207">
        <v>0</v>
      </c>
      <c r="FD289" s="207">
        <v>0</v>
      </c>
      <c r="FE289" s="207">
        <v>0</v>
      </c>
      <c r="FF289" s="207">
        <v>0</v>
      </c>
      <c r="FG289" s="207">
        <v>0</v>
      </c>
      <c r="FH289" s="207">
        <v>0</v>
      </c>
      <c r="FI289" s="213">
        <v>0</v>
      </c>
      <c r="FJ289" s="207">
        <v>0</v>
      </c>
      <c r="FK289" s="207">
        <v>0</v>
      </c>
      <c r="FL289" s="207">
        <v>0</v>
      </c>
      <c r="FM289" s="207">
        <v>0</v>
      </c>
      <c r="FN289" s="207">
        <v>0</v>
      </c>
      <c r="FO289" s="207">
        <v>0</v>
      </c>
      <c r="FP289" s="207">
        <v>0</v>
      </c>
      <c r="FQ289" s="207">
        <v>0</v>
      </c>
      <c r="FR289" s="207">
        <v>0</v>
      </c>
      <c r="FS289" s="207">
        <v>0</v>
      </c>
      <c r="FT289" s="207">
        <v>0</v>
      </c>
      <c r="FU289" s="207">
        <v>0</v>
      </c>
      <c r="FV289" s="207">
        <v>0</v>
      </c>
      <c r="FW289" s="207">
        <v>0</v>
      </c>
      <c r="FX289" s="207">
        <v>0</v>
      </c>
      <c r="FY289" s="207">
        <v>0</v>
      </c>
      <c r="FZ289" s="207">
        <v>555</v>
      </c>
      <c r="GA289" s="207">
        <v>0</v>
      </c>
      <c r="GB289" s="207">
        <v>0</v>
      </c>
      <c r="GC289" s="207">
        <v>0</v>
      </c>
      <c r="GD289" s="207">
        <v>0</v>
      </c>
      <c r="GE289" s="207">
        <v>0</v>
      </c>
      <c r="GF289" s="207">
        <v>0</v>
      </c>
      <c r="GG289" s="207">
        <v>0</v>
      </c>
      <c r="GH289" s="207">
        <v>0</v>
      </c>
      <c r="GI289" s="207">
        <v>0</v>
      </c>
      <c r="GJ289" s="207">
        <v>0</v>
      </c>
      <c r="GK289" s="207">
        <v>0</v>
      </c>
      <c r="GL289" s="207">
        <v>0</v>
      </c>
      <c r="GM289" s="207">
        <v>0</v>
      </c>
      <c r="GN289" s="207">
        <v>0</v>
      </c>
      <c r="GO289" s="207">
        <v>0</v>
      </c>
      <c r="GP289" s="207">
        <v>0</v>
      </c>
      <c r="GQ289" s="207">
        <v>0</v>
      </c>
      <c r="GR289" s="207">
        <v>0</v>
      </c>
      <c r="GS289" s="207">
        <v>0</v>
      </c>
      <c r="GT289" s="207">
        <v>0</v>
      </c>
      <c r="GU289" s="207">
        <v>0</v>
      </c>
      <c r="GV289" s="207">
        <v>0</v>
      </c>
      <c r="GW289" s="207">
        <v>0</v>
      </c>
      <c r="GX289" s="207">
        <v>0</v>
      </c>
      <c r="GY289" s="207">
        <v>0</v>
      </c>
      <c r="GZ289" s="207">
        <v>0</v>
      </c>
      <c r="HA289" s="207">
        <v>0</v>
      </c>
      <c r="HB289" s="207">
        <v>0</v>
      </c>
      <c r="HC289" s="207">
        <v>0</v>
      </c>
      <c r="HD289" s="207">
        <v>0</v>
      </c>
      <c r="HE289" s="207">
        <v>0</v>
      </c>
      <c r="HF289" s="207">
        <v>0</v>
      </c>
      <c r="HG289" s="207">
        <v>0</v>
      </c>
      <c r="HH289" s="207">
        <v>0</v>
      </c>
      <c r="HI289" s="207">
        <v>0</v>
      </c>
      <c r="HJ289" s="207">
        <v>0</v>
      </c>
      <c r="HK289" s="207">
        <v>0</v>
      </c>
      <c r="HL289" s="207">
        <v>0</v>
      </c>
      <c r="HM289" s="207">
        <v>0</v>
      </c>
      <c r="HN289" s="207">
        <v>0</v>
      </c>
      <c r="HO289" s="207">
        <v>0</v>
      </c>
      <c r="HP289" s="207">
        <v>0</v>
      </c>
      <c r="HQ289" s="207">
        <v>0</v>
      </c>
      <c r="HR289" s="207">
        <v>0</v>
      </c>
      <c r="HS289" s="207">
        <v>0</v>
      </c>
      <c r="HT289" s="207">
        <v>0</v>
      </c>
      <c r="HU289" s="207">
        <v>0</v>
      </c>
      <c r="HV289" s="207">
        <v>0</v>
      </c>
      <c r="HW289" s="207">
        <v>0</v>
      </c>
      <c r="HX289" s="207">
        <v>0</v>
      </c>
      <c r="HY289" s="208">
        <v>555</v>
      </c>
    </row>
    <row r="290" spans="1:233" ht="48" x14ac:dyDescent="0.25">
      <c r="A290" s="206" t="s">
        <v>884</v>
      </c>
      <c r="B290" s="207">
        <v>0</v>
      </c>
      <c r="C290" s="207">
        <v>0</v>
      </c>
      <c r="D290" s="207">
        <v>0</v>
      </c>
      <c r="E290" s="207">
        <v>0</v>
      </c>
      <c r="F290" s="207">
        <v>0</v>
      </c>
      <c r="G290" s="207">
        <v>0</v>
      </c>
      <c r="H290" s="207">
        <v>0</v>
      </c>
      <c r="I290" s="207">
        <v>0</v>
      </c>
      <c r="J290" s="207">
        <v>0</v>
      </c>
      <c r="K290" s="207">
        <v>0</v>
      </c>
      <c r="L290" s="207">
        <v>0</v>
      </c>
      <c r="M290" s="207">
        <v>0</v>
      </c>
      <c r="N290" s="207">
        <v>0</v>
      </c>
      <c r="O290" s="207">
        <v>0</v>
      </c>
      <c r="P290" s="207">
        <v>0</v>
      </c>
      <c r="Q290" s="207">
        <v>0</v>
      </c>
      <c r="R290" s="207">
        <v>0</v>
      </c>
      <c r="S290" s="207">
        <v>0</v>
      </c>
      <c r="T290" s="207">
        <v>0</v>
      </c>
      <c r="U290" s="207">
        <v>0</v>
      </c>
      <c r="V290" s="207">
        <v>0</v>
      </c>
      <c r="W290" s="207">
        <v>0</v>
      </c>
      <c r="X290" s="207">
        <v>0</v>
      </c>
      <c r="Y290" s="207">
        <v>0</v>
      </c>
      <c r="Z290" s="207">
        <v>0</v>
      </c>
      <c r="AA290" s="207">
        <v>0</v>
      </c>
      <c r="AB290" s="207">
        <v>0</v>
      </c>
      <c r="AC290" s="207">
        <v>0</v>
      </c>
      <c r="AD290" s="207">
        <v>0</v>
      </c>
      <c r="AE290" s="207">
        <v>0</v>
      </c>
      <c r="AF290" s="207">
        <v>0</v>
      </c>
      <c r="AG290" s="207">
        <v>0</v>
      </c>
      <c r="AH290" s="207">
        <v>0</v>
      </c>
      <c r="AI290" s="207">
        <v>0</v>
      </c>
      <c r="AJ290" s="207">
        <v>0</v>
      </c>
      <c r="AK290" s="213">
        <v>0</v>
      </c>
      <c r="AL290" s="207">
        <v>0</v>
      </c>
      <c r="AM290" s="207">
        <v>0</v>
      </c>
      <c r="AN290" s="207">
        <v>0</v>
      </c>
      <c r="AO290" s="207">
        <v>0</v>
      </c>
      <c r="AP290" s="207">
        <v>0</v>
      </c>
      <c r="AQ290" s="207">
        <v>0</v>
      </c>
      <c r="AR290" s="207">
        <v>0</v>
      </c>
      <c r="AS290" s="207">
        <v>0</v>
      </c>
      <c r="AT290" s="207">
        <v>0</v>
      </c>
      <c r="AU290" s="207">
        <v>0</v>
      </c>
      <c r="AV290" s="207">
        <v>0</v>
      </c>
      <c r="AW290" s="207">
        <v>0</v>
      </c>
      <c r="AX290" s="207">
        <v>0</v>
      </c>
      <c r="AY290" s="207">
        <v>0</v>
      </c>
      <c r="AZ290" s="207">
        <v>0</v>
      </c>
      <c r="BA290" s="207">
        <v>0</v>
      </c>
      <c r="BB290" s="207">
        <v>0</v>
      </c>
      <c r="BC290" s="207">
        <v>0</v>
      </c>
      <c r="BD290" s="207">
        <v>0</v>
      </c>
      <c r="BE290" s="207">
        <v>0</v>
      </c>
      <c r="BF290" s="207">
        <v>0</v>
      </c>
      <c r="BG290" s="207">
        <v>0</v>
      </c>
      <c r="BH290" s="207">
        <v>0</v>
      </c>
      <c r="BI290" s="207">
        <v>0</v>
      </c>
      <c r="BJ290" s="207">
        <v>0</v>
      </c>
      <c r="BK290" s="207">
        <v>0</v>
      </c>
      <c r="BL290" s="207">
        <v>0</v>
      </c>
      <c r="BM290" s="207">
        <v>0</v>
      </c>
      <c r="BN290" s="207">
        <v>0</v>
      </c>
      <c r="BO290" s="207">
        <v>0</v>
      </c>
      <c r="BP290" s="207">
        <v>0</v>
      </c>
      <c r="BQ290" s="207">
        <v>0</v>
      </c>
      <c r="BR290" s="207">
        <v>0</v>
      </c>
      <c r="BS290" s="207">
        <v>0</v>
      </c>
      <c r="BT290" s="207">
        <v>0</v>
      </c>
      <c r="BU290" s="207">
        <v>0</v>
      </c>
      <c r="BV290" s="207">
        <v>0</v>
      </c>
      <c r="BW290" s="207">
        <v>0</v>
      </c>
      <c r="BX290" s="207">
        <v>0</v>
      </c>
      <c r="BY290" s="207">
        <v>0</v>
      </c>
      <c r="BZ290" s="207">
        <v>0</v>
      </c>
      <c r="CA290" s="207">
        <v>0</v>
      </c>
      <c r="CB290" s="207">
        <v>0</v>
      </c>
      <c r="CC290" s="207">
        <v>0</v>
      </c>
      <c r="CD290" s="207">
        <v>0</v>
      </c>
      <c r="CE290" s="207">
        <v>0</v>
      </c>
      <c r="CF290" s="207">
        <v>0</v>
      </c>
      <c r="CG290" s="207">
        <v>0</v>
      </c>
      <c r="CH290" s="207">
        <v>0</v>
      </c>
      <c r="CI290" s="207">
        <v>0</v>
      </c>
      <c r="CJ290" s="207">
        <v>0</v>
      </c>
      <c r="CK290" s="207">
        <v>0</v>
      </c>
      <c r="CL290" s="207">
        <v>0</v>
      </c>
      <c r="CM290" s="207">
        <v>0</v>
      </c>
      <c r="CN290" s="207">
        <v>0</v>
      </c>
      <c r="CO290" s="207">
        <v>0</v>
      </c>
      <c r="CP290" s="207">
        <v>0</v>
      </c>
      <c r="CQ290" s="207">
        <v>0</v>
      </c>
      <c r="CR290" s="207">
        <v>0</v>
      </c>
      <c r="CS290" s="207">
        <v>0</v>
      </c>
      <c r="CT290" s="207">
        <v>0</v>
      </c>
      <c r="CU290" s="207">
        <v>0</v>
      </c>
      <c r="CV290" s="207">
        <v>0</v>
      </c>
      <c r="CW290" s="207">
        <v>0</v>
      </c>
      <c r="CX290" s="207">
        <v>0</v>
      </c>
      <c r="CY290" s="207">
        <v>0</v>
      </c>
      <c r="CZ290" s="207">
        <v>0</v>
      </c>
      <c r="DA290" s="207">
        <v>0</v>
      </c>
      <c r="DB290" s="207">
        <v>0</v>
      </c>
      <c r="DC290" s="207">
        <v>0</v>
      </c>
      <c r="DD290" s="207">
        <v>0</v>
      </c>
      <c r="DE290" s="207">
        <v>0</v>
      </c>
      <c r="DF290" s="207">
        <v>0</v>
      </c>
      <c r="DG290" s="207">
        <v>0</v>
      </c>
      <c r="DH290" s="207">
        <v>0</v>
      </c>
      <c r="DI290" s="207">
        <v>0</v>
      </c>
      <c r="DJ290" s="207">
        <v>0</v>
      </c>
      <c r="DK290" s="207">
        <v>0</v>
      </c>
      <c r="DL290" s="207">
        <v>0</v>
      </c>
      <c r="DM290" s="207">
        <v>0</v>
      </c>
      <c r="DN290" s="207">
        <v>0</v>
      </c>
      <c r="DO290" s="207">
        <v>0</v>
      </c>
      <c r="DP290" s="207">
        <v>0</v>
      </c>
      <c r="DQ290" s="207">
        <v>0</v>
      </c>
      <c r="DR290" s="207">
        <v>0</v>
      </c>
      <c r="DS290" s="207">
        <v>0</v>
      </c>
      <c r="DT290" s="207">
        <v>0</v>
      </c>
      <c r="DU290" s="207">
        <v>0</v>
      </c>
      <c r="DV290" s="207">
        <v>0</v>
      </c>
      <c r="DW290" s="207">
        <v>0</v>
      </c>
      <c r="DX290" s="207">
        <v>0</v>
      </c>
      <c r="DY290" s="207">
        <v>0</v>
      </c>
      <c r="DZ290" s="207">
        <v>0</v>
      </c>
      <c r="EA290" s="207">
        <v>0</v>
      </c>
      <c r="EB290" s="207">
        <v>0</v>
      </c>
      <c r="EC290" s="207">
        <v>0</v>
      </c>
      <c r="ED290" s="207">
        <v>0</v>
      </c>
      <c r="EE290" s="207">
        <v>0</v>
      </c>
      <c r="EF290" s="207">
        <v>0</v>
      </c>
      <c r="EG290" s="207">
        <v>0</v>
      </c>
      <c r="EH290" s="207">
        <v>0</v>
      </c>
      <c r="EI290" s="207">
        <v>0</v>
      </c>
      <c r="EJ290" s="207">
        <v>0</v>
      </c>
      <c r="EK290" s="207">
        <v>0</v>
      </c>
      <c r="EL290" s="207">
        <v>0</v>
      </c>
      <c r="EM290" s="207">
        <v>0</v>
      </c>
      <c r="EN290" s="207">
        <v>0</v>
      </c>
      <c r="EO290" s="207">
        <v>0</v>
      </c>
      <c r="EP290" s="207">
        <v>0</v>
      </c>
      <c r="EQ290" s="207">
        <v>0</v>
      </c>
      <c r="ER290" s="207">
        <v>0</v>
      </c>
      <c r="ES290" s="207">
        <v>0</v>
      </c>
      <c r="ET290" s="207">
        <v>0</v>
      </c>
      <c r="EU290" s="207">
        <v>0</v>
      </c>
      <c r="EV290" s="207">
        <v>0</v>
      </c>
      <c r="EW290" s="207">
        <v>0</v>
      </c>
      <c r="EX290" s="207">
        <v>0</v>
      </c>
      <c r="EY290" s="207">
        <v>0</v>
      </c>
      <c r="EZ290" s="207">
        <v>0</v>
      </c>
      <c r="FA290" s="207">
        <v>0</v>
      </c>
      <c r="FB290" s="207">
        <v>0</v>
      </c>
      <c r="FC290" s="207">
        <v>0</v>
      </c>
      <c r="FD290" s="207">
        <v>0</v>
      </c>
      <c r="FE290" s="207">
        <v>0</v>
      </c>
      <c r="FF290" s="207">
        <v>0</v>
      </c>
      <c r="FG290" s="207">
        <v>0</v>
      </c>
      <c r="FH290" s="207">
        <v>0</v>
      </c>
      <c r="FI290" s="213">
        <v>0</v>
      </c>
      <c r="FJ290" s="207">
        <v>0</v>
      </c>
      <c r="FK290" s="207">
        <v>0</v>
      </c>
      <c r="FL290" s="207">
        <v>0</v>
      </c>
      <c r="FM290" s="207">
        <v>0</v>
      </c>
      <c r="FN290" s="207">
        <v>0</v>
      </c>
      <c r="FO290" s="207">
        <v>0</v>
      </c>
      <c r="FP290" s="207">
        <v>0</v>
      </c>
      <c r="FQ290" s="207">
        <v>0</v>
      </c>
      <c r="FR290" s="207">
        <v>0</v>
      </c>
      <c r="FS290" s="207">
        <v>0</v>
      </c>
      <c r="FT290" s="207">
        <v>0</v>
      </c>
      <c r="FU290" s="207">
        <v>0</v>
      </c>
      <c r="FV290" s="207">
        <v>0</v>
      </c>
      <c r="FW290" s="207">
        <v>0</v>
      </c>
      <c r="FX290" s="207">
        <v>0</v>
      </c>
      <c r="FY290" s="207">
        <v>0</v>
      </c>
      <c r="FZ290" s="207">
        <v>0</v>
      </c>
      <c r="GA290" s="207">
        <v>437</v>
      </c>
      <c r="GB290" s="207">
        <v>0</v>
      </c>
      <c r="GC290" s="207">
        <v>0</v>
      </c>
      <c r="GD290" s="207">
        <v>0</v>
      </c>
      <c r="GE290" s="207">
        <v>0</v>
      </c>
      <c r="GF290" s="207">
        <v>0</v>
      </c>
      <c r="GG290" s="207">
        <v>0</v>
      </c>
      <c r="GH290" s="207">
        <v>0</v>
      </c>
      <c r="GI290" s="207">
        <v>0</v>
      </c>
      <c r="GJ290" s="207">
        <v>0</v>
      </c>
      <c r="GK290" s="207">
        <v>0</v>
      </c>
      <c r="GL290" s="207">
        <v>0</v>
      </c>
      <c r="GM290" s="207">
        <v>0</v>
      </c>
      <c r="GN290" s="207">
        <v>0</v>
      </c>
      <c r="GO290" s="207">
        <v>0</v>
      </c>
      <c r="GP290" s="207">
        <v>0</v>
      </c>
      <c r="GQ290" s="207">
        <v>0</v>
      </c>
      <c r="GR290" s="207">
        <v>0</v>
      </c>
      <c r="GS290" s="207">
        <v>0</v>
      </c>
      <c r="GT290" s="207">
        <v>0</v>
      </c>
      <c r="GU290" s="207">
        <v>0</v>
      </c>
      <c r="GV290" s="207">
        <v>0</v>
      </c>
      <c r="GW290" s="207">
        <v>0</v>
      </c>
      <c r="GX290" s="207">
        <v>0</v>
      </c>
      <c r="GY290" s="207">
        <v>0</v>
      </c>
      <c r="GZ290" s="207">
        <v>0</v>
      </c>
      <c r="HA290" s="207">
        <v>0</v>
      </c>
      <c r="HB290" s="207">
        <v>0</v>
      </c>
      <c r="HC290" s="207">
        <v>0</v>
      </c>
      <c r="HD290" s="207">
        <v>0</v>
      </c>
      <c r="HE290" s="207">
        <v>0</v>
      </c>
      <c r="HF290" s="207">
        <v>0</v>
      </c>
      <c r="HG290" s="207">
        <v>0</v>
      </c>
      <c r="HH290" s="207">
        <v>0</v>
      </c>
      <c r="HI290" s="207">
        <v>0</v>
      </c>
      <c r="HJ290" s="207">
        <v>0</v>
      </c>
      <c r="HK290" s="207">
        <v>0</v>
      </c>
      <c r="HL290" s="207">
        <v>0</v>
      </c>
      <c r="HM290" s="207">
        <v>0</v>
      </c>
      <c r="HN290" s="207">
        <v>0</v>
      </c>
      <c r="HO290" s="207">
        <v>0</v>
      </c>
      <c r="HP290" s="207">
        <v>0</v>
      </c>
      <c r="HQ290" s="207">
        <v>0</v>
      </c>
      <c r="HR290" s="207">
        <v>0</v>
      </c>
      <c r="HS290" s="207">
        <v>0</v>
      </c>
      <c r="HT290" s="207">
        <v>0</v>
      </c>
      <c r="HU290" s="207">
        <v>0</v>
      </c>
      <c r="HV290" s="207">
        <v>0</v>
      </c>
      <c r="HW290" s="207">
        <v>0</v>
      </c>
      <c r="HX290" s="207">
        <v>0</v>
      </c>
      <c r="HY290" s="208">
        <v>437</v>
      </c>
    </row>
    <row r="291" spans="1:233" ht="36" x14ac:dyDescent="0.25">
      <c r="A291" s="206" t="s">
        <v>885</v>
      </c>
      <c r="B291" s="207">
        <v>0</v>
      </c>
      <c r="C291" s="207">
        <v>0</v>
      </c>
      <c r="D291" s="207">
        <v>0</v>
      </c>
      <c r="E291" s="207">
        <v>0</v>
      </c>
      <c r="F291" s="207">
        <v>0</v>
      </c>
      <c r="G291" s="207">
        <v>0</v>
      </c>
      <c r="H291" s="207">
        <v>0</v>
      </c>
      <c r="I291" s="207">
        <v>0</v>
      </c>
      <c r="J291" s="207">
        <v>0</v>
      </c>
      <c r="K291" s="207">
        <v>0</v>
      </c>
      <c r="L291" s="207">
        <v>0</v>
      </c>
      <c r="M291" s="207">
        <v>0</v>
      </c>
      <c r="N291" s="207">
        <v>0</v>
      </c>
      <c r="O291" s="207">
        <v>0</v>
      </c>
      <c r="P291" s="207">
        <v>0</v>
      </c>
      <c r="Q291" s="207">
        <v>0</v>
      </c>
      <c r="R291" s="207">
        <v>0</v>
      </c>
      <c r="S291" s="207">
        <v>0</v>
      </c>
      <c r="T291" s="207">
        <v>0</v>
      </c>
      <c r="U291" s="207">
        <v>0</v>
      </c>
      <c r="V291" s="207">
        <v>0</v>
      </c>
      <c r="W291" s="207">
        <v>0</v>
      </c>
      <c r="X291" s="207">
        <v>0</v>
      </c>
      <c r="Y291" s="207">
        <v>0</v>
      </c>
      <c r="Z291" s="207">
        <v>0</v>
      </c>
      <c r="AA291" s="207">
        <v>0</v>
      </c>
      <c r="AB291" s="207">
        <v>0</v>
      </c>
      <c r="AC291" s="207">
        <v>0</v>
      </c>
      <c r="AD291" s="207">
        <v>0</v>
      </c>
      <c r="AE291" s="207">
        <v>0</v>
      </c>
      <c r="AF291" s="207">
        <v>0</v>
      </c>
      <c r="AG291" s="207">
        <v>0</v>
      </c>
      <c r="AH291" s="207">
        <v>0</v>
      </c>
      <c r="AI291" s="207">
        <v>0</v>
      </c>
      <c r="AJ291" s="207">
        <v>0</v>
      </c>
      <c r="AK291" s="213">
        <v>0</v>
      </c>
      <c r="AL291" s="207">
        <v>0</v>
      </c>
      <c r="AM291" s="207">
        <v>0</v>
      </c>
      <c r="AN291" s="207">
        <v>0</v>
      </c>
      <c r="AO291" s="207">
        <v>0</v>
      </c>
      <c r="AP291" s="207">
        <v>0</v>
      </c>
      <c r="AQ291" s="207">
        <v>0</v>
      </c>
      <c r="AR291" s="207">
        <v>0</v>
      </c>
      <c r="AS291" s="207">
        <v>0</v>
      </c>
      <c r="AT291" s="207">
        <v>0</v>
      </c>
      <c r="AU291" s="207">
        <v>0</v>
      </c>
      <c r="AV291" s="207">
        <v>0</v>
      </c>
      <c r="AW291" s="207">
        <v>0</v>
      </c>
      <c r="AX291" s="207">
        <v>0</v>
      </c>
      <c r="AY291" s="207">
        <v>0</v>
      </c>
      <c r="AZ291" s="207">
        <v>0</v>
      </c>
      <c r="BA291" s="207">
        <v>0</v>
      </c>
      <c r="BB291" s="207">
        <v>0</v>
      </c>
      <c r="BC291" s="207">
        <v>0</v>
      </c>
      <c r="BD291" s="207">
        <v>0</v>
      </c>
      <c r="BE291" s="207">
        <v>0</v>
      </c>
      <c r="BF291" s="207">
        <v>0</v>
      </c>
      <c r="BG291" s="207">
        <v>0</v>
      </c>
      <c r="BH291" s="207">
        <v>0</v>
      </c>
      <c r="BI291" s="207">
        <v>0</v>
      </c>
      <c r="BJ291" s="207">
        <v>0</v>
      </c>
      <c r="BK291" s="207">
        <v>0</v>
      </c>
      <c r="BL291" s="207">
        <v>0</v>
      </c>
      <c r="BM291" s="207">
        <v>0</v>
      </c>
      <c r="BN291" s="207">
        <v>0</v>
      </c>
      <c r="BO291" s="207">
        <v>0</v>
      </c>
      <c r="BP291" s="207">
        <v>0</v>
      </c>
      <c r="BQ291" s="207">
        <v>0</v>
      </c>
      <c r="BR291" s="207">
        <v>0</v>
      </c>
      <c r="BS291" s="207">
        <v>0</v>
      </c>
      <c r="BT291" s="207">
        <v>0</v>
      </c>
      <c r="BU291" s="207">
        <v>0</v>
      </c>
      <c r="BV291" s="207">
        <v>0</v>
      </c>
      <c r="BW291" s="207">
        <v>0</v>
      </c>
      <c r="BX291" s="207">
        <v>0</v>
      </c>
      <c r="BY291" s="207">
        <v>0</v>
      </c>
      <c r="BZ291" s="207">
        <v>0</v>
      </c>
      <c r="CA291" s="207">
        <v>0</v>
      </c>
      <c r="CB291" s="207">
        <v>0</v>
      </c>
      <c r="CC291" s="207">
        <v>0</v>
      </c>
      <c r="CD291" s="207">
        <v>0</v>
      </c>
      <c r="CE291" s="207">
        <v>0</v>
      </c>
      <c r="CF291" s="207">
        <v>0</v>
      </c>
      <c r="CG291" s="207">
        <v>0</v>
      </c>
      <c r="CH291" s="207">
        <v>0</v>
      </c>
      <c r="CI291" s="207">
        <v>0</v>
      </c>
      <c r="CJ291" s="207">
        <v>0</v>
      </c>
      <c r="CK291" s="207">
        <v>0</v>
      </c>
      <c r="CL291" s="207">
        <v>0</v>
      </c>
      <c r="CM291" s="207">
        <v>0</v>
      </c>
      <c r="CN291" s="207">
        <v>0</v>
      </c>
      <c r="CO291" s="207">
        <v>0</v>
      </c>
      <c r="CP291" s="207">
        <v>0</v>
      </c>
      <c r="CQ291" s="207">
        <v>0</v>
      </c>
      <c r="CR291" s="207">
        <v>0</v>
      </c>
      <c r="CS291" s="207">
        <v>0</v>
      </c>
      <c r="CT291" s="207">
        <v>0</v>
      </c>
      <c r="CU291" s="207">
        <v>0</v>
      </c>
      <c r="CV291" s="207">
        <v>0</v>
      </c>
      <c r="CW291" s="207">
        <v>0</v>
      </c>
      <c r="CX291" s="207">
        <v>0</v>
      </c>
      <c r="CY291" s="207">
        <v>0</v>
      </c>
      <c r="CZ291" s="207">
        <v>0</v>
      </c>
      <c r="DA291" s="207">
        <v>0</v>
      </c>
      <c r="DB291" s="207">
        <v>0</v>
      </c>
      <c r="DC291" s="207">
        <v>0</v>
      </c>
      <c r="DD291" s="207">
        <v>0</v>
      </c>
      <c r="DE291" s="207">
        <v>0</v>
      </c>
      <c r="DF291" s="207">
        <v>0</v>
      </c>
      <c r="DG291" s="207">
        <v>0</v>
      </c>
      <c r="DH291" s="207">
        <v>0</v>
      </c>
      <c r="DI291" s="207">
        <v>0</v>
      </c>
      <c r="DJ291" s="207">
        <v>0</v>
      </c>
      <c r="DK291" s="207">
        <v>0</v>
      </c>
      <c r="DL291" s="207">
        <v>0</v>
      </c>
      <c r="DM291" s="207">
        <v>0</v>
      </c>
      <c r="DN291" s="207">
        <v>0</v>
      </c>
      <c r="DO291" s="207">
        <v>0</v>
      </c>
      <c r="DP291" s="207">
        <v>0</v>
      </c>
      <c r="DQ291" s="207">
        <v>0</v>
      </c>
      <c r="DR291" s="207">
        <v>0</v>
      </c>
      <c r="DS291" s="207">
        <v>0</v>
      </c>
      <c r="DT291" s="207">
        <v>0</v>
      </c>
      <c r="DU291" s="207">
        <v>0</v>
      </c>
      <c r="DV291" s="207">
        <v>0</v>
      </c>
      <c r="DW291" s="207">
        <v>0</v>
      </c>
      <c r="DX291" s="207">
        <v>0</v>
      </c>
      <c r="DY291" s="207">
        <v>0</v>
      </c>
      <c r="DZ291" s="207">
        <v>0</v>
      </c>
      <c r="EA291" s="207">
        <v>0</v>
      </c>
      <c r="EB291" s="207">
        <v>0</v>
      </c>
      <c r="EC291" s="207">
        <v>0</v>
      </c>
      <c r="ED291" s="207">
        <v>0</v>
      </c>
      <c r="EE291" s="207">
        <v>0</v>
      </c>
      <c r="EF291" s="207">
        <v>0</v>
      </c>
      <c r="EG291" s="207">
        <v>0</v>
      </c>
      <c r="EH291" s="207">
        <v>0</v>
      </c>
      <c r="EI291" s="207">
        <v>0</v>
      </c>
      <c r="EJ291" s="207">
        <v>0</v>
      </c>
      <c r="EK291" s="207">
        <v>0</v>
      </c>
      <c r="EL291" s="207">
        <v>0</v>
      </c>
      <c r="EM291" s="207">
        <v>0</v>
      </c>
      <c r="EN291" s="207">
        <v>0</v>
      </c>
      <c r="EO291" s="207">
        <v>0</v>
      </c>
      <c r="EP291" s="207">
        <v>0</v>
      </c>
      <c r="EQ291" s="207">
        <v>0</v>
      </c>
      <c r="ER291" s="207">
        <v>0</v>
      </c>
      <c r="ES291" s="207">
        <v>0</v>
      </c>
      <c r="ET291" s="207">
        <v>0</v>
      </c>
      <c r="EU291" s="207">
        <v>0</v>
      </c>
      <c r="EV291" s="207">
        <v>0</v>
      </c>
      <c r="EW291" s="207">
        <v>0</v>
      </c>
      <c r="EX291" s="207">
        <v>0</v>
      </c>
      <c r="EY291" s="207">
        <v>0</v>
      </c>
      <c r="EZ291" s="207">
        <v>0</v>
      </c>
      <c r="FA291" s="207">
        <v>0</v>
      </c>
      <c r="FB291" s="207">
        <v>0</v>
      </c>
      <c r="FC291" s="207">
        <v>0</v>
      </c>
      <c r="FD291" s="207">
        <v>0</v>
      </c>
      <c r="FE291" s="207">
        <v>0</v>
      </c>
      <c r="FF291" s="207">
        <v>0</v>
      </c>
      <c r="FG291" s="207">
        <v>0</v>
      </c>
      <c r="FH291" s="207">
        <v>0</v>
      </c>
      <c r="FI291" s="213">
        <v>0</v>
      </c>
      <c r="FJ291" s="207">
        <v>0</v>
      </c>
      <c r="FK291" s="207">
        <v>0</v>
      </c>
      <c r="FL291" s="207">
        <v>0</v>
      </c>
      <c r="FM291" s="207">
        <v>0</v>
      </c>
      <c r="FN291" s="207">
        <v>0</v>
      </c>
      <c r="FO291" s="207">
        <v>0</v>
      </c>
      <c r="FP291" s="207">
        <v>0</v>
      </c>
      <c r="FQ291" s="207">
        <v>0</v>
      </c>
      <c r="FR291" s="207">
        <v>0</v>
      </c>
      <c r="FS291" s="207">
        <v>0</v>
      </c>
      <c r="FT291" s="207">
        <v>0</v>
      </c>
      <c r="FU291" s="207">
        <v>0</v>
      </c>
      <c r="FV291" s="207">
        <v>0</v>
      </c>
      <c r="FW291" s="207">
        <v>0</v>
      </c>
      <c r="FX291" s="207">
        <v>0</v>
      </c>
      <c r="FY291" s="207">
        <v>0</v>
      </c>
      <c r="FZ291" s="207">
        <v>0</v>
      </c>
      <c r="GA291" s="207">
        <v>0</v>
      </c>
      <c r="GB291" s="207">
        <v>491</v>
      </c>
      <c r="GC291" s="207">
        <v>0</v>
      </c>
      <c r="GD291" s="207">
        <v>0</v>
      </c>
      <c r="GE291" s="207">
        <v>0</v>
      </c>
      <c r="GF291" s="207">
        <v>0</v>
      </c>
      <c r="GG291" s="207">
        <v>0</v>
      </c>
      <c r="GH291" s="207">
        <v>0</v>
      </c>
      <c r="GI291" s="207">
        <v>0</v>
      </c>
      <c r="GJ291" s="207">
        <v>0</v>
      </c>
      <c r="GK291" s="207">
        <v>0</v>
      </c>
      <c r="GL291" s="207">
        <v>0</v>
      </c>
      <c r="GM291" s="207">
        <v>0</v>
      </c>
      <c r="GN291" s="207">
        <v>0</v>
      </c>
      <c r="GO291" s="207">
        <v>0</v>
      </c>
      <c r="GP291" s="207">
        <v>0</v>
      </c>
      <c r="GQ291" s="207">
        <v>0</v>
      </c>
      <c r="GR291" s="207">
        <v>0</v>
      </c>
      <c r="GS291" s="207">
        <v>0</v>
      </c>
      <c r="GT291" s="207">
        <v>0</v>
      </c>
      <c r="GU291" s="207">
        <v>0</v>
      </c>
      <c r="GV291" s="207">
        <v>0</v>
      </c>
      <c r="GW291" s="207">
        <v>0</v>
      </c>
      <c r="GX291" s="207">
        <v>0</v>
      </c>
      <c r="GY291" s="207">
        <v>0</v>
      </c>
      <c r="GZ291" s="207">
        <v>0</v>
      </c>
      <c r="HA291" s="207">
        <v>0</v>
      </c>
      <c r="HB291" s="207">
        <v>0</v>
      </c>
      <c r="HC291" s="207">
        <v>0</v>
      </c>
      <c r="HD291" s="207">
        <v>0</v>
      </c>
      <c r="HE291" s="207">
        <v>0</v>
      </c>
      <c r="HF291" s="207">
        <v>0</v>
      </c>
      <c r="HG291" s="207">
        <v>0</v>
      </c>
      <c r="HH291" s="207">
        <v>0</v>
      </c>
      <c r="HI291" s="207">
        <v>0</v>
      </c>
      <c r="HJ291" s="207">
        <v>0</v>
      </c>
      <c r="HK291" s="207">
        <v>0</v>
      </c>
      <c r="HL291" s="207">
        <v>0</v>
      </c>
      <c r="HM291" s="207">
        <v>0</v>
      </c>
      <c r="HN291" s="207">
        <v>0</v>
      </c>
      <c r="HO291" s="207">
        <v>0</v>
      </c>
      <c r="HP291" s="207">
        <v>0</v>
      </c>
      <c r="HQ291" s="207">
        <v>0</v>
      </c>
      <c r="HR291" s="207">
        <v>0</v>
      </c>
      <c r="HS291" s="207">
        <v>0</v>
      </c>
      <c r="HT291" s="207">
        <v>0</v>
      </c>
      <c r="HU291" s="207">
        <v>0</v>
      </c>
      <c r="HV291" s="207">
        <v>0</v>
      </c>
      <c r="HW291" s="207">
        <v>0</v>
      </c>
      <c r="HX291" s="207">
        <v>0</v>
      </c>
      <c r="HY291" s="208">
        <v>491</v>
      </c>
    </row>
    <row r="292" spans="1:233" ht="36" x14ac:dyDescent="0.25">
      <c r="A292" s="206" t="s">
        <v>886</v>
      </c>
      <c r="B292" s="207">
        <v>0</v>
      </c>
      <c r="C292" s="207">
        <v>0</v>
      </c>
      <c r="D292" s="207">
        <v>0</v>
      </c>
      <c r="E292" s="207">
        <v>0</v>
      </c>
      <c r="F292" s="207">
        <v>0</v>
      </c>
      <c r="G292" s="207">
        <v>0</v>
      </c>
      <c r="H292" s="207">
        <v>0</v>
      </c>
      <c r="I292" s="207">
        <v>0</v>
      </c>
      <c r="J292" s="207">
        <v>0</v>
      </c>
      <c r="K292" s="207">
        <v>0</v>
      </c>
      <c r="L292" s="207">
        <v>0</v>
      </c>
      <c r="M292" s="207">
        <v>0</v>
      </c>
      <c r="N292" s="207">
        <v>0</v>
      </c>
      <c r="O292" s="207">
        <v>0</v>
      </c>
      <c r="P292" s="207">
        <v>0</v>
      </c>
      <c r="Q292" s="207">
        <v>0</v>
      </c>
      <c r="R292" s="207">
        <v>0</v>
      </c>
      <c r="S292" s="207">
        <v>0</v>
      </c>
      <c r="T292" s="207">
        <v>0</v>
      </c>
      <c r="U292" s="207">
        <v>0</v>
      </c>
      <c r="V292" s="207">
        <v>0</v>
      </c>
      <c r="W292" s="207">
        <v>0</v>
      </c>
      <c r="X292" s="207">
        <v>0</v>
      </c>
      <c r="Y292" s="207">
        <v>0</v>
      </c>
      <c r="Z292" s="207">
        <v>0</v>
      </c>
      <c r="AA292" s="207">
        <v>0</v>
      </c>
      <c r="AB292" s="207">
        <v>0</v>
      </c>
      <c r="AC292" s="207">
        <v>0</v>
      </c>
      <c r="AD292" s="207">
        <v>0</v>
      </c>
      <c r="AE292" s="207">
        <v>0</v>
      </c>
      <c r="AF292" s="207">
        <v>0</v>
      </c>
      <c r="AG292" s="207">
        <v>0</v>
      </c>
      <c r="AH292" s="207">
        <v>0</v>
      </c>
      <c r="AI292" s="207">
        <v>0</v>
      </c>
      <c r="AJ292" s="207">
        <v>0</v>
      </c>
      <c r="AK292" s="213">
        <v>0</v>
      </c>
      <c r="AL292" s="207">
        <v>0</v>
      </c>
      <c r="AM292" s="207">
        <v>0</v>
      </c>
      <c r="AN292" s="207">
        <v>0</v>
      </c>
      <c r="AO292" s="207">
        <v>0</v>
      </c>
      <c r="AP292" s="207">
        <v>0</v>
      </c>
      <c r="AQ292" s="207">
        <v>0</v>
      </c>
      <c r="AR292" s="207">
        <v>0</v>
      </c>
      <c r="AS292" s="207">
        <v>0</v>
      </c>
      <c r="AT292" s="207">
        <v>0</v>
      </c>
      <c r="AU292" s="207">
        <v>0</v>
      </c>
      <c r="AV292" s="207">
        <v>0</v>
      </c>
      <c r="AW292" s="207">
        <v>0</v>
      </c>
      <c r="AX292" s="207">
        <v>0</v>
      </c>
      <c r="AY292" s="207">
        <v>0</v>
      </c>
      <c r="AZ292" s="207">
        <v>0</v>
      </c>
      <c r="BA292" s="207">
        <v>0</v>
      </c>
      <c r="BB292" s="207">
        <v>0</v>
      </c>
      <c r="BC292" s="207">
        <v>0</v>
      </c>
      <c r="BD292" s="207">
        <v>0</v>
      </c>
      <c r="BE292" s="207">
        <v>0</v>
      </c>
      <c r="BF292" s="207">
        <v>0</v>
      </c>
      <c r="BG292" s="207">
        <v>0</v>
      </c>
      <c r="BH292" s="207">
        <v>0</v>
      </c>
      <c r="BI292" s="207">
        <v>0</v>
      </c>
      <c r="BJ292" s="207">
        <v>0</v>
      </c>
      <c r="BK292" s="207">
        <v>0</v>
      </c>
      <c r="BL292" s="207">
        <v>0</v>
      </c>
      <c r="BM292" s="207">
        <v>0</v>
      </c>
      <c r="BN292" s="207">
        <v>0</v>
      </c>
      <c r="BO292" s="207">
        <v>0</v>
      </c>
      <c r="BP292" s="207">
        <v>0</v>
      </c>
      <c r="BQ292" s="207">
        <v>0</v>
      </c>
      <c r="BR292" s="207">
        <v>0</v>
      </c>
      <c r="BS292" s="207">
        <v>0</v>
      </c>
      <c r="BT292" s="207">
        <v>0</v>
      </c>
      <c r="BU292" s="207">
        <v>0</v>
      </c>
      <c r="BV292" s="207">
        <v>0</v>
      </c>
      <c r="BW292" s="207">
        <v>0</v>
      </c>
      <c r="BX292" s="207">
        <v>0</v>
      </c>
      <c r="BY292" s="207">
        <v>0</v>
      </c>
      <c r="BZ292" s="207">
        <v>0</v>
      </c>
      <c r="CA292" s="207">
        <v>0</v>
      </c>
      <c r="CB292" s="207">
        <v>0</v>
      </c>
      <c r="CC292" s="207">
        <v>0</v>
      </c>
      <c r="CD292" s="207">
        <v>0</v>
      </c>
      <c r="CE292" s="207">
        <v>0</v>
      </c>
      <c r="CF292" s="207">
        <v>0</v>
      </c>
      <c r="CG292" s="207">
        <v>0</v>
      </c>
      <c r="CH292" s="207">
        <v>0</v>
      </c>
      <c r="CI292" s="207">
        <v>0</v>
      </c>
      <c r="CJ292" s="207">
        <v>0</v>
      </c>
      <c r="CK292" s="207">
        <v>0</v>
      </c>
      <c r="CL292" s="207">
        <v>0</v>
      </c>
      <c r="CM292" s="207">
        <v>0</v>
      </c>
      <c r="CN292" s="207">
        <v>0</v>
      </c>
      <c r="CO292" s="207">
        <v>0</v>
      </c>
      <c r="CP292" s="207">
        <v>0</v>
      </c>
      <c r="CQ292" s="207">
        <v>0</v>
      </c>
      <c r="CR292" s="207">
        <v>0</v>
      </c>
      <c r="CS292" s="207">
        <v>0</v>
      </c>
      <c r="CT292" s="207">
        <v>0</v>
      </c>
      <c r="CU292" s="207">
        <v>0</v>
      </c>
      <c r="CV292" s="207">
        <v>0</v>
      </c>
      <c r="CW292" s="207">
        <v>0</v>
      </c>
      <c r="CX292" s="207">
        <v>0</v>
      </c>
      <c r="CY292" s="207">
        <v>0</v>
      </c>
      <c r="CZ292" s="207">
        <v>0</v>
      </c>
      <c r="DA292" s="207">
        <v>0</v>
      </c>
      <c r="DB292" s="207">
        <v>0</v>
      </c>
      <c r="DC292" s="207">
        <v>0</v>
      </c>
      <c r="DD292" s="207">
        <v>0</v>
      </c>
      <c r="DE292" s="207">
        <v>0</v>
      </c>
      <c r="DF292" s="207">
        <v>0</v>
      </c>
      <c r="DG292" s="207">
        <v>0</v>
      </c>
      <c r="DH292" s="207">
        <v>0</v>
      </c>
      <c r="DI292" s="207">
        <v>0</v>
      </c>
      <c r="DJ292" s="207">
        <v>0</v>
      </c>
      <c r="DK292" s="207">
        <v>0</v>
      </c>
      <c r="DL292" s="207">
        <v>0</v>
      </c>
      <c r="DM292" s="207">
        <v>0</v>
      </c>
      <c r="DN292" s="207">
        <v>0</v>
      </c>
      <c r="DO292" s="207">
        <v>0</v>
      </c>
      <c r="DP292" s="207">
        <v>0</v>
      </c>
      <c r="DQ292" s="207">
        <v>0</v>
      </c>
      <c r="DR292" s="207">
        <v>0</v>
      </c>
      <c r="DS292" s="207">
        <v>0</v>
      </c>
      <c r="DT292" s="207">
        <v>0</v>
      </c>
      <c r="DU292" s="207">
        <v>0</v>
      </c>
      <c r="DV292" s="207">
        <v>0</v>
      </c>
      <c r="DW292" s="207">
        <v>0</v>
      </c>
      <c r="DX292" s="207">
        <v>0</v>
      </c>
      <c r="DY292" s="207">
        <v>0</v>
      </c>
      <c r="DZ292" s="207">
        <v>0</v>
      </c>
      <c r="EA292" s="207">
        <v>0</v>
      </c>
      <c r="EB292" s="207">
        <v>0</v>
      </c>
      <c r="EC292" s="207">
        <v>0</v>
      </c>
      <c r="ED292" s="207">
        <v>0</v>
      </c>
      <c r="EE292" s="207">
        <v>0</v>
      </c>
      <c r="EF292" s="207">
        <v>0</v>
      </c>
      <c r="EG292" s="207">
        <v>0</v>
      </c>
      <c r="EH292" s="207">
        <v>0</v>
      </c>
      <c r="EI292" s="207">
        <v>0</v>
      </c>
      <c r="EJ292" s="207">
        <v>0</v>
      </c>
      <c r="EK292" s="207">
        <v>0</v>
      </c>
      <c r="EL292" s="207">
        <v>0</v>
      </c>
      <c r="EM292" s="207">
        <v>0</v>
      </c>
      <c r="EN292" s="207">
        <v>0</v>
      </c>
      <c r="EO292" s="207">
        <v>0</v>
      </c>
      <c r="EP292" s="207">
        <v>0</v>
      </c>
      <c r="EQ292" s="207">
        <v>0</v>
      </c>
      <c r="ER292" s="207">
        <v>0</v>
      </c>
      <c r="ES292" s="207">
        <v>0</v>
      </c>
      <c r="ET292" s="207">
        <v>0</v>
      </c>
      <c r="EU292" s="207">
        <v>0</v>
      </c>
      <c r="EV292" s="207">
        <v>0</v>
      </c>
      <c r="EW292" s="207">
        <v>0</v>
      </c>
      <c r="EX292" s="207">
        <v>0</v>
      </c>
      <c r="EY292" s="207">
        <v>0</v>
      </c>
      <c r="EZ292" s="207">
        <v>0</v>
      </c>
      <c r="FA292" s="207">
        <v>0</v>
      </c>
      <c r="FB292" s="207">
        <v>0</v>
      </c>
      <c r="FC292" s="207">
        <v>0</v>
      </c>
      <c r="FD292" s="207">
        <v>0</v>
      </c>
      <c r="FE292" s="207">
        <v>0</v>
      </c>
      <c r="FF292" s="207">
        <v>0</v>
      </c>
      <c r="FG292" s="207">
        <v>0</v>
      </c>
      <c r="FH292" s="207">
        <v>0</v>
      </c>
      <c r="FI292" s="213">
        <v>0</v>
      </c>
      <c r="FJ292" s="207">
        <v>0</v>
      </c>
      <c r="FK292" s="207">
        <v>0</v>
      </c>
      <c r="FL292" s="207">
        <v>0</v>
      </c>
      <c r="FM292" s="207">
        <v>0</v>
      </c>
      <c r="FN292" s="207">
        <v>0</v>
      </c>
      <c r="FO292" s="207">
        <v>0</v>
      </c>
      <c r="FP292" s="207">
        <v>0</v>
      </c>
      <c r="FQ292" s="207">
        <v>0</v>
      </c>
      <c r="FR292" s="207">
        <v>0</v>
      </c>
      <c r="FS292" s="207">
        <v>0</v>
      </c>
      <c r="FT292" s="207">
        <v>0</v>
      </c>
      <c r="FU292" s="207">
        <v>0</v>
      </c>
      <c r="FV292" s="207">
        <v>0</v>
      </c>
      <c r="FW292" s="207">
        <v>0</v>
      </c>
      <c r="FX292" s="207">
        <v>0</v>
      </c>
      <c r="FY292" s="207">
        <v>0</v>
      </c>
      <c r="FZ292" s="207">
        <v>0</v>
      </c>
      <c r="GA292" s="207">
        <v>0</v>
      </c>
      <c r="GB292" s="207">
        <v>0</v>
      </c>
      <c r="GC292" s="207">
        <v>780</v>
      </c>
      <c r="GD292" s="207">
        <v>0</v>
      </c>
      <c r="GE292" s="207">
        <v>0</v>
      </c>
      <c r="GF292" s="207">
        <v>0</v>
      </c>
      <c r="GG292" s="207">
        <v>0</v>
      </c>
      <c r="GH292" s="207">
        <v>0</v>
      </c>
      <c r="GI292" s="207">
        <v>0</v>
      </c>
      <c r="GJ292" s="207">
        <v>0</v>
      </c>
      <c r="GK292" s="207">
        <v>0</v>
      </c>
      <c r="GL292" s="207">
        <v>0</v>
      </c>
      <c r="GM292" s="207">
        <v>0</v>
      </c>
      <c r="GN292" s="207">
        <v>0</v>
      </c>
      <c r="GO292" s="207">
        <v>0</v>
      </c>
      <c r="GP292" s="207">
        <v>0</v>
      </c>
      <c r="GQ292" s="207">
        <v>0</v>
      </c>
      <c r="GR292" s="207">
        <v>0</v>
      </c>
      <c r="GS292" s="207">
        <v>0</v>
      </c>
      <c r="GT292" s="207">
        <v>0</v>
      </c>
      <c r="GU292" s="207">
        <v>0</v>
      </c>
      <c r="GV292" s="207">
        <v>0</v>
      </c>
      <c r="GW292" s="207">
        <v>0</v>
      </c>
      <c r="GX292" s="207">
        <v>0</v>
      </c>
      <c r="GY292" s="207">
        <v>0</v>
      </c>
      <c r="GZ292" s="207">
        <v>0</v>
      </c>
      <c r="HA292" s="207">
        <v>0</v>
      </c>
      <c r="HB292" s="207">
        <v>0</v>
      </c>
      <c r="HC292" s="207">
        <v>0</v>
      </c>
      <c r="HD292" s="207">
        <v>0</v>
      </c>
      <c r="HE292" s="207">
        <v>0</v>
      </c>
      <c r="HF292" s="207">
        <v>0</v>
      </c>
      <c r="HG292" s="207">
        <v>0</v>
      </c>
      <c r="HH292" s="207">
        <v>0</v>
      </c>
      <c r="HI292" s="207">
        <v>0</v>
      </c>
      <c r="HJ292" s="207">
        <v>0</v>
      </c>
      <c r="HK292" s="207">
        <v>0</v>
      </c>
      <c r="HL292" s="207">
        <v>0</v>
      </c>
      <c r="HM292" s="207">
        <v>0</v>
      </c>
      <c r="HN292" s="207">
        <v>0</v>
      </c>
      <c r="HO292" s="207">
        <v>0</v>
      </c>
      <c r="HP292" s="207">
        <v>0</v>
      </c>
      <c r="HQ292" s="207">
        <v>0</v>
      </c>
      <c r="HR292" s="207">
        <v>0</v>
      </c>
      <c r="HS292" s="207">
        <v>0</v>
      </c>
      <c r="HT292" s="207">
        <v>0</v>
      </c>
      <c r="HU292" s="207">
        <v>0</v>
      </c>
      <c r="HV292" s="207">
        <v>0</v>
      </c>
      <c r="HW292" s="207">
        <v>0</v>
      </c>
      <c r="HX292" s="207">
        <v>0</v>
      </c>
      <c r="HY292" s="208">
        <v>780</v>
      </c>
    </row>
    <row r="293" spans="1:233" ht="60" x14ac:dyDescent="0.25">
      <c r="A293" s="206" t="s">
        <v>887</v>
      </c>
      <c r="B293" s="207">
        <v>0</v>
      </c>
      <c r="C293" s="207">
        <v>0</v>
      </c>
      <c r="D293" s="207">
        <v>0</v>
      </c>
      <c r="E293" s="207">
        <v>0</v>
      </c>
      <c r="F293" s="207">
        <v>0</v>
      </c>
      <c r="G293" s="207">
        <v>0</v>
      </c>
      <c r="H293" s="207">
        <v>0</v>
      </c>
      <c r="I293" s="207">
        <v>0</v>
      </c>
      <c r="J293" s="207">
        <v>0</v>
      </c>
      <c r="K293" s="207">
        <v>0</v>
      </c>
      <c r="L293" s="207">
        <v>0</v>
      </c>
      <c r="M293" s="207">
        <v>0</v>
      </c>
      <c r="N293" s="207">
        <v>0</v>
      </c>
      <c r="O293" s="207">
        <v>0</v>
      </c>
      <c r="P293" s="207">
        <v>0</v>
      </c>
      <c r="Q293" s="207">
        <v>0</v>
      </c>
      <c r="R293" s="207">
        <v>0</v>
      </c>
      <c r="S293" s="207">
        <v>0</v>
      </c>
      <c r="T293" s="207">
        <v>0</v>
      </c>
      <c r="U293" s="207">
        <v>0</v>
      </c>
      <c r="V293" s="207">
        <v>0</v>
      </c>
      <c r="W293" s="207">
        <v>0</v>
      </c>
      <c r="X293" s="207">
        <v>0</v>
      </c>
      <c r="Y293" s="207">
        <v>0</v>
      </c>
      <c r="Z293" s="207">
        <v>0</v>
      </c>
      <c r="AA293" s="207">
        <v>0</v>
      </c>
      <c r="AB293" s="207">
        <v>0</v>
      </c>
      <c r="AC293" s="207">
        <v>0</v>
      </c>
      <c r="AD293" s="207">
        <v>0</v>
      </c>
      <c r="AE293" s="207">
        <v>0</v>
      </c>
      <c r="AF293" s="207">
        <v>0</v>
      </c>
      <c r="AG293" s="207">
        <v>0</v>
      </c>
      <c r="AH293" s="207">
        <v>0</v>
      </c>
      <c r="AI293" s="207">
        <v>0</v>
      </c>
      <c r="AJ293" s="207">
        <v>0</v>
      </c>
      <c r="AK293" s="213">
        <v>0</v>
      </c>
      <c r="AL293" s="207">
        <v>0</v>
      </c>
      <c r="AM293" s="207">
        <v>0</v>
      </c>
      <c r="AN293" s="207">
        <v>0</v>
      </c>
      <c r="AO293" s="207">
        <v>0</v>
      </c>
      <c r="AP293" s="207">
        <v>0</v>
      </c>
      <c r="AQ293" s="207">
        <v>0</v>
      </c>
      <c r="AR293" s="207">
        <v>0</v>
      </c>
      <c r="AS293" s="207">
        <v>0</v>
      </c>
      <c r="AT293" s="207">
        <v>0</v>
      </c>
      <c r="AU293" s="207">
        <v>0</v>
      </c>
      <c r="AV293" s="207">
        <v>0</v>
      </c>
      <c r="AW293" s="207">
        <v>0</v>
      </c>
      <c r="AX293" s="207">
        <v>0</v>
      </c>
      <c r="AY293" s="207">
        <v>0</v>
      </c>
      <c r="AZ293" s="207">
        <v>0</v>
      </c>
      <c r="BA293" s="207">
        <v>0</v>
      </c>
      <c r="BB293" s="207">
        <v>0</v>
      </c>
      <c r="BC293" s="207">
        <v>0</v>
      </c>
      <c r="BD293" s="207">
        <v>0</v>
      </c>
      <c r="BE293" s="207">
        <v>0</v>
      </c>
      <c r="BF293" s="207">
        <v>0</v>
      </c>
      <c r="BG293" s="207">
        <v>0</v>
      </c>
      <c r="BH293" s="207">
        <v>0</v>
      </c>
      <c r="BI293" s="207">
        <v>0</v>
      </c>
      <c r="BJ293" s="207">
        <v>0</v>
      </c>
      <c r="BK293" s="207">
        <v>0</v>
      </c>
      <c r="BL293" s="207">
        <v>0</v>
      </c>
      <c r="BM293" s="207">
        <v>0</v>
      </c>
      <c r="BN293" s="207">
        <v>0</v>
      </c>
      <c r="BO293" s="207">
        <v>0</v>
      </c>
      <c r="BP293" s="207">
        <v>0</v>
      </c>
      <c r="BQ293" s="207">
        <v>0</v>
      </c>
      <c r="BR293" s="207">
        <v>0</v>
      </c>
      <c r="BS293" s="207">
        <v>0</v>
      </c>
      <c r="BT293" s="207">
        <v>0</v>
      </c>
      <c r="BU293" s="207">
        <v>0</v>
      </c>
      <c r="BV293" s="207">
        <v>0</v>
      </c>
      <c r="BW293" s="207">
        <v>0</v>
      </c>
      <c r="BX293" s="207">
        <v>0</v>
      </c>
      <c r="BY293" s="207">
        <v>0</v>
      </c>
      <c r="BZ293" s="207">
        <v>0</v>
      </c>
      <c r="CA293" s="207">
        <v>0</v>
      </c>
      <c r="CB293" s="207">
        <v>0</v>
      </c>
      <c r="CC293" s="207">
        <v>0</v>
      </c>
      <c r="CD293" s="207">
        <v>0</v>
      </c>
      <c r="CE293" s="207">
        <v>0</v>
      </c>
      <c r="CF293" s="207">
        <v>0</v>
      </c>
      <c r="CG293" s="207">
        <v>0</v>
      </c>
      <c r="CH293" s="207">
        <v>0</v>
      </c>
      <c r="CI293" s="207">
        <v>0</v>
      </c>
      <c r="CJ293" s="207">
        <v>0</v>
      </c>
      <c r="CK293" s="207">
        <v>0</v>
      </c>
      <c r="CL293" s="207">
        <v>0</v>
      </c>
      <c r="CM293" s="207">
        <v>0</v>
      </c>
      <c r="CN293" s="207">
        <v>0</v>
      </c>
      <c r="CO293" s="207">
        <v>0</v>
      </c>
      <c r="CP293" s="207">
        <v>0</v>
      </c>
      <c r="CQ293" s="207">
        <v>0</v>
      </c>
      <c r="CR293" s="207">
        <v>0</v>
      </c>
      <c r="CS293" s="207">
        <v>0</v>
      </c>
      <c r="CT293" s="207">
        <v>0</v>
      </c>
      <c r="CU293" s="207">
        <v>0</v>
      </c>
      <c r="CV293" s="207">
        <v>0</v>
      </c>
      <c r="CW293" s="207">
        <v>0</v>
      </c>
      <c r="CX293" s="207">
        <v>0</v>
      </c>
      <c r="CY293" s="207">
        <v>0</v>
      </c>
      <c r="CZ293" s="207">
        <v>0</v>
      </c>
      <c r="DA293" s="207">
        <v>0</v>
      </c>
      <c r="DB293" s="207">
        <v>0</v>
      </c>
      <c r="DC293" s="207">
        <v>0</v>
      </c>
      <c r="DD293" s="207">
        <v>0</v>
      </c>
      <c r="DE293" s="207">
        <v>0</v>
      </c>
      <c r="DF293" s="207">
        <v>0</v>
      </c>
      <c r="DG293" s="207">
        <v>0</v>
      </c>
      <c r="DH293" s="207">
        <v>0</v>
      </c>
      <c r="DI293" s="207">
        <v>0</v>
      </c>
      <c r="DJ293" s="207">
        <v>0</v>
      </c>
      <c r="DK293" s="207">
        <v>0</v>
      </c>
      <c r="DL293" s="207">
        <v>0</v>
      </c>
      <c r="DM293" s="207">
        <v>0</v>
      </c>
      <c r="DN293" s="207">
        <v>0</v>
      </c>
      <c r="DO293" s="207">
        <v>0</v>
      </c>
      <c r="DP293" s="207">
        <v>0</v>
      </c>
      <c r="DQ293" s="207">
        <v>0</v>
      </c>
      <c r="DR293" s="207">
        <v>0</v>
      </c>
      <c r="DS293" s="207">
        <v>0</v>
      </c>
      <c r="DT293" s="207">
        <v>0</v>
      </c>
      <c r="DU293" s="207">
        <v>0</v>
      </c>
      <c r="DV293" s="207">
        <v>0</v>
      </c>
      <c r="DW293" s="207">
        <v>0</v>
      </c>
      <c r="DX293" s="207">
        <v>0</v>
      </c>
      <c r="DY293" s="207">
        <v>0</v>
      </c>
      <c r="DZ293" s="207">
        <v>0</v>
      </c>
      <c r="EA293" s="207">
        <v>0</v>
      </c>
      <c r="EB293" s="207">
        <v>0</v>
      </c>
      <c r="EC293" s="207">
        <v>0</v>
      </c>
      <c r="ED293" s="207">
        <v>0</v>
      </c>
      <c r="EE293" s="207">
        <v>0</v>
      </c>
      <c r="EF293" s="207">
        <v>0</v>
      </c>
      <c r="EG293" s="207">
        <v>0</v>
      </c>
      <c r="EH293" s="207">
        <v>0</v>
      </c>
      <c r="EI293" s="207">
        <v>0</v>
      </c>
      <c r="EJ293" s="207">
        <v>0</v>
      </c>
      <c r="EK293" s="207">
        <v>0</v>
      </c>
      <c r="EL293" s="207">
        <v>0</v>
      </c>
      <c r="EM293" s="207">
        <v>0</v>
      </c>
      <c r="EN293" s="207">
        <v>0</v>
      </c>
      <c r="EO293" s="207">
        <v>0</v>
      </c>
      <c r="EP293" s="207">
        <v>0</v>
      </c>
      <c r="EQ293" s="207">
        <v>0</v>
      </c>
      <c r="ER293" s="207">
        <v>0</v>
      </c>
      <c r="ES293" s="207">
        <v>0</v>
      </c>
      <c r="ET293" s="207">
        <v>0</v>
      </c>
      <c r="EU293" s="207">
        <v>0</v>
      </c>
      <c r="EV293" s="207">
        <v>0</v>
      </c>
      <c r="EW293" s="207">
        <v>0</v>
      </c>
      <c r="EX293" s="207">
        <v>0</v>
      </c>
      <c r="EY293" s="207">
        <v>0</v>
      </c>
      <c r="EZ293" s="207">
        <v>0</v>
      </c>
      <c r="FA293" s="207">
        <v>0</v>
      </c>
      <c r="FB293" s="207">
        <v>0</v>
      </c>
      <c r="FC293" s="207">
        <v>0</v>
      </c>
      <c r="FD293" s="207">
        <v>0</v>
      </c>
      <c r="FE293" s="207">
        <v>0</v>
      </c>
      <c r="FF293" s="207">
        <v>0</v>
      </c>
      <c r="FG293" s="207">
        <v>0</v>
      </c>
      <c r="FH293" s="207">
        <v>0</v>
      </c>
      <c r="FI293" s="213">
        <v>0</v>
      </c>
      <c r="FJ293" s="207">
        <v>0</v>
      </c>
      <c r="FK293" s="207">
        <v>0</v>
      </c>
      <c r="FL293" s="207">
        <v>0</v>
      </c>
      <c r="FM293" s="207">
        <v>0</v>
      </c>
      <c r="FN293" s="207">
        <v>0</v>
      </c>
      <c r="FO293" s="207">
        <v>0</v>
      </c>
      <c r="FP293" s="207">
        <v>0</v>
      </c>
      <c r="FQ293" s="207">
        <v>0</v>
      </c>
      <c r="FR293" s="207">
        <v>0</v>
      </c>
      <c r="FS293" s="207">
        <v>0</v>
      </c>
      <c r="FT293" s="207">
        <v>0</v>
      </c>
      <c r="FU293" s="207">
        <v>0</v>
      </c>
      <c r="FV293" s="207">
        <v>0</v>
      </c>
      <c r="FW293" s="207">
        <v>0</v>
      </c>
      <c r="FX293" s="207">
        <v>0</v>
      </c>
      <c r="FY293" s="207">
        <v>0</v>
      </c>
      <c r="FZ293" s="207">
        <v>0</v>
      </c>
      <c r="GA293" s="207">
        <v>0</v>
      </c>
      <c r="GB293" s="207">
        <v>0</v>
      </c>
      <c r="GC293" s="207">
        <v>0</v>
      </c>
      <c r="GD293" s="207">
        <v>86</v>
      </c>
      <c r="GE293" s="207">
        <v>0</v>
      </c>
      <c r="GF293" s="207">
        <v>0</v>
      </c>
      <c r="GG293" s="207">
        <v>0</v>
      </c>
      <c r="GH293" s="207">
        <v>0</v>
      </c>
      <c r="GI293" s="207">
        <v>0</v>
      </c>
      <c r="GJ293" s="207">
        <v>0</v>
      </c>
      <c r="GK293" s="207">
        <v>0</v>
      </c>
      <c r="GL293" s="207">
        <v>0</v>
      </c>
      <c r="GM293" s="207">
        <v>0</v>
      </c>
      <c r="GN293" s="207">
        <v>0</v>
      </c>
      <c r="GO293" s="207">
        <v>0</v>
      </c>
      <c r="GP293" s="207">
        <v>0</v>
      </c>
      <c r="GQ293" s="207">
        <v>0</v>
      </c>
      <c r="GR293" s="207">
        <v>0</v>
      </c>
      <c r="GS293" s="207">
        <v>0</v>
      </c>
      <c r="GT293" s="207">
        <v>0</v>
      </c>
      <c r="GU293" s="207">
        <v>0</v>
      </c>
      <c r="GV293" s="207">
        <v>0</v>
      </c>
      <c r="GW293" s="207">
        <v>0</v>
      </c>
      <c r="GX293" s="207">
        <v>0</v>
      </c>
      <c r="GY293" s="207">
        <v>0</v>
      </c>
      <c r="GZ293" s="207">
        <v>0</v>
      </c>
      <c r="HA293" s="207">
        <v>0</v>
      </c>
      <c r="HB293" s="207">
        <v>0</v>
      </c>
      <c r="HC293" s="207">
        <v>0</v>
      </c>
      <c r="HD293" s="207">
        <v>0</v>
      </c>
      <c r="HE293" s="207">
        <v>0</v>
      </c>
      <c r="HF293" s="207">
        <v>0</v>
      </c>
      <c r="HG293" s="207">
        <v>0</v>
      </c>
      <c r="HH293" s="207">
        <v>0</v>
      </c>
      <c r="HI293" s="207">
        <v>0</v>
      </c>
      <c r="HJ293" s="207">
        <v>0</v>
      </c>
      <c r="HK293" s="207">
        <v>0</v>
      </c>
      <c r="HL293" s="207">
        <v>0</v>
      </c>
      <c r="HM293" s="207">
        <v>0</v>
      </c>
      <c r="HN293" s="207">
        <v>0</v>
      </c>
      <c r="HO293" s="207">
        <v>0</v>
      </c>
      <c r="HP293" s="207">
        <v>0</v>
      </c>
      <c r="HQ293" s="207">
        <v>0</v>
      </c>
      <c r="HR293" s="207">
        <v>0</v>
      </c>
      <c r="HS293" s="207">
        <v>0</v>
      </c>
      <c r="HT293" s="207">
        <v>0</v>
      </c>
      <c r="HU293" s="207">
        <v>0</v>
      </c>
      <c r="HV293" s="207">
        <v>0</v>
      </c>
      <c r="HW293" s="207">
        <v>0</v>
      </c>
      <c r="HX293" s="207">
        <v>0</v>
      </c>
      <c r="HY293" s="208">
        <v>86</v>
      </c>
    </row>
    <row r="294" spans="1:233" ht="36" x14ac:dyDescent="0.25">
      <c r="A294" s="206" t="s">
        <v>888</v>
      </c>
      <c r="B294" s="207">
        <v>0</v>
      </c>
      <c r="C294" s="207">
        <v>0</v>
      </c>
      <c r="D294" s="207">
        <v>0</v>
      </c>
      <c r="E294" s="207">
        <v>0</v>
      </c>
      <c r="F294" s="207">
        <v>0</v>
      </c>
      <c r="G294" s="207">
        <v>0</v>
      </c>
      <c r="H294" s="207">
        <v>0</v>
      </c>
      <c r="I294" s="207">
        <v>0</v>
      </c>
      <c r="J294" s="207">
        <v>0</v>
      </c>
      <c r="K294" s="207">
        <v>0</v>
      </c>
      <c r="L294" s="207">
        <v>0</v>
      </c>
      <c r="M294" s="207">
        <v>0</v>
      </c>
      <c r="N294" s="207">
        <v>0</v>
      </c>
      <c r="O294" s="207">
        <v>0</v>
      </c>
      <c r="P294" s="207">
        <v>0</v>
      </c>
      <c r="Q294" s="207">
        <v>0</v>
      </c>
      <c r="R294" s="207">
        <v>0</v>
      </c>
      <c r="S294" s="207">
        <v>0</v>
      </c>
      <c r="T294" s="207">
        <v>0</v>
      </c>
      <c r="U294" s="207">
        <v>0</v>
      </c>
      <c r="V294" s="207">
        <v>0</v>
      </c>
      <c r="W294" s="207">
        <v>0</v>
      </c>
      <c r="X294" s="207">
        <v>0</v>
      </c>
      <c r="Y294" s="207">
        <v>0</v>
      </c>
      <c r="Z294" s="207">
        <v>0</v>
      </c>
      <c r="AA294" s="207">
        <v>0</v>
      </c>
      <c r="AB294" s="207">
        <v>0</v>
      </c>
      <c r="AC294" s="207">
        <v>0</v>
      </c>
      <c r="AD294" s="207">
        <v>0</v>
      </c>
      <c r="AE294" s="207">
        <v>0</v>
      </c>
      <c r="AF294" s="207">
        <v>0</v>
      </c>
      <c r="AG294" s="207">
        <v>0</v>
      </c>
      <c r="AH294" s="207">
        <v>0</v>
      </c>
      <c r="AI294" s="207">
        <v>0</v>
      </c>
      <c r="AJ294" s="207">
        <v>0</v>
      </c>
      <c r="AK294" s="213">
        <v>0</v>
      </c>
      <c r="AL294" s="207">
        <v>0</v>
      </c>
      <c r="AM294" s="207">
        <v>0</v>
      </c>
      <c r="AN294" s="207">
        <v>0</v>
      </c>
      <c r="AO294" s="207">
        <v>0</v>
      </c>
      <c r="AP294" s="207">
        <v>0</v>
      </c>
      <c r="AQ294" s="207">
        <v>0</v>
      </c>
      <c r="AR294" s="207">
        <v>0</v>
      </c>
      <c r="AS294" s="207">
        <v>0</v>
      </c>
      <c r="AT294" s="207">
        <v>0</v>
      </c>
      <c r="AU294" s="207">
        <v>0</v>
      </c>
      <c r="AV294" s="207">
        <v>0</v>
      </c>
      <c r="AW294" s="207">
        <v>0</v>
      </c>
      <c r="AX294" s="207">
        <v>0</v>
      </c>
      <c r="AY294" s="207">
        <v>0</v>
      </c>
      <c r="AZ294" s="207">
        <v>0</v>
      </c>
      <c r="BA294" s="207">
        <v>0</v>
      </c>
      <c r="BB294" s="207">
        <v>0</v>
      </c>
      <c r="BC294" s="207">
        <v>0</v>
      </c>
      <c r="BD294" s="207">
        <v>0</v>
      </c>
      <c r="BE294" s="207">
        <v>0</v>
      </c>
      <c r="BF294" s="207">
        <v>0</v>
      </c>
      <c r="BG294" s="207">
        <v>0</v>
      </c>
      <c r="BH294" s="207">
        <v>0</v>
      </c>
      <c r="BI294" s="207">
        <v>0</v>
      </c>
      <c r="BJ294" s="207">
        <v>0</v>
      </c>
      <c r="BK294" s="207">
        <v>0</v>
      </c>
      <c r="BL294" s="207">
        <v>0</v>
      </c>
      <c r="BM294" s="207">
        <v>0</v>
      </c>
      <c r="BN294" s="207">
        <v>0</v>
      </c>
      <c r="BO294" s="207">
        <v>0</v>
      </c>
      <c r="BP294" s="207">
        <v>0</v>
      </c>
      <c r="BQ294" s="207">
        <v>0</v>
      </c>
      <c r="BR294" s="207">
        <v>0</v>
      </c>
      <c r="BS294" s="207">
        <v>0</v>
      </c>
      <c r="BT294" s="207">
        <v>0</v>
      </c>
      <c r="BU294" s="207">
        <v>0</v>
      </c>
      <c r="BV294" s="207">
        <v>0</v>
      </c>
      <c r="BW294" s="207">
        <v>0</v>
      </c>
      <c r="BX294" s="207">
        <v>0</v>
      </c>
      <c r="BY294" s="207">
        <v>0</v>
      </c>
      <c r="BZ294" s="207">
        <v>0</v>
      </c>
      <c r="CA294" s="207">
        <v>0</v>
      </c>
      <c r="CB294" s="207">
        <v>0</v>
      </c>
      <c r="CC294" s="207">
        <v>0</v>
      </c>
      <c r="CD294" s="207">
        <v>0</v>
      </c>
      <c r="CE294" s="207">
        <v>0</v>
      </c>
      <c r="CF294" s="207">
        <v>0</v>
      </c>
      <c r="CG294" s="207">
        <v>0</v>
      </c>
      <c r="CH294" s="207">
        <v>0</v>
      </c>
      <c r="CI294" s="207">
        <v>0</v>
      </c>
      <c r="CJ294" s="207">
        <v>0</v>
      </c>
      <c r="CK294" s="207">
        <v>0</v>
      </c>
      <c r="CL294" s="207">
        <v>0</v>
      </c>
      <c r="CM294" s="207">
        <v>0</v>
      </c>
      <c r="CN294" s="207">
        <v>0</v>
      </c>
      <c r="CO294" s="207">
        <v>0</v>
      </c>
      <c r="CP294" s="207">
        <v>0</v>
      </c>
      <c r="CQ294" s="207">
        <v>0</v>
      </c>
      <c r="CR294" s="207">
        <v>0</v>
      </c>
      <c r="CS294" s="207">
        <v>0</v>
      </c>
      <c r="CT294" s="207">
        <v>0</v>
      </c>
      <c r="CU294" s="207">
        <v>0</v>
      </c>
      <c r="CV294" s="207">
        <v>0</v>
      </c>
      <c r="CW294" s="207">
        <v>0</v>
      </c>
      <c r="CX294" s="207">
        <v>0</v>
      </c>
      <c r="CY294" s="207">
        <v>0</v>
      </c>
      <c r="CZ294" s="207">
        <v>0</v>
      </c>
      <c r="DA294" s="207">
        <v>0</v>
      </c>
      <c r="DB294" s="207">
        <v>0</v>
      </c>
      <c r="DC294" s="207">
        <v>0</v>
      </c>
      <c r="DD294" s="207">
        <v>0</v>
      </c>
      <c r="DE294" s="207">
        <v>0</v>
      </c>
      <c r="DF294" s="207">
        <v>0</v>
      </c>
      <c r="DG294" s="207">
        <v>0</v>
      </c>
      <c r="DH294" s="207">
        <v>0</v>
      </c>
      <c r="DI294" s="207">
        <v>0</v>
      </c>
      <c r="DJ294" s="207">
        <v>0</v>
      </c>
      <c r="DK294" s="207">
        <v>0</v>
      </c>
      <c r="DL294" s="207">
        <v>0</v>
      </c>
      <c r="DM294" s="207">
        <v>0</v>
      </c>
      <c r="DN294" s="207">
        <v>0</v>
      </c>
      <c r="DO294" s="207">
        <v>0</v>
      </c>
      <c r="DP294" s="207">
        <v>0</v>
      </c>
      <c r="DQ294" s="207">
        <v>0</v>
      </c>
      <c r="DR294" s="207">
        <v>0</v>
      </c>
      <c r="DS294" s="207">
        <v>0</v>
      </c>
      <c r="DT294" s="207">
        <v>0</v>
      </c>
      <c r="DU294" s="207">
        <v>0</v>
      </c>
      <c r="DV294" s="207">
        <v>0</v>
      </c>
      <c r="DW294" s="207">
        <v>0</v>
      </c>
      <c r="DX294" s="207">
        <v>0</v>
      </c>
      <c r="DY294" s="207">
        <v>0</v>
      </c>
      <c r="DZ294" s="207">
        <v>0</v>
      </c>
      <c r="EA294" s="207">
        <v>0</v>
      </c>
      <c r="EB294" s="207">
        <v>0</v>
      </c>
      <c r="EC294" s="207">
        <v>0</v>
      </c>
      <c r="ED294" s="207">
        <v>0</v>
      </c>
      <c r="EE294" s="207">
        <v>0</v>
      </c>
      <c r="EF294" s="207">
        <v>0</v>
      </c>
      <c r="EG294" s="207">
        <v>0</v>
      </c>
      <c r="EH294" s="207">
        <v>0</v>
      </c>
      <c r="EI294" s="207">
        <v>0</v>
      </c>
      <c r="EJ294" s="207">
        <v>0</v>
      </c>
      <c r="EK294" s="207">
        <v>0</v>
      </c>
      <c r="EL294" s="207">
        <v>0</v>
      </c>
      <c r="EM294" s="207">
        <v>0</v>
      </c>
      <c r="EN294" s="207">
        <v>0</v>
      </c>
      <c r="EO294" s="207">
        <v>0</v>
      </c>
      <c r="EP294" s="207">
        <v>0</v>
      </c>
      <c r="EQ294" s="207">
        <v>0</v>
      </c>
      <c r="ER294" s="207">
        <v>0</v>
      </c>
      <c r="ES294" s="207">
        <v>0</v>
      </c>
      <c r="ET294" s="207">
        <v>0</v>
      </c>
      <c r="EU294" s="207">
        <v>0</v>
      </c>
      <c r="EV294" s="207">
        <v>0</v>
      </c>
      <c r="EW294" s="207">
        <v>0</v>
      </c>
      <c r="EX294" s="207">
        <v>0</v>
      </c>
      <c r="EY294" s="207">
        <v>0</v>
      </c>
      <c r="EZ294" s="207">
        <v>0</v>
      </c>
      <c r="FA294" s="207">
        <v>0</v>
      </c>
      <c r="FB294" s="207">
        <v>0</v>
      </c>
      <c r="FC294" s="207">
        <v>0</v>
      </c>
      <c r="FD294" s="207">
        <v>0</v>
      </c>
      <c r="FE294" s="207">
        <v>0</v>
      </c>
      <c r="FF294" s="207">
        <v>0</v>
      </c>
      <c r="FG294" s="207">
        <v>0</v>
      </c>
      <c r="FH294" s="207">
        <v>0</v>
      </c>
      <c r="FI294" s="213">
        <v>0</v>
      </c>
      <c r="FJ294" s="207">
        <v>0</v>
      </c>
      <c r="FK294" s="207">
        <v>0</v>
      </c>
      <c r="FL294" s="207">
        <v>0</v>
      </c>
      <c r="FM294" s="207">
        <v>0</v>
      </c>
      <c r="FN294" s="207">
        <v>0</v>
      </c>
      <c r="FO294" s="207">
        <v>0</v>
      </c>
      <c r="FP294" s="207">
        <v>0</v>
      </c>
      <c r="FQ294" s="207">
        <v>0</v>
      </c>
      <c r="FR294" s="207">
        <v>0</v>
      </c>
      <c r="FS294" s="207">
        <v>0</v>
      </c>
      <c r="FT294" s="207">
        <v>0</v>
      </c>
      <c r="FU294" s="207">
        <v>0</v>
      </c>
      <c r="FV294" s="207">
        <v>0</v>
      </c>
      <c r="FW294" s="207">
        <v>0</v>
      </c>
      <c r="FX294" s="207">
        <v>0</v>
      </c>
      <c r="FY294" s="207">
        <v>0</v>
      </c>
      <c r="FZ294" s="207">
        <v>0</v>
      </c>
      <c r="GA294" s="207">
        <v>0</v>
      </c>
      <c r="GB294" s="207">
        <v>0</v>
      </c>
      <c r="GC294" s="207">
        <v>0</v>
      </c>
      <c r="GD294" s="207">
        <v>0</v>
      </c>
      <c r="GE294" s="207">
        <v>281</v>
      </c>
      <c r="GF294" s="207">
        <v>0</v>
      </c>
      <c r="GG294" s="207">
        <v>0</v>
      </c>
      <c r="GH294" s="207">
        <v>0</v>
      </c>
      <c r="GI294" s="207">
        <v>0</v>
      </c>
      <c r="GJ294" s="207">
        <v>0</v>
      </c>
      <c r="GK294" s="207">
        <v>0</v>
      </c>
      <c r="GL294" s="207">
        <v>0</v>
      </c>
      <c r="GM294" s="207">
        <v>0</v>
      </c>
      <c r="GN294" s="207">
        <v>0</v>
      </c>
      <c r="GO294" s="207">
        <v>0</v>
      </c>
      <c r="GP294" s="207">
        <v>0</v>
      </c>
      <c r="GQ294" s="207">
        <v>0</v>
      </c>
      <c r="GR294" s="207">
        <v>0</v>
      </c>
      <c r="GS294" s="207">
        <v>0</v>
      </c>
      <c r="GT294" s="207">
        <v>0</v>
      </c>
      <c r="GU294" s="207">
        <v>0</v>
      </c>
      <c r="GV294" s="207">
        <v>0</v>
      </c>
      <c r="GW294" s="207">
        <v>0</v>
      </c>
      <c r="GX294" s="207">
        <v>0</v>
      </c>
      <c r="GY294" s="207">
        <v>0</v>
      </c>
      <c r="GZ294" s="207">
        <v>0</v>
      </c>
      <c r="HA294" s="207">
        <v>0</v>
      </c>
      <c r="HB294" s="207">
        <v>0</v>
      </c>
      <c r="HC294" s="207">
        <v>0</v>
      </c>
      <c r="HD294" s="207">
        <v>0</v>
      </c>
      <c r="HE294" s="207">
        <v>0</v>
      </c>
      <c r="HF294" s="207">
        <v>0</v>
      </c>
      <c r="HG294" s="207">
        <v>0</v>
      </c>
      <c r="HH294" s="207">
        <v>0</v>
      </c>
      <c r="HI294" s="207">
        <v>0</v>
      </c>
      <c r="HJ294" s="207">
        <v>0</v>
      </c>
      <c r="HK294" s="207">
        <v>0</v>
      </c>
      <c r="HL294" s="207">
        <v>0</v>
      </c>
      <c r="HM294" s="207">
        <v>0</v>
      </c>
      <c r="HN294" s="207">
        <v>0</v>
      </c>
      <c r="HO294" s="207">
        <v>0</v>
      </c>
      <c r="HP294" s="207">
        <v>0</v>
      </c>
      <c r="HQ294" s="207">
        <v>0</v>
      </c>
      <c r="HR294" s="207">
        <v>0</v>
      </c>
      <c r="HS294" s="207">
        <v>0</v>
      </c>
      <c r="HT294" s="207">
        <v>0</v>
      </c>
      <c r="HU294" s="207">
        <v>0</v>
      </c>
      <c r="HV294" s="207">
        <v>0</v>
      </c>
      <c r="HW294" s="207">
        <v>0</v>
      </c>
      <c r="HX294" s="207">
        <v>0</v>
      </c>
      <c r="HY294" s="208">
        <v>281</v>
      </c>
    </row>
    <row r="295" spans="1:233" ht="48" x14ac:dyDescent="0.25">
      <c r="A295" s="206" t="s">
        <v>889</v>
      </c>
      <c r="B295" s="207">
        <v>0</v>
      </c>
      <c r="C295" s="207">
        <v>0</v>
      </c>
      <c r="D295" s="207">
        <v>0</v>
      </c>
      <c r="E295" s="207">
        <v>0</v>
      </c>
      <c r="F295" s="207">
        <v>0</v>
      </c>
      <c r="G295" s="207">
        <v>0</v>
      </c>
      <c r="H295" s="207">
        <v>0</v>
      </c>
      <c r="I295" s="207">
        <v>0</v>
      </c>
      <c r="J295" s="207">
        <v>0</v>
      </c>
      <c r="K295" s="207">
        <v>0</v>
      </c>
      <c r="L295" s="207">
        <v>0</v>
      </c>
      <c r="M295" s="207">
        <v>0</v>
      </c>
      <c r="N295" s="207">
        <v>0</v>
      </c>
      <c r="O295" s="207">
        <v>0</v>
      </c>
      <c r="P295" s="207">
        <v>0</v>
      </c>
      <c r="Q295" s="207">
        <v>0</v>
      </c>
      <c r="R295" s="207">
        <v>0</v>
      </c>
      <c r="S295" s="207">
        <v>0</v>
      </c>
      <c r="T295" s="207">
        <v>0</v>
      </c>
      <c r="U295" s="207">
        <v>0</v>
      </c>
      <c r="V295" s="207">
        <v>0</v>
      </c>
      <c r="W295" s="207">
        <v>0</v>
      </c>
      <c r="X295" s="207">
        <v>0</v>
      </c>
      <c r="Y295" s="207">
        <v>0</v>
      </c>
      <c r="Z295" s="207">
        <v>0</v>
      </c>
      <c r="AA295" s="207">
        <v>0</v>
      </c>
      <c r="AB295" s="207">
        <v>0</v>
      </c>
      <c r="AC295" s="207">
        <v>0</v>
      </c>
      <c r="AD295" s="207">
        <v>0</v>
      </c>
      <c r="AE295" s="207">
        <v>0</v>
      </c>
      <c r="AF295" s="207">
        <v>0</v>
      </c>
      <c r="AG295" s="207">
        <v>0</v>
      </c>
      <c r="AH295" s="207">
        <v>0</v>
      </c>
      <c r="AI295" s="207">
        <v>0</v>
      </c>
      <c r="AJ295" s="207">
        <v>0</v>
      </c>
      <c r="AK295" s="213">
        <v>0</v>
      </c>
      <c r="AL295" s="207">
        <v>0</v>
      </c>
      <c r="AM295" s="207">
        <v>0</v>
      </c>
      <c r="AN295" s="207">
        <v>0</v>
      </c>
      <c r="AO295" s="207">
        <v>0</v>
      </c>
      <c r="AP295" s="207">
        <v>0</v>
      </c>
      <c r="AQ295" s="207">
        <v>0</v>
      </c>
      <c r="AR295" s="207">
        <v>0</v>
      </c>
      <c r="AS295" s="207">
        <v>0</v>
      </c>
      <c r="AT295" s="207">
        <v>0</v>
      </c>
      <c r="AU295" s="207">
        <v>0</v>
      </c>
      <c r="AV295" s="207">
        <v>0</v>
      </c>
      <c r="AW295" s="207">
        <v>0</v>
      </c>
      <c r="AX295" s="207">
        <v>0</v>
      </c>
      <c r="AY295" s="207">
        <v>0</v>
      </c>
      <c r="AZ295" s="207">
        <v>0</v>
      </c>
      <c r="BA295" s="207">
        <v>0</v>
      </c>
      <c r="BB295" s="207">
        <v>0</v>
      </c>
      <c r="BC295" s="207">
        <v>0</v>
      </c>
      <c r="BD295" s="207">
        <v>0</v>
      </c>
      <c r="BE295" s="207">
        <v>0</v>
      </c>
      <c r="BF295" s="207">
        <v>0</v>
      </c>
      <c r="BG295" s="207">
        <v>0</v>
      </c>
      <c r="BH295" s="207">
        <v>0</v>
      </c>
      <c r="BI295" s="207">
        <v>0</v>
      </c>
      <c r="BJ295" s="207">
        <v>0</v>
      </c>
      <c r="BK295" s="207">
        <v>0</v>
      </c>
      <c r="BL295" s="207">
        <v>0</v>
      </c>
      <c r="BM295" s="207">
        <v>0</v>
      </c>
      <c r="BN295" s="207">
        <v>0</v>
      </c>
      <c r="BO295" s="207">
        <v>0</v>
      </c>
      <c r="BP295" s="207">
        <v>0</v>
      </c>
      <c r="BQ295" s="207">
        <v>0</v>
      </c>
      <c r="BR295" s="207">
        <v>0</v>
      </c>
      <c r="BS295" s="207">
        <v>0</v>
      </c>
      <c r="BT295" s="207">
        <v>0</v>
      </c>
      <c r="BU295" s="207">
        <v>0</v>
      </c>
      <c r="BV295" s="207">
        <v>0</v>
      </c>
      <c r="BW295" s="207">
        <v>0</v>
      </c>
      <c r="BX295" s="207">
        <v>0</v>
      </c>
      <c r="BY295" s="207">
        <v>0</v>
      </c>
      <c r="BZ295" s="207">
        <v>0</v>
      </c>
      <c r="CA295" s="207">
        <v>0</v>
      </c>
      <c r="CB295" s="207">
        <v>0</v>
      </c>
      <c r="CC295" s="207">
        <v>0</v>
      </c>
      <c r="CD295" s="207">
        <v>0</v>
      </c>
      <c r="CE295" s="207">
        <v>0</v>
      </c>
      <c r="CF295" s="207">
        <v>0</v>
      </c>
      <c r="CG295" s="207">
        <v>0</v>
      </c>
      <c r="CH295" s="207">
        <v>0</v>
      </c>
      <c r="CI295" s="207">
        <v>0</v>
      </c>
      <c r="CJ295" s="207">
        <v>0</v>
      </c>
      <c r="CK295" s="207">
        <v>0</v>
      </c>
      <c r="CL295" s="207">
        <v>0</v>
      </c>
      <c r="CM295" s="207">
        <v>0</v>
      </c>
      <c r="CN295" s="207">
        <v>0</v>
      </c>
      <c r="CO295" s="207">
        <v>0</v>
      </c>
      <c r="CP295" s="207">
        <v>0</v>
      </c>
      <c r="CQ295" s="207">
        <v>0</v>
      </c>
      <c r="CR295" s="207">
        <v>0</v>
      </c>
      <c r="CS295" s="207">
        <v>0</v>
      </c>
      <c r="CT295" s="207">
        <v>0</v>
      </c>
      <c r="CU295" s="207">
        <v>0</v>
      </c>
      <c r="CV295" s="207">
        <v>0</v>
      </c>
      <c r="CW295" s="207">
        <v>0</v>
      </c>
      <c r="CX295" s="207">
        <v>0</v>
      </c>
      <c r="CY295" s="207">
        <v>0</v>
      </c>
      <c r="CZ295" s="207">
        <v>0</v>
      </c>
      <c r="DA295" s="207">
        <v>0</v>
      </c>
      <c r="DB295" s="207">
        <v>0</v>
      </c>
      <c r="DC295" s="207">
        <v>0</v>
      </c>
      <c r="DD295" s="207">
        <v>0</v>
      </c>
      <c r="DE295" s="207">
        <v>0</v>
      </c>
      <c r="DF295" s="207">
        <v>0</v>
      </c>
      <c r="DG295" s="207">
        <v>0</v>
      </c>
      <c r="DH295" s="207">
        <v>0</v>
      </c>
      <c r="DI295" s="207">
        <v>0</v>
      </c>
      <c r="DJ295" s="207">
        <v>0</v>
      </c>
      <c r="DK295" s="207">
        <v>0</v>
      </c>
      <c r="DL295" s="207">
        <v>0</v>
      </c>
      <c r="DM295" s="207">
        <v>0</v>
      </c>
      <c r="DN295" s="207">
        <v>0</v>
      </c>
      <c r="DO295" s="207">
        <v>0</v>
      </c>
      <c r="DP295" s="207">
        <v>0</v>
      </c>
      <c r="DQ295" s="207">
        <v>0</v>
      </c>
      <c r="DR295" s="207">
        <v>0</v>
      </c>
      <c r="DS295" s="207">
        <v>0</v>
      </c>
      <c r="DT295" s="207">
        <v>0</v>
      </c>
      <c r="DU295" s="207">
        <v>0</v>
      </c>
      <c r="DV295" s="207">
        <v>0</v>
      </c>
      <c r="DW295" s="207">
        <v>0</v>
      </c>
      <c r="DX295" s="207">
        <v>0</v>
      </c>
      <c r="DY295" s="207">
        <v>0</v>
      </c>
      <c r="DZ295" s="207">
        <v>0</v>
      </c>
      <c r="EA295" s="207">
        <v>0</v>
      </c>
      <c r="EB295" s="207">
        <v>0</v>
      </c>
      <c r="EC295" s="207">
        <v>0</v>
      </c>
      <c r="ED295" s="207">
        <v>0</v>
      </c>
      <c r="EE295" s="207">
        <v>0</v>
      </c>
      <c r="EF295" s="207">
        <v>0</v>
      </c>
      <c r="EG295" s="207">
        <v>0</v>
      </c>
      <c r="EH295" s="207">
        <v>0</v>
      </c>
      <c r="EI295" s="207">
        <v>0</v>
      </c>
      <c r="EJ295" s="207">
        <v>0</v>
      </c>
      <c r="EK295" s="207">
        <v>0</v>
      </c>
      <c r="EL295" s="207">
        <v>0</v>
      </c>
      <c r="EM295" s="207">
        <v>0</v>
      </c>
      <c r="EN295" s="207">
        <v>0</v>
      </c>
      <c r="EO295" s="207">
        <v>0</v>
      </c>
      <c r="EP295" s="207">
        <v>0</v>
      </c>
      <c r="EQ295" s="207">
        <v>0</v>
      </c>
      <c r="ER295" s="207">
        <v>0</v>
      </c>
      <c r="ES295" s="207">
        <v>0</v>
      </c>
      <c r="ET295" s="207">
        <v>0</v>
      </c>
      <c r="EU295" s="207">
        <v>0</v>
      </c>
      <c r="EV295" s="207">
        <v>0</v>
      </c>
      <c r="EW295" s="207">
        <v>0</v>
      </c>
      <c r="EX295" s="207">
        <v>0</v>
      </c>
      <c r="EY295" s="207">
        <v>0</v>
      </c>
      <c r="EZ295" s="207">
        <v>0</v>
      </c>
      <c r="FA295" s="207">
        <v>0</v>
      </c>
      <c r="FB295" s="207">
        <v>0</v>
      </c>
      <c r="FC295" s="207">
        <v>0</v>
      </c>
      <c r="FD295" s="207">
        <v>0</v>
      </c>
      <c r="FE295" s="207">
        <v>0</v>
      </c>
      <c r="FF295" s="207">
        <v>0</v>
      </c>
      <c r="FG295" s="207">
        <v>0</v>
      </c>
      <c r="FH295" s="207">
        <v>0</v>
      </c>
      <c r="FI295" s="213">
        <v>0</v>
      </c>
      <c r="FJ295" s="207">
        <v>0</v>
      </c>
      <c r="FK295" s="207">
        <v>0</v>
      </c>
      <c r="FL295" s="207">
        <v>0</v>
      </c>
      <c r="FM295" s="207">
        <v>0</v>
      </c>
      <c r="FN295" s="207">
        <v>0</v>
      </c>
      <c r="FO295" s="207">
        <v>0</v>
      </c>
      <c r="FP295" s="207">
        <v>0</v>
      </c>
      <c r="FQ295" s="207">
        <v>0</v>
      </c>
      <c r="FR295" s="207">
        <v>0</v>
      </c>
      <c r="FS295" s="207">
        <v>0</v>
      </c>
      <c r="FT295" s="207">
        <v>0</v>
      </c>
      <c r="FU295" s="207">
        <v>0</v>
      </c>
      <c r="FV295" s="207">
        <v>0</v>
      </c>
      <c r="FW295" s="207">
        <v>0</v>
      </c>
      <c r="FX295" s="207">
        <v>0</v>
      </c>
      <c r="FY295" s="207">
        <v>0</v>
      </c>
      <c r="FZ295" s="207">
        <v>0</v>
      </c>
      <c r="GA295" s="207">
        <v>0</v>
      </c>
      <c r="GB295" s="207">
        <v>0</v>
      </c>
      <c r="GC295" s="207">
        <v>0</v>
      </c>
      <c r="GD295" s="207">
        <v>0</v>
      </c>
      <c r="GE295" s="207">
        <v>0</v>
      </c>
      <c r="GF295" s="207">
        <v>688</v>
      </c>
      <c r="GG295" s="207">
        <v>0</v>
      </c>
      <c r="GH295" s="207">
        <v>0</v>
      </c>
      <c r="GI295" s="207">
        <v>0</v>
      </c>
      <c r="GJ295" s="207">
        <v>0</v>
      </c>
      <c r="GK295" s="207">
        <v>0</v>
      </c>
      <c r="GL295" s="207">
        <v>0</v>
      </c>
      <c r="GM295" s="207">
        <v>0</v>
      </c>
      <c r="GN295" s="207">
        <v>0</v>
      </c>
      <c r="GO295" s="207">
        <v>0</v>
      </c>
      <c r="GP295" s="207">
        <v>0</v>
      </c>
      <c r="GQ295" s="207">
        <v>0</v>
      </c>
      <c r="GR295" s="207">
        <v>0</v>
      </c>
      <c r="GS295" s="207">
        <v>0</v>
      </c>
      <c r="GT295" s="207">
        <v>0</v>
      </c>
      <c r="GU295" s="207">
        <v>0</v>
      </c>
      <c r="GV295" s="207">
        <v>0</v>
      </c>
      <c r="GW295" s="207">
        <v>0</v>
      </c>
      <c r="GX295" s="207">
        <v>0</v>
      </c>
      <c r="GY295" s="207">
        <v>0</v>
      </c>
      <c r="GZ295" s="207">
        <v>0</v>
      </c>
      <c r="HA295" s="207">
        <v>0</v>
      </c>
      <c r="HB295" s="207">
        <v>0</v>
      </c>
      <c r="HC295" s="207">
        <v>0</v>
      </c>
      <c r="HD295" s="207">
        <v>0</v>
      </c>
      <c r="HE295" s="207">
        <v>0</v>
      </c>
      <c r="HF295" s="207">
        <v>0</v>
      </c>
      <c r="HG295" s="207">
        <v>0</v>
      </c>
      <c r="HH295" s="207">
        <v>0</v>
      </c>
      <c r="HI295" s="207">
        <v>0</v>
      </c>
      <c r="HJ295" s="207">
        <v>0</v>
      </c>
      <c r="HK295" s="207">
        <v>0</v>
      </c>
      <c r="HL295" s="207">
        <v>0</v>
      </c>
      <c r="HM295" s="207">
        <v>0</v>
      </c>
      <c r="HN295" s="207">
        <v>0</v>
      </c>
      <c r="HO295" s="207">
        <v>0</v>
      </c>
      <c r="HP295" s="207">
        <v>0</v>
      </c>
      <c r="HQ295" s="207">
        <v>0</v>
      </c>
      <c r="HR295" s="207">
        <v>0</v>
      </c>
      <c r="HS295" s="207">
        <v>0</v>
      </c>
      <c r="HT295" s="207">
        <v>0</v>
      </c>
      <c r="HU295" s="207">
        <v>0</v>
      </c>
      <c r="HV295" s="207">
        <v>0</v>
      </c>
      <c r="HW295" s="207">
        <v>0</v>
      </c>
      <c r="HX295" s="207">
        <v>0</v>
      </c>
      <c r="HY295" s="208">
        <v>688</v>
      </c>
    </row>
    <row r="296" spans="1:233" ht="36" x14ac:dyDescent="0.25">
      <c r="A296" s="206" t="s">
        <v>890</v>
      </c>
      <c r="B296" s="207">
        <v>0</v>
      </c>
      <c r="C296" s="207">
        <v>0</v>
      </c>
      <c r="D296" s="207">
        <v>0</v>
      </c>
      <c r="E296" s="207">
        <v>0</v>
      </c>
      <c r="F296" s="207">
        <v>0</v>
      </c>
      <c r="G296" s="207">
        <v>0</v>
      </c>
      <c r="H296" s="207">
        <v>0</v>
      </c>
      <c r="I296" s="207">
        <v>0</v>
      </c>
      <c r="J296" s="207">
        <v>0</v>
      </c>
      <c r="K296" s="207">
        <v>0</v>
      </c>
      <c r="L296" s="207">
        <v>0</v>
      </c>
      <c r="M296" s="207">
        <v>0</v>
      </c>
      <c r="N296" s="207">
        <v>0</v>
      </c>
      <c r="O296" s="207">
        <v>0</v>
      </c>
      <c r="P296" s="207">
        <v>0</v>
      </c>
      <c r="Q296" s="207">
        <v>0</v>
      </c>
      <c r="R296" s="207">
        <v>0</v>
      </c>
      <c r="S296" s="207">
        <v>0</v>
      </c>
      <c r="T296" s="207">
        <v>0</v>
      </c>
      <c r="U296" s="207">
        <v>0</v>
      </c>
      <c r="V296" s="207">
        <v>0</v>
      </c>
      <c r="W296" s="207">
        <v>0</v>
      </c>
      <c r="X296" s="207">
        <v>0</v>
      </c>
      <c r="Y296" s="207">
        <v>0</v>
      </c>
      <c r="Z296" s="207">
        <v>0</v>
      </c>
      <c r="AA296" s="207">
        <v>0</v>
      </c>
      <c r="AB296" s="207">
        <v>0</v>
      </c>
      <c r="AC296" s="207">
        <v>0</v>
      </c>
      <c r="AD296" s="207">
        <v>0</v>
      </c>
      <c r="AE296" s="207">
        <v>0</v>
      </c>
      <c r="AF296" s="207">
        <v>0</v>
      </c>
      <c r="AG296" s="207">
        <v>0</v>
      </c>
      <c r="AH296" s="207">
        <v>0</v>
      </c>
      <c r="AI296" s="207">
        <v>0</v>
      </c>
      <c r="AJ296" s="207">
        <v>0</v>
      </c>
      <c r="AK296" s="213">
        <v>0</v>
      </c>
      <c r="AL296" s="207">
        <v>0</v>
      </c>
      <c r="AM296" s="207">
        <v>0</v>
      </c>
      <c r="AN296" s="207">
        <v>0</v>
      </c>
      <c r="AO296" s="207">
        <v>0</v>
      </c>
      <c r="AP296" s="207">
        <v>0</v>
      </c>
      <c r="AQ296" s="207">
        <v>0</v>
      </c>
      <c r="AR296" s="207">
        <v>0</v>
      </c>
      <c r="AS296" s="207">
        <v>0</v>
      </c>
      <c r="AT296" s="207">
        <v>0</v>
      </c>
      <c r="AU296" s="207">
        <v>0</v>
      </c>
      <c r="AV296" s="207">
        <v>0</v>
      </c>
      <c r="AW296" s="207">
        <v>0</v>
      </c>
      <c r="AX296" s="207">
        <v>0</v>
      </c>
      <c r="AY296" s="207">
        <v>0</v>
      </c>
      <c r="AZ296" s="207">
        <v>0</v>
      </c>
      <c r="BA296" s="207">
        <v>0</v>
      </c>
      <c r="BB296" s="207">
        <v>0</v>
      </c>
      <c r="BC296" s="207">
        <v>0</v>
      </c>
      <c r="BD296" s="207">
        <v>0</v>
      </c>
      <c r="BE296" s="207">
        <v>0</v>
      </c>
      <c r="BF296" s="207">
        <v>0</v>
      </c>
      <c r="BG296" s="207">
        <v>0</v>
      </c>
      <c r="BH296" s="207">
        <v>0</v>
      </c>
      <c r="BI296" s="207">
        <v>0</v>
      </c>
      <c r="BJ296" s="207">
        <v>0</v>
      </c>
      <c r="BK296" s="207">
        <v>0</v>
      </c>
      <c r="BL296" s="207">
        <v>0</v>
      </c>
      <c r="BM296" s="207">
        <v>0</v>
      </c>
      <c r="BN296" s="207">
        <v>0</v>
      </c>
      <c r="BO296" s="207">
        <v>0</v>
      </c>
      <c r="BP296" s="207">
        <v>0</v>
      </c>
      <c r="BQ296" s="207">
        <v>0</v>
      </c>
      <c r="BR296" s="207">
        <v>0</v>
      </c>
      <c r="BS296" s="207">
        <v>0</v>
      </c>
      <c r="BT296" s="207">
        <v>0</v>
      </c>
      <c r="BU296" s="207">
        <v>0</v>
      </c>
      <c r="BV296" s="207">
        <v>0</v>
      </c>
      <c r="BW296" s="207">
        <v>0</v>
      </c>
      <c r="BX296" s="207">
        <v>0</v>
      </c>
      <c r="BY296" s="207">
        <v>0</v>
      </c>
      <c r="BZ296" s="207">
        <v>0</v>
      </c>
      <c r="CA296" s="207">
        <v>0</v>
      </c>
      <c r="CB296" s="207">
        <v>0</v>
      </c>
      <c r="CC296" s="207">
        <v>0</v>
      </c>
      <c r="CD296" s="207">
        <v>0</v>
      </c>
      <c r="CE296" s="207">
        <v>0</v>
      </c>
      <c r="CF296" s="207">
        <v>0</v>
      </c>
      <c r="CG296" s="207">
        <v>0</v>
      </c>
      <c r="CH296" s="207">
        <v>0</v>
      </c>
      <c r="CI296" s="207">
        <v>0</v>
      </c>
      <c r="CJ296" s="207">
        <v>0</v>
      </c>
      <c r="CK296" s="207">
        <v>0</v>
      </c>
      <c r="CL296" s="207">
        <v>0</v>
      </c>
      <c r="CM296" s="207">
        <v>0</v>
      </c>
      <c r="CN296" s="207">
        <v>0</v>
      </c>
      <c r="CO296" s="207">
        <v>0</v>
      </c>
      <c r="CP296" s="207">
        <v>0</v>
      </c>
      <c r="CQ296" s="207">
        <v>0</v>
      </c>
      <c r="CR296" s="207">
        <v>0</v>
      </c>
      <c r="CS296" s="207">
        <v>0</v>
      </c>
      <c r="CT296" s="207">
        <v>0</v>
      </c>
      <c r="CU296" s="207">
        <v>0</v>
      </c>
      <c r="CV296" s="207">
        <v>0</v>
      </c>
      <c r="CW296" s="207">
        <v>0</v>
      </c>
      <c r="CX296" s="207">
        <v>0</v>
      </c>
      <c r="CY296" s="207">
        <v>0</v>
      </c>
      <c r="CZ296" s="207">
        <v>0</v>
      </c>
      <c r="DA296" s="207">
        <v>0</v>
      </c>
      <c r="DB296" s="207">
        <v>0</v>
      </c>
      <c r="DC296" s="207">
        <v>0</v>
      </c>
      <c r="DD296" s="207">
        <v>0</v>
      </c>
      <c r="DE296" s="207">
        <v>0</v>
      </c>
      <c r="DF296" s="207">
        <v>0</v>
      </c>
      <c r="DG296" s="207">
        <v>0</v>
      </c>
      <c r="DH296" s="207">
        <v>0</v>
      </c>
      <c r="DI296" s="207">
        <v>0</v>
      </c>
      <c r="DJ296" s="207">
        <v>0</v>
      </c>
      <c r="DK296" s="207">
        <v>0</v>
      </c>
      <c r="DL296" s="207">
        <v>0</v>
      </c>
      <c r="DM296" s="207">
        <v>0</v>
      </c>
      <c r="DN296" s="207">
        <v>0</v>
      </c>
      <c r="DO296" s="207">
        <v>0</v>
      </c>
      <c r="DP296" s="207">
        <v>0</v>
      </c>
      <c r="DQ296" s="207">
        <v>0</v>
      </c>
      <c r="DR296" s="207">
        <v>0</v>
      </c>
      <c r="DS296" s="207">
        <v>0</v>
      </c>
      <c r="DT296" s="207">
        <v>0</v>
      </c>
      <c r="DU296" s="207">
        <v>0</v>
      </c>
      <c r="DV296" s="207">
        <v>0</v>
      </c>
      <c r="DW296" s="207">
        <v>0</v>
      </c>
      <c r="DX296" s="207">
        <v>0</v>
      </c>
      <c r="DY296" s="207">
        <v>0</v>
      </c>
      <c r="DZ296" s="207">
        <v>0</v>
      </c>
      <c r="EA296" s="207">
        <v>0</v>
      </c>
      <c r="EB296" s="207">
        <v>0</v>
      </c>
      <c r="EC296" s="207">
        <v>0</v>
      </c>
      <c r="ED296" s="207">
        <v>0</v>
      </c>
      <c r="EE296" s="207">
        <v>0</v>
      </c>
      <c r="EF296" s="207">
        <v>0</v>
      </c>
      <c r="EG296" s="207">
        <v>0</v>
      </c>
      <c r="EH296" s="207">
        <v>0</v>
      </c>
      <c r="EI296" s="207">
        <v>0</v>
      </c>
      <c r="EJ296" s="207">
        <v>0</v>
      </c>
      <c r="EK296" s="207">
        <v>0</v>
      </c>
      <c r="EL296" s="207">
        <v>0</v>
      </c>
      <c r="EM296" s="207">
        <v>0</v>
      </c>
      <c r="EN296" s="207">
        <v>0</v>
      </c>
      <c r="EO296" s="207">
        <v>0</v>
      </c>
      <c r="EP296" s="207">
        <v>0</v>
      </c>
      <c r="EQ296" s="207">
        <v>0</v>
      </c>
      <c r="ER296" s="207">
        <v>0</v>
      </c>
      <c r="ES296" s="207">
        <v>0</v>
      </c>
      <c r="ET296" s="207">
        <v>0</v>
      </c>
      <c r="EU296" s="207">
        <v>0</v>
      </c>
      <c r="EV296" s="207">
        <v>0</v>
      </c>
      <c r="EW296" s="207">
        <v>0</v>
      </c>
      <c r="EX296" s="207">
        <v>0</v>
      </c>
      <c r="EY296" s="207">
        <v>0</v>
      </c>
      <c r="EZ296" s="207">
        <v>0</v>
      </c>
      <c r="FA296" s="207">
        <v>0</v>
      </c>
      <c r="FB296" s="207">
        <v>0</v>
      </c>
      <c r="FC296" s="207">
        <v>0</v>
      </c>
      <c r="FD296" s="207">
        <v>0</v>
      </c>
      <c r="FE296" s="207">
        <v>0</v>
      </c>
      <c r="FF296" s="207">
        <v>0</v>
      </c>
      <c r="FG296" s="207">
        <v>0</v>
      </c>
      <c r="FH296" s="207">
        <v>0</v>
      </c>
      <c r="FI296" s="213">
        <v>0</v>
      </c>
      <c r="FJ296" s="207">
        <v>0</v>
      </c>
      <c r="FK296" s="207">
        <v>0</v>
      </c>
      <c r="FL296" s="207">
        <v>0</v>
      </c>
      <c r="FM296" s="207">
        <v>0</v>
      </c>
      <c r="FN296" s="207">
        <v>0</v>
      </c>
      <c r="FO296" s="207">
        <v>0</v>
      </c>
      <c r="FP296" s="207">
        <v>0</v>
      </c>
      <c r="FQ296" s="207">
        <v>0</v>
      </c>
      <c r="FR296" s="207">
        <v>0</v>
      </c>
      <c r="FS296" s="207">
        <v>0</v>
      </c>
      <c r="FT296" s="207">
        <v>0</v>
      </c>
      <c r="FU296" s="207">
        <v>0</v>
      </c>
      <c r="FV296" s="207">
        <v>0</v>
      </c>
      <c r="FW296" s="207">
        <v>0</v>
      </c>
      <c r="FX296" s="207">
        <v>0</v>
      </c>
      <c r="FY296" s="207">
        <v>0</v>
      </c>
      <c r="FZ296" s="207">
        <v>0</v>
      </c>
      <c r="GA296" s="207">
        <v>0</v>
      </c>
      <c r="GB296" s="207">
        <v>0</v>
      </c>
      <c r="GC296" s="207">
        <v>0</v>
      </c>
      <c r="GD296" s="207">
        <v>0</v>
      </c>
      <c r="GE296" s="207">
        <v>0</v>
      </c>
      <c r="GF296" s="207">
        <v>0</v>
      </c>
      <c r="GG296" s="207">
        <v>860</v>
      </c>
      <c r="GH296" s="207">
        <v>0</v>
      </c>
      <c r="GI296" s="207">
        <v>0</v>
      </c>
      <c r="GJ296" s="207">
        <v>0</v>
      </c>
      <c r="GK296" s="207">
        <v>0</v>
      </c>
      <c r="GL296" s="207">
        <v>0</v>
      </c>
      <c r="GM296" s="207">
        <v>0</v>
      </c>
      <c r="GN296" s="207">
        <v>0</v>
      </c>
      <c r="GO296" s="207">
        <v>0</v>
      </c>
      <c r="GP296" s="207">
        <v>0</v>
      </c>
      <c r="GQ296" s="207">
        <v>0</v>
      </c>
      <c r="GR296" s="207">
        <v>0</v>
      </c>
      <c r="GS296" s="207">
        <v>0</v>
      </c>
      <c r="GT296" s="207">
        <v>0</v>
      </c>
      <c r="GU296" s="207">
        <v>0</v>
      </c>
      <c r="GV296" s="207">
        <v>0</v>
      </c>
      <c r="GW296" s="207">
        <v>0</v>
      </c>
      <c r="GX296" s="207">
        <v>0</v>
      </c>
      <c r="GY296" s="207">
        <v>0</v>
      </c>
      <c r="GZ296" s="207">
        <v>0</v>
      </c>
      <c r="HA296" s="207">
        <v>0</v>
      </c>
      <c r="HB296" s="207">
        <v>0</v>
      </c>
      <c r="HC296" s="207">
        <v>0</v>
      </c>
      <c r="HD296" s="207">
        <v>0</v>
      </c>
      <c r="HE296" s="207">
        <v>0</v>
      </c>
      <c r="HF296" s="207">
        <v>0</v>
      </c>
      <c r="HG296" s="207">
        <v>0</v>
      </c>
      <c r="HH296" s="207">
        <v>0</v>
      </c>
      <c r="HI296" s="207">
        <v>0</v>
      </c>
      <c r="HJ296" s="207">
        <v>0</v>
      </c>
      <c r="HK296" s="207">
        <v>0</v>
      </c>
      <c r="HL296" s="207">
        <v>0</v>
      </c>
      <c r="HM296" s="207">
        <v>0</v>
      </c>
      <c r="HN296" s="207">
        <v>0</v>
      </c>
      <c r="HO296" s="207">
        <v>0</v>
      </c>
      <c r="HP296" s="207">
        <v>0</v>
      </c>
      <c r="HQ296" s="207">
        <v>0</v>
      </c>
      <c r="HR296" s="207">
        <v>0</v>
      </c>
      <c r="HS296" s="207">
        <v>0</v>
      </c>
      <c r="HT296" s="207">
        <v>0</v>
      </c>
      <c r="HU296" s="207">
        <v>0</v>
      </c>
      <c r="HV296" s="207">
        <v>0</v>
      </c>
      <c r="HW296" s="207">
        <v>0</v>
      </c>
      <c r="HX296" s="207">
        <v>0</v>
      </c>
      <c r="HY296" s="208">
        <v>860</v>
      </c>
    </row>
    <row r="297" spans="1:233" ht="36" x14ac:dyDescent="0.25">
      <c r="A297" s="206" t="s">
        <v>891</v>
      </c>
      <c r="B297" s="207">
        <v>0</v>
      </c>
      <c r="C297" s="207">
        <v>0</v>
      </c>
      <c r="D297" s="207">
        <v>0</v>
      </c>
      <c r="E297" s="207">
        <v>0</v>
      </c>
      <c r="F297" s="207">
        <v>0</v>
      </c>
      <c r="G297" s="207">
        <v>0</v>
      </c>
      <c r="H297" s="207">
        <v>0</v>
      </c>
      <c r="I297" s="207">
        <v>0</v>
      </c>
      <c r="J297" s="207">
        <v>0</v>
      </c>
      <c r="K297" s="207">
        <v>0</v>
      </c>
      <c r="L297" s="207">
        <v>0</v>
      </c>
      <c r="M297" s="207">
        <v>0</v>
      </c>
      <c r="N297" s="207">
        <v>0</v>
      </c>
      <c r="O297" s="207">
        <v>0</v>
      </c>
      <c r="P297" s="207">
        <v>0</v>
      </c>
      <c r="Q297" s="207">
        <v>0</v>
      </c>
      <c r="R297" s="207">
        <v>0</v>
      </c>
      <c r="S297" s="207">
        <v>0</v>
      </c>
      <c r="T297" s="207">
        <v>0</v>
      </c>
      <c r="U297" s="207">
        <v>0</v>
      </c>
      <c r="V297" s="207">
        <v>0</v>
      </c>
      <c r="W297" s="207">
        <v>0</v>
      </c>
      <c r="X297" s="207">
        <v>0</v>
      </c>
      <c r="Y297" s="207">
        <v>0</v>
      </c>
      <c r="Z297" s="207">
        <v>0</v>
      </c>
      <c r="AA297" s="207">
        <v>0</v>
      </c>
      <c r="AB297" s="207">
        <v>0</v>
      </c>
      <c r="AC297" s="207">
        <v>0</v>
      </c>
      <c r="AD297" s="207">
        <v>0</v>
      </c>
      <c r="AE297" s="207">
        <v>0</v>
      </c>
      <c r="AF297" s="207">
        <v>0</v>
      </c>
      <c r="AG297" s="207">
        <v>0</v>
      </c>
      <c r="AH297" s="207">
        <v>0</v>
      </c>
      <c r="AI297" s="207">
        <v>0</v>
      </c>
      <c r="AJ297" s="207">
        <v>0</v>
      </c>
      <c r="AK297" s="213">
        <v>0</v>
      </c>
      <c r="AL297" s="207">
        <v>0</v>
      </c>
      <c r="AM297" s="207">
        <v>0</v>
      </c>
      <c r="AN297" s="207">
        <v>0</v>
      </c>
      <c r="AO297" s="207">
        <v>0</v>
      </c>
      <c r="AP297" s="207">
        <v>0</v>
      </c>
      <c r="AQ297" s="207">
        <v>0</v>
      </c>
      <c r="AR297" s="207">
        <v>0</v>
      </c>
      <c r="AS297" s="207">
        <v>0</v>
      </c>
      <c r="AT297" s="207">
        <v>0</v>
      </c>
      <c r="AU297" s="207">
        <v>0</v>
      </c>
      <c r="AV297" s="207">
        <v>0</v>
      </c>
      <c r="AW297" s="207">
        <v>0</v>
      </c>
      <c r="AX297" s="207">
        <v>0</v>
      </c>
      <c r="AY297" s="207">
        <v>0</v>
      </c>
      <c r="AZ297" s="207">
        <v>0</v>
      </c>
      <c r="BA297" s="207">
        <v>0</v>
      </c>
      <c r="BB297" s="207">
        <v>0</v>
      </c>
      <c r="BC297" s="207">
        <v>0</v>
      </c>
      <c r="BD297" s="207">
        <v>0</v>
      </c>
      <c r="BE297" s="207">
        <v>0</v>
      </c>
      <c r="BF297" s="207">
        <v>0</v>
      </c>
      <c r="BG297" s="207">
        <v>0</v>
      </c>
      <c r="BH297" s="207">
        <v>0</v>
      </c>
      <c r="BI297" s="207">
        <v>0</v>
      </c>
      <c r="BJ297" s="207">
        <v>0</v>
      </c>
      <c r="BK297" s="207">
        <v>0</v>
      </c>
      <c r="BL297" s="207">
        <v>0</v>
      </c>
      <c r="BM297" s="207">
        <v>0</v>
      </c>
      <c r="BN297" s="207">
        <v>0</v>
      </c>
      <c r="BO297" s="207">
        <v>0</v>
      </c>
      <c r="BP297" s="207">
        <v>0</v>
      </c>
      <c r="BQ297" s="207">
        <v>0</v>
      </c>
      <c r="BR297" s="207">
        <v>0</v>
      </c>
      <c r="BS297" s="207">
        <v>0</v>
      </c>
      <c r="BT297" s="207">
        <v>0</v>
      </c>
      <c r="BU297" s="207">
        <v>0</v>
      </c>
      <c r="BV297" s="207">
        <v>0</v>
      </c>
      <c r="BW297" s="207">
        <v>0</v>
      </c>
      <c r="BX297" s="207">
        <v>0</v>
      </c>
      <c r="BY297" s="207">
        <v>0</v>
      </c>
      <c r="BZ297" s="207">
        <v>0</v>
      </c>
      <c r="CA297" s="207">
        <v>0</v>
      </c>
      <c r="CB297" s="207">
        <v>0</v>
      </c>
      <c r="CC297" s="207">
        <v>0</v>
      </c>
      <c r="CD297" s="207">
        <v>0</v>
      </c>
      <c r="CE297" s="207">
        <v>0</v>
      </c>
      <c r="CF297" s="207">
        <v>0</v>
      </c>
      <c r="CG297" s="207">
        <v>0</v>
      </c>
      <c r="CH297" s="207">
        <v>0</v>
      </c>
      <c r="CI297" s="207">
        <v>0</v>
      </c>
      <c r="CJ297" s="207">
        <v>0</v>
      </c>
      <c r="CK297" s="207">
        <v>0</v>
      </c>
      <c r="CL297" s="207">
        <v>0</v>
      </c>
      <c r="CM297" s="207">
        <v>0</v>
      </c>
      <c r="CN297" s="207">
        <v>0</v>
      </c>
      <c r="CO297" s="207">
        <v>0</v>
      </c>
      <c r="CP297" s="207">
        <v>0</v>
      </c>
      <c r="CQ297" s="207">
        <v>0</v>
      </c>
      <c r="CR297" s="207">
        <v>0</v>
      </c>
      <c r="CS297" s="207">
        <v>0</v>
      </c>
      <c r="CT297" s="207">
        <v>0</v>
      </c>
      <c r="CU297" s="207">
        <v>0</v>
      </c>
      <c r="CV297" s="207">
        <v>0</v>
      </c>
      <c r="CW297" s="207">
        <v>0</v>
      </c>
      <c r="CX297" s="207">
        <v>0</v>
      </c>
      <c r="CY297" s="207">
        <v>0</v>
      </c>
      <c r="CZ297" s="207">
        <v>0</v>
      </c>
      <c r="DA297" s="207">
        <v>0</v>
      </c>
      <c r="DB297" s="207">
        <v>0</v>
      </c>
      <c r="DC297" s="207">
        <v>0</v>
      </c>
      <c r="DD297" s="207">
        <v>0</v>
      </c>
      <c r="DE297" s="207">
        <v>0</v>
      </c>
      <c r="DF297" s="207">
        <v>0</v>
      </c>
      <c r="DG297" s="207">
        <v>0</v>
      </c>
      <c r="DH297" s="207">
        <v>0</v>
      </c>
      <c r="DI297" s="207">
        <v>0</v>
      </c>
      <c r="DJ297" s="207">
        <v>0</v>
      </c>
      <c r="DK297" s="207">
        <v>0</v>
      </c>
      <c r="DL297" s="207">
        <v>0</v>
      </c>
      <c r="DM297" s="207">
        <v>0</v>
      </c>
      <c r="DN297" s="207">
        <v>0</v>
      </c>
      <c r="DO297" s="207">
        <v>0</v>
      </c>
      <c r="DP297" s="207">
        <v>0</v>
      </c>
      <c r="DQ297" s="207">
        <v>0</v>
      </c>
      <c r="DR297" s="207">
        <v>0</v>
      </c>
      <c r="DS297" s="207">
        <v>0</v>
      </c>
      <c r="DT297" s="207">
        <v>0</v>
      </c>
      <c r="DU297" s="207">
        <v>0</v>
      </c>
      <c r="DV297" s="207">
        <v>0</v>
      </c>
      <c r="DW297" s="207">
        <v>0</v>
      </c>
      <c r="DX297" s="207">
        <v>0</v>
      </c>
      <c r="DY297" s="207">
        <v>0</v>
      </c>
      <c r="DZ297" s="207">
        <v>0</v>
      </c>
      <c r="EA297" s="207">
        <v>0</v>
      </c>
      <c r="EB297" s="207">
        <v>0</v>
      </c>
      <c r="EC297" s="207">
        <v>0</v>
      </c>
      <c r="ED297" s="207">
        <v>0</v>
      </c>
      <c r="EE297" s="207">
        <v>0</v>
      </c>
      <c r="EF297" s="207">
        <v>0</v>
      </c>
      <c r="EG297" s="207">
        <v>0</v>
      </c>
      <c r="EH297" s="207">
        <v>0</v>
      </c>
      <c r="EI297" s="207">
        <v>0</v>
      </c>
      <c r="EJ297" s="207">
        <v>0</v>
      </c>
      <c r="EK297" s="207">
        <v>0</v>
      </c>
      <c r="EL297" s="207">
        <v>0</v>
      </c>
      <c r="EM297" s="207">
        <v>0</v>
      </c>
      <c r="EN297" s="207">
        <v>0</v>
      </c>
      <c r="EO297" s="207">
        <v>0</v>
      </c>
      <c r="EP297" s="207">
        <v>0</v>
      </c>
      <c r="EQ297" s="207">
        <v>0</v>
      </c>
      <c r="ER297" s="207">
        <v>0</v>
      </c>
      <c r="ES297" s="207">
        <v>0</v>
      </c>
      <c r="ET297" s="207">
        <v>0</v>
      </c>
      <c r="EU297" s="207">
        <v>0</v>
      </c>
      <c r="EV297" s="207">
        <v>0</v>
      </c>
      <c r="EW297" s="207">
        <v>0</v>
      </c>
      <c r="EX297" s="207">
        <v>0</v>
      </c>
      <c r="EY297" s="207">
        <v>0</v>
      </c>
      <c r="EZ297" s="207">
        <v>0</v>
      </c>
      <c r="FA297" s="207">
        <v>0</v>
      </c>
      <c r="FB297" s="207">
        <v>0</v>
      </c>
      <c r="FC297" s="207">
        <v>0</v>
      </c>
      <c r="FD297" s="207">
        <v>0</v>
      </c>
      <c r="FE297" s="207">
        <v>0</v>
      </c>
      <c r="FF297" s="207">
        <v>0</v>
      </c>
      <c r="FG297" s="207">
        <v>0</v>
      </c>
      <c r="FH297" s="207">
        <v>0</v>
      </c>
      <c r="FI297" s="213">
        <v>0</v>
      </c>
      <c r="FJ297" s="207">
        <v>0</v>
      </c>
      <c r="FK297" s="207">
        <v>0</v>
      </c>
      <c r="FL297" s="207">
        <v>0</v>
      </c>
      <c r="FM297" s="207">
        <v>0</v>
      </c>
      <c r="FN297" s="207">
        <v>0</v>
      </c>
      <c r="FO297" s="207">
        <v>0</v>
      </c>
      <c r="FP297" s="207">
        <v>0</v>
      </c>
      <c r="FQ297" s="207">
        <v>0</v>
      </c>
      <c r="FR297" s="207">
        <v>0</v>
      </c>
      <c r="FS297" s="207">
        <v>0</v>
      </c>
      <c r="FT297" s="207">
        <v>0</v>
      </c>
      <c r="FU297" s="207">
        <v>0</v>
      </c>
      <c r="FV297" s="207">
        <v>0</v>
      </c>
      <c r="FW297" s="207">
        <v>0</v>
      </c>
      <c r="FX297" s="207">
        <v>0</v>
      </c>
      <c r="FY297" s="207">
        <v>0</v>
      </c>
      <c r="FZ297" s="207">
        <v>0</v>
      </c>
      <c r="GA297" s="207">
        <v>0</v>
      </c>
      <c r="GB297" s="207">
        <v>0</v>
      </c>
      <c r="GC297" s="207">
        <v>0</v>
      </c>
      <c r="GD297" s="207">
        <v>0</v>
      </c>
      <c r="GE297" s="207">
        <v>0</v>
      </c>
      <c r="GF297" s="207">
        <v>0</v>
      </c>
      <c r="GG297" s="207">
        <v>0</v>
      </c>
      <c r="GH297" s="207">
        <v>578</v>
      </c>
      <c r="GI297" s="207">
        <v>0</v>
      </c>
      <c r="GJ297" s="207">
        <v>0</v>
      </c>
      <c r="GK297" s="207">
        <v>0</v>
      </c>
      <c r="GL297" s="207">
        <v>0</v>
      </c>
      <c r="GM297" s="207">
        <v>0</v>
      </c>
      <c r="GN297" s="207">
        <v>0</v>
      </c>
      <c r="GO297" s="207">
        <v>0</v>
      </c>
      <c r="GP297" s="207">
        <v>0</v>
      </c>
      <c r="GQ297" s="207">
        <v>0</v>
      </c>
      <c r="GR297" s="207">
        <v>0</v>
      </c>
      <c r="GS297" s="207">
        <v>0</v>
      </c>
      <c r="GT297" s="207">
        <v>0</v>
      </c>
      <c r="GU297" s="207">
        <v>0</v>
      </c>
      <c r="GV297" s="207">
        <v>0</v>
      </c>
      <c r="GW297" s="207">
        <v>0</v>
      </c>
      <c r="GX297" s="207">
        <v>0</v>
      </c>
      <c r="GY297" s="207">
        <v>0</v>
      </c>
      <c r="GZ297" s="207">
        <v>0</v>
      </c>
      <c r="HA297" s="207">
        <v>0</v>
      </c>
      <c r="HB297" s="207">
        <v>0</v>
      </c>
      <c r="HC297" s="207">
        <v>0</v>
      </c>
      <c r="HD297" s="207">
        <v>0</v>
      </c>
      <c r="HE297" s="207">
        <v>0</v>
      </c>
      <c r="HF297" s="207">
        <v>0</v>
      </c>
      <c r="HG297" s="207">
        <v>0</v>
      </c>
      <c r="HH297" s="207">
        <v>0</v>
      </c>
      <c r="HI297" s="207">
        <v>0</v>
      </c>
      <c r="HJ297" s="207">
        <v>0</v>
      </c>
      <c r="HK297" s="207">
        <v>0</v>
      </c>
      <c r="HL297" s="207">
        <v>0</v>
      </c>
      <c r="HM297" s="207">
        <v>0</v>
      </c>
      <c r="HN297" s="207">
        <v>0</v>
      </c>
      <c r="HO297" s="207">
        <v>0</v>
      </c>
      <c r="HP297" s="207">
        <v>0</v>
      </c>
      <c r="HQ297" s="207">
        <v>0</v>
      </c>
      <c r="HR297" s="207">
        <v>0</v>
      </c>
      <c r="HS297" s="207">
        <v>0</v>
      </c>
      <c r="HT297" s="207">
        <v>0</v>
      </c>
      <c r="HU297" s="207">
        <v>0</v>
      </c>
      <c r="HV297" s="207">
        <v>0</v>
      </c>
      <c r="HW297" s="207">
        <v>0</v>
      </c>
      <c r="HX297" s="207">
        <v>0</v>
      </c>
      <c r="HY297" s="208">
        <v>578</v>
      </c>
    </row>
    <row r="298" spans="1:233" ht="48" x14ac:dyDescent="0.25">
      <c r="A298" s="206" t="s">
        <v>892</v>
      </c>
      <c r="B298" s="207">
        <v>0</v>
      </c>
      <c r="C298" s="207">
        <v>0</v>
      </c>
      <c r="D298" s="207">
        <v>0</v>
      </c>
      <c r="E298" s="207">
        <v>0</v>
      </c>
      <c r="F298" s="207">
        <v>0</v>
      </c>
      <c r="G298" s="207">
        <v>0</v>
      </c>
      <c r="H298" s="207">
        <v>0</v>
      </c>
      <c r="I298" s="207">
        <v>0</v>
      </c>
      <c r="J298" s="207">
        <v>0</v>
      </c>
      <c r="K298" s="207">
        <v>0</v>
      </c>
      <c r="L298" s="207">
        <v>0</v>
      </c>
      <c r="M298" s="207">
        <v>0</v>
      </c>
      <c r="N298" s="207">
        <v>0</v>
      </c>
      <c r="O298" s="207">
        <v>0</v>
      </c>
      <c r="P298" s="207">
        <v>0</v>
      </c>
      <c r="Q298" s="207">
        <v>0</v>
      </c>
      <c r="R298" s="207">
        <v>0</v>
      </c>
      <c r="S298" s="207">
        <v>0</v>
      </c>
      <c r="T298" s="207">
        <v>0</v>
      </c>
      <c r="U298" s="207">
        <v>0</v>
      </c>
      <c r="V298" s="207">
        <v>0</v>
      </c>
      <c r="W298" s="207">
        <v>0</v>
      </c>
      <c r="X298" s="207">
        <v>0</v>
      </c>
      <c r="Y298" s="207">
        <v>0</v>
      </c>
      <c r="Z298" s="207">
        <v>0</v>
      </c>
      <c r="AA298" s="207">
        <v>0</v>
      </c>
      <c r="AB298" s="207">
        <v>0</v>
      </c>
      <c r="AC298" s="207">
        <v>0</v>
      </c>
      <c r="AD298" s="207">
        <v>0</v>
      </c>
      <c r="AE298" s="207">
        <v>0</v>
      </c>
      <c r="AF298" s="207">
        <v>0</v>
      </c>
      <c r="AG298" s="207">
        <v>0</v>
      </c>
      <c r="AH298" s="207">
        <v>0</v>
      </c>
      <c r="AI298" s="207">
        <v>0</v>
      </c>
      <c r="AJ298" s="207">
        <v>0</v>
      </c>
      <c r="AK298" s="213">
        <v>0</v>
      </c>
      <c r="AL298" s="207">
        <v>0</v>
      </c>
      <c r="AM298" s="207">
        <v>0</v>
      </c>
      <c r="AN298" s="207">
        <v>0</v>
      </c>
      <c r="AO298" s="207">
        <v>0</v>
      </c>
      <c r="AP298" s="207">
        <v>0</v>
      </c>
      <c r="AQ298" s="207">
        <v>0</v>
      </c>
      <c r="AR298" s="207">
        <v>0</v>
      </c>
      <c r="AS298" s="207">
        <v>0</v>
      </c>
      <c r="AT298" s="207">
        <v>0</v>
      </c>
      <c r="AU298" s="207">
        <v>0</v>
      </c>
      <c r="AV298" s="207">
        <v>0</v>
      </c>
      <c r="AW298" s="207">
        <v>0</v>
      </c>
      <c r="AX298" s="207">
        <v>0</v>
      </c>
      <c r="AY298" s="207">
        <v>0</v>
      </c>
      <c r="AZ298" s="207">
        <v>0</v>
      </c>
      <c r="BA298" s="207">
        <v>0</v>
      </c>
      <c r="BB298" s="207">
        <v>0</v>
      </c>
      <c r="BC298" s="207">
        <v>0</v>
      </c>
      <c r="BD298" s="207">
        <v>0</v>
      </c>
      <c r="BE298" s="207">
        <v>0</v>
      </c>
      <c r="BF298" s="207">
        <v>0</v>
      </c>
      <c r="BG298" s="207">
        <v>0</v>
      </c>
      <c r="BH298" s="207">
        <v>0</v>
      </c>
      <c r="BI298" s="207">
        <v>0</v>
      </c>
      <c r="BJ298" s="207">
        <v>0</v>
      </c>
      <c r="BK298" s="207">
        <v>0</v>
      </c>
      <c r="BL298" s="207">
        <v>0</v>
      </c>
      <c r="BM298" s="207">
        <v>0</v>
      </c>
      <c r="BN298" s="207">
        <v>0</v>
      </c>
      <c r="BO298" s="207">
        <v>0</v>
      </c>
      <c r="BP298" s="207">
        <v>0</v>
      </c>
      <c r="BQ298" s="207">
        <v>0</v>
      </c>
      <c r="BR298" s="207">
        <v>0</v>
      </c>
      <c r="BS298" s="207">
        <v>0</v>
      </c>
      <c r="BT298" s="207">
        <v>0</v>
      </c>
      <c r="BU298" s="207">
        <v>0</v>
      </c>
      <c r="BV298" s="207">
        <v>0</v>
      </c>
      <c r="BW298" s="207">
        <v>0</v>
      </c>
      <c r="BX298" s="207">
        <v>0</v>
      </c>
      <c r="BY298" s="207">
        <v>0</v>
      </c>
      <c r="BZ298" s="207">
        <v>0</v>
      </c>
      <c r="CA298" s="207">
        <v>0</v>
      </c>
      <c r="CB298" s="207">
        <v>0</v>
      </c>
      <c r="CC298" s="207">
        <v>0</v>
      </c>
      <c r="CD298" s="207">
        <v>0</v>
      </c>
      <c r="CE298" s="207">
        <v>0</v>
      </c>
      <c r="CF298" s="207">
        <v>0</v>
      </c>
      <c r="CG298" s="207">
        <v>0</v>
      </c>
      <c r="CH298" s="207">
        <v>0</v>
      </c>
      <c r="CI298" s="207">
        <v>0</v>
      </c>
      <c r="CJ298" s="207">
        <v>0</v>
      </c>
      <c r="CK298" s="207">
        <v>0</v>
      </c>
      <c r="CL298" s="207">
        <v>0</v>
      </c>
      <c r="CM298" s="207">
        <v>0</v>
      </c>
      <c r="CN298" s="207">
        <v>0</v>
      </c>
      <c r="CO298" s="207">
        <v>0</v>
      </c>
      <c r="CP298" s="207">
        <v>0</v>
      </c>
      <c r="CQ298" s="207">
        <v>0</v>
      </c>
      <c r="CR298" s="207">
        <v>0</v>
      </c>
      <c r="CS298" s="207">
        <v>0</v>
      </c>
      <c r="CT298" s="207">
        <v>0</v>
      </c>
      <c r="CU298" s="207">
        <v>0</v>
      </c>
      <c r="CV298" s="207">
        <v>0</v>
      </c>
      <c r="CW298" s="207">
        <v>0</v>
      </c>
      <c r="CX298" s="207">
        <v>0</v>
      </c>
      <c r="CY298" s="207">
        <v>0</v>
      </c>
      <c r="CZ298" s="207">
        <v>0</v>
      </c>
      <c r="DA298" s="207">
        <v>0</v>
      </c>
      <c r="DB298" s="207">
        <v>0</v>
      </c>
      <c r="DC298" s="207">
        <v>0</v>
      </c>
      <c r="DD298" s="207">
        <v>0</v>
      </c>
      <c r="DE298" s="207">
        <v>0</v>
      </c>
      <c r="DF298" s="207">
        <v>0</v>
      </c>
      <c r="DG298" s="207">
        <v>0</v>
      </c>
      <c r="DH298" s="207">
        <v>0</v>
      </c>
      <c r="DI298" s="207">
        <v>0</v>
      </c>
      <c r="DJ298" s="207">
        <v>0</v>
      </c>
      <c r="DK298" s="207">
        <v>0</v>
      </c>
      <c r="DL298" s="207">
        <v>0</v>
      </c>
      <c r="DM298" s="207">
        <v>0</v>
      </c>
      <c r="DN298" s="207">
        <v>0</v>
      </c>
      <c r="DO298" s="207">
        <v>0</v>
      </c>
      <c r="DP298" s="207">
        <v>0</v>
      </c>
      <c r="DQ298" s="207">
        <v>0</v>
      </c>
      <c r="DR298" s="207">
        <v>0</v>
      </c>
      <c r="DS298" s="207">
        <v>0</v>
      </c>
      <c r="DT298" s="207">
        <v>0</v>
      </c>
      <c r="DU298" s="207">
        <v>0</v>
      </c>
      <c r="DV298" s="207">
        <v>0</v>
      </c>
      <c r="DW298" s="207">
        <v>0</v>
      </c>
      <c r="DX298" s="207">
        <v>0</v>
      </c>
      <c r="DY298" s="207">
        <v>0</v>
      </c>
      <c r="DZ298" s="207">
        <v>0</v>
      </c>
      <c r="EA298" s="207">
        <v>0</v>
      </c>
      <c r="EB298" s="207">
        <v>0</v>
      </c>
      <c r="EC298" s="207">
        <v>0</v>
      </c>
      <c r="ED298" s="207">
        <v>0</v>
      </c>
      <c r="EE298" s="207">
        <v>0</v>
      </c>
      <c r="EF298" s="207">
        <v>0</v>
      </c>
      <c r="EG298" s="207">
        <v>0</v>
      </c>
      <c r="EH298" s="207">
        <v>0</v>
      </c>
      <c r="EI298" s="207">
        <v>0</v>
      </c>
      <c r="EJ298" s="207">
        <v>0</v>
      </c>
      <c r="EK298" s="207">
        <v>0</v>
      </c>
      <c r="EL298" s="207">
        <v>0</v>
      </c>
      <c r="EM298" s="207">
        <v>0</v>
      </c>
      <c r="EN298" s="207">
        <v>0</v>
      </c>
      <c r="EO298" s="207">
        <v>0</v>
      </c>
      <c r="EP298" s="207">
        <v>0</v>
      </c>
      <c r="EQ298" s="207">
        <v>0</v>
      </c>
      <c r="ER298" s="207">
        <v>0</v>
      </c>
      <c r="ES298" s="207">
        <v>0</v>
      </c>
      <c r="ET298" s="207">
        <v>0</v>
      </c>
      <c r="EU298" s="207">
        <v>0</v>
      </c>
      <c r="EV298" s="207">
        <v>0</v>
      </c>
      <c r="EW298" s="207">
        <v>0</v>
      </c>
      <c r="EX298" s="207">
        <v>0</v>
      </c>
      <c r="EY298" s="207">
        <v>0</v>
      </c>
      <c r="EZ298" s="207">
        <v>0</v>
      </c>
      <c r="FA298" s="207">
        <v>0</v>
      </c>
      <c r="FB298" s="207">
        <v>0</v>
      </c>
      <c r="FC298" s="207">
        <v>0</v>
      </c>
      <c r="FD298" s="207">
        <v>0</v>
      </c>
      <c r="FE298" s="207">
        <v>0</v>
      </c>
      <c r="FF298" s="207">
        <v>0</v>
      </c>
      <c r="FG298" s="207">
        <v>0</v>
      </c>
      <c r="FH298" s="207">
        <v>0</v>
      </c>
      <c r="FI298" s="213">
        <v>0</v>
      </c>
      <c r="FJ298" s="207">
        <v>0</v>
      </c>
      <c r="FK298" s="207">
        <v>0</v>
      </c>
      <c r="FL298" s="207">
        <v>0</v>
      </c>
      <c r="FM298" s="207">
        <v>0</v>
      </c>
      <c r="FN298" s="207">
        <v>0</v>
      </c>
      <c r="FO298" s="207">
        <v>0</v>
      </c>
      <c r="FP298" s="207">
        <v>0</v>
      </c>
      <c r="FQ298" s="207">
        <v>0</v>
      </c>
      <c r="FR298" s="207">
        <v>0</v>
      </c>
      <c r="FS298" s="207">
        <v>0</v>
      </c>
      <c r="FT298" s="207">
        <v>0</v>
      </c>
      <c r="FU298" s="207">
        <v>0</v>
      </c>
      <c r="FV298" s="207">
        <v>0</v>
      </c>
      <c r="FW298" s="207">
        <v>0</v>
      </c>
      <c r="FX298" s="207">
        <v>0</v>
      </c>
      <c r="FY298" s="207">
        <v>0</v>
      </c>
      <c r="FZ298" s="207">
        <v>0</v>
      </c>
      <c r="GA298" s="207">
        <v>0</v>
      </c>
      <c r="GB298" s="207">
        <v>0</v>
      </c>
      <c r="GC298" s="207">
        <v>0</v>
      </c>
      <c r="GD298" s="207">
        <v>0</v>
      </c>
      <c r="GE298" s="207">
        <v>0</v>
      </c>
      <c r="GF298" s="207">
        <v>0</v>
      </c>
      <c r="GG298" s="207">
        <v>0</v>
      </c>
      <c r="GH298" s="207">
        <v>0</v>
      </c>
      <c r="GI298" s="207">
        <v>408</v>
      </c>
      <c r="GJ298" s="207">
        <v>0</v>
      </c>
      <c r="GK298" s="207">
        <v>0</v>
      </c>
      <c r="GL298" s="207">
        <v>0</v>
      </c>
      <c r="GM298" s="207">
        <v>0</v>
      </c>
      <c r="GN298" s="207">
        <v>0</v>
      </c>
      <c r="GO298" s="207">
        <v>0</v>
      </c>
      <c r="GP298" s="207">
        <v>0</v>
      </c>
      <c r="GQ298" s="207">
        <v>0</v>
      </c>
      <c r="GR298" s="207">
        <v>0</v>
      </c>
      <c r="GS298" s="207">
        <v>0</v>
      </c>
      <c r="GT298" s="207">
        <v>0</v>
      </c>
      <c r="GU298" s="207">
        <v>0</v>
      </c>
      <c r="GV298" s="207">
        <v>0</v>
      </c>
      <c r="GW298" s="207">
        <v>0</v>
      </c>
      <c r="GX298" s="207">
        <v>0</v>
      </c>
      <c r="GY298" s="207">
        <v>0</v>
      </c>
      <c r="GZ298" s="207">
        <v>0</v>
      </c>
      <c r="HA298" s="207">
        <v>0</v>
      </c>
      <c r="HB298" s="207">
        <v>0</v>
      </c>
      <c r="HC298" s="207">
        <v>0</v>
      </c>
      <c r="HD298" s="207">
        <v>0</v>
      </c>
      <c r="HE298" s="207">
        <v>0</v>
      </c>
      <c r="HF298" s="207">
        <v>0</v>
      </c>
      <c r="HG298" s="207">
        <v>0</v>
      </c>
      <c r="HH298" s="207">
        <v>0</v>
      </c>
      <c r="HI298" s="207">
        <v>0</v>
      </c>
      <c r="HJ298" s="207">
        <v>0</v>
      </c>
      <c r="HK298" s="207">
        <v>0</v>
      </c>
      <c r="HL298" s="207">
        <v>0</v>
      </c>
      <c r="HM298" s="207">
        <v>0</v>
      </c>
      <c r="HN298" s="207">
        <v>0</v>
      </c>
      <c r="HO298" s="207">
        <v>0</v>
      </c>
      <c r="HP298" s="207">
        <v>0</v>
      </c>
      <c r="HQ298" s="207">
        <v>0</v>
      </c>
      <c r="HR298" s="207">
        <v>0</v>
      </c>
      <c r="HS298" s="207">
        <v>0</v>
      </c>
      <c r="HT298" s="207">
        <v>0</v>
      </c>
      <c r="HU298" s="207">
        <v>0</v>
      </c>
      <c r="HV298" s="207">
        <v>0</v>
      </c>
      <c r="HW298" s="207">
        <v>0</v>
      </c>
      <c r="HX298" s="207">
        <v>0</v>
      </c>
      <c r="HY298" s="208">
        <v>408</v>
      </c>
    </row>
    <row r="299" spans="1:233" ht="36" x14ac:dyDescent="0.25">
      <c r="A299" s="206" t="s">
        <v>893</v>
      </c>
      <c r="B299" s="207">
        <v>0</v>
      </c>
      <c r="C299" s="207">
        <v>0</v>
      </c>
      <c r="D299" s="207">
        <v>0</v>
      </c>
      <c r="E299" s="207">
        <v>0</v>
      </c>
      <c r="F299" s="207">
        <v>0</v>
      </c>
      <c r="G299" s="207">
        <v>0</v>
      </c>
      <c r="H299" s="207">
        <v>0</v>
      </c>
      <c r="I299" s="207">
        <v>0</v>
      </c>
      <c r="J299" s="207">
        <v>0</v>
      </c>
      <c r="K299" s="207">
        <v>0</v>
      </c>
      <c r="L299" s="207">
        <v>0</v>
      </c>
      <c r="M299" s="207">
        <v>0</v>
      </c>
      <c r="N299" s="207">
        <v>0</v>
      </c>
      <c r="O299" s="207">
        <v>0</v>
      </c>
      <c r="P299" s="207">
        <v>0</v>
      </c>
      <c r="Q299" s="207">
        <v>0</v>
      </c>
      <c r="R299" s="207">
        <v>0</v>
      </c>
      <c r="S299" s="207">
        <v>0</v>
      </c>
      <c r="T299" s="207">
        <v>0</v>
      </c>
      <c r="U299" s="207">
        <v>0</v>
      </c>
      <c r="V299" s="207">
        <v>0</v>
      </c>
      <c r="W299" s="207">
        <v>0</v>
      </c>
      <c r="X299" s="207">
        <v>0</v>
      </c>
      <c r="Y299" s="207">
        <v>0</v>
      </c>
      <c r="Z299" s="207">
        <v>0</v>
      </c>
      <c r="AA299" s="207">
        <v>0</v>
      </c>
      <c r="AB299" s="207">
        <v>0</v>
      </c>
      <c r="AC299" s="207">
        <v>0</v>
      </c>
      <c r="AD299" s="207">
        <v>0</v>
      </c>
      <c r="AE299" s="207">
        <v>0</v>
      </c>
      <c r="AF299" s="207">
        <v>0</v>
      </c>
      <c r="AG299" s="207">
        <v>0</v>
      </c>
      <c r="AH299" s="207">
        <v>0</v>
      </c>
      <c r="AI299" s="207">
        <v>0</v>
      </c>
      <c r="AJ299" s="207">
        <v>0</v>
      </c>
      <c r="AK299" s="213">
        <v>0</v>
      </c>
      <c r="AL299" s="207">
        <v>0</v>
      </c>
      <c r="AM299" s="207">
        <v>0</v>
      </c>
      <c r="AN299" s="207">
        <v>0</v>
      </c>
      <c r="AO299" s="207">
        <v>0</v>
      </c>
      <c r="AP299" s="207">
        <v>0</v>
      </c>
      <c r="AQ299" s="207">
        <v>0</v>
      </c>
      <c r="AR299" s="207">
        <v>0</v>
      </c>
      <c r="AS299" s="207">
        <v>0</v>
      </c>
      <c r="AT299" s="207">
        <v>0</v>
      </c>
      <c r="AU299" s="207">
        <v>0</v>
      </c>
      <c r="AV299" s="207">
        <v>0</v>
      </c>
      <c r="AW299" s="207">
        <v>0</v>
      </c>
      <c r="AX299" s="207">
        <v>0</v>
      </c>
      <c r="AY299" s="207">
        <v>0</v>
      </c>
      <c r="AZ299" s="207">
        <v>0</v>
      </c>
      <c r="BA299" s="207">
        <v>0</v>
      </c>
      <c r="BB299" s="207">
        <v>0</v>
      </c>
      <c r="BC299" s="207">
        <v>0</v>
      </c>
      <c r="BD299" s="207">
        <v>0</v>
      </c>
      <c r="BE299" s="207">
        <v>0</v>
      </c>
      <c r="BF299" s="207">
        <v>0</v>
      </c>
      <c r="BG299" s="207">
        <v>0</v>
      </c>
      <c r="BH299" s="207">
        <v>0</v>
      </c>
      <c r="BI299" s="207">
        <v>0</v>
      </c>
      <c r="BJ299" s="207">
        <v>0</v>
      </c>
      <c r="BK299" s="207">
        <v>0</v>
      </c>
      <c r="BL299" s="207">
        <v>0</v>
      </c>
      <c r="BM299" s="207">
        <v>0</v>
      </c>
      <c r="BN299" s="207">
        <v>0</v>
      </c>
      <c r="BO299" s="207">
        <v>0</v>
      </c>
      <c r="BP299" s="207">
        <v>0</v>
      </c>
      <c r="BQ299" s="207">
        <v>0</v>
      </c>
      <c r="BR299" s="207">
        <v>0</v>
      </c>
      <c r="BS299" s="207">
        <v>0</v>
      </c>
      <c r="BT299" s="207">
        <v>0</v>
      </c>
      <c r="BU299" s="207">
        <v>0</v>
      </c>
      <c r="BV299" s="207">
        <v>0</v>
      </c>
      <c r="BW299" s="207">
        <v>0</v>
      </c>
      <c r="BX299" s="207">
        <v>0</v>
      </c>
      <c r="BY299" s="207">
        <v>0</v>
      </c>
      <c r="BZ299" s="207">
        <v>0</v>
      </c>
      <c r="CA299" s="207">
        <v>0</v>
      </c>
      <c r="CB299" s="207">
        <v>0</v>
      </c>
      <c r="CC299" s="207">
        <v>0</v>
      </c>
      <c r="CD299" s="207">
        <v>0</v>
      </c>
      <c r="CE299" s="207">
        <v>0</v>
      </c>
      <c r="CF299" s="207">
        <v>0</v>
      </c>
      <c r="CG299" s="207">
        <v>0</v>
      </c>
      <c r="CH299" s="207">
        <v>0</v>
      </c>
      <c r="CI299" s="207">
        <v>0</v>
      </c>
      <c r="CJ299" s="207">
        <v>0</v>
      </c>
      <c r="CK299" s="207">
        <v>0</v>
      </c>
      <c r="CL299" s="207">
        <v>0</v>
      </c>
      <c r="CM299" s="207">
        <v>0</v>
      </c>
      <c r="CN299" s="207">
        <v>0</v>
      </c>
      <c r="CO299" s="207">
        <v>0</v>
      </c>
      <c r="CP299" s="207">
        <v>0</v>
      </c>
      <c r="CQ299" s="207">
        <v>0</v>
      </c>
      <c r="CR299" s="207">
        <v>0</v>
      </c>
      <c r="CS299" s="207">
        <v>0</v>
      </c>
      <c r="CT299" s="207">
        <v>0</v>
      </c>
      <c r="CU299" s="207">
        <v>0</v>
      </c>
      <c r="CV299" s="207">
        <v>0</v>
      </c>
      <c r="CW299" s="207">
        <v>0</v>
      </c>
      <c r="CX299" s="207">
        <v>0</v>
      </c>
      <c r="CY299" s="207">
        <v>0</v>
      </c>
      <c r="CZ299" s="207">
        <v>0</v>
      </c>
      <c r="DA299" s="207">
        <v>0</v>
      </c>
      <c r="DB299" s="207">
        <v>0</v>
      </c>
      <c r="DC299" s="207">
        <v>0</v>
      </c>
      <c r="DD299" s="207">
        <v>0</v>
      </c>
      <c r="DE299" s="207">
        <v>0</v>
      </c>
      <c r="DF299" s="207">
        <v>0</v>
      </c>
      <c r="DG299" s="207">
        <v>0</v>
      </c>
      <c r="DH299" s="207">
        <v>0</v>
      </c>
      <c r="DI299" s="207">
        <v>0</v>
      </c>
      <c r="DJ299" s="207">
        <v>0</v>
      </c>
      <c r="DK299" s="207">
        <v>0</v>
      </c>
      <c r="DL299" s="207">
        <v>0</v>
      </c>
      <c r="DM299" s="207">
        <v>0</v>
      </c>
      <c r="DN299" s="207">
        <v>0</v>
      </c>
      <c r="DO299" s="207">
        <v>0</v>
      </c>
      <c r="DP299" s="207">
        <v>0</v>
      </c>
      <c r="DQ299" s="207">
        <v>0</v>
      </c>
      <c r="DR299" s="207">
        <v>0</v>
      </c>
      <c r="DS299" s="207">
        <v>0</v>
      </c>
      <c r="DT299" s="207">
        <v>0</v>
      </c>
      <c r="DU299" s="207">
        <v>0</v>
      </c>
      <c r="DV299" s="207">
        <v>0</v>
      </c>
      <c r="DW299" s="207">
        <v>0</v>
      </c>
      <c r="DX299" s="207">
        <v>0</v>
      </c>
      <c r="DY299" s="207">
        <v>0</v>
      </c>
      <c r="DZ299" s="207">
        <v>0</v>
      </c>
      <c r="EA299" s="207">
        <v>0</v>
      </c>
      <c r="EB299" s="207">
        <v>0</v>
      </c>
      <c r="EC299" s="207">
        <v>0</v>
      </c>
      <c r="ED299" s="207">
        <v>0</v>
      </c>
      <c r="EE299" s="207">
        <v>0</v>
      </c>
      <c r="EF299" s="207">
        <v>0</v>
      </c>
      <c r="EG299" s="207">
        <v>0</v>
      </c>
      <c r="EH299" s="207">
        <v>0</v>
      </c>
      <c r="EI299" s="207">
        <v>0</v>
      </c>
      <c r="EJ299" s="207">
        <v>0</v>
      </c>
      <c r="EK299" s="207">
        <v>0</v>
      </c>
      <c r="EL299" s="207">
        <v>0</v>
      </c>
      <c r="EM299" s="207">
        <v>0</v>
      </c>
      <c r="EN299" s="207">
        <v>0</v>
      </c>
      <c r="EO299" s="207">
        <v>0</v>
      </c>
      <c r="EP299" s="207">
        <v>0</v>
      </c>
      <c r="EQ299" s="207">
        <v>0</v>
      </c>
      <c r="ER299" s="207">
        <v>0</v>
      </c>
      <c r="ES299" s="207">
        <v>0</v>
      </c>
      <c r="ET299" s="207">
        <v>0</v>
      </c>
      <c r="EU299" s="207">
        <v>0</v>
      </c>
      <c r="EV299" s="207">
        <v>0</v>
      </c>
      <c r="EW299" s="207">
        <v>0</v>
      </c>
      <c r="EX299" s="207">
        <v>0</v>
      </c>
      <c r="EY299" s="207">
        <v>0</v>
      </c>
      <c r="EZ299" s="207">
        <v>0</v>
      </c>
      <c r="FA299" s="207">
        <v>0</v>
      </c>
      <c r="FB299" s="207">
        <v>0</v>
      </c>
      <c r="FC299" s="207">
        <v>0</v>
      </c>
      <c r="FD299" s="207">
        <v>0</v>
      </c>
      <c r="FE299" s="207">
        <v>0</v>
      </c>
      <c r="FF299" s="207">
        <v>0</v>
      </c>
      <c r="FG299" s="207">
        <v>0</v>
      </c>
      <c r="FH299" s="207">
        <v>0</v>
      </c>
      <c r="FI299" s="213">
        <v>0</v>
      </c>
      <c r="FJ299" s="207">
        <v>0</v>
      </c>
      <c r="FK299" s="207">
        <v>0</v>
      </c>
      <c r="FL299" s="207">
        <v>0</v>
      </c>
      <c r="FM299" s="207">
        <v>0</v>
      </c>
      <c r="FN299" s="207">
        <v>0</v>
      </c>
      <c r="FO299" s="207">
        <v>0</v>
      </c>
      <c r="FP299" s="207">
        <v>0</v>
      </c>
      <c r="FQ299" s="207">
        <v>0</v>
      </c>
      <c r="FR299" s="207">
        <v>0</v>
      </c>
      <c r="FS299" s="207">
        <v>0</v>
      </c>
      <c r="FT299" s="207">
        <v>0</v>
      </c>
      <c r="FU299" s="207">
        <v>0</v>
      </c>
      <c r="FV299" s="207">
        <v>0</v>
      </c>
      <c r="FW299" s="207">
        <v>0</v>
      </c>
      <c r="FX299" s="207">
        <v>0</v>
      </c>
      <c r="FY299" s="207">
        <v>0</v>
      </c>
      <c r="FZ299" s="207">
        <v>0</v>
      </c>
      <c r="GA299" s="207">
        <v>0</v>
      </c>
      <c r="GB299" s="207">
        <v>0</v>
      </c>
      <c r="GC299" s="207">
        <v>0</v>
      </c>
      <c r="GD299" s="207">
        <v>0</v>
      </c>
      <c r="GE299" s="207">
        <v>0</v>
      </c>
      <c r="GF299" s="207">
        <v>0</v>
      </c>
      <c r="GG299" s="207">
        <v>0</v>
      </c>
      <c r="GH299" s="207">
        <v>0</v>
      </c>
      <c r="GI299" s="207">
        <v>0</v>
      </c>
      <c r="GJ299" s="207">
        <v>59</v>
      </c>
      <c r="GK299" s="207">
        <v>0</v>
      </c>
      <c r="GL299" s="207">
        <v>0</v>
      </c>
      <c r="GM299" s="207">
        <v>0</v>
      </c>
      <c r="GN299" s="207">
        <v>0</v>
      </c>
      <c r="GO299" s="207">
        <v>0</v>
      </c>
      <c r="GP299" s="207">
        <v>0</v>
      </c>
      <c r="GQ299" s="207">
        <v>0</v>
      </c>
      <c r="GR299" s="207">
        <v>0</v>
      </c>
      <c r="GS299" s="207">
        <v>0</v>
      </c>
      <c r="GT299" s="207">
        <v>0</v>
      </c>
      <c r="GU299" s="207">
        <v>0</v>
      </c>
      <c r="GV299" s="207">
        <v>0</v>
      </c>
      <c r="GW299" s="207">
        <v>0</v>
      </c>
      <c r="GX299" s="207">
        <v>0</v>
      </c>
      <c r="GY299" s="207">
        <v>0</v>
      </c>
      <c r="GZ299" s="207">
        <v>0</v>
      </c>
      <c r="HA299" s="207">
        <v>0</v>
      </c>
      <c r="HB299" s="207">
        <v>0</v>
      </c>
      <c r="HC299" s="207">
        <v>0</v>
      </c>
      <c r="HD299" s="207">
        <v>0</v>
      </c>
      <c r="HE299" s="207">
        <v>0</v>
      </c>
      <c r="HF299" s="207">
        <v>0</v>
      </c>
      <c r="HG299" s="207">
        <v>0</v>
      </c>
      <c r="HH299" s="207">
        <v>0</v>
      </c>
      <c r="HI299" s="207">
        <v>0</v>
      </c>
      <c r="HJ299" s="207">
        <v>0</v>
      </c>
      <c r="HK299" s="207">
        <v>0</v>
      </c>
      <c r="HL299" s="207">
        <v>0</v>
      </c>
      <c r="HM299" s="207">
        <v>0</v>
      </c>
      <c r="HN299" s="207">
        <v>0</v>
      </c>
      <c r="HO299" s="207">
        <v>0</v>
      </c>
      <c r="HP299" s="207">
        <v>0</v>
      </c>
      <c r="HQ299" s="207">
        <v>0</v>
      </c>
      <c r="HR299" s="207">
        <v>0</v>
      </c>
      <c r="HS299" s="207">
        <v>0</v>
      </c>
      <c r="HT299" s="207">
        <v>0</v>
      </c>
      <c r="HU299" s="207">
        <v>0</v>
      </c>
      <c r="HV299" s="207">
        <v>0</v>
      </c>
      <c r="HW299" s="207">
        <v>0</v>
      </c>
      <c r="HX299" s="207">
        <v>0</v>
      </c>
      <c r="HY299" s="208">
        <v>59</v>
      </c>
    </row>
    <row r="300" spans="1:233" ht="72" x14ac:dyDescent="0.25">
      <c r="A300" s="206" t="s">
        <v>894</v>
      </c>
      <c r="B300" s="207">
        <v>0</v>
      </c>
      <c r="C300" s="207">
        <v>0</v>
      </c>
      <c r="D300" s="207">
        <v>0</v>
      </c>
      <c r="E300" s="207">
        <v>0</v>
      </c>
      <c r="F300" s="207">
        <v>0</v>
      </c>
      <c r="G300" s="207">
        <v>0</v>
      </c>
      <c r="H300" s="207">
        <v>0</v>
      </c>
      <c r="I300" s="207">
        <v>0</v>
      </c>
      <c r="J300" s="207">
        <v>0</v>
      </c>
      <c r="K300" s="207">
        <v>0</v>
      </c>
      <c r="L300" s="207">
        <v>0</v>
      </c>
      <c r="M300" s="207">
        <v>0</v>
      </c>
      <c r="N300" s="207">
        <v>0</v>
      </c>
      <c r="O300" s="207">
        <v>0</v>
      </c>
      <c r="P300" s="207">
        <v>0</v>
      </c>
      <c r="Q300" s="207">
        <v>0</v>
      </c>
      <c r="R300" s="207">
        <v>0</v>
      </c>
      <c r="S300" s="207">
        <v>0</v>
      </c>
      <c r="T300" s="207">
        <v>0</v>
      </c>
      <c r="U300" s="207">
        <v>0</v>
      </c>
      <c r="V300" s="207">
        <v>0</v>
      </c>
      <c r="W300" s="207">
        <v>0</v>
      </c>
      <c r="X300" s="207">
        <v>0</v>
      </c>
      <c r="Y300" s="207">
        <v>0</v>
      </c>
      <c r="Z300" s="207">
        <v>0</v>
      </c>
      <c r="AA300" s="207">
        <v>0</v>
      </c>
      <c r="AB300" s="207">
        <v>0</v>
      </c>
      <c r="AC300" s="207">
        <v>0</v>
      </c>
      <c r="AD300" s="207">
        <v>0</v>
      </c>
      <c r="AE300" s="207">
        <v>0</v>
      </c>
      <c r="AF300" s="207">
        <v>0</v>
      </c>
      <c r="AG300" s="207">
        <v>0</v>
      </c>
      <c r="AH300" s="207">
        <v>0</v>
      </c>
      <c r="AI300" s="207">
        <v>0</v>
      </c>
      <c r="AJ300" s="207">
        <v>0</v>
      </c>
      <c r="AK300" s="213">
        <v>0</v>
      </c>
      <c r="AL300" s="207">
        <v>0</v>
      </c>
      <c r="AM300" s="207">
        <v>0</v>
      </c>
      <c r="AN300" s="207">
        <v>0</v>
      </c>
      <c r="AO300" s="207">
        <v>0</v>
      </c>
      <c r="AP300" s="207">
        <v>0</v>
      </c>
      <c r="AQ300" s="207">
        <v>0</v>
      </c>
      <c r="AR300" s="207">
        <v>0</v>
      </c>
      <c r="AS300" s="207">
        <v>0</v>
      </c>
      <c r="AT300" s="207">
        <v>0</v>
      </c>
      <c r="AU300" s="207">
        <v>0</v>
      </c>
      <c r="AV300" s="207">
        <v>0</v>
      </c>
      <c r="AW300" s="207">
        <v>0</v>
      </c>
      <c r="AX300" s="207">
        <v>0</v>
      </c>
      <c r="AY300" s="207">
        <v>0</v>
      </c>
      <c r="AZ300" s="207">
        <v>0</v>
      </c>
      <c r="BA300" s="207">
        <v>0</v>
      </c>
      <c r="BB300" s="207">
        <v>0</v>
      </c>
      <c r="BC300" s="207">
        <v>0</v>
      </c>
      <c r="BD300" s="207">
        <v>0</v>
      </c>
      <c r="BE300" s="207">
        <v>0</v>
      </c>
      <c r="BF300" s="207">
        <v>0</v>
      </c>
      <c r="BG300" s="207">
        <v>0</v>
      </c>
      <c r="BH300" s="207">
        <v>0</v>
      </c>
      <c r="BI300" s="207">
        <v>0</v>
      </c>
      <c r="BJ300" s="207">
        <v>0</v>
      </c>
      <c r="BK300" s="207">
        <v>0</v>
      </c>
      <c r="BL300" s="207">
        <v>0</v>
      </c>
      <c r="BM300" s="207">
        <v>0</v>
      </c>
      <c r="BN300" s="207">
        <v>0</v>
      </c>
      <c r="BO300" s="207">
        <v>0</v>
      </c>
      <c r="BP300" s="207">
        <v>0</v>
      </c>
      <c r="BQ300" s="207">
        <v>0</v>
      </c>
      <c r="BR300" s="207">
        <v>0</v>
      </c>
      <c r="BS300" s="207">
        <v>0</v>
      </c>
      <c r="BT300" s="207">
        <v>0</v>
      </c>
      <c r="BU300" s="207">
        <v>0</v>
      </c>
      <c r="BV300" s="207">
        <v>0</v>
      </c>
      <c r="BW300" s="207">
        <v>0</v>
      </c>
      <c r="BX300" s="207">
        <v>0</v>
      </c>
      <c r="BY300" s="207">
        <v>0</v>
      </c>
      <c r="BZ300" s="207">
        <v>0</v>
      </c>
      <c r="CA300" s="207">
        <v>0</v>
      </c>
      <c r="CB300" s="207">
        <v>0</v>
      </c>
      <c r="CC300" s="207">
        <v>0</v>
      </c>
      <c r="CD300" s="207">
        <v>0</v>
      </c>
      <c r="CE300" s="207">
        <v>0</v>
      </c>
      <c r="CF300" s="207">
        <v>0</v>
      </c>
      <c r="CG300" s="207">
        <v>0</v>
      </c>
      <c r="CH300" s="207">
        <v>0</v>
      </c>
      <c r="CI300" s="207">
        <v>0</v>
      </c>
      <c r="CJ300" s="207">
        <v>0</v>
      </c>
      <c r="CK300" s="207">
        <v>0</v>
      </c>
      <c r="CL300" s="207">
        <v>0</v>
      </c>
      <c r="CM300" s="207">
        <v>0</v>
      </c>
      <c r="CN300" s="207">
        <v>0</v>
      </c>
      <c r="CO300" s="207">
        <v>0</v>
      </c>
      <c r="CP300" s="207">
        <v>0</v>
      </c>
      <c r="CQ300" s="207">
        <v>0</v>
      </c>
      <c r="CR300" s="207">
        <v>0</v>
      </c>
      <c r="CS300" s="207">
        <v>0</v>
      </c>
      <c r="CT300" s="207">
        <v>0</v>
      </c>
      <c r="CU300" s="207">
        <v>0</v>
      </c>
      <c r="CV300" s="207">
        <v>0</v>
      </c>
      <c r="CW300" s="207">
        <v>0</v>
      </c>
      <c r="CX300" s="207">
        <v>0</v>
      </c>
      <c r="CY300" s="207">
        <v>0</v>
      </c>
      <c r="CZ300" s="207">
        <v>0</v>
      </c>
      <c r="DA300" s="207">
        <v>0</v>
      </c>
      <c r="DB300" s="207">
        <v>0</v>
      </c>
      <c r="DC300" s="207">
        <v>0</v>
      </c>
      <c r="DD300" s="207">
        <v>0</v>
      </c>
      <c r="DE300" s="207">
        <v>0</v>
      </c>
      <c r="DF300" s="207">
        <v>0</v>
      </c>
      <c r="DG300" s="207">
        <v>0</v>
      </c>
      <c r="DH300" s="207">
        <v>0</v>
      </c>
      <c r="DI300" s="207">
        <v>0</v>
      </c>
      <c r="DJ300" s="207">
        <v>0</v>
      </c>
      <c r="DK300" s="207">
        <v>0</v>
      </c>
      <c r="DL300" s="207">
        <v>0</v>
      </c>
      <c r="DM300" s="207">
        <v>0</v>
      </c>
      <c r="DN300" s="207">
        <v>0</v>
      </c>
      <c r="DO300" s="207">
        <v>0</v>
      </c>
      <c r="DP300" s="207">
        <v>0</v>
      </c>
      <c r="DQ300" s="207">
        <v>0</v>
      </c>
      <c r="DR300" s="207">
        <v>0</v>
      </c>
      <c r="DS300" s="207">
        <v>0</v>
      </c>
      <c r="DT300" s="207">
        <v>0</v>
      </c>
      <c r="DU300" s="207">
        <v>0</v>
      </c>
      <c r="DV300" s="207">
        <v>0</v>
      </c>
      <c r="DW300" s="207">
        <v>0</v>
      </c>
      <c r="DX300" s="207">
        <v>0</v>
      </c>
      <c r="DY300" s="207">
        <v>0</v>
      </c>
      <c r="DZ300" s="207">
        <v>0</v>
      </c>
      <c r="EA300" s="207">
        <v>0</v>
      </c>
      <c r="EB300" s="207">
        <v>0</v>
      </c>
      <c r="EC300" s="207">
        <v>0</v>
      </c>
      <c r="ED300" s="207">
        <v>0</v>
      </c>
      <c r="EE300" s="207">
        <v>0</v>
      </c>
      <c r="EF300" s="207">
        <v>0</v>
      </c>
      <c r="EG300" s="207">
        <v>0</v>
      </c>
      <c r="EH300" s="207">
        <v>0</v>
      </c>
      <c r="EI300" s="207">
        <v>0</v>
      </c>
      <c r="EJ300" s="207">
        <v>0</v>
      </c>
      <c r="EK300" s="207">
        <v>0</v>
      </c>
      <c r="EL300" s="207">
        <v>0</v>
      </c>
      <c r="EM300" s="207">
        <v>0</v>
      </c>
      <c r="EN300" s="207">
        <v>0</v>
      </c>
      <c r="EO300" s="207">
        <v>0</v>
      </c>
      <c r="EP300" s="207">
        <v>0</v>
      </c>
      <c r="EQ300" s="207">
        <v>0</v>
      </c>
      <c r="ER300" s="207">
        <v>0</v>
      </c>
      <c r="ES300" s="207">
        <v>0</v>
      </c>
      <c r="ET300" s="207">
        <v>0</v>
      </c>
      <c r="EU300" s="207">
        <v>0</v>
      </c>
      <c r="EV300" s="207">
        <v>0</v>
      </c>
      <c r="EW300" s="207">
        <v>0</v>
      </c>
      <c r="EX300" s="207">
        <v>0</v>
      </c>
      <c r="EY300" s="207">
        <v>0</v>
      </c>
      <c r="EZ300" s="207">
        <v>0</v>
      </c>
      <c r="FA300" s="207">
        <v>0</v>
      </c>
      <c r="FB300" s="207">
        <v>0</v>
      </c>
      <c r="FC300" s="207">
        <v>0</v>
      </c>
      <c r="FD300" s="207">
        <v>0</v>
      </c>
      <c r="FE300" s="207">
        <v>0</v>
      </c>
      <c r="FF300" s="207">
        <v>0</v>
      </c>
      <c r="FG300" s="207">
        <v>0</v>
      </c>
      <c r="FH300" s="207">
        <v>0</v>
      </c>
      <c r="FI300" s="213">
        <v>0</v>
      </c>
      <c r="FJ300" s="207">
        <v>0</v>
      </c>
      <c r="FK300" s="207">
        <v>0</v>
      </c>
      <c r="FL300" s="207">
        <v>0</v>
      </c>
      <c r="FM300" s="207">
        <v>0</v>
      </c>
      <c r="FN300" s="207">
        <v>0</v>
      </c>
      <c r="FO300" s="207">
        <v>0</v>
      </c>
      <c r="FP300" s="207">
        <v>0</v>
      </c>
      <c r="FQ300" s="207">
        <v>0</v>
      </c>
      <c r="FR300" s="207">
        <v>0</v>
      </c>
      <c r="FS300" s="207">
        <v>0</v>
      </c>
      <c r="FT300" s="207">
        <v>0</v>
      </c>
      <c r="FU300" s="207">
        <v>0</v>
      </c>
      <c r="FV300" s="207">
        <v>0</v>
      </c>
      <c r="FW300" s="207">
        <v>0</v>
      </c>
      <c r="FX300" s="207">
        <v>0</v>
      </c>
      <c r="FY300" s="207">
        <v>0</v>
      </c>
      <c r="FZ300" s="207">
        <v>0</v>
      </c>
      <c r="GA300" s="207">
        <v>0</v>
      </c>
      <c r="GB300" s="207">
        <v>0</v>
      </c>
      <c r="GC300" s="207">
        <v>0</v>
      </c>
      <c r="GD300" s="207">
        <v>0</v>
      </c>
      <c r="GE300" s="207">
        <v>0</v>
      </c>
      <c r="GF300" s="207">
        <v>0</v>
      </c>
      <c r="GG300" s="207">
        <v>0</v>
      </c>
      <c r="GH300" s="207">
        <v>0</v>
      </c>
      <c r="GI300" s="207">
        <v>0</v>
      </c>
      <c r="GJ300" s="207">
        <v>0</v>
      </c>
      <c r="GK300" s="207">
        <v>965</v>
      </c>
      <c r="GL300" s="207">
        <v>0</v>
      </c>
      <c r="GM300" s="207">
        <v>0</v>
      </c>
      <c r="GN300" s="207">
        <v>0</v>
      </c>
      <c r="GO300" s="207">
        <v>0</v>
      </c>
      <c r="GP300" s="207">
        <v>0</v>
      </c>
      <c r="GQ300" s="207">
        <v>0</v>
      </c>
      <c r="GR300" s="207">
        <v>0</v>
      </c>
      <c r="GS300" s="207">
        <v>0</v>
      </c>
      <c r="GT300" s="207">
        <v>0</v>
      </c>
      <c r="GU300" s="207">
        <v>0</v>
      </c>
      <c r="GV300" s="207">
        <v>0</v>
      </c>
      <c r="GW300" s="207">
        <v>0</v>
      </c>
      <c r="GX300" s="207">
        <v>0</v>
      </c>
      <c r="GY300" s="207">
        <v>0</v>
      </c>
      <c r="GZ300" s="207">
        <v>0</v>
      </c>
      <c r="HA300" s="207">
        <v>0</v>
      </c>
      <c r="HB300" s="207">
        <v>0</v>
      </c>
      <c r="HC300" s="207">
        <v>0</v>
      </c>
      <c r="HD300" s="207">
        <v>0</v>
      </c>
      <c r="HE300" s="207">
        <v>0</v>
      </c>
      <c r="HF300" s="207">
        <v>0</v>
      </c>
      <c r="HG300" s="207">
        <v>0</v>
      </c>
      <c r="HH300" s="207">
        <v>0</v>
      </c>
      <c r="HI300" s="207">
        <v>0</v>
      </c>
      <c r="HJ300" s="207">
        <v>0</v>
      </c>
      <c r="HK300" s="207">
        <v>0</v>
      </c>
      <c r="HL300" s="207">
        <v>0</v>
      </c>
      <c r="HM300" s="207">
        <v>0</v>
      </c>
      <c r="HN300" s="207">
        <v>0</v>
      </c>
      <c r="HO300" s="207">
        <v>0</v>
      </c>
      <c r="HP300" s="207">
        <v>0</v>
      </c>
      <c r="HQ300" s="207">
        <v>0</v>
      </c>
      <c r="HR300" s="207">
        <v>0</v>
      </c>
      <c r="HS300" s="207">
        <v>0</v>
      </c>
      <c r="HT300" s="207">
        <v>0</v>
      </c>
      <c r="HU300" s="207">
        <v>0</v>
      </c>
      <c r="HV300" s="207">
        <v>0</v>
      </c>
      <c r="HW300" s="207">
        <v>0</v>
      </c>
      <c r="HX300" s="207">
        <v>0</v>
      </c>
      <c r="HY300" s="208">
        <v>965</v>
      </c>
    </row>
    <row r="301" spans="1:233" ht="72" x14ac:dyDescent="0.25">
      <c r="A301" s="206" t="s">
        <v>895</v>
      </c>
      <c r="B301" s="207">
        <v>0</v>
      </c>
      <c r="C301" s="207">
        <v>0</v>
      </c>
      <c r="D301" s="207">
        <v>0</v>
      </c>
      <c r="E301" s="207">
        <v>0</v>
      </c>
      <c r="F301" s="207">
        <v>0</v>
      </c>
      <c r="G301" s="207">
        <v>0</v>
      </c>
      <c r="H301" s="207">
        <v>0</v>
      </c>
      <c r="I301" s="207">
        <v>0</v>
      </c>
      <c r="J301" s="207">
        <v>0</v>
      </c>
      <c r="K301" s="207">
        <v>0</v>
      </c>
      <c r="L301" s="207">
        <v>0</v>
      </c>
      <c r="M301" s="207">
        <v>0</v>
      </c>
      <c r="N301" s="207">
        <v>0</v>
      </c>
      <c r="O301" s="207">
        <v>0</v>
      </c>
      <c r="P301" s="207">
        <v>0</v>
      </c>
      <c r="Q301" s="207">
        <v>0</v>
      </c>
      <c r="R301" s="207">
        <v>0</v>
      </c>
      <c r="S301" s="207">
        <v>0</v>
      </c>
      <c r="T301" s="207">
        <v>0</v>
      </c>
      <c r="U301" s="207">
        <v>0</v>
      </c>
      <c r="V301" s="207">
        <v>0</v>
      </c>
      <c r="W301" s="207">
        <v>0</v>
      </c>
      <c r="X301" s="207">
        <v>0</v>
      </c>
      <c r="Y301" s="207">
        <v>0</v>
      </c>
      <c r="Z301" s="207">
        <v>0</v>
      </c>
      <c r="AA301" s="207">
        <v>0</v>
      </c>
      <c r="AB301" s="207">
        <v>0</v>
      </c>
      <c r="AC301" s="207">
        <v>0</v>
      </c>
      <c r="AD301" s="207">
        <v>0</v>
      </c>
      <c r="AE301" s="207">
        <v>0</v>
      </c>
      <c r="AF301" s="207">
        <v>0</v>
      </c>
      <c r="AG301" s="207">
        <v>0</v>
      </c>
      <c r="AH301" s="207">
        <v>0</v>
      </c>
      <c r="AI301" s="207">
        <v>0</v>
      </c>
      <c r="AJ301" s="207">
        <v>0</v>
      </c>
      <c r="AK301" s="213">
        <v>0</v>
      </c>
      <c r="AL301" s="207">
        <v>0</v>
      </c>
      <c r="AM301" s="207">
        <v>0</v>
      </c>
      <c r="AN301" s="207">
        <v>0</v>
      </c>
      <c r="AO301" s="207">
        <v>0</v>
      </c>
      <c r="AP301" s="207">
        <v>0</v>
      </c>
      <c r="AQ301" s="207">
        <v>0</v>
      </c>
      <c r="AR301" s="207">
        <v>0</v>
      </c>
      <c r="AS301" s="207">
        <v>0</v>
      </c>
      <c r="AT301" s="207">
        <v>0</v>
      </c>
      <c r="AU301" s="207">
        <v>0</v>
      </c>
      <c r="AV301" s="207">
        <v>0</v>
      </c>
      <c r="AW301" s="207">
        <v>0</v>
      </c>
      <c r="AX301" s="207">
        <v>0</v>
      </c>
      <c r="AY301" s="207">
        <v>0</v>
      </c>
      <c r="AZ301" s="207">
        <v>0</v>
      </c>
      <c r="BA301" s="207">
        <v>0</v>
      </c>
      <c r="BB301" s="207">
        <v>0</v>
      </c>
      <c r="BC301" s="207">
        <v>0</v>
      </c>
      <c r="BD301" s="207">
        <v>0</v>
      </c>
      <c r="BE301" s="207">
        <v>0</v>
      </c>
      <c r="BF301" s="207">
        <v>0</v>
      </c>
      <c r="BG301" s="207">
        <v>0</v>
      </c>
      <c r="BH301" s="207">
        <v>0</v>
      </c>
      <c r="BI301" s="207">
        <v>0</v>
      </c>
      <c r="BJ301" s="207">
        <v>0</v>
      </c>
      <c r="BK301" s="207">
        <v>0</v>
      </c>
      <c r="BL301" s="207">
        <v>0</v>
      </c>
      <c r="BM301" s="207">
        <v>0</v>
      </c>
      <c r="BN301" s="207">
        <v>0</v>
      </c>
      <c r="BO301" s="207">
        <v>0</v>
      </c>
      <c r="BP301" s="207">
        <v>0</v>
      </c>
      <c r="BQ301" s="207">
        <v>0</v>
      </c>
      <c r="BR301" s="207">
        <v>0</v>
      </c>
      <c r="BS301" s="207">
        <v>0</v>
      </c>
      <c r="BT301" s="207">
        <v>0</v>
      </c>
      <c r="BU301" s="207">
        <v>0</v>
      </c>
      <c r="BV301" s="207">
        <v>0</v>
      </c>
      <c r="BW301" s="207">
        <v>0</v>
      </c>
      <c r="BX301" s="207">
        <v>0</v>
      </c>
      <c r="BY301" s="207">
        <v>0</v>
      </c>
      <c r="BZ301" s="207">
        <v>0</v>
      </c>
      <c r="CA301" s="207">
        <v>0</v>
      </c>
      <c r="CB301" s="207">
        <v>0</v>
      </c>
      <c r="CC301" s="207">
        <v>0</v>
      </c>
      <c r="CD301" s="207">
        <v>0</v>
      </c>
      <c r="CE301" s="207">
        <v>0</v>
      </c>
      <c r="CF301" s="207">
        <v>0</v>
      </c>
      <c r="CG301" s="207">
        <v>0</v>
      </c>
      <c r="CH301" s="207">
        <v>0</v>
      </c>
      <c r="CI301" s="207">
        <v>0</v>
      </c>
      <c r="CJ301" s="207">
        <v>0</v>
      </c>
      <c r="CK301" s="207">
        <v>0</v>
      </c>
      <c r="CL301" s="207">
        <v>0</v>
      </c>
      <c r="CM301" s="207">
        <v>0</v>
      </c>
      <c r="CN301" s="207">
        <v>0</v>
      </c>
      <c r="CO301" s="207">
        <v>0</v>
      </c>
      <c r="CP301" s="207">
        <v>0</v>
      </c>
      <c r="CQ301" s="207">
        <v>0</v>
      </c>
      <c r="CR301" s="207">
        <v>0</v>
      </c>
      <c r="CS301" s="207">
        <v>0</v>
      </c>
      <c r="CT301" s="207">
        <v>0</v>
      </c>
      <c r="CU301" s="207">
        <v>0</v>
      </c>
      <c r="CV301" s="207">
        <v>0</v>
      </c>
      <c r="CW301" s="207">
        <v>0</v>
      </c>
      <c r="CX301" s="207">
        <v>0</v>
      </c>
      <c r="CY301" s="207">
        <v>0</v>
      </c>
      <c r="CZ301" s="207">
        <v>0</v>
      </c>
      <c r="DA301" s="207">
        <v>0</v>
      </c>
      <c r="DB301" s="207">
        <v>0</v>
      </c>
      <c r="DC301" s="207">
        <v>0</v>
      </c>
      <c r="DD301" s="207">
        <v>0</v>
      </c>
      <c r="DE301" s="207">
        <v>0</v>
      </c>
      <c r="DF301" s="207">
        <v>0</v>
      </c>
      <c r="DG301" s="207">
        <v>0</v>
      </c>
      <c r="DH301" s="207">
        <v>0</v>
      </c>
      <c r="DI301" s="207">
        <v>0</v>
      </c>
      <c r="DJ301" s="207">
        <v>0</v>
      </c>
      <c r="DK301" s="207">
        <v>0</v>
      </c>
      <c r="DL301" s="207">
        <v>0</v>
      </c>
      <c r="DM301" s="207">
        <v>0</v>
      </c>
      <c r="DN301" s="207">
        <v>0</v>
      </c>
      <c r="DO301" s="207">
        <v>0</v>
      </c>
      <c r="DP301" s="207">
        <v>0</v>
      </c>
      <c r="DQ301" s="207">
        <v>0</v>
      </c>
      <c r="DR301" s="207">
        <v>0</v>
      </c>
      <c r="DS301" s="207">
        <v>0</v>
      </c>
      <c r="DT301" s="207">
        <v>0</v>
      </c>
      <c r="DU301" s="207">
        <v>0</v>
      </c>
      <c r="DV301" s="207">
        <v>0</v>
      </c>
      <c r="DW301" s="207">
        <v>0</v>
      </c>
      <c r="DX301" s="207">
        <v>0</v>
      </c>
      <c r="DY301" s="207">
        <v>0</v>
      </c>
      <c r="DZ301" s="207">
        <v>0</v>
      </c>
      <c r="EA301" s="207">
        <v>0</v>
      </c>
      <c r="EB301" s="207">
        <v>0</v>
      </c>
      <c r="EC301" s="207">
        <v>0</v>
      </c>
      <c r="ED301" s="207">
        <v>0</v>
      </c>
      <c r="EE301" s="207">
        <v>0</v>
      </c>
      <c r="EF301" s="207">
        <v>0</v>
      </c>
      <c r="EG301" s="207">
        <v>0</v>
      </c>
      <c r="EH301" s="207">
        <v>0</v>
      </c>
      <c r="EI301" s="207">
        <v>0</v>
      </c>
      <c r="EJ301" s="207">
        <v>0</v>
      </c>
      <c r="EK301" s="207">
        <v>0</v>
      </c>
      <c r="EL301" s="207">
        <v>0</v>
      </c>
      <c r="EM301" s="207">
        <v>0</v>
      </c>
      <c r="EN301" s="207">
        <v>0</v>
      </c>
      <c r="EO301" s="207">
        <v>0</v>
      </c>
      <c r="EP301" s="207">
        <v>0</v>
      </c>
      <c r="EQ301" s="207">
        <v>0</v>
      </c>
      <c r="ER301" s="207">
        <v>0</v>
      </c>
      <c r="ES301" s="207">
        <v>0</v>
      </c>
      <c r="ET301" s="207">
        <v>0</v>
      </c>
      <c r="EU301" s="207">
        <v>0</v>
      </c>
      <c r="EV301" s="207">
        <v>0</v>
      </c>
      <c r="EW301" s="207">
        <v>0</v>
      </c>
      <c r="EX301" s="207">
        <v>0</v>
      </c>
      <c r="EY301" s="207">
        <v>0</v>
      </c>
      <c r="EZ301" s="207">
        <v>0</v>
      </c>
      <c r="FA301" s="207">
        <v>0</v>
      </c>
      <c r="FB301" s="207">
        <v>0</v>
      </c>
      <c r="FC301" s="207">
        <v>0</v>
      </c>
      <c r="FD301" s="207">
        <v>0</v>
      </c>
      <c r="FE301" s="207">
        <v>0</v>
      </c>
      <c r="FF301" s="207">
        <v>0</v>
      </c>
      <c r="FG301" s="207">
        <v>0</v>
      </c>
      <c r="FH301" s="207">
        <v>0</v>
      </c>
      <c r="FI301" s="213">
        <v>0</v>
      </c>
      <c r="FJ301" s="207">
        <v>0</v>
      </c>
      <c r="FK301" s="207">
        <v>0</v>
      </c>
      <c r="FL301" s="207">
        <v>0</v>
      </c>
      <c r="FM301" s="207">
        <v>0</v>
      </c>
      <c r="FN301" s="207">
        <v>0</v>
      </c>
      <c r="FO301" s="207">
        <v>0</v>
      </c>
      <c r="FP301" s="207">
        <v>0</v>
      </c>
      <c r="FQ301" s="207">
        <v>0</v>
      </c>
      <c r="FR301" s="207">
        <v>0</v>
      </c>
      <c r="FS301" s="207">
        <v>0</v>
      </c>
      <c r="FT301" s="207">
        <v>0</v>
      </c>
      <c r="FU301" s="207">
        <v>0</v>
      </c>
      <c r="FV301" s="207">
        <v>0</v>
      </c>
      <c r="FW301" s="207">
        <v>0</v>
      </c>
      <c r="FX301" s="207">
        <v>0</v>
      </c>
      <c r="FY301" s="207">
        <v>0</v>
      </c>
      <c r="FZ301" s="207">
        <v>0</v>
      </c>
      <c r="GA301" s="207">
        <v>0</v>
      </c>
      <c r="GB301" s="207">
        <v>0</v>
      </c>
      <c r="GC301" s="207">
        <v>0</v>
      </c>
      <c r="GD301" s="207">
        <v>0</v>
      </c>
      <c r="GE301" s="207">
        <v>0</v>
      </c>
      <c r="GF301" s="207">
        <v>0</v>
      </c>
      <c r="GG301" s="207">
        <v>0</v>
      </c>
      <c r="GH301" s="207">
        <v>0</v>
      </c>
      <c r="GI301" s="207">
        <v>0</v>
      </c>
      <c r="GJ301" s="207">
        <v>0</v>
      </c>
      <c r="GK301" s="207">
        <v>0</v>
      </c>
      <c r="GL301" s="207">
        <v>599</v>
      </c>
      <c r="GM301" s="207">
        <v>0</v>
      </c>
      <c r="GN301" s="207">
        <v>0</v>
      </c>
      <c r="GO301" s="207">
        <v>0</v>
      </c>
      <c r="GP301" s="207">
        <v>0</v>
      </c>
      <c r="GQ301" s="207">
        <v>0</v>
      </c>
      <c r="GR301" s="207">
        <v>0</v>
      </c>
      <c r="GS301" s="207">
        <v>0</v>
      </c>
      <c r="GT301" s="207">
        <v>0</v>
      </c>
      <c r="GU301" s="207">
        <v>0</v>
      </c>
      <c r="GV301" s="207">
        <v>0</v>
      </c>
      <c r="GW301" s="207">
        <v>0</v>
      </c>
      <c r="GX301" s="207">
        <v>0</v>
      </c>
      <c r="GY301" s="207">
        <v>0</v>
      </c>
      <c r="GZ301" s="207">
        <v>0</v>
      </c>
      <c r="HA301" s="207">
        <v>0</v>
      </c>
      <c r="HB301" s="207">
        <v>0</v>
      </c>
      <c r="HC301" s="207">
        <v>0</v>
      </c>
      <c r="HD301" s="207">
        <v>0</v>
      </c>
      <c r="HE301" s="207">
        <v>0</v>
      </c>
      <c r="HF301" s="207">
        <v>0</v>
      </c>
      <c r="HG301" s="207">
        <v>0</v>
      </c>
      <c r="HH301" s="207">
        <v>0</v>
      </c>
      <c r="HI301" s="207">
        <v>0</v>
      </c>
      <c r="HJ301" s="207">
        <v>0</v>
      </c>
      <c r="HK301" s="207">
        <v>0</v>
      </c>
      <c r="HL301" s="207">
        <v>0</v>
      </c>
      <c r="HM301" s="207">
        <v>0</v>
      </c>
      <c r="HN301" s="207">
        <v>0</v>
      </c>
      <c r="HO301" s="207">
        <v>0</v>
      </c>
      <c r="HP301" s="207">
        <v>0</v>
      </c>
      <c r="HQ301" s="207">
        <v>0</v>
      </c>
      <c r="HR301" s="207">
        <v>0</v>
      </c>
      <c r="HS301" s="207">
        <v>0</v>
      </c>
      <c r="HT301" s="207">
        <v>0</v>
      </c>
      <c r="HU301" s="207">
        <v>0</v>
      </c>
      <c r="HV301" s="207">
        <v>0</v>
      </c>
      <c r="HW301" s="207">
        <v>0</v>
      </c>
      <c r="HX301" s="207">
        <v>0</v>
      </c>
      <c r="HY301" s="208">
        <v>599</v>
      </c>
    </row>
    <row r="302" spans="1:233" ht="48" x14ac:dyDescent="0.25">
      <c r="A302" s="206" t="s">
        <v>896</v>
      </c>
      <c r="B302" s="207">
        <v>0</v>
      </c>
      <c r="C302" s="207">
        <v>0</v>
      </c>
      <c r="D302" s="207">
        <v>0</v>
      </c>
      <c r="E302" s="207">
        <v>0</v>
      </c>
      <c r="F302" s="207">
        <v>0</v>
      </c>
      <c r="G302" s="207">
        <v>0</v>
      </c>
      <c r="H302" s="207">
        <v>0</v>
      </c>
      <c r="I302" s="207">
        <v>0</v>
      </c>
      <c r="J302" s="207">
        <v>0</v>
      </c>
      <c r="K302" s="207">
        <v>0</v>
      </c>
      <c r="L302" s="207">
        <v>0</v>
      </c>
      <c r="M302" s="207">
        <v>0</v>
      </c>
      <c r="N302" s="207">
        <v>0</v>
      </c>
      <c r="O302" s="207">
        <v>0</v>
      </c>
      <c r="P302" s="207">
        <v>0</v>
      </c>
      <c r="Q302" s="207">
        <v>0</v>
      </c>
      <c r="R302" s="207">
        <v>0</v>
      </c>
      <c r="S302" s="207">
        <v>0</v>
      </c>
      <c r="T302" s="207">
        <v>0</v>
      </c>
      <c r="U302" s="207">
        <v>0</v>
      </c>
      <c r="V302" s="207">
        <v>0</v>
      </c>
      <c r="W302" s="207">
        <v>0</v>
      </c>
      <c r="X302" s="207">
        <v>0</v>
      </c>
      <c r="Y302" s="207">
        <v>0</v>
      </c>
      <c r="Z302" s="207">
        <v>0</v>
      </c>
      <c r="AA302" s="207">
        <v>0</v>
      </c>
      <c r="AB302" s="207">
        <v>0</v>
      </c>
      <c r="AC302" s="207">
        <v>0</v>
      </c>
      <c r="AD302" s="207">
        <v>0</v>
      </c>
      <c r="AE302" s="207">
        <v>0</v>
      </c>
      <c r="AF302" s="207">
        <v>0</v>
      </c>
      <c r="AG302" s="207">
        <v>0</v>
      </c>
      <c r="AH302" s="207">
        <v>0</v>
      </c>
      <c r="AI302" s="207">
        <v>0</v>
      </c>
      <c r="AJ302" s="207">
        <v>0</v>
      </c>
      <c r="AK302" s="213">
        <v>0</v>
      </c>
      <c r="AL302" s="207">
        <v>0</v>
      </c>
      <c r="AM302" s="207">
        <v>0</v>
      </c>
      <c r="AN302" s="207">
        <v>0</v>
      </c>
      <c r="AO302" s="207">
        <v>0</v>
      </c>
      <c r="AP302" s="207">
        <v>0</v>
      </c>
      <c r="AQ302" s="207">
        <v>0</v>
      </c>
      <c r="AR302" s="207">
        <v>0</v>
      </c>
      <c r="AS302" s="207">
        <v>0</v>
      </c>
      <c r="AT302" s="207">
        <v>0</v>
      </c>
      <c r="AU302" s="207">
        <v>0</v>
      </c>
      <c r="AV302" s="207">
        <v>0</v>
      </c>
      <c r="AW302" s="207">
        <v>0</v>
      </c>
      <c r="AX302" s="207">
        <v>0</v>
      </c>
      <c r="AY302" s="207">
        <v>0</v>
      </c>
      <c r="AZ302" s="207">
        <v>0</v>
      </c>
      <c r="BA302" s="207">
        <v>0</v>
      </c>
      <c r="BB302" s="207">
        <v>0</v>
      </c>
      <c r="BC302" s="207">
        <v>0</v>
      </c>
      <c r="BD302" s="207">
        <v>0</v>
      </c>
      <c r="BE302" s="207">
        <v>0</v>
      </c>
      <c r="BF302" s="207">
        <v>0</v>
      </c>
      <c r="BG302" s="207">
        <v>0</v>
      </c>
      <c r="BH302" s="207">
        <v>0</v>
      </c>
      <c r="BI302" s="207">
        <v>0</v>
      </c>
      <c r="BJ302" s="207">
        <v>0</v>
      </c>
      <c r="BK302" s="207">
        <v>0</v>
      </c>
      <c r="BL302" s="207">
        <v>0</v>
      </c>
      <c r="BM302" s="207">
        <v>0</v>
      </c>
      <c r="BN302" s="207">
        <v>0</v>
      </c>
      <c r="BO302" s="207">
        <v>0</v>
      </c>
      <c r="BP302" s="207">
        <v>0</v>
      </c>
      <c r="BQ302" s="207">
        <v>0</v>
      </c>
      <c r="BR302" s="207">
        <v>0</v>
      </c>
      <c r="BS302" s="207">
        <v>0</v>
      </c>
      <c r="BT302" s="207">
        <v>0</v>
      </c>
      <c r="BU302" s="207">
        <v>0</v>
      </c>
      <c r="BV302" s="207">
        <v>0</v>
      </c>
      <c r="BW302" s="207">
        <v>0</v>
      </c>
      <c r="BX302" s="207">
        <v>0</v>
      </c>
      <c r="BY302" s="207">
        <v>0</v>
      </c>
      <c r="BZ302" s="207">
        <v>0</v>
      </c>
      <c r="CA302" s="207">
        <v>0</v>
      </c>
      <c r="CB302" s="207">
        <v>0</v>
      </c>
      <c r="CC302" s="207">
        <v>0</v>
      </c>
      <c r="CD302" s="207">
        <v>0</v>
      </c>
      <c r="CE302" s="207">
        <v>0</v>
      </c>
      <c r="CF302" s="207">
        <v>0</v>
      </c>
      <c r="CG302" s="207">
        <v>0</v>
      </c>
      <c r="CH302" s="207">
        <v>0</v>
      </c>
      <c r="CI302" s="207">
        <v>0</v>
      </c>
      <c r="CJ302" s="207">
        <v>0</v>
      </c>
      <c r="CK302" s="207">
        <v>0</v>
      </c>
      <c r="CL302" s="207">
        <v>0</v>
      </c>
      <c r="CM302" s="207">
        <v>0</v>
      </c>
      <c r="CN302" s="207">
        <v>0</v>
      </c>
      <c r="CO302" s="207">
        <v>0</v>
      </c>
      <c r="CP302" s="207">
        <v>0</v>
      </c>
      <c r="CQ302" s="207">
        <v>0</v>
      </c>
      <c r="CR302" s="207">
        <v>0</v>
      </c>
      <c r="CS302" s="207">
        <v>0</v>
      </c>
      <c r="CT302" s="207">
        <v>0</v>
      </c>
      <c r="CU302" s="207">
        <v>0</v>
      </c>
      <c r="CV302" s="207">
        <v>0</v>
      </c>
      <c r="CW302" s="207">
        <v>0</v>
      </c>
      <c r="CX302" s="207">
        <v>0</v>
      </c>
      <c r="CY302" s="207">
        <v>0</v>
      </c>
      <c r="CZ302" s="207">
        <v>0</v>
      </c>
      <c r="DA302" s="207">
        <v>0</v>
      </c>
      <c r="DB302" s="207">
        <v>0</v>
      </c>
      <c r="DC302" s="207">
        <v>0</v>
      </c>
      <c r="DD302" s="207">
        <v>0</v>
      </c>
      <c r="DE302" s="207">
        <v>0</v>
      </c>
      <c r="DF302" s="207">
        <v>0</v>
      </c>
      <c r="DG302" s="207">
        <v>0</v>
      </c>
      <c r="DH302" s="207">
        <v>0</v>
      </c>
      <c r="DI302" s="207">
        <v>0</v>
      </c>
      <c r="DJ302" s="207">
        <v>0</v>
      </c>
      <c r="DK302" s="207">
        <v>0</v>
      </c>
      <c r="DL302" s="207">
        <v>0</v>
      </c>
      <c r="DM302" s="207">
        <v>0</v>
      </c>
      <c r="DN302" s="207">
        <v>0</v>
      </c>
      <c r="DO302" s="207">
        <v>0</v>
      </c>
      <c r="DP302" s="207">
        <v>0</v>
      </c>
      <c r="DQ302" s="207">
        <v>0</v>
      </c>
      <c r="DR302" s="207">
        <v>0</v>
      </c>
      <c r="DS302" s="207">
        <v>0</v>
      </c>
      <c r="DT302" s="207">
        <v>0</v>
      </c>
      <c r="DU302" s="207">
        <v>0</v>
      </c>
      <c r="DV302" s="207">
        <v>0</v>
      </c>
      <c r="DW302" s="207">
        <v>0</v>
      </c>
      <c r="DX302" s="207">
        <v>0</v>
      </c>
      <c r="DY302" s="207">
        <v>0</v>
      </c>
      <c r="DZ302" s="207">
        <v>0</v>
      </c>
      <c r="EA302" s="207">
        <v>0</v>
      </c>
      <c r="EB302" s="207">
        <v>0</v>
      </c>
      <c r="EC302" s="207">
        <v>0</v>
      </c>
      <c r="ED302" s="207">
        <v>0</v>
      </c>
      <c r="EE302" s="207">
        <v>0</v>
      </c>
      <c r="EF302" s="207">
        <v>0</v>
      </c>
      <c r="EG302" s="207">
        <v>0</v>
      </c>
      <c r="EH302" s="207">
        <v>0</v>
      </c>
      <c r="EI302" s="207">
        <v>0</v>
      </c>
      <c r="EJ302" s="207">
        <v>0</v>
      </c>
      <c r="EK302" s="207">
        <v>0</v>
      </c>
      <c r="EL302" s="207">
        <v>0</v>
      </c>
      <c r="EM302" s="207">
        <v>0</v>
      </c>
      <c r="EN302" s="207">
        <v>0</v>
      </c>
      <c r="EO302" s="207">
        <v>0</v>
      </c>
      <c r="EP302" s="207">
        <v>0</v>
      </c>
      <c r="EQ302" s="207">
        <v>0</v>
      </c>
      <c r="ER302" s="207">
        <v>0</v>
      </c>
      <c r="ES302" s="207">
        <v>0</v>
      </c>
      <c r="ET302" s="207">
        <v>0</v>
      </c>
      <c r="EU302" s="207">
        <v>0</v>
      </c>
      <c r="EV302" s="207">
        <v>0</v>
      </c>
      <c r="EW302" s="207">
        <v>0</v>
      </c>
      <c r="EX302" s="207">
        <v>0</v>
      </c>
      <c r="EY302" s="207">
        <v>0</v>
      </c>
      <c r="EZ302" s="207">
        <v>0</v>
      </c>
      <c r="FA302" s="207">
        <v>0</v>
      </c>
      <c r="FB302" s="207">
        <v>0</v>
      </c>
      <c r="FC302" s="207">
        <v>0</v>
      </c>
      <c r="FD302" s="207">
        <v>0</v>
      </c>
      <c r="FE302" s="207">
        <v>0</v>
      </c>
      <c r="FF302" s="207">
        <v>0</v>
      </c>
      <c r="FG302" s="207">
        <v>0</v>
      </c>
      <c r="FH302" s="207">
        <v>0</v>
      </c>
      <c r="FI302" s="213">
        <v>0</v>
      </c>
      <c r="FJ302" s="207">
        <v>0</v>
      </c>
      <c r="FK302" s="207">
        <v>0</v>
      </c>
      <c r="FL302" s="207">
        <v>0</v>
      </c>
      <c r="FM302" s="207">
        <v>0</v>
      </c>
      <c r="FN302" s="207">
        <v>0</v>
      </c>
      <c r="FO302" s="207">
        <v>0</v>
      </c>
      <c r="FP302" s="207">
        <v>0</v>
      </c>
      <c r="FQ302" s="207">
        <v>0</v>
      </c>
      <c r="FR302" s="207">
        <v>0</v>
      </c>
      <c r="FS302" s="207">
        <v>0</v>
      </c>
      <c r="FT302" s="207">
        <v>0</v>
      </c>
      <c r="FU302" s="207">
        <v>0</v>
      </c>
      <c r="FV302" s="207">
        <v>0</v>
      </c>
      <c r="FW302" s="207">
        <v>0</v>
      </c>
      <c r="FX302" s="207">
        <v>0</v>
      </c>
      <c r="FY302" s="207">
        <v>0</v>
      </c>
      <c r="FZ302" s="207">
        <v>0</v>
      </c>
      <c r="GA302" s="207">
        <v>0</v>
      </c>
      <c r="GB302" s="207">
        <v>0</v>
      </c>
      <c r="GC302" s="207">
        <v>0</v>
      </c>
      <c r="GD302" s="207">
        <v>0</v>
      </c>
      <c r="GE302" s="207">
        <v>0</v>
      </c>
      <c r="GF302" s="207">
        <v>0</v>
      </c>
      <c r="GG302" s="207">
        <v>0</v>
      </c>
      <c r="GH302" s="207">
        <v>0</v>
      </c>
      <c r="GI302" s="207">
        <v>0</v>
      </c>
      <c r="GJ302" s="207">
        <v>0</v>
      </c>
      <c r="GK302" s="207">
        <v>0</v>
      </c>
      <c r="GL302" s="207">
        <v>0</v>
      </c>
      <c r="GM302" s="207">
        <v>360</v>
      </c>
      <c r="GN302" s="207">
        <v>0</v>
      </c>
      <c r="GO302" s="207">
        <v>0</v>
      </c>
      <c r="GP302" s="207">
        <v>0</v>
      </c>
      <c r="GQ302" s="207">
        <v>0</v>
      </c>
      <c r="GR302" s="207">
        <v>0</v>
      </c>
      <c r="GS302" s="207">
        <v>0</v>
      </c>
      <c r="GT302" s="207">
        <v>0</v>
      </c>
      <c r="GU302" s="207">
        <v>0</v>
      </c>
      <c r="GV302" s="207">
        <v>0</v>
      </c>
      <c r="GW302" s="207">
        <v>0</v>
      </c>
      <c r="GX302" s="207">
        <v>0</v>
      </c>
      <c r="GY302" s="207">
        <v>0</v>
      </c>
      <c r="GZ302" s="207">
        <v>0</v>
      </c>
      <c r="HA302" s="207">
        <v>0</v>
      </c>
      <c r="HB302" s="207">
        <v>0</v>
      </c>
      <c r="HC302" s="207">
        <v>0</v>
      </c>
      <c r="HD302" s="207">
        <v>0</v>
      </c>
      <c r="HE302" s="207">
        <v>0</v>
      </c>
      <c r="HF302" s="207">
        <v>0</v>
      </c>
      <c r="HG302" s="207">
        <v>0</v>
      </c>
      <c r="HH302" s="207">
        <v>0</v>
      </c>
      <c r="HI302" s="207">
        <v>0</v>
      </c>
      <c r="HJ302" s="207">
        <v>0</v>
      </c>
      <c r="HK302" s="207">
        <v>0</v>
      </c>
      <c r="HL302" s="207">
        <v>0</v>
      </c>
      <c r="HM302" s="207">
        <v>0</v>
      </c>
      <c r="HN302" s="207">
        <v>0</v>
      </c>
      <c r="HO302" s="207">
        <v>0</v>
      </c>
      <c r="HP302" s="207">
        <v>0</v>
      </c>
      <c r="HQ302" s="207">
        <v>0</v>
      </c>
      <c r="HR302" s="207">
        <v>0</v>
      </c>
      <c r="HS302" s="207">
        <v>0</v>
      </c>
      <c r="HT302" s="207">
        <v>0</v>
      </c>
      <c r="HU302" s="207">
        <v>0</v>
      </c>
      <c r="HV302" s="207">
        <v>0</v>
      </c>
      <c r="HW302" s="207">
        <v>0</v>
      </c>
      <c r="HX302" s="207">
        <v>0</v>
      </c>
      <c r="HY302" s="208">
        <v>360</v>
      </c>
    </row>
    <row r="303" spans="1:233" ht="48" x14ac:dyDescent="0.25">
      <c r="A303" s="206" t="s">
        <v>897</v>
      </c>
      <c r="B303" s="207">
        <v>0</v>
      </c>
      <c r="C303" s="207">
        <v>0</v>
      </c>
      <c r="D303" s="207">
        <v>0</v>
      </c>
      <c r="E303" s="207">
        <v>0</v>
      </c>
      <c r="F303" s="207">
        <v>0</v>
      </c>
      <c r="G303" s="207">
        <v>0</v>
      </c>
      <c r="H303" s="207">
        <v>0</v>
      </c>
      <c r="I303" s="207">
        <v>0</v>
      </c>
      <c r="J303" s="207">
        <v>0</v>
      </c>
      <c r="K303" s="207">
        <v>0</v>
      </c>
      <c r="L303" s="207">
        <v>0</v>
      </c>
      <c r="M303" s="207">
        <v>0</v>
      </c>
      <c r="N303" s="207">
        <v>0</v>
      </c>
      <c r="O303" s="207">
        <v>0</v>
      </c>
      <c r="P303" s="207">
        <v>0</v>
      </c>
      <c r="Q303" s="207">
        <v>0</v>
      </c>
      <c r="R303" s="207">
        <v>0</v>
      </c>
      <c r="S303" s="207">
        <v>0</v>
      </c>
      <c r="T303" s="207">
        <v>0</v>
      </c>
      <c r="U303" s="207">
        <v>0</v>
      </c>
      <c r="V303" s="207">
        <v>0</v>
      </c>
      <c r="W303" s="207">
        <v>0</v>
      </c>
      <c r="X303" s="207">
        <v>0</v>
      </c>
      <c r="Y303" s="207">
        <v>0</v>
      </c>
      <c r="Z303" s="207">
        <v>0</v>
      </c>
      <c r="AA303" s="207">
        <v>0</v>
      </c>
      <c r="AB303" s="207">
        <v>0</v>
      </c>
      <c r="AC303" s="207">
        <v>0</v>
      </c>
      <c r="AD303" s="207">
        <v>0</v>
      </c>
      <c r="AE303" s="207">
        <v>0</v>
      </c>
      <c r="AF303" s="207">
        <v>0</v>
      </c>
      <c r="AG303" s="207">
        <v>0</v>
      </c>
      <c r="AH303" s="207">
        <v>0</v>
      </c>
      <c r="AI303" s="207">
        <v>0</v>
      </c>
      <c r="AJ303" s="207">
        <v>0</v>
      </c>
      <c r="AK303" s="213">
        <v>0</v>
      </c>
      <c r="AL303" s="207">
        <v>0</v>
      </c>
      <c r="AM303" s="207">
        <v>0</v>
      </c>
      <c r="AN303" s="207">
        <v>0</v>
      </c>
      <c r="AO303" s="207">
        <v>0</v>
      </c>
      <c r="AP303" s="207">
        <v>0</v>
      </c>
      <c r="AQ303" s="207">
        <v>0</v>
      </c>
      <c r="AR303" s="207">
        <v>0</v>
      </c>
      <c r="AS303" s="207">
        <v>0</v>
      </c>
      <c r="AT303" s="207">
        <v>0</v>
      </c>
      <c r="AU303" s="207">
        <v>0</v>
      </c>
      <c r="AV303" s="207">
        <v>0</v>
      </c>
      <c r="AW303" s="207">
        <v>0</v>
      </c>
      <c r="AX303" s="207">
        <v>0</v>
      </c>
      <c r="AY303" s="207">
        <v>0</v>
      </c>
      <c r="AZ303" s="207">
        <v>0</v>
      </c>
      <c r="BA303" s="207">
        <v>0</v>
      </c>
      <c r="BB303" s="207">
        <v>0</v>
      </c>
      <c r="BC303" s="207">
        <v>0</v>
      </c>
      <c r="BD303" s="207">
        <v>0</v>
      </c>
      <c r="BE303" s="207">
        <v>0</v>
      </c>
      <c r="BF303" s="207">
        <v>0</v>
      </c>
      <c r="BG303" s="207">
        <v>0</v>
      </c>
      <c r="BH303" s="207">
        <v>0</v>
      </c>
      <c r="BI303" s="207">
        <v>0</v>
      </c>
      <c r="BJ303" s="207">
        <v>0</v>
      </c>
      <c r="BK303" s="207">
        <v>0</v>
      </c>
      <c r="BL303" s="207">
        <v>0</v>
      </c>
      <c r="BM303" s="207">
        <v>0</v>
      </c>
      <c r="BN303" s="207">
        <v>0</v>
      </c>
      <c r="BO303" s="207">
        <v>0</v>
      </c>
      <c r="BP303" s="207">
        <v>0</v>
      </c>
      <c r="BQ303" s="207">
        <v>0</v>
      </c>
      <c r="BR303" s="207">
        <v>0</v>
      </c>
      <c r="BS303" s="207">
        <v>0</v>
      </c>
      <c r="BT303" s="207">
        <v>0</v>
      </c>
      <c r="BU303" s="207">
        <v>0</v>
      </c>
      <c r="BV303" s="207">
        <v>0</v>
      </c>
      <c r="BW303" s="207">
        <v>0</v>
      </c>
      <c r="BX303" s="207">
        <v>0</v>
      </c>
      <c r="BY303" s="207">
        <v>0</v>
      </c>
      <c r="BZ303" s="207">
        <v>0</v>
      </c>
      <c r="CA303" s="207">
        <v>0</v>
      </c>
      <c r="CB303" s="207">
        <v>0</v>
      </c>
      <c r="CC303" s="207">
        <v>0</v>
      </c>
      <c r="CD303" s="207">
        <v>0</v>
      </c>
      <c r="CE303" s="207">
        <v>0</v>
      </c>
      <c r="CF303" s="207">
        <v>0</v>
      </c>
      <c r="CG303" s="207">
        <v>0</v>
      </c>
      <c r="CH303" s="207">
        <v>0</v>
      </c>
      <c r="CI303" s="207">
        <v>0</v>
      </c>
      <c r="CJ303" s="207">
        <v>0</v>
      </c>
      <c r="CK303" s="207">
        <v>0</v>
      </c>
      <c r="CL303" s="207">
        <v>0</v>
      </c>
      <c r="CM303" s="207">
        <v>0</v>
      </c>
      <c r="CN303" s="207">
        <v>0</v>
      </c>
      <c r="CO303" s="207">
        <v>0</v>
      </c>
      <c r="CP303" s="207">
        <v>0</v>
      </c>
      <c r="CQ303" s="207">
        <v>0</v>
      </c>
      <c r="CR303" s="207">
        <v>0</v>
      </c>
      <c r="CS303" s="207">
        <v>0</v>
      </c>
      <c r="CT303" s="207">
        <v>0</v>
      </c>
      <c r="CU303" s="207">
        <v>0</v>
      </c>
      <c r="CV303" s="207">
        <v>0</v>
      </c>
      <c r="CW303" s="207">
        <v>0</v>
      </c>
      <c r="CX303" s="207">
        <v>0</v>
      </c>
      <c r="CY303" s="207">
        <v>0</v>
      </c>
      <c r="CZ303" s="207">
        <v>0</v>
      </c>
      <c r="DA303" s="207">
        <v>0</v>
      </c>
      <c r="DB303" s="207">
        <v>0</v>
      </c>
      <c r="DC303" s="207">
        <v>0</v>
      </c>
      <c r="DD303" s="207">
        <v>0</v>
      </c>
      <c r="DE303" s="207">
        <v>0</v>
      </c>
      <c r="DF303" s="207">
        <v>0</v>
      </c>
      <c r="DG303" s="207">
        <v>0</v>
      </c>
      <c r="DH303" s="207">
        <v>0</v>
      </c>
      <c r="DI303" s="207">
        <v>0</v>
      </c>
      <c r="DJ303" s="207">
        <v>0</v>
      </c>
      <c r="DK303" s="207">
        <v>0</v>
      </c>
      <c r="DL303" s="207">
        <v>0</v>
      </c>
      <c r="DM303" s="207">
        <v>0</v>
      </c>
      <c r="DN303" s="207">
        <v>0</v>
      </c>
      <c r="DO303" s="207">
        <v>0</v>
      </c>
      <c r="DP303" s="207">
        <v>0</v>
      </c>
      <c r="DQ303" s="207">
        <v>0</v>
      </c>
      <c r="DR303" s="207">
        <v>0</v>
      </c>
      <c r="DS303" s="207">
        <v>0</v>
      </c>
      <c r="DT303" s="207">
        <v>0</v>
      </c>
      <c r="DU303" s="207">
        <v>0</v>
      </c>
      <c r="DV303" s="207">
        <v>0</v>
      </c>
      <c r="DW303" s="207">
        <v>0</v>
      </c>
      <c r="DX303" s="207">
        <v>0</v>
      </c>
      <c r="DY303" s="207">
        <v>0</v>
      </c>
      <c r="DZ303" s="207">
        <v>0</v>
      </c>
      <c r="EA303" s="207">
        <v>0</v>
      </c>
      <c r="EB303" s="207">
        <v>0</v>
      </c>
      <c r="EC303" s="207">
        <v>0</v>
      </c>
      <c r="ED303" s="207">
        <v>0</v>
      </c>
      <c r="EE303" s="207">
        <v>0</v>
      </c>
      <c r="EF303" s="207">
        <v>0</v>
      </c>
      <c r="EG303" s="207">
        <v>0</v>
      </c>
      <c r="EH303" s="207">
        <v>0</v>
      </c>
      <c r="EI303" s="207">
        <v>0</v>
      </c>
      <c r="EJ303" s="207">
        <v>0</v>
      </c>
      <c r="EK303" s="207">
        <v>0</v>
      </c>
      <c r="EL303" s="207">
        <v>0</v>
      </c>
      <c r="EM303" s="207">
        <v>0</v>
      </c>
      <c r="EN303" s="207">
        <v>0</v>
      </c>
      <c r="EO303" s="207">
        <v>0</v>
      </c>
      <c r="EP303" s="207">
        <v>0</v>
      </c>
      <c r="EQ303" s="207">
        <v>0</v>
      </c>
      <c r="ER303" s="207">
        <v>0</v>
      </c>
      <c r="ES303" s="207">
        <v>0</v>
      </c>
      <c r="ET303" s="207">
        <v>0</v>
      </c>
      <c r="EU303" s="207">
        <v>0</v>
      </c>
      <c r="EV303" s="207">
        <v>0</v>
      </c>
      <c r="EW303" s="207">
        <v>0</v>
      </c>
      <c r="EX303" s="207">
        <v>0</v>
      </c>
      <c r="EY303" s="207">
        <v>0</v>
      </c>
      <c r="EZ303" s="207">
        <v>0</v>
      </c>
      <c r="FA303" s="207">
        <v>0</v>
      </c>
      <c r="FB303" s="207">
        <v>0</v>
      </c>
      <c r="FC303" s="207">
        <v>0</v>
      </c>
      <c r="FD303" s="207">
        <v>0</v>
      </c>
      <c r="FE303" s="207">
        <v>0</v>
      </c>
      <c r="FF303" s="207">
        <v>0</v>
      </c>
      <c r="FG303" s="207">
        <v>0</v>
      </c>
      <c r="FH303" s="207">
        <v>0</v>
      </c>
      <c r="FI303" s="213">
        <v>0</v>
      </c>
      <c r="FJ303" s="207">
        <v>0</v>
      </c>
      <c r="FK303" s="207">
        <v>0</v>
      </c>
      <c r="FL303" s="207">
        <v>0</v>
      </c>
      <c r="FM303" s="207">
        <v>0</v>
      </c>
      <c r="FN303" s="207">
        <v>0</v>
      </c>
      <c r="FO303" s="207">
        <v>0</v>
      </c>
      <c r="FP303" s="207">
        <v>0</v>
      </c>
      <c r="FQ303" s="207">
        <v>0</v>
      </c>
      <c r="FR303" s="207">
        <v>0</v>
      </c>
      <c r="FS303" s="207">
        <v>0</v>
      </c>
      <c r="FT303" s="207">
        <v>0</v>
      </c>
      <c r="FU303" s="207">
        <v>0</v>
      </c>
      <c r="FV303" s="207">
        <v>0</v>
      </c>
      <c r="FW303" s="207">
        <v>0</v>
      </c>
      <c r="FX303" s="207">
        <v>0</v>
      </c>
      <c r="FY303" s="207">
        <v>0</v>
      </c>
      <c r="FZ303" s="207">
        <v>0</v>
      </c>
      <c r="GA303" s="207">
        <v>0</v>
      </c>
      <c r="GB303" s="207">
        <v>0</v>
      </c>
      <c r="GC303" s="207">
        <v>0</v>
      </c>
      <c r="GD303" s="207">
        <v>0</v>
      </c>
      <c r="GE303" s="207">
        <v>0</v>
      </c>
      <c r="GF303" s="207">
        <v>0</v>
      </c>
      <c r="GG303" s="207">
        <v>0</v>
      </c>
      <c r="GH303" s="207">
        <v>0</v>
      </c>
      <c r="GI303" s="207">
        <v>0</v>
      </c>
      <c r="GJ303" s="207">
        <v>0</v>
      </c>
      <c r="GK303" s="207">
        <v>0</v>
      </c>
      <c r="GL303" s="207">
        <v>0</v>
      </c>
      <c r="GM303" s="207">
        <v>0</v>
      </c>
      <c r="GN303" s="207">
        <v>379</v>
      </c>
      <c r="GO303" s="207">
        <v>0</v>
      </c>
      <c r="GP303" s="207">
        <v>0</v>
      </c>
      <c r="GQ303" s="207">
        <v>0</v>
      </c>
      <c r="GR303" s="207">
        <v>0</v>
      </c>
      <c r="GS303" s="207">
        <v>0</v>
      </c>
      <c r="GT303" s="207">
        <v>0</v>
      </c>
      <c r="GU303" s="207">
        <v>0</v>
      </c>
      <c r="GV303" s="207">
        <v>0</v>
      </c>
      <c r="GW303" s="207">
        <v>0</v>
      </c>
      <c r="GX303" s="207">
        <v>0</v>
      </c>
      <c r="GY303" s="207">
        <v>0</v>
      </c>
      <c r="GZ303" s="207">
        <v>0</v>
      </c>
      <c r="HA303" s="207">
        <v>0</v>
      </c>
      <c r="HB303" s="207">
        <v>0</v>
      </c>
      <c r="HC303" s="207">
        <v>0</v>
      </c>
      <c r="HD303" s="207">
        <v>0</v>
      </c>
      <c r="HE303" s="207">
        <v>0</v>
      </c>
      <c r="HF303" s="207">
        <v>0</v>
      </c>
      <c r="HG303" s="207">
        <v>0</v>
      </c>
      <c r="HH303" s="207">
        <v>0</v>
      </c>
      <c r="HI303" s="207">
        <v>0</v>
      </c>
      <c r="HJ303" s="207">
        <v>0</v>
      </c>
      <c r="HK303" s="207">
        <v>0</v>
      </c>
      <c r="HL303" s="207">
        <v>0</v>
      </c>
      <c r="HM303" s="207">
        <v>0</v>
      </c>
      <c r="HN303" s="207">
        <v>0</v>
      </c>
      <c r="HO303" s="207">
        <v>0</v>
      </c>
      <c r="HP303" s="207">
        <v>0</v>
      </c>
      <c r="HQ303" s="207">
        <v>0</v>
      </c>
      <c r="HR303" s="207">
        <v>0</v>
      </c>
      <c r="HS303" s="207">
        <v>0</v>
      </c>
      <c r="HT303" s="207">
        <v>0</v>
      </c>
      <c r="HU303" s="207">
        <v>0</v>
      </c>
      <c r="HV303" s="207">
        <v>0</v>
      </c>
      <c r="HW303" s="207">
        <v>0</v>
      </c>
      <c r="HX303" s="207">
        <v>0</v>
      </c>
      <c r="HY303" s="208">
        <v>379</v>
      </c>
    </row>
    <row r="304" spans="1:233" ht="48" x14ac:dyDescent="0.25">
      <c r="A304" s="206" t="s">
        <v>898</v>
      </c>
      <c r="B304" s="207">
        <v>0</v>
      </c>
      <c r="C304" s="207">
        <v>0</v>
      </c>
      <c r="D304" s="207">
        <v>0</v>
      </c>
      <c r="E304" s="207">
        <v>0</v>
      </c>
      <c r="F304" s="207">
        <v>0</v>
      </c>
      <c r="G304" s="207">
        <v>0</v>
      </c>
      <c r="H304" s="207">
        <v>0</v>
      </c>
      <c r="I304" s="207">
        <v>0</v>
      </c>
      <c r="J304" s="207">
        <v>0</v>
      </c>
      <c r="K304" s="207">
        <v>0</v>
      </c>
      <c r="L304" s="207">
        <v>0</v>
      </c>
      <c r="M304" s="207">
        <v>0</v>
      </c>
      <c r="N304" s="207">
        <v>0</v>
      </c>
      <c r="O304" s="207">
        <v>0</v>
      </c>
      <c r="P304" s="207">
        <v>0</v>
      </c>
      <c r="Q304" s="207">
        <v>0</v>
      </c>
      <c r="R304" s="207">
        <v>0</v>
      </c>
      <c r="S304" s="207">
        <v>0</v>
      </c>
      <c r="T304" s="207">
        <v>0</v>
      </c>
      <c r="U304" s="207">
        <v>0</v>
      </c>
      <c r="V304" s="207">
        <v>0</v>
      </c>
      <c r="W304" s="207">
        <v>0</v>
      </c>
      <c r="X304" s="207">
        <v>0</v>
      </c>
      <c r="Y304" s="207">
        <v>0</v>
      </c>
      <c r="Z304" s="207">
        <v>0</v>
      </c>
      <c r="AA304" s="207">
        <v>0</v>
      </c>
      <c r="AB304" s="207">
        <v>0</v>
      </c>
      <c r="AC304" s="207">
        <v>0</v>
      </c>
      <c r="AD304" s="207">
        <v>0</v>
      </c>
      <c r="AE304" s="207">
        <v>0</v>
      </c>
      <c r="AF304" s="207">
        <v>0</v>
      </c>
      <c r="AG304" s="207">
        <v>0</v>
      </c>
      <c r="AH304" s="207">
        <v>0</v>
      </c>
      <c r="AI304" s="207">
        <v>0</v>
      </c>
      <c r="AJ304" s="207">
        <v>0</v>
      </c>
      <c r="AK304" s="213">
        <v>0</v>
      </c>
      <c r="AL304" s="207">
        <v>0</v>
      </c>
      <c r="AM304" s="207">
        <v>0</v>
      </c>
      <c r="AN304" s="207">
        <v>0</v>
      </c>
      <c r="AO304" s="207">
        <v>0</v>
      </c>
      <c r="AP304" s="207">
        <v>0</v>
      </c>
      <c r="AQ304" s="207">
        <v>0</v>
      </c>
      <c r="AR304" s="207">
        <v>0</v>
      </c>
      <c r="AS304" s="207">
        <v>0</v>
      </c>
      <c r="AT304" s="207">
        <v>0</v>
      </c>
      <c r="AU304" s="207">
        <v>0</v>
      </c>
      <c r="AV304" s="207">
        <v>0</v>
      </c>
      <c r="AW304" s="207">
        <v>0</v>
      </c>
      <c r="AX304" s="207">
        <v>0</v>
      </c>
      <c r="AY304" s="207">
        <v>0</v>
      </c>
      <c r="AZ304" s="207">
        <v>0</v>
      </c>
      <c r="BA304" s="207">
        <v>0</v>
      </c>
      <c r="BB304" s="207">
        <v>0</v>
      </c>
      <c r="BC304" s="207">
        <v>0</v>
      </c>
      <c r="BD304" s="207">
        <v>0</v>
      </c>
      <c r="BE304" s="207">
        <v>0</v>
      </c>
      <c r="BF304" s="207">
        <v>0</v>
      </c>
      <c r="BG304" s="207">
        <v>0</v>
      </c>
      <c r="BH304" s="207">
        <v>0</v>
      </c>
      <c r="BI304" s="207">
        <v>0</v>
      </c>
      <c r="BJ304" s="207">
        <v>0</v>
      </c>
      <c r="BK304" s="207">
        <v>0</v>
      </c>
      <c r="BL304" s="207">
        <v>0</v>
      </c>
      <c r="BM304" s="207">
        <v>0</v>
      </c>
      <c r="BN304" s="207">
        <v>0</v>
      </c>
      <c r="BO304" s="207">
        <v>0</v>
      </c>
      <c r="BP304" s="207">
        <v>0</v>
      </c>
      <c r="BQ304" s="207">
        <v>0</v>
      </c>
      <c r="BR304" s="207">
        <v>0</v>
      </c>
      <c r="BS304" s="207">
        <v>0</v>
      </c>
      <c r="BT304" s="207">
        <v>0</v>
      </c>
      <c r="BU304" s="207">
        <v>0</v>
      </c>
      <c r="BV304" s="207">
        <v>0</v>
      </c>
      <c r="BW304" s="207">
        <v>0</v>
      </c>
      <c r="BX304" s="207">
        <v>0</v>
      </c>
      <c r="BY304" s="207">
        <v>0</v>
      </c>
      <c r="BZ304" s="207">
        <v>0</v>
      </c>
      <c r="CA304" s="207">
        <v>0</v>
      </c>
      <c r="CB304" s="207">
        <v>0</v>
      </c>
      <c r="CC304" s="207">
        <v>0</v>
      </c>
      <c r="CD304" s="207">
        <v>0</v>
      </c>
      <c r="CE304" s="207">
        <v>0</v>
      </c>
      <c r="CF304" s="207">
        <v>0</v>
      </c>
      <c r="CG304" s="207">
        <v>0</v>
      </c>
      <c r="CH304" s="207">
        <v>0</v>
      </c>
      <c r="CI304" s="207">
        <v>0</v>
      </c>
      <c r="CJ304" s="207">
        <v>0</v>
      </c>
      <c r="CK304" s="207">
        <v>0</v>
      </c>
      <c r="CL304" s="207">
        <v>0</v>
      </c>
      <c r="CM304" s="207">
        <v>0</v>
      </c>
      <c r="CN304" s="207">
        <v>0</v>
      </c>
      <c r="CO304" s="207">
        <v>0</v>
      </c>
      <c r="CP304" s="207">
        <v>0</v>
      </c>
      <c r="CQ304" s="207">
        <v>0</v>
      </c>
      <c r="CR304" s="207">
        <v>0</v>
      </c>
      <c r="CS304" s="207">
        <v>0</v>
      </c>
      <c r="CT304" s="207">
        <v>0</v>
      </c>
      <c r="CU304" s="207">
        <v>0</v>
      </c>
      <c r="CV304" s="207">
        <v>0</v>
      </c>
      <c r="CW304" s="207">
        <v>0</v>
      </c>
      <c r="CX304" s="207">
        <v>0</v>
      </c>
      <c r="CY304" s="207">
        <v>0</v>
      </c>
      <c r="CZ304" s="207">
        <v>0</v>
      </c>
      <c r="DA304" s="207">
        <v>0</v>
      </c>
      <c r="DB304" s="207">
        <v>0</v>
      </c>
      <c r="DC304" s="207">
        <v>0</v>
      </c>
      <c r="DD304" s="207">
        <v>0</v>
      </c>
      <c r="DE304" s="207">
        <v>0</v>
      </c>
      <c r="DF304" s="207">
        <v>0</v>
      </c>
      <c r="DG304" s="207">
        <v>0</v>
      </c>
      <c r="DH304" s="207">
        <v>0</v>
      </c>
      <c r="DI304" s="207">
        <v>0</v>
      </c>
      <c r="DJ304" s="207">
        <v>0</v>
      </c>
      <c r="DK304" s="207">
        <v>0</v>
      </c>
      <c r="DL304" s="207">
        <v>0</v>
      </c>
      <c r="DM304" s="207">
        <v>0</v>
      </c>
      <c r="DN304" s="207">
        <v>0</v>
      </c>
      <c r="DO304" s="207">
        <v>0</v>
      </c>
      <c r="DP304" s="207">
        <v>0</v>
      </c>
      <c r="DQ304" s="207">
        <v>0</v>
      </c>
      <c r="DR304" s="207">
        <v>0</v>
      </c>
      <c r="DS304" s="207">
        <v>0</v>
      </c>
      <c r="DT304" s="207">
        <v>0</v>
      </c>
      <c r="DU304" s="207">
        <v>0</v>
      </c>
      <c r="DV304" s="207">
        <v>0</v>
      </c>
      <c r="DW304" s="207">
        <v>0</v>
      </c>
      <c r="DX304" s="207">
        <v>0</v>
      </c>
      <c r="DY304" s="207">
        <v>0</v>
      </c>
      <c r="DZ304" s="207">
        <v>0</v>
      </c>
      <c r="EA304" s="207">
        <v>0</v>
      </c>
      <c r="EB304" s="207">
        <v>0</v>
      </c>
      <c r="EC304" s="207">
        <v>0</v>
      </c>
      <c r="ED304" s="207">
        <v>0</v>
      </c>
      <c r="EE304" s="207">
        <v>0</v>
      </c>
      <c r="EF304" s="207">
        <v>0</v>
      </c>
      <c r="EG304" s="207">
        <v>0</v>
      </c>
      <c r="EH304" s="207">
        <v>0</v>
      </c>
      <c r="EI304" s="207">
        <v>0</v>
      </c>
      <c r="EJ304" s="207">
        <v>0</v>
      </c>
      <c r="EK304" s="207">
        <v>0</v>
      </c>
      <c r="EL304" s="207">
        <v>0</v>
      </c>
      <c r="EM304" s="207">
        <v>0</v>
      </c>
      <c r="EN304" s="207">
        <v>0</v>
      </c>
      <c r="EO304" s="207">
        <v>0</v>
      </c>
      <c r="EP304" s="207">
        <v>0</v>
      </c>
      <c r="EQ304" s="207">
        <v>0</v>
      </c>
      <c r="ER304" s="207">
        <v>0</v>
      </c>
      <c r="ES304" s="207">
        <v>0</v>
      </c>
      <c r="ET304" s="207">
        <v>0</v>
      </c>
      <c r="EU304" s="207">
        <v>0</v>
      </c>
      <c r="EV304" s="207">
        <v>0</v>
      </c>
      <c r="EW304" s="207">
        <v>0</v>
      </c>
      <c r="EX304" s="207">
        <v>0</v>
      </c>
      <c r="EY304" s="207">
        <v>0</v>
      </c>
      <c r="EZ304" s="207">
        <v>0</v>
      </c>
      <c r="FA304" s="207">
        <v>0</v>
      </c>
      <c r="FB304" s="207">
        <v>0</v>
      </c>
      <c r="FC304" s="207">
        <v>0</v>
      </c>
      <c r="FD304" s="207">
        <v>0</v>
      </c>
      <c r="FE304" s="207">
        <v>0</v>
      </c>
      <c r="FF304" s="207">
        <v>0</v>
      </c>
      <c r="FG304" s="207">
        <v>0</v>
      </c>
      <c r="FH304" s="207">
        <v>0</v>
      </c>
      <c r="FI304" s="213">
        <v>0</v>
      </c>
      <c r="FJ304" s="207">
        <v>0</v>
      </c>
      <c r="FK304" s="207">
        <v>0</v>
      </c>
      <c r="FL304" s="207">
        <v>0</v>
      </c>
      <c r="FM304" s="207">
        <v>0</v>
      </c>
      <c r="FN304" s="207">
        <v>0</v>
      </c>
      <c r="FO304" s="207">
        <v>0</v>
      </c>
      <c r="FP304" s="207">
        <v>0</v>
      </c>
      <c r="FQ304" s="207">
        <v>0</v>
      </c>
      <c r="FR304" s="207">
        <v>0</v>
      </c>
      <c r="FS304" s="207">
        <v>0</v>
      </c>
      <c r="FT304" s="207">
        <v>0</v>
      </c>
      <c r="FU304" s="207">
        <v>0</v>
      </c>
      <c r="FV304" s="207">
        <v>0</v>
      </c>
      <c r="FW304" s="207">
        <v>0</v>
      </c>
      <c r="FX304" s="207">
        <v>0</v>
      </c>
      <c r="FY304" s="207">
        <v>0</v>
      </c>
      <c r="FZ304" s="207">
        <v>0</v>
      </c>
      <c r="GA304" s="207">
        <v>0</v>
      </c>
      <c r="GB304" s="207">
        <v>0</v>
      </c>
      <c r="GC304" s="207">
        <v>0</v>
      </c>
      <c r="GD304" s="207">
        <v>0</v>
      </c>
      <c r="GE304" s="207">
        <v>0</v>
      </c>
      <c r="GF304" s="207">
        <v>0</v>
      </c>
      <c r="GG304" s="207">
        <v>0</v>
      </c>
      <c r="GH304" s="207">
        <v>0</v>
      </c>
      <c r="GI304" s="207">
        <v>0</v>
      </c>
      <c r="GJ304" s="207">
        <v>0</v>
      </c>
      <c r="GK304" s="207">
        <v>0</v>
      </c>
      <c r="GL304" s="207">
        <v>0</v>
      </c>
      <c r="GM304" s="207">
        <v>0</v>
      </c>
      <c r="GN304" s="207">
        <v>0</v>
      </c>
      <c r="GO304" s="207">
        <v>396</v>
      </c>
      <c r="GP304" s="207">
        <v>0</v>
      </c>
      <c r="GQ304" s="207">
        <v>0</v>
      </c>
      <c r="GR304" s="207">
        <v>0</v>
      </c>
      <c r="GS304" s="207">
        <v>0</v>
      </c>
      <c r="GT304" s="207">
        <v>0</v>
      </c>
      <c r="GU304" s="207">
        <v>0</v>
      </c>
      <c r="GV304" s="207">
        <v>0</v>
      </c>
      <c r="GW304" s="207">
        <v>0</v>
      </c>
      <c r="GX304" s="207">
        <v>0</v>
      </c>
      <c r="GY304" s="207">
        <v>0</v>
      </c>
      <c r="GZ304" s="207">
        <v>0</v>
      </c>
      <c r="HA304" s="207">
        <v>0</v>
      </c>
      <c r="HB304" s="207">
        <v>0</v>
      </c>
      <c r="HC304" s="207">
        <v>0</v>
      </c>
      <c r="HD304" s="207">
        <v>0</v>
      </c>
      <c r="HE304" s="207">
        <v>0</v>
      </c>
      <c r="HF304" s="207">
        <v>0</v>
      </c>
      <c r="HG304" s="207">
        <v>0</v>
      </c>
      <c r="HH304" s="207">
        <v>0</v>
      </c>
      <c r="HI304" s="207">
        <v>0</v>
      </c>
      <c r="HJ304" s="207">
        <v>0</v>
      </c>
      <c r="HK304" s="207">
        <v>0</v>
      </c>
      <c r="HL304" s="207">
        <v>0</v>
      </c>
      <c r="HM304" s="207">
        <v>0</v>
      </c>
      <c r="HN304" s="207">
        <v>0</v>
      </c>
      <c r="HO304" s="207">
        <v>0</v>
      </c>
      <c r="HP304" s="207">
        <v>0</v>
      </c>
      <c r="HQ304" s="207">
        <v>0</v>
      </c>
      <c r="HR304" s="207">
        <v>0</v>
      </c>
      <c r="HS304" s="207">
        <v>0</v>
      </c>
      <c r="HT304" s="207">
        <v>0</v>
      </c>
      <c r="HU304" s="207">
        <v>0</v>
      </c>
      <c r="HV304" s="207">
        <v>0</v>
      </c>
      <c r="HW304" s="207">
        <v>0</v>
      </c>
      <c r="HX304" s="207">
        <v>0</v>
      </c>
      <c r="HY304" s="208">
        <v>396</v>
      </c>
    </row>
    <row r="305" spans="1:233" ht="72" x14ac:dyDescent="0.25">
      <c r="A305" s="206" t="s">
        <v>899</v>
      </c>
      <c r="B305" s="207">
        <v>0</v>
      </c>
      <c r="C305" s="207">
        <v>0</v>
      </c>
      <c r="D305" s="207">
        <v>0</v>
      </c>
      <c r="E305" s="207">
        <v>0</v>
      </c>
      <c r="F305" s="207">
        <v>0</v>
      </c>
      <c r="G305" s="207">
        <v>0</v>
      </c>
      <c r="H305" s="207">
        <v>0</v>
      </c>
      <c r="I305" s="207">
        <v>0</v>
      </c>
      <c r="J305" s="207">
        <v>0</v>
      </c>
      <c r="K305" s="207">
        <v>0</v>
      </c>
      <c r="L305" s="207">
        <v>0</v>
      </c>
      <c r="M305" s="207">
        <v>0</v>
      </c>
      <c r="N305" s="207">
        <v>0</v>
      </c>
      <c r="O305" s="207">
        <v>0</v>
      </c>
      <c r="P305" s="207">
        <v>0</v>
      </c>
      <c r="Q305" s="207">
        <v>0</v>
      </c>
      <c r="R305" s="207">
        <v>0</v>
      </c>
      <c r="S305" s="207">
        <v>0</v>
      </c>
      <c r="T305" s="207">
        <v>0</v>
      </c>
      <c r="U305" s="207">
        <v>0</v>
      </c>
      <c r="V305" s="207">
        <v>0</v>
      </c>
      <c r="W305" s="207">
        <v>0</v>
      </c>
      <c r="X305" s="207">
        <v>0</v>
      </c>
      <c r="Y305" s="207">
        <v>0</v>
      </c>
      <c r="Z305" s="207">
        <v>0</v>
      </c>
      <c r="AA305" s="207">
        <v>0</v>
      </c>
      <c r="AB305" s="207">
        <v>0</v>
      </c>
      <c r="AC305" s="207">
        <v>0</v>
      </c>
      <c r="AD305" s="207">
        <v>0</v>
      </c>
      <c r="AE305" s="207">
        <v>0</v>
      </c>
      <c r="AF305" s="207">
        <v>0</v>
      </c>
      <c r="AG305" s="207">
        <v>0</v>
      </c>
      <c r="AH305" s="207">
        <v>0</v>
      </c>
      <c r="AI305" s="207">
        <v>0</v>
      </c>
      <c r="AJ305" s="207">
        <v>0</v>
      </c>
      <c r="AK305" s="213">
        <v>0</v>
      </c>
      <c r="AL305" s="207">
        <v>0</v>
      </c>
      <c r="AM305" s="207">
        <v>0</v>
      </c>
      <c r="AN305" s="207">
        <v>0</v>
      </c>
      <c r="AO305" s="207">
        <v>0</v>
      </c>
      <c r="AP305" s="207">
        <v>0</v>
      </c>
      <c r="AQ305" s="207">
        <v>0</v>
      </c>
      <c r="AR305" s="207">
        <v>0</v>
      </c>
      <c r="AS305" s="207">
        <v>0</v>
      </c>
      <c r="AT305" s="207">
        <v>0</v>
      </c>
      <c r="AU305" s="207">
        <v>0</v>
      </c>
      <c r="AV305" s="207">
        <v>0</v>
      </c>
      <c r="AW305" s="207">
        <v>0</v>
      </c>
      <c r="AX305" s="207">
        <v>0</v>
      </c>
      <c r="AY305" s="207">
        <v>0</v>
      </c>
      <c r="AZ305" s="207">
        <v>0</v>
      </c>
      <c r="BA305" s="207">
        <v>0</v>
      </c>
      <c r="BB305" s="207">
        <v>0</v>
      </c>
      <c r="BC305" s="207">
        <v>0</v>
      </c>
      <c r="BD305" s="207">
        <v>0</v>
      </c>
      <c r="BE305" s="207">
        <v>0</v>
      </c>
      <c r="BF305" s="207">
        <v>0</v>
      </c>
      <c r="BG305" s="207">
        <v>0</v>
      </c>
      <c r="BH305" s="207">
        <v>0</v>
      </c>
      <c r="BI305" s="207">
        <v>0</v>
      </c>
      <c r="BJ305" s="207">
        <v>0</v>
      </c>
      <c r="BK305" s="207">
        <v>0</v>
      </c>
      <c r="BL305" s="207">
        <v>0</v>
      </c>
      <c r="BM305" s="207">
        <v>0</v>
      </c>
      <c r="BN305" s="207">
        <v>0</v>
      </c>
      <c r="BO305" s="207">
        <v>0</v>
      </c>
      <c r="BP305" s="207">
        <v>0</v>
      </c>
      <c r="BQ305" s="207">
        <v>0</v>
      </c>
      <c r="BR305" s="207">
        <v>0</v>
      </c>
      <c r="BS305" s="207">
        <v>0</v>
      </c>
      <c r="BT305" s="207">
        <v>0</v>
      </c>
      <c r="BU305" s="207">
        <v>0</v>
      </c>
      <c r="BV305" s="207">
        <v>0</v>
      </c>
      <c r="BW305" s="207">
        <v>0</v>
      </c>
      <c r="BX305" s="207">
        <v>0</v>
      </c>
      <c r="BY305" s="207">
        <v>0</v>
      </c>
      <c r="BZ305" s="207">
        <v>0</v>
      </c>
      <c r="CA305" s="207">
        <v>0</v>
      </c>
      <c r="CB305" s="207">
        <v>0</v>
      </c>
      <c r="CC305" s="207">
        <v>0</v>
      </c>
      <c r="CD305" s="207">
        <v>0</v>
      </c>
      <c r="CE305" s="207">
        <v>0</v>
      </c>
      <c r="CF305" s="207">
        <v>0</v>
      </c>
      <c r="CG305" s="207">
        <v>0</v>
      </c>
      <c r="CH305" s="207">
        <v>0</v>
      </c>
      <c r="CI305" s="207">
        <v>0</v>
      </c>
      <c r="CJ305" s="207">
        <v>0</v>
      </c>
      <c r="CK305" s="207">
        <v>0</v>
      </c>
      <c r="CL305" s="207">
        <v>0</v>
      </c>
      <c r="CM305" s="207">
        <v>0</v>
      </c>
      <c r="CN305" s="207">
        <v>0</v>
      </c>
      <c r="CO305" s="207">
        <v>0</v>
      </c>
      <c r="CP305" s="207">
        <v>0</v>
      </c>
      <c r="CQ305" s="207">
        <v>0</v>
      </c>
      <c r="CR305" s="207">
        <v>0</v>
      </c>
      <c r="CS305" s="207">
        <v>0</v>
      </c>
      <c r="CT305" s="207">
        <v>0</v>
      </c>
      <c r="CU305" s="207">
        <v>0</v>
      </c>
      <c r="CV305" s="207">
        <v>0</v>
      </c>
      <c r="CW305" s="207">
        <v>0</v>
      </c>
      <c r="CX305" s="207">
        <v>0</v>
      </c>
      <c r="CY305" s="207">
        <v>0</v>
      </c>
      <c r="CZ305" s="207">
        <v>0</v>
      </c>
      <c r="DA305" s="207">
        <v>0</v>
      </c>
      <c r="DB305" s="207">
        <v>0</v>
      </c>
      <c r="DC305" s="207">
        <v>0</v>
      </c>
      <c r="DD305" s="207">
        <v>0</v>
      </c>
      <c r="DE305" s="207">
        <v>0</v>
      </c>
      <c r="DF305" s="207">
        <v>0</v>
      </c>
      <c r="DG305" s="207">
        <v>0</v>
      </c>
      <c r="DH305" s="207">
        <v>0</v>
      </c>
      <c r="DI305" s="207">
        <v>0</v>
      </c>
      <c r="DJ305" s="207">
        <v>0</v>
      </c>
      <c r="DK305" s="207">
        <v>0</v>
      </c>
      <c r="DL305" s="207">
        <v>0</v>
      </c>
      <c r="DM305" s="207">
        <v>0</v>
      </c>
      <c r="DN305" s="207">
        <v>0</v>
      </c>
      <c r="DO305" s="207">
        <v>0</v>
      </c>
      <c r="DP305" s="207">
        <v>0</v>
      </c>
      <c r="DQ305" s="207">
        <v>0</v>
      </c>
      <c r="DR305" s="207">
        <v>0</v>
      </c>
      <c r="DS305" s="207">
        <v>0</v>
      </c>
      <c r="DT305" s="207">
        <v>0</v>
      </c>
      <c r="DU305" s="207">
        <v>0</v>
      </c>
      <c r="DV305" s="207">
        <v>0</v>
      </c>
      <c r="DW305" s="207">
        <v>0</v>
      </c>
      <c r="DX305" s="207">
        <v>0</v>
      </c>
      <c r="DY305" s="207">
        <v>0</v>
      </c>
      <c r="DZ305" s="207">
        <v>0</v>
      </c>
      <c r="EA305" s="207">
        <v>0</v>
      </c>
      <c r="EB305" s="207">
        <v>0</v>
      </c>
      <c r="EC305" s="207">
        <v>0</v>
      </c>
      <c r="ED305" s="207">
        <v>0</v>
      </c>
      <c r="EE305" s="207">
        <v>0</v>
      </c>
      <c r="EF305" s="207">
        <v>0</v>
      </c>
      <c r="EG305" s="207">
        <v>0</v>
      </c>
      <c r="EH305" s="207">
        <v>0</v>
      </c>
      <c r="EI305" s="207">
        <v>0</v>
      </c>
      <c r="EJ305" s="207">
        <v>0</v>
      </c>
      <c r="EK305" s="207">
        <v>0</v>
      </c>
      <c r="EL305" s="207">
        <v>0</v>
      </c>
      <c r="EM305" s="207">
        <v>0</v>
      </c>
      <c r="EN305" s="207">
        <v>0</v>
      </c>
      <c r="EO305" s="207">
        <v>0</v>
      </c>
      <c r="EP305" s="207">
        <v>0</v>
      </c>
      <c r="EQ305" s="207">
        <v>0</v>
      </c>
      <c r="ER305" s="207">
        <v>0</v>
      </c>
      <c r="ES305" s="207">
        <v>0</v>
      </c>
      <c r="ET305" s="207">
        <v>0</v>
      </c>
      <c r="EU305" s="207">
        <v>0</v>
      </c>
      <c r="EV305" s="207">
        <v>0</v>
      </c>
      <c r="EW305" s="207">
        <v>0</v>
      </c>
      <c r="EX305" s="207">
        <v>0</v>
      </c>
      <c r="EY305" s="207">
        <v>0</v>
      </c>
      <c r="EZ305" s="207">
        <v>0</v>
      </c>
      <c r="FA305" s="207">
        <v>0</v>
      </c>
      <c r="FB305" s="207">
        <v>0</v>
      </c>
      <c r="FC305" s="207">
        <v>0</v>
      </c>
      <c r="FD305" s="207">
        <v>0</v>
      </c>
      <c r="FE305" s="207">
        <v>0</v>
      </c>
      <c r="FF305" s="207">
        <v>0</v>
      </c>
      <c r="FG305" s="207">
        <v>0</v>
      </c>
      <c r="FH305" s="207">
        <v>0</v>
      </c>
      <c r="FI305" s="213">
        <v>0</v>
      </c>
      <c r="FJ305" s="207">
        <v>0</v>
      </c>
      <c r="FK305" s="207">
        <v>0</v>
      </c>
      <c r="FL305" s="207">
        <v>0</v>
      </c>
      <c r="FM305" s="207">
        <v>0</v>
      </c>
      <c r="FN305" s="207">
        <v>0</v>
      </c>
      <c r="FO305" s="207">
        <v>0</v>
      </c>
      <c r="FP305" s="207">
        <v>0</v>
      </c>
      <c r="FQ305" s="207">
        <v>0</v>
      </c>
      <c r="FR305" s="207">
        <v>0</v>
      </c>
      <c r="FS305" s="207">
        <v>0</v>
      </c>
      <c r="FT305" s="207">
        <v>0</v>
      </c>
      <c r="FU305" s="207">
        <v>0</v>
      </c>
      <c r="FV305" s="207">
        <v>0</v>
      </c>
      <c r="FW305" s="207">
        <v>0</v>
      </c>
      <c r="FX305" s="207">
        <v>0</v>
      </c>
      <c r="FY305" s="207">
        <v>0</v>
      </c>
      <c r="FZ305" s="207">
        <v>0</v>
      </c>
      <c r="GA305" s="207">
        <v>0</v>
      </c>
      <c r="GB305" s="207">
        <v>0</v>
      </c>
      <c r="GC305" s="207">
        <v>0</v>
      </c>
      <c r="GD305" s="207">
        <v>0</v>
      </c>
      <c r="GE305" s="207">
        <v>0</v>
      </c>
      <c r="GF305" s="207">
        <v>0</v>
      </c>
      <c r="GG305" s="207">
        <v>0</v>
      </c>
      <c r="GH305" s="207">
        <v>0</v>
      </c>
      <c r="GI305" s="207">
        <v>0</v>
      </c>
      <c r="GJ305" s="207">
        <v>0</v>
      </c>
      <c r="GK305" s="207">
        <v>0</v>
      </c>
      <c r="GL305" s="207">
        <v>0</v>
      </c>
      <c r="GM305" s="207">
        <v>0</v>
      </c>
      <c r="GN305" s="207">
        <v>0</v>
      </c>
      <c r="GO305" s="207">
        <v>0</v>
      </c>
      <c r="GP305" s="207">
        <v>785</v>
      </c>
      <c r="GQ305" s="207">
        <v>0</v>
      </c>
      <c r="GR305" s="207">
        <v>0</v>
      </c>
      <c r="GS305" s="207">
        <v>0</v>
      </c>
      <c r="GT305" s="207">
        <v>0</v>
      </c>
      <c r="GU305" s="207">
        <v>0</v>
      </c>
      <c r="GV305" s="207">
        <v>0</v>
      </c>
      <c r="GW305" s="207">
        <v>0</v>
      </c>
      <c r="GX305" s="207">
        <v>0</v>
      </c>
      <c r="GY305" s="207">
        <v>0</v>
      </c>
      <c r="GZ305" s="207">
        <v>0</v>
      </c>
      <c r="HA305" s="207">
        <v>0</v>
      </c>
      <c r="HB305" s="207">
        <v>0</v>
      </c>
      <c r="HC305" s="207">
        <v>0</v>
      </c>
      <c r="HD305" s="207">
        <v>0</v>
      </c>
      <c r="HE305" s="207">
        <v>0</v>
      </c>
      <c r="HF305" s="207">
        <v>0</v>
      </c>
      <c r="HG305" s="207">
        <v>0</v>
      </c>
      <c r="HH305" s="207">
        <v>0</v>
      </c>
      <c r="HI305" s="207">
        <v>0</v>
      </c>
      <c r="HJ305" s="207">
        <v>0</v>
      </c>
      <c r="HK305" s="207">
        <v>0</v>
      </c>
      <c r="HL305" s="207">
        <v>0</v>
      </c>
      <c r="HM305" s="207">
        <v>0</v>
      </c>
      <c r="HN305" s="207">
        <v>0</v>
      </c>
      <c r="HO305" s="207">
        <v>0</v>
      </c>
      <c r="HP305" s="207">
        <v>0</v>
      </c>
      <c r="HQ305" s="207">
        <v>0</v>
      </c>
      <c r="HR305" s="207">
        <v>0</v>
      </c>
      <c r="HS305" s="207">
        <v>0</v>
      </c>
      <c r="HT305" s="207">
        <v>0</v>
      </c>
      <c r="HU305" s="207">
        <v>0</v>
      </c>
      <c r="HV305" s="207">
        <v>0</v>
      </c>
      <c r="HW305" s="207">
        <v>0</v>
      </c>
      <c r="HX305" s="207">
        <v>0</v>
      </c>
      <c r="HY305" s="208">
        <v>785</v>
      </c>
    </row>
    <row r="306" spans="1:233" ht="48" x14ac:dyDescent="0.25">
      <c r="A306" s="206" t="s">
        <v>900</v>
      </c>
      <c r="B306" s="207">
        <v>0</v>
      </c>
      <c r="C306" s="207">
        <v>0</v>
      </c>
      <c r="D306" s="207">
        <v>0</v>
      </c>
      <c r="E306" s="207">
        <v>0</v>
      </c>
      <c r="F306" s="207">
        <v>0</v>
      </c>
      <c r="G306" s="207">
        <v>0</v>
      </c>
      <c r="H306" s="207">
        <v>0</v>
      </c>
      <c r="I306" s="207">
        <v>0</v>
      </c>
      <c r="J306" s="207">
        <v>0</v>
      </c>
      <c r="K306" s="207">
        <v>0</v>
      </c>
      <c r="L306" s="207">
        <v>0</v>
      </c>
      <c r="M306" s="207">
        <v>0</v>
      </c>
      <c r="N306" s="207">
        <v>0</v>
      </c>
      <c r="O306" s="207">
        <v>0</v>
      </c>
      <c r="P306" s="207">
        <v>0</v>
      </c>
      <c r="Q306" s="207">
        <v>0</v>
      </c>
      <c r="R306" s="207">
        <v>0</v>
      </c>
      <c r="S306" s="207">
        <v>0</v>
      </c>
      <c r="T306" s="207">
        <v>0</v>
      </c>
      <c r="U306" s="207">
        <v>0</v>
      </c>
      <c r="V306" s="207">
        <v>0</v>
      </c>
      <c r="W306" s="207">
        <v>0</v>
      </c>
      <c r="X306" s="207">
        <v>0</v>
      </c>
      <c r="Y306" s="207">
        <v>0</v>
      </c>
      <c r="Z306" s="207">
        <v>0</v>
      </c>
      <c r="AA306" s="207">
        <v>0</v>
      </c>
      <c r="AB306" s="207">
        <v>0</v>
      </c>
      <c r="AC306" s="207">
        <v>0</v>
      </c>
      <c r="AD306" s="207">
        <v>0</v>
      </c>
      <c r="AE306" s="207">
        <v>0</v>
      </c>
      <c r="AF306" s="207">
        <v>0</v>
      </c>
      <c r="AG306" s="207">
        <v>0</v>
      </c>
      <c r="AH306" s="207">
        <v>0</v>
      </c>
      <c r="AI306" s="207">
        <v>0</v>
      </c>
      <c r="AJ306" s="207">
        <v>0</v>
      </c>
      <c r="AK306" s="213">
        <v>0</v>
      </c>
      <c r="AL306" s="207">
        <v>0</v>
      </c>
      <c r="AM306" s="207">
        <v>0</v>
      </c>
      <c r="AN306" s="207">
        <v>0</v>
      </c>
      <c r="AO306" s="207">
        <v>0</v>
      </c>
      <c r="AP306" s="207">
        <v>0</v>
      </c>
      <c r="AQ306" s="207">
        <v>0</v>
      </c>
      <c r="AR306" s="207">
        <v>0</v>
      </c>
      <c r="AS306" s="207">
        <v>0</v>
      </c>
      <c r="AT306" s="207">
        <v>0</v>
      </c>
      <c r="AU306" s="207">
        <v>0</v>
      </c>
      <c r="AV306" s="207">
        <v>0</v>
      </c>
      <c r="AW306" s="207">
        <v>0</v>
      </c>
      <c r="AX306" s="207">
        <v>0</v>
      </c>
      <c r="AY306" s="207">
        <v>0</v>
      </c>
      <c r="AZ306" s="207">
        <v>0</v>
      </c>
      <c r="BA306" s="207">
        <v>0</v>
      </c>
      <c r="BB306" s="207">
        <v>0</v>
      </c>
      <c r="BC306" s="207">
        <v>0</v>
      </c>
      <c r="BD306" s="207">
        <v>0</v>
      </c>
      <c r="BE306" s="207">
        <v>0</v>
      </c>
      <c r="BF306" s="207">
        <v>0</v>
      </c>
      <c r="BG306" s="207">
        <v>0</v>
      </c>
      <c r="BH306" s="207">
        <v>0</v>
      </c>
      <c r="BI306" s="207">
        <v>0</v>
      </c>
      <c r="BJ306" s="207">
        <v>0</v>
      </c>
      <c r="BK306" s="207">
        <v>0</v>
      </c>
      <c r="BL306" s="207">
        <v>0</v>
      </c>
      <c r="BM306" s="207">
        <v>0</v>
      </c>
      <c r="BN306" s="207">
        <v>0</v>
      </c>
      <c r="BO306" s="207">
        <v>0</v>
      </c>
      <c r="BP306" s="207">
        <v>0</v>
      </c>
      <c r="BQ306" s="207">
        <v>0</v>
      </c>
      <c r="BR306" s="207">
        <v>0</v>
      </c>
      <c r="BS306" s="207">
        <v>0</v>
      </c>
      <c r="BT306" s="207">
        <v>0</v>
      </c>
      <c r="BU306" s="207">
        <v>0</v>
      </c>
      <c r="BV306" s="207">
        <v>0</v>
      </c>
      <c r="BW306" s="207">
        <v>0</v>
      </c>
      <c r="BX306" s="207">
        <v>0</v>
      </c>
      <c r="BY306" s="207">
        <v>0</v>
      </c>
      <c r="BZ306" s="207">
        <v>0</v>
      </c>
      <c r="CA306" s="207">
        <v>0</v>
      </c>
      <c r="CB306" s="207">
        <v>0</v>
      </c>
      <c r="CC306" s="207">
        <v>0</v>
      </c>
      <c r="CD306" s="207">
        <v>0</v>
      </c>
      <c r="CE306" s="207">
        <v>0</v>
      </c>
      <c r="CF306" s="207">
        <v>0</v>
      </c>
      <c r="CG306" s="207">
        <v>0</v>
      </c>
      <c r="CH306" s="207">
        <v>0</v>
      </c>
      <c r="CI306" s="207">
        <v>0</v>
      </c>
      <c r="CJ306" s="207">
        <v>0</v>
      </c>
      <c r="CK306" s="207">
        <v>0</v>
      </c>
      <c r="CL306" s="207">
        <v>0</v>
      </c>
      <c r="CM306" s="207">
        <v>0</v>
      </c>
      <c r="CN306" s="207">
        <v>0</v>
      </c>
      <c r="CO306" s="207">
        <v>0</v>
      </c>
      <c r="CP306" s="207">
        <v>0</v>
      </c>
      <c r="CQ306" s="207">
        <v>0</v>
      </c>
      <c r="CR306" s="207">
        <v>0</v>
      </c>
      <c r="CS306" s="207">
        <v>0</v>
      </c>
      <c r="CT306" s="207">
        <v>0</v>
      </c>
      <c r="CU306" s="207">
        <v>0</v>
      </c>
      <c r="CV306" s="207">
        <v>0</v>
      </c>
      <c r="CW306" s="207">
        <v>0</v>
      </c>
      <c r="CX306" s="207">
        <v>0</v>
      </c>
      <c r="CY306" s="207">
        <v>0</v>
      </c>
      <c r="CZ306" s="207">
        <v>0</v>
      </c>
      <c r="DA306" s="207">
        <v>0</v>
      </c>
      <c r="DB306" s="207">
        <v>0</v>
      </c>
      <c r="DC306" s="207">
        <v>0</v>
      </c>
      <c r="DD306" s="207">
        <v>0</v>
      </c>
      <c r="DE306" s="207">
        <v>0</v>
      </c>
      <c r="DF306" s="207">
        <v>0</v>
      </c>
      <c r="DG306" s="207">
        <v>0</v>
      </c>
      <c r="DH306" s="207">
        <v>0</v>
      </c>
      <c r="DI306" s="207">
        <v>0</v>
      </c>
      <c r="DJ306" s="207">
        <v>0</v>
      </c>
      <c r="DK306" s="207">
        <v>0</v>
      </c>
      <c r="DL306" s="207">
        <v>0</v>
      </c>
      <c r="DM306" s="207">
        <v>0</v>
      </c>
      <c r="DN306" s="207">
        <v>0</v>
      </c>
      <c r="DO306" s="207">
        <v>0</v>
      </c>
      <c r="DP306" s="207">
        <v>0</v>
      </c>
      <c r="DQ306" s="207">
        <v>0</v>
      </c>
      <c r="DR306" s="207">
        <v>0</v>
      </c>
      <c r="DS306" s="207">
        <v>0</v>
      </c>
      <c r="DT306" s="207">
        <v>0</v>
      </c>
      <c r="DU306" s="207">
        <v>0</v>
      </c>
      <c r="DV306" s="207">
        <v>0</v>
      </c>
      <c r="DW306" s="207">
        <v>0</v>
      </c>
      <c r="DX306" s="207">
        <v>0</v>
      </c>
      <c r="DY306" s="207">
        <v>0</v>
      </c>
      <c r="DZ306" s="207">
        <v>0</v>
      </c>
      <c r="EA306" s="207">
        <v>0</v>
      </c>
      <c r="EB306" s="207">
        <v>0</v>
      </c>
      <c r="EC306" s="207">
        <v>0</v>
      </c>
      <c r="ED306" s="207">
        <v>0</v>
      </c>
      <c r="EE306" s="207">
        <v>0</v>
      </c>
      <c r="EF306" s="207">
        <v>0</v>
      </c>
      <c r="EG306" s="207">
        <v>0</v>
      </c>
      <c r="EH306" s="207">
        <v>0</v>
      </c>
      <c r="EI306" s="207">
        <v>0</v>
      </c>
      <c r="EJ306" s="207">
        <v>0</v>
      </c>
      <c r="EK306" s="207">
        <v>0</v>
      </c>
      <c r="EL306" s="207">
        <v>0</v>
      </c>
      <c r="EM306" s="207">
        <v>0</v>
      </c>
      <c r="EN306" s="207">
        <v>0</v>
      </c>
      <c r="EO306" s="207">
        <v>0</v>
      </c>
      <c r="EP306" s="207">
        <v>0</v>
      </c>
      <c r="EQ306" s="207">
        <v>0</v>
      </c>
      <c r="ER306" s="207">
        <v>0</v>
      </c>
      <c r="ES306" s="207">
        <v>0</v>
      </c>
      <c r="ET306" s="207">
        <v>0</v>
      </c>
      <c r="EU306" s="207">
        <v>0</v>
      </c>
      <c r="EV306" s="207">
        <v>0</v>
      </c>
      <c r="EW306" s="207">
        <v>0</v>
      </c>
      <c r="EX306" s="207">
        <v>0</v>
      </c>
      <c r="EY306" s="207">
        <v>0</v>
      </c>
      <c r="EZ306" s="207">
        <v>0</v>
      </c>
      <c r="FA306" s="207">
        <v>0</v>
      </c>
      <c r="FB306" s="207">
        <v>0</v>
      </c>
      <c r="FC306" s="207">
        <v>0</v>
      </c>
      <c r="FD306" s="207">
        <v>0</v>
      </c>
      <c r="FE306" s="207">
        <v>0</v>
      </c>
      <c r="FF306" s="207">
        <v>0</v>
      </c>
      <c r="FG306" s="207">
        <v>0</v>
      </c>
      <c r="FH306" s="207">
        <v>0</v>
      </c>
      <c r="FI306" s="213">
        <v>0</v>
      </c>
      <c r="FJ306" s="207">
        <v>0</v>
      </c>
      <c r="FK306" s="207">
        <v>0</v>
      </c>
      <c r="FL306" s="207">
        <v>0</v>
      </c>
      <c r="FM306" s="207">
        <v>0</v>
      </c>
      <c r="FN306" s="207">
        <v>0</v>
      </c>
      <c r="FO306" s="207">
        <v>0</v>
      </c>
      <c r="FP306" s="207">
        <v>0</v>
      </c>
      <c r="FQ306" s="207">
        <v>0</v>
      </c>
      <c r="FR306" s="207">
        <v>0</v>
      </c>
      <c r="FS306" s="207">
        <v>0</v>
      </c>
      <c r="FT306" s="207">
        <v>0</v>
      </c>
      <c r="FU306" s="207">
        <v>0</v>
      </c>
      <c r="FV306" s="207">
        <v>0</v>
      </c>
      <c r="FW306" s="207">
        <v>0</v>
      </c>
      <c r="FX306" s="207">
        <v>0</v>
      </c>
      <c r="FY306" s="207">
        <v>0</v>
      </c>
      <c r="FZ306" s="207">
        <v>0</v>
      </c>
      <c r="GA306" s="207">
        <v>0</v>
      </c>
      <c r="GB306" s="207">
        <v>0</v>
      </c>
      <c r="GC306" s="207">
        <v>0</v>
      </c>
      <c r="GD306" s="207">
        <v>0</v>
      </c>
      <c r="GE306" s="207">
        <v>0</v>
      </c>
      <c r="GF306" s="207">
        <v>0</v>
      </c>
      <c r="GG306" s="207">
        <v>0</v>
      </c>
      <c r="GH306" s="207">
        <v>0</v>
      </c>
      <c r="GI306" s="207">
        <v>0</v>
      </c>
      <c r="GJ306" s="207">
        <v>0</v>
      </c>
      <c r="GK306" s="207">
        <v>0</v>
      </c>
      <c r="GL306" s="207">
        <v>0</v>
      </c>
      <c r="GM306" s="207">
        <v>0</v>
      </c>
      <c r="GN306" s="207">
        <v>0</v>
      </c>
      <c r="GO306" s="207">
        <v>0</v>
      </c>
      <c r="GP306" s="207">
        <v>0</v>
      </c>
      <c r="GQ306" s="207">
        <v>179</v>
      </c>
      <c r="GR306" s="207">
        <v>0</v>
      </c>
      <c r="GS306" s="207">
        <v>0</v>
      </c>
      <c r="GT306" s="207">
        <v>0</v>
      </c>
      <c r="GU306" s="207">
        <v>0</v>
      </c>
      <c r="GV306" s="207">
        <v>0</v>
      </c>
      <c r="GW306" s="207">
        <v>0</v>
      </c>
      <c r="GX306" s="207">
        <v>0</v>
      </c>
      <c r="GY306" s="207">
        <v>0</v>
      </c>
      <c r="GZ306" s="207">
        <v>0</v>
      </c>
      <c r="HA306" s="207">
        <v>0</v>
      </c>
      <c r="HB306" s="207">
        <v>0</v>
      </c>
      <c r="HC306" s="207">
        <v>0</v>
      </c>
      <c r="HD306" s="207">
        <v>0</v>
      </c>
      <c r="HE306" s="207">
        <v>0</v>
      </c>
      <c r="HF306" s="207">
        <v>0</v>
      </c>
      <c r="HG306" s="207">
        <v>0</v>
      </c>
      <c r="HH306" s="207">
        <v>0</v>
      </c>
      <c r="HI306" s="207">
        <v>0</v>
      </c>
      <c r="HJ306" s="207">
        <v>0</v>
      </c>
      <c r="HK306" s="207">
        <v>0</v>
      </c>
      <c r="HL306" s="207">
        <v>0</v>
      </c>
      <c r="HM306" s="207">
        <v>0</v>
      </c>
      <c r="HN306" s="207">
        <v>0</v>
      </c>
      <c r="HO306" s="207">
        <v>0</v>
      </c>
      <c r="HP306" s="207">
        <v>0</v>
      </c>
      <c r="HQ306" s="207">
        <v>0</v>
      </c>
      <c r="HR306" s="207">
        <v>0</v>
      </c>
      <c r="HS306" s="207">
        <v>0</v>
      </c>
      <c r="HT306" s="207">
        <v>0</v>
      </c>
      <c r="HU306" s="207">
        <v>0</v>
      </c>
      <c r="HV306" s="207">
        <v>0</v>
      </c>
      <c r="HW306" s="207">
        <v>0</v>
      </c>
      <c r="HX306" s="207">
        <v>0</v>
      </c>
      <c r="HY306" s="208">
        <v>179</v>
      </c>
    </row>
    <row r="307" spans="1:233" ht="48" x14ac:dyDescent="0.25">
      <c r="A307" s="206" t="s">
        <v>901</v>
      </c>
      <c r="B307" s="207">
        <v>0</v>
      </c>
      <c r="C307" s="207">
        <v>0</v>
      </c>
      <c r="D307" s="207">
        <v>0</v>
      </c>
      <c r="E307" s="207">
        <v>0</v>
      </c>
      <c r="F307" s="207">
        <v>0</v>
      </c>
      <c r="G307" s="207">
        <v>0</v>
      </c>
      <c r="H307" s="207">
        <v>0</v>
      </c>
      <c r="I307" s="207">
        <v>0</v>
      </c>
      <c r="J307" s="207">
        <v>0</v>
      </c>
      <c r="K307" s="207">
        <v>0</v>
      </c>
      <c r="L307" s="207">
        <v>0</v>
      </c>
      <c r="M307" s="207">
        <v>0</v>
      </c>
      <c r="N307" s="207">
        <v>0</v>
      </c>
      <c r="O307" s="207">
        <v>0</v>
      </c>
      <c r="P307" s="207">
        <v>0</v>
      </c>
      <c r="Q307" s="207">
        <v>0</v>
      </c>
      <c r="R307" s="207">
        <v>0</v>
      </c>
      <c r="S307" s="207">
        <v>0</v>
      </c>
      <c r="T307" s="207">
        <v>0</v>
      </c>
      <c r="U307" s="207">
        <v>0</v>
      </c>
      <c r="V307" s="207">
        <v>0</v>
      </c>
      <c r="W307" s="207">
        <v>0</v>
      </c>
      <c r="X307" s="207">
        <v>0</v>
      </c>
      <c r="Y307" s="207">
        <v>0</v>
      </c>
      <c r="Z307" s="207">
        <v>0</v>
      </c>
      <c r="AA307" s="207">
        <v>0</v>
      </c>
      <c r="AB307" s="207">
        <v>0</v>
      </c>
      <c r="AC307" s="207">
        <v>0</v>
      </c>
      <c r="AD307" s="207">
        <v>0</v>
      </c>
      <c r="AE307" s="207">
        <v>0</v>
      </c>
      <c r="AF307" s="207">
        <v>0</v>
      </c>
      <c r="AG307" s="207">
        <v>0</v>
      </c>
      <c r="AH307" s="207">
        <v>0</v>
      </c>
      <c r="AI307" s="207">
        <v>0</v>
      </c>
      <c r="AJ307" s="207">
        <v>0</v>
      </c>
      <c r="AK307" s="213">
        <v>0</v>
      </c>
      <c r="AL307" s="207">
        <v>0</v>
      </c>
      <c r="AM307" s="207">
        <v>0</v>
      </c>
      <c r="AN307" s="207">
        <v>0</v>
      </c>
      <c r="AO307" s="207">
        <v>0</v>
      </c>
      <c r="AP307" s="207">
        <v>0</v>
      </c>
      <c r="AQ307" s="207">
        <v>0</v>
      </c>
      <c r="AR307" s="207">
        <v>0</v>
      </c>
      <c r="AS307" s="207">
        <v>0</v>
      </c>
      <c r="AT307" s="207">
        <v>0</v>
      </c>
      <c r="AU307" s="207">
        <v>0</v>
      </c>
      <c r="AV307" s="207">
        <v>0</v>
      </c>
      <c r="AW307" s="207">
        <v>0</v>
      </c>
      <c r="AX307" s="207">
        <v>0</v>
      </c>
      <c r="AY307" s="207">
        <v>0</v>
      </c>
      <c r="AZ307" s="207">
        <v>0</v>
      </c>
      <c r="BA307" s="207">
        <v>0</v>
      </c>
      <c r="BB307" s="207">
        <v>0</v>
      </c>
      <c r="BC307" s="207">
        <v>0</v>
      </c>
      <c r="BD307" s="207">
        <v>0</v>
      </c>
      <c r="BE307" s="207">
        <v>0</v>
      </c>
      <c r="BF307" s="207">
        <v>0</v>
      </c>
      <c r="BG307" s="207">
        <v>0</v>
      </c>
      <c r="BH307" s="207">
        <v>0</v>
      </c>
      <c r="BI307" s="207">
        <v>0</v>
      </c>
      <c r="BJ307" s="207">
        <v>0</v>
      </c>
      <c r="BK307" s="207">
        <v>0</v>
      </c>
      <c r="BL307" s="207">
        <v>0</v>
      </c>
      <c r="BM307" s="207">
        <v>0</v>
      </c>
      <c r="BN307" s="207">
        <v>0</v>
      </c>
      <c r="BO307" s="207">
        <v>0</v>
      </c>
      <c r="BP307" s="207">
        <v>0</v>
      </c>
      <c r="BQ307" s="207">
        <v>0</v>
      </c>
      <c r="BR307" s="207">
        <v>0</v>
      </c>
      <c r="BS307" s="207">
        <v>0</v>
      </c>
      <c r="BT307" s="207">
        <v>0</v>
      </c>
      <c r="BU307" s="207">
        <v>0</v>
      </c>
      <c r="BV307" s="207">
        <v>0</v>
      </c>
      <c r="BW307" s="207">
        <v>0</v>
      </c>
      <c r="BX307" s="207">
        <v>0</v>
      </c>
      <c r="BY307" s="207">
        <v>0</v>
      </c>
      <c r="BZ307" s="207">
        <v>0</v>
      </c>
      <c r="CA307" s="207">
        <v>0</v>
      </c>
      <c r="CB307" s="207">
        <v>0</v>
      </c>
      <c r="CC307" s="207">
        <v>0</v>
      </c>
      <c r="CD307" s="207">
        <v>0</v>
      </c>
      <c r="CE307" s="207">
        <v>0</v>
      </c>
      <c r="CF307" s="207">
        <v>0</v>
      </c>
      <c r="CG307" s="207">
        <v>0</v>
      </c>
      <c r="CH307" s="207">
        <v>0</v>
      </c>
      <c r="CI307" s="207">
        <v>0</v>
      </c>
      <c r="CJ307" s="207">
        <v>0</v>
      </c>
      <c r="CK307" s="207">
        <v>0</v>
      </c>
      <c r="CL307" s="207">
        <v>0</v>
      </c>
      <c r="CM307" s="207">
        <v>0</v>
      </c>
      <c r="CN307" s="207">
        <v>0</v>
      </c>
      <c r="CO307" s="207">
        <v>0</v>
      </c>
      <c r="CP307" s="207">
        <v>0</v>
      </c>
      <c r="CQ307" s="207">
        <v>0</v>
      </c>
      <c r="CR307" s="207">
        <v>0</v>
      </c>
      <c r="CS307" s="207">
        <v>0</v>
      </c>
      <c r="CT307" s="207">
        <v>0</v>
      </c>
      <c r="CU307" s="207">
        <v>0</v>
      </c>
      <c r="CV307" s="207">
        <v>0</v>
      </c>
      <c r="CW307" s="207">
        <v>0</v>
      </c>
      <c r="CX307" s="207">
        <v>0</v>
      </c>
      <c r="CY307" s="207">
        <v>0</v>
      </c>
      <c r="CZ307" s="207">
        <v>0</v>
      </c>
      <c r="DA307" s="207">
        <v>0</v>
      </c>
      <c r="DB307" s="207">
        <v>0</v>
      </c>
      <c r="DC307" s="207">
        <v>0</v>
      </c>
      <c r="DD307" s="207">
        <v>0</v>
      </c>
      <c r="DE307" s="207">
        <v>0</v>
      </c>
      <c r="DF307" s="207">
        <v>0</v>
      </c>
      <c r="DG307" s="207">
        <v>0</v>
      </c>
      <c r="DH307" s="207">
        <v>0</v>
      </c>
      <c r="DI307" s="207">
        <v>0</v>
      </c>
      <c r="DJ307" s="207">
        <v>0</v>
      </c>
      <c r="DK307" s="207">
        <v>0</v>
      </c>
      <c r="DL307" s="207">
        <v>0</v>
      </c>
      <c r="DM307" s="207">
        <v>0</v>
      </c>
      <c r="DN307" s="207">
        <v>0</v>
      </c>
      <c r="DO307" s="207">
        <v>0</v>
      </c>
      <c r="DP307" s="207">
        <v>0</v>
      </c>
      <c r="DQ307" s="207">
        <v>0</v>
      </c>
      <c r="DR307" s="207">
        <v>0</v>
      </c>
      <c r="DS307" s="207">
        <v>0</v>
      </c>
      <c r="DT307" s="207">
        <v>0</v>
      </c>
      <c r="DU307" s="207">
        <v>0</v>
      </c>
      <c r="DV307" s="207">
        <v>0</v>
      </c>
      <c r="DW307" s="207">
        <v>0</v>
      </c>
      <c r="DX307" s="207">
        <v>0</v>
      </c>
      <c r="DY307" s="207">
        <v>0</v>
      </c>
      <c r="DZ307" s="207">
        <v>0</v>
      </c>
      <c r="EA307" s="207">
        <v>0</v>
      </c>
      <c r="EB307" s="207">
        <v>0</v>
      </c>
      <c r="EC307" s="207">
        <v>0</v>
      </c>
      <c r="ED307" s="207">
        <v>0</v>
      </c>
      <c r="EE307" s="207">
        <v>0</v>
      </c>
      <c r="EF307" s="207">
        <v>0</v>
      </c>
      <c r="EG307" s="207">
        <v>0</v>
      </c>
      <c r="EH307" s="207">
        <v>0</v>
      </c>
      <c r="EI307" s="207">
        <v>0</v>
      </c>
      <c r="EJ307" s="207">
        <v>0</v>
      </c>
      <c r="EK307" s="207">
        <v>0</v>
      </c>
      <c r="EL307" s="207">
        <v>0</v>
      </c>
      <c r="EM307" s="207">
        <v>0</v>
      </c>
      <c r="EN307" s="207">
        <v>0</v>
      </c>
      <c r="EO307" s="207">
        <v>0</v>
      </c>
      <c r="EP307" s="207">
        <v>0</v>
      </c>
      <c r="EQ307" s="207">
        <v>0</v>
      </c>
      <c r="ER307" s="207">
        <v>0</v>
      </c>
      <c r="ES307" s="207">
        <v>0</v>
      </c>
      <c r="ET307" s="207">
        <v>0</v>
      </c>
      <c r="EU307" s="207">
        <v>0</v>
      </c>
      <c r="EV307" s="207">
        <v>0</v>
      </c>
      <c r="EW307" s="207">
        <v>0</v>
      </c>
      <c r="EX307" s="207">
        <v>0</v>
      </c>
      <c r="EY307" s="207">
        <v>0</v>
      </c>
      <c r="EZ307" s="207">
        <v>0</v>
      </c>
      <c r="FA307" s="207">
        <v>0</v>
      </c>
      <c r="FB307" s="207">
        <v>0</v>
      </c>
      <c r="FC307" s="207">
        <v>0</v>
      </c>
      <c r="FD307" s="207">
        <v>0</v>
      </c>
      <c r="FE307" s="207">
        <v>0</v>
      </c>
      <c r="FF307" s="207">
        <v>0</v>
      </c>
      <c r="FG307" s="207">
        <v>0</v>
      </c>
      <c r="FH307" s="207">
        <v>0</v>
      </c>
      <c r="FI307" s="213">
        <v>0</v>
      </c>
      <c r="FJ307" s="207">
        <v>0</v>
      </c>
      <c r="FK307" s="207">
        <v>0</v>
      </c>
      <c r="FL307" s="207">
        <v>0</v>
      </c>
      <c r="FM307" s="207">
        <v>0</v>
      </c>
      <c r="FN307" s="207">
        <v>0</v>
      </c>
      <c r="FO307" s="207">
        <v>0</v>
      </c>
      <c r="FP307" s="207">
        <v>0</v>
      </c>
      <c r="FQ307" s="207">
        <v>0</v>
      </c>
      <c r="FR307" s="207">
        <v>0</v>
      </c>
      <c r="FS307" s="207">
        <v>0</v>
      </c>
      <c r="FT307" s="207">
        <v>0</v>
      </c>
      <c r="FU307" s="207">
        <v>0</v>
      </c>
      <c r="FV307" s="207">
        <v>0</v>
      </c>
      <c r="FW307" s="207">
        <v>0</v>
      </c>
      <c r="FX307" s="207">
        <v>0</v>
      </c>
      <c r="FY307" s="207">
        <v>0</v>
      </c>
      <c r="FZ307" s="207">
        <v>0</v>
      </c>
      <c r="GA307" s="207">
        <v>0</v>
      </c>
      <c r="GB307" s="207">
        <v>0</v>
      </c>
      <c r="GC307" s="207">
        <v>0</v>
      </c>
      <c r="GD307" s="207">
        <v>0</v>
      </c>
      <c r="GE307" s="207">
        <v>0</v>
      </c>
      <c r="GF307" s="207">
        <v>0</v>
      </c>
      <c r="GG307" s="207">
        <v>0</v>
      </c>
      <c r="GH307" s="207">
        <v>0</v>
      </c>
      <c r="GI307" s="207">
        <v>0</v>
      </c>
      <c r="GJ307" s="207">
        <v>0</v>
      </c>
      <c r="GK307" s="207">
        <v>0</v>
      </c>
      <c r="GL307" s="207">
        <v>0</v>
      </c>
      <c r="GM307" s="207">
        <v>0</v>
      </c>
      <c r="GN307" s="207">
        <v>0</v>
      </c>
      <c r="GO307" s="207">
        <v>0</v>
      </c>
      <c r="GP307" s="207">
        <v>0</v>
      </c>
      <c r="GQ307" s="207">
        <v>0</v>
      </c>
      <c r="GR307" s="207">
        <v>76</v>
      </c>
      <c r="GS307" s="207">
        <v>0</v>
      </c>
      <c r="GT307" s="207">
        <v>0</v>
      </c>
      <c r="GU307" s="207">
        <v>0</v>
      </c>
      <c r="GV307" s="207">
        <v>0</v>
      </c>
      <c r="GW307" s="207">
        <v>0</v>
      </c>
      <c r="GX307" s="207">
        <v>0</v>
      </c>
      <c r="GY307" s="207">
        <v>0</v>
      </c>
      <c r="GZ307" s="207">
        <v>0</v>
      </c>
      <c r="HA307" s="207">
        <v>0</v>
      </c>
      <c r="HB307" s="207">
        <v>0</v>
      </c>
      <c r="HC307" s="207">
        <v>0</v>
      </c>
      <c r="HD307" s="207">
        <v>0</v>
      </c>
      <c r="HE307" s="207">
        <v>0</v>
      </c>
      <c r="HF307" s="207">
        <v>0</v>
      </c>
      <c r="HG307" s="207">
        <v>0</v>
      </c>
      <c r="HH307" s="207">
        <v>0</v>
      </c>
      <c r="HI307" s="207">
        <v>0</v>
      </c>
      <c r="HJ307" s="207">
        <v>0</v>
      </c>
      <c r="HK307" s="207">
        <v>0</v>
      </c>
      <c r="HL307" s="207">
        <v>0</v>
      </c>
      <c r="HM307" s="207">
        <v>0</v>
      </c>
      <c r="HN307" s="207">
        <v>0</v>
      </c>
      <c r="HO307" s="207">
        <v>0</v>
      </c>
      <c r="HP307" s="207">
        <v>0</v>
      </c>
      <c r="HQ307" s="207">
        <v>0</v>
      </c>
      <c r="HR307" s="207">
        <v>0</v>
      </c>
      <c r="HS307" s="207">
        <v>0</v>
      </c>
      <c r="HT307" s="207">
        <v>0</v>
      </c>
      <c r="HU307" s="207">
        <v>0</v>
      </c>
      <c r="HV307" s="207">
        <v>0</v>
      </c>
      <c r="HW307" s="207">
        <v>0</v>
      </c>
      <c r="HX307" s="207">
        <v>0</v>
      </c>
      <c r="HY307" s="208">
        <v>76</v>
      </c>
    </row>
    <row r="308" spans="1:233" ht="60" x14ac:dyDescent="0.25">
      <c r="A308" s="206" t="s">
        <v>902</v>
      </c>
      <c r="B308" s="207">
        <v>0</v>
      </c>
      <c r="C308" s="207">
        <v>0</v>
      </c>
      <c r="D308" s="207">
        <v>0</v>
      </c>
      <c r="E308" s="207">
        <v>0</v>
      </c>
      <c r="F308" s="207">
        <v>0</v>
      </c>
      <c r="G308" s="207">
        <v>0</v>
      </c>
      <c r="H308" s="207">
        <v>0</v>
      </c>
      <c r="I308" s="207">
        <v>0</v>
      </c>
      <c r="J308" s="207">
        <v>0</v>
      </c>
      <c r="K308" s="207">
        <v>0</v>
      </c>
      <c r="L308" s="207">
        <v>0</v>
      </c>
      <c r="M308" s="207">
        <v>0</v>
      </c>
      <c r="N308" s="207">
        <v>0</v>
      </c>
      <c r="O308" s="207">
        <v>0</v>
      </c>
      <c r="P308" s="207">
        <v>0</v>
      </c>
      <c r="Q308" s="207">
        <v>0</v>
      </c>
      <c r="R308" s="207">
        <v>0</v>
      </c>
      <c r="S308" s="207">
        <v>0</v>
      </c>
      <c r="T308" s="207">
        <v>0</v>
      </c>
      <c r="U308" s="207">
        <v>0</v>
      </c>
      <c r="V308" s="207">
        <v>0</v>
      </c>
      <c r="W308" s="207">
        <v>0</v>
      </c>
      <c r="X308" s="207">
        <v>0</v>
      </c>
      <c r="Y308" s="207">
        <v>0</v>
      </c>
      <c r="Z308" s="207">
        <v>0</v>
      </c>
      <c r="AA308" s="207">
        <v>0</v>
      </c>
      <c r="AB308" s="207">
        <v>0</v>
      </c>
      <c r="AC308" s="207">
        <v>0</v>
      </c>
      <c r="AD308" s="207">
        <v>0</v>
      </c>
      <c r="AE308" s="207">
        <v>0</v>
      </c>
      <c r="AF308" s="207">
        <v>0</v>
      </c>
      <c r="AG308" s="207">
        <v>0</v>
      </c>
      <c r="AH308" s="207">
        <v>0</v>
      </c>
      <c r="AI308" s="207">
        <v>0</v>
      </c>
      <c r="AJ308" s="207">
        <v>0</v>
      </c>
      <c r="AK308" s="213">
        <v>0</v>
      </c>
      <c r="AL308" s="207">
        <v>0</v>
      </c>
      <c r="AM308" s="207">
        <v>0</v>
      </c>
      <c r="AN308" s="207">
        <v>0</v>
      </c>
      <c r="AO308" s="207">
        <v>0</v>
      </c>
      <c r="AP308" s="207">
        <v>0</v>
      </c>
      <c r="AQ308" s="207">
        <v>0</v>
      </c>
      <c r="AR308" s="207">
        <v>0</v>
      </c>
      <c r="AS308" s="207">
        <v>0</v>
      </c>
      <c r="AT308" s="207">
        <v>0</v>
      </c>
      <c r="AU308" s="207">
        <v>0</v>
      </c>
      <c r="AV308" s="207">
        <v>0</v>
      </c>
      <c r="AW308" s="207">
        <v>0</v>
      </c>
      <c r="AX308" s="207">
        <v>0</v>
      </c>
      <c r="AY308" s="207">
        <v>0</v>
      </c>
      <c r="AZ308" s="207">
        <v>0</v>
      </c>
      <c r="BA308" s="207">
        <v>0</v>
      </c>
      <c r="BB308" s="207">
        <v>0</v>
      </c>
      <c r="BC308" s="207">
        <v>0</v>
      </c>
      <c r="BD308" s="207">
        <v>0</v>
      </c>
      <c r="BE308" s="207">
        <v>0</v>
      </c>
      <c r="BF308" s="207">
        <v>0</v>
      </c>
      <c r="BG308" s="207">
        <v>0</v>
      </c>
      <c r="BH308" s="207">
        <v>0</v>
      </c>
      <c r="BI308" s="207">
        <v>0</v>
      </c>
      <c r="BJ308" s="207">
        <v>0</v>
      </c>
      <c r="BK308" s="207">
        <v>0</v>
      </c>
      <c r="BL308" s="207">
        <v>0</v>
      </c>
      <c r="BM308" s="207">
        <v>0</v>
      </c>
      <c r="BN308" s="207">
        <v>0</v>
      </c>
      <c r="BO308" s="207">
        <v>0</v>
      </c>
      <c r="BP308" s="207">
        <v>0</v>
      </c>
      <c r="BQ308" s="207">
        <v>0</v>
      </c>
      <c r="BR308" s="207">
        <v>0</v>
      </c>
      <c r="BS308" s="207">
        <v>0</v>
      </c>
      <c r="BT308" s="207">
        <v>0</v>
      </c>
      <c r="BU308" s="207">
        <v>0</v>
      </c>
      <c r="BV308" s="207">
        <v>0</v>
      </c>
      <c r="BW308" s="207">
        <v>0</v>
      </c>
      <c r="BX308" s="207">
        <v>0</v>
      </c>
      <c r="BY308" s="207">
        <v>0</v>
      </c>
      <c r="BZ308" s="207">
        <v>0</v>
      </c>
      <c r="CA308" s="207">
        <v>0</v>
      </c>
      <c r="CB308" s="207">
        <v>0</v>
      </c>
      <c r="CC308" s="207">
        <v>0</v>
      </c>
      <c r="CD308" s="207">
        <v>0</v>
      </c>
      <c r="CE308" s="207">
        <v>0</v>
      </c>
      <c r="CF308" s="207">
        <v>0</v>
      </c>
      <c r="CG308" s="207">
        <v>0</v>
      </c>
      <c r="CH308" s="207">
        <v>0</v>
      </c>
      <c r="CI308" s="207">
        <v>0</v>
      </c>
      <c r="CJ308" s="207">
        <v>0</v>
      </c>
      <c r="CK308" s="207">
        <v>0</v>
      </c>
      <c r="CL308" s="207">
        <v>0</v>
      </c>
      <c r="CM308" s="207">
        <v>0</v>
      </c>
      <c r="CN308" s="207">
        <v>0</v>
      </c>
      <c r="CO308" s="207">
        <v>0</v>
      </c>
      <c r="CP308" s="207">
        <v>0</v>
      </c>
      <c r="CQ308" s="207">
        <v>0</v>
      </c>
      <c r="CR308" s="207">
        <v>0</v>
      </c>
      <c r="CS308" s="207">
        <v>0</v>
      </c>
      <c r="CT308" s="207">
        <v>0</v>
      </c>
      <c r="CU308" s="207">
        <v>0</v>
      </c>
      <c r="CV308" s="207">
        <v>0</v>
      </c>
      <c r="CW308" s="207">
        <v>0</v>
      </c>
      <c r="CX308" s="207">
        <v>0</v>
      </c>
      <c r="CY308" s="207">
        <v>0</v>
      </c>
      <c r="CZ308" s="207">
        <v>0</v>
      </c>
      <c r="DA308" s="207">
        <v>0</v>
      </c>
      <c r="DB308" s="207">
        <v>0</v>
      </c>
      <c r="DC308" s="207">
        <v>0</v>
      </c>
      <c r="DD308" s="207">
        <v>0</v>
      </c>
      <c r="DE308" s="207">
        <v>0</v>
      </c>
      <c r="DF308" s="207">
        <v>0</v>
      </c>
      <c r="DG308" s="207">
        <v>0</v>
      </c>
      <c r="DH308" s="207">
        <v>0</v>
      </c>
      <c r="DI308" s="207">
        <v>0</v>
      </c>
      <c r="DJ308" s="207">
        <v>0</v>
      </c>
      <c r="DK308" s="207">
        <v>0</v>
      </c>
      <c r="DL308" s="207">
        <v>0</v>
      </c>
      <c r="DM308" s="207">
        <v>0</v>
      </c>
      <c r="DN308" s="207">
        <v>0</v>
      </c>
      <c r="DO308" s="207">
        <v>0</v>
      </c>
      <c r="DP308" s="207">
        <v>0</v>
      </c>
      <c r="DQ308" s="207">
        <v>0</v>
      </c>
      <c r="DR308" s="207">
        <v>0</v>
      </c>
      <c r="DS308" s="207">
        <v>0</v>
      </c>
      <c r="DT308" s="207">
        <v>0</v>
      </c>
      <c r="DU308" s="207">
        <v>0</v>
      </c>
      <c r="DV308" s="207">
        <v>0</v>
      </c>
      <c r="DW308" s="207">
        <v>0</v>
      </c>
      <c r="DX308" s="207">
        <v>0</v>
      </c>
      <c r="DY308" s="207">
        <v>0</v>
      </c>
      <c r="DZ308" s="207">
        <v>0</v>
      </c>
      <c r="EA308" s="207">
        <v>0</v>
      </c>
      <c r="EB308" s="207">
        <v>0</v>
      </c>
      <c r="EC308" s="207">
        <v>0</v>
      </c>
      <c r="ED308" s="207">
        <v>0</v>
      </c>
      <c r="EE308" s="207">
        <v>0</v>
      </c>
      <c r="EF308" s="207">
        <v>0</v>
      </c>
      <c r="EG308" s="207">
        <v>0</v>
      </c>
      <c r="EH308" s="207">
        <v>0</v>
      </c>
      <c r="EI308" s="207">
        <v>0</v>
      </c>
      <c r="EJ308" s="207">
        <v>0</v>
      </c>
      <c r="EK308" s="207">
        <v>0</v>
      </c>
      <c r="EL308" s="207">
        <v>0</v>
      </c>
      <c r="EM308" s="207">
        <v>0</v>
      </c>
      <c r="EN308" s="207">
        <v>0</v>
      </c>
      <c r="EO308" s="207">
        <v>0</v>
      </c>
      <c r="EP308" s="207">
        <v>0</v>
      </c>
      <c r="EQ308" s="207">
        <v>0</v>
      </c>
      <c r="ER308" s="207">
        <v>0</v>
      </c>
      <c r="ES308" s="207">
        <v>0</v>
      </c>
      <c r="ET308" s="207">
        <v>0</v>
      </c>
      <c r="EU308" s="207">
        <v>0</v>
      </c>
      <c r="EV308" s="207">
        <v>0</v>
      </c>
      <c r="EW308" s="207">
        <v>0</v>
      </c>
      <c r="EX308" s="207">
        <v>0</v>
      </c>
      <c r="EY308" s="207">
        <v>0</v>
      </c>
      <c r="EZ308" s="207">
        <v>0</v>
      </c>
      <c r="FA308" s="207">
        <v>0</v>
      </c>
      <c r="FB308" s="207">
        <v>0</v>
      </c>
      <c r="FC308" s="207">
        <v>0</v>
      </c>
      <c r="FD308" s="207">
        <v>0</v>
      </c>
      <c r="FE308" s="207">
        <v>0</v>
      </c>
      <c r="FF308" s="207">
        <v>0</v>
      </c>
      <c r="FG308" s="207">
        <v>0</v>
      </c>
      <c r="FH308" s="207">
        <v>0</v>
      </c>
      <c r="FI308" s="213">
        <v>0</v>
      </c>
      <c r="FJ308" s="207">
        <v>0</v>
      </c>
      <c r="FK308" s="207">
        <v>0</v>
      </c>
      <c r="FL308" s="207">
        <v>0</v>
      </c>
      <c r="FM308" s="207">
        <v>0</v>
      </c>
      <c r="FN308" s="207">
        <v>0</v>
      </c>
      <c r="FO308" s="207">
        <v>0</v>
      </c>
      <c r="FP308" s="207">
        <v>0</v>
      </c>
      <c r="FQ308" s="207">
        <v>0</v>
      </c>
      <c r="FR308" s="207">
        <v>0</v>
      </c>
      <c r="FS308" s="207">
        <v>0</v>
      </c>
      <c r="FT308" s="207">
        <v>0</v>
      </c>
      <c r="FU308" s="207">
        <v>0</v>
      </c>
      <c r="FV308" s="207">
        <v>0</v>
      </c>
      <c r="FW308" s="207">
        <v>0</v>
      </c>
      <c r="FX308" s="207">
        <v>0</v>
      </c>
      <c r="FY308" s="207">
        <v>0</v>
      </c>
      <c r="FZ308" s="207">
        <v>0</v>
      </c>
      <c r="GA308" s="207">
        <v>0</v>
      </c>
      <c r="GB308" s="207">
        <v>0</v>
      </c>
      <c r="GC308" s="207">
        <v>0</v>
      </c>
      <c r="GD308" s="207">
        <v>0</v>
      </c>
      <c r="GE308" s="207">
        <v>0</v>
      </c>
      <c r="GF308" s="207">
        <v>0</v>
      </c>
      <c r="GG308" s="207">
        <v>0</v>
      </c>
      <c r="GH308" s="207">
        <v>0</v>
      </c>
      <c r="GI308" s="207">
        <v>0</v>
      </c>
      <c r="GJ308" s="207">
        <v>0</v>
      </c>
      <c r="GK308" s="207">
        <v>0</v>
      </c>
      <c r="GL308" s="207">
        <v>0</v>
      </c>
      <c r="GM308" s="207">
        <v>0</v>
      </c>
      <c r="GN308" s="207">
        <v>0</v>
      </c>
      <c r="GO308" s="207">
        <v>0</v>
      </c>
      <c r="GP308" s="207">
        <v>0</v>
      </c>
      <c r="GQ308" s="207">
        <v>0</v>
      </c>
      <c r="GR308" s="207">
        <v>0</v>
      </c>
      <c r="GS308" s="207">
        <v>149</v>
      </c>
      <c r="GT308" s="207">
        <v>0</v>
      </c>
      <c r="GU308" s="207">
        <v>0</v>
      </c>
      <c r="GV308" s="207">
        <v>0</v>
      </c>
      <c r="GW308" s="207">
        <v>0</v>
      </c>
      <c r="GX308" s="207">
        <v>0</v>
      </c>
      <c r="GY308" s="207">
        <v>0</v>
      </c>
      <c r="GZ308" s="207">
        <v>0</v>
      </c>
      <c r="HA308" s="207">
        <v>0</v>
      </c>
      <c r="HB308" s="207">
        <v>0</v>
      </c>
      <c r="HC308" s="207">
        <v>0</v>
      </c>
      <c r="HD308" s="207">
        <v>0</v>
      </c>
      <c r="HE308" s="207">
        <v>0</v>
      </c>
      <c r="HF308" s="207">
        <v>0</v>
      </c>
      <c r="HG308" s="207">
        <v>0</v>
      </c>
      <c r="HH308" s="207">
        <v>0</v>
      </c>
      <c r="HI308" s="207">
        <v>0</v>
      </c>
      <c r="HJ308" s="207">
        <v>0</v>
      </c>
      <c r="HK308" s="207">
        <v>0</v>
      </c>
      <c r="HL308" s="207">
        <v>0</v>
      </c>
      <c r="HM308" s="207">
        <v>0</v>
      </c>
      <c r="HN308" s="207">
        <v>0</v>
      </c>
      <c r="HO308" s="207">
        <v>0</v>
      </c>
      <c r="HP308" s="207">
        <v>0</v>
      </c>
      <c r="HQ308" s="207">
        <v>0</v>
      </c>
      <c r="HR308" s="207">
        <v>0</v>
      </c>
      <c r="HS308" s="207">
        <v>0</v>
      </c>
      <c r="HT308" s="207">
        <v>0</v>
      </c>
      <c r="HU308" s="207">
        <v>0</v>
      </c>
      <c r="HV308" s="207">
        <v>0</v>
      </c>
      <c r="HW308" s="207">
        <v>0</v>
      </c>
      <c r="HX308" s="207">
        <v>0</v>
      </c>
      <c r="HY308" s="208">
        <v>149</v>
      </c>
    </row>
    <row r="309" spans="1:233" ht="48" x14ac:dyDescent="0.25">
      <c r="A309" s="206" t="s">
        <v>903</v>
      </c>
      <c r="B309" s="207">
        <v>0</v>
      </c>
      <c r="C309" s="207">
        <v>0</v>
      </c>
      <c r="D309" s="207">
        <v>0</v>
      </c>
      <c r="E309" s="207">
        <v>0</v>
      </c>
      <c r="F309" s="207">
        <v>0</v>
      </c>
      <c r="G309" s="207">
        <v>0</v>
      </c>
      <c r="H309" s="207">
        <v>0</v>
      </c>
      <c r="I309" s="207">
        <v>0</v>
      </c>
      <c r="J309" s="207">
        <v>0</v>
      </c>
      <c r="K309" s="207">
        <v>0</v>
      </c>
      <c r="L309" s="207">
        <v>0</v>
      </c>
      <c r="M309" s="207">
        <v>0</v>
      </c>
      <c r="N309" s="207">
        <v>0</v>
      </c>
      <c r="O309" s="207">
        <v>0</v>
      </c>
      <c r="P309" s="207">
        <v>0</v>
      </c>
      <c r="Q309" s="207">
        <v>0</v>
      </c>
      <c r="R309" s="207">
        <v>0</v>
      </c>
      <c r="S309" s="207">
        <v>0</v>
      </c>
      <c r="T309" s="207">
        <v>0</v>
      </c>
      <c r="U309" s="207">
        <v>0</v>
      </c>
      <c r="V309" s="207">
        <v>0</v>
      </c>
      <c r="W309" s="207">
        <v>0</v>
      </c>
      <c r="X309" s="207">
        <v>0</v>
      </c>
      <c r="Y309" s="207">
        <v>0</v>
      </c>
      <c r="Z309" s="207">
        <v>0</v>
      </c>
      <c r="AA309" s="207">
        <v>0</v>
      </c>
      <c r="AB309" s="207">
        <v>0</v>
      </c>
      <c r="AC309" s="207">
        <v>0</v>
      </c>
      <c r="AD309" s="207">
        <v>0</v>
      </c>
      <c r="AE309" s="207">
        <v>0</v>
      </c>
      <c r="AF309" s="207">
        <v>0</v>
      </c>
      <c r="AG309" s="207">
        <v>0</v>
      </c>
      <c r="AH309" s="207">
        <v>0</v>
      </c>
      <c r="AI309" s="207">
        <v>0</v>
      </c>
      <c r="AJ309" s="207">
        <v>0</v>
      </c>
      <c r="AK309" s="213">
        <v>0</v>
      </c>
      <c r="AL309" s="207">
        <v>0</v>
      </c>
      <c r="AM309" s="207">
        <v>0</v>
      </c>
      <c r="AN309" s="207">
        <v>0</v>
      </c>
      <c r="AO309" s="207">
        <v>0</v>
      </c>
      <c r="AP309" s="207">
        <v>0</v>
      </c>
      <c r="AQ309" s="207">
        <v>0</v>
      </c>
      <c r="AR309" s="207">
        <v>0</v>
      </c>
      <c r="AS309" s="207">
        <v>0</v>
      </c>
      <c r="AT309" s="207">
        <v>0</v>
      </c>
      <c r="AU309" s="207">
        <v>0</v>
      </c>
      <c r="AV309" s="207">
        <v>0</v>
      </c>
      <c r="AW309" s="207">
        <v>0</v>
      </c>
      <c r="AX309" s="207">
        <v>0</v>
      </c>
      <c r="AY309" s="207">
        <v>0</v>
      </c>
      <c r="AZ309" s="207">
        <v>0</v>
      </c>
      <c r="BA309" s="207">
        <v>0</v>
      </c>
      <c r="BB309" s="207">
        <v>0</v>
      </c>
      <c r="BC309" s="207">
        <v>0</v>
      </c>
      <c r="BD309" s="207">
        <v>0</v>
      </c>
      <c r="BE309" s="207">
        <v>0</v>
      </c>
      <c r="BF309" s="207">
        <v>0</v>
      </c>
      <c r="BG309" s="207">
        <v>0</v>
      </c>
      <c r="BH309" s="207">
        <v>0</v>
      </c>
      <c r="BI309" s="207">
        <v>0</v>
      </c>
      <c r="BJ309" s="207">
        <v>0</v>
      </c>
      <c r="BK309" s="207">
        <v>0</v>
      </c>
      <c r="BL309" s="207">
        <v>0</v>
      </c>
      <c r="BM309" s="207">
        <v>0</v>
      </c>
      <c r="BN309" s="207">
        <v>0</v>
      </c>
      <c r="BO309" s="207">
        <v>0</v>
      </c>
      <c r="BP309" s="207">
        <v>0</v>
      </c>
      <c r="BQ309" s="207">
        <v>0</v>
      </c>
      <c r="BR309" s="207">
        <v>0</v>
      </c>
      <c r="BS309" s="207">
        <v>0</v>
      </c>
      <c r="BT309" s="207">
        <v>0</v>
      </c>
      <c r="BU309" s="207">
        <v>0</v>
      </c>
      <c r="BV309" s="207">
        <v>0</v>
      </c>
      <c r="BW309" s="207">
        <v>0</v>
      </c>
      <c r="BX309" s="207">
        <v>0</v>
      </c>
      <c r="BY309" s="207">
        <v>0</v>
      </c>
      <c r="BZ309" s="207">
        <v>0</v>
      </c>
      <c r="CA309" s="207">
        <v>0</v>
      </c>
      <c r="CB309" s="207">
        <v>0</v>
      </c>
      <c r="CC309" s="207">
        <v>0</v>
      </c>
      <c r="CD309" s="207">
        <v>0</v>
      </c>
      <c r="CE309" s="207">
        <v>0</v>
      </c>
      <c r="CF309" s="207">
        <v>0</v>
      </c>
      <c r="CG309" s="207">
        <v>0</v>
      </c>
      <c r="CH309" s="207">
        <v>0</v>
      </c>
      <c r="CI309" s="207">
        <v>0</v>
      </c>
      <c r="CJ309" s="207">
        <v>0</v>
      </c>
      <c r="CK309" s="207">
        <v>0</v>
      </c>
      <c r="CL309" s="207">
        <v>0</v>
      </c>
      <c r="CM309" s="207">
        <v>0</v>
      </c>
      <c r="CN309" s="207">
        <v>0</v>
      </c>
      <c r="CO309" s="207">
        <v>0</v>
      </c>
      <c r="CP309" s="207">
        <v>0</v>
      </c>
      <c r="CQ309" s="207">
        <v>0</v>
      </c>
      <c r="CR309" s="207">
        <v>0</v>
      </c>
      <c r="CS309" s="207">
        <v>0</v>
      </c>
      <c r="CT309" s="207">
        <v>0</v>
      </c>
      <c r="CU309" s="207">
        <v>0</v>
      </c>
      <c r="CV309" s="207">
        <v>0</v>
      </c>
      <c r="CW309" s="207">
        <v>0</v>
      </c>
      <c r="CX309" s="207">
        <v>0</v>
      </c>
      <c r="CY309" s="207">
        <v>0</v>
      </c>
      <c r="CZ309" s="207">
        <v>0</v>
      </c>
      <c r="DA309" s="207">
        <v>0</v>
      </c>
      <c r="DB309" s="207">
        <v>0</v>
      </c>
      <c r="DC309" s="207">
        <v>0</v>
      </c>
      <c r="DD309" s="207">
        <v>0</v>
      </c>
      <c r="DE309" s="207">
        <v>0</v>
      </c>
      <c r="DF309" s="207">
        <v>0</v>
      </c>
      <c r="DG309" s="207">
        <v>0</v>
      </c>
      <c r="DH309" s="207">
        <v>0</v>
      </c>
      <c r="DI309" s="207">
        <v>0</v>
      </c>
      <c r="DJ309" s="207">
        <v>0</v>
      </c>
      <c r="DK309" s="207">
        <v>0</v>
      </c>
      <c r="DL309" s="207">
        <v>0</v>
      </c>
      <c r="DM309" s="207">
        <v>0</v>
      </c>
      <c r="DN309" s="207">
        <v>0</v>
      </c>
      <c r="DO309" s="207">
        <v>0</v>
      </c>
      <c r="DP309" s="207">
        <v>0</v>
      </c>
      <c r="DQ309" s="207">
        <v>0</v>
      </c>
      <c r="DR309" s="207">
        <v>0</v>
      </c>
      <c r="DS309" s="207">
        <v>0</v>
      </c>
      <c r="DT309" s="207">
        <v>0</v>
      </c>
      <c r="DU309" s="207">
        <v>0</v>
      </c>
      <c r="DV309" s="207">
        <v>0</v>
      </c>
      <c r="DW309" s="207">
        <v>0</v>
      </c>
      <c r="DX309" s="207">
        <v>0</v>
      </c>
      <c r="DY309" s="207">
        <v>0</v>
      </c>
      <c r="DZ309" s="207">
        <v>0</v>
      </c>
      <c r="EA309" s="207">
        <v>0</v>
      </c>
      <c r="EB309" s="207">
        <v>0</v>
      </c>
      <c r="EC309" s="207">
        <v>0</v>
      </c>
      <c r="ED309" s="207">
        <v>0</v>
      </c>
      <c r="EE309" s="207">
        <v>0</v>
      </c>
      <c r="EF309" s="207">
        <v>0</v>
      </c>
      <c r="EG309" s="207">
        <v>0</v>
      </c>
      <c r="EH309" s="207">
        <v>0</v>
      </c>
      <c r="EI309" s="207">
        <v>0</v>
      </c>
      <c r="EJ309" s="207">
        <v>0</v>
      </c>
      <c r="EK309" s="207">
        <v>0</v>
      </c>
      <c r="EL309" s="207">
        <v>0</v>
      </c>
      <c r="EM309" s="207">
        <v>0</v>
      </c>
      <c r="EN309" s="207">
        <v>0</v>
      </c>
      <c r="EO309" s="207">
        <v>0</v>
      </c>
      <c r="EP309" s="207">
        <v>0</v>
      </c>
      <c r="EQ309" s="207">
        <v>0</v>
      </c>
      <c r="ER309" s="207">
        <v>0</v>
      </c>
      <c r="ES309" s="207">
        <v>0</v>
      </c>
      <c r="ET309" s="207">
        <v>0</v>
      </c>
      <c r="EU309" s="207">
        <v>0</v>
      </c>
      <c r="EV309" s="207">
        <v>0</v>
      </c>
      <c r="EW309" s="207">
        <v>0</v>
      </c>
      <c r="EX309" s="207">
        <v>0</v>
      </c>
      <c r="EY309" s="207">
        <v>0</v>
      </c>
      <c r="EZ309" s="207">
        <v>0</v>
      </c>
      <c r="FA309" s="207">
        <v>0</v>
      </c>
      <c r="FB309" s="207">
        <v>0</v>
      </c>
      <c r="FC309" s="207">
        <v>0</v>
      </c>
      <c r="FD309" s="207">
        <v>0</v>
      </c>
      <c r="FE309" s="207">
        <v>0</v>
      </c>
      <c r="FF309" s="207">
        <v>0</v>
      </c>
      <c r="FG309" s="207">
        <v>0</v>
      </c>
      <c r="FH309" s="207">
        <v>0</v>
      </c>
      <c r="FI309" s="213">
        <v>0</v>
      </c>
      <c r="FJ309" s="207">
        <v>0</v>
      </c>
      <c r="FK309" s="207">
        <v>0</v>
      </c>
      <c r="FL309" s="207">
        <v>0</v>
      </c>
      <c r="FM309" s="207">
        <v>0</v>
      </c>
      <c r="FN309" s="207">
        <v>0</v>
      </c>
      <c r="FO309" s="207">
        <v>0</v>
      </c>
      <c r="FP309" s="207">
        <v>0</v>
      </c>
      <c r="FQ309" s="207">
        <v>0</v>
      </c>
      <c r="FR309" s="207">
        <v>0</v>
      </c>
      <c r="FS309" s="207">
        <v>0</v>
      </c>
      <c r="FT309" s="207">
        <v>0</v>
      </c>
      <c r="FU309" s="207">
        <v>0</v>
      </c>
      <c r="FV309" s="207">
        <v>0</v>
      </c>
      <c r="FW309" s="207">
        <v>0</v>
      </c>
      <c r="FX309" s="207">
        <v>0</v>
      </c>
      <c r="FY309" s="207">
        <v>0</v>
      </c>
      <c r="FZ309" s="207">
        <v>0</v>
      </c>
      <c r="GA309" s="207">
        <v>0</v>
      </c>
      <c r="GB309" s="207">
        <v>0</v>
      </c>
      <c r="GC309" s="207">
        <v>0</v>
      </c>
      <c r="GD309" s="207">
        <v>0</v>
      </c>
      <c r="GE309" s="207">
        <v>0</v>
      </c>
      <c r="GF309" s="207">
        <v>0</v>
      </c>
      <c r="GG309" s="207">
        <v>0</v>
      </c>
      <c r="GH309" s="207">
        <v>0</v>
      </c>
      <c r="GI309" s="207">
        <v>0</v>
      </c>
      <c r="GJ309" s="207">
        <v>0</v>
      </c>
      <c r="GK309" s="207">
        <v>0</v>
      </c>
      <c r="GL309" s="207">
        <v>0</v>
      </c>
      <c r="GM309" s="207">
        <v>0</v>
      </c>
      <c r="GN309" s="207">
        <v>0</v>
      </c>
      <c r="GO309" s="207">
        <v>0</v>
      </c>
      <c r="GP309" s="207">
        <v>0</v>
      </c>
      <c r="GQ309" s="207">
        <v>0</v>
      </c>
      <c r="GR309" s="207">
        <v>0</v>
      </c>
      <c r="GS309" s="207">
        <v>0</v>
      </c>
      <c r="GT309" s="207">
        <v>431</v>
      </c>
      <c r="GU309" s="207">
        <v>0</v>
      </c>
      <c r="GV309" s="207">
        <v>0</v>
      </c>
      <c r="GW309" s="207">
        <v>0</v>
      </c>
      <c r="GX309" s="207">
        <v>0</v>
      </c>
      <c r="GY309" s="207">
        <v>0</v>
      </c>
      <c r="GZ309" s="207">
        <v>0</v>
      </c>
      <c r="HA309" s="207">
        <v>0</v>
      </c>
      <c r="HB309" s="207">
        <v>0</v>
      </c>
      <c r="HC309" s="207">
        <v>0</v>
      </c>
      <c r="HD309" s="207">
        <v>0</v>
      </c>
      <c r="HE309" s="207">
        <v>0</v>
      </c>
      <c r="HF309" s="207">
        <v>0</v>
      </c>
      <c r="HG309" s="207">
        <v>0</v>
      </c>
      <c r="HH309" s="207">
        <v>0</v>
      </c>
      <c r="HI309" s="207">
        <v>0</v>
      </c>
      <c r="HJ309" s="207">
        <v>0</v>
      </c>
      <c r="HK309" s="207">
        <v>0</v>
      </c>
      <c r="HL309" s="207">
        <v>0</v>
      </c>
      <c r="HM309" s="207">
        <v>0</v>
      </c>
      <c r="HN309" s="207">
        <v>0</v>
      </c>
      <c r="HO309" s="207">
        <v>0</v>
      </c>
      <c r="HP309" s="207">
        <v>0</v>
      </c>
      <c r="HQ309" s="207">
        <v>0</v>
      </c>
      <c r="HR309" s="207">
        <v>0</v>
      </c>
      <c r="HS309" s="207">
        <v>0</v>
      </c>
      <c r="HT309" s="207">
        <v>0</v>
      </c>
      <c r="HU309" s="207">
        <v>0</v>
      </c>
      <c r="HV309" s="207">
        <v>0</v>
      </c>
      <c r="HW309" s="207">
        <v>0</v>
      </c>
      <c r="HX309" s="207">
        <v>0</v>
      </c>
      <c r="HY309" s="208">
        <v>431</v>
      </c>
    </row>
    <row r="310" spans="1:233" ht="48" x14ac:dyDescent="0.25">
      <c r="A310" s="206" t="s">
        <v>904</v>
      </c>
      <c r="B310" s="207">
        <v>0</v>
      </c>
      <c r="C310" s="207">
        <v>0</v>
      </c>
      <c r="D310" s="207">
        <v>0</v>
      </c>
      <c r="E310" s="207">
        <v>0</v>
      </c>
      <c r="F310" s="207">
        <v>0</v>
      </c>
      <c r="G310" s="207">
        <v>0</v>
      </c>
      <c r="H310" s="207">
        <v>0</v>
      </c>
      <c r="I310" s="207">
        <v>0</v>
      </c>
      <c r="J310" s="207">
        <v>0</v>
      </c>
      <c r="K310" s="207">
        <v>0</v>
      </c>
      <c r="L310" s="207">
        <v>0</v>
      </c>
      <c r="M310" s="207">
        <v>0</v>
      </c>
      <c r="N310" s="207">
        <v>0</v>
      </c>
      <c r="O310" s="207">
        <v>0</v>
      </c>
      <c r="P310" s="207">
        <v>0</v>
      </c>
      <c r="Q310" s="207">
        <v>0</v>
      </c>
      <c r="R310" s="207">
        <v>0</v>
      </c>
      <c r="S310" s="207">
        <v>0</v>
      </c>
      <c r="T310" s="207">
        <v>0</v>
      </c>
      <c r="U310" s="207">
        <v>0</v>
      </c>
      <c r="V310" s="207">
        <v>0</v>
      </c>
      <c r="W310" s="207">
        <v>0</v>
      </c>
      <c r="X310" s="207">
        <v>0</v>
      </c>
      <c r="Y310" s="207">
        <v>0</v>
      </c>
      <c r="Z310" s="207">
        <v>0</v>
      </c>
      <c r="AA310" s="207">
        <v>0</v>
      </c>
      <c r="AB310" s="207">
        <v>0</v>
      </c>
      <c r="AC310" s="207">
        <v>0</v>
      </c>
      <c r="AD310" s="207">
        <v>0</v>
      </c>
      <c r="AE310" s="207">
        <v>0</v>
      </c>
      <c r="AF310" s="207">
        <v>0</v>
      </c>
      <c r="AG310" s="207">
        <v>0</v>
      </c>
      <c r="AH310" s="207">
        <v>0</v>
      </c>
      <c r="AI310" s="207">
        <v>0</v>
      </c>
      <c r="AJ310" s="207">
        <v>0</v>
      </c>
      <c r="AK310" s="213">
        <v>0</v>
      </c>
      <c r="AL310" s="207">
        <v>0</v>
      </c>
      <c r="AM310" s="207">
        <v>0</v>
      </c>
      <c r="AN310" s="207">
        <v>0</v>
      </c>
      <c r="AO310" s="207">
        <v>0</v>
      </c>
      <c r="AP310" s="207">
        <v>0</v>
      </c>
      <c r="AQ310" s="207">
        <v>0</v>
      </c>
      <c r="AR310" s="207">
        <v>0</v>
      </c>
      <c r="AS310" s="207">
        <v>0</v>
      </c>
      <c r="AT310" s="207">
        <v>0</v>
      </c>
      <c r="AU310" s="207">
        <v>0</v>
      </c>
      <c r="AV310" s="207">
        <v>0</v>
      </c>
      <c r="AW310" s="207">
        <v>0</v>
      </c>
      <c r="AX310" s="207">
        <v>0</v>
      </c>
      <c r="AY310" s="207">
        <v>0</v>
      </c>
      <c r="AZ310" s="207">
        <v>0</v>
      </c>
      <c r="BA310" s="207">
        <v>0</v>
      </c>
      <c r="BB310" s="207">
        <v>0</v>
      </c>
      <c r="BC310" s="207">
        <v>0</v>
      </c>
      <c r="BD310" s="207">
        <v>0</v>
      </c>
      <c r="BE310" s="207">
        <v>0</v>
      </c>
      <c r="BF310" s="207">
        <v>0</v>
      </c>
      <c r="BG310" s="207">
        <v>0</v>
      </c>
      <c r="BH310" s="207">
        <v>0</v>
      </c>
      <c r="BI310" s="207">
        <v>0</v>
      </c>
      <c r="BJ310" s="207">
        <v>0</v>
      </c>
      <c r="BK310" s="207">
        <v>0</v>
      </c>
      <c r="BL310" s="207">
        <v>0</v>
      </c>
      <c r="BM310" s="207">
        <v>0</v>
      </c>
      <c r="BN310" s="207">
        <v>0</v>
      </c>
      <c r="BO310" s="207">
        <v>0</v>
      </c>
      <c r="BP310" s="207">
        <v>0</v>
      </c>
      <c r="BQ310" s="207">
        <v>0</v>
      </c>
      <c r="BR310" s="207">
        <v>0</v>
      </c>
      <c r="BS310" s="207">
        <v>0</v>
      </c>
      <c r="BT310" s="207">
        <v>0</v>
      </c>
      <c r="BU310" s="207">
        <v>0</v>
      </c>
      <c r="BV310" s="207">
        <v>0</v>
      </c>
      <c r="BW310" s="207">
        <v>0</v>
      </c>
      <c r="BX310" s="207">
        <v>0</v>
      </c>
      <c r="BY310" s="207">
        <v>0</v>
      </c>
      <c r="BZ310" s="207">
        <v>0</v>
      </c>
      <c r="CA310" s="207">
        <v>0</v>
      </c>
      <c r="CB310" s="207">
        <v>0</v>
      </c>
      <c r="CC310" s="207">
        <v>0</v>
      </c>
      <c r="CD310" s="207">
        <v>0</v>
      </c>
      <c r="CE310" s="207">
        <v>0</v>
      </c>
      <c r="CF310" s="207">
        <v>0</v>
      </c>
      <c r="CG310" s="207">
        <v>0</v>
      </c>
      <c r="CH310" s="207">
        <v>0</v>
      </c>
      <c r="CI310" s="207">
        <v>0</v>
      </c>
      <c r="CJ310" s="207">
        <v>0</v>
      </c>
      <c r="CK310" s="207">
        <v>0</v>
      </c>
      <c r="CL310" s="207">
        <v>0</v>
      </c>
      <c r="CM310" s="207">
        <v>0</v>
      </c>
      <c r="CN310" s="207">
        <v>0</v>
      </c>
      <c r="CO310" s="207">
        <v>0</v>
      </c>
      <c r="CP310" s="207">
        <v>0</v>
      </c>
      <c r="CQ310" s="207">
        <v>0</v>
      </c>
      <c r="CR310" s="207">
        <v>0</v>
      </c>
      <c r="CS310" s="207">
        <v>0</v>
      </c>
      <c r="CT310" s="207">
        <v>0</v>
      </c>
      <c r="CU310" s="207">
        <v>0</v>
      </c>
      <c r="CV310" s="207">
        <v>0</v>
      </c>
      <c r="CW310" s="207">
        <v>0</v>
      </c>
      <c r="CX310" s="207">
        <v>0</v>
      </c>
      <c r="CY310" s="207">
        <v>0</v>
      </c>
      <c r="CZ310" s="207">
        <v>0</v>
      </c>
      <c r="DA310" s="207">
        <v>0</v>
      </c>
      <c r="DB310" s="207">
        <v>0</v>
      </c>
      <c r="DC310" s="207">
        <v>0</v>
      </c>
      <c r="DD310" s="207">
        <v>0</v>
      </c>
      <c r="DE310" s="207">
        <v>0</v>
      </c>
      <c r="DF310" s="207">
        <v>0</v>
      </c>
      <c r="DG310" s="207">
        <v>0</v>
      </c>
      <c r="DH310" s="207">
        <v>0</v>
      </c>
      <c r="DI310" s="207">
        <v>0</v>
      </c>
      <c r="DJ310" s="207">
        <v>0</v>
      </c>
      <c r="DK310" s="207">
        <v>0</v>
      </c>
      <c r="DL310" s="207">
        <v>0</v>
      </c>
      <c r="DM310" s="207">
        <v>0</v>
      </c>
      <c r="DN310" s="207">
        <v>0</v>
      </c>
      <c r="DO310" s="207">
        <v>0</v>
      </c>
      <c r="DP310" s="207">
        <v>0</v>
      </c>
      <c r="DQ310" s="207">
        <v>0</v>
      </c>
      <c r="DR310" s="207">
        <v>0</v>
      </c>
      <c r="DS310" s="207">
        <v>0</v>
      </c>
      <c r="DT310" s="207">
        <v>0</v>
      </c>
      <c r="DU310" s="207">
        <v>0</v>
      </c>
      <c r="DV310" s="207">
        <v>0</v>
      </c>
      <c r="DW310" s="207">
        <v>0</v>
      </c>
      <c r="DX310" s="207">
        <v>0</v>
      </c>
      <c r="DY310" s="207">
        <v>0</v>
      </c>
      <c r="DZ310" s="207">
        <v>0</v>
      </c>
      <c r="EA310" s="207">
        <v>0</v>
      </c>
      <c r="EB310" s="207">
        <v>0</v>
      </c>
      <c r="EC310" s="207">
        <v>0</v>
      </c>
      <c r="ED310" s="207">
        <v>0</v>
      </c>
      <c r="EE310" s="207">
        <v>0</v>
      </c>
      <c r="EF310" s="207">
        <v>0</v>
      </c>
      <c r="EG310" s="207">
        <v>0</v>
      </c>
      <c r="EH310" s="207">
        <v>0</v>
      </c>
      <c r="EI310" s="207">
        <v>0</v>
      </c>
      <c r="EJ310" s="207">
        <v>0</v>
      </c>
      <c r="EK310" s="207">
        <v>0</v>
      </c>
      <c r="EL310" s="207">
        <v>0</v>
      </c>
      <c r="EM310" s="207">
        <v>0</v>
      </c>
      <c r="EN310" s="207">
        <v>0</v>
      </c>
      <c r="EO310" s="207">
        <v>0</v>
      </c>
      <c r="EP310" s="207">
        <v>0</v>
      </c>
      <c r="EQ310" s="207">
        <v>0</v>
      </c>
      <c r="ER310" s="207">
        <v>0</v>
      </c>
      <c r="ES310" s="207">
        <v>0</v>
      </c>
      <c r="ET310" s="207">
        <v>0</v>
      </c>
      <c r="EU310" s="207">
        <v>0</v>
      </c>
      <c r="EV310" s="207">
        <v>0</v>
      </c>
      <c r="EW310" s="207">
        <v>0</v>
      </c>
      <c r="EX310" s="207">
        <v>0</v>
      </c>
      <c r="EY310" s="207">
        <v>0</v>
      </c>
      <c r="EZ310" s="207">
        <v>0</v>
      </c>
      <c r="FA310" s="207">
        <v>0</v>
      </c>
      <c r="FB310" s="207">
        <v>0</v>
      </c>
      <c r="FC310" s="207">
        <v>0</v>
      </c>
      <c r="FD310" s="207">
        <v>0</v>
      </c>
      <c r="FE310" s="207">
        <v>0</v>
      </c>
      <c r="FF310" s="207">
        <v>0</v>
      </c>
      <c r="FG310" s="207">
        <v>0</v>
      </c>
      <c r="FH310" s="207">
        <v>0</v>
      </c>
      <c r="FI310" s="213">
        <v>0</v>
      </c>
      <c r="FJ310" s="207">
        <v>0</v>
      </c>
      <c r="FK310" s="207">
        <v>0</v>
      </c>
      <c r="FL310" s="207">
        <v>0</v>
      </c>
      <c r="FM310" s="207">
        <v>0</v>
      </c>
      <c r="FN310" s="207">
        <v>0</v>
      </c>
      <c r="FO310" s="207">
        <v>0</v>
      </c>
      <c r="FP310" s="207">
        <v>0</v>
      </c>
      <c r="FQ310" s="207">
        <v>0</v>
      </c>
      <c r="FR310" s="207">
        <v>0</v>
      </c>
      <c r="FS310" s="207">
        <v>0</v>
      </c>
      <c r="FT310" s="207">
        <v>0</v>
      </c>
      <c r="FU310" s="207">
        <v>0</v>
      </c>
      <c r="FV310" s="207">
        <v>0</v>
      </c>
      <c r="FW310" s="207">
        <v>0</v>
      </c>
      <c r="FX310" s="207">
        <v>0</v>
      </c>
      <c r="FY310" s="207">
        <v>0</v>
      </c>
      <c r="FZ310" s="207">
        <v>0</v>
      </c>
      <c r="GA310" s="207">
        <v>0</v>
      </c>
      <c r="GB310" s="207">
        <v>0</v>
      </c>
      <c r="GC310" s="207">
        <v>0</v>
      </c>
      <c r="GD310" s="207">
        <v>0</v>
      </c>
      <c r="GE310" s="207">
        <v>0</v>
      </c>
      <c r="GF310" s="207">
        <v>0</v>
      </c>
      <c r="GG310" s="207">
        <v>0</v>
      </c>
      <c r="GH310" s="207">
        <v>0</v>
      </c>
      <c r="GI310" s="207">
        <v>0</v>
      </c>
      <c r="GJ310" s="207">
        <v>0</v>
      </c>
      <c r="GK310" s="207">
        <v>0</v>
      </c>
      <c r="GL310" s="207">
        <v>0</v>
      </c>
      <c r="GM310" s="207">
        <v>0</v>
      </c>
      <c r="GN310" s="207">
        <v>0</v>
      </c>
      <c r="GO310" s="207">
        <v>0</v>
      </c>
      <c r="GP310" s="207">
        <v>0</v>
      </c>
      <c r="GQ310" s="207">
        <v>0</v>
      </c>
      <c r="GR310" s="207">
        <v>0</v>
      </c>
      <c r="GS310" s="207">
        <v>0</v>
      </c>
      <c r="GT310" s="207">
        <v>0</v>
      </c>
      <c r="GU310" s="207">
        <v>41</v>
      </c>
      <c r="GV310" s="207">
        <v>0</v>
      </c>
      <c r="GW310" s="207">
        <v>0</v>
      </c>
      <c r="GX310" s="207">
        <v>0</v>
      </c>
      <c r="GY310" s="207">
        <v>0</v>
      </c>
      <c r="GZ310" s="207">
        <v>0</v>
      </c>
      <c r="HA310" s="207">
        <v>0</v>
      </c>
      <c r="HB310" s="207">
        <v>0</v>
      </c>
      <c r="HC310" s="207">
        <v>0</v>
      </c>
      <c r="HD310" s="207">
        <v>0</v>
      </c>
      <c r="HE310" s="207">
        <v>0</v>
      </c>
      <c r="HF310" s="207">
        <v>0</v>
      </c>
      <c r="HG310" s="207">
        <v>0</v>
      </c>
      <c r="HH310" s="207">
        <v>0</v>
      </c>
      <c r="HI310" s="207">
        <v>0</v>
      </c>
      <c r="HJ310" s="207">
        <v>0</v>
      </c>
      <c r="HK310" s="207">
        <v>0</v>
      </c>
      <c r="HL310" s="207">
        <v>0</v>
      </c>
      <c r="HM310" s="207">
        <v>0</v>
      </c>
      <c r="HN310" s="207">
        <v>0</v>
      </c>
      <c r="HO310" s="207">
        <v>0</v>
      </c>
      <c r="HP310" s="207">
        <v>0</v>
      </c>
      <c r="HQ310" s="207">
        <v>0</v>
      </c>
      <c r="HR310" s="207">
        <v>0</v>
      </c>
      <c r="HS310" s="207">
        <v>0</v>
      </c>
      <c r="HT310" s="207">
        <v>0</v>
      </c>
      <c r="HU310" s="207">
        <v>0</v>
      </c>
      <c r="HV310" s="207">
        <v>0</v>
      </c>
      <c r="HW310" s="207">
        <v>0</v>
      </c>
      <c r="HX310" s="207">
        <v>0</v>
      </c>
      <c r="HY310" s="208">
        <v>41</v>
      </c>
    </row>
    <row r="311" spans="1:233" ht="48" x14ac:dyDescent="0.25">
      <c r="A311" s="206" t="s">
        <v>905</v>
      </c>
      <c r="B311" s="207">
        <v>0</v>
      </c>
      <c r="C311" s="207">
        <v>0</v>
      </c>
      <c r="D311" s="207">
        <v>0</v>
      </c>
      <c r="E311" s="207">
        <v>0</v>
      </c>
      <c r="F311" s="207">
        <v>0</v>
      </c>
      <c r="G311" s="207">
        <v>0</v>
      </c>
      <c r="H311" s="207">
        <v>0</v>
      </c>
      <c r="I311" s="207">
        <v>0</v>
      </c>
      <c r="J311" s="207">
        <v>0</v>
      </c>
      <c r="K311" s="207">
        <v>0</v>
      </c>
      <c r="L311" s="207">
        <v>0</v>
      </c>
      <c r="M311" s="207">
        <v>0</v>
      </c>
      <c r="N311" s="207">
        <v>0</v>
      </c>
      <c r="O311" s="207">
        <v>0</v>
      </c>
      <c r="P311" s="207">
        <v>0</v>
      </c>
      <c r="Q311" s="207">
        <v>0</v>
      </c>
      <c r="R311" s="207">
        <v>0</v>
      </c>
      <c r="S311" s="207">
        <v>0</v>
      </c>
      <c r="T311" s="207">
        <v>0</v>
      </c>
      <c r="U311" s="207">
        <v>0</v>
      </c>
      <c r="V311" s="207">
        <v>0</v>
      </c>
      <c r="W311" s="207">
        <v>0</v>
      </c>
      <c r="X311" s="207">
        <v>0</v>
      </c>
      <c r="Y311" s="207">
        <v>0</v>
      </c>
      <c r="Z311" s="207">
        <v>0</v>
      </c>
      <c r="AA311" s="207">
        <v>0</v>
      </c>
      <c r="AB311" s="207">
        <v>0</v>
      </c>
      <c r="AC311" s="207">
        <v>0</v>
      </c>
      <c r="AD311" s="207">
        <v>0</v>
      </c>
      <c r="AE311" s="207">
        <v>0</v>
      </c>
      <c r="AF311" s="207">
        <v>0</v>
      </c>
      <c r="AG311" s="207">
        <v>0</v>
      </c>
      <c r="AH311" s="207">
        <v>0</v>
      </c>
      <c r="AI311" s="207">
        <v>0</v>
      </c>
      <c r="AJ311" s="207">
        <v>0</v>
      </c>
      <c r="AK311" s="213">
        <v>0</v>
      </c>
      <c r="AL311" s="207">
        <v>0</v>
      </c>
      <c r="AM311" s="207">
        <v>0</v>
      </c>
      <c r="AN311" s="207">
        <v>0</v>
      </c>
      <c r="AO311" s="207">
        <v>0</v>
      </c>
      <c r="AP311" s="207">
        <v>0</v>
      </c>
      <c r="AQ311" s="207">
        <v>0</v>
      </c>
      <c r="AR311" s="207">
        <v>0</v>
      </c>
      <c r="AS311" s="207">
        <v>0</v>
      </c>
      <c r="AT311" s="207">
        <v>0</v>
      </c>
      <c r="AU311" s="207">
        <v>0</v>
      </c>
      <c r="AV311" s="207">
        <v>0</v>
      </c>
      <c r="AW311" s="207">
        <v>0</v>
      </c>
      <c r="AX311" s="207">
        <v>0</v>
      </c>
      <c r="AY311" s="207">
        <v>0</v>
      </c>
      <c r="AZ311" s="207">
        <v>0</v>
      </c>
      <c r="BA311" s="207">
        <v>0</v>
      </c>
      <c r="BB311" s="207">
        <v>0</v>
      </c>
      <c r="BC311" s="207">
        <v>0</v>
      </c>
      <c r="BD311" s="207">
        <v>0</v>
      </c>
      <c r="BE311" s="207">
        <v>0</v>
      </c>
      <c r="BF311" s="207">
        <v>0</v>
      </c>
      <c r="BG311" s="207">
        <v>0</v>
      </c>
      <c r="BH311" s="207">
        <v>0</v>
      </c>
      <c r="BI311" s="207">
        <v>0</v>
      </c>
      <c r="BJ311" s="207">
        <v>0</v>
      </c>
      <c r="BK311" s="207">
        <v>0</v>
      </c>
      <c r="BL311" s="207">
        <v>0</v>
      </c>
      <c r="BM311" s="207">
        <v>0</v>
      </c>
      <c r="BN311" s="207">
        <v>0</v>
      </c>
      <c r="BO311" s="207">
        <v>0</v>
      </c>
      <c r="BP311" s="207">
        <v>0</v>
      </c>
      <c r="BQ311" s="207">
        <v>0</v>
      </c>
      <c r="BR311" s="207">
        <v>0</v>
      </c>
      <c r="BS311" s="207">
        <v>0</v>
      </c>
      <c r="BT311" s="207">
        <v>0</v>
      </c>
      <c r="BU311" s="207">
        <v>0</v>
      </c>
      <c r="BV311" s="207">
        <v>0</v>
      </c>
      <c r="BW311" s="207">
        <v>0</v>
      </c>
      <c r="BX311" s="207">
        <v>0</v>
      </c>
      <c r="BY311" s="207">
        <v>0</v>
      </c>
      <c r="BZ311" s="207">
        <v>0</v>
      </c>
      <c r="CA311" s="207">
        <v>0</v>
      </c>
      <c r="CB311" s="207">
        <v>0</v>
      </c>
      <c r="CC311" s="207">
        <v>0</v>
      </c>
      <c r="CD311" s="207">
        <v>0</v>
      </c>
      <c r="CE311" s="207">
        <v>0</v>
      </c>
      <c r="CF311" s="207">
        <v>0</v>
      </c>
      <c r="CG311" s="207">
        <v>0</v>
      </c>
      <c r="CH311" s="207">
        <v>0</v>
      </c>
      <c r="CI311" s="207">
        <v>0</v>
      </c>
      <c r="CJ311" s="207">
        <v>0</v>
      </c>
      <c r="CK311" s="207">
        <v>0</v>
      </c>
      <c r="CL311" s="207">
        <v>0</v>
      </c>
      <c r="CM311" s="207">
        <v>0</v>
      </c>
      <c r="CN311" s="207">
        <v>0</v>
      </c>
      <c r="CO311" s="207">
        <v>0</v>
      </c>
      <c r="CP311" s="207">
        <v>0</v>
      </c>
      <c r="CQ311" s="207">
        <v>0</v>
      </c>
      <c r="CR311" s="207">
        <v>0</v>
      </c>
      <c r="CS311" s="207">
        <v>0</v>
      </c>
      <c r="CT311" s="207">
        <v>0</v>
      </c>
      <c r="CU311" s="207">
        <v>0</v>
      </c>
      <c r="CV311" s="207">
        <v>0</v>
      </c>
      <c r="CW311" s="207">
        <v>0</v>
      </c>
      <c r="CX311" s="207">
        <v>0</v>
      </c>
      <c r="CY311" s="207">
        <v>0</v>
      </c>
      <c r="CZ311" s="207">
        <v>0</v>
      </c>
      <c r="DA311" s="207">
        <v>0</v>
      </c>
      <c r="DB311" s="207">
        <v>0</v>
      </c>
      <c r="DC311" s="207">
        <v>0</v>
      </c>
      <c r="DD311" s="207">
        <v>0</v>
      </c>
      <c r="DE311" s="207">
        <v>0</v>
      </c>
      <c r="DF311" s="207">
        <v>0</v>
      </c>
      <c r="DG311" s="207">
        <v>0</v>
      </c>
      <c r="DH311" s="207">
        <v>0</v>
      </c>
      <c r="DI311" s="207">
        <v>0</v>
      </c>
      <c r="DJ311" s="207">
        <v>0</v>
      </c>
      <c r="DK311" s="207">
        <v>0</v>
      </c>
      <c r="DL311" s="207">
        <v>0</v>
      </c>
      <c r="DM311" s="207">
        <v>0</v>
      </c>
      <c r="DN311" s="207">
        <v>0</v>
      </c>
      <c r="DO311" s="207">
        <v>0</v>
      </c>
      <c r="DP311" s="207">
        <v>0</v>
      </c>
      <c r="DQ311" s="207">
        <v>0</v>
      </c>
      <c r="DR311" s="207">
        <v>0</v>
      </c>
      <c r="DS311" s="207">
        <v>0</v>
      </c>
      <c r="DT311" s="207">
        <v>0</v>
      </c>
      <c r="DU311" s="207">
        <v>0</v>
      </c>
      <c r="DV311" s="207">
        <v>0</v>
      </c>
      <c r="DW311" s="207">
        <v>0</v>
      </c>
      <c r="DX311" s="207">
        <v>0</v>
      </c>
      <c r="DY311" s="207">
        <v>0</v>
      </c>
      <c r="DZ311" s="207">
        <v>0</v>
      </c>
      <c r="EA311" s="207">
        <v>0</v>
      </c>
      <c r="EB311" s="207">
        <v>0</v>
      </c>
      <c r="EC311" s="207">
        <v>0</v>
      </c>
      <c r="ED311" s="207">
        <v>0</v>
      </c>
      <c r="EE311" s="207">
        <v>0</v>
      </c>
      <c r="EF311" s="207">
        <v>0</v>
      </c>
      <c r="EG311" s="207">
        <v>0</v>
      </c>
      <c r="EH311" s="207">
        <v>0</v>
      </c>
      <c r="EI311" s="207">
        <v>0</v>
      </c>
      <c r="EJ311" s="207">
        <v>0</v>
      </c>
      <c r="EK311" s="207">
        <v>0</v>
      </c>
      <c r="EL311" s="207">
        <v>0</v>
      </c>
      <c r="EM311" s="207">
        <v>0</v>
      </c>
      <c r="EN311" s="207">
        <v>0</v>
      </c>
      <c r="EO311" s="207">
        <v>0</v>
      </c>
      <c r="EP311" s="207">
        <v>0</v>
      </c>
      <c r="EQ311" s="207">
        <v>0</v>
      </c>
      <c r="ER311" s="207">
        <v>0</v>
      </c>
      <c r="ES311" s="207">
        <v>0</v>
      </c>
      <c r="ET311" s="207">
        <v>0</v>
      </c>
      <c r="EU311" s="207">
        <v>0</v>
      </c>
      <c r="EV311" s="207">
        <v>0</v>
      </c>
      <c r="EW311" s="207">
        <v>0</v>
      </c>
      <c r="EX311" s="207">
        <v>0</v>
      </c>
      <c r="EY311" s="207">
        <v>0</v>
      </c>
      <c r="EZ311" s="207">
        <v>0</v>
      </c>
      <c r="FA311" s="207">
        <v>0</v>
      </c>
      <c r="FB311" s="207">
        <v>0</v>
      </c>
      <c r="FC311" s="207">
        <v>0</v>
      </c>
      <c r="FD311" s="207">
        <v>0</v>
      </c>
      <c r="FE311" s="207">
        <v>0</v>
      </c>
      <c r="FF311" s="207">
        <v>0</v>
      </c>
      <c r="FG311" s="207">
        <v>0</v>
      </c>
      <c r="FH311" s="207">
        <v>0</v>
      </c>
      <c r="FI311" s="213">
        <v>0</v>
      </c>
      <c r="FJ311" s="207">
        <v>0</v>
      </c>
      <c r="FK311" s="207">
        <v>0</v>
      </c>
      <c r="FL311" s="207">
        <v>0</v>
      </c>
      <c r="FM311" s="207">
        <v>0</v>
      </c>
      <c r="FN311" s="207">
        <v>0</v>
      </c>
      <c r="FO311" s="207">
        <v>0</v>
      </c>
      <c r="FP311" s="207">
        <v>0</v>
      </c>
      <c r="FQ311" s="207">
        <v>0</v>
      </c>
      <c r="FR311" s="207">
        <v>0</v>
      </c>
      <c r="FS311" s="207">
        <v>0</v>
      </c>
      <c r="FT311" s="207">
        <v>0</v>
      </c>
      <c r="FU311" s="207">
        <v>0</v>
      </c>
      <c r="FV311" s="207">
        <v>0</v>
      </c>
      <c r="FW311" s="207">
        <v>0</v>
      </c>
      <c r="FX311" s="207">
        <v>0</v>
      </c>
      <c r="FY311" s="207">
        <v>0</v>
      </c>
      <c r="FZ311" s="207">
        <v>0</v>
      </c>
      <c r="GA311" s="207">
        <v>0</v>
      </c>
      <c r="GB311" s="207">
        <v>0</v>
      </c>
      <c r="GC311" s="207">
        <v>0</v>
      </c>
      <c r="GD311" s="207">
        <v>0</v>
      </c>
      <c r="GE311" s="207">
        <v>0</v>
      </c>
      <c r="GF311" s="207">
        <v>0</v>
      </c>
      <c r="GG311" s="207">
        <v>0</v>
      </c>
      <c r="GH311" s="207">
        <v>0</v>
      </c>
      <c r="GI311" s="207">
        <v>0</v>
      </c>
      <c r="GJ311" s="207">
        <v>0</v>
      </c>
      <c r="GK311" s="207">
        <v>0</v>
      </c>
      <c r="GL311" s="207">
        <v>0</v>
      </c>
      <c r="GM311" s="207">
        <v>0</v>
      </c>
      <c r="GN311" s="207">
        <v>0</v>
      </c>
      <c r="GO311" s="207">
        <v>0</v>
      </c>
      <c r="GP311" s="207">
        <v>0</v>
      </c>
      <c r="GQ311" s="207">
        <v>0</v>
      </c>
      <c r="GR311" s="207">
        <v>0</v>
      </c>
      <c r="GS311" s="207">
        <v>0</v>
      </c>
      <c r="GT311" s="207">
        <v>0</v>
      </c>
      <c r="GU311" s="207">
        <v>0</v>
      </c>
      <c r="GV311" s="207">
        <v>24</v>
      </c>
      <c r="GW311" s="207">
        <v>0</v>
      </c>
      <c r="GX311" s="207">
        <v>0</v>
      </c>
      <c r="GY311" s="207">
        <v>0</v>
      </c>
      <c r="GZ311" s="207">
        <v>0</v>
      </c>
      <c r="HA311" s="207">
        <v>0</v>
      </c>
      <c r="HB311" s="207">
        <v>0</v>
      </c>
      <c r="HC311" s="207">
        <v>0</v>
      </c>
      <c r="HD311" s="207">
        <v>0</v>
      </c>
      <c r="HE311" s="207">
        <v>0</v>
      </c>
      <c r="HF311" s="207">
        <v>0</v>
      </c>
      <c r="HG311" s="207">
        <v>0</v>
      </c>
      <c r="HH311" s="207">
        <v>0</v>
      </c>
      <c r="HI311" s="207">
        <v>0</v>
      </c>
      <c r="HJ311" s="207">
        <v>0</v>
      </c>
      <c r="HK311" s="207">
        <v>0</v>
      </c>
      <c r="HL311" s="207">
        <v>0</v>
      </c>
      <c r="HM311" s="207">
        <v>0</v>
      </c>
      <c r="HN311" s="207">
        <v>0</v>
      </c>
      <c r="HO311" s="207">
        <v>0</v>
      </c>
      <c r="HP311" s="207">
        <v>0</v>
      </c>
      <c r="HQ311" s="207">
        <v>0</v>
      </c>
      <c r="HR311" s="207">
        <v>0</v>
      </c>
      <c r="HS311" s="207">
        <v>0</v>
      </c>
      <c r="HT311" s="207">
        <v>0</v>
      </c>
      <c r="HU311" s="207">
        <v>0</v>
      </c>
      <c r="HV311" s="207">
        <v>0</v>
      </c>
      <c r="HW311" s="207">
        <v>0</v>
      </c>
      <c r="HX311" s="207">
        <v>0</v>
      </c>
      <c r="HY311" s="208">
        <v>24</v>
      </c>
    </row>
    <row r="312" spans="1:233" ht="48" x14ac:dyDescent="0.25">
      <c r="A312" s="206" t="s">
        <v>906</v>
      </c>
      <c r="B312" s="207">
        <v>0</v>
      </c>
      <c r="C312" s="207">
        <v>0</v>
      </c>
      <c r="D312" s="207">
        <v>0</v>
      </c>
      <c r="E312" s="207">
        <v>0</v>
      </c>
      <c r="F312" s="207">
        <v>0</v>
      </c>
      <c r="G312" s="207">
        <v>0</v>
      </c>
      <c r="H312" s="207">
        <v>0</v>
      </c>
      <c r="I312" s="207">
        <v>0</v>
      </c>
      <c r="J312" s="207">
        <v>0</v>
      </c>
      <c r="K312" s="207">
        <v>0</v>
      </c>
      <c r="L312" s="207">
        <v>0</v>
      </c>
      <c r="M312" s="207">
        <v>0</v>
      </c>
      <c r="N312" s="207">
        <v>0</v>
      </c>
      <c r="O312" s="207">
        <v>0</v>
      </c>
      <c r="P312" s="207">
        <v>0</v>
      </c>
      <c r="Q312" s="207">
        <v>0</v>
      </c>
      <c r="R312" s="207">
        <v>0</v>
      </c>
      <c r="S312" s="207">
        <v>0</v>
      </c>
      <c r="T312" s="207">
        <v>0</v>
      </c>
      <c r="U312" s="207">
        <v>0</v>
      </c>
      <c r="V312" s="207">
        <v>0</v>
      </c>
      <c r="W312" s="207">
        <v>0</v>
      </c>
      <c r="X312" s="207">
        <v>0</v>
      </c>
      <c r="Y312" s="207">
        <v>0</v>
      </c>
      <c r="Z312" s="207">
        <v>0</v>
      </c>
      <c r="AA312" s="207">
        <v>0</v>
      </c>
      <c r="AB312" s="207">
        <v>0</v>
      </c>
      <c r="AC312" s="207">
        <v>0</v>
      </c>
      <c r="AD312" s="207">
        <v>0</v>
      </c>
      <c r="AE312" s="207">
        <v>0</v>
      </c>
      <c r="AF312" s="207">
        <v>0</v>
      </c>
      <c r="AG312" s="207">
        <v>0</v>
      </c>
      <c r="AH312" s="207">
        <v>0</v>
      </c>
      <c r="AI312" s="207">
        <v>0</v>
      </c>
      <c r="AJ312" s="207">
        <v>0</v>
      </c>
      <c r="AK312" s="213">
        <v>0</v>
      </c>
      <c r="AL312" s="207">
        <v>0</v>
      </c>
      <c r="AM312" s="207">
        <v>0</v>
      </c>
      <c r="AN312" s="207">
        <v>0</v>
      </c>
      <c r="AO312" s="207">
        <v>0</v>
      </c>
      <c r="AP312" s="207">
        <v>0</v>
      </c>
      <c r="AQ312" s="207">
        <v>0</v>
      </c>
      <c r="AR312" s="207">
        <v>0</v>
      </c>
      <c r="AS312" s="207">
        <v>0</v>
      </c>
      <c r="AT312" s="207">
        <v>0</v>
      </c>
      <c r="AU312" s="207">
        <v>0</v>
      </c>
      <c r="AV312" s="207">
        <v>0</v>
      </c>
      <c r="AW312" s="207">
        <v>0</v>
      </c>
      <c r="AX312" s="207">
        <v>0</v>
      </c>
      <c r="AY312" s="207">
        <v>0</v>
      </c>
      <c r="AZ312" s="207">
        <v>0</v>
      </c>
      <c r="BA312" s="207">
        <v>0</v>
      </c>
      <c r="BB312" s="207">
        <v>0</v>
      </c>
      <c r="BC312" s="207">
        <v>0</v>
      </c>
      <c r="BD312" s="207">
        <v>0</v>
      </c>
      <c r="BE312" s="207">
        <v>0</v>
      </c>
      <c r="BF312" s="207">
        <v>0</v>
      </c>
      <c r="BG312" s="207">
        <v>0</v>
      </c>
      <c r="BH312" s="207">
        <v>0</v>
      </c>
      <c r="BI312" s="207">
        <v>0</v>
      </c>
      <c r="BJ312" s="207">
        <v>0</v>
      </c>
      <c r="BK312" s="207">
        <v>0</v>
      </c>
      <c r="BL312" s="207">
        <v>0</v>
      </c>
      <c r="BM312" s="207">
        <v>0</v>
      </c>
      <c r="BN312" s="207">
        <v>0</v>
      </c>
      <c r="BO312" s="207">
        <v>0</v>
      </c>
      <c r="BP312" s="207">
        <v>0</v>
      </c>
      <c r="BQ312" s="207">
        <v>0</v>
      </c>
      <c r="BR312" s="207">
        <v>0</v>
      </c>
      <c r="BS312" s="207">
        <v>0</v>
      </c>
      <c r="BT312" s="207">
        <v>0</v>
      </c>
      <c r="BU312" s="207">
        <v>0</v>
      </c>
      <c r="BV312" s="207">
        <v>0</v>
      </c>
      <c r="BW312" s="207">
        <v>0</v>
      </c>
      <c r="BX312" s="207">
        <v>0</v>
      </c>
      <c r="BY312" s="207">
        <v>0</v>
      </c>
      <c r="BZ312" s="207">
        <v>0</v>
      </c>
      <c r="CA312" s="207">
        <v>0</v>
      </c>
      <c r="CB312" s="207">
        <v>0</v>
      </c>
      <c r="CC312" s="207">
        <v>0</v>
      </c>
      <c r="CD312" s="207">
        <v>0</v>
      </c>
      <c r="CE312" s="207">
        <v>0</v>
      </c>
      <c r="CF312" s="207">
        <v>0</v>
      </c>
      <c r="CG312" s="207">
        <v>0</v>
      </c>
      <c r="CH312" s="207">
        <v>0</v>
      </c>
      <c r="CI312" s="207">
        <v>0</v>
      </c>
      <c r="CJ312" s="207">
        <v>0</v>
      </c>
      <c r="CK312" s="207">
        <v>0</v>
      </c>
      <c r="CL312" s="207">
        <v>0</v>
      </c>
      <c r="CM312" s="207">
        <v>0</v>
      </c>
      <c r="CN312" s="207">
        <v>0</v>
      </c>
      <c r="CO312" s="207">
        <v>0</v>
      </c>
      <c r="CP312" s="207">
        <v>0</v>
      </c>
      <c r="CQ312" s="207">
        <v>0</v>
      </c>
      <c r="CR312" s="207">
        <v>0</v>
      </c>
      <c r="CS312" s="207">
        <v>0</v>
      </c>
      <c r="CT312" s="207">
        <v>0</v>
      </c>
      <c r="CU312" s="207">
        <v>0</v>
      </c>
      <c r="CV312" s="207">
        <v>0</v>
      </c>
      <c r="CW312" s="207">
        <v>0</v>
      </c>
      <c r="CX312" s="207">
        <v>0</v>
      </c>
      <c r="CY312" s="207">
        <v>0</v>
      </c>
      <c r="CZ312" s="207">
        <v>0</v>
      </c>
      <c r="DA312" s="207">
        <v>0</v>
      </c>
      <c r="DB312" s="207">
        <v>0</v>
      </c>
      <c r="DC312" s="207">
        <v>0</v>
      </c>
      <c r="DD312" s="207">
        <v>0</v>
      </c>
      <c r="DE312" s="207">
        <v>0</v>
      </c>
      <c r="DF312" s="207">
        <v>0</v>
      </c>
      <c r="DG312" s="207">
        <v>0</v>
      </c>
      <c r="DH312" s="207">
        <v>0</v>
      </c>
      <c r="DI312" s="207">
        <v>0</v>
      </c>
      <c r="DJ312" s="207">
        <v>0</v>
      </c>
      <c r="DK312" s="207">
        <v>0</v>
      </c>
      <c r="DL312" s="207">
        <v>0</v>
      </c>
      <c r="DM312" s="207">
        <v>0</v>
      </c>
      <c r="DN312" s="207">
        <v>0</v>
      </c>
      <c r="DO312" s="207">
        <v>0</v>
      </c>
      <c r="DP312" s="207">
        <v>0</v>
      </c>
      <c r="DQ312" s="207">
        <v>0</v>
      </c>
      <c r="DR312" s="207">
        <v>0</v>
      </c>
      <c r="DS312" s="207">
        <v>0</v>
      </c>
      <c r="DT312" s="207">
        <v>0</v>
      </c>
      <c r="DU312" s="207">
        <v>0</v>
      </c>
      <c r="DV312" s="207">
        <v>0</v>
      </c>
      <c r="DW312" s="207">
        <v>0</v>
      </c>
      <c r="DX312" s="207">
        <v>0</v>
      </c>
      <c r="DY312" s="207">
        <v>0</v>
      </c>
      <c r="DZ312" s="207">
        <v>0</v>
      </c>
      <c r="EA312" s="207">
        <v>0</v>
      </c>
      <c r="EB312" s="207">
        <v>0</v>
      </c>
      <c r="EC312" s="207">
        <v>0</v>
      </c>
      <c r="ED312" s="207">
        <v>0</v>
      </c>
      <c r="EE312" s="207">
        <v>0</v>
      </c>
      <c r="EF312" s="207">
        <v>0</v>
      </c>
      <c r="EG312" s="207">
        <v>0</v>
      </c>
      <c r="EH312" s="207">
        <v>0</v>
      </c>
      <c r="EI312" s="207">
        <v>0</v>
      </c>
      <c r="EJ312" s="207">
        <v>0</v>
      </c>
      <c r="EK312" s="207">
        <v>0</v>
      </c>
      <c r="EL312" s="207">
        <v>0</v>
      </c>
      <c r="EM312" s="207">
        <v>0</v>
      </c>
      <c r="EN312" s="207">
        <v>0</v>
      </c>
      <c r="EO312" s="207">
        <v>0</v>
      </c>
      <c r="EP312" s="207">
        <v>0</v>
      </c>
      <c r="EQ312" s="207">
        <v>0</v>
      </c>
      <c r="ER312" s="207">
        <v>0</v>
      </c>
      <c r="ES312" s="207">
        <v>0</v>
      </c>
      <c r="ET312" s="207">
        <v>0</v>
      </c>
      <c r="EU312" s="207">
        <v>0</v>
      </c>
      <c r="EV312" s="207">
        <v>0</v>
      </c>
      <c r="EW312" s="207">
        <v>0</v>
      </c>
      <c r="EX312" s="207">
        <v>0</v>
      </c>
      <c r="EY312" s="207">
        <v>0</v>
      </c>
      <c r="EZ312" s="207">
        <v>0</v>
      </c>
      <c r="FA312" s="207">
        <v>0</v>
      </c>
      <c r="FB312" s="207">
        <v>0</v>
      </c>
      <c r="FC312" s="207">
        <v>0</v>
      </c>
      <c r="FD312" s="207">
        <v>0</v>
      </c>
      <c r="FE312" s="207">
        <v>0</v>
      </c>
      <c r="FF312" s="207">
        <v>0</v>
      </c>
      <c r="FG312" s="207">
        <v>0</v>
      </c>
      <c r="FH312" s="207">
        <v>0</v>
      </c>
      <c r="FI312" s="213">
        <v>0</v>
      </c>
      <c r="FJ312" s="207">
        <v>0</v>
      </c>
      <c r="FK312" s="207">
        <v>0</v>
      </c>
      <c r="FL312" s="207">
        <v>0</v>
      </c>
      <c r="FM312" s="207">
        <v>0</v>
      </c>
      <c r="FN312" s="207">
        <v>0</v>
      </c>
      <c r="FO312" s="207">
        <v>0</v>
      </c>
      <c r="FP312" s="207">
        <v>0</v>
      </c>
      <c r="FQ312" s="207">
        <v>0</v>
      </c>
      <c r="FR312" s="207">
        <v>0</v>
      </c>
      <c r="FS312" s="207">
        <v>0</v>
      </c>
      <c r="FT312" s="207">
        <v>0</v>
      </c>
      <c r="FU312" s="207">
        <v>0</v>
      </c>
      <c r="FV312" s="207">
        <v>0</v>
      </c>
      <c r="FW312" s="207">
        <v>0</v>
      </c>
      <c r="FX312" s="207">
        <v>0</v>
      </c>
      <c r="FY312" s="207">
        <v>0</v>
      </c>
      <c r="FZ312" s="207">
        <v>0</v>
      </c>
      <c r="GA312" s="207">
        <v>0</v>
      </c>
      <c r="GB312" s="207">
        <v>0</v>
      </c>
      <c r="GC312" s="207">
        <v>0</v>
      </c>
      <c r="GD312" s="207">
        <v>0</v>
      </c>
      <c r="GE312" s="207">
        <v>0</v>
      </c>
      <c r="GF312" s="207">
        <v>0</v>
      </c>
      <c r="GG312" s="207">
        <v>0</v>
      </c>
      <c r="GH312" s="207">
        <v>0</v>
      </c>
      <c r="GI312" s="207">
        <v>0</v>
      </c>
      <c r="GJ312" s="207">
        <v>0</v>
      </c>
      <c r="GK312" s="207">
        <v>0</v>
      </c>
      <c r="GL312" s="207">
        <v>0</v>
      </c>
      <c r="GM312" s="207">
        <v>0</v>
      </c>
      <c r="GN312" s="207">
        <v>0</v>
      </c>
      <c r="GO312" s="207">
        <v>0</v>
      </c>
      <c r="GP312" s="207">
        <v>0</v>
      </c>
      <c r="GQ312" s="207">
        <v>0</v>
      </c>
      <c r="GR312" s="207">
        <v>0</v>
      </c>
      <c r="GS312" s="207">
        <v>0</v>
      </c>
      <c r="GT312" s="207">
        <v>0</v>
      </c>
      <c r="GU312" s="207">
        <v>0</v>
      </c>
      <c r="GV312" s="207">
        <v>0</v>
      </c>
      <c r="GW312" s="207">
        <v>51</v>
      </c>
      <c r="GX312" s="207">
        <v>0</v>
      </c>
      <c r="GY312" s="207">
        <v>0</v>
      </c>
      <c r="GZ312" s="207">
        <v>0</v>
      </c>
      <c r="HA312" s="207">
        <v>0</v>
      </c>
      <c r="HB312" s="207">
        <v>0</v>
      </c>
      <c r="HC312" s="207">
        <v>0</v>
      </c>
      <c r="HD312" s="207">
        <v>0</v>
      </c>
      <c r="HE312" s="207">
        <v>0</v>
      </c>
      <c r="HF312" s="207">
        <v>0</v>
      </c>
      <c r="HG312" s="207">
        <v>0</v>
      </c>
      <c r="HH312" s="207">
        <v>0</v>
      </c>
      <c r="HI312" s="207">
        <v>0</v>
      </c>
      <c r="HJ312" s="207">
        <v>0</v>
      </c>
      <c r="HK312" s="207">
        <v>0</v>
      </c>
      <c r="HL312" s="207">
        <v>0</v>
      </c>
      <c r="HM312" s="207">
        <v>0</v>
      </c>
      <c r="HN312" s="207">
        <v>0</v>
      </c>
      <c r="HO312" s="207">
        <v>0</v>
      </c>
      <c r="HP312" s="207">
        <v>0</v>
      </c>
      <c r="HQ312" s="207">
        <v>0</v>
      </c>
      <c r="HR312" s="207">
        <v>0</v>
      </c>
      <c r="HS312" s="207">
        <v>0</v>
      </c>
      <c r="HT312" s="207">
        <v>0</v>
      </c>
      <c r="HU312" s="207">
        <v>0</v>
      </c>
      <c r="HV312" s="207">
        <v>0</v>
      </c>
      <c r="HW312" s="207">
        <v>0</v>
      </c>
      <c r="HX312" s="207">
        <v>0</v>
      </c>
      <c r="HY312" s="208">
        <v>51</v>
      </c>
    </row>
    <row r="313" spans="1:233" ht="48" x14ac:dyDescent="0.25">
      <c r="A313" s="206" t="s">
        <v>907</v>
      </c>
      <c r="B313" s="207">
        <v>0</v>
      </c>
      <c r="C313" s="207">
        <v>0</v>
      </c>
      <c r="D313" s="207">
        <v>0</v>
      </c>
      <c r="E313" s="207">
        <v>0</v>
      </c>
      <c r="F313" s="207">
        <v>0</v>
      </c>
      <c r="G313" s="207">
        <v>0</v>
      </c>
      <c r="H313" s="207">
        <v>0</v>
      </c>
      <c r="I313" s="207">
        <v>0</v>
      </c>
      <c r="J313" s="207">
        <v>0</v>
      </c>
      <c r="K313" s="207">
        <v>0</v>
      </c>
      <c r="L313" s="207">
        <v>0</v>
      </c>
      <c r="M313" s="207">
        <v>0</v>
      </c>
      <c r="N313" s="207">
        <v>0</v>
      </c>
      <c r="O313" s="207">
        <v>0</v>
      </c>
      <c r="P313" s="207">
        <v>0</v>
      </c>
      <c r="Q313" s="207">
        <v>0</v>
      </c>
      <c r="R313" s="207">
        <v>0</v>
      </c>
      <c r="S313" s="207">
        <v>0</v>
      </c>
      <c r="T313" s="207">
        <v>0</v>
      </c>
      <c r="U313" s="207">
        <v>0</v>
      </c>
      <c r="V313" s="207">
        <v>0</v>
      </c>
      <c r="W313" s="207">
        <v>0</v>
      </c>
      <c r="X313" s="207">
        <v>0</v>
      </c>
      <c r="Y313" s="207">
        <v>0</v>
      </c>
      <c r="Z313" s="207">
        <v>0</v>
      </c>
      <c r="AA313" s="207">
        <v>0</v>
      </c>
      <c r="AB313" s="207">
        <v>0</v>
      </c>
      <c r="AC313" s="207">
        <v>0</v>
      </c>
      <c r="AD313" s="207">
        <v>0</v>
      </c>
      <c r="AE313" s="207">
        <v>0</v>
      </c>
      <c r="AF313" s="207">
        <v>0</v>
      </c>
      <c r="AG313" s="207">
        <v>0</v>
      </c>
      <c r="AH313" s="207">
        <v>0</v>
      </c>
      <c r="AI313" s="207">
        <v>0</v>
      </c>
      <c r="AJ313" s="207">
        <v>0</v>
      </c>
      <c r="AK313" s="213">
        <v>0</v>
      </c>
      <c r="AL313" s="207">
        <v>0</v>
      </c>
      <c r="AM313" s="207">
        <v>0</v>
      </c>
      <c r="AN313" s="207">
        <v>0</v>
      </c>
      <c r="AO313" s="207">
        <v>0</v>
      </c>
      <c r="AP313" s="207">
        <v>0</v>
      </c>
      <c r="AQ313" s="207">
        <v>0</v>
      </c>
      <c r="AR313" s="207">
        <v>0</v>
      </c>
      <c r="AS313" s="207">
        <v>0</v>
      </c>
      <c r="AT313" s="207">
        <v>0</v>
      </c>
      <c r="AU313" s="207">
        <v>0</v>
      </c>
      <c r="AV313" s="207">
        <v>0</v>
      </c>
      <c r="AW313" s="207">
        <v>0</v>
      </c>
      <c r="AX313" s="207">
        <v>0</v>
      </c>
      <c r="AY313" s="207">
        <v>0</v>
      </c>
      <c r="AZ313" s="207">
        <v>0</v>
      </c>
      <c r="BA313" s="207">
        <v>0</v>
      </c>
      <c r="BB313" s="207">
        <v>0</v>
      </c>
      <c r="BC313" s="207">
        <v>0</v>
      </c>
      <c r="BD313" s="207">
        <v>0</v>
      </c>
      <c r="BE313" s="207">
        <v>0</v>
      </c>
      <c r="BF313" s="207">
        <v>0</v>
      </c>
      <c r="BG313" s="207">
        <v>0</v>
      </c>
      <c r="BH313" s="207">
        <v>0</v>
      </c>
      <c r="BI313" s="207">
        <v>0</v>
      </c>
      <c r="BJ313" s="207">
        <v>0</v>
      </c>
      <c r="BK313" s="207">
        <v>0</v>
      </c>
      <c r="BL313" s="207">
        <v>0</v>
      </c>
      <c r="BM313" s="207">
        <v>0</v>
      </c>
      <c r="BN313" s="207">
        <v>0</v>
      </c>
      <c r="BO313" s="207">
        <v>0</v>
      </c>
      <c r="BP313" s="207">
        <v>0</v>
      </c>
      <c r="BQ313" s="207">
        <v>0</v>
      </c>
      <c r="BR313" s="207">
        <v>0</v>
      </c>
      <c r="BS313" s="207">
        <v>0</v>
      </c>
      <c r="BT313" s="207">
        <v>0</v>
      </c>
      <c r="BU313" s="207">
        <v>0</v>
      </c>
      <c r="BV313" s="207">
        <v>0</v>
      </c>
      <c r="BW313" s="207">
        <v>0</v>
      </c>
      <c r="BX313" s="207">
        <v>0</v>
      </c>
      <c r="BY313" s="207">
        <v>0</v>
      </c>
      <c r="BZ313" s="207">
        <v>0</v>
      </c>
      <c r="CA313" s="207">
        <v>0</v>
      </c>
      <c r="CB313" s="207">
        <v>0</v>
      </c>
      <c r="CC313" s="207">
        <v>0</v>
      </c>
      <c r="CD313" s="207">
        <v>0</v>
      </c>
      <c r="CE313" s="207">
        <v>0</v>
      </c>
      <c r="CF313" s="207">
        <v>0</v>
      </c>
      <c r="CG313" s="207">
        <v>0</v>
      </c>
      <c r="CH313" s="207">
        <v>0</v>
      </c>
      <c r="CI313" s="207">
        <v>0</v>
      </c>
      <c r="CJ313" s="207">
        <v>0</v>
      </c>
      <c r="CK313" s="207">
        <v>0</v>
      </c>
      <c r="CL313" s="207">
        <v>0</v>
      </c>
      <c r="CM313" s="207">
        <v>0</v>
      </c>
      <c r="CN313" s="207">
        <v>0</v>
      </c>
      <c r="CO313" s="207">
        <v>0</v>
      </c>
      <c r="CP313" s="207">
        <v>0</v>
      </c>
      <c r="CQ313" s="207">
        <v>0</v>
      </c>
      <c r="CR313" s="207">
        <v>0</v>
      </c>
      <c r="CS313" s="207">
        <v>0</v>
      </c>
      <c r="CT313" s="207">
        <v>0</v>
      </c>
      <c r="CU313" s="207">
        <v>0</v>
      </c>
      <c r="CV313" s="207">
        <v>0</v>
      </c>
      <c r="CW313" s="207">
        <v>0</v>
      </c>
      <c r="CX313" s="207">
        <v>0</v>
      </c>
      <c r="CY313" s="207">
        <v>0</v>
      </c>
      <c r="CZ313" s="207">
        <v>0</v>
      </c>
      <c r="DA313" s="207">
        <v>0</v>
      </c>
      <c r="DB313" s="207">
        <v>0</v>
      </c>
      <c r="DC313" s="207">
        <v>0</v>
      </c>
      <c r="DD313" s="207">
        <v>0</v>
      </c>
      <c r="DE313" s="207">
        <v>0</v>
      </c>
      <c r="DF313" s="207">
        <v>0</v>
      </c>
      <c r="DG313" s="207">
        <v>0</v>
      </c>
      <c r="DH313" s="207">
        <v>0</v>
      </c>
      <c r="DI313" s="207">
        <v>0</v>
      </c>
      <c r="DJ313" s="207">
        <v>0</v>
      </c>
      <c r="DK313" s="207">
        <v>0</v>
      </c>
      <c r="DL313" s="207">
        <v>0</v>
      </c>
      <c r="DM313" s="207">
        <v>0</v>
      </c>
      <c r="DN313" s="207">
        <v>0</v>
      </c>
      <c r="DO313" s="207">
        <v>0</v>
      </c>
      <c r="DP313" s="207">
        <v>0</v>
      </c>
      <c r="DQ313" s="207">
        <v>0</v>
      </c>
      <c r="DR313" s="207">
        <v>0</v>
      </c>
      <c r="DS313" s="207">
        <v>0</v>
      </c>
      <c r="DT313" s="207">
        <v>0</v>
      </c>
      <c r="DU313" s="207">
        <v>0</v>
      </c>
      <c r="DV313" s="207">
        <v>0</v>
      </c>
      <c r="DW313" s="207">
        <v>0</v>
      </c>
      <c r="DX313" s="207">
        <v>0</v>
      </c>
      <c r="DY313" s="207">
        <v>0</v>
      </c>
      <c r="DZ313" s="207">
        <v>0</v>
      </c>
      <c r="EA313" s="207">
        <v>0</v>
      </c>
      <c r="EB313" s="207">
        <v>0</v>
      </c>
      <c r="EC313" s="207">
        <v>0</v>
      </c>
      <c r="ED313" s="207">
        <v>0</v>
      </c>
      <c r="EE313" s="207">
        <v>0</v>
      </c>
      <c r="EF313" s="207">
        <v>0</v>
      </c>
      <c r="EG313" s="207">
        <v>0</v>
      </c>
      <c r="EH313" s="207">
        <v>0</v>
      </c>
      <c r="EI313" s="207">
        <v>0</v>
      </c>
      <c r="EJ313" s="207">
        <v>0</v>
      </c>
      <c r="EK313" s="207">
        <v>0</v>
      </c>
      <c r="EL313" s="207">
        <v>0</v>
      </c>
      <c r="EM313" s="207">
        <v>0</v>
      </c>
      <c r="EN313" s="207">
        <v>0</v>
      </c>
      <c r="EO313" s="207">
        <v>0</v>
      </c>
      <c r="EP313" s="207">
        <v>0</v>
      </c>
      <c r="EQ313" s="207">
        <v>0</v>
      </c>
      <c r="ER313" s="207">
        <v>0</v>
      </c>
      <c r="ES313" s="207">
        <v>0</v>
      </c>
      <c r="ET313" s="207">
        <v>0</v>
      </c>
      <c r="EU313" s="207">
        <v>0</v>
      </c>
      <c r="EV313" s="207">
        <v>0</v>
      </c>
      <c r="EW313" s="207">
        <v>0</v>
      </c>
      <c r="EX313" s="207">
        <v>0</v>
      </c>
      <c r="EY313" s="207">
        <v>0</v>
      </c>
      <c r="EZ313" s="207">
        <v>0</v>
      </c>
      <c r="FA313" s="207">
        <v>0</v>
      </c>
      <c r="FB313" s="207">
        <v>0</v>
      </c>
      <c r="FC313" s="207">
        <v>0</v>
      </c>
      <c r="FD313" s="207">
        <v>0</v>
      </c>
      <c r="FE313" s="207">
        <v>0</v>
      </c>
      <c r="FF313" s="207">
        <v>0</v>
      </c>
      <c r="FG313" s="207">
        <v>0</v>
      </c>
      <c r="FH313" s="207">
        <v>0</v>
      </c>
      <c r="FI313" s="213">
        <v>0</v>
      </c>
      <c r="FJ313" s="207">
        <v>0</v>
      </c>
      <c r="FK313" s="207">
        <v>0</v>
      </c>
      <c r="FL313" s="207">
        <v>0</v>
      </c>
      <c r="FM313" s="207">
        <v>0</v>
      </c>
      <c r="FN313" s="207">
        <v>0</v>
      </c>
      <c r="FO313" s="207">
        <v>0</v>
      </c>
      <c r="FP313" s="207">
        <v>0</v>
      </c>
      <c r="FQ313" s="207">
        <v>0</v>
      </c>
      <c r="FR313" s="207">
        <v>0</v>
      </c>
      <c r="FS313" s="207">
        <v>0</v>
      </c>
      <c r="FT313" s="207">
        <v>0</v>
      </c>
      <c r="FU313" s="207">
        <v>0</v>
      </c>
      <c r="FV313" s="207">
        <v>0</v>
      </c>
      <c r="FW313" s="207">
        <v>0</v>
      </c>
      <c r="FX313" s="207">
        <v>0</v>
      </c>
      <c r="FY313" s="207">
        <v>0</v>
      </c>
      <c r="FZ313" s="207">
        <v>0</v>
      </c>
      <c r="GA313" s="207">
        <v>0</v>
      </c>
      <c r="GB313" s="207">
        <v>0</v>
      </c>
      <c r="GC313" s="207">
        <v>0</v>
      </c>
      <c r="GD313" s="207">
        <v>0</v>
      </c>
      <c r="GE313" s="207">
        <v>0</v>
      </c>
      <c r="GF313" s="207">
        <v>0</v>
      </c>
      <c r="GG313" s="207">
        <v>0</v>
      </c>
      <c r="GH313" s="207">
        <v>0</v>
      </c>
      <c r="GI313" s="207">
        <v>0</v>
      </c>
      <c r="GJ313" s="207">
        <v>0</v>
      </c>
      <c r="GK313" s="207">
        <v>0</v>
      </c>
      <c r="GL313" s="207">
        <v>0</v>
      </c>
      <c r="GM313" s="207">
        <v>0</v>
      </c>
      <c r="GN313" s="207">
        <v>0</v>
      </c>
      <c r="GO313" s="207">
        <v>0</v>
      </c>
      <c r="GP313" s="207">
        <v>0</v>
      </c>
      <c r="GQ313" s="207">
        <v>0</v>
      </c>
      <c r="GR313" s="207">
        <v>0</v>
      </c>
      <c r="GS313" s="207">
        <v>0</v>
      </c>
      <c r="GT313" s="207">
        <v>0</v>
      </c>
      <c r="GU313" s="207">
        <v>0</v>
      </c>
      <c r="GV313" s="207">
        <v>0</v>
      </c>
      <c r="GW313" s="207">
        <v>0</v>
      </c>
      <c r="GX313" s="207">
        <v>12</v>
      </c>
      <c r="GY313" s="207">
        <v>0</v>
      </c>
      <c r="GZ313" s="207">
        <v>0</v>
      </c>
      <c r="HA313" s="207">
        <v>0</v>
      </c>
      <c r="HB313" s="207">
        <v>0</v>
      </c>
      <c r="HC313" s="207">
        <v>0</v>
      </c>
      <c r="HD313" s="207">
        <v>0</v>
      </c>
      <c r="HE313" s="207">
        <v>0</v>
      </c>
      <c r="HF313" s="207">
        <v>0</v>
      </c>
      <c r="HG313" s="207">
        <v>0</v>
      </c>
      <c r="HH313" s="207">
        <v>0</v>
      </c>
      <c r="HI313" s="207">
        <v>0</v>
      </c>
      <c r="HJ313" s="207">
        <v>0</v>
      </c>
      <c r="HK313" s="207">
        <v>0</v>
      </c>
      <c r="HL313" s="207">
        <v>0</v>
      </c>
      <c r="HM313" s="207">
        <v>0</v>
      </c>
      <c r="HN313" s="207">
        <v>0</v>
      </c>
      <c r="HO313" s="207">
        <v>0</v>
      </c>
      <c r="HP313" s="207">
        <v>0</v>
      </c>
      <c r="HQ313" s="207">
        <v>0</v>
      </c>
      <c r="HR313" s="207">
        <v>0</v>
      </c>
      <c r="HS313" s="207">
        <v>0</v>
      </c>
      <c r="HT313" s="207">
        <v>0</v>
      </c>
      <c r="HU313" s="207">
        <v>0</v>
      </c>
      <c r="HV313" s="207">
        <v>0</v>
      </c>
      <c r="HW313" s="207">
        <v>0</v>
      </c>
      <c r="HX313" s="207">
        <v>0</v>
      </c>
      <c r="HY313" s="208">
        <v>12</v>
      </c>
    </row>
    <row r="314" spans="1:233" ht="48" x14ac:dyDescent="0.25">
      <c r="A314" s="206" t="s">
        <v>908</v>
      </c>
      <c r="B314" s="207">
        <v>0</v>
      </c>
      <c r="C314" s="207">
        <v>0</v>
      </c>
      <c r="D314" s="207">
        <v>0</v>
      </c>
      <c r="E314" s="207">
        <v>0</v>
      </c>
      <c r="F314" s="207">
        <v>0</v>
      </c>
      <c r="G314" s="207">
        <v>0</v>
      </c>
      <c r="H314" s="207">
        <v>0</v>
      </c>
      <c r="I314" s="207">
        <v>0</v>
      </c>
      <c r="J314" s="207">
        <v>0</v>
      </c>
      <c r="K314" s="207">
        <v>0</v>
      </c>
      <c r="L314" s="207">
        <v>0</v>
      </c>
      <c r="M314" s="207">
        <v>0</v>
      </c>
      <c r="N314" s="207">
        <v>0</v>
      </c>
      <c r="O314" s="207">
        <v>0</v>
      </c>
      <c r="P314" s="207">
        <v>0</v>
      </c>
      <c r="Q314" s="207">
        <v>0</v>
      </c>
      <c r="R314" s="207">
        <v>0</v>
      </c>
      <c r="S314" s="207">
        <v>0</v>
      </c>
      <c r="T314" s="207">
        <v>0</v>
      </c>
      <c r="U314" s="207">
        <v>0</v>
      </c>
      <c r="V314" s="207">
        <v>0</v>
      </c>
      <c r="W314" s="207">
        <v>0</v>
      </c>
      <c r="X314" s="207">
        <v>0</v>
      </c>
      <c r="Y314" s="207">
        <v>0</v>
      </c>
      <c r="Z314" s="207">
        <v>0</v>
      </c>
      <c r="AA314" s="207">
        <v>0</v>
      </c>
      <c r="AB314" s="207">
        <v>0</v>
      </c>
      <c r="AC314" s="207">
        <v>0</v>
      </c>
      <c r="AD314" s="207">
        <v>0</v>
      </c>
      <c r="AE314" s="207">
        <v>0</v>
      </c>
      <c r="AF314" s="207">
        <v>0</v>
      </c>
      <c r="AG314" s="207">
        <v>0</v>
      </c>
      <c r="AH314" s="207">
        <v>0</v>
      </c>
      <c r="AI314" s="207">
        <v>0</v>
      </c>
      <c r="AJ314" s="207">
        <v>0</v>
      </c>
      <c r="AK314" s="213">
        <v>0</v>
      </c>
      <c r="AL314" s="207">
        <v>0</v>
      </c>
      <c r="AM314" s="207">
        <v>0</v>
      </c>
      <c r="AN314" s="207">
        <v>0</v>
      </c>
      <c r="AO314" s="207">
        <v>0</v>
      </c>
      <c r="AP314" s="207">
        <v>0</v>
      </c>
      <c r="AQ314" s="207">
        <v>0</v>
      </c>
      <c r="AR314" s="207">
        <v>0</v>
      </c>
      <c r="AS314" s="207">
        <v>0</v>
      </c>
      <c r="AT314" s="207">
        <v>0</v>
      </c>
      <c r="AU314" s="207">
        <v>0</v>
      </c>
      <c r="AV314" s="207">
        <v>0</v>
      </c>
      <c r="AW314" s="207">
        <v>0</v>
      </c>
      <c r="AX314" s="207">
        <v>0</v>
      </c>
      <c r="AY314" s="207">
        <v>0</v>
      </c>
      <c r="AZ314" s="207">
        <v>0</v>
      </c>
      <c r="BA314" s="207">
        <v>0</v>
      </c>
      <c r="BB314" s="207">
        <v>0</v>
      </c>
      <c r="BC314" s="207">
        <v>0</v>
      </c>
      <c r="BD314" s="207">
        <v>0</v>
      </c>
      <c r="BE314" s="207">
        <v>0</v>
      </c>
      <c r="BF314" s="207">
        <v>0</v>
      </c>
      <c r="BG314" s="207">
        <v>0</v>
      </c>
      <c r="BH314" s="207">
        <v>0</v>
      </c>
      <c r="BI314" s="207">
        <v>0</v>
      </c>
      <c r="BJ314" s="207">
        <v>0</v>
      </c>
      <c r="BK314" s="207">
        <v>0</v>
      </c>
      <c r="BL314" s="207">
        <v>0</v>
      </c>
      <c r="BM314" s="207">
        <v>0</v>
      </c>
      <c r="BN314" s="207">
        <v>0</v>
      </c>
      <c r="BO314" s="207">
        <v>0</v>
      </c>
      <c r="BP314" s="207">
        <v>0</v>
      </c>
      <c r="BQ314" s="207">
        <v>0</v>
      </c>
      <c r="BR314" s="207">
        <v>0</v>
      </c>
      <c r="BS314" s="207">
        <v>0</v>
      </c>
      <c r="BT314" s="207">
        <v>0</v>
      </c>
      <c r="BU314" s="207">
        <v>0</v>
      </c>
      <c r="BV314" s="207">
        <v>0</v>
      </c>
      <c r="BW314" s="207">
        <v>0</v>
      </c>
      <c r="BX314" s="207">
        <v>0</v>
      </c>
      <c r="BY314" s="207">
        <v>0</v>
      </c>
      <c r="BZ314" s="207">
        <v>0</v>
      </c>
      <c r="CA314" s="207">
        <v>0</v>
      </c>
      <c r="CB314" s="207">
        <v>0</v>
      </c>
      <c r="CC314" s="207">
        <v>0</v>
      </c>
      <c r="CD314" s="207">
        <v>0</v>
      </c>
      <c r="CE314" s="207">
        <v>0</v>
      </c>
      <c r="CF314" s="207">
        <v>0</v>
      </c>
      <c r="CG314" s="207">
        <v>0</v>
      </c>
      <c r="CH314" s="207">
        <v>0</v>
      </c>
      <c r="CI314" s="207">
        <v>0</v>
      </c>
      <c r="CJ314" s="207">
        <v>0</v>
      </c>
      <c r="CK314" s="207">
        <v>0</v>
      </c>
      <c r="CL314" s="207">
        <v>0</v>
      </c>
      <c r="CM314" s="207">
        <v>0</v>
      </c>
      <c r="CN314" s="207">
        <v>0</v>
      </c>
      <c r="CO314" s="207">
        <v>0</v>
      </c>
      <c r="CP314" s="207">
        <v>0</v>
      </c>
      <c r="CQ314" s="207">
        <v>0</v>
      </c>
      <c r="CR314" s="207">
        <v>0</v>
      </c>
      <c r="CS314" s="207">
        <v>0</v>
      </c>
      <c r="CT314" s="207">
        <v>0</v>
      </c>
      <c r="CU314" s="207">
        <v>0</v>
      </c>
      <c r="CV314" s="207">
        <v>0</v>
      </c>
      <c r="CW314" s="207">
        <v>0</v>
      </c>
      <c r="CX314" s="207">
        <v>0</v>
      </c>
      <c r="CY314" s="207">
        <v>0</v>
      </c>
      <c r="CZ314" s="207">
        <v>0</v>
      </c>
      <c r="DA314" s="207">
        <v>0</v>
      </c>
      <c r="DB314" s="207">
        <v>0</v>
      </c>
      <c r="DC314" s="207">
        <v>0</v>
      </c>
      <c r="DD314" s="207">
        <v>0</v>
      </c>
      <c r="DE314" s="207">
        <v>0</v>
      </c>
      <c r="DF314" s="207">
        <v>0</v>
      </c>
      <c r="DG314" s="207">
        <v>0</v>
      </c>
      <c r="DH314" s="207">
        <v>0</v>
      </c>
      <c r="DI314" s="207">
        <v>0</v>
      </c>
      <c r="DJ314" s="207">
        <v>0</v>
      </c>
      <c r="DK314" s="207">
        <v>0</v>
      </c>
      <c r="DL314" s="207">
        <v>0</v>
      </c>
      <c r="DM314" s="207">
        <v>0</v>
      </c>
      <c r="DN314" s="207">
        <v>0</v>
      </c>
      <c r="DO314" s="207">
        <v>0</v>
      </c>
      <c r="DP314" s="207">
        <v>0</v>
      </c>
      <c r="DQ314" s="207">
        <v>0</v>
      </c>
      <c r="DR314" s="207">
        <v>0</v>
      </c>
      <c r="DS314" s="207">
        <v>0</v>
      </c>
      <c r="DT314" s="207">
        <v>0</v>
      </c>
      <c r="DU314" s="207">
        <v>0</v>
      </c>
      <c r="DV314" s="207">
        <v>0</v>
      </c>
      <c r="DW314" s="207">
        <v>0</v>
      </c>
      <c r="DX314" s="207">
        <v>0</v>
      </c>
      <c r="DY314" s="207">
        <v>0</v>
      </c>
      <c r="DZ314" s="207">
        <v>0</v>
      </c>
      <c r="EA314" s="207">
        <v>0</v>
      </c>
      <c r="EB314" s="207">
        <v>0</v>
      </c>
      <c r="EC314" s="207">
        <v>0</v>
      </c>
      <c r="ED314" s="207">
        <v>0</v>
      </c>
      <c r="EE314" s="207">
        <v>0</v>
      </c>
      <c r="EF314" s="207">
        <v>0</v>
      </c>
      <c r="EG314" s="207">
        <v>0</v>
      </c>
      <c r="EH314" s="207">
        <v>0</v>
      </c>
      <c r="EI314" s="207">
        <v>0</v>
      </c>
      <c r="EJ314" s="207">
        <v>0</v>
      </c>
      <c r="EK314" s="207">
        <v>0</v>
      </c>
      <c r="EL314" s="207">
        <v>0</v>
      </c>
      <c r="EM314" s="207">
        <v>0</v>
      </c>
      <c r="EN314" s="207">
        <v>0</v>
      </c>
      <c r="EO314" s="207">
        <v>0</v>
      </c>
      <c r="EP314" s="207">
        <v>0</v>
      </c>
      <c r="EQ314" s="207">
        <v>0</v>
      </c>
      <c r="ER314" s="207">
        <v>0</v>
      </c>
      <c r="ES314" s="207">
        <v>0</v>
      </c>
      <c r="ET314" s="207">
        <v>0</v>
      </c>
      <c r="EU314" s="207">
        <v>0</v>
      </c>
      <c r="EV314" s="207">
        <v>0</v>
      </c>
      <c r="EW314" s="207">
        <v>0</v>
      </c>
      <c r="EX314" s="207">
        <v>0</v>
      </c>
      <c r="EY314" s="207">
        <v>0</v>
      </c>
      <c r="EZ314" s="207">
        <v>0</v>
      </c>
      <c r="FA314" s="207">
        <v>0</v>
      </c>
      <c r="FB314" s="207">
        <v>0</v>
      </c>
      <c r="FC314" s="207">
        <v>0</v>
      </c>
      <c r="FD314" s="207">
        <v>0</v>
      </c>
      <c r="FE314" s="207">
        <v>0</v>
      </c>
      <c r="FF314" s="207">
        <v>0</v>
      </c>
      <c r="FG314" s="207">
        <v>0</v>
      </c>
      <c r="FH314" s="207">
        <v>0</v>
      </c>
      <c r="FI314" s="213">
        <v>0</v>
      </c>
      <c r="FJ314" s="207">
        <v>0</v>
      </c>
      <c r="FK314" s="207">
        <v>0</v>
      </c>
      <c r="FL314" s="207">
        <v>0</v>
      </c>
      <c r="FM314" s="207">
        <v>0</v>
      </c>
      <c r="FN314" s="207">
        <v>0</v>
      </c>
      <c r="FO314" s="207">
        <v>0</v>
      </c>
      <c r="FP314" s="207">
        <v>0</v>
      </c>
      <c r="FQ314" s="207">
        <v>0</v>
      </c>
      <c r="FR314" s="207">
        <v>0</v>
      </c>
      <c r="FS314" s="207">
        <v>0</v>
      </c>
      <c r="FT314" s="207">
        <v>0</v>
      </c>
      <c r="FU314" s="207">
        <v>0</v>
      </c>
      <c r="FV314" s="207">
        <v>0</v>
      </c>
      <c r="FW314" s="207">
        <v>0</v>
      </c>
      <c r="FX314" s="207">
        <v>0</v>
      </c>
      <c r="FY314" s="207">
        <v>0</v>
      </c>
      <c r="FZ314" s="207">
        <v>0</v>
      </c>
      <c r="GA314" s="207">
        <v>0</v>
      </c>
      <c r="GB314" s="207">
        <v>0</v>
      </c>
      <c r="GC314" s="207">
        <v>0</v>
      </c>
      <c r="GD314" s="207">
        <v>0</v>
      </c>
      <c r="GE314" s="207">
        <v>0</v>
      </c>
      <c r="GF314" s="207">
        <v>0</v>
      </c>
      <c r="GG314" s="207">
        <v>0</v>
      </c>
      <c r="GH314" s="207">
        <v>0</v>
      </c>
      <c r="GI314" s="207">
        <v>0</v>
      </c>
      <c r="GJ314" s="207">
        <v>0</v>
      </c>
      <c r="GK314" s="207">
        <v>0</v>
      </c>
      <c r="GL314" s="207">
        <v>0</v>
      </c>
      <c r="GM314" s="207">
        <v>0</v>
      </c>
      <c r="GN314" s="207">
        <v>0</v>
      </c>
      <c r="GO314" s="207">
        <v>0</v>
      </c>
      <c r="GP314" s="207">
        <v>0</v>
      </c>
      <c r="GQ314" s="207">
        <v>0</v>
      </c>
      <c r="GR314" s="207">
        <v>0</v>
      </c>
      <c r="GS314" s="207">
        <v>0</v>
      </c>
      <c r="GT314" s="207">
        <v>0</v>
      </c>
      <c r="GU314" s="207">
        <v>0</v>
      </c>
      <c r="GV314" s="207">
        <v>0</v>
      </c>
      <c r="GW314" s="207">
        <v>0</v>
      </c>
      <c r="GX314" s="207">
        <v>0</v>
      </c>
      <c r="GY314" s="207">
        <v>23</v>
      </c>
      <c r="GZ314" s="207">
        <v>0</v>
      </c>
      <c r="HA314" s="207">
        <v>0</v>
      </c>
      <c r="HB314" s="207">
        <v>0</v>
      </c>
      <c r="HC314" s="207">
        <v>0</v>
      </c>
      <c r="HD314" s="207">
        <v>0</v>
      </c>
      <c r="HE314" s="207">
        <v>0</v>
      </c>
      <c r="HF314" s="207">
        <v>0</v>
      </c>
      <c r="HG314" s="207">
        <v>0</v>
      </c>
      <c r="HH314" s="207">
        <v>0</v>
      </c>
      <c r="HI314" s="207">
        <v>0</v>
      </c>
      <c r="HJ314" s="207">
        <v>0</v>
      </c>
      <c r="HK314" s="207">
        <v>0</v>
      </c>
      <c r="HL314" s="207">
        <v>0</v>
      </c>
      <c r="HM314" s="207">
        <v>0</v>
      </c>
      <c r="HN314" s="207">
        <v>0</v>
      </c>
      <c r="HO314" s="207">
        <v>0</v>
      </c>
      <c r="HP314" s="207">
        <v>0</v>
      </c>
      <c r="HQ314" s="207">
        <v>0</v>
      </c>
      <c r="HR314" s="207">
        <v>0</v>
      </c>
      <c r="HS314" s="207">
        <v>0</v>
      </c>
      <c r="HT314" s="207">
        <v>0</v>
      </c>
      <c r="HU314" s="207">
        <v>0</v>
      </c>
      <c r="HV314" s="207">
        <v>0</v>
      </c>
      <c r="HW314" s="207">
        <v>0</v>
      </c>
      <c r="HX314" s="207">
        <v>0</v>
      </c>
      <c r="HY314" s="208">
        <v>23</v>
      </c>
    </row>
    <row r="315" spans="1:233" ht="48" x14ac:dyDescent="0.25">
      <c r="A315" s="206" t="s">
        <v>909</v>
      </c>
      <c r="B315" s="207">
        <v>0</v>
      </c>
      <c r="C315" s="207">
        <v>0</v>
      </c>
      <c r="D315" s="207">
        <v>0</v>
      </c>
      <c r="E315" s="207">
        <v>0</v>
      </c>
      <c r="F315" s="207">
        <v>0</v>
      </c>
      <c r="G315" s="207">
        <v>0</v>
      </c>
      <c r="H315" s="207">
        <v>0</v>
      </c>
      <c r="I315" s="207">
        <v>0</v>
      </c>
      <c r="J315" s="207">
        <v>0</v>
      </c>
      <c r="K315" s="207">
        <v>0</v>
      </c>
      <c r="L315" s="207">
        <v>0</v>
      </c>
      <c r="M315" s="207">
        <v>0</v>
      </c>
      <c r="N315" s="207">
        <v>0</v>
      </c>
      <c r="O315" s="207">
        <v>0</v>
      </c>
      <c r="P315" s="207">
        <v>0</v>
      </c>
      <c r="Q315" s="207">
        <v>0</v>
      </c>
      <c r="R315" s="207">
        <v>0</v>
      </c>
      <c r="S315" s="207">
        <v>0</v>
      </c>
      <c r="T315" s="207">
        <v>0</v>
      </c>
      <c r="U315" s="207">
        <v>0</v>
      </c>
      <c r="V315" s="207">
        <v>0</v>
      </c>
      <c r="W315" s="207">
        <v>0</v>
      </c>
      <c r="X315" s="207">
        <v>0</v>
      </c>
      <c r="Y315" s="207">
        <v>0</v>
      </c>
      <c r="Z315" s="207">
        <v>0</v>
      </c>
      <c r="AA315" s="207">
        <v>0</v>
      </c>
      <c r="AB315" s="207">
        <v>0</v>
      </c>
      <c r="AC315" s="207">
        <v>0</v>
      </c>
      <c r="AD315" s="207">
        <v>0</v>
      </c>
      <c r="AE315" s="207">
        <v>0</v>
      </c>
      <c r="AF315" s="207">
        <v>0</v>
      </c>
      <c r="AG315" s="207">
        <v>0</v>
      </c>
      <c r="AH315" s="207">
        <v>0</v>
      </c>
      <c r="AI315" s="207">
        <v>0</v>
      </c>
      <c r="AJ315" s="207">
        <v>0</v>
      </c>
      <c r="AK315" s="213">
        <v>0</v>
      </c>
      <c r="AL315" s="207">
        <v>0</v>
      </c>
      <c r="AM315" s="207">
        <v>0</v>
      </c>
      <c r="AN315" s="207">
        <v>0</v>
      </c>
      <c r="AO315" s="207">
        <v>0</v>
      </c>
      <c r="AP315" s="207">
        <v>0</v>
      </c>
      <c r="AQ315" s="207">
        <v>0</v>
      </c>
      <c r="AR315" s="207">
        <v>0</v>
      </c>
      <c r="AS315" s="207">
        <v>0</v>
      </c>
      <c r="AT315" s="207">
        <v>0</v>
      </c>
      <c r="AU315" s="207">
        <v>0</v>
      </c>
      <c r="AV315" s="207">
        <v>0</v>
      </c>
      <c r="AW315" s="207">
        <v>0</v>
      </c>
      <c r="AX315" s="207">
        <v>0</v>
      </c>
      <c r="AY315" s="207">
        <v>0</v>
      </c>
      <c r="AZ315" s="207">
        <v>0</v>
      </c>
      <c r="BA315" s="207">
        <v>0</v>
      </c>
      <c r="BB315" s="207">
        <v>0</v>
      </c>
      <c r="BC315" s="207">
        <v>0</v>
      </c>
      <c r="BD315" s="207">
        <v>0</v>
      </c>
      <c r="BE315" s="207">
        <v>0</v>
      </c>
      <c r="BF315" s="207">
        <v>0</v>
      </c>
      <c r="BG315" s="207">
        <v>0</v>
      </c>
      <c r="BH315" s="207">
        <v>0</v>
      </c>
      <c r="BI315" s="207">
        <v>0</v>
      </c>
      <c r="BJ315" s="207">
        <v>0</v>
      </c>
      <c r="BK315" s="207">
        <v>0</v>
      </c>
      <c r="BL315" s="207">
        <v>0</v>
      </c>
      <c r="BM315" s="207">
        <v>0</v>
      </c>
      <c r="BN315" s="207">
        <v>0</v>
      </c>
      <c r="BO315" s="207">
        <v>0</v>
      </c>
      <c r="BP315" s="207">
        <v>0</v>
      </c>
      <c r="BQ315" s="207">
        <v>0</v>
      </c>
      <c r="BR315" s="207">
        <v>0</v>
      </c>
      <c r="BS315" s="207">
        <v>0</v>
      </c>
      <c r="BT315" s="207">
        <v>0</v>
      </c>
      <c r="BU315" s="207">
        <v>0</v>
      </c>
      <c r="BV315" s="207">
        <v>0</v>
      </c>
      <c r="BW315" s="207">
        <v>0</v>
      </c>
      <c r="BX315" s="207">
        <v>0</v>
      </c>
      <c r="BY315" s="207">
        <v>0</v>
      </c>
      <c r="BZ315" s="207">
        <v>0</v>
      </c>
      <c r="CA315" s="207">
        <v>0</v>
      </c>
      <c r="CB315" s="207">
        <v>0</v>
      </c>
      <c r="CC315" s="207">
        <v>0</v>
      </c>
      <c r="CD315" s="207">
        <v>0</v>
      </c>
      <c r="CE315" s="207">
        <v>0</v>
      </c>
      <c r="CF315" s="207">
        <v>0</v>
      </c>
      <c r="CG315" s="207">
        <v>0</v>
      </c>
      <c r="CH315" s="207">
        <v>0</v>
      </c>
      <c r="CI315" s="207">
        <v>0</v>
      </c>
      <c r="CJ315" s="207">
        <v>0</v>
      </c>
      <c r="CK315" s="207">
        <v>0</v>
      </c>
      <c r="CL315" s="207">
        <v>0</v>
      </c>
      <c r="CM315" s="207">
        <v>0</v>
      </c>
      <c r="CN315" s="207">
        <v>0</v>
      </c>
      <c r="CO315" s="207">
        <v>0</v>
      </c>
      <c r="CP315" s="207">
        <v>0</v>
      </c>
      <c r="CQ315" s="207">
        <v>0</v>
      </c>
      <c r="CR315" s="207">
        <v>0</v>
      </c>
      <c r="CS315" s="207">
        <v>0</v>
      </c>
      <c r="CT315" s="207">
        <v>0</v>
      </c>
      <c r="CU315" s="207">
        <v>0</v>
      </c>
      <c r="CV315" s="207">
        <v>0</v>
      </c>
      <c r="CW315" s="207">
        <v>0</v>
      </c>
      <c r="CX315" s="207">
        <v>0</v>
      </c>
      <c r="CY315" s="207">
        <v>0</v>
      </c>
      <c r="CZ315" s="207">
        <v>0</v>
      </c>
      <c r="DA315" s="207">
        <v>0</v>
      </c>
      <c r="DB315" s="207">
        <v>0</v>
      </c>
      <c r="DC315" s="207">
        <v>0</v>
      </c>
      <c r="DD315" s="207">
        <v>0</v>
      </c>
      <c r="DE315" s="207">
        <v>0</v>
      </c>
      <c r="DF315" s="207">
        <v>0</v>
      </c>
      <c r="DG315" s="207">
        <v>0</v>
      </c>
      <c r="DH315" s="207">
        <v>0</v>
      </c>
      <c r="DI315" s="207">
        <v>0</v>
      </c>
      <c r="DJ315" s="207">
        <v>0</v>
      </c>
      <c r="DK315" s="207">
        <v>0</v>
      </c>
      <c r="DL315" s="207">
        <v>0</v>
      </c>
      <c r="DM315" s="207">
        <v>0</v>
      </c>
      <c r="DN315" s="207">
        <v>0</v>
      </c>
      <c r="DO315" s="207">
        <v>0</v>
      </c>
      <c r="DP315" s="207">
        <v>0</v>
      </c>
      <c r="DQ315" s="207">
        <v>0</v>
      </c>
      <c r="DR315" s="207">
        <v>0</v>
      </c>
      <c r="DS315" s="207">
        <v>0</v>
      </c>
      <c r="DT315" s="207">
        <v>0</v>
      </c>
      <c r="DU315" s="207">
        <v>0</v>
      </c>
      <c r="DV315" s="207">
        <v>0</v>
      </c>
      <c r="DW315" s="207">
        <v>0</v>
      </c>
      <c r="DX315" s="207">
        <v>0</v>
      </c>
      <c r="DY315" s="207">
        <v>0</v>
      </c>
      <c r="DZ315" s="207">
        <v>0</v>
      </c>
      <c r="EA315" s="207">
        <v>0</v>
      </c>
      <c r="EB315" s="207">
        <v>0</v>
      </c>
      <c r="EC315" s="207">
        <v>0</v>
      </c>
      <c r="ED315" s="207">
        <v>0</v>
      </c>
      <c r="EE315" s="207">
        <v>0</v>
      </c>
      <c r="EF315" s="207">
        <v>0</v>
      </c>
      <c r="EG315" s="207">
        <v>0</v>
      </c>
      <c r="EH315" s="207">
        <v>0</v>
      </c>
      <c r="EI315" s="207">
        <v>0</v>
      </c>
      <c r="EJ315" s="207">
        <v>0</v>
      </c>
      <c r="EK315" s="207">
        <v>0</v>
      </c>
      <c r="EL315" s="207">
        <v>0</v>
      </c>
      <c r="EM315" s="207">
        <v>0</v>
      </c>
      <c r="EN315" s="207">
        <v>0</v>
      </c>
      <c r="EO315" s="207">
        <v>0</v>
      </c>
      <c r="EP315" s="207">
        <v>0</v>
      </c>
      <c r="EQ315" s="207">
        <v>0</v>
      </c>
      <c r="ER315" s="207">
        <v>0</v>
      </c>
      <c r="ES315" s="207">
        <v>0</v>
      </c>
      <c r="ET315" s="207">
        <v>0</v>
      </c>
      <c r="EU315" s="207">
        <v>0</v>
      </c>
      <c r="EV315" s="207">
        <v>0</v>
      </c>
      <c r="EW315" s="207">
        <v>0</v>
      </c>
      <c r="EX315" s="207">
        <v>0</v>
      </c>
      <c r="EY315" s="207">
        <v>0</v>
      </c>
      <c r="EZ315" s="207">
        <v>0</v>
      </c>
      <c r="FA315" s="207">
        <v>0</v>
      </c>
      <c r="FB315" s="207">
        <v>0</v>
      </c>
      <c r="FC315" s="207">
        <v>0</v>
      </c>
      <c r="FD315" s="207">
        <v>0</v>
      </c>
      <c r="FE315" s="207">
        <v>0</v>
      </c>
      <c r="FF315" s="207">
        <v>0</v>
      </c>
      <c r="FG315" s="207">
        <v>0</v>
      </c>
      <c r="FH315" s="207">
        <v>0</v>
      </c>
      <c r="FI315" s="213">
        <v>0</v>
      </c>
      <c r="FJ315" s="207">
        <v>0</v>
      </c>
      <c r="FK315" s="207">
        <v>0</v>
      </c>
      <c r="FL315" s="207">
        <v>0</v>
      </c>
      <c r="FM315" s="207">
        <v>0</v>
      </c>
      <c r="FN315" s="207">
        <v>0</v>
      </c>
      <c r="FO315" s="207">
        <v>0</v>
      </c>
      <c r="FP315" s="207">
        <v>0</v>
      </c>
      <c r="FQ315" s="207">
        <v>0</v>
      </c>
      <c r="FR315" s="207">
        <v>0</v>
      </c>
      <c r="FS315" s="207">
        <v>0</v>
      </c>
      <c r="FT315" s="207">
        <v>0</v>
      </c>
      <c r="FU315" s="207">
        <v>0</v>
      </c>
      <c r="FV315" s="207">
        <v>0</v>
      </c>
      <c r="FW315" s="207">
        <v>0</v>
      </c>
      <c r="FX315" s="207">
        <v>0</v>
      </c>
      <c r="FY315" s="207">
        <v>0</v>
      </c>
      <c r="FZ315" s="207">
        <v>0</v>
      </c>
      <c r="GA315" s="207">
        <v>0</v>
      </c>
      <c r="GB315" s="207">
        <v>0</v>
      </c>
      <c r="GC315" s="207">
        <v>0</v>
      </c>
      <c r="GD315" s="207">
        <v>0</v>
      </c>
      <c r="GE315" s="207">
        <v>0</v>
      </c>
      <c r="GF315" s="207">
        <v>0</v>
      </c>
      <c r="GG315" s="207">
        <v>0</v>
      </c>
      <c r="GH315" s="207">
        <v>0</v>
      </c>
      <c r="GI315" s="207">
        <v>0</v>
      </c>
      <c r="GJ315" s="207">
        <v>0</v>
      </c>
      <c r="GK315" s="207">
        <v>0</v>
      </c>
      <c r="GL315" s="207">
        <v>0</v>
      </c>
      <c r="GM315" s="207">
        <v>0</v>
      </c>
      <c r="GN315" s="207">
        <v>0</v>
      </c>
      <c r="GO315" s="207">
        <v>0</v>
      </c>
      <c r="GP315" s="207">
        <v>0</v>
      </c>
      <c r="GQ315" s="207">
        <v>0</v>
      </c>
      <c r="GR315" s="207">
        <v>0</v>
      </c>
      <c r="GS315" s="207">
        <v>0</v>
      </c>
      <c r="GT315" s="207">
        <v>0</v>
      </c>
      <c r="GU315" s="207">
        <v>0</v>
      </c>
      <c r="GV315" s="207">
        <v>0</v>
      </c>
      <c r="GW315" s="207">
        <v>0</v>
      </c>
      <c r="GX315" s="207">
        <v>0</v>
      </c>
      <c r="GY315" s="207">
        <v>0</v>
      </c>
      <c r="GZ315" s="207">
        <v>6</v>
      </c>
      <c r="HA315" s="207">
        <v>0</v>
      </c>
      <c r="HB315" s="207">
        <v>0</v>
      </c>
      <c r="HC315" s="207">
        <v>0</v>
      </c>
      <c r="HD315" s="207">
        <v>0</v>
      </c>
      <c r="HE315" s="207">
        <v>0</v>
      </c>
      <c r="HF315" s="207">
        <v>0</v>
      </c>
      <c r="HG315" s="207">
        <v>0</v>
      </c>
      <c r="HH315" s="207">
        <v>0</v>
      </c>
      <c r="HI315" s="207">
        <v>0</v>
      </c>
      <c r="HJ315" s="207">
        <v>0</v>
      </c>
      <c r="HK315" s="207">
        <v>0</v>
      </c>
      <c r="HL315" s="207">
        <v>0</v>
      </c>
      <c r="HM315" s="207">
        <v>0</v>
      </c>
      <c r="HN315" s="207">
        <v>0</v>
      </c>
      <c r="HO315" s="207">
        <v>0</v>
      </c>
      <c r="HP315" s="207">
        <v>0</v>
      </c>
      <c r="HQ315" s="207">
        <v>0</v>
      </c>
      <c r="HR315" s="207">
        <v>0</v>
      </c>
      <c r="HS315" s="207">
        <v>0</v>
      </c>
      <c r="HT315" s="207">
        <v>0</v>
      </c>
      <c r="HU315" s="207">
        <v>0</v>
      </c>
      <c r="HV315" s="207">
        <v>0</v>
      </c>
      <c r="HW315" s="207">
        <v>0</v>
      </c>
      <c r="HX315" s="207">
        <v>0</v>
      </c>
      <c r="HY315" s="208">
        <v>6</v>
      </c>
    </row>
    <row r="316" spans="1:233" ht="48" x14ac:dyDescent="0.25">
      <c r="A316" s="206" t="s">
        <v>910</v>
      </c>
      <c r="B316" s="207">
        <v>0</v>
      </c>
      <c r="C316" s="207">
        <v>0</v>
      </c>
      <c r="D316" s="207">
        <v>0</v>
      </c>
      <c r="E316" s="207">
        <v>0</v>
      </c>
      <c r="F316" s="207">
        <v>0</v>
      </c>
      <c r="G316" s="207">
        <v>0</v>
      </c>
      <c r="H316" s="207">
        <v>0</v>
      </c>
      <c r="I316" s="207">
        <v>0</v>
      </c>
      <c r="J316" s="207">
        <v>0</v>
      </c>
      <c r="K316" s="207">
        <v>0</v>
      </c>
      <c r="L316" s="207">
        <v>0</v>
      </c>
      <c r="M316" s="207">
        <v>0</v>
      </c>
      <c r="N316" s="207">
        <v>0</v>
      </c>
      <c r="O316" s="207">
        <v>0</v>
      </c>
      <c r="P316" s="207">
        <v>0</v>
      </c>
      <c r="Q316" s="207">
        <v>0</v>
      </c>
      <c r="R316" s="207">
        <v>0</v>
      </c>
      <c r="S316" s="207">
        <v>0</v>
      </c>
      <c r="T316" s="207">
        <v>0</v>
      </c>
      <c r="U316" s="207">
        <v>0</v>
      </c>
      <c r="V316" s="207">
        <v>0</v>
      </c>
      <c r="W316" s="207">
        <v>0</v>
      </c>
      <c r="X316" s="207">
        <v>0</v>
      </c>
      <c r="Y316" s="207">
        <v>0</v>
      </c>
      <c r="Z316" s="207">
        <v>0</v>
      </c>
      <c r="AA316" s="207">
        <v>0</v>
      </c>
      <c r="AB316" s="207">
        <v>0</v>
      </c>
      <c r="AC316" s="207">
        <v>0</v>
      </c>
      <c r="AD316" s="207">
        <v>0</v>
      </c>
      <c r="AE316" s="207">
        <v>0</v>
      </c>
      <c r="AF316" s="207">
        <v>0</v>
      </c>
      <c r="AG316" s="207">
        <v>0</v>
      </c>
      <c r="AH316" s="207">
        <v>0</v>
      </c>
      <c r="AI316" s="207">
        <v>0</v>
      </c>
      <c r="AJ316" s="207">
        <v>0</v>
      </c>
      <c r="AK316" s="213">
        <v>0</v>
      </c>
      <c r="AL316" s="207">
        <v>0</v>
      </c>
      <c r="AM316" s="207">
        <v>0</v>
      </c>
      <c r="AN316" s="207">
        <v>0</v>
      </c>
      <c r="AO316" s="207">
        <v>0</v>
      </c>
      <c r="AP316" s="207">
        <v>0</v>
      </c>
      <c r="AQ316" s="207">
        <v>0</v>
      </c>
      <c r="AR316" s="207">
        <v>0</v>
      </c>
      <c r="AS316" s="207">
        <v>0</v>
      </c>
      <c r="AT316" s="207">
        <v>0</v>
      </c>
      <c r="AU316" s="207">
        <v>0</v>
      </c>
      <c r="AV316" s="207">
        <v>0</v>
      </c>
      <c r="AW316" s="207">
        <v>0</v>
      </c>
      <c r="AX316" s="207">
        <v>0</v>
      </c>
      <c r="AY316" s="207">
        <v>0</v>
      </c>
      <c r="AZ316" s="207">
        <v>0</v>
      </c>
      <c r="BA316" s="207">
        <v>0</v>
      </c>
      <c r="BB316" s="207">
        <v>0</v>
      </c>
      <c r="BC316" s="207">
        <v>0</v>
      </c>
      <c r="BD316" s="207">
        <v>0</v>
      </c>
      <c r="BE316" s="207">
        <v>0</v>
      </c>
      <c r="BF316" s="207">
        <v>0</v>
      </c>
      <c r="BG316" s="207">
        <v>0</v>
      </c>
      <c r="BH316" s="207">
        <v>0</v>
      </c>
      <c r="BI316" s="207">
        <v>0</v>
      </c>
      <c r="BJ316" s="207">
        <v>0</v>
      </c>
      <c r="BK316" s="207">
        <v>0</v>
      </c>
      <c r="BL316" s="207">
        <v>0</v>
      </c>
      <c r="BM316" s="207">
        <v>0</v>
      </c>
      <c r="BN316" s="207">
        <v>0</v>
      </c>
      <c r="BO316" s="207">
        <v>0</v>
      </c>
      <c r="BP316" s="207">
        <v>0</v>
      </c>
      <c r="BQ316" s="207">
        <v>0</v>
      </c>
      <c r="BR316" s="207">
        <v>0</v>
      </c>
      <c r="BS316" s="207">
        <v>0</v>
      </c>
      <c r="BT316" s="207">
        <v>0</v>
      </c>
      <c r="BU316" s="207">
        <v>0</v>
      </c>
      <c r="BV316" s="207">
        <v>0</v>
      </c>
      <c r="BW316" s="207">
        <v>0</v>
      </c>
      <c r="BX316" s="207">
        <v>0</v>
      </c>
      <c r="BY316" s="207">
        <v>0</v>
      </c>
      <c r="BZ316" s="207">
        <v>0</v>
      </c>
      <c r="CA316" s="207">
        <v>0</v>
      </c>
      <c r="CB316" s="207">
        <v>0</v>
      </c>
      <c r="CC316" s="207">
        <v>0</v>
      </c>
      <c r="CD316" s="207">
        <v>0</v>
      </c>
      <c r="CE316" s="207">
        <v>0</v>
      </c>
      <c r="CF316" s="207">
        <v>0</v>
      </c>
      <c r="CG316" s="207">
        <v>0</v>
      </c>
      <c r="CH316" s="207">
        <v>0</v>
      </c>
      <c r="CI316" s="207">
        <v>0</v>
      </c>
      <c r="CJ316" s="207">
        <v>0</v>
      </c>
      <c r="CK316" s="207">
        <v>0</v>
      </c>
      <c r="CL316" s="207">
        <v>0</v>
      </c>
      <c r="CM316" s="207">
        <v>0</v>
      </c>
      <c r="CN316" s="207">
        <v>0</v>
      </c>
      <c r="CO316" s="207">
        <v>0</v>
      </c>
      <c r="CP316" s="207">
        <v>0</v>
      </c>
      <c r="CQ316" s="207">
        <v>0</v>
      </c>
      <c r="CR316" s="207">
        <v>0</v>
      </c>
      <c r="CS316" s="207">
        <v>0</v>
      </c>
      <c r="CT316" s="207">
        <v>0</v>
      </c>
      <c r="CU316" s="207">
        <v>0</v>
      </c>
      <c r="CV316" s="207">
        <v>0</v>
      </c>
      <c r="CW316" s="207">
        <v>0</v>
      </c>
      <c r="CX316" s="207">
        <v>0</v>
      </c>
      <c r="CY316" s="207">
        <v>0</v>
      </c>
      <c r="CZ316" s="207">
        <v>0</v>
      </c>
      <c r="DA316" s="207">
        <v>0</v>
      </c>
      <c r="DB316" s="207">
        <v>0</v>
      </c>
      <c r="DC316" s="207">
        <v>0</v>
      </c>
      <c r="DD316" s="207">
        <v>0</v>
      </c>
      <c r="DE316" s="207">
        <v>0</v>
      </c>
      <c r="DF316" s="207">
        <v>0</v>
      </c>
      <c r="DG316" s="207">
        <v>0</v>
      </c>
      <c r="DH316" s="207">
        <v>0</v>
      </c>
      <c r="DI316" s="207">
        <v>0</v>
      </c>
      <c r="DJ316" s="207">
        <v>0</v>
      </c>
      <c r="DK316" s="207">
        <v>0</v>
      </c>
      <c r="DL316" s="207">
        <v>0</v>
      </c>
      <c r="DM316" s="207">
        <v>0</v>
      </c>
      <c r="DN316" s="207">
        <v>0</v>
      </c>
      <c r="DO316" s="207">
        <v>0</v>
      </c>
      <c r="DP316" s="207">
        <v>0</v>
      </c>
      <c r="DQ316" s="207">
        <v>0</v>
      </c>
      <c r="DR316" s="207">
        <v>0</v>
      </c>
      <c r="DS316" s="207">
        <v>0</v>
      </c>
      <c r="DT316" s="207">
        <v>0</v>
      </c>
      <c r="DU316" s="207">
        <v>0</v>
      </c>
      <c r="DV316" s="207">
        <v>0</v>
      </c>
      <c r="DW316" s="207">
        <v>0</v>
      </c>
      <c r="DX316" s="207">
        <v>0</v>
      </c>
      <c r="DY316" s="207">
        <v>0</v>
      </c>
      <c r="DZ316" s="207">
        <v>0</v>
      </c>
      <c r="EA316" s="207">
        <v>0</v>
      </c>
      <c r="EB316" s="207">
        <v>0</v>
      </c>
      <c r="EC316" s="207">
        <v>0</v>
      </c>
      <c r="ED316" s="207">
        <v>0</v>
      </c>
      <c r="EE316" s="207">
        <v>0</v>
      </c>
      <c r="EF316" s="207">
        <v>0</v>
      </c>
      <c r="EG316" s="207">
        <v>0</v>
      </c>
      <c r="EH316" s="207">
        <v>0</v>
      </c>
      <c r="EI316" s="207">
        <v>0</v>
      </c>
      <c r="EJ316" s="207">
        <v>0</v>
      </c>
      <c r="EK316" s="207">
        <v>0</v>
      </c>
      <c r="EL316" s="207">
        <v>0</v>
      </c>
      <c r="EM316" s="207">
        <v>0</v>
      </c>
      <c r="EN316" s="207">
        <v>0</v>
      </c>
      <c r="EO316" s="207">
        <v>0</v>
      </c>
      <c r="EP316" s="207">
        <v>0</v>
      </c>
      <c r="EQ316" s="207">
        <v>0</v>
      </c>
      <c r="ER316" s="207">
        <v>0</v>
      </c>
      <c r="ES316" s="207">
        <v>0</v>
      </c>
      <c r="ET316" s="207">
        <v>0</v>
      </c>
      <c r="EU316" s="207">
        <v>0</v>
      </c>
      <c r="EV316" s="207">
        <v>0</v>
      </c>
      <c r="EW316" s="207">
        <v>0</v>
      </c>
      <c r="EX316" s="207">
        <v>0</v>
      </c>
      <c r="EY316" s="207">
        <v>0</v>
      </c>
      <c r="EZ316" s="207">
        <v>0</v>
      </c>
      <c r="FA316" s="207">
        <v>0</v>
      </c>
      <c r="FB316" s="207">
        <v>0</v>
      </c>
      <c r="FC316" s="207">
        <v>0</v>
      </c>
      <c r="FD316" s="207">
        <v>0</v>
      </c>
      <c r="FE316" s="207">
        <v>0</v>
      </c>
      <c r="FF316" s="207">
        <v>0</v>
      </c>
      <c r="FG316" s="207">
        <v>0</v>
      </c>
      <c r="FH316" s="207">
        <v>0</v>
      </c>
      <c r="FI316" s="213">
        <v>0</v>
      </c>
      <c r="FJ316" s="207">
        <v>0</v>
      </c>
      <c r="FK316" s="207">
        <v>0</v>
      </c>
      <c r="FL316" s="207">
        <v>0</v>
      </c>
      <c r="FM316" s="207">
        <v>0</v>
      </c>
      <c r="FN316" s="207">
        <v>0</v>
      </c>
      <c r="FO316" s="207">
        <v>0</v>
      </c>
      <c r="FP316" s="207">
        <v>0</v>
      </c>
      <c r="FQ316" s="207">
        <v>0</v>
      </c>
      <c r="FR316" s="207">
        <v>0</v>
      </c>
      <c r="FS316" s="207">
        <v>0</v>
      </c>
      <c r="FT316" s="207">
        <v>0</v>
      </c>
      <c r="FU316" s="207">
        <v>0</v>
      </c>
      <c r="FV316" s="207">
        <v>0</v>
      </c>
      <c r="FW316" s="207">
        <v>0</v>
      </c>
      <c r="FX316" s="207">
        <v>0</v>
      </c>
      <c r="FY316" s="207">
        <v>0</v>
      </c>
      <c r="FZ316" s="207">
        <v>0</v>
      </c>
      <c r="GA316" s="207">
        <v>0</v>
      </c>
      <c r="GB316" s="207">
        <v>0</v>
      </c>
      <c r="GC316" s="207">
        <v>0</v>
      </c>
      <c r="GD316" s="207">
        <v>0</v>
      </c>
      <c r="GE316" s="207">
        <v>0</v>
      </c>
      <c r="GF316" s="207">
        <v>0</v>
      </c>
      <c r="GG316" s="207">
        <v>0</v>
      </c>
      <c r="GH316" s="207">
        <v>0</v>
      </c>
      <c r="GI316" s="207">
        <v>0</v>
      </c>
      <c r="GJ316" s="207">
        <v>0</v>
      </c>
      <c r="GK316" s="207">
        <v>0</v>
      </c>
      <c r="GL316" s="207">
        <v>0</v>
      </c>
      <c r="GM316" s="207">
        <v>0</v>
      </c>
      <c r="GN316" s="207">
        <v>0</v>
      </c>
      <c r="GO316" s="207">
        <v>0</v>
      </c>
      <c r="GP316" s="207">
        <v>0</v>
      </c>
      <c r="GQ316" s="207">
        <v>0</v>
      </c>
      <c r="GR316" s="207">
        <v>0</v>
      </c>
      <c r="GS316" s="207">
        <v>0</v>
      </c>
      <c r="GT316" s="207">
        <v>0</v>
      </c>
      <c r="GU316" s="207">
        <v>0</v>
      </c>
      <c r="GV316" s="207">
        <v>0</v>
      </c>
      <c r="GW316" s="207">
        <v>0</v>
      </c>
      <c r="GX316" s="207">
        <v>0</v>
      </c>
      <c r="GY316" s="207">
        <v>0</v>
      </c>
      <c r="GZ316" s="207">
        <v>0</v>
      </c>
      <c r="HA316" s="207">
        <v>530</v>
      </c>
      <c r="HB316" s="207">
        <v>0</v>
      </c>
      <c r="HC316" s="207">
        <v>0</v>
      </c>
      <c r="HD316" s="207">
        <v>0</v>
      </c>
      <c r="HE316" s="207">
        <v>0</v>
      </c>
      <c r="HF316" s="207">
        <v>0</v>
      </c>
      <c r="HG316" s="207">
        <v>0</v>
      </c>
      <c r="HH316" s="207">
        <v>0</v>
      </c>
      <c r="HI316" s="207">
        <v>0</v>
      </c>
      <c r="HJ316" s="207">
        <v>0</v>
      </c>
      <c r="HK316" s="207">
        <v>0</v>
      </c>
      <c r="HL316" s="207">
        <v>0</v>
      </c>
      <c r="HM316" s="207">
        <v>0</v>
      </c>
      <c r="HN316" s="207">
        <v>0</v>
      </c>
      <c r="HO316" s="207">
        <v>0</v>
      </c>
      <c r="HP316" s="207">
        <v>0</v>
      </c>
      <c r="HQ316" s="207">
        <v>0</v>
      </c>
      <c r="HR316" s="207">
        <v>0</v>
      </c>
      <c r="HS316" s="207">
        <v>0</v>
      </c>
      <c r="HT316" s="207">
        <v>0</v>
      </c>
      <c r="HU316" s="207">
        <v>0</v>
      </c>
      <c r="HV316" s="207">
        <v>0</v>
      </c>
      <c r="HW316" s="207">
        <v>0</v>
      </c>
      <c r="HX316" s="207">
        <v>0</v>
      </c>
      <c r="HY316" s="208">
        <v>530</v>
      </c>
    </row>
    <row r="317" spans="1:233" ht="48" x14ac:dyDescent="0.25">
      <c r="A317" s="206" t="s">
        <v>911</v>
      </c>
      <c r="B317" s="207">
        <v>0</v>
      </c>
      <c r="C317" s="207">
        <v>0</v>
      </c>
      <c r="D317" s="207">
        <v>0</v>
      </c>
      <c r="E317" s="207">
        <v>0</v>
      </c>
      <c r="F317" s="207">
        <v>0</v>
      </c>
      <c r="G317" s="207">
        <v>0</v>
      </c>
      <c r="H317" s="207">
        <v>0</v>
      </c>
      <c r="I317" s="207">
        <v>0</v>
      </c>
      <c r="J317" s="207">
        <v>0</v>
      </c>
      <c r="K317" s="207">
        <v>0</v>
      </c>
      <c r="L317" s="207">
        <v>0</v>
      </c>
      <c r="M317" s="207">
        <v>0</v>
      </c>
      <c r="N317" s="207">
        <v>0</v>
      </c>
      <c r="O317" s="207">
        <v>0</v>
      </c>
      <c r="P317" s="207">
        <v>0</v>
      </c>
      <c r="Q317" s="207">
        <v>0</v>
      </c>
      <c r="R317" s="207">
        <v>0</v>
      </c>
      <c r="S317" s="207">
        <v>0</v>
      </c>
      <c r="T317" s="207">
        <v>0</v>
      </c>
      <c r="U317" s="207">
        <v>0</v>
      </c>
      <c r="V317" s="207">
        <v>0</v>
      </c>
      <c r="W317" s="207">
        <v>0</v>
      </c>
      <c r="X317" s="207">
        <v>0</v>
      </c>
      <c r="Y317" s="207">
        <v>0</v>
      </c>
      <c r="Z317" s="207">
        <v>0</v>
      </c>
      <c r="AA317" s="207">
        <v>0</v>
      </c>
      <c r="AB317" s="207">
        <v>0</v>
      </c>
      <c r="AC317" s="207">
        <v>0</v>
      </c>
      <c r="AD317" s="207">
        <v>0</v>
      </c>
      <c r="AE317" s="207">
        <v>0</v>
      </c>
      <c r="AF317" s="207">
        <v>0</v>
      </c>
      <c r="AG317" s="207">
        <v>0</v>
      </c>
      <c r="AH317" s="207">
        <v>0</v>
      </c>
      <c r="AI317" s="207">
        <v>0</v>
      </c>
      <c r="AJ317" s="207">
        <v>0</v>
      </c>
      <c r="AK317" s="213">
        <v>0</v>
      </c>
      <c r="AL317" s="207">
        <v>0</v>
      </c>
      <c r="AM317" s="207">
        <v>0</v>
      </c>
      <c r="AN317" s="207">
        <v>0</v>
      </c>
      <c r="AO317" s="207">
        <v>0</v>
      </c>
      <c r="AP317" s="207">
        <v>0</v>
      </c>
      <c r="AQ317" s="207">
        <v>0</v>
      </c>
      <c r="AR317" s="207">
        <v>0</v>
      </c>
      <c r="AS317" s="207">
        <v>0</v>
      </c>
      <c r="AT317" s="207">
        <v>0</v>
      </c>
      <c r="AU317" s="207">
        <v>0</v>
      </c>
      <c r="AV317" s="207">
        <v>0</v>
      </c>
      <c r="AW317" s="207">
        <v>0</v>
      </c>
      <c r="AX317" s="207">
        <v>0</v>
      </c>
      <c r="AY317" s="207">
        <v>0</v>
      </c>
      <c r="AZ317" s="207">
        <v>0</v>
      </c>
      <c r="BA317" s="207">
        <v>0</v>
      </c>
      <c r="BB317" s="207">
        <v>0</v>
      </c>
      <c r="BC317" s="207">
        <v>0</v>
      </c>
      <c r="BD317" s="207">
        <v>0</v>
      </c>
      <c r="BE317" s="207">
        <v>0</v>
      </c>
      <c r="BF317" s="207">
        <v>0</v>
      </c>
      <c r="BG317" s="207">
        <v>0</v>
      </c>
      <c r="BH317" s="207">
        <v>0</v>
      </c>
      <c r="BI317" s="207">
        <v>0</v>
      </c>
      <c r="BJ317" s="207">
        <v>0</v>
      </c>
      <c r="BK317" s="207">
        <v>0</v>
      </c>
      <c r="BL317" s="207">
        <v>0</v>
      </c>
      <c r="BM317" s="207">
        <v>0</v>
      </c>
      <c r="BN317" s="207">
        <v>0</v>
      </c>
      <c r="BO317" s="207">
        <v>0</v>
      </c>
      <c r="BP317" s="207">
        <v>0</v>
      </c>
      <c r="BQ317" s="207">
        <v>0</v>
      </c>
      <c r="BR317" s="207">
        <v>0</v>
      </c>
      <c r="BS317" s="207">
        <v>0</v>
      </c>
      <c r="BT317" s="207">
        <v>0</v>
      </c>
      <c r="BU317" s="207">
        <v>0</v>
      </c>
      <c r="BV317" s="207">
        <v>0</v>
      </c>
      <c r="BW317" s="207">
        <v>0</v>
      </c>
      <c r="BX317" s="207">
        <v>0</v>
      </c>
      <c r="BY317" s="207">
        <v>0</v>
      </c>
      <c r="BZ317" s="207">
        <v>0</v>
      </c>
      <c r="CA317" s="207">
        <v>0</v>
      </c>
      <c r="CB317" s="207">
        <v>0</v>
      </c>
      <c r="CC317" s="207">
        <v>0</v>
      </c>
      <c r="CD317" s="207">
        <v>0</v>
      </c>
      <c r="CE317" s="207">
        <v>0</v>
      </c>
      <c r="CF317" s="207">
        <v>0</v>
      </c>
      <c r="CG317" s="207">
        <v>0</v>
      </c>
      <c r="CH317" s="207">
        <v>0</v>
      </c>
      <c r="CI317" s="207">
        <v>0</v>
      </c>
      <c r="CJ317" s="207">
        <v>0</v>
      </c>
      <c r="CK317" s="207">
        <v>0</v>
      </c>
      <c r="CL317" s="207">
        <v>0</v>
      </c>
      <c r="CM317" s="207">
        <v>0</v>
      </c>
      <c r="CN317" s="207">
        <v>0</v>
      </c>
      <c r="CO317" s="207">
        <v>0</v>
      </c>
      <c r="CP317" s="207">
        <v>0</v>
      </c>
      <c r="CQ317" s="207">
        <v>0</v>
      </c>
      <c r="CR317" s="207">
        <v>0</v>
      </c>
      <c r="CS317" s="207">
        <v>0</v>
      </c>
      <c r="CT317" s="207">
        <v>0</v>
      </c>
      <c r="CU317" s="207">
        <v>0</v>
      </c>
      <c r="CV317" s="207">
        <v>0</v>
      </c>
      <c r="CW317" s="207">
        <v>0</v>
      </c>
      <c r="CX317" s="207">
        <v>0</v>
      </c>
      <c r="CY317" s="207">
        <v>0</v>
      </c>
      <c r="CZ317" s="207">
        <v>0</v>
      </c>
      <c r="DA317" s="207">
        <v>0</v>
      </c>
      <c r="DB317" s="207">
        <v>0</v>
      </c>
      <c r="DC317" s="207">
        <v>0</v>
      </c>
      <c r="DD317" s="207">
        <v>0</v>
      </c>
      <c r="DE317" s="207">
        <v>0</v>
      </c>
      <c r="DF317" s="207">
        <v>0</v>
      </c>
      <c r="DG317" s="207">
        <v>0</v>
      </c>
      <c r="DH317" s="207">
        <v>0</v>
      </c>
      <c r="DI317" s="207">
        <v>0</v>
      </c>
      <c r="DJ317" s="207">
        <v>0</v>
      </c>
      <c r="DK317" s="207">
        <v>0</v>
      </c>
      <c r="DL317" s="207">
        <v>0</v>
      </c>
      <c r="DM317" s="207">
        <v>0</v>
      </c>
      <c r="DN317" s="207">
        <v>0</v>
      </c>
      <c r="DO317" s="207">
        <v>0</v>
      </c>
      <c r="DP317" s="207">
        <v>0</v>
      </c>
      <c r="DQ317" s="207">
        <v>0</v>
      </c>
      <c r="DR317" s="207">
        <v>0</v>
      </c>
      <c r="DS317" s="207">
        <v>0</v>
      </c>
      <c r="DT317" s="207">
        <v>0</v>
      </c>
      <c r="DU317" s="207">
        <v>0</v>
      </c>
      <c r="DV317" s="207">
        <v>0</v>
      </c>
      <c r="DW317" s="207">
        <v>0</v>
      </c>
      <c r="DX317" s="207">
        <v>0</v>
      </c>
      <c r="DY317" s="207">
        <v>0</v>
      </c>
      <c r="DZ317" s="207">
        <v>0</v>
      </c>
      <c r="EA317" s="207">
        <v>0</v>
      </c>
      <c r="EB317" s="207">
        <v>0</v>
      </c>
      <c r="EC317" s="207">
        <v>0</v>
      </c>
      <c r="ED317" s="207">
        <v>0</v>
      </c>
      <c r="EE317" s="207">
        <v>0</v>
      </c>
      <c r="EF317" s="207">
        <v>0</v>
      </c>
      <c r="EG317" s="207">
        <v>0</v>
      </c>
      <c r="EH317" s="207">
        <v>0</v>
      </c>
      <c r="EI317" s="207">
        <v>0</v>
      </c>
      <c r="EJ317" s="207">
        <v>0</v>
      </c>
      <c r="EK317" s="207">
        <v>0</v>
      </c>
      <c r="EL317" s="207">
        <v>0</v>
      </c>
      <c r="EM317" s="207">
        <v>0</v>
      </c>
      <c r="EN317" s="207">
        <v>0</v>
      </c>
      <c r="EO317" s="207">
        <v>0</v>
      </c>
      <c r="EP317" s="207">
        <v>0</v>
      </c>
      <c r="EQ317" s="207">
        <v>0</v>
      </c>
      <c r="ER317" s="207">
        <v>0</v>
      </c>
      <c r="ES317" s="207">
        <v>0</v>
      </c>
      <c r="ET317" s="207">
        <v>0</v>
      </c>
      <c r="EU317" s="207">
        <v>0</v>
      </c>
      <c r="EV317" s="207">
        <v>0</v>
      </c>
      <c r="EW317" s="207">
        <v>0</v>
      </c>
      <c r="EX317" s="207">
        <v>0</v>
      </c>
      <c r="EY317" s="207">
        <v>0</v>
      </c>
      <c r="EZ317" s="207">
        <v>0</v>
      </c>
      <c r="FA317" s="207">
        <v>0</v>
      </c>
      <c r="FB317" s="207">
        <v>0</v>
      </c>
      <c r="FC317" s="207">
        <v>0</v>
      </c>
      <c r="FD317" s="207">
        <v>0</v>
      </c>
      <c r="FE317" s="207">
        <v>0</v>
      </c>
      <c r="FF317" s="207">
        <v>0</v>
      </c>
      <c r="FG317" s="207">
        <v>0</v>
      </c>
      <c r="FH317" s="207">
        <v>0</v>
      </c>
      <c r="FI317" s="213">
        <v>0</v>
      </c>
      <c r="FJ317" s="207">
        <v>0</v>
      </c>
      <c r="FK317" s="207">
        <v>0</v>
      </c>
      <c r="FL317" s="207">
        <v>0</v>
      </c>
      <c r="FM317" s="207">
        <v>0</v>
      </c>
      <c r="FN317" s="207">
        <v>0</v>
      </c>
      <c r="FO317" s="207">
        <v>0</v>
      </c>
      <c r="FP317" s="207">
        <v>0</v>
      </c>
      <c r="FQ317" s="207">
        <v>0</v>
      </c>
      <c r="FR317" s="207">
        <v>0</v>
      </c>
      <c r="FS317" s="207">
        <v>0</v>
      </c>
      <c r="FT317" s="207">
        <v>0</v>
      </c>
      <c r="FU317" s="207">
        <v>0</v>
      </c>
      <c r="FV317" s="207">
        <v>0</v>
      </c>
      <c r="FW317" s="207">
        <v>0</v>
      </c>
      <c r="FX317" s="207">
        <v>0</v>
      </c>
      <c r="FY317" s="207">
        <v>0</v>
      </c>
      <c r="FZ317" s="207">
        <v>0</v>
      </c>
      <c r="GA317" s="207">
        <v>0</v>
      </c>
      <c r="GB317" s="207">
        <v>0</v>
      </c>
      <c r="GC317" s="207">
        <v>0</v>
      </c>
      <c r="GD317" s="207">
        <v>0</v>
      </c>
      <c r="GE317" s="207">
        <v>0</v>
      </c>
      <c r="GF317" s="207">
        <v>0</v>
      </c>
      <c r="GG317" s="207">
        <v>0</v>
      </c>
      <c r="GH317" s="207">
        <v>0</v>
      </c>
      <c r="GI317" s="207">
        <v>0</v>
      </c>
      <c r="GJ317" s="207">
        <v>0</v>
      </c>
      <c r="GK317" s="207">
        <v>0</v>
      </c>
      <c r="GL317" s="207">
        <v>0</v>
      </c>
      <c r="GM317" s="207">
        <v>0</v>
      </c>
      <c r="GN317" s="207">
        <v>0</v>
      </c>
      <c r="GO317" s="207">
        <v>0</v>
      </c>
      <c r="GP317" s="207">
        <v>0</v>
      </c>
      <c r="GQ317" s="207">
        <v>0</v>
      </c>
      <c r="GR317" s="207">
        <v>0</v>
      </c>
      <c r="GS317" s="207">
        <v>0</v>
      </c>
      <c r="GT317" s="207">
        <v>0</v>
      </c>
      <c r="GU317" s="207">
        <v>0</v>
      </c>
      <c r="GV317" s="207">
        <v>0</v>
      </c>
      <c r="GW317" s="207">
        <v>0</v>
      </c>
      <c r="GX317" s="207">
        <v>0</v>
      </c>
      <c r="GY317" s="207">
        <v>0</v>
      </c>
      <c r="GZ317" s="207">
        <v>0</v>
      </c>
      <c r="HA317" s="207">
        <v>0</v>
      </c>
      <c r="HB317" s="207">
        <v>0</v>
      </c>
      <c r="HC317" s="207">
        <v>0</v>
      </c>
      <c r="HD317" s="207">
        <v>0</v>
      </c>
      <c r="HE317" s="207">
        <v>0</v>
      </c>
      <c r="HF317" s="207">
        <v>0</v>
      </c>
      <c r="HG317" s="207">
        <v>0</v>
      </c>
      <c r="HH317" s="207">
        <v>0</v>
      </c>
      <c r="HI317" s="207">
        <v>0</v>
      </c>
      <c r="HJ317" s="207">
        <v>0</v>
      </c>
      <c r="HK317" s="207">
        <v>0</v>
      </c>
      <c r="HL317" s="207">
        <v>0</v>
      </c>
      <c r="HM317" s="207">
        <v>0</v>
      </c>
      <c r="HN317" s="207">
        <v>0</v>
      </c>
      <c r="HO317" s="207">
        <v>0</v>
      </c>
      <c r="HP317" s="207">
        <v>0</v>
      </c>
      <c r="HQ317" s="207">
        <v>0</v>
      </c>
      <c r="HR317" s="207">
        <v>0</v>
      </c>
      <c r="HS317" s="207">
        <v>0</v>
      </c>
      <c r="HT317" s="207">
        <v>0</v>
      </c>
      <c r="HU317" s="207">
        <v>0</v>
      </c>
      <c r="HV317" s="207">
        <v>0</v>
      </c>
      <c r="HW317" s="207">
        <v>0</v>
      </c>
      <c r="HX317" s="207">
        <v>0</v>
      </c>
      <c r="HY317" s="208">
        <v>0</v>
      </c>
    </row>
    <row r="318" spans="1:233" ht="48" x14ac:dyDescent="0.25">
      <c r="A318" s="206" t="s">
        <v>912</v>
      </c>
      <c r="B318" s="207">
        <v>0</v>
      </c>
      <c r="C318" s="207">
        <v>0</v>
      </c>
      <c r="D318" s="207">
        <v>0</v>
      </c>
      <c r="E318" s="207">
        <v>0</v>
      </c>
      <c r="F318" s="207">
        <v>0</v>
      </c>
      <c r="G318" s="207">
        <v>0</v>
      </c>
      <c r="H318" s="207">
        <v>0</v>
      </c>
      <c r="I318" s="207">
        <v>0</v>
      </c>
      <c r="J318" s="207">
        <v>0</v>
      </c>
      <c r="K318" s="207">
        <v>0</v>
      </c>
      <c r="L318" s="207">
        <v>0</v>
      </c>
      <c r="M318" s="207">
        <v>0</v>
      </c>
      <c r="N318" s="207">
        <v>0</v>
      </c>
      <c r="O318" s="207">
        <v>0</v>
      </c>
      <c r="P318" s="207">
        <v>0</v>
      </c>
      <c r="Q318" s="207">
        <v>0</v>
      </c>
      <c r="R318" s="207">
        <v>0</v>
      </c>
      <c r="S318" s="207">
        <v>0</v>
      </c>
      <c r="T318" s="207">
        <v>0</v>
      </c>
      <c r="U318" s="207">
        <v>0</v>
      </c>
      <c r="V318" s="207">
        <v>0</v>
      </c>
      <c r="W318" s="207">
        <v>0</v>
      </c>
      <c r="X318" s="207">
        <v>0</v>
      </c>
      <c r="Y318" s="207">
        <v>0</v>
      </c>
      <c r="Z318" s="207">
        <v>0</v>
      </c>
      <c r="AA318" s="207">
        <v>0</v>
      </c>
      <c r="AB318" s="207">
        <v>0</v>
      </c>
      <c r="AC318" s="207">
        <v>0</v>
      </c>
      <c r="AD318" s="207">
        <v>0</v>
      </c>
      <c r="AE318" s="207">
        <v>0</v>
      </c>
      <c r="AF318" s="207">
        <v>0</v>
      </c>
      <c r="AG318" s="207">
        <v>0</v>
      </c>
      <c r="AH318" s="207">
        <v>0</v>
      </c>
      <c r="AI318" s="207">
        <v>0</v>
      </c>
      <c r="AJ318" s="207">
        <v>0</v>
      </c>
      <c r="AK318" s="213">
        <v>0</v>
      </c>
      <c r="AL318" s="207">
        <v>0</v>
      </c>
      <c r="AM318" s="207">
        <v>0</v>
      </c>
      <c r="AN318" s="207">
        <v>0</v>
      </c>
      <c r="AO318" s="207">
        <v>0</v>
      </c>
      <c r="AP318" s="207">
        <v>0</v>
      </c>
      <c r="AQ318" s="207">
        <v>0</v>
      </c>
      <c r="AR318" s="207">
        <v>0</v>
      </c>
      <c r="AS318" s="207">
        <v>0</v>
      </c>
      <c r="AT318" s="207">
        <v>0</v>
      </c>
      <c r="AU318" s="207">
        <v>0</v>
      </c>
      <c r="AV318" s="207">
        <v>0</v>
      </c>
      <c r="AW318" s="207">
        <v>0</v>
      </c>
      <c r="AX318" s="207">
        <v>0</v>
      </c>
      <c r="AY318" s="207">
        <v>0</v>
      </c>
      <c r="AZ318" s="207">
        <v>0</v>
      </c>
      <c r="BA318" s="207">
        <v>0</v>
      </c>
      <c r="BB318" s="207">
        <v>0</v>
      </c>
      <c r="BC318" s="207">
        <v>0</v>
      </c>
      <c r="BD318" s="207">
        <v>0</v>
      </c>
      <c r="BE318" s="207">
        <v>0</v>
      </c>
      <c r="BF318" s="207">
        <v>0</v>
      </c>
      <c r="BG318" s="207">
        <v>0</v>
      </c>
      <c r="BH318" s="207">
        <v>0</v>
      </c>
      <c r="BI318" s="207">
        <v>0</v>
      </c>
      <c r="BJ318" s="207">
        <v>0</v>
      </c>
      <c r="BK318" s="207">
        <v>0</v>
      </c>
      <c r="BL318" s="207">
        <v>0</v>
      </c>
      <c r="BM318" s="207">
        <v>0</v>
      </c>
      <c r="BN318" s="207">
        <v>0</v>
      </c>
      <c r="BO318" s="207">
        <v>0</v>
      </c>
      <c r="BP318" s="207">
        <v>0</v>
      </c>
      <c r="BQ318" s="207">
        <v>0</v>
      </c>
      <c r="BR318" s="207">
        <v>0</v>
      </c>
      <c r="BS318" s="207">
        <v>0</v>
      </c>
      <c r="BT318" s="207">
        <v>0</v>
      </c>
      <c r="BU318" s="207">
        <v>0</v>
      </c>
      <c r="BV318" s="207">
        <v>0</v>
      </c>
      <c r="BW318" s="207">
        <v>0</v>
      </c>
      <c r="BX318" s="207">
        <v>0</v>
      </c>
      <c r="BY318" s="207">
        <v>0</v>
      </c>
      <c r="BZ318" s="207">
        <v>0</v>
      </c>
      <c r="CA318" s="207">
        <v>0</v>
      </c>
      <c r="CB318" s="207">
        <v>0</v>
      </c>
      <c r="CC318" s="207">
        <v>0</v>
      </c>
      <c r="CD318" s="207">
        <v>0</v>
      </c>
      <c r="CE318" s="207">
        <v>0</v>
      </c>
      <c r="CF318" s="207">
        <v>0</v>
      </c>
      <c r="CG318" s="207">
        <v>0</v>
      </c>
      <c r="CH318" s="207">
        <v>0</v>
      </c>
      <c r="CI318" s="207">
        <v>0</v>
      </c>
      <c r="CJ318" s="207">
        <v>0</v>
      </c>
      <c r="CK318" s="207">
        <v>0</v>
      </c>
      <c r="CL318" s="207">
        <v>0</v>
      </c>
      <c r="CM318" s="207">
        <v>0</v>
      </c>
      <c r="CN318" s="207">
        <v>0</v>
      </c>
      <c r="CO318" s="207">
        <v>0</v>
      </c>
      <c r="CP318" s="207">
        <v>0</v>
      </c>
      <c r="CQ318" s="207">
        <v>0</v>
      </c>
      <c r="CR318" s="207">
        <v>0</v>
      </c>
      <c r="CS318" s="207">
        <v>0</v>
      </c>
      <c r="CT318" s="207">
        <v>0</v>
      </c>
      <c r="CU318" s="207">
        <v>0</v>
      </c>
      <c r="CV318" s="207">
        <v>0</v>
      </c>
      <c r="CW318" s="207">
        <v>0</v>
      </c>
      <c r="CX318" s="207">
        <v>0</v>
      </c>
      <c r="CY318" s="207">
        <v>0</v>
      </c>
      <c r="CZ318" s="207">
        <v>0</v>
      </c>
      <c r="DA318" s="207">
        <v>0</v>
      </c>
      <c r="DB318" s="207">
        <v>0</v>
      </c>
      <c r="DC318" s="207">
        <v>0</v>
      </c>
      <c r="DD318" s="207">
        <v>0</v>
      </c>
      <c r="DE318" s="207">
        <v>0</v>
      </c>
      <c r="DF318" s="207">
        <v>0</v>
      </c>
      <c r="DG318" s="207">
        <v>0</v>
      </c>
      <c r="DH318" s="207">
        <v>0</v>
      </c>
      <c r="DI318" s="207">
        <v>0</v>
      </c>
      <c r="DJ318" s="207">
        <v>0</v>
      </c>
      <c r="DK318" s="207">
        <v>0</v>
      </c>
      <c r="DL318" s="207">
        <v>0</v>
      </c>
      <c r="DM318" s="207">
        <v>0</v>
      </c>
      <c r="DN318" s="207">
        <v>0</v>
      </c>
      <c r="DO318" s="207">
        <v>0</v>
      </c>
      <c r="DP318" s="207">
        <v>0</v>
      </c>
      <c r="DQ318" s="207">
        <v>0</v>
      </c>
      <c r="DR318" s="207">
        <v>0</v>
      </c>
      <c r="DS318" s="207">
        <v>0</v>
      </c>
      <c r="DT318" s="207">
        <v>0</v>
      </c>
      <c r="DU318" s="207">
        <v>0</v>
      </c>
      <c r="DV318" s="207">
        <v>0</v>
      </c>
      <c r="DW318" s="207">
        <v>0</v>
      </c>
      <c r="DX318" s="207">
        <v>0</v>
      </c>
      <c r="DY318" s="207">
        <v>0</v>
      </c>
      <c r="DZ318" s="207">
        <v>0</v>
      </c>
      <c r="EA318" s="207">
        <v>0</v>
      </c>
      <c r="EB318" s="207">
        <v>0</v>
      </c>
      <c r="EC318" s="207">
        <v>0</v>
      </c>
      <c r="ED318" s="207">
        <v>0</v>
      </c>
      <c r="EE318" s="207">
        <v>0</v>
      </c>
      <c r="EF318" s="207">
        <v>0</v>
      </c>
      <c r="EG318" s="207">
        <v>0</v>
      </c>
      <c r="EH318" s="207">
        <v>0</v>
      </c>
      <c r="EI318" s="207">
        <v>0</v>
      </c>
      <c r="EJ318" s="207">
        <v>0</v>
      </c>
      <c r="EK318" s="207">
        <v>0</v>
      </c>
      <c r="EL318" s="207">
        <v>0</v>
      </c>
      <c r="EM318" s="207">
        <v>0</v>
      </c>
      <c r="EN318" s="207">
        <v>0</v>
      </c>
      <c r="EO318" s="207">
        <v>0</v>
      </c>
      <c r="EP318" s="207">
        <v>0</v>
      </c>
      <c r="EQ318" s="207">
        <v>0</v>
      </c>
      <c r="ER318" s="207">
        <v>0</v>
      </c>
      <c r="ES318" s="207">
        <v>0</v>
      </c>
      <c r="ET318" s="207">
        <v>0</v>
      </c>
      <c r="EU318" s="207">
        <v>0</v>
      </c>
      <c r="EV318" s="207">
        <v>0</v>
      </c>
      <c r="EW318" s="207">
        <v>0</v>
      </c>
      <c r="EX318" s="207">
        <v>0</v>
      </c>
      <c r="EY318" s="207">
        <v>0</v>
      </c>
      <c r="EZ318" s="207">
        <v>0</v>
      </c>
      <c r="FA318" s="207">
        <v>0</v>
      </c>
      <c r="FB318" s="207">
        <v>0</v>
      </c>
      <c r="FC318" s="207">
        <v>0</v>
      </c>
      <c r="FD318" s="207">
        <v>0</v>
      </c>
      <c r="FE318" s="207">
        <v>0</v>
      </c>
      <c r="FF318" s="207">
        <v>0</v>
      </c>
      <c r="FG318" s="207">
        <v>0</v>
      </c>
      <c r="FH318" s="207">
        <v>0</v>
      </c>
      <c r="FI318" s="213">
        <v>0</v>
      </c>
      <c r="FJ318" s="207">
        <v>0</v>
      </c>
      <c r="FK318" s="207">
        <v>0</v>
      </c>
      <c r="FL318" s="207">
        <v>0</v>
      </c>
      <c r="FM318" s="207">
        <v>0</v>
      </c>
      <c r="FN318" s="207">
        <v>0</v>
      </c>
      <c r="FO318" s="207">
        <v>0</v>
      </c>
      <c r="FP318" s="207">
        <v>0</v>
      </c>
      <c r="FQ318" s="207">
        <v>0</v>
      </c>
      <c r="FR318" s="207">
        <v>0</v>
      </c>
      <c r="FS318" s="207">
        <v>0</v>
      </c>
      <c r="FT318" s="207">
        <v>0</v>
      </c>
      <c r="FU318" s="207">
        <v>0</v>
      </c>
      <c r="FV318" s="207">
        <v>0</v>
      </c>
      <c r="FW318" s="207">
        <v>0</v>
      </c>
      <c r="FX318" s="207">
        <v>0</v>
      </c>
      <c r="FY318" s="207">
        <v>0</v>
      </c>
      <c r="FZ318" s="207">
        <v>0</v>
      </c>
      <c r="GA318" s="207">
        <v>0</v>
      </c>
      <c r="GB318" s="207">
        <v>0</v>
      </c>
      <c r="GC318" s="207">
        <v>0</v>
      </c>
      <c r="GD318" s="207">
        <v>0</v>
      </c>
      <c r="GE318" s="207">
        <v>0</v>
      </c>
      <c r="GF318" s="207">
        <v>0</v>
      </c>
      <c r="GG318" s="207">
        <v>0</v>
      </c>
      <c r="GH318" s="207">
        <v>0</v>
      </c>
      <c r="GI318" s="207">
        <v>0</v>
      </c>
      <c r="GJ318" s="207">
        <v>0</v>
      </c>
      <c r="GK318" s="207">
        <v>0</v>
      </c>
      <c r="GL318" s="207">
        <v>0</v>
      </c>
      <c r="GM318" s="207">
        <v>0</v>
      </c>
      <c r="GN318" s="207">
        <v>0</v>
      </c>
      <c r="GO318" s="207">
        <v>0</v>
      </c>
      <c r="GP318" s="207">
        <v>0</v>
      </c>
      <c r="GQ318" s="207">
        <v>0</v>
      </c>
      <c r="GR318" s="207">
        <v>0</v>
      </c>
      <c r="GS318" s="207">
        <v>0</v>
      </c>
      <c r="GT318" s="207">
        <v>0</v>
      </c>
      <c r="GU318" s="207">
        <v>0</v>
      </c>
      <c r="GV318" s="207">
        <v>0</v>
      </c>
      <c r="GW318" s="207">
        <v>0</v>
      </c>
      <c r="GX318" s="207">
        <v>0</v>
      </c>
      <c r="GY318" s="207">
        <v>0</v>
      </c>
      <c r="GZ318" s="207">
        <v>0</v>
      </c>
      <c r="HA318" s="207">
        <v>0</v>
      </c>
      <c r="HB318" s="207">
        <v>0</v>
      </c>
      <c r="HC318" s="207">
        <v>77</v>
      </c>
      <c r="HD318" s="207">
        <v>0</v>
      </c>
      <c r="HE318" s="207">
        <v>0</v>
      </c>
      <c r="HF318" s="207">
        <v>0</v>
      </c>
      <c r="HG318" s="207">
        <v>0</v>
      </c>
      <c r="HH318" s="207">
        <v>0</v>
      </c>
      <c r="HI318" s="207">
        <v>0</v>
      </c>
      <c r="HJ318" s="207">
        <v>0</v>
      </c>
      <c r="HK318" s="207">
        <v>0</v>
      </c>
      <c r="HL318" s="207">
        <v>0</v>
      </c>
      <c r="HM318" s="207">
        <v>0</v>
      </c>
      <c r="HN318" s="207">
        <v>0</v>
      </c>
      <c r="HO318" s="207">
        <v>0</v>
      </c>
      <c r="HP318" s="207">
        <v>0</v>
      </c>
      <c r="HQ318" s="207">
        <v>0</v>
      </c>
      <c r="HR318" s="207">
        <v>0</v>
      </c>
      <c r="HS318" s="207">
        <v>0</v>
      </c>
      <c r="HT318" s="207">
        <v>0</v>
      </c>
      <c r="HU318" s="207">
        <v>0</v>
      </c>
      <c r="HV318" s="207">
        <v>0</v>
      </c>
      <c r="HW318" s="207">
        <v>0</v>
      </c>
      <c r="HX318" s="207">
        <v>0</v>
      </c>
      <c r="HY318" s="208">
        <v>77</v>
      </c>
    </row>
    <row r="319" spans="1:233" ht="48" x14ac:dyDescent="0.25">
      <c r="A319" s="206" t="s">
        <v>913</v>
      </c>
      <c r="B319" s="207">
        <v>0</v>
      </c>
      <c r="C319" s="207">
        <v>0</v>
      </c>
      <c r="D319" s="207">
        <v>0</v>
      </c>
      <c r="E319" s="207">
        <v>0</v>
      </c>
      <c r="F319" s="207">
        <v>0</v>
      </c>
      <c r="G319" s="207">
        <v>0</v>
      </c>
      <c r="H319" s="207">
        <v>0</v>
      </c>
      <c r="I319" s="207">
        <v>0</v>
      </c>
      <c r="J319" s="207">
        <v>0</v>
      </c>
      <c r="K319" s="207">
        <v>0</v>
      </c>
      <c r="L319" s="207">
        <v>0</v>
      </c>
      <c r="M319" s="207">
        <v>0</v>
      </c>
      <c r="N319" s="207">
        <v>0</v>
      </c>
      <c r="O319" s="207">
        <v>0</v>
      </c>
      <c r="P319" s="207">
        <v>0</v>
      </c>
      <c r="Q319" s="207">
        <v>0</v>
      </c>
      <c r="R319" s="207">
        <v>0</v>
      </c>
      <c r="S319" s="207">
        <v>0</v>
      </c>
      <c r="T319" s="207">
        <v>0</v>
      </c>
      <c r="U319" s="207">
        <v>0</v>
      </c>
      <c r="V319" s="207">
        <v>0</v>
      </c>
      <c r="W319" s="207">
        <v>0</v>
      </c>
      <c r="X319" s="207">
        <v>0</v>
      </c>
      <c r="Y319" s="207">
        <v>0</v>
      </c>
      <c r="Z319" s="207">
        <v>0</v>
      </c>
      <c r="AA319" s="207">
        <v>0</v>
      </c>
      <c r="AB319" s="207">
        <v>0</v>
      </c>
      <c r="AC319" s="207">
        <v>0</v>
      </c>
      <c r="AD319" s="207">
        <v>0</v>
      </c>
      <c r="AE319" s="207">
        <v>0</v>
      </c>
      <c r="AF319" s="207">
        <v>0</v>
      </c>
      <c r="AG319" s="207">
        <v>0</v>
      </c>
      <c r="AH319" s="207">
        <v>0</v>
      </c>
      <c r="AI319" s="207">
        <v>0</v>
      </c>
      <c r="AJ319" s="207">
        <v>0</v>
      </c>
      <c r="AK319" s="213">
        <v>0</v>
      </c>
      <c r="AL319" s="207">
        <v>0</v>
      </c>
      <c r="AM319" s="207">
        <v>0</v>
      </c>
      <c r="AN319" s="207">
        <v>0</v>
      </c>
      <c r="AO319" s="207">
        <v>0</v>
      </c>
      <c r="AP319" s="207">
        <v>0</v>
      </c>
      <c r="AQ319" s="207">
        <v>0</v>
      </c>
      <c r="AR319" s="207">
        <v>0</v>
      </c>
      <c r="AS319" s="207">
        <v>0</v>
      </c>
      <c r="AT319" s="207">
        <v>0</v>
      </c>
      <c r="AU319" s="207">
        <v>0</v>
      </c>
      <c r="AV319" s="207">
        <v>0</v>
      </c>
      <c r="AW319" s="207">
        <v>0</v>
      </c>
      <c r="AX319" s="207">
        <v>0</v>
      </c>
      <c r="AY319" s="207">
        <v>0</v>
      </c>
      <c r="AZ319" s="207">
        <v>0</v>
      </c>
      <c r="BA319" s="207">
        <v>0</v>
      </c>
      <c r="BB319" s="207">
        <v>0</v>
      </c>
      <c r="BC319" s="207">
        <v>0</v>
      </c>
      <c r="BD319" s="207">
        <v>0</v>
      </c>
      <c r="BE319" s="207">
        <v>0</v>
      </c>
      <c r="BF319" s="207">
        <v>0</v>
      </c>
      <c r="BG319" s="207">
        <v>0</v>
      </c>
      <c r="BH319" s="207">
        <v>0</v>
      </c>
      <c r="BI319" s="207">
        <v>0</v>
      </c>
      <c r="BJ319" s="207">
        <v>0</v>
      </c>
      <c r="BK319" s="207">
        <v>0</v>
      </c>
      <c r="BL319" s="207">
        <v>0</v>
      </c>
      <c r="BM319" s="207">
        <v>0</v>
      </c>
      <c r="BN319" s="207">
        <v>0</v>
      </c>
      <c r="BO319" s="207">
        <v>0</v>
      </c>
      <c r="BP319" s="207">
        <v>0</v>
      </c>
      <c r="BQ319" s="207">
        <v>0</v>
      </c>
      <c r="BR319" s="207">
        <v>0</v>
      </c>
      <c r="BS319" s="207">
        <v>0</v>
      </c>
      <c r="BT319" s="207">
        <v>0</v>
      </c>
      <c r="BU319" s="207">
        <v>0</v>
      </c>
      <c r="BV319" s="207">
        <v>0</v>
      </c>
      <c r="BW319" s="207">
        <v>0</v>
      </c>
      <c r="BX319" s="207">
        <v>0</v>
      </c>
      <c r="BY319" s="207">
        <v>0</v>
      </c>
      <c r="BZ319" s="207">
        <v>0</v>
      </c>
      <c r="CA319" s="207">
        <v>0</v>
      </c>
      <c r="CB319" s="207">
        <v>0</v>
      </c>
      <c r="CC319" s="207">
        <v>0</v>
      </c>
      <c r="CD319" s="207">
        <v>0</v>
      </c>
      <c r="CE319" s="207">
        <v>0</v>
      </c>
      <c r="CF319" s="207">
        <v>0</v>
      </c>
      <c r="CG319" s="207">
        <v>0</v>
      </c>
      <c r="CH319" s="207">
        <v>0</v>
      </c>
      <c r="CI319" s="207">
        <v>0</v>
      </c>
      <c r="CJ319" s="207">
        <v>0</v>
      </c>
      <c r="CK319" s="207">
        <v>0</v>
      </c>
      <c r="CL319" s="207">
        <v>0</v>
      </c>
      <c r="CM319" s="207">
        <v>0</v>
      </c>
      <c r="CN319" s="207">
        <v>0</v>
      </c>
      <c r="CO319" s="207">
        <v>0</v>
      </c>
      <c r="CP319" s="207">
        <v>0</v>
      </c>
      <c r="CQ319" s="207">
        <v>0</v>
      </c>
      <c r="CR319" s="207">
        <v>0</v>
      </c>
      <c r="CS319" s="207">
        <v>0</v>
      </c>
      <c r="CT319" s="207">
        <v>0</v>
      </c>
      <c r="CU319" s="207">
        <v>0</v>
      </c>
      <c r="CV319" s="207">
        <v>0</v>
      </c>
      <c r="CW319" s="207">
        <v>0</v>
      </c>
      <c r="CX319" s="207">
        <v>0</v>
      </c>
      <c r="CY319" s="207">
        <v>0</v>
      </c>
      <c r="CZ319" s="207">
        <v>0</v>
      </c>
      <c r="DA319" s="207">
        <v>0</v>
      </c>
      <c r="DB319" s="207">
        <v>0</v>
      </c>
      <c r="DC319" s="207">
        <v>0</v>
      </c>
      <c r="DD319" s="207">
        <v>0</v>
      </c>
      <c r="DE319" s="207">
        <v>0</v>
      </c>
      <c r="DF319" s="207">
        <v>0</v>
      </c>
      <c r="DG319" s="207">
        <v>0</v>
      </c>
      <c r="DH319" s="207">
        <v>0</v>
      </c>
      <c r="DI319" s="207">
        <v>0</v>
      </c>
      <c r="DJ319" s="207">
        <v>0</v>
      </c>
      <c r="DK319" s="207">
        <v>0</v>
      </c>
      <c r="DL319" s="207">
        <v>0</v>
      </c>
      <c r="DM319" s="207">
        <v>0</v>
      </c>
      <c r="DN319" s="207">
        <v>0</v>
      </c>
      <c r="DO319" s="207">
        <v>0</v>
      </c>
      <c r="DP319" s="207">
        <v>0</v>
      </c>
      <c r="DQ319" s="207">
        <v>0</v>
      </c>
      <c r="DR319" s="207">
        <v>0</v>
      </c>
      <c r="DS319" s="207">
        <v>0</v>
      </c>
      <c r="DT319" s="207">
        <v>0</v>
      </c>
      <c r="DU319" s="207">
        <v>0</v>
      </c>
      <c r="DV319" s="207">
        <v>0</v>
      </c>
      <c r="DW319" s="207">
        <v>0</v>
      </c>
      <c r="DX319" s="207">
        <v>0</v>
      </c>
      <c r="DY319" s="207">
        <v>0</v>
      </c>
      <c r="DZ319" s="207">
        <v>0</v>
      </c>
      <c r="EA319" s="207">
        <v>0</v>
      </c>
      <c r="EB319" s="207">
        <v>0</v>
      </c>
      <c r="EC319" s="207">
        <v>0</v>
      </c>
      <c r="ED319" s="207">
        <v>0</v>
      </c>
      <c r="EE319" s="207">
        <v>0</v>
      </c>
      <c r="EF319" s="207">
        <v>0</v>
      </c>
      <c r="EG319" s="207">
        <v>0</v>
      </c>
      <c r="EH319" s="207">
        <v>0</v>
      </c>
      <c r="EI319" s="207">
        <v>0</v>
      </c>
      <c r="EJ319" s="207">
        <v>0</v>
      </c>
      <c r="EK319" s="207">
        <v>0</v>
      </c>
      <c r="EL319" s="207">
        <v>0</v>
      </c>
      <c r="EM319" s="207">
        <v>0</v>
      </c>
      <c r="EN319" s="207">
        <v>0</v>
      </c>
      <c r="EO319" s="207">
        <v>0</v>
      </c>
      <c r="EP319" s="207">
        <v>0</v>
      </c>
      <c r="EQ319" s="207">
        <v>0</v>
      </c>
      <c r="ER319" s="207">
        <v>0</v>
      </c>
      <c r="ES319" s="207">
        <v>0</v>
      </c>
      <c r="ET319" s="207">
        <v>0</v>
      </c>
      <c r="EU319" s="207">
        <v>0</v>
      </c>
      <c r="EV319" s="207">
        <v>0</v>
      </c>
      <c r="EW319" s="207">
        <v>0</v>
      </c>
      <c r="EX319" s="207">
        <v>0</v>
      </c>
      <c r="EY319" s="207">
        <v>0</v>
      </c>
      <c r="EZ319" s="207">
        <v>0</v>
      </c>
      <c r="FA319" s="207">
        <v>0</v>
      </c>
      <c r="FB319" s="207">
        <v>0</v>
      </c>
      <c r="FC319" s="207">
        <v>0</v>
      </c>
      <c r="FD319" s="207">
        <v>0</v>
      </c>
      <c r="FE319" s="207">
        <v>0</v>
      </c>
      <c r="FF319" s="207">
        <v>0</v>
      </c>
      <c r="FG319" s="207">
        <v>0</v>
      </c>
      <c r="FH319" s="207">
        <v>0</v>
      </c>
      <c r="FI319" s="213">
        <v>0</v>
      </c>
      <c r="FJ319" s="207">
        <v>0</v>
      </c>
      <c r="FK319" s="207">
        <v>0</v>
      </c>
      <c r="FL319" s="207">
        <v>0</v>
      </c>
      <c r="FM319" s="207">
        <v>0</v>
      </c>
      <c r="FN319" s="207">
        <v>0</v>
      </c>
      <c r="FO319" s="207">
        <v>0</v>
      </c>
      <c r="FP319" s="207">
        <v>0</v>
      </c>
      <c r="FQ319" s="207">
        <v>0</v>
      </c>
      <c r="FR319" s="207">
        <v>0</v>
      </c>
      <c r="FS319" s="207">
        <v>0</v>
      </c>
      <c r="FT319" s="207">
        <v>0</v>
      </c>
      <c r="FU319" s="207">
        <v>0</v>
      </c>
      <c r="FV319" s="207">
        <v>0</v>
      </c>
      <c r="FW319" s="207">
        <v>0</v>
      </c>
      <c r="FX319" s="207">
        <v>0</v>
      </c>
      <c r="FY319" s="207">
        <v>0</v>
      </c>
      <c r="FZ319" s="207">
        <v>0</v>
      </c>
      <c r="GA319" s="207">
        <v>0</v>
      </c>
      <c r="GB319" s="207">
        <v>0</v>
      </c>
      <c r="GC319" s="207">
        <v>0</v>
      </c>
      <c r="GD319" s="207">
        <v>0</v>
      </c>
      <c r="GE319" s="207">
        <v>0</v>
      </c>
      <c r="GF319" s="207">
        <v>0</v>
      </c>
      <c r="GG319" s="207">
        <v>0</v>
      </c>
      <c r="GH319" s="207">
        <v>0</v>
      </c>
      <c r="GI319" s="207">
        <v>0</v>
      </c>
      <c r="GJ319" s="207">
        <v>0</v>
      </c>
      <c r="GK319" s="207">
        <v>0</v>
      </c>
      <c r="GL319" s="207">
        <v>0</v>
      </c>
      <c r="GM319" s="207">
        <v>0</v>
      </c>
      <c r="GN319" s="207">
        <v>0</v>
      </c>
      <c r="GO319" s="207">
        <v>0</v>
      </c>
      <c r="GP319" s="207">
        <v>0</v>
      </c>
      <c r="GQ319" s="207">
        <v>0</v>
      </c>
      <c r="GR319" s="207">
        <v>0</v>
      </c>
      <c r="GS319" s="207">
        <v>0</v>
      </c>
      <c r="GT319" s="207">
        <v>0</v>
      </c>
      <c r="GU319" s="207">
        <v>0</v>
      </c>
      <c r="GV319" s="207">
        <v>0</v>
      </c>
      <c r="GW319" s="207">
        <v>0</v>
      </c>
      <c r="GX319" s="207">
        <v>0</v>
      </c>
      <c r="GY319" s="207">
        <v>0</v>
      </c>
      <c r="GZ319" s="207">
        <v>0</v>
      </c>
      <c r="HA319" s="207">
        <v>0</v>
      </c>
      <c r="HB319" s="207">
        <v>0</v>
      </c>
      <c r="HC319" s="207">
        <v>0</v>
      </c>
      <c r="HD319" s="207">
        <v>36</v>
      </c>
      <c r="HE319" s="207">
        <v>0</v>
      </c>
      <c r="HF319" s="207">
        <v>0</v>
      </c>
      <c r="HG319" s="207">
        <v>0</v>
      </c>
      <c r="HH319" s="207">
        <v>0</v>
      </c>
      <c r="HI319" s="207">
        <v>0</v>
      </c>
      <c r="HJ319" s="207">
        <v>0</v>
      </c>
      <c r="HK319" s="207">
        <v>0</v>
      </c>
      <c r="HL319" s="207">
        <v>0</v>
      </c>
      <c r="HM319" s="207">
        <v>0</v>
      </c>
      <c r="HN319" s="207">
        <v>0</v>
      </c>
      <c r="HO319" s="207">
        <v>0</v>
      </c>
      <c r="HP319" s="207">
        <v>0</v>
      </c>
      <c r="HQ319" s="207">
        <v>0</v>
      </c>
      <c r="HR319" s="207">
        <v>0</v>
      </c>
      <c r="HS319" s="207">
        <v>0</v>
      </c>
      <c r="HT319" s="207">
        <v>0</v>
      </c>
      <c r="HU319" s="207">
        <v>0</v>
      </c>
      <c r="HV319" s="207">
        <v>0</v>
      </c>
      <c r="HW319" s="207">
        <v>0</v>
      </c>
      <c r="HX319" s="207">
        <v>0</v>
      </c>
      <c r="HY319" s="208">
        <v>36</v>
      </c>
    </row>
    <row r="320" spans="1:233" ht="48" x14ac:dyDescent="0.25">
      <c r="A320" s="206" t="s">
        <v>914</v>
      </c>
      <c r="B320" s="207">
        <v>0</v>
      </c>
      <c r="C320" s="207">
        <v>0</v>
      </c>
      <c r="D320" s="207">
        <v>0</v>
      </c>
      <c r="E320" s="207">
        <v>0</v>
      </c>
      <c r="F320" s="207">
        <v>0</v>
      </c>
      <c r="G320" s="207">
        <v>0</v>
      </c>
      <c r="H320" s="207">
        <v>0</v>
      </c>
      <c r="I320" s="207">
        <v>0</v>
      </c>
      <c r="J320" s="207">
        <v>0</v>
      </c>
      <c r="K320" s="207">
        <v>0</v>
      </c>
      <c r="L320" s="207">
        <v>0</v>
      </c>
      <c r="M320" s="207">
        <v>0</v>
      </c>
      <c r="N320" s="207">
        <v>0</v>
      </c>
      <c r="O320" s="207">
        <v>0</v>
      </c>
      <c r="P320" s="207">
        <v>0</v>
      </c>
      <c r="Q320" s="207">
        <v>0</v>
      </c>
      <c r="R320" s="207">
        <v>0</v>
      </c>
      <c r="S320" s="207">
        <v>0</v>
      </c>
      <c r="T320" s="207">
        <v>0</v>
      </c>
      <c r="U320" s="207">
        <v>0</v>
      </c>
      <c r="V320" s="207">
        <v>0</v>
      </c>
      <c r="W320" s="207">
        <v>0</v>
      </c>
      <c r="X320" s="207">
        <v>0</v>
      </c>
      <c r="Y320" s="207">
        <v>0</v>
      </c>
      <c r="Z320" s="207">
        <v>0</v>
      </c>
      <c r="AA320" s="207">
        <v>0</v>
      </c>
      <c r="AB320" s="207">
        <v>0</v>
      </c>
      <c r="AC320" s="207">
        <v>0</v>
      </c>
      <c r="AD320" s="207">
        <v>0</v>
      </c>
      <c r="AE320" s="207">
        <v>0</v>
      </c>
      <c r="AF320" s="207">
        <v>0</v>
      </c>
      <c r="AG320" s="207">
        <v>0</v>
      </c>
      <c r="AH320" s="207">
        <v>0</v>
      </c>
      <c r="AI320" s="207">
        <v>0</v>
      </c>
      <c r="AJ320" s="207">
        <v>0</v>
      </c>
      <c r="AK320" s="213">
        <v>0</v>
      </c>
      <c r="AL320" s="207">
        <v>0</v>
      </c>
      <c r="AM320" s="207">
        <v>0</v>
      </c>
      <c r="AN320" s="207">
        <v>0</v>
      </c>
      <c r="AO320" s="207">
        <v>0</v>
      </c>
      <c r="AP320" s="207">
        <v>0</v>
      </c>
      <c r="AQ320" s="207">
        <v>0</v>
      </c>
      <c r="AR320" s="207">
        <v>0</v>
      </c>
      <c r="AS320" s="207">
        <v>0</v>
      </c>
      <c r="AT320" s="207">
        <v>0</v>
      </c>
      <c r="AU320" s="207">
        <v>0</v>
      </c>
      <c r="AV320" s="207">
        <v>0</v>
      </c>
      <c r="AW320" s="207">
        <v>0</v>
      </c>
      <c r="AX320" s="207">
        <v>0</v>
      </c>
      <c r="AY320" s="207">
        <v>0</v>
      </c>
      <c r="AZ320" s="207">
        <v>0</v>
      </c>
      <c r="BA320" s="207">
        <v>0</v>
      </c>
      <c r="BB320" s="207">
        <v>0</v>
      </c>
      <c r="BC320" s="207">
        <v>0</v>
      </c>
      <c r="BD320" s="207">
        <v>0</v>
      </c>
      <c r="BE320" s="207">
        <v>0</v>
      </c>
      <c r="BF320" s="207">
        <v>0</v>
      </c>
      <c r="BG320" s="207">
        <v>0</v>
      </c>
      <c r="BH320" s="207">
        <v>0</v>
      </c>
      <c r="BI320" s="207">
        <v>0</v>
      </c>
      <c r="BJ320" s="207">
        <v>0</v>
      </c>
      <c r="BK320" s="207">
        <v>0</v>
      </c>
      <c r="BL320" s="207">
        <v>0</v>
      </c>
      <c r="BM320" s="207">
        <v>0</v>
      </c>
      <c r="BN320" s="207">
        <v>0</v>
      </c>
      <c r="BO320" s="207">
        <v>0</v>
      </c>
      <c r="BP320" s="207">
        <v>0</v>
      </c>
      <c r="BQ320" s="207">
        <v>0</v>
      </c>
      <c r="BR320" s="207">
        <v>0</v>
      </c>
      <c r="BS320" s="207">
        <v>0</v>
      </c>
      <c r="BT320" s="207">
        <v>0</v>
      </c>
      <c r="BU320" s="207">
        <v>0</v>
      </c>
      <c r="BV320" s="207">
        <v>0</v>
      </c>
      <c r="BW320" s="207">
        <v>0</v>
      </c>
      <c r="BX320" s="207">
        <v>0</v>
      </c>
      <c r="BY320" s="207">
        <v>0</v>
      </c>
      <c r="BZ320" s="207">
        <v>0</v>
      </c>
      <c r="CA320" s="207">
        <v>0</v>
      </c>
      <c r="CB320" s="207">
        <v>0</v>
      </c>
      <c r="CC320" s="207">
        <v>0</v>
      </c>
      <c r="CD320" s="207">
        <v>0</v>
      </c>
      <c r="CE320" s="207">
        <v>0</v>
      </c>
      <c r="CF320" s="207">
        <v>0</v>
      </c>
      <c r="CG320" s="207">
        <v>0</v>
      </c>
      <c r="CH320" s="207">
        <v>0</v>
      </c>
      <c r="CI320" s="207">
        <v>0</v>
      </c>
      <c r="CJ320" s="207">
        <v>0</v>
      </c>
      <c r="CK320" s="207">
        <v>0</v>
      </c>
      <c r="CL320" s="207">
        <v>0</v>
      </c>
      <c r="CM320" s="207">
        <v>0</v>
      </c>
      <c r="CN320" s="207">
        <v>0</v>
      </c>
      <c r="CO320" s="207">
        <v>0</v>
      </c>
      <c r="CP320" s="207">
        <v>0</v>
      </c>
      <c r="CQ320" s="207">
        <v>0</v>
      </c>
      <c r="CR320" s="207">
        <v>0</v>
      </c>
      <c r="CS320" s="207">
        <v>0</v>
      </c>
      <c r="CT320" s="207">
        <v>0</v>
      </c>
      <c r="CU320" s="207">
        <v>0</v>
      </c>
      <c r="CV320" s="207">
        <v>0</v>
      </c>
      <c r="CW320" s="207">
        <v>0</v>
      </c>
      <c r="CX320" s="207">
        <v>0</v>
      </c>
      <c r="CY320" s="207">
        <v>0</v>
      </c>
      <c r="CZ320" s="207">
        <v>0</v>
      </c>
      <c r="DA320" s="207">
        <v>0</v>
      </c>
      <c r="DB320" s="207">
        <v>0</v>
      </c>
      <c r="DC320" s="207">
        <v>0</v>
      </c>
      <c r="DD320" s="207">
        <v>0</v>
      </c>
      <c r="DE320" s="207">
        <v>0</v>
      </c>
      <c r="DF320" s="207">
        <v>0</v>
      </c>
      <c r="DG320" s="207">
        <v>0</v>
      </c>
      <c r="DH320" s="207">
        <v>0</v>
      </c>
      <c r="DI320" s="207">
        <v>0</v>
      </c>
      <c r="DJ320" s="207">
        <v>0</v>
      </c>
      <c r="DK320" s="207">
        <v>0</v>
      </c>
      <c r="DL320" s="207">
        <v>0</v>
      </c>
      <c r="DM320" s="207">
        <v>0</v>
      </c>
      <c r="DN320" s="207">
        <v>0</v>
      </c>
      <c r="DO320" s="207">
        <v>0</v>
      </c>
      <c r="DP320" s="207">
        <v>0</v>
      </c>
      <c r="DQ320" s="207">
        <v>0</v>
      </c>
      <c r="DR320" s="207">
        <v>0</v>
      </c>
      <c r="DS320" s="207">
        <v>0</v>
      </c>
      <c r="DT320" s="207">
        <v>0</v>
      </c>
      <c r="DU320" s="207">
        <v>0</v>
      </c>
      <c r="DV320" s="207">
        <v>0</v>
      </c>
      <c r="DW320" s="207">
        <v>0</v>
      </c>
      <c r="DX320" s="207">
        <v>0</v>
      </c>
      <c r="DY320" s="207">
        <v>0</v>
      </c>
      <c r="DZ320" s="207">
        <v>0</v>
      </c>
      <c r="EA320" s="207">
        <v>0</v>
      </c>
      <c r="EB320" s="207">
        <v>0</v>
      </c>
      <c r="EC320" s="207">
        <v>0</v>
      </c>
      <c r="ED320" s="207">
        <v>0</v>
      </c>
      <c r="EE320" s="207">
        <v>0</v>
      </c>
      <c r="EF320" s="207">
        <v>0</v>
      </c>
      <c r="EG320" s="207">
        <v>0</v>
      </c>
      <c r="EH320" s="207">
        <v>0</v>
      </c>
      <c r="EI320" s="207">
        <v>0</v>
      </c>
      <c r="EJ320" s="207">
        <v>0</v>
      </c>
      <c r="EK320" s="207">
        <v>0</v>
      </c>
      <c r="EL320" s="207">
        <v>0</v>
      </c>
      <c r="EM320" s="207">
        <v>0</v>
      </c>
      <c r="EN320" s="207">
        <v>0</v>
      </c>
      <c r="EO320" s="207">
        <v>0</v>
      </c>
      <c r="EP320" s="207">
        <v>0</v>
      </c>
      <c r="EQ320" s="207">
        <v>0</v>
      </c>
      <c r="ER320" s="207">
        <v>0</v>
      </c>
      <c r="ES320" s="207">
        <v>0</v>
      </c>
      <c r="ET320" s="207">
        <v>0</v>
      </c>
      <c r="EU320" s="207">
        <v>0</v>
      </c>
      <c r="EV320" s="207">
        <v>0</v>
      </c>
      <c r="EW320" s="207">
        <v>0</v>
      </c>
      <c r="EX320" s="207">
        <v>0</v>
      </c>
      <c r="EY320" s="207">
        <v>0</v>
      </c>
      <c r="EZ320" s="207">
        <v>0</v>
      </c>
      <c r="FA320" s="207">
        <v>0</v>
      </c>
      <c r="FB320" s="207">
        <v>0</v>
      </c>
      <c r="FC320" s="207">
        <v>0</v>
      </c>
      <c r="FD320" s="207">
        <v>0</v>
      </c>
      <c r="FE320" s="207">
        <v>0</v>
      </c>
      <c r="FF320" s="207">
        <v>0</v>
      </c>
      <c r="FG320" s="207">
        <v>0</v>
      </c>
      <c r="FH320" s="207">
        <v>0</v>
      </c>
      <c r="FI320" s="213">
        <v>0</v>
      </c>
      <c r="FJ320" s="207">
        <v>0</v>
      </c>
      <c r="FK320" s="207">
        <v>0</v>
      </c>
      <c r="FL320" s="207">
        <v>0</v>
      </c>
      <c r="FM320" s="207">
        <v>0</v>
      </c>
      <c r="FN320" s="207">
        <v>0</v>
      </c>
      <c r="FO320" s="207">
        <v>0</v>
      </c>
      <c r="FP320" s="207">
        <v>0</v>
      </c>
      <c r="FQ320" s="207">
        <v>0</v>
      </c>
      <c r="FR320" s="207">
        <v>0</v>
      </c>
      <c r="FS320" s="207">
        <v>0</v>
      </c>
      <c r="FT320" s="207">
        <v>0</v>
      </c>
      <c r="FU320" s="207">
        <v>0</v>
      </c>
      <c r="FV320" s="207">
        <v>0</v>
      </c>
      <c r="FW320" s="207">
        <v>0</v>
      </c>
      <c r="FX320" s="207">
        <v>0</v>
      </c>
      <c r="FY320" s="207">
        <v>0</v>
      </c>
      <c r="FZ320" s="207">
        <v>0</v>
      </c>
      <c r="GA320" s="207">
        <v>0</v>
      </c>
      <c r="GB320" s="207">
        <v>0</v>
      </c>
      <c r="GC320" s="207">
        <v>0</v>
      </c>
      <c r="GD320" s="207">
        <v>0</v>
      </c>
      <c r="GE320" s="207">
        <v>0</v>
      </c>
      <c r="GF320" s="207">
        <v>0</v>
      </c>
      <c r="GG320" s="207">
        <v>0</v>
      </c>
      <c r="GH320" s="207">
        <v>0</v>
      </c>
      <c r="GI320" s="207">
        <v>0</v>
      </c>
      <c r="GJ320" s="207">
        <v>0</v>
      </c>
      <c r="GK320" s="207">
        <v>0</v>
      </c>
      <c r="GL320" s="207">
        <v>0</v>
      </c>
      <c r="GM320" s="207">
        <v>0</v>
      </c>
      <c r="GN320" s="207">
        <v>0</v>
      </c>
      <c r="GO320" s="207">
        <v>0</v>
      </c>
      <c r="GP320" s="207">
        <v>0</v>
      </c>
      <c r="GQ320" s="207">
        <v>0</v>
      </c>
      <c r="GR320" s="207">
        <v>0</v>
      </c>
      <c r="GS320" s="207">
        <v>0</v>
      </c>
      <c r="GT320" s="207">
        <v>0</v>
      </c>
      <c r="GU320" s="207">
        <v>0</v>
      </c>
      <c r="GV320" s="207">
        <v>0</v>
      </c>
      <c r="GW320" s="207">
        <v>0</v>
      </c>
      <c r="GX320" s="207">
        <v>0</v>
      </c>
      <c r="GY320" s="207">
        <v>0</v>
      </c>
      <c r="GZ320" s="207">
        <v>0</v>
      </c>
      <c r="HA320" s="207">
        <v>0</v>
      </c>
      <c r="HB320" s="207">
        <v>0</v>
      </c>
      <c r="HC320" s="207">
        <v>0</v>
      </c>
      <c r="HD320" s="207">
        <v>0</v>
      </c>
      <c r="HE320" s="207">
        <v>79</v>
      </c>
      <c r="HF320" s="207">
        <v>0</v>
      </c>
      <c r="HG320" s="207">
        <v>0</v>
      </c>
      <c r="HH320" s="207">
        <v>0</v>
      </c>
      <c r="HI320" s="207">
        <v>0</v>
      </c>
      <c r="HJ320" s="207">
        <v>0</v>
      </c>
      <c r="HK320" s="207">
        <v>0</v>
      </c>
      <c r="HL320" s="207">
        <v>0</v>
      </c>
      <c r="HM320" s="207">
        <v>0</v>
      </c>
      <c r="HN320" s="207">
        <v>0</v>
      </c>
      <c r="HO320" s="207">
        <v>0</v>
      </c>
      <c r="HP320" s="207">
        <v>0</v>
      </c>
      <c r="HQ320" s="207">
        <v>0</v>
      </c>
      <c r="HR320" s="207">
        <v>0</v>
      </c>
      <c r="HS320" s="207">
        <v>0</v>
      </c>
      <c r="HT320" s="207">
        <v>0</v>
      </c>
      <c r="HU320" s="207">
        <v>0</v>
      </c>
      <c r="HV320" s="207">
        <v>0</v>
      </c>
      <c r="HW320" s="207">
        <v>0</v>
      </c>
      <c r="HX320" s="207">
        <v>0</v>
      </c>
      <c r="HY320" s="208">
        <v>79</v>
      </c>
    </row>
    <row r="321" spans="1:233" ht="48" x14ac:dyDescent="0.25">
      <c r="A321" s="206" t="s">
        <v>915</v>
      </c>
      <c r="B321" s="207">
        <v>0</v>
      </c>
      <c r="C321" s="207">
        <v>0</v>
      </c>
      <c r="D321" s="207">
        <v>0</v>
      </c>
      <c r="E321" s="207">
        <v>0</v>
      </c>
      <c r="F321" s="207">
        <v>0</v>
      </c>
      <c r="G321" s="207">
        <v>0</v>
      </c>
      <c r="H321" s="207">
        <v>0</v>
      </c>
      <c r="I321" s="207">
        <v>0</v>
      </c>
      <c r="J321" s="207">
        <v>0</v>
      </c>
      <c r="K321" s="207">
        <v>0</v>
      </c>
      <c r="L321" s="207">
        <v>0</v>
      </c>
      <c r="M321" s="207">
        <v>0</v>
      </c>
      <c r="N321" s="207">
        <v>0</v>
      </c>
      <c r="O321" s="207">
        <v>0</v>
      </c>
      <c r="P321" s="207">
        <v>0</v>
      </c>
      <c r="Q321" s="207">
        <v>0</v>
      </c>
      <c r="R321" s="207">
        <v>0</v>
      </c>
      <c r="S321" s="207">
        <v>0</v>
      </c>
      <c r="T321" s="207">
        <v>0</v>
      </c>
      <c r="U321" s="207">
        <v>0</v>
      </c>
      <c r="V321" s="207">
        <v>0</v>
      </c>
      <c r="W321" s="207">
        <v>0</v>
      </c>
      <c r="X321" s="207">
        <v>0</v>
      </c>
      <c r="Y321" s="207">
        <v>0</v>
      </c>
      <c r="Z321" s="207">
        <v>0</v>
      </c>
      <c r="AA321" s="207">
        <v>0</v>
      </c>
      <c r="AB321" s="207">
        <v>0</v>
      </c>
      <c r="AC321" s="207">
        <v>0</v>
      </c>
      <c r="AD321" s="207">
        <v>0</v>
      </c>
      <c r="AE321" s="207">
        <v>0</v>
      </c>
      <c r="AF321" s="207">
        <v>0</v>
      </c>
      <c r="AG321" s="207">
        <v>0</v>
      </c>
      <c r="AH321" s="207">
        <v>0</v>
      </c>
      <c r="AI321" s="207">
        <v>0</v>
      </c>
      <c r="AJ321" s="207">
        <v>0</v>
      </c>
      <c r="AK321" s="213">
        <v>0</v>
      </c>
      <c r="AL321" s="207">
        <v>0</v>
      </c>
      <c r="AM321" s="207">
        <v>0</v>
      </c>
      <c r="AN321" s="207">
        <v>0</v>
      </c>
      <c r="AO321" s="207">
        <v>0</v>
      </c>
      <c r="AP321" s="207">
        <v>0</v>
      </c>
      <c r="AQ321" s="207">
        <v>0</v>
      </c>
      <c r="AR321" s="207">
        <v>0</v>
      </c>
      <c r="AS321" s="207">
        <v>0</v>
      </c>
      <c r="AT321" s="207">
        <v>0</v>
      </c>
      <c r="AU321" s="207">
        <v>0</v>
      </c>
      <c r="AV321" s="207">
        <v>0</v>
      </c>
      <c r="AW321" s="207">
        <v>0</v>
      </c>
      <c r="AX321" s="207">
        <v>0</v>
      </c>
      <c r="AY321" s="207">
        <v>0</v>
      </c>
      <c r="AZ321" s="207">
        <v>0</v>
      </c>
      <c r="BA321" s="207">
        <v>0</v>
      </c>
      <c r="BB321" s="207">
        <v>0</v>
      </c>
      <c r="BC321" s="207">
        <v>0</v>
      </c>
      <c r="BD321" s="207">
        <v>0</v>
      </c>
      <c r="BE321" s="207">
        <v>0</v>
      </c>
      <c r="BF321" s="207">
        <v>0</v>
      </c>
      <c r="BG321" s="207">
        <v>0</v>
      </c>
      <c r="BH321" s="207">
        <v>0</v>
      </c>
      <c r="BI321" s="207">
        <v>0</v>
      </c>
      <c r="BJ321" s="207">
        <v>0</v>
      </c>
      <c r="BK321" s="207">
        <v>0</v>
      </c>
      <c r="BL321" s="207">
        <v>0</v>
      </c>
      <c r="BM321" s="207">
        <v>0</v>
      </c>
      <c r="BN321" s="207">
        <v>0</v>
      </c>
      <c r="BO321" s="207">
        <v>0</v>
      </c>
      <c r="BP321" s="207">
        <v>0</v>
      </c>
      <c r="BQ321" s="207">
        <v>0</v>
      </c>
      <c r="BR321" s="207">
        <v>0</v>
      </c>
      <c r="BS321" s="207">
        <v>0</v>
      </c>
      <c r="BT321" s="207">
        <v>0</v>
      </c>
      <c r="BU321" s="207">
        <v>0</v>
      </c>
      <c r="BV321" s="207">
        <v>0</v>
      </c>
      <c r="BW321" s="207">
        <v>0</v>
      </c>
      <c r="BX321" s="207">
        <v>0</v>
      </c>
      <c r="BY321" s="207">
        <v>0</v>
      </c>
      <c r="BZ321" s="207">
        <v>0</v>
      </c>
      <c r="CA321" s="207">
        <v>0</v>
      </c>
      <c r="CB321" s="207">
        <v>0</v>
      </c>
      <c r="CC321" s="207">
        <v>0</v>
      </c>
      <c r="CD321" s="207">
        <v>0</v>
      </c>
      <c r="CE321" s="207">
        <v>0</v>
      </c>
      <c r="CF321" s="207">
        <v>0</v>
      </c>
      <c r="CG321" s="207">
        <v>0</v>
      </c>
      <c r="CH321" s="207">
        <v>0</v>
      </c>
      <c r="CI321" s="207">
        <v>0</v>
      </c>
      <c r="CJ321" s="207">
        <v>0</v>
      </c>
      <c r="CK321" s="207">
        <v>0</v>
      </c>
      <c r="CL321" s="207">
        <v>0</v>
      </c>
      <c r="CM321" s="207">
        <v>0</v>
      </c>
      <c r="CN321" s="207">
        <v>0</v>
      </c>
      <c r="CO321" s="207">
        <v>0</v>
      </c>
      <c r="CP321" s="207">
        <v>0</v>
      </c>
      <c r="CQ321" s="207">
        <v>0</v>
      </c>
      <c r="CR321" s="207">
        <v>0</v>
      </c>
      <c r="CS321" s="207">
        <v>0</v>
      </c>
      <c r="CT321" s="207">
        <v>0</v>
      </c>
      <c r="CU321" s="207">
        <v>0</v>
      </c>
      <c r="CV321" s="207">
        <v>0</v>
      </c>
      <c r="CW321" s="207">
        <v>0</v>
      </c>
      <c r="CX321" s="207">
        <v>0</v>
      </c>
      <c r="CY321" s="207">
        <v>0</v>
      </c>
      <c r="CZ321" s="207">
        <v>0</v>
      </c>
      <c r="DA321" s="207">
        <v>0</v>
      </c>
      <c r="DB321" s="207">
        <v>0</v>
      </c>
      <c r="DC321" s="207">
        <v>0</v>
      </c>
      <c r="DD321" s="207">
        <v>0</v>
      </c>
      <c r="DE321" s="207">
        <v>0</v>
      </c>
      <c r="DF321" s="207">
        <v>0</v>
      </c>
      <c r="DG321" s="207">
        <v>0</v>
      </c>
      <c r="DH321" s="207">
        <v>0</v>
      </c>
      <c r="DI321" s="207">
        <v>0</v>
      </c>
      <c r="DJ321" s="207">
        <v>0</v>
      </c>
      <c r="DK321" s="207">
        <v>0</v>
      </c>
      <c r="DL321" s="207">
        <v>0</v>
      </c>
      <c r="DM321" s="207">
        <v>0</v>
      </c>
      <c r="DN321" s="207">
        <v>0</v>
      </c>
      <c r="DO321" s="207">
        <v>0</v>
      </c>
      <c r="DP321" s="207">
        <v>0</v>
      </c>
      <c r="DQ321" s="207">
        <v>0</v>
      </c>
      <c r="DR321" s="207">
        <v>0</v>
      </c>
      <c r="DS321" s="207">
        <v>0</v>
      </c>
      <c r="DT321" s="207">
        <v>0</v>
      </c>
      <c r="DU321" s="207">
        <v>0</v>
      </c>
      <c r="DV321" s="207">
        <v>0</v>
      </c>
      <c r="DW321" s="207">
        <v>0</v>
      </c>
      <c r="DX321" s="207">
        <v>0</v>
      </c>
      <c r="DY321" s="207">
        <v>0</v>
      </c>
      <c r="DZ321" s="207">
        <v>0</v>
      </c>
      <c r="EA321" s="207">
        <v>0</v>
      </c>
      <c r="EB321" s="207">
        <v>0</v>
      </c>
      <c r="EC321" s="207">
        <v>0</v>
      </c>
      <c r="ED321" s="207">
        <v>0</v>
      </c>
      <c r="EE321" s="207">
        <v>0</v>
      </c>
      <c r="EF321" s="207">
        <v>0</v>
      </c>
      <c r="EG321" s="207">
        <v>0</v>
      </c>
      <c r="EH321" s="207">
        <v>0</v>
      </c>
      <c r="EI321" s="207">
        <v>0</v>
      </c>
      <c r="EJ321" s="207">
        <v>0</v>
      </c>
      <c r="EK321" s="207">
        <v>0</v>
      </c>
      <c r="EL321" s="207">
        <v>0</v>
      </c>
      <c r="EM321" s="207">
        <v>0</v>
      </c>
      <c r="EN321" s="207">
        <v>0</v>
      </c>
      <c r="EO321" s="207">
        <v>0</v>
      </c>
      <c r="EP321" s="207">
        <v>0</v>
      </c>
      <c r="EQ321" s="207">
        <v>0</v>
      </c>
      <c r="ER321" s="207">
        <v>0</v>
      </c>
      <c r="ES321" s="207">
        <v>0</v>
      </c>
      <c r="ET321" s="207">
        <v>0</v>
      </c>
      <c r="EU321" s="207">
        <v>0</v>
      </c>
      <c r="EV321" s="207">
        <v>0</v>
      </c>
      <c r="EW321" s="207">
        <v>0</v>
      </c>
      <c r="EX321" s="207">
        <v>0</v>
      </c>
      <c r="EY321" s="207">
        <v>0</v>
      </c>
      <c r="EZ321" s="207">
        <v>0</v>
      </c>
      <c r="FA321" s="207">
        <v>0</v>
      </c>
      <c r="FB321" s="207">
        <v>0</v>
      </c>
      <c r="FC321" s="207">
        <v>0</v>
      </c>
      <c r="FD321" s="207">
        <v>0</v>
      </c>
      <c r="FE321" s="207">
        <v>0</v>
      </c>
      <c r="FF321" s="207">
        <v>0</v>
      </c>
      <c r="FG321" s="207">
        <v>0</v>
      </c>
      <c r="FH321" s="207">
        <v>0</v>
      </c>
      <c r="FI321" s="213">
        <v>0</v>
      </c>
      <c r="FJ321" s="207">
        <v>0</v>
      </c>
      <c r="FK321" s="207">
        <v>0</v>
      </c>
      <c r="FL321" s="207">
        <v>0</v>
      </c>
      <c r="FM321" s="207">
        <v>0</v>
      </c>
      <c r="FN321" s="207">
        <v>0</v>
      </c>
      <c r="FO321" s="207">
        <v>0</v>
      </c>
      <c r="FP321" s="207">
        <v>0</v>
      </c>
      <c r="FQ321" s="207">
        <v>0</v>
      </c>
      <c r="FR321" s="207">
        <v>0</v>
      </c>
      <c r="FS321" s="207">
        <v>0</v>
      </c>
      <c r="FT321" s="207">
        <v>0</v>
      </c>
      <c r="FU321" s="207">
        <v>0</v>
      </c>
      <c r="FV321" s="207">
        <v>0</v>
      </c>
      <c r="FW321" s="207">
        <v>0</v>
      </c>
      <c r="FX321" s="207">
        <v>0</v>
      </c>
      <c r="FY321" s="207">
        <v>0</v>
      </c>
      <c r="FZ321" s="207">
        <v>0</v>
      </c>
      <c r="GA321" s="207">
        <v>0</v>
      </c>
      <c r="GB321" s="207">
        <v>0</v>
      </c>
      <c r="GC321" s="207">
        <v>0</v>
      </c>
      <c r="GD321" s="207">
        <v>0</v>
      </c>
      <c r="GE321" s="207">
        <v>0</v>
      </c>
      <c r="GF321" s="207">
        <v>0</v>
      </c>
      <c r="GG321" s="207">
        <v>0</v>
      </c>
      <c r="GH321" s="207">
        <v>0</v>
      </c>
      <c r="GI321" s="207">
        <v>0</v>
      </c>
      <c r="GJ321" s="207">
        <v>0</v>
      </c>
      <c r="GK321" s="207">
        <v>0</v>
      </c>
      <c r="GL321" s="207">
        <v>0</v>
      </c>
      <c r="GM321" s="207">
        <v>0</v>
      </c>
      <c r="GN321" s="207">
        <v>0</v>
      </c>
      <c r="GO321" s="207">
        <v>0</v>
      </c>
      <c r="GP321" s="207">
        <v>0</v>
      </c>
      <c r="GQ321" s="207">
        <v>0</v>
      </c>
      <c r="GR321" s="207">
        <v>0</v>
      </c>
      <c r="GS321" s="207">
        <v>0</v>
      </c>
      <c r="GT321" s="207">
        <v>0</v>
      </c>
      <c r="GU321" s="207">
        <v>0</v>
      </c>
      <c r="GV321" s="207">
        <v>0</v>
      </c>
      <c r="GW321" s="207">
        <v>0</v>
      </c>
      <c r="GX321" s="207">
        <v>0</v>
      </c>
      <c r="GY321" s="207">
        <v>0</v>
      </c>
      <c r="GZ321" s="207">
        <v>0</v>
      </c>
      <c r="HA321" s="207">
        <v>0</v>
      </c>
      <c r="HB321" s="207">
        <v>0</v>
      </c>
      <c r="HC321" s="207">
        <v>0</v>
      </c>
      <c r="HD321" s="207">
        <v>0</v>
      </c>
      <c r="HE321" s="207">
        <v>0</v>
      </c>
      <c r="HF321" s="207">
        <v>33</v>
      </c>
      <c r="HG321" s="207">
        <v>0</v>
      </c>
      <c r="HH321" s="207">
        <v>0</v>
      </c>
      <c r="HI321" s="207">
        <v>0</v>
      </c>
      <c r="HJ321" s="207">
        <v>0</v>
      </c>
      <c r="HK321" s="207">
        <v>0</v>
      </c>
      <c r="HL321" s="207">
        <v>0</v>
      </c>
      <c r="HM321" s="207">
        <v>0</v>
      </c>
      <c r="HN321" s="207">
        <v>0</v>
      </c>
      <c r="HO321" s="207">
        <v>0</v>
      </c>
      <c r="HP321" s="207">
        <v>0</v>
      </c>
      <c r="HQ321" s="207">
        <v>0</v>
      </c>
      <c r="HR321" s="207">
        <v>0</v>
      </c>
      <c r="HS321" s="207">
        <v>0</v>
      </c>
      <c r="HT321" s="207">
        <v>0</v>
      </c>
      <c r="HU321" s="207">
        <v>0</v>
      </c>
      <c r="HV321" s="207">
        <v>0</v>
      </c>
      <c r="HW321" s="207">
        <v>0</v>
      </c>
      <c r="HX321" s="207">
        <v>0</v>
      </c>
      <c r="HY321" s="208">
        <v>33</v>
      </c>
    </row>
    <row r="322" spans="1:233" ht="48" x14ac:dyDescent="0.25">
      <c r="A322" s="206" t="s">
        <v>916</v>
      </c>
      <c r="B322" s="207">
        <v>0</v>
      </c>
      <c r="C322" s="207">
        <v>0</v>
      </c>
      <c r="D322" s="207">
        <v>0</v>
      </c>
      <c r="E322" s="207">
        <v>0</v>
      </c>
      <c r="F322" s="207">
        <v>0</v>
      </c>
      <c r="G322" s="207">
        <v>0</v>
      </c>
      <c r="H322" s="207">
        <v>0</v>
      </c>
      <c r="I322" s="207">
        <v>0</v>
      </c>
      <c r="J322" s="207">
        <v>0</v>
      </c>
      <c r="K322" s="207">
        <v>0</v>
      </c>
      <c r="L322" s="207">
        <v>0</v>
      </c>
      <c r="M322" s="207">
        <v>0</v>
      </c>
      <c r="N322" s="207">
        <v>0</v>
      </c>
      <c r="O322" s="207">
        <v>0</v>
      </c>
      <c r="P322" s="207">
        <v>0</v>
      </c>
      <c r="Q322" s="207">
        <v>0</v>
      </c>
      <c r="R322" s="207">
        <v>0</v>
      </c>
      <c r="S322" s="207">
        <v>0</v>
      </c>
      <c r="T322" s="207">
        <v>0</v>
      </c>
      <c r="U322" s="207">
        <v>0</v>
      </c>
      <c r="V322" s="207">
        <v>0</v>
      </c>
      <c r="W322" s="207">
        <v>0</v>
      </c>
      <c r="X322" s="207">
        <v>0</v>
      </c>
      <c r="Y322" s="207">
        <v>0</v>
      </c>
      <c r="Z322" s="207">
        <v>0</v>
      </c>
      <c r="AA322" s="207">
        <v>0</v>
      </c>
      <c r="AB322" s="207">
        <v>0</v>
      </c>
      <c r="AC322" s="207">
        <v>0</v>
      </c>
      <c r="AD322" s="207">
        <v>0</v>
      </c>
      <c r="AE322" s="207">
        <v>0</v>
      </c>
      <c r="AF322" s="207">
        <v>0</v>
      </c>
      <c r="AG322" s="207">
        <v>0</v>
      </c>
      <c r="AH322" s="207">
        <v>0</v>
      </c>
      <c r="AI322" s="207">
        <v>0</v>
      </c>
      <c r="AJ322" s="207">
        <v>0</v>
      </c>
      <c r="AK322" s="213">
        <v>0</v>
      </c>
      <c r="AL322" s="207">
        <v>0</v>
      </c>
      <c r="AM322" s="207">
        <v>0</v>
      </c>
      <c r="AN322" s="207">
        <v>0</v>
      </c>
      <c r="AO322" s="207">
        <v>0</v>
      </c>
      <c r="AP322" s="207">
        <v>0</v>
      </c>
      <c r="AQ322" s="207">
        <v>0</v>
      </c>
      <c r="AR322" s="207">
        <v>0</v>
      </c>
      <c r="AS322" s="207">
        <v>0</v>
      </c>
      <c r="AT322" s="207">
        <v>0</v>
      </c>
      <c r="AU322" s="207">
        <v>0</v>
      </c>
      <c r="AV322" s="207">
        <v>0</v>
      </c>
      <c r="AW322" s="207">
        <v>0</v>
      </c>
      <c r="AX322" s="207">
        <v>0</v>
      </c>
      <c r="AY322" s="207">
        <v>0</v>
      </c>
      <c r="AZ322" s="207">
        <v>0</v>
      </c>
      <c r="BA322" s="207">
        <v>0</v>
      </c>
      <c r="BB322" s="207">
        <v>0</v>
      </c>
      <c r="BC322" s="207">
        <v>0</v>
      </c>
      <c r="BD322" s="207">
        <v>0</v>
      </c>
      <c r="BE322" s="207">
        <v>0</v>
      </c>
      <c r="BF322" s="207">
        <v>0</v>
      </c>
      <c r="BG322" s="207">
        <v>0</v>
      </c>
      <c r="BH322" s="207">
        <v>0</v>
      </c>
      <c r="BI322" s="207">
        <v>0</v>
      </c>
      <c r="BJ322" s="207">
        <v>0</v>
      </c>
      <c r="BK322" s="207">
        <v>0</v>
      </c>
      <c r="BL322" s="207">
        <v>0</v>
      </c>
      <c r="BM322" s="207">
        <v>0</v>
      </c>
      <c r="BN322" s="207">
        <v>0</v>
      </c>
      <c r="BO322" s="207">
        <v>0</v>
      </c>
      <c r="BP322" s="207">
        <v>0</v>
      </c>
      <c r="BQ322" s="207">
        <v>0</v>
      </c>
      <c r="BR322" s="207">
        <v>0</v>
      </c>
      <c r="BS322" s="207">
        <v>0</v>
      </c>
      <c r="BT322" s="207">
        <v>0</v>
      </c>
      <c r="BU322" s="207">
        <v>0</v>
      </c>
      <c r="BV322" s="207">
        <v>0</v>
      </c>
      <c r="BW322" s="207">
        <v>0</v>
      </c>
      <c r="BX322" s="207">
        <v>0</v>
      </c>
      <c r="BY322" s="207">
        <v>0</v>
      </c>
      <c r="BZ322" s="207">
        <v>0</v>
      </c>
      <c r="CA322" s="207">
        <v>0</v>
      </c>
      <c r="CB322" s="207">
        <v>0</v>
      </c>
      <c r="CC322" s="207">
        <v>0</v>
      </c>
      <c r="CD322" s="207">
        <v>0</v>
      </c>
      <c r="CE322" s="207">
        <v>0</v>
      </c>
      <c r="CF322" s="207">
        <v>0</v>
      </c>
      <c r="CG322" s="207">
        <v>0</v>
      </c>
      <c r="CH322" s="207">
        <v>0</v>
      </c>
      <c r="CI322" s="207">
        <v>0</v>
      </c>
      <c r="CJ322" s="207">
        <v>0</v>
      </c>
      <c r="CK322" s="207">
        <v>0</v>
      </c>
      <c r="CL322" s="207">
        <v>0</v>
      </c>
      <c r="CM322" s="207">
        <v>0</v>
      </c>
      <c r="CN322" s="207">
        <v>0</v>
      </c>
      <c r="CO322" s="207">
        <v>0</v>
      </c>
      <c r="CP322" s="207">
        <v>0</v>
      </c>
      <c r="CQ322" s="207">
        <v>0</v>
      </c>
      <c r="CR322" s="207">
        <v>0</v>
      </c>
      <c r="CS322" s="207">
        <v>0</v>
      </c>
      <c r="CT322" s="207">
        <v>0</v>
      </c>
      <c r="CU322" s="207">
        <v>0</v>
      </c>
      <c r="CV322" s="207">
        <v>0</v>
      </c>
      <c r="CW322" s="207">
        <v>0</v>
      </c>
      <c r="CX322" s="207">
        <v>0</v>
      </c>
      <c r="CY322" s="207">
        <v>0</v>
      </c>
      <c r="CZ322" s="207">
        <v>0</v>
      </c>
      <c r="DA322" s="207">
        <v>0</v>
      </c>
      <c r="DB322" s="207">
        <v>0</v>
      </c>
      <c r="DC322" s="207">
        <v>0</v>
      </c>
      <c r="DD322" s="207">
        <v>0</v>
      </c>
      <c r="DE322" s="207">
        <v>0</v>
      </c>
      <c r="DF322" s="207">
        <v>0</v>
      </c>
      <c r="DG322" s="207">
        <v>0</v>
      </c>
      <c r="DH322" s="207">
        <v>0</v>
      </c>
      <c r="DI322" s="207">
        <v>0</v>
      </c>
      <c r="DJ322" s="207">
        <v>0</v>
      </c>
      <c r="DK322" s="207">
        <v>0</v>
      </c>
      <c r="DL322" s="207">
        <v>0</v>
      </c>
      <c r="DM322" s="207">
        <v>0</v>
      </c>
      <c r="DN322" s="207">
        <v>0</v>
      </c>
      <c r="DO322" s="207">
        <v>0</v>
      </c>
      <c r="DP322" s="207">
        <v>0</v>
      </c>
      <c r="DQ322" s="207">
        <v>0</v>
      </c>
      <c r="DR322" s="207">
        <v>0</v>
      </c>
      <c r="DS322" s="207">
        <v>0</v>
      </c>
      <c r="DT322" s="207">
        <v>0</v>
      </c>
      <c r="DU322" s="207">
        <v>0</v>
      </c>
      <c r="DV322" s="207">
        <v>0</v>
      </c>
      <c r="DW322" s="207">
        <v>0</v>
      </c>
      <c r="DX322" s="207">
        <v>0</v>
      </c>
      <c r="DY322" s="207">
        <v>0</v>
      </c>
      <c r="DZ322" s="207">
        <v>0</v>
      </c>
      <c r="EA322" s="207">
        <v>0</v>
      </c>
      <c r="EB322" s="207">
        <v>0</v>
      </c>
      <c r="EC322" s="207">
        <v>0</v>
      </c>
      <c r="ED322" s="207">
        <v>0</v>
      </c>
      <c r="EE322" s="207">
        <v>0</v>
      </c>
      <c r="EF322" s="207">
        <v>0</v>
      </c>
      <c r="EG322" s="207">
        <v>0</v>
      </c>
      <c r="EH322" s="207">
        <v>0</v>
      </c>
      <c r="EI322" s="207">
        <v>0</v>
      </c>
      <c r="EJ322" s="207">
        <v>0</v>
      </c>
      <c r="EK322" s="207">
        <v>0</v>
      </c>
      <c r="EL322" s="207">
        <v>0</v>
      </c>
      <c r="EM322" s="207">
        <v>0</v>
      </c>
      <c r="EN322" s="207">
        <v>0</v>
      </c>
      <c r="EO322" s="207">
        <v>0</v>
      </c>
      <c r="EP322" s="207">
        <v>0</v>
      </c>
      <c r="EQ322" s="207">
        <v>0</v>
      </c>
      <c r="ER322" s="207">
        <v>0</v>
      </c>
      <c r="ES322" s="207">
        <v>0</v>
      </c>
      <c r="ET322" s="207">
        <v>0</v>
      </c>
      <c r="EU322" s="207">
        <v>0</v>
      </c>
      <c r="EV322" s="207">
        <v>0</v>
      </c>
      <c r="EW322" s="207">
        <v>0</v>
      </c>
      <c r="EX322" s="207">
        <v>0</v>
      </c>
      <c r="EY322" s="207">
        <v>0</v>
      </c>
      <c r="EZ322" s="207">
        <v>0</v>
      </c>
      <c r="FA322" s="207">
        <v>0</v>
      </c>
      <c r="FB322" s="207">
        <v>0</v>
      </c>
      <c r="FC322" s="207">
        <v>0</v>
      </c>
      <c r="FD322" s="207">
        <v>0</v>
      </c>
      <c r="FE322" s="207">
        <v>0</v>
      </c>
      <c r="FF322" s="207">
        <v>0</v>
      </c>
      <c r="FG322" s="207">
        <v>0</v>
      </c>
      <c r="FH322" s="207">
        <v>0</v>
      </c>
      <c r="FI322" s="213">
        <v>0</v>
      </c>
      <c r="FJ322" s="207">
        <v>0</v>
      </c>
      <c r="FK322" s="207">
        <v>0</v>
      </c>
      <c r="FL322" s="207">
        <v>0</v>
      </c>
      <c r="FM322" s="207">
        <v>0</v>
      </c>
      <c r="FN322" s="207">
        <v>0</v>
      </c>
      <c r="FO322" s="207">
        <v>0</v>
      </c>
      <c r="FP322" s="207">
        <v>0</v>
      </c>
      <c r="FQ322" s="207">
        <v>0</v>
      </c>
      <c r="FR322" s="207">
        <v>0</v>
      </c>
      <c r="FS322" s="207">
        <v>0</v>
      </c>
      <c r="FT322" s="207">
        <v>0</v>
      </c>
      <c r="FU322" s="207">
        <v>0</v>
      </c>
      <c r="FV322" s="207">
        <v>0</v>
      </c>
      <c r="FW322" s="207">
        <v>0</v>
      </c>
      <c r="FX322" s="207">
        <v>0</v>
      </c>
      <c r="FY322" s="207">
        <v>0</v>
      </c>
      <c r="FZ322" s="207">
        <v>0</v>
      </c>
      <c r="GA322" s="207">
        <v>0</v>
      </c>
      <c r="GB322" s="207">
        <v>0</v>
      </c>
      <c r="GC322" s="207">
        <v>0</v>
      </c>
      <c r="GD322" s="207">
        <v>0</v>
      </c>
      <c r="GE322" s="207">
        <v>0</v>
      </c>
      <c r="GF322" s="207">
        <v>0</v>
      </c>
      <c r="GG322" s="207">
        <v>0</v>
      </c>
      <c r="GH322" s="207">
        <v>0</v>
      </c>
      <c r="GI322" s="207">
        <v>0</v>
      </c>
      <c r="GJ322" s="207">
        <v>0</v>
      </c>
      <c r="GK322" s="207">
        <v>0</v>
      </c>
      <c r="GL322" s="207">
        <v>0</v>
      </c>
      <c r="GM322" s="207">
        <v>0</v>
      </c>
      <c r="GN322" s="207">
        <v>0</v>
      </c>
      <c r="GO322" s="207">
        <v>0</v>
      </c>
      <c r="GP322" s="207">
        <v>0</v>
      </c>
      <c r="GQ322" s="207">
        <v>0</v>
      </c>
      <c r="GR322" s="207">
        <v>0</v>
      </c>
      <c r="GS322" s="207">
        <v>0</v>
      </c>
      <c r="GT322" s="207">
        <v>0</v>
      </c>
      <c r="GU322" s="207">
        <v>0</v>
      </c>
      <c r="GV322" s="207">
        <v>0</v>
      </c>
      <c r="GW322" s="207">
        <v>0</v>
      </c>
      <c r="GX322" s="207">
        <v>0</v>
      </c>
      <c r="GY322" s="207">
        <v>0</v>
      </c>
      <c r="GZ322" s="207">
        <v>0</v>
      </c>
      <c r="HA322" s="207">
        <v>0</v>
      </c>
      <c r="HB322" s="207">
        <v>0</v>
      </c>
      <c r="HC322" s="207">
        <v>0</v>
      </c>
      <c r="HD322" s="207">
        <v>0</v>
      </c>
      <c r="HE322" s="207">
        <v>0</v>
      </c>
      <c r="HF322" s="207">
        <v>0</v>
      </c>
      <c r="HG322" s="207">
        <v>109</v>
      </c>
      <c r="HH322" s="207">
        <v>0</v>
      </c>
      <c r="HI322" s="207">
        <v>0</v>
      </c>
      <c r="HJ322" s="207">
        <v>0</v>
      </c>
      <c r="HK322" s="207">
        <v>0</v>
      </c>
      <c r="HL322" s="207">
        <v>0</v>
      </c>
      <c r="HM322" s="207">
        <v>0</v>
      </c>
      <c r="HN322" s="207">
        <v>0</v>
      </c>
      <c r="HO322" s="207">
        <v>0</v>
      </c>
      <c r="HP322" s="207">
        <v>0</v>
      </c>
      <c r="HQ322" s="207">
        <v>0</v>
      </c>
      <c r="HR322" s="207">
        <v>0</v>
      </c>
      <c r="HS322" s="207">
        <v>0</v>
      </c>
      <c r="HT322" s="207">
        <v>0</v>
      </c>
      <c r="HU322" s="207">
        <v>0</v>
      </c>
      <c r="HV322" s="207">
        <v>0</v>
      </c>
      <c r="HW322" s="207">
        <v>0</v>
      </c>
      <c r="HX322" s="207">
        <v>0</v>
      </c>
      <c r="HY322" s="208">
        <v>109</v>
      </c>
    </row>
    <row r="323" spans="1:233" ht="48" x14ac:dyDescent="0.25">
      <c r="A323" s="206" t="s">
        <v>917</v>
      </c>
      <c r="B323" s="207">
        <v>0</v>
      </c>
      <c r="C323" s="207">
        <v>0</v>
      </c>
      <c r="D323" s="207">
        <v>0</v>
      </c>
      <c r="E323" s="207">
        <v>0</v>
      </c>
      <c r="F323" s="207">
        <v>0</v>
      </c>
      <c r="G323" s="207">
        <v>0</v>
      </c>
      <c r="H323" s="207">
        <v>0</v>
      </c>
      <c r="I323" s="207">
        <v>0</v>
      </c>
      <c r="J323" s="207">
        <v>0</v>
      </c>
      <c r="K323" s="207">
        <v>0</v>
      </c>
      <c r="L323" s="207">
        <v>0</v>
      </c>
      <c r="M323" s="207">
        <v>0</v>
      </c>
      <c r="N323" s="207">
        <v>0</v>
      </c>
      <c r="O323" s="207">
        <v>0</v>
      </c>
      <c r="P323" s="207">
        <v>0</v>
      </c>
      <c r="Q323" s="207">
        <v>0</v>
      </c>
      <c r="R323" s="207">
        <v>0</v>
      </c>
      <c r="S323" s="207">
        <v>0</v>
      </c>
      <c r="T323" s="207">
        <v>0</v>
      </c>
      <c r="U323" s="207">
        <v>0</v>
      </c>
      <c r="V323" s="207">
        <v>0</v>
      </c>
      <c r="W323" s="207">
        <v>0</v>
      </c>
      <c r="X323" s="207">
        <v>0</v>
      </c>
      <c r="Y323" s="207">
        <v>0</v>
      </c>
      <c r="Z323" s="207">
        <v>0</v>
      </c>
      <c r="AA323" s="207">
        <v>0</v>
      </c>
      <c r="AB323" s="207">
        <v>0</v>
      </c>
      <c r="AC323" s="207">
        <v>0</v>
      </c>
      <c r="AD323" s="207">
        <v>0</v>
      </c>
      <c r="AE323" s="207">
        <v>0</v>
      </c>
      <c r="AF323" s="207">
        <v>0</v>
      </c>
      <c r="AG323" s="207">
        <v>0</v>
      </c>
      <c r="AH323" s="207">
        <v>0</v>
      </c>
      <c r="AI323" s="207">
        <v>0</v>
      </c>
      <c r="AJ323" s="207">
        <v>0</v>
      </c>
      <c r="AK323" s="213">
        <v>0</v>
      </c>
      <c r="AL323" s="207">
        <v>0</v>
      </c>
      <c r="AM323" s="207">
        <v>0</v>
      </c>
      <c r="AN323" s="207">
        <v>0</v>
      </c>
      <c r="AO323" s="207">
        <v>0</v>
      </c>
      <c r="AP323" s="207">
        <v>0</v>
      </c>
      <c r="AQ323" s="207">
        <v>0</v>
      </c>
      <c r="AR323" s="207">
        <v>0</v>
      </c>
      <c r="AS323" s="207">
        <v>0</v>
      </c>
      <c r="AT323" s="207">
        <v>0</v>
      </c>
      <c r="AU323" s="207">
        <v>0</v>
      </c>
      <c r="AV323" s="207">
        <v>0</v>
      </c>
      <c r="AW323" s="207">
        <v>0</v>
      </c>
      <c r="AX323" s="207">
        <v>0</v>
      </c>
      <c r="AY323" s="207">
        <v>0</v>
      </c>
      <c r="AZ323" s="207">
        <v>0</v>
      </c>
      <c r="BA323" s="207">
        <v>0</v>
      </c>
      <c r="BB323" s="207">
        <v>0</v>
      </c>
      <c r="BC323" s="207">
        <v>0</v>
      </c>
      <c r="BD323" s="207">
        <v>0</v>
      </c>
      <c r="BE323" s="207">
        <v>0</v>
      </c>
      <c r="BF323" s="207">
        <v>0</v>
      </c>
      <c r="BG323" s="207">
        <v>0</v>
      </c>
      <c r="BH323" s="207">
        <v>0</v>
      </c>
      <c r="BI323" s="207">
        <v>0</v>
      </c>
      <c r="BJ323" s="207">
        <v>0</v>
      </c>
      <c r="BK323" s="207">
        <v>0</v>
      </c>
      <c r="BL323" s="207">
        <v>0</v>
      </c>
      <c r="BM323" s="207">
        <v>0</v>
      </c>
      <c r="BN323" s="207">
        <v>0</v>
      </c>
      <c r="BO323" s="207">
        <v>0</v>
      </c>
      <c r="BP323" s="207">
        <v>0</v>
      </c>
      <c r="BQ323" s="207">
        <v>0</v>
      </c>
      <c r="BR323" s="207">
        <v>0</v>
      </c>
      <c r="BS323" s="207">
        <v>0</v>
      </c>
      <c r="BT323" s="207">
        <v>0</v>
      </c>
      <c r="BU323" s="207">
        <v>0</v>
      </c>
      <c r="BV323" s="207">
        <v>0</v>
      </c>
      <c r="BW323" s="207">
        <v>0</v>
      </c>
      <c r="BX323" s="207">
        <v>0</v>
      </c>
      <c r="BY323" s="207">
        <v>0</v>
      </c>
      <c r="BZ323" s="207">
        <v>0</v>
      </c>
      <c r="CA323" s="207">
        <v>0</v>
      </c>
      <c r="CB323" s="207">
        <v>0</v>
      </c>
      <c r="CC323" s="207">
        <v>0</v>
      </c>
      <c r="CD323" s="207">
        <v>0</v>
      </c>
      <c r="CE323" s="207">
        <v>0</v>
      </c>
      <c r="CF323" s="207">
        <v>0</v>
      </c>
      <c r="CG323" s="207">
        <v>0</v>
      </c>
      <c r="CH323" s="207">
        <v>0</v>
      </c>
      <c r="CI323" s="207">
        <v>0</v>
      </c>
      <c r="CJ323" s="207">
        <v>0</v>
      </c>
      <c r="CK323" s="207">
        <v>0</v>
      </c>
      <c r="CL323" s="207">
        <v>0</v>
      </c>
      <c r="CM323" s="207">
        <v>0</v>
      </c>
      <c r="CN323" s="207">
        <v>0</v>
      </c>
      <c r="CO323" s="207">
        <v>0</v>
      </c>
      <c r="CP323" s="207">
        <v>0</v>
      </c>
      <c r="CQ323" s="207">
        <v>0</v>
      </c>
      <c r="CR323" s="207">
        <v>0</v>
      </c>
      <c r="CS323" s="207">
        <v>0</v>
      </c>
      <c r="CT323" s="207">
        <v>0</v>
      </c>
      <c r="CU323" s="207">
        <v>0</v>
      </c>
      <c r="CV323" s="207">
        <v>0</v>
      </c>
      <c r="CW323" s="207">
        <v>0</v>
      </c>
      <c r="CX323" s="207">
        <v>0</v>
      </c>
      <c r="CY323" s="207">
        <v>0</v>
      </c>
      <c r="CZ323" s="207">
        <v>0</v>
      </c>
      <c r="DA323" s="207">
        <v>0</v>
      </c>
      <c r="DB323" s="207">
        <v>0</v>
      </c>
      <c r="DC323" s="207">
        <v>0</v>
      </c>
      <c r="DD323" s="207">
        <v>0</v>
      </c>
      <c r="DE323" s="207">
        <v>0</v>
      </c>
      <c r="DF323" s="207">
        <v>0</v>
      </c>
      <c r="DG323" s="207">
        <v>0</v>
      </c>
      <c r="DH323" s="207">
        <v>0</v>
      </c>
      <c r="DI323" s="207">
        <v>0</v>
      </c>
      <c r="DJ323" s="207">
        <v>0</v>
      </c>
      <c r="DK323" s="207">
        <v>0</v>
      </c>
      <c r="DL323" s="207">
        <v>0</v>
      </c>
      <c r="DM323" s="207">
        <v>0</v>
      </c>
      <c r="DN323" s="207">
        <v>0</v>
      </c>
      <c r="DO323" s="207">
        <v>0</v>
      </c>
      <c r="DP323" s="207">
        <v>0</v>
      </c>
      <c r="DQ323" s="207">
        <v>0</v>
      </c>
      <c r="DR323" s="207">
        <v>0</v>
      </c>
      <c r="DS323" s="207">
        <v>0</v>
      </c>
      <c r="DT323" s="207">
        <v>0</v>
      </c>
      <c r="DU323" s="207">
        <v>0</v>
      </c>
      <c r="DV323" s="207">
        <v>0</v>
      </c>
      <c r="DW323" s="207">
        <v>0</v>
      </c>
      <c r="DX323" s="207">
        <v>0</v>
      </c>
      <c r="DY323" s="207">
        <v>0</v>
      </c>
      <c r="DZ323" s="207">
        <v>0</v>
      </c>
      <c r="EA323" s="207">
        <v>0</v>
      </c>
      <c r="EB323" s="207">
        <v>0</v>
      </c>
      <c r="EC323" s="207">
        <v>0</v>
      </c>
      <c r="ED323" s="207">
        <v>0</v>
      </c>
      <c r="EE323" s="207">
        <v>0</v>
      </c>
      <c r="EF323" s="207">
        <v>0</v>
      </c>
      <c r="EG323" s="207">
        <v>0</v>
      </c>
      <c r="EH323" s="207">
        <v>0</v>
      </c>
      <c r="EI323" s="207">
        <v>0</v>
      </c>
      <c r="EJ323" s="207">
        <v>0</v>
      </c>
      <c r="EK323" s="207">
        <v>0</v>
      </c>
      <c r="EL323" s="207">
        <v>0</v>
      </c>
      <c r="EM323" s="207">
        <v>0</v>
      </c>
      <c r="EN323" s="207">
        <v>0</v>
      </c>
      <c r="EO323" s="207">
        <v>0</v>
      </c>
      <c r="EP323" s="207">
        <v>0</v>
      </c>
      <c r="EQ323" s="207">
        <v>0</v>
      </c>
      <c r="ER323" s="207">
        <v>0</v>
      </c>
      <c r="ES323" s="207">
        <v>0</v>
      </c>
      <c r="ET323" s="207">
        <v>0</v>
      </c>
      <c r="EU323" s="207">
        <v>0</v>
      </c>
      <c r="EV323" s="207">
        <v>0</v>
      </c>
      <c r="EW323" s="207">
        <v>0</v>
      </c>
      <c r="EX323" s="207">
        <v>0</v>
      </c>
      <c r="EY323" s="207">
        <v>0</v>
      </c>
      <c r="EZ323" s="207">
        <v>0</v>
      </c>
      <c r="FA323" s="207">
        <v>0</v>
      </c>
      <c r="FB323" s="207">
        <v>0</v>
      </c>
      <c r="FC323" s="207">
        <v>0</v>
      </c>
      <c r="FD323" s="207">
        <v>0</v>
      </c>
      <c r="FE323" s="207">
        <v>0</v>
      </c>
      <c r="FF323" s="207">
        <v>0</v>
      </c>
      <c r="FG323" s="207">
        <v>0</v>
      </c>
      <c r="FH323" s="207">
        <v>0</v>
      </c>
      <c r="FI323" s="213">
        <v>0</v>
      </c>
      <c r="FJ323" s="207">
        <v>0</v>
      </c>
      <c r="FK323" s="207">
        <v>0</v>
      </c>
      <c r="FL323" s="207">
        <v>0</v>
      </c>
      <c r="FM323" s="207">
        <v>0</v>
      </c>
      <c r="FN323" s="207">
        <v>0</v>
      </c>
      <c r="FO323" s="207">
        <v>0</v>
      </c>
      <c r="FP323" s="207">
        <v>0</v>
      </c>
      <c r="FQ323" s="207">
        <v>0</v>
      </c>
      <c r="FR323" s="207">
        <v>0</v>
      </c>
      <c r="FS323" s="207">
        <v>0</v>
      </c>
      <c r="FT323" s="207">
        <v>0</v>
      </c>
      <c r="FU323" s="207">
        <v>0</v>
      </c>
      <c r="FV323" s="207">
        <v>0</v>
      </c>
      <c r="FW323" s="207">
        <v>0</v>
      </c>
      <c r="FX323" s="207">
        <v>0</v>
      </c>
      <c r="FY323" s="207">
        <v>0</v>
      </c>
      <c r="FZ323" s="207">
        <v>0</v>
      </c>
      <c r="GA323" s="207">
        <v>0</v>
      </c>
      <c r="GB323" s="207">
        <v>0</v>
      </c>
      <c r="GC323" s="207">
        <v>0</v>
      </c>
      <c r="GD323" s="207">
        <v>0</v>
      </c>
      <c r="GE323" s="207">
        <v>0</v>
      </c>
      <c r="GF323" s="207">
        <v>0</v>
      </c>
      <c r="GG323" s="207">
        <v>0</v>
      </c>
      <c r="GH323" s="207">
        <v>0</v>
      </c>
      <c r="GI323" s="207">
        <v>0</v>
      </c>
      <c r="GJ323" s="207">
        <v>0</v>
      </c>
      <c r="GK323" s="207">
        <v>0</v>
      </c>
      <c r="GL323" s="207">
        <v>0</v>
      </c>
      <c r="GM323" s="207">
        <v>0</v>
      </c>
      <c r="GN323" s="207">
        <v>0</v>
      </c>
      <c r="GO323" s="207">
        <v>0</v>
      </c>
      <c r="GP323" s="207">
        <v>0</v>
      </c>
      <c r="GQ323" s="207">
        <v>0</v>
      </c>
      <c r="GR323" s="207">
        <v>0</v>
      </c>
      <c r="GS323" s="207">
        <v>0</v>
      </c>
      <c r="GT323" s="207">
        <v>0</v>
      </c>
      <c r="GU323" s="207">
        <v>0</v>
      </c>
      <c r="GV323" s="207">
        <v>0</v>
      </c>
      <c r="GW323" s="207">
        <v>0</v>
      </c>
      <c r="GX323" s="207">
        <v>0</v>
      </c>
      <c r="GY323" s="207">
        <v>0</v>
      </c>
      <c r="GZ323" s="207">
        <v>0</v>
      </c>
      <c r="HA323" s="207">
        <v>0</v>
      </c>
      <c r="HB323" s="207">
        <v>0</v>
      </c>
      <c r="HC323" s="207">
        <v>0</v>
      </c>
      <c r="HD323" s="207">
        <v>0</v>
      </c>
      <c r="HE323" s="207">
        <v>0</v>
      </c>
      <c r="HF323" s="207">
        <v>0</v>
      </c>
      <c r="HG323" s="207">
        <v>0</v>
      </c>
      <c r="HH323" s="207">
        <v>82</v>
      </c>
      <c r="HI323" s="207">
        <v>0</v>
      </c>
      <c r="HJ323" s="207">
        <v>0</v>
      </c>
      <c r="HK323" s="207">
        <v>0</v>
      </c>
      <c r="HL323" s="207">
        <v>0</v>
      </c>
      <c r="HM323" s="207">
        <v>0</v>
      </c>
      <c r="HN323" s="207">
        <v>0</v>
      </c>
      <c r="HO323" s="207">
        <v>0</v>
      </c>
      <c r="HP323" s="207">
        <v>0</v>
      </c>
      <c r="HQ323" s="207">
        <v>0</v>
      </c>
      <c r="HR323" s="207">
        <v>0</v>
      </c>
      <c r="HS323" s="207">
        <v>0</v>
      </c>
      <c r="HT323" s="207">
        <v>0</v>
      </c>
      <c r="HU323" s="207">
        <v>0</v>
      </c>
      <c r="HV323" s="207">
        <v>0</v>
      </c>
      <c r="HW323" s="207">
        <v>0</v>
      </c>
      <c r="HX323" s="207">
        <v>0</v>
      </c>
      <c r="HY323" s="208">
        <v>82</v>
      </c>
    </row>
    <row r="324" spans="1:233" ht="48" x14ac:dyDescent="0.25">
      <c r="A324" s="206" t="s">
        <v>918</v>
      </c>
      <c r="B324" s="207">
        <v>0</v>
      </c>
      <c r="C324" s="207">
        <v>0</v>
      </c>
      <c r="D324" s="207">
        <v>0</v>
      </c>
      <c r="E324" s="207">
        <v>0</v>
      </c>
      <c r="F324" s="207">
        <v>0</v>
      </c>
      <c r="G324" s="207">
        <v>0</v>
      </c>
      <c r="H324" s="207">
        <v>0</v>
      </c>
      <c r="I324" s="207">
        <v>0</v>
      </c>
      <c r="J324" s="207">
        <v>0</v>
      </c>
      <c r="K324" s="207">
        <v>0</v>
      </c>
      <c r="L324" s="207">
        <v>0</v>
      </c>
      <c r="M324" s="207">
        <v>0</v>
      </c>
      <c r="N324" s="207">
        <v>0</v>
      </c>
      <c r="O324" s="207">
        <v>0</v>
      </c>
      <c r="P324" s="207">
        <v>0</v>
      </c>
      <c r="Q324" s="207">
        <v>0</v>
      </c>
      <c r="R324" s="207">
        <v>0</v>
      </c>
      <c r="S324" s="207">
        <v>0</v>
      </c>
      <c r="T324" s="207">
        <v>0</v>
      </c>
      <c r="U324" s="207">
        <v>0</v>
      </c>
      <c r="V324" s="207">
        <v>0</v>
      </c>
      <c r="W324" s="207">
        <v>0</v>
      </c>
      <c r="X324" s="207">
        <v>0</v>
      </c>
      <c r="Y324" s="207">
        <v>0</v>
      </c>
      <c r="Z324" s="207">
        <v>0</v>
      </c>
      <c r="AA324" s="207">
        <v>0</v>
      </c>
      <c r="AB324" s="207">
        <v>0</v>
      </c>
      <c r="AC324" s="207">
        <v>0</v>
      </c>
      <c r="AD324" s="207">
        <v>0</v>
      </c>
      <c r="AE324" s="207">
        <v>0</v>
      </c>
      <c r="AF324" s="207">
        <v>0</v>
      </c>
      <c r="AG324" s="207">
        <v>0</v>
      </c>
      <c r="AH324" s="207">
        <v>0</v>
      </c>
      <c r="AI324" s="207">
        <v>0</v>
      </c>
      <c r="AJ324" s="207">
        <v>0</v>
      </c>
      <c r="AK324" s="213">
        <v>0</v>
      </c>
      <c r="AL324" s="207">
        <v>0</v>
      </c>
      <c r="AM324" s="207">
        <v>0</v>
      </c>
      <c r="AN324" s="207">
        <v>0</v>
      </c>
      <c r="AO324" s="207">
        <v>0</v>
      </c>
      <c r="AP324" s="207">
        <v>0</v>
      </c>
      <c r="AQ324" s="207">
        <v>0</v>
      </c>
      <c r="AR324" s="207">
        <v>0</v>
      </c>
      <c r="AS324" s="207">
        <v>0</v>
      </c>
      <c r="AT324" s="207">
        <v>0</v>
      </c>
      <c r="AU324" s="207">
        <v>0</v>
      </c>
      <c r="AV324" s="207">
        <v>0</v>
      </c>
      <c r="AW324" s="207">
        <v>0</v>
      </c>
      <c r="AX324" s="207">
        <v>0</v>
      </c>
      <c r="AY324" s="207">
        <v>0</v>
      </c>
      <c r="AZ324" s="207">
        <v>0</v>
      </c>
      <c r="BA324" s="207">
        <v>0</v>
      </c>
      <c r="BB324" s="207">
        <v>0</v>
      </c>
      <c r="BC324" s="207">
        <v>0</v>
      </c>
      <c r="BD324" s="207">
        <v>0</v>
      </c>
      <c r="BE324" s="207">
        <v>0</v>
      </c>
      <c r="BF324" s="207">
        <v>0</v>
      </c>
      <c r="BG324" s="207">
        <v>0</v>
      </c>
      <c r="BH324" s="207">
        <v>0</v>
      </c>
      <c r="BI324" s="207">
        <v>0</v>
      </c>
      <c r="BJ324" s="207">
        <v>0</v>
      </c>
      <c r="BK324" s="207">
        <v>0</v>
      </c>
      <c r="BL324" s="207">
        <v>0</v>
      </c>
      <c r="BM324" s="207">
        <v>0</v>
      </c>
      <c r="BN324" s="207">
        <v>0</v>
      </c>
      <c r="BO324" s="207">
        <v>0</v>
      </c>
      <c r="BP324" s="207">
        <v>0</v>
      </c>
      <c r="BQ324" s="207">
        <v>0</v>
      </c>
      <c r="BR324" s="207">
        <v>0</v>
      </c>
      <c r="BS324" s="207">
        <v>0</v>
      </c>
      <c r="BT324" s="207">
        <v>0</v>
      </c>
      <c r="BU324" s="207">
        <v>0</v>
      </c>
      <c r="BV324" s="207">
        <v>0</v>
      </c>
      <c r="BW324" s="207">
        <v>0</v>
      </c>
      <c r="BX324" s="207">
        <v>0</v>
      </c>
      <c r="BY324" s="207">
        <v>0</v>
      </c>
      <c r="BZ324" s="207">
        <v>0</v>
      </c>
      <c r="CA324" s="207">
        <v>0</v>
      </c>
      <c r="CB324" s="207">
        <v>0</v>
      </c>
      <c r="CC324" s="207">
        <v>0</v>
      </c>
      <c r="CD324" s="207">
        <v>0</v>
      </c>
      <c r="CE324" s="207">
        <v>0</v>
      </c>
      <c r="CF324" s="207">
        <v>0</v>
      </c>
      <c r="CG324" s="207">
        <v>0</v>
      </c>
      <c r="CH324" s="207">
        <v>0</v>
      </c>
      <c r="CI324" s="207">
        <v>0</v>
      </c>
      <c r="CJ324" s="207">
        <v>0</v>
      </c>
      <c r="CK324" s="207">
        <v>0</v>
      </c>
      <c r="CL324" s="207">
        <v>0</v>
      </c>
      <c r="CM324" s="207">
        <v>0</v>
      </c>
      <c r="CN324" s="207">
        <v>0</v>
      </c>
      <c r="CO324" s="207">
        <v>0</v>
      </c>
      <c r="CP324" s="207">
        <v>0</v>
      </c>
      <c r="CQ324" s="207">
        <v>0</v>
      </c>
      <c r="CR324" s="207">
        <v>0</v>
      </c>
      <c r="CS324" s="207">
        <v>0</v>
      </c>
      <c r="CT324" s="207">
        <v>0</v>
      </c>
      <c r="CU324" s="207">
        <v>0</v>
      </c>
      <c r="CV324" s="207">
        <v>0</v>
      </c>
      <c r="CW324" s="207">
        <v>0</v>
      </c>
      <c r="CX324" s="207">
        <v>0</v>
      </c>
      <c r="CY324" s="207">
        <v>0</v>
      </c>
      <c r="CZ324" s="207">
        <v>0</v>
      </c>
      <c r="DA324" s="207">
        <v>0</v>
      </c>
      <c r="DB324" s="207">
        <v>0</v>
      </c>
      <c r="DC324" s="207">
        <v>0</v>
      </c>
      <c r="DD324" s="207">
        <v>0</v>
      </c>
      <c r="DE324" s="207">
        <v>0</v>
      </c>
      <c r="DF324" s="207">
        <v>0</v>
      </c>
      <c r="DG324" s="207">
        <v>0</v>
      </c>
      <c r="DH324" s="207">
        <v>0</v>
      </c>
      <c r="DI324" s="207">
        <v>0</v>
      </c>
      <c r="DJ324" s="207">
        <v>0</v>
      </c>
      <c r="DK324" s="207">
        <v>0</v>
      </c>
      <c r="DL324" s="207">
        <v>0</v>
      </c>
      <c r="DM324" s="207">
        <v>0</v>
      </c>
      <c r="DN324" s="207">
        <v>0</v>
      </c>
      <c r="DO324" s="207">
        <v>0</v>
      </c>
      <c r="DP324" s="207">
        <v>0</v>
      </c>
      <c r="DQ324" s="207">
        <v>0</v>
      </c>
      <c r="DR324" s="207">
        <v>0</v>
      </c>
      <c r="DS324" s="207">
        <v>0</v>
      </c>
      <c r="DT324" s="207">
        <v>0</v>
      </c>
      <c r="DU324" s="207">
        <v>0</v>
      </c>
      <c r="DV324" s="207">
        <v>0</v>
      </c>
      <c r="DW324" s="207">
        <v>0</v>
      </c>
      <c r="DX324" s="207">
        <v>0</v>
      </c>
      <c r="DY324" s="207">
        <v>0</v>
      </c>
      <c r="DZ324" s="207">
        <v>0</v>
      </c>
      <c r="EA324" s="207">
        <v>0</v>
      </c>
      <c r="EB324" s="207">
        <v>0</v>
      </c>
      <c r="EC324" s="207">
        <v>0</v>
      </c>
      <c r="ED324" s="207">
        <v>0</v>
      </c>
      <c r="EE324" s="207">
        <v>0</v>
      </c>
      <c r="EF324" s="207">
        <v>0</v>
      </c>
      <c r="EG324" s="207">
        <v>0</v>
      </c>
      <c r="EH324" s="207">
        <v>0</v>
      </c>
      <c r="EI324" s="207">
        <v>0</v>
      </c>
      <c r="EJ324" s="207">
        <v>0</v>
      </c>
      <c r="EK324" s="207">
        <v>0</v>
      </c>
      <c r="EL324" s="207">
        <v>0</v>
      </c>
      <c r="EM324" s="207">
        <v>0</v>
      </c>
      <c r="EN324" s="207">
        <v>0</v>
      </c>
      <c r="EO324" s="207">
        <v>0</v>
      </c>
      <c r="EP324" s="207">
        <v>0</v>
      </c>
      <c r="EQ324" s="207">
        <v>0</v>
      </c>
      <c r="ER324" s="207">
        <v>0</v>
      </c>
      <c r="ES324" s="207">
        <v>0</v>
      </c>
      <c r="ET324" s="207">
        <v>0</v>
      </c>
      <c r="EU324" s="207">
        <v>0</v>
      </c>
      <c r="EV324" s="207">
        <v>0</v>
      </c>
      <c r="EW324" s="207">
        <v>0</v>
      </c>
      <c r="EX324" s="207">
        <v>0</v>
      </c>
      <c r="EY324" s="207">
        <v>0</v>
      </c>
      <c r="EZ324" s="207">
        <v>0</v>
      </c>
      <c r="FA324" s="207">
        <v>0</v>
      </c>
      <c r="FB324" s="207">
        <v>0</v>
      </c>
      <c r="FC324" s="207">
        <v>0</v>
      </c>
      <c r="FD324" s="207">
        <v>0</v>
      </c>
      <c r="FE324" s="207">
        <v>0</v>
      </c>
      <c r="FF324" s="207">
        <v>0</v>
      </c>
      <c r="FG324" s="207">
        <v>0</v>
      </c>
      <c r="FH324" s="207">
        <v>0</v>
      </c>
      <c r="FI324" s="213">
        <v>0</v>
      </c>
      <c r="FJ324" s="207">
        <v>0</v>
      </c>
      <c r="FK324" s="207">
        <v>0</v>
      </c>
      <c r="FL324" s="207">
        <v>0</v>
      </c>
      <c r="FM324" s="207">
        <v>0</v>
      </c>
      <c r="FN324" s="207">
        <v>0</v>
      </c>
      <c r="FO324" s="207">
        <v>0</v>
      </c>
      <c r="FP324" s="207">
        <v>0</v>
      </c>
      <c r="FQ324" s="207">
        <v>0</v>
      </c>
      <c r="FR324" s="207">
        <v>0</v>
      </c>
      <c r="FS324" s="207">
        <v>0</v>
      </c>
      <c r="FT324" s="207">
        <v>0</v>
      </c>
      <c r="FU324" s="207">
        <v>0</v>
      </c>
      <c r="FV324" s="207">
        <v>0</v>
      </c>
      <c r="FW324" s="207">
        <v>0</v>
      </c>
      <c r="FX324" s="207">
        <v>0</v>
      </c>
      <c r="FY324" s="207">
        <v>0</v>
      </c>
      <c r="FZ324" s="207">
        <v>0</v>
      </c>
      <c r="GA324" s="207">
        <v>0</v>
      </c>
      <c r="GB324" s="207">
        <v>0</v>
      </c>
      <c r="GC324" s="207">
        <v>0</v>
      </c>
      <c r="GD324" s="207">
        <v>0</v>
      </c>
      <c r="GE324" s="207">
        <v>0</v>
      </c>
      <c r="GF324" s="207">
        <v>0</v>
      </c>
      <c r="GG324" s="207">
        <v>0</v>
      </c>
      <c r="GH324" s="207">
        <v>0</v>
      </c>
      <c r="GI324" s="207">
        <v>0</v>
      </c>
      <c r="GJ324" s="207">
        <v>0</v>
      </c>
      <c r="GK324" s="207">
        <v>0</v>
      </c>
      <c r="GL324" s="207">
        <v>0</v>
      </c>
      <c r="GM324" s="207">
        <v>0</v>
      </c>
      <c r="GN324" s="207">
        <v>0</v>
      </c>
      <c r="GO324" s="207">
        <v>0</v>
      </c>
      <c r="GP324" s="207">
        <v>0</v>
      </c>
      <c r="GQ324" s="207">
        <v>0</v>
      </c>
      <c r="GR324" s="207">
        <v>0</v>
      </c>
      <c r="GS324" s="207">
        <v>0</v>
      </c>
      <c r="GT324" s="207">
        <v>0</v>
      </c>
      <c r="GU324" s="207">
        <v>0</v>
      </c>
      <c r="GV324" s="207">
        <v>0</v>
      </c>
      <c r="GW324" s="207">
        <v>0</v>
      </c>
      <c r="GX324" s="207">
        <v>0</v>
      </c>
      <c r="GY324" s="207">
        <v>0</v>
      </c>
      <c r="GZ324" s="207">
        <v>0</v>
      </c>
      <c r="HA324" s="207">
        <v>0</v>
      </c>
      <c r="HB324" s="207">
        <v>0</v>
      </c>
      <c r="HC324" s="207">
        <v>0</v>
      </c>
      <c r="HD324" s="207">
        <v>0</v>
      </c>
      <c r="HE324" s="207">
        <v>0</v>
      </c>
      <c r="HF324" s="207">
        <v>0</v>
      </c>
      <c r="HG324" s="207">
        <v>0</v>
      </c>
      <c r="HH324" s="207">
        <v>0</v>
      </c>
      <c r="HI324" s="207">
        <v>84</v>
      </c>
      <c r="HJ324" s="207">
        <v>0</v>
      </c>
      <c r="HK324" s="207">
        <v>0</v>
      </c>
      <c r="HL324" s="207">
        <v>0</v>
      </c>
      <c r="HM324" s="207">
        <v>0</v>
      </c>
      <c r="HN324" s="207">
        <v>0</v>
      </c>
      <c r="HO324" s="207">
        <v>0</v>
      </c>
      <c r="HP324" s="207">
        <v>0</v>
      </c>
      <c r="HQ324" s="207">
        <v>0</v>
      </c>
      <c r="HR324" s="207">
        <v>0</v>
      </c>
      <c r="HS324" s="207">
        <v>0</v>
      </c>
      <c r="HT324" s="207">
        <v>0</v>
      </c>
      <c r="HU324" s="207">
        <v>0</v>
      </c>
      <c r="HV324" s="207">
        <v>0</v>
      </c>
      <c r="HW324" s="207">
        <v>0</v>
      </c>
      <c r="HX324" s="207">
        <v>0</v>
      </c>
      <c r="HY324" s="208">
        <v>84</v>
      </c>
    </row>
    <row r="325" spans="1:233" ht="36" x14ac:dyDescent="0.25">
      <c r="A325" s="206" t="s">
        <v>919</v>
      </c>
      <c r="B325" s="207">
        <v>0</v>
      </c>
      <c r="C325" s="207">
        <v>0</v>
      </c>
      <c r="D325" s="207">
        <v>0</v>
      </c>
      <c r="E325" s="207">
        <v>0</v>
      </c>
      <c r="F325" s="207">
        <v>0</v>
      </c>
      <c r="G325" s="207">
        <v>0</v>
      </c>
      <c r="H325" s="207">
        <v>0</v>
      </c>
      <c r="I325" s="207">
        <v>0</v>
      </c>
      <c r="J325" s="207">
        <v>0</v>
      </c>
      <c r="K325" s="207">
        <v>0</v>
      </c>
      <c r="L325" s="207">
        <v>0</v>
      </c>
      <c r="M325" s="207">
        <v>0</v>
      </c>
      <c r="N325" s="207">
        <v>0</v>
      </c>
      <c r="O325" s="207">
        <v>0</v>
      </c>
      <c r="P325" s="207">
        <v>0</v>
      </c>
      <c r="Q325" s="207">
        <v>0</v>
      </c>
      <c r="R325" s="207">
        <v>0</v>
      </c>
      <c r="S325" s="207">
        <v>0</v>
      </c>
      <c r="T325" s="207">
        <v>0</v>
      </c>
      <c r="U325" s="207">
        <v>0</v>
      </c>
      <c r="V325" s="207">
        <v>0</v>
      </c>
      <c r="W325" s="207">
        <v>0</v>
      </c>
      <c r="X325" s="207">
        <v>0</v>
      </c>
      <c r="Y325" s="207">
        <v>0</v>
      </c>
      <c r="Z325" s="207">
        <v>0</v>
      </c>
      <c r="AA325" s="207">
        <v>0</v>
      </c>
      <c r="AB325" s="207">
        <v>0</v>
      </c>
      <c r="AC325" s="207">
        <v>0</v>
      </c>
      <c r="AD325" s="207">
        <v>0</v>
      </c>
      <c r="AE325" s="207">
        <v>0</v>
      </c>
      <c r="AF325" s="207">
        <v>0</v>
      </c>
      <c r="AG325" s="207">
        <v>0</v>
      </c>
      <c r="AH325" s="207">
        <v>0</v>
      </c>
      <c r="AI325" s="207">
        <v>0</v>
      </c>
      <c r="AJ325" s="207">
        <v>0</v>
      </c>
      <c r="AK325" s="213">
        <v>0</v>
      </c>
      <c r="AL325" s="207">
        <v>0</v>
      </c>
      <c r="AM325" s="207">
        <v>0</v>
      </c>
      <c r="AN325" s="207">
        <v>0</v>
      </c>
      <c r="AO325" s="207">
        <v>0</v>
      </c>
      <c r="AP325" s="207">
        <v>0</v>
      </c>
      <c r="AQ325" s="207">
        <v>0</v>
      </c>
      <c r="AR325" s="207">
        <v>0</v>
      </c>
      <c r="AS325" s="207">
        <v>0</v>
      </c>
      <c r="AT325" s="207">
        <v>0</v>
      </c>
      <c r="AU325" s="207">
        <v>0</v>
      </c>
      <c r="AV325" s="207">
        <v>0</v>
      </c>
      <c r="AW325" s="207">
        <v>0</v>
      </c>
      <c r="AX325" s="207">
        <v>0</v>
      </c>
      <c r="AY325" s="207">
        <v>0</v>
      </c>
      <c r="AZ325" s="207">
        <v>0</v>
      </c>
      <c r="BA325" s="207">
        <v>0</v>
      </c>
      <c r="BB325" s="207">
        <v>0</v>
      </c>
      <c r="BC325" s="207">
        <v>0</v>
      </c>
      <c r="BD325" s="207">
        <v>0</v>
      </c>
      <c r="BE325" s="207">
        <v>0</v>
      </c>
      <c r="BF325" s="207">
        <v>0</v>
      </c>
      <c r="BG325" s="207">
        <v>0</v>
      </c>
      <c r="BH325" s="207">
        <v>0</v>
      </c>
      <c r="BI325" s="207">
        <v>0</v>
      </c>
      <c r="BJ325" s="207">
        <v>0</v>
      </c>
      <c r="BK325" s="207">
        <v>0</v>
      </c>
      <c r="BL325" s="207">
        <v>0</v>
      </c>
      <c r="BM325" s="207">
        <v>0</v>
      </c>
      <c r="BN325" s="207">
        <v>0</v>
      </c>
      <c r="BO325" s="207">
        <v>0</v>
      </c>
      <c r="BP325" s="207">
        <v>0</v>
      </c>
      <c r="BQ325" s="207">
        <v>0</v>
      </c>
      <c r="BR325" s="207">
        <v>0</v>
      </c>
      <c r="BS325" s="207">
        <v>0</v>
      </c>
      <c r="BT325" s="207">
        <v>0</v>
      </c>
      <c r="BU325" s="207">
        <v>0</v>
      </c>
      <c r="BV325" s="207">
        <v>0</v>
      </c>
      <c r="BW325" s="207">
        <v>0</v>
      </c>
      <c r="BX325" s="207">
        <v>0</v>
      </c>
      <c r="BY325" s="207">
        <v>0</v>
      </c>
      <c r="BZ325" s="207">
        <v>0</v>
      </c>
      <c r="CA325" s="207">
        <v>0</v>
      </c>
      <c r="CB325" s="207">
        <v>0</v>
      </c>
      <c r="CC325" s="207">
        <v>0</v>
      </c>
      <c r="CD325" s="207">
        <v>0</v>
      </c>
      <c r="CE325" s="207">
        <v>0</v>
      </c>
      <c r="CF325" s="207">
        <v>0</v>
      </c>
      <c r="CG325" s="207">
        <v>0</v>
      </c>
      <c r="CH325" s="207">
        <v>0</v>
      </c>
      <c r="CI325" s="207">
        <v>0</v>
      </c>
      <c r="CJ325" s="207">
        <v>0</v>
      </c>
      <c r="CK325" s="207">
        <v>0</v>
      </c>
      <c r="CL325" s="207">
        <v>0</v>
      </c>
      <c r="CM325" s="207">
        <v>0</v>
      </c>
      <c r="CN325" s="207">
        <v>0</v>
      </c>
      <c r="CO325" s="207">
        <v>0</v>
      </c>
      <c r="CP325" s="207">
        <v>0</v>
      </c>
      <c r="CQ325" s="207">
        <v>0</v>
      </c>
      <c r="CR325" s="207">
        <v>0</v>
      </c>
      <c r="CS325" s="207">
        <v>0</v>
      </c>
      <c r="CT325" s="207">
        <v>0</v>
      </c>
      <c r="CU325" s="207">
        <v>0</v>
      </c>
      <c r="CV325" s="207">
        <v>0</v>
      </c>
      <c r="CW325" s="207">
        <v>0</v>
      </c>
      <c r="CX325" s="207">
        <v>0</v>
      </c>
      <c r="CY325" s="207">
        <v>0</v>
      </c>
      <c r="CZ325" s="207">
        <v>0</v>
      </c>
      <c r="DA325" s="207">
        <v>0</v>
      </c>
      <c r="DB325" s="207">
        <v>0</v>
      </c>
      <c r="DC325" s="207">
        <v>0</v>
      </c>
      <c r="DD325" s="207">
        <v>0</v>
      </c>
      <c r="DE325" s="207">
        <v>0</v>
      </c>
      <c r="DF325" s="207">
        <v>0</v>
      </c>
      <c r="DG325" s="207">
        <v>0</v>
      </c>
      <c r="DH325" s="207">
        <v>0</v>
      </c>
      <c r="DI325" s="207">
        <v>0</v>
      </c>
      <c r="DJ325" s="207">
        <v>0</v>
      </c>
      <c r="DK325" s="207">
        <v>0</v>
      </c>
      <c r="DL325" s="207">
        <v>0</v>
      </c>
      <c r="DM325" s="207">
        <v>0</v>
      </c>
      <c r="DN325" s="207">
        <v>0</v>
      </c>
      <c r="DO325" s="207">
        <v>0</v>
      </c>
      <c r="DP325" s="207">
        <v>0</v>
      </c>
      <c r="DQ325" s="207">
        <v>0</v>
      </c>
      <c r="DR325" s="207">
        <v>0</v>
      </c>
      <c r="DS325" s="207">
        <v>0</v>
      </c>
      <c r="DT325" s="207">
        <v>0</v>
      </c>
      <c r="DU325" s="207">
        <v>0</v>
      </c>
      <c r="DV325" s="207">
        <v>0</v>
      </c>
      <c r="DW325" s="207">
        <v>0</v>
      </c>
      <c r="DX325" s="207">
        <v>0</v>
      </c>
      <c r="DY325" s="207">
        <v>0</v>
      </c>
      <c r="DZ325" s="207">
        <v>0</v>
      </c>
      <c r="EA325" s="207">
        <v>0</v>
      </c>
      <c r="EB325" s="207">
        <v>0</v>
      </c>
      <c r="EC325" s="207">
        <v>0</v>
      </c>
      <c r="ED325" s="207">
        <v>0</v>
      </c>
      <c r="EE325" s="207">
        <v>0</v>
      </c>
      <c r="EF325" s="207">
        <v>0</v>
      </c>
      <c r="EG325" s="207">
        <v>0</v>
      </c>
      <c r="EH325" s="207">
        <v>0</v>
      </c>
      <c r="EI325" s="207">
        <v>0</v>
      </c>
      <c r="EJ325" s="207">
        <v>0</v>
      </c>
      <c r="EK325" s="207">
        <v>0</v>
      </c>
      <c r="EL325" s="207">
        <v>0</v>
      </c>
      <c r="EM325" s="207">
        <v>0</v>
      </c>
      <c r="EN325" s="207">
        <v>0</v>
      </c>
      <c r="EO325" s="207">
        <v>0</v>
      </c>
      <c r="EP325" s="207">
        <v>0</v>
      </c>
      <c r="EQ325" s="207">
        <v>0</v>
      </c>
      <c r="ER325" s="207">
        <v>0</v>
      </c>
      <c r="ES325" s="207">
        <v>0</v>
      </c>
      <c r="ET325" s="207">
        <v>0</v>
      </c>
      <c r="EU325" s="207">
        <v>0</v>
      </c>
      <c r="EV325" s="207">
        <v>0</v>
      </c>
      <c r="EW325" s="207">
        <v>0</v>
      </c>
      <c r="EX325" s="207">
        <v>0</v>
      </c>
      <c r="EY325" s="207">
        <v>0</v>
      </c>
      <c r="EZ325" s="207">
        <v>0</v>
      </c>
      <c r="FA325" s="207">
        <v>0</v>
      </c>
      <c r="FB325" s="207">
        <v>0</v>
      </c>
      <c r="FC325" s="207">
        <v>0</v>
      </c>
      <c r="FD325" s="207">
        <v>0</v>
      </c>
      <c r="FE325" s="207">
        <v>0</v>
      </c>
      <c r="FF325" s="207">
        <v>0</v>
      </c>
      <c r="FG325" s="207">
        <v>0</v>
      </c>
      <c r="FH325" s="207">
        <v>0</v>
      </c>
      <c r="FI325" s="213">
        <v>0</v>
      </c>
      <c r="FJ325" s="207">
        <v>0</v>
      </c>
      <c r="FK325" s="207">
        <v>0</v>
      </c>
      <c r="FL325" s="207">
        <v>0</v>
      </c>
      <c r="FM325" s="207">
        <v>0</v>
      </c>
      <c r="FN325" s="207">
        <v>0</v>
      </c>
      <c r="FO325" s="207">
        <v>0</v>
      </c>
      <c r="FP325" s="207">
        <v>0</v>
      </c>
      <c r="FQ325" s="207">
        <v>0</v>
      </c>
      <c r="FR325" s="207">
        <v>0</v>
      </c>
      <c r="FS325" s="207">
        <v>0</v>
      </c>
      <c r="FT325" s="207">
        <v>0</v>
      </c>
      <c r="FU325" s="207">
        <v>0</v>
      </c>
      <c r="FV325" s="207">
        <v>0</v>
      </c>
      <c r="FW325" s="207">
        <v>0</v>
      </c>
      <c r="FX325" s="207">
        <v>0</v>
      </c>
      <c r="FY325" s="207">
        <v>0</v>
      </c>
      <c r="FZ325" s="207">
        <v>0</v>
      </c>
      <c r="GA325" s="207">
        <v>0</v>
      </c>
      <c r="GB325" s="207">
        <v>0</v>
      </c>
      <c r="GC325" s="207">
        <v>0</v>
      </c>
      <c r="GD325" s="207">
        <v>0</v>
      </c>
      <c r="GE325" s="207">
        <v>0</v>
      </c>
      <c r="GF325" s="207">
        <v>0</v>
      </c>
      <c r="GG325" s="207">
        <v>0</v>
      </c>
      <c r="GH325" s="207">
        <v>0</v>
      </c>
      <c r="GI325" s="207">
        <v>0</v>
      </c>
      <c r="GJ325" s="207">
        <v>0</v>
      </c>
      <c r="GK325" s="207">
        <v>0</v>
      </c>
      <c r="GL325" s="207">
        <v>0</v>
      </c>
      <c r="GM325" s="207">
        <v>0</v>
      </c>
      <c r="GN325" s="207">
        <v>0</v>
      </c>
      <c r="GO325" s="207">
        <v>0</v>
      </c>
      <c r="GP325" s="207">
        <v>0</v>
      </c>
      <c r="GQ325" s="207">
        <v>0</v>
      </c>
      <c r="GR325" s="207">
        <v>0</v>
      </c>
      <c r="GS325" s="207">
        <v>0</v>
      </c>
      <c r="GT325" s="207">
        <v>0</v>
      </c>
      <c r="GU325" s="207">
        <v>0</v>
      </c>
      <c r="GV325" s="207">
        <v>0</v>
      </c>
      <c r="GW325" s="207">
        <v>0</v>
      </c>
      <c r="GX325" s="207">
        <v>0</v>
      </c>
      <c r="GY325" s="207">
        <v>0</v>
      </c>
      <c r="GZ325" s="207">
        <v>0</v>
      </c>
      <c r="HA325" s="207">
        <v>0</v>
      </c>
      <c r="HB325" s="207">
        <v>0</v>
      </c>
      <c r="HC325" s="207">
        <v>0</v>
      </c>
      <c r="HD325" s="207">
        <v>0</v>
      </c>
      <c r="HE325" s="207">
        <v>0</v>
      </c>
      <c r="HF325" s="207">
        <v>0</v>
      </c>
      <c r="HG325" s="207">
        <v>0</v>
      </c>
      <c r="HH325" s="207">
        <v>0</v>
      </c>
      <c r="HI325" s="207">
        <v>0</v>
      </c>
      <c r="HJ325" s="207">
        <v>48</v>
      </c>
      <c r="HK325" s="207">
        <v>0</v>
      </c>
      <c r="HL325" s="207">
        <v>0</v>
      </c>
      <c r="HM325" s="207">
        <v>0</v>
      </c>
      <c r="HN325" s="207">
        <v>0</v>
      </c>
      <c r="HO325" s="207">
        <v>0</v>
      </c>
      <c r="HP325" s="207">
        <v>0</v>
      </c>
      <c r="HQ325" s="207">
        <v>0</v>
      </c>
      <c r="HR325" s="207">
        <v>0</v>
      </c>
      <c r="HS325" s="207">
        <v>0</v>
      </c>
      <c r="HT325" s="207">
        <v>0</v>
      </c>
      <c r="HU325" s="207">
        <v>0</v>
      </c>
      <c r="HV325" s="207">
        <v>0</v>
      </c>
      <c r="HW325" s="207">
        <v>0</v>
      </c>
      <c r="HX325" s="207">
        <v>0</v>
      </c>
      <c r="HY325" s="208">
        <v>48</v>
      </c>
    </row>
    <row r="326" spans="1:233" ht="48" x14ac:dyDescent="0.25">
      <c r="A326" s="206" t="s">
        <v>920</v>
      </c>
      <c r="B326" s="207">
        <v>0</v>
      </c>
      <c r="C326" s="207">
        <v>0</v>
      </c>
      <c r="D326" s="207">
        <v>0</v>
      </c>
      <c r="E326" s="207">
        <v>0</v>
      </c>
      <c r="F326" s="207">
        <v>0</v>
      </c>
      <c r="G326" s="207">
        <v>0</v>
      </c>
      <c r="H326" s="207">
        <v>0</v>
      </c>
      <c r="I326" s="207">
        <v>0</v>
      </c>
      <c r="J326" s="207">
        <v>0</v>
      </c>
      <c r="K326" s="207">
        <v>0</v>
      </c>
      <c r="L326" s="207">
        <v>0</v>
      </c>
      <c r="M326" s="207">
        <v>0</v>
      </c>
      <c r="N326" s="207">
        <v>0</v>
      </c>
      <c r="O326" s="207">
        <v>0</v>
      </c>
      <c r="P326" s="207">
        <v>0</v>
      </c>
      <c r="Q326" s="207">
        <v>0</v>
      </c>
      <c r="R326" s="207">
        <v>0</v>
      </c>
      <c r="S326" s="207">
        <v>0</v>
      </c>
      <c r="T326" s="207">
        <v>0</v>
      </c>
      <c r="U326" s="207">
        <v>0</v>
      </c>
      <c r="V326" s="207">
        <v>0</v>
      </c>
      <c r="W326" s="207">
        <v>0</v>
      </c>
      <c r="X326" s="207">
        <v>0</v>
      </c>
      <c r="Y326" s="207">
        <v>0</v>
      </c>
      <c r="Z326" s="207">
        <v>0</v>
      </c>
      <c r="AA326" s="207">
        <v>0</v>
      </c>
      <c r="AB326" s="207">
        <v>0</v>
      </c>
      <c r="AC326" s="207">
        <v>0</v>
      </c>
      <c r="AD326" s="207">
        <v>0</v>
      </c>
      <c r="AE326" s="207">
        <v>0</v>
      </c>
      <c r="AF326" s="207">
        <v>0</v>
      </c>
      <c r="AG326" s="207">
        <v>0</v>
      </c>
      <c r="AH326" s="207">
        <v>0</v>
      </c>
      <c r="AI326" s="207">
        <v>0</v>
      </c>
      <c r="AJ326" s="207">
        <v>0</v>
      </c>
      <c r="AK326" s="213">
        <v>0</v>
      </c>
      <c r="AL326" s="207">
        <v>0</v>
      </c>
      <c r="AM326" s="207">
        <v>0</v>
      </c>
      <c r="AN326" s="207">
        <v>0</v>
      </c>
      <c r="AO326" s="207">
        <v>0</v>
      </c>
      <c r="AP326" s="207">
        <v>0</v>
      </c>
      <c r="AQ326" s="207">
        <v>0</v>
      </c>
      <c r="AR326" s="207">
        <v>0</v>
      </c>
      <c r="AS326" s="207">
        <v>0</v>
      </c>
      <c r="AT326" s="207">
        <v>0</v>
      </c>
      <c r="AU326" s="207">
        <v>0</v>
      </c>
      <c r="AV326" s="207">
        <v>0</v>
      </c>
      <c r="AW326" s="207">
        <v>0</v>
      </c>
      <c r="AX326" s="207">
        <v>0</v>
      </c>
      <c r="AY326" s="207">
        <v>0</v>
      </c>
      <c r="AZ326" s="207">
        <v>0</v>
      </c>
      <c r="BA326" s="207">
        <v>0</v>
      </c>
      <c r="BB326" s="207">
        <v>0</v>
      </c>
      <c r="BC326" s="207">
        <v>0</v>
      </c>
      <c r="BD326" s="207">
        <v>0</v>
      </c>
      <c r="BE326" s="207">
        <v>0</v>
      </c>
      <c r="BF326" s="207">
        <v>0</v>
      </c>
      <c r="BG326" s="207">
        <v>0</v>
      </c>
      <c r="BH326" s="207">
        <v>0</v>
      </c>
      <c r="BI326" s="207">
        <v>0</v>
      </c>
      <c r="BJ326" s="207">
        <v>0</v>
      </c>
      <c r="BK326" s="207">
        <v>0</v>
      </c>
      <c r="BL326" s="207">
        <v>0</v>
      </c>
      <c r="BM326" s="207">
        <v>0</v>
      </c>
      <c r="BN326" s="207">
        <v>0</v>
      </c>
      <c r="BO326" s="207">
        <v>0</v>
      </c>
      <c r="BP326" s="207">
        <v>0</v>
      </c>
      <c r="BQ326" s="207">
        <v>0</v>
      </c>
      <c r="BR326" s="207">
        <v>0</v>
      </c>
      <c r="BS326" s="207">
        <v>0</v>
      </c>
      <c r="BT326" s="207">
        <v>0</v>
      </c>
      <c r="BU326" s="207">
        <v>0</v>
      </c>
      <c r="BV326" s="207">
        <v>0</v>
      </c>
      <c r="BW326" s="207">
        <v>0</v>
      </c>
      <c r="BX326" s="207">
        <v>0</v>
      </c>
      <c r="BY326" s="207">
        <v>0</v>
      </c>
      <c r="BZ326" s="207">
        <v>0</v>
      </c>
      <c r="CA326" s="207">
        <v>0</v>
      </c>
      <c r="CB326" s="207">
        <v>0</v>
      </c>
      <c r="CC326" s="207">
        <v>0</v>
      </c>
      <c r="CD326" s="207">
        <v>0</v>
      </c>
      <c r="CE326" s="207">
        <v>0</v>
      </c>
      <c r="CF326" s="207">
        <v>0</v>
      </c>
      <c r="CG326" s="207">
        <v>0</v>
      </c>
      <c r="CH326" s="207">
        <v>0</v>
      </c>
      <c r="CI326" s="207">
        <v>0</v>
      </c>
      <c r="CJ326" s="207">
        <v>0</v>
      </c>
      <c r="CK326" s="207">
        <v>0</v>
      </c>
      <c r="CL326" s="207">
        <v>0</v>
      </c>
      <c r="CM326" s="207">
        <v>0</v>
      </c>
      <c r="CN326" s="207">
        <v>0</v>
      </c>
      <c r="CO326" s="207">
        <v>0</v>
      </c>
      <c r="CP326" s="207">
        <v>0</v>
      </c>
      <c r="CQ326" s="207">
        <v>0</v>
      </c>
      <c r="CR326" s="207">
        <v>0</v>
      </c>
      <c r="CS326" s="207">
        <v>0</v>
      </c>
      <c r="CT326" s="207">
        <v>0</v>
      </c>
      <c r="CU326" s="207">
        <v>0</v>
      </c>
      <c r="CV326" s="207">
        <v>0</v>
      </c>
      <c r="CW326" s="207">
        <v>0</v>
      </c>
      <c r="CX326" s="207">
        <v>0</v>
      </c>
      <c r="CY326" s="207">
        <v>0</v>
      </c>
      <c r="CZ326" s="207">
        <v>0</v>
      </c>
      <c r="DA326" s="207">
        <v>0</v>
      </c>
      <c r="DB326" s="207">
        <v>0</v>
      </c>
      <c r="DC326" s="207">
        <v>0</v>
      </c>
      <c r="DD326" s="207">
        <v>0</v>
      </c>
      <c r="DE326" s="207">
        <v>0</v>
      </c>
      <c r="DF326" s="207">
        <v>0</v>
      </c>
      <c r="DG326" s="207">
        <v>0</v>
      </c>
      <c r="DH326" s="207">
        <v>0</v>
      </c>
      <c r="DI326" s="207">
        <v>0</v>
      </c>
      <c r="DJ326" s="207">
        <v>0</v>
      </c>
      <c r="DK326" s="207">
        <v>0</v>
      </c>
      <c r="DL326" s="207">
        <v>0</v>
      </c>
      <c r="DM326" s="207">
        <v>0</v>
      </c>
      <c r="DN326" s="207">
        <v>0</v>
      </c>
      <c r="DO326" s="207">
        <v>0</v>
      </c>
      <c r="DP326" s="207">
        <v>0</v>
      </c>
      <c r="DQ326" s="207">
        <v>0</v>
      </c>
      <c r="DR326" s="207">
        <v>0</v>
      </c>
      <c r="DS326" s="207">
        <v>0</v>
      </c>
      <c r="DT326" s="207">
        <v>0</v>
      </c>
      <c r="DU326" s="207">
        <v>0</v>
      </c>
      <c r="DV326" s="207">
        <v>0</v>
      </c>
      <c r="DW326" s="207">
        <v>0</v>
      </c>
      <c r="DX326" s="207">
        <v>0</v>
      </c>
      <c r="DY326" s="207">
        <v>0</v>
      </c>
      <c r="DZ326" s="207">
        <v>0</v>
      </c>
      <c r="EA326" s="207">
        <v>0</v>
      </c>
      <c r="EB326" s="207">
        <v>0</v>
      </c>
      <c r="EC326" s="207">
        <v>0</v>
      </c>
      <c r="ED326" s="207">
        <v>0</v>
      </c>
      <c r="EE326" s="207">
        <v>0</v>
      </c>
      <c r="EF326" s="207">
        <v>0</v>
      </c>
      <c r="EG326" s="207">
        <v>0</v>
      </c>
      <c r="EH326" s="207">
        <v>0</v>
      </c>
      <c r="EI326" s="207">
        <v>0</v>
      </c>
      <c r="EJ326" s="207">
        <v>0</v>
      </c>
      <c r="EK326" s="207">
        <v>0</v>
      </c>
      <c r="EL326" s="207">
        <v>0</v>
      </c>
      <c r="EM326" s="207">
        <v>0</v>
      </c>
      <c r="EN326" s="207">
        <v>0</v>
      </c>
      <c r="EO326" s="207">
        <v>0</v>
      </c>
      <c r="EP326" s="207">
        <v>0</v>
      </c>
      <c r="EQ326" s="207">
        <v>0</v>
      </c>
      <c r="ER326" s="207">
        <v>0</v>
      </c>
      <c r="ES326" s="207">
        <v>0</v>
      </c>
      <c r="ET326" s="207">
        <v>0</v>
      </c>
      <c r="EU326" s="207">
        <v>0</v>
      </c>
      <c r="EV326" s="207">
        <v>0</v>
      </c>
      <c r="EW326" s="207">
        <v>0</v>
      </c>
      <c r="EX326" s="207">
        <v>0</v>
      </c>
      <c r="EY326" s="207">
        <v>0</v>
      </c>
      <c r="EZ326" s="207">
        <v>0</v>
      </c>
      <c r="FA326" s="207">
        <v>0</v>
      </c>
      <c r="FB326" s="207">
        <v>0</v>
      </c>
      <c r="FC326" s="207">
        <v>0</v>
      </c>
      <c r="FD326" s="207">
        <v>0</v>
      </c>
      <c r="FE326" s="207">
        <v>0</v>
      </c>
      <c r="FF326" s="207">
        <v>0</v>
      </c>
      <c r="FG326" s="207">
        <v>0</v>
      </c>
      <c r="FH326" s="207">
        <v>0</v>
      </c>
      <c r="FI326" s="213">
        <v>0</v>
      </c>
      <c r="FJ326" s="207">
        <v>0</v>
      </c>
      <c r="FK326" s="207">
        <v>0</v>
      </c>
      <c r="FL326" s="207">
        <v>0</v>
      </c>
      <c r="FM326" s="207">
        <v>0</v>
      </c>
      <c r="FN326" s="207">
        <v>0</v>
      </c>
      <c r="FO326" s="207">
        <v>0</v>
      </c>
      <c r="FP326" s="207">
        <v>0</v>
      </c>
      <c r="FQ326" s="207">
        <v>0</v>
      </c>
      <c r="FR326" s="207">
        <v>0</v>
      </c>
      <c r="FS326" s="207">
        <v>0</v>
      </c>
      <c r="FT326" s="207">
        <v>0</v>
      </c>
      <c r="FU326" s="207">
        <v>0</v>
      </c>
      <c r="FV326" s="207">
        <v>0</v>
      </c>
      <c r="FW326" s="207">
        <v>0</v>
      </c>
      <c r="FX326" s="207">
        <v>0</v>
      </c>
      <c r="FY326" s="207">
        <v>0</v>
      </c>
      <c r="FZ326" s="207">
        <v>0</v>
      </c>
      <c r="GA326" s="207">
        <v>0</v>
      </c>
      <c r="GB326" s="207">
        <v>0</v>
      </c>
      <c r="GC326" s="207">
        <v>0</v>
      </c>
      <c r="GD326" s="207">
        <v>0</v>
      </c>
      <c r="GE326" s="207">
        <v>0</v>
      </c>
      <c r="GF326" s="207">
        <v>0</v>
      </c>
      <c r="GG326" s="207">
        <v>0</v>
      </c>
      <c r="GH326" s="207">
        <v>0</v>
      </c>
      <c r="GI326" s="207">
        <v>0</v>
      </c>
      <c r="GJ326" s="207">
        <v>0</v>
      </c>
      <c r="GK326" s="207">
        <v>0</v>
      </c>
      <c r="GL326" s="207">
        <v>0</v>
      </c>
      <c r="GM326" s="207">
        <v>0</v>
      </c>
      <c r="GN326" s="207">
        <v>0</v>
      </c>
      <c r="GO326" s="207">
        <v>0</v>
      </c>
      <c r="GP326" s="207">
        <v>0</v>
      </c>
      <c r="GQ326" s="207">
        <v>0</v>
      </c>
      <c r="GR326" s="207">
        <v>0</v>
      </c>
      <c r="GS326" s="207">
        <v>0</v>
      </c>
      <c r="GT326" s="207">
        <v>0</v>
      </c>
      <c r="GU326" s="207">
        <v>0</v>
      </c>
      <c r="GV326" s="207">
        <v>0</v>
      </c>
      <c r="GW326" s="207">
        <v>0</v>
      </c>
      <c r="GX326" s="207">
        <v>0</v>
      </c>
      <c r="GY326" s="207">
        <v>0</v>
      </c>
      <c r="GZ326" s="207">
        <v>0</v>
      </c>
      <c r="HA326" s="207">
        <v>0</v>
      </c>
      <c r="HB326" s="207">
        <v>0</v>
      </c>
      <c r="HC326" s="207">
        <v>0</v>
      </c>
      <c r="HD326" s="207">
        <v>0</v>
      </c>
      <c r="HE326" s="207">
        <v>0</v>
      </c>
      <c r="HF326" s="207">
        <v>0</v>
      </c>
      <c r="HG326" s="207">
        <v>0</v>
      </c>
      <c r="HH326" s="207">
        <v>0</v>
      </c>
      <c r="HI326" s="207">
        <v>0</v>
      </c>
      <c r="HJ326" s="207">
        <v>0</v>
      </c>
      <c r="HK326" s="207">
        <v>321</v>
      </c>
      <c r="HL326" s="207">
        <v>0</v>
      </c>
      <c r="HM326" s="207">
        <v>0</v>
      </c>
      <c r="HN326" s="207">
        <v>0</v>
      </c>
      <c r="HO326" s="207">
        <v>0</v>
      </c>
      <c r="HP326" s="207">
        <v>0</v>
      </c>
      <c r="HQ326" s="207">
        <v>0</v>
      </c>
      <c r="HR326" s="207">
        <v>0</v>
      </c>
      <c r="HS326" s="207">
        <v>0</v>
      </c>
      <c r="HT326" s="207">
        <v>0</v>
      </c>
      <c r="HU326" s="207">
        <v>0</v>
      </c>
      <c r="HV326" s="207">
        <v>0</v>
      </c>
      <c r="HW326" s="207">
        <v>0</v>
      </c>
      <c r="HX326" s="207">
        <v>0</v>
      </c>
      <c r="HY326" s="208">
        <v>321</v>
      </c>
    </row>
    <row r="327" spans="1:233" ht="48" x14ac:dyDescent="0.25">
      <c r="A327" s="206" t="s">
        <v>921</v>
      </c>
      <c r="B327" s="207">
        <v>0</v>
      </c>
      <c r="C327" s="207">
        <v>0</v>
      </c>
      <c r="D327" s="207">
        <v>0</v>
      </c>
      <c r="E327" s="207">
        <v>0</v>
      </c>
      <c r="F327" s="207">
        <v>0</v>
      </c>
      <c r="G327" s="207">
        <v>0</v>
      </c>
      <c r="H327" s="207">
        <v>0</v>
      </c>
      <c r="I327" s="207">
        <v>0</v>
      </c>
      <c r="J327" s="207">
        <v>0</v>
      </c>
      <c r="K327" s="207">
        <v>0</v>
      </c>
      <c r="L327" s="207">
        <v>0</v>
      </c>
      <c r="M327" s="207">
        <v>0</v>
      </c>
      <c r="N327" s="207">
        <v>0</v>
      </c>
      <c r="O327" s="207">
        <v>0</v>
      </c>
      <c r="P327" s="207">
        <v>0</v>
      </c>
      <c r="Q327" s="207">
        <v>0</v>
      </c>
      <c r="R327" s="207">
        <v>0</v>
      </c>
      <c r="S327" s="207">
        <v>0</v>
      </c>
      <c r="T327" s="207">
        <v>0</v>
      </c>
      <c r="U327" s="207">
        <v>0</v>
      </c>
      <c r="V327" s="207">
        <v>0</v>
      </c>
      <c r="W327" s="207">
        <v>0</v>
      </c>
      <c r="X327" s="207">
        <v>0</v>
      </c>
      <c r="Y327" s="207">
        <v>0</v>
      </c>
      <c r="Z327" s="207">
        <v>0</v>
      </c>
      <c r="AA327" s="207">
        <v>0</v>
      </c>
      <c r="AB327" s="207">
        <v>0</v>
      </c>
      <c r="AC327" s="207">
        <v>0</v>
      </c>
      <c r="AD327" s="207">
        <v>0</v>
      </c>
      <c r="AE327" s="207">
        <v>0</v>
      </c>
      <c r="AF327" s="207">
        <v>0</v>
      </c>
      <c r="AG327" s="207">
        <v>0</v>
      </c>
      <c r="AH327" s="207">
        <v>0</v>
      </c>
      <c r="AI327" s="207">
        <v>0</v>
      </c>
      <c r="AJ327" s="207">
        <v>0</v>
      </c>
      <c r="AK327" s="213">
        <v>0</v>
      </c>
      <c r="AL327" s="207">
        <v>0</v>
      </c>
      <c r="AM327" s="207">
        <v>0</v>
      </c>
      <c r="AN327" s="207">
        <v>0</v>
      </c>
      <c r="AO327" s="207">
        <v>0</v>
      </c>
      <c r="AP327" s="207">
        <v>0</v>
      </c>
      <c r="AQ327" s="207">
        <v>0</v>
      </c>
      <c r="AR327" s="207">
        <v>0</v>
      </c>
      <c r="AS327" s="207">
        <v>0</v>
      </c>
      <c r="AT327" s="207">
        <v>0</v>
      </c>
      <c r="AU327" s="207">
        <v>0</v>
      </c>
      <c r="AV327" s="207">
        <v>0</v>
      </c>
      <c r="AW327" s="207">
        <v>0</v>
      </c>
      <c r="AX327" s="207">
        <v>0</v>
      </c>
      <c r="AY327" s="207">
        <v>0</v>
      </c>
      <c r="AZ327" s="207">
        <v>0</v>
      </c>
      <c r="BA327" s="207">
        <v>0</v>
      </c>
      <c r="BB327" s="207">
        <v>0</v>
      </c>
      <c r="BC327" s="207">
        <v>0</v>
      </c>
      <c r="BD327" s="207">
        <v>0</v>
      </c>
      <c r="BE327" s="207">
        <v>0</v>
      </c>
      <c r="BF327" s="207">
        <v>0</v>
      </c>
      <c r="BG327" s="207">
        <v>0</v>
      </c>
      <c r="BH327" s="207">
        <v>0</v>
      </c>
      <c r="BI327" s="207">
        <v>0</v>
      </c>
      <c r="BJ327" s="207">
        <v>0</v>
      </c>
      <c r="BK327" s="207">
        <v>0</v>
      </c>
      <c r="BL327" s="207">
        <v>0</v>
      </c>
      <c r="BM327" s="207">
        <v>0</v>
      </c>
      <c r="BN327" s="207">
        <v>0</v>
      </c>
      <c r="BO327" s="207">
        <v>0</v>
      </c>
      <c r="BP327" s="207">
        <v>0</v>
      </c>
      <c r="BQ327" s="207">
        <v>0</v>
      </c>
      <c r="BR327" s="207">
        <v>0</v>
      </c>
      <c r="BS327" s="207">
        <v>0</v>
      </c>
      <c r="BT327" s="207">
        <v>0</v>
      </c>
      <c r="BU327" s="207">
        <v>0</v>
      </c>
      <c r="BV327" s="207">
        <v>0</v>
      </c>
      <c r="BW327" s="207">
        <v>0</v>
      </c>
      <c r="BX327" s="207">
        <v>0</v>
      </c>
      <c r="BY327" s="207">
        <v>0</v>
      </c>
      <c r="BZ327" s="207">
        <v>0</v>
      </c>
      <c r="CA327" s="207">
        <v>0</v>
      </c>
      <c r="CB327" s="207">
        <v>0</v>
      </c>
      <c r="CC327" s="207">
        <v>0</v>
      </c>
      <c r="CD327" s="207">
        <v>0</v>
      </c>
      <c r="CE327" s="207">
        <v>0</v>
      </c>
      <c r="CF327" s="207">
        <v>0</v>
      </c>
      <c r="CG327" s="207">
        <v>0</v>
      </c>
      <c r="CH327" s="207">
        <v>0</v>
      </c>
      <c r="CI327" s="207">
        <v>0</v>
      </c>
      <c r="CJ327" s="207">
        <v>0</v>
      </c>
      <c r="CK327" s="207">
        <v>0</v>
      </c>
      <c r="CL327" s="207">
        <v>0</v>
      </c>
      <c r="CM327" s="207">
        <v>0</v>
      </c>
      <c r="CN327" s="207">
        <v>0</v>
      </c>
      <c r="CO327" s="207">
        <v>0</v>
      </c>
      <c r="CP327" s="207">
        <v>0</v>
      </c>
      <c r="CQ327" s="207">
        <v>0</v>
      </c>
      <c r="CR327" s="207">
        <v>0</v>
      </c>
      <c r="CS327" s="207">
        <v>0</v>
      </c>
      <c r="CT327" s="207">
        <v>0</v>
      </c>
      <c r="CU327" s="207">
        <v>0</v>
      </c>
      <c r="CV327" s="207">
        <v>0</v>
      </c>
      <c r="CW327" s="207">
        <v>0</v>
      </c>
      <c r="CX327" s="207">
        <v>0</v>
      </c>
      <c r="CY327" s="207">
        <v>0</v>
      </c>
      <c r="CZ327" s="207">
        <v>0</v>
      </c>
      <c r="DA327" s="207">
        <v>0</v>
      </c>
      <c r="DB327" s="207">
        <v>0</v>
      </c>
      <c r="DC327" s="207">
        <v>0</v>
      </c>
      <c r="DD327" s="207">
        <v>0</v>
      </c>
      <c r="DE327" s="207">
        <v>0</v>
      </c>
      <c r="DF327" s="207">
        <v>0</v>
      </c>
      <c r="DG327" s="207">
        <v>0</v>
      </c>
      <c r="DH327" s="207">
        <v>0</v>
      </c>
      <c r="DI327" s="207">
        <v>0</v>
      </c>
      <c r="DJ327" s="207">
        <v>0</v>
      </c>
      <c r="DK327" s="207">
        <v>0</v>
      </c>
      <c r="DL327" s="207">
        <v>0</v>
      </c>
      <c r="DM327" s="207">
        <v>0</v>
      </c>
      <c r="DN327" s="207">
        <v>0</v>
      </c>
      <c r="DO327" s="207">
        <v>0</v>
      </c>
      <c r="DP327" s="207">
        <v>0</v>
      </c>
      <c r="DQ327" s="207">
        <v>0</v>
      </c>
      <c r="DR327" s="207">
        <v>0</v>
      </c>
      <c r="DS327" s="207">
        <v>0</v>
      </c>
      <c r="DT327" s="207">
        <v>0</v>
      </c>
      <c r="DU327" s="207">
        <v>0</v>
      </c>
      <c r="DV327" s="207">
        <v>0</v>
      </c>
      <c r="DW327" s="207">
        <v>0</v>
      </c>
      <c r="DX327" s="207">
        <v>0</v>
      </c>
      <c r="DY327" s="207">
        <v>0</v>
      </c>
      <c r="DZ327" s="207">
        <v>0</v>
      </c>
      <c r="EA327" s="207">
        <v>0</v>
      </c>
      <c r="EB327" s="207">
        <v>0</v>
      </c>
      <c r="EC327" s="207">
        <v>0</v>
      </c>
      <c r="ED327" s="207">
        <v>0</v>
      </c>
      <c r="EE327" s="207">
        <v>0</v>
      </c>
      <c r="EF327" s="207">
        <v>0</v>
      </c>
      <c r="EG327" s="207">
        <v>0</v>
      </c>
      <c r="EH327" s="207">
        <v>0</v>
      </c>
      <c r="EI327" s="207">
        <v>0</v>
      </c>
      <c r="EJ327" s="207">
        <v>0</v>
      </c>
      <c r="EK327" s="207">
        <v>0</v>
      </c>
      <c r="EL327" s="207">
        <v>0</v>
      </c>
      <c r="EM327" s="207">
        <v>0</v>
      </c>
      <c r="EN327" s="207">
        <v>0</v>
      </c>
      <c r="EO327" s="207">
        <v>0</v>
      </c>
      <c r="EP327" s="207">
        <v>0</v>
      </c>
      <c r="EQ327" s="207">
        <v>0</v>
      </c>
      <c r="ER327" s="207">
        <v>0</v>
      </c>
      <c r="ES327" s="207">
        <v>0</v>
      </c>
      <c r="ET327" s="207">
        <v>0</v>
      </c>
      <c r="EU327" s="207">
        <v>0</v>
      </c>
      <c r="EV327" s="207">
        <v>0</v>
      </c>
      <c r="EW327" s="207">
        <v>0</v>
      </c>
      <c r="EX327" s="207">
        <v>0</v>
      </c>
      <c r="EY327" s="207">
        <v>0</v>
      </c>
      <c r="EZ327" s="207">
        <v>0</v>
      </c>
      <c r="FA327" s="207">
        <v>0</v>
      </c>
      <c r="FB327" s="207">
        <v>0</v>
      </c>
      <c r="FC327" s="207">
        <v>0</v>
      </c>
      <c r="FD327" s="207">
        <v>0</v>
      </c>
      <c r="FE327" s="207">
        <v>0</v>
      </c>
      <c r="FF327" s="207">
        <v>0</v>
      </c>
      <c r="FG327" s="207">
        <v>0</v>
      </c>
      <c r="FH327" s="207">
        <v>0</v>
      </c>
      <c r="FI327" s="213">
        <v>0</v>
      </c>
      <c r="FJ327" s="207">
        <v>0</v>
      </c>
      <c r="FK327" s="207">
        <v>0</v>
      </c>
      <c r="FL327" s="207">
        <v>0</v>
      </c>
      <c r="FM327" s="207">
        <v>0</v>
      </c>
      <c r="FN327" s="207">
        <v>0</v>
      </c>
      <c r="FO327" s="207">
        <v>0</v>
      </c>
      <c r="FP327" s="207">
        <v>0</v>
      </c>
      <c r="FQ327" s="207">
        <v>0</v>
      </c>
      <c r="FR327" s="207">
        <v>0</v>
      </c>
      <c r="FS327" s="207">
        <v>0</v>
      </c>
      <c r="FT327" s="207">
        <v>0</v>
      </c>
      <c r="FU327" s="207">
        <v>0</v>
      </c>
      <c r="FV327" s="207">
        <v>0</v>
      </c>
      <c r="FW327" s="207">
        <v>0</v>
      </c>
      <c r="FX327" s="207">
        <v>0</v>
      </c>
      <c r="FY327" s="207">
        <v>0</v>
      </c>
      <c r="FZ327" s="207">
        <v>0</v>
      </c>
      <c r="GA327" s="207">
        <v>0</v>
      </c>
      <c r="GB327" s="207">
        <v>0</v>
      </c>
      <c r="GC327" s="207">
        <v>0</v>
      </c>
      <c r="GD327" s="207">
        <v>0</v>
      </c>
      <c r="GE327" s="207">
        <v>0</v>
      </c>
      <c r="GF327" s="207">
        <v>0</v>
      </c>
      <c r="GG327" s="207">
        <v>0</v>
      </c>
      <c r="GH327" s="207">
        <v>0</v>
      </c>
      <c r="GI327" s="207">
        <v>0</v>
      </c>
      <c r="GJ327" s="207">
        <v>0</v>
      </c>
      <c r="GK327" s="207">
        <v>0</v>
      </c>
      <c r="GL327" s="207">
        <v>0</v>
      </c>
      <c r="GM327" s="207">
        <v>0</v>
      </c>
      <c r="GN327" s="207">
        <v>0</v>
      </c>
      <c r="GO327" s="207">
        <v>0</v>
      </c>
      <c r="GP327" s="207">
        <v>0</v>
      </c>
      <c r="GQ327" s="207">
        <v>0</v>
      </c>
      <c r="GR327" s="207">
        <v>0</v>
      </c>
      <c r="GS327" s="207">
        <v>0</v>
      </c>
      <c r="GT327" s="207">
        <v>0</v>
      </c>
      <c r="GU327" s="207">
        <v>0</v>
      </c>
      <c r="GV327" s="207">
        <v>0</v>
      </c>
      <c r="GW327" s="207">
        <v>0</v>
      </c>
      <c r="GX327" s="207">
        <v>0</v>
      </c>
      <c r="GY327" s="207">
        <v>0</v>
      </c>
      <c r="GZ327" s="207">
        <v>0</v>
      </c>
      <c r="HA327" s="207">
        <v>0</v>
      </c>
      <c r="HB327" s="207">
        <v>0</v>
      </c>
      <c r="HC327" s="207">
        <v>0</v>
      </c>
      <c r="HD327" s="207">
        <v>0</v>
      </c>
      <c r="HE327" s="207">
        <v>0</v>
      </c>
      <c r="HF327" s="207">
        <v>0</v>
      </c>
      <c r="HG327" s="207">
        <v>0</v>
      </c>
      <c r="HH327" s="207">
        <v>0</v>
      </c>
      <c r="HI327" s="207">
        <v>0</v>
      </c>
      <c r="HJ327" s="207">
        <v>0</v>
      </c>
      <c r="HK327" s="207">
        <v>0</v>
      </c>
      <c r="HL327" s="207">
        <v>1</v>
      </c>
      <c r="HM327" s="207">
        <v>0</v>
      </c>
      <c r="HN327" s="207">
        <v>0</v>
      </c>
      <c r="HO327" s="207">
        <v>0</v>
      </c>
      <c r="HP327" s="207">
        <v>0</v>
      </c>
      <c r="HQ327" s="207">
        <v>0</v>
      </c>
      <c r="HR327" s="207">
        <v>0</v>
      </c>
      <c r="HS327" s="207">
        <v>0</v>
      </c>
      <c r="HT327" s="207">
        <v>0</v>
      </c>
      <c r="HU327" s="207">
        <v>0</v>
      </c>
      <c r="HV327" s="207">
        <v>0</v>
      </c>
      <c r="HW327" s="207">
        <v>0</v>
      </c>
      <c r="HX327" s="207">
        <v>0</v>
      </c>
      <c r="HY327" s="208">
        <v>1</v>
      </c>
    </row>
    <row r="328" spans="1:233" ht="48" x14ac:dyDescent="0.25">
      <c r="A328" s="206" t="s">
        <v>922</v>
      </c>
      <c r="B328" s="207">
        <v>0</v>
      </c>
      <c r="C328" s="207">
        <v>0</v>
      </c>
      <c r="D328" s="207">
        <v>0</v>
      </c>
      <c r="E328" s="207">
        <v>0</v>
      </c>
      <c r="F328" s="207">
        <v>0</v>
      </c>
      <c r="G328" s="207">
        <v>0</v>
      </c>
      <c r="H328" s="207">
        <v>0</v>
      </c>
      <c r="I328" s="207">
        <v>0</v>
      </c>
      <c r="J328" s="207">
        <v>0</v>
      </c>
      <c r="K328" s="207">
        <v>0</v>
      </c>
      <c r="L328" s="207">
        <v>0</v>
      </c>
      <c r="M328" s="207">
        <v>0</v>
      </c>
      <c r="N328" s="207">
        <v>0</v>
      </c>
      <c r="O328" s="207">
        <v>0</v>
      </c>
      <c r="P328" s="207">
        <v>0</v>
      </c>
      <c r="Q328" s="207">
        <v>0</v>
      </c>
      <c r="R328" s="207">
        <v>0</v>
      </c>
      <c r="S328" s="207">
        <v>0</v>
      </c>
      <c r="T328" s="207">
        <v>0</v>
      </c>
      <c r="U328" s="207">
        <v>0</v>
      </c>
      <c r="V328" s="207">
        <v>0</v>
      </c>
      <c r="W328" s="207">
        <v>0</v>
      </c>
      <c r="X328" s="207">
        <v>0</v>
      </c>
      <c r="Y328" s="207">
        <v>0</v>
      </c>
      <c r="Z328" s="207">
        <v>0</v>
      </c>
      <c r="AA328" s="207">
        <v>0</v>
      </c>
      <c r="AB328" s="207">
        <v>0</v>
      </c>
      <c r="AC328" s="207">
        <v>0</v>
      </c>
      <c r="AD328" s="207">
        <v>0</v>
      </c>
      <c r="AE328" s="207">
        <v>0</v>
      </c>
      <c r="AF328" s="207">
        <v>0</v>
      </c>
      <c r="AG328" s="207">
        <v>0</v>
      </c>
      <c r="AH328" s="207">
        <v>0</v>
      </c>
      <c r="AI328" s="207">
        <v>0</v>
      </c>
      <c r="AJ328" s="207">
        <v>0</v>
      </c>
      <c r="AK328" s="213">
        <v>0</v>
      </c>
      <c r="AL328" s="207">
        <v>0</v>
      </c>
      <c r="AM328" s="207">
        <v>0</v>
      </c>
      <c r="AN328" s="207">
        <v>0</v>
      </c>
      <c r="AO328" s="207">
        <v>0</v>
      </c>
      <c r="AP328" s="207">
        <v>0</v>
      </c>
      <c r="AQ328" s="207">
        <v>0</v>
      </c>
      <c r="AR328" s="207">
        <v>0</v>
      </c>
      <c r="AS328" s="207">
        <v>0</v>
      </c>
      <c r="AT328" s="207">
        <v>0</v>
      </c>
      <c r="AU328" s="207">
        <v>0</v>
      </c>
      <c r="AV328" s="207">
        <v>0</v>
      </c>
      <c r="AW328" s="207">
        <v>0</v>
      </c>
      <c r="AX328" s="207">
        <v>0</v>
      </c>
      <c r="AY328" s="207">
        <v>0</v>
      </c>
      <c r="AZ328" s="207">
        <v>0</v>
      </c>
      <c r="BA328" s="207">
        <v>0</v>
      </c>
      <c r="BB328" s="207">
        <v>0</v>
      </c>
      <c r="BC328" s="207">
        <v>0</v>
      </c>
      <c r="BD328" s="207">
        <v>0</v>
      </c>
      <c r="BE328" s="207">
        <v>0</v>
      </c>
      <c r="BF328" s="207">
        <v>0</v>
      </c>
      <c r="BG328" s="207">
        <v>0</v>
      </c>
      <c r="BH328" s="207">
        <v>0</v>
      </c>
      <c r="BI328" s="207">
        <v>0</v>
      </c>
      <c r="BJ328" s="207">
        <v>0</v>
      </c>
      <c r="BK328" s="207">
        <v>0</v>
      </c>
      <c r="BL328" s="207">
        <v>0</v>
      </c>
      <c r="BM328" s="207">
        <v>0</v>
      </c>
      <c r="BN328" s="207">
        <v>0</v>
      </c>
      <c r="BO328" s="207">
        <v>0</v>
      </c>
      <c r="BP328" s="207">
        <v>0</v>
      </c>
      <c r="BQ328" s="207">
        <v>0</v>
      </c>
      <c r="BR328" s="207">
        <v>0</v>
      </c>
      <c r="BS328" s="207">
        <v>0</v>
      </c>
      <c r="BT328" s="207">
        <v>0</v>
      </c>
      <c r="BU328" s="207">
        <v>0</v>
      </c>
      <c r="BV328" s="207">
        <v>0</v>
      </c>
      <c r="BW328" s="207">
        <v>0</v>
      </c>
      <c r="BX328" s="207">
        <v>0</v>
      </c>
      <c r="BY328" s="207">
        <v>0</v>
      </c>
      <c r="BZ328" s="207">
        <v>0</v>
      </c>
      <c r="CA328" s="207">
        <v>0</v>
      </c>
      <c r="CB328" s="207">
        <v>0</v>
      </c>
      <c r="CC328" s="207">
        <v>0</v>
      </c>
      <c r="CD328" s="207">
        <v>0</v>
      </c>
      <c r="CE328" s="207">
        <v>0</v>
      </c>
      <c r="CF328" s="207">
        <v>0</v>
      </c>
      <c r="CG328" s="207">
        <v>0</v>
      </c>
      <c r="CH328" s="207">
        <v>0</v>
      </c>
      <c r="CI328" s="207">
        <v>0</v>
      </c>
      <c r="CJ328" s="207">
        <v>0</v>
      </c>
      <c r="CK328" s="207">
        <v>0</v>
      </c>
      <c r="CL328" s="207">
        <v>0</v>
      </c>
      <c r="CM328" s="207">
        <v>0</v>
      </c>
      <c r="CN328" s="207">
        <v>0</v>
      </c>
      <c r="CO328" s="207">
        <v>0</v>
      </c>
      <c r="CP328" s="207">
        <v>0</v>
      </c>
      <c r="CQ328" s="207">
        <v>0</v>
      </c>
      <c r="CR328" s="207">
        <v>0</v>
      </c>
      <c r="CS328" s="207">
        <v>0</v>
      </c>
      <c r="CT328" s="207">
        <v>0</v>
      </c>
      <c r="CU328" s="207">
        <v>0</v>
      </c>
      <c r="CV328" s="207">
        <v>0</v>
      </c>
      <c r="CW328" s="207">
        <v>0</v>
      </c>
      <c r="CX328" s="207">
        <v>0</v>
      </c>
      <c r="CY328" s="207">
        <v>0</v>
      </c>
      <c r="CZ328" s="207">
        <v>0</v>
      </c>
      <c r="DA328" s="207">
        <v>0</v>
      </c>
      <c r="DB328" s="207">
        <v>0</v>
      </c>
      <c r="DC328" s="207">
        <v>0</v>
      </c>
      <c r="DD328" s="207">
        <v>0</v>
      </c>
      <c r="DE328" s="207">
        <v>0</v>
      </c>
      <c r="DF328" s="207">
        <v>0</v>
      </c>
      <c r="DG328" s="207">
        <v>0</v>
      </c>
      <c r="DH328" s="207">
        <v>0</v>
      </c>
      <c r="DI328" s="207">
        <v>0</v>
      </c>
      <c r="DJ328" s="207">
        <v>0</v>
      </c>
      <c r="DK328" s="207">
        <v>0</v>
      </c>
      <c r="DL328" s="207">
        <v>0</v>
      </c>
      <c r="DM328" s="207">
        <v>0</v>
      </c>
      <c r="DN328" s="207">
        <v>0</v>
      </c>
      <c r="DO328" s="207">
        <v>0</v>
      </c>
      <c r="DP328" s="207">
        <v>0</v>
      </c>
      <c r="DQ328" s="207">
        <v>0</v>
      </c>
      <c r="DR328" s="207">
        <v>0</v>
      </c>
      <c r="DS328" s="207">
        <v>0</v>
      </c>
      <c r="DT328" s="207">
        <v>0</v>
      </c>
      <c r="DU328" s="207">
        <v>0</v>
      </c>
      <c r="DV328" s="207">
        <v>0</v>
      </c>
      <c r="DW328" s="207">
        <v>0</v>
      </c>
      <c r="DX328" s="207">
        <v>0</v>
      </c>
      <c r="DY328" s="207">
        <v>0</v>
      </c>
      <c r="DZ328" s="207">
        <v>0</v>
      </c>
      <c r="EA328" s="207">
        <v>0</v>
      </c>
      <c r="EB328" s="207">
        <v>0</v>
      </c>
      <c r="EC328" s="207">
        <v>0</v>
      </c>
      <c r="ED328" s="207">
        <v>0</v>
      </c>
      <c r="EE328" s="207">
        <v>0</v>
      </c>
      <c r="EF328" s="207">
        <v>0</v>
      </c>
      <c r="EG328" s="207">
        <v>0</v>
      </c>
      <c r="EH328" s="207">
        <v>0</v>
      </c>
      <c r="EI328" s="207">
        <v>0</v>
      </c>
      <c r="EJ328" s="207">
        <v>0</v>
      </c>
      <c r="EK328" s="207">
        <v>0</v>
      </c>
      <c r="EL328" s="207">
        <v>0</v>
      </c>
      <c r="EM328" s="207">
        <v>0</v>
      </c>
      <c r="EN328" s="207">
        <v>0</v>
      </c>
      <c r="EO328" s="207">
        <v>0</v>
      </c>
      <c r="EP328" s="207">
        <v>0</v>
      </c>
      <c r="EQ328" s="207">
        <v>0</v>
      </c>
      <c r="ER328" s="207">
        <v>0</v>
      </c>
      <c r="ES328" s="207">
        <v>0</v>
      </c>
      <c r="ET328" s="207">
        <v>0</v>
      </c>
      <c r="EU328" s="207">
        <v>0</v>
      </c>
      <c r="EV328" s="207">
        <v>0</v>
      </c>
      <c r="EW328" s="207">
        <v>0</v>
      </c>
      <c r="EX328" s="207">
        <v>0</v>
      </c>
      <c r="EY328" s="207">
        <v>0</v>
      </c>
      <c r="EZ328" s="207">
        <v>0</v>
      </c>
      <c r="FA328" s="207">
        <v>0</v>
      </c>
      <c r="FB328" s="207">
        <v>0</v>
      </c>
      <c r="FC328" s="207">
        <v>0</v>
      </c>
      <c r="FD328" s="207">
        <v>0</v>
      </c>
      <c r="FE328" s="207">
        <v>0</v>
      </c>
      <c r="FF328" s="207">
        <v>0</v>
      </c>
      <c r="FG328" s="207">
        <v>0</v>
      </c>
      <c r="FH328" s="207">
        <v>0</v>
      </c>
      <c r="FI328" s="213">
        <v>0</v>
      </c>
      <c r="FJ328" s="207">
        <v>0</v>
      </c>
      <c r="FK328" s="207">
        <v>0</v>
      </c>
      <c r="FL328" s="207">
        <v>0</v>
      </c>
      <c r="FM328" s="207">
        <v>0</v>
      </c>
      <c r="FN328" s="207">
        <v>0</v>
      </c>
      <c r="FO328" s="207">
        <v>0</v>
      </c>
      <c r="FP328" s="207">
        <v>0</v>
      </c>
      <c r="FQ328" s="207">
        <v>0</v>
      </c>
      <c r="FR328" s="207">
        <v>0</v>
      </c>
      <c r="FS328" s="207">
        <v>0</v>
      </c>
      <c r="FT328" s="207">
        <v>0</v>
      </c>
      <c r="FU328" s="207">
        <v>0</v>
      </c>
      <c r="FV328" s="207">
        <v>0</v>
      </c>
      <c r="FW328" s="207">
        <v>0</v>
      </c>
      <c r="FX328" s="207">
        <v>0</v>
      </c>
      <c r="FY328" s="207">
        <v>0</v>
      </c>
      <c r="FZ328" s="207">
        <v>0</v>
      </c>
      <c r="GA328" s="207">
        <v>0</v>
      </c>
      <c r="GB328" s="207">
        <v>0</v>
      </c>
      <c r="GC328" s="207">
        <v>0</v>
      </c>
      <c r="GD328" s="207">
        <v>0</v>
      </c>
      <c r="GE328" s="207">
        <v>0</v>
      </c>
      <c r="GF328" s="207">
        <v>0</v>
      </c>
      <c r="GG328" s="207">
        <v>0</v>
      </c>
      <c r="GH328" s="207">
        <v>0</v>
      </c>
      <c r="GI328" s="207">
        <v>0</v>
      </c>
      <c r="GJ328" s="207">
        <v>0</v>
      </c>
      <c r="GK328" s="207">
        <v>0</v>
      </c>
      <c r="GL328" s="207">
        <v>0</v>
      </c>
      <c r="GM328" s="207">
        <v>0</v>
      </c>
      <c r="GN328" s="207">
        <v>0</v>
      </c>
      <c r="GO328" s="207">
        <v>0</v>
      </c>
      <c r="GP328" s="207">
        <v>0</v>
      </c>
      <c r="GQ328" s="207">
        <v>0</v>
      </c>
      <c r="GR328" s="207">
        <v>0</v>
      </c>
      <c r="GS328" s="207">
        <v>0</v>
      </c>
      <c r="GT328" s="207">
        <v>0</v>
      </c>
      <c r="GU328" s="207">
        <v>0</v>
      </c>
      <c r="GV328" s="207">
        <v>0</v>
      </c>
      <c r="GW328" s="207">
        <v>0</v>
      </c>
      <c r="GX328" s="207">
        <v>0</v>
      </c>
      <c r="GY328" s="207">
        <v>0</v>
      </c>
      <c r="GZ328" s="207">
        <v>0</v>
      </c>
      <c r="HA328" s="207">
        <v>0</v>
      </c>
      <c r="HB328" s="207">
        <v>0</v>
      </c>
      <c r="HC328" s="207">
        <v>0</v>
      </c>
      <c r="HD328" s="207">
        <v>0</v>
      </c>
      <c r="HE328" s="207">
        <v>0</v>
      </c>
      <c r="HF328" s="207">
        <v>0</v>
      </c>
      <c r="HG328" s="207">
        <v>0</v>
      </c>
      <c r="HH328" s="207">
        <v>0</v>
      </c>
      <c r="HI328" s="207">
        <v>0</v>
      </c>
      <c r="HJ328" s="207">
        <v>0</v>
      </c>
      <c r="HK328" s="207">
        <v>0</v>
      </c>
      <c r="HL328" s="207">
        <v>0</v>
      </c>
      <c r="HM328" s="207">
        <v>33</v>
      </c>
      <c r="HN328" s="207">
        <v>0</v>
      </c>
      <c r="HO328" s="207">
        <v>0</v>
      </c>
      <c r="HP328" s="207">
        <v>0</v>
      </c>
      <c r="HQ328" s="207">
        <v>0</v>
      </c>
      <c r="HR328" s="207">
        <v>0</v>
      </c>
      <c r="HS328" s="207">
        <v>0</v>
      </c>
      <c r="HT328" s="207">
        <v>0</v>
      </c>
      <c r="HU328" s="207">
        <v>0</v>
      </c>
      <c r="HV328" s="207">
        <v>0</v>
      </c>
      <c r="HW328" s="207">
        <v>0</v>
      </c>
      <c r="HX328" s="207">
        <v>0</v>
      </c>
      <c r="HY328" s="208">
        <v>33</v>
      </c>
    </row>
    <row r="329" spans="1:233" ht="48" x14ac:dyDescent="0.25">
      <c r="A329" s="206" t="s">
        <v>923</v>
      </c>
      <c r="B329" s="207">
        <v>0</v>
      </c>
      <c r="C329" s="207">
        <v>0</v>
      </c>
      <c r="D329" s="207">
        <v>0</v>
      </c>
      <c r="E329" s="207">
        <v>0</v>
      </c>
      <c r="F329" s="207">
        <v>0</v>
      </c>
      <c r="G329" s="207">
        <v>0</v>
      </c>
      <c r="H329" s="207">
        <v>0</v>
      </c>
      <c r="I329" s="207">
        <v>0</v>
      </c>
      <c r="J329" s="207">
        <v>0</v>
      </c>
      <c r="K329" s="207">
        <v>0</v>
      </c>
      <c r="L329" s="207">
        <v>0</v>
      </c>
      <c r="M329" s="207">
        <v>0</v>
      </c>
      <c r="N329" s="207">
        <v>0</v>
      </c>
      <c r="O329" s="207">
        <v>0</v>
      </c>
      <c r="P329" s="207">
        <v>0</v>
      </c>
      <c r="Q329" s="207">
        <v>0</v>
      </c>
      <c r="R329" s="207">
        <v>0</v>
      </c>
      <c r="S329" s="207">
        <v>0</v>
      </c>
      <c r="T329" s="207">
        <v>0</v>
      </c>
      <c r="U329" s="207">
        <v>0</v>
      </c>
      <c r="V329" s="207">
        <v>0</v>
      </c>
      <c r="W329" s="207">
        <v>0</v>
      </c>
      <c r="X329" s="207">
        <v>0</v>
      </c>
      <c r="Y329" s="207">
        <v>0</v>
      </c>
      <c r="Z329" s="207">
        <v>0</v>
      </c>
      <c r="AA329" s="207">
        <v>0</v>
      </c>
      <c r="AB329" s="207">
        <v>0</v>
      </c>
      <c r="AC329" s="207">
        <v>0</v>
      </c>
      <c r="AD329" s="207">
        <v>0</v>
      </c>
      <c r="AE329" s="207">
        <v>0</v>
      </c>
      <c r="AF329" s="207">
        <v>0</v>
      </c>
      <c r="AG329" s="207">
        <v>0</v>
      </c>
      <c r="AH329" s="207">
        <v>0</v>
      </c>
      <c r="AI329" s="207">
        <v>0</v>
      </c>
      <c r="AJ329" s="207">
        <v>0</v>
      </c>
      <c r="AK329" s="213">
        <v>0</v>
      </c>
      <c r="AL329" s="207">
        <v>0</v>
      </c>
      <c r="AM329" s="207">
        <v>0</v>
      </c>
      <c r="AN329" s="207">
        <v>0</v>
      </c>
      <c r="AO329" s="207">
        <v>0</v>
      </c>
      <c r="AP329" s="207">
        <v>0</v>
      </c>
      <c r="AQ329" s="207">
        <v>0</v>
      </c>
      <c r="AR329" s="207">
        <v>0</v>
      </c>
      <c r="AS329" s="207">
        <v>0</v>
      </c>
      <c r="AT329" s="207">
        <v>0</v>
      </c>
      <c r="AU329" s="207">
        <v>0</v>
      </c>
      <c r="AV329" s="207">
        <v>0</v>
      </c>
      <c r="AW329" s="207">
        <v>0</v>
      </c>
      <c r="AX329" s="207">
        <v>0</v>
      </c>
      <c r="AY329" s="207">
        <v>0</v>
      </c>
      <c r="AZ329" s="207">
        <v>0</v>
      </c>
      <c r="BA329" s="207">
        <v>0</v>
      </c>
      <c r="BB329" s="207">
        <v>0</v>
      </c>
      <c r="BC329" s="207">
        <v>0</v>
      </c>
      <c r="BD329" s="207">
        <v>0</v>
      </c>
      <c r="BE329" s="207">
        <v>0</v>
      </c>
      <c r="BF329" s="207">
        <v>0</v>
      </c>
      <c r="BG329" s="207">
        <v>0</v>
      </c>
      <c r="BH329" s="207">
        <v>0</v>
      </c>
      <c r="BI329" s="207">
        <v>0</v>
      </c>
      <c r="BJ329" s="207">
        <v>0</v>
      </c>
      <c r="BK329" s="207">
        <v>0</v>
      </c>
      <c r="BL329" s="207">
        <v>0</v>
      </c>
      <c r="BM329" s="207">
        <v>0</v>
      </c>
      <c r="BN329" s="207">
        <v>0</v>
      </c>
      <c r="BO329" s="207">
        <v>0</v>
      </c>
      <c r="BP329" s="207">
        <v>0</v>
      </c>
      <c r="BQ329" s="207">
        <v>0</v>
      </c>
      <c r="BR329" s="207">
        <v>0</v>
      </c>
      <c r="BS329" s="207">
        <v>0</v>
      </c>
      <c r="BT329" s="207">
        <v>0</v>
      </c>
      <c r="BU329" s="207">
        <v>0</v>
      </c>
      <c r="BV329" s="207">
        <v>0</v>
      </c>
      <c r="BW329" s="207">
        <v>0</v>
      </c>
      <c r="BX329" s="207">
        <v>0</v>
      </c>
      <c r="BY329" s="207">
        <v>0</v>
      </c>
      <c r="BZ329" s="207">
        <v>0</v>
      </c>
      <c r="CA329" s="207">
        <v>0</v>
      </c>
      <c r="CB329" s="207">
        <v>0</v>
      </c>
      <c r="CC329" s="207">
        <v>0</v>
      </c>
      <c r="CD329" s="207">
        <v>0</v>
      </c>
      <c r="CE329" s="207">
        <v>0</v>
      </c>
      <c r="CF329" s="207">
        <v>0</v>
      </c>
      <c r="CG329" s="207">
        <v>0</v>
      </c>
      <c r="CH329" s="207">
        <v>0</v>
      </c>
      <c r="CI329" s="207">
        <v>0</v>
      </c>
      <c r="CJ329" s="207">
        <v>0</v>
      </c>
      <c r="CK329" s="207">
        <v>0</v>
      </c>
      <c r="CL329" s="207">
        <v>0</v>
      </c>
      <c r="CM329" s="207">
        <v>0</v>
      </c>
      <c r="CN329" s="207">
        <v>0</v>
      </c>
      <c r="CO329" s="207">
        <v>0</v>
      </c>
      <c r="CP329" s="207">
        <v>0</v>
      </c>
      <c r="CQ329" s="207">
        <v>0</v>
      </c>
      <c r="CR329" s="207">
        <v>0</v>
      </c>
      <c r="CS329" s="207">
        <v>0</v>
      </c>
      <c r="CT329" s="207">
        <v>0</v>
      </c>
      <c r="CU329" s="207">
        <v>0</v>
      </c>
      <c r="CV329" s="207">
        <v>0</v>
      </c>
      <c r="CW329" s="207">
        <v>0</v>
      </c>
      <c r="CX329" s="207">
        <v>0</v>
      </c>
      <c r="CY329" s="207">
        <v>0</v>
      </c>
      <c r="CZ329" s="207">
        <v>0</v>
      </c>
      <c r="DA329" s="207">
        <v>0</v>
      </c>
      <c r="DB329" s="207">
        <v>0</v>
      </c>
      <c r="DC329" s="207">
        <v>0</v>
      </c>
      <c r="DD329" s="207">
        <v>0</v>
      </c>
      <c r="DE329" s="207">
        <v>0</v>
      </c>
      <c r="DF329" s="207">
        <v>0</v>
      </c>
      <c r="DG329" s="207">
        <v>0</v>
      </c>
      <c r="DH329" s="207">
        <v>0</v>
      </c>
      <c r="DI329" s="207">
        <v>0</v>
      </c>
      <c r="DJ329" s="207">
        <v>0</v>
      </c>
      <c r="DK329" s="207">
        <v>0</v>
      </c>
      <c r="DL329" s="207">
        <v>0</v>
      </c>
      <c r="DM329" s="207">
        <v>0</v>
      </c>
      <c r="DN329" s="207">
        <v>0</v>
      </c>
      <c r="DO329" s="207">
        <v>0</v>
      </c>
      <c r="DP329" s="207">
        <v>0</v>
      </c>
      <c r="DQ329" s="207">
        <v>0</v>
      </c>
      <c r="DR329" s="207">
        <v>0</v>
      </c>
      <c r="DS329" s="207">
        <v>0</v>
      </c>
      <c r="DT329" s="207">
        <v>0</v>
      </c>
      <c r="DU329" s="207">
        <v>0</v>
      </c>
      <c r="DV329" s="207">
        <v>0</v>
      </c>
      <c r="DW329" s="207">
        <v>0</v>
      </c>
      <c r="DX329" s="207">
        <v>0</v>
      </c>
      <c r="DY329" s="207">
        <v>0</v>
      </c>
      <c r="DZ329" s="207">
        <v>0</v>
      </c>
      <c r="EA329" s="207">
        <v>0</v>
      </c>
      <c r="EB329" s="207">
        <v>0</v>
      </c>
      <c r="EC329" s="207">
        <v>0</v>
      </c>
      <c r="ED329" s="207">
        <v>0</v>
      </c>
      <c r="EE329" s="207">
        <v>0</v>
      </c>
      <c r="EF329" s="207">
        <v>0</v>
      </c>
      <c r="EG329" s="207">
        <v>0</v>
      </c>
      <c r="EH329" s="207">
        <v>0</v>
      </c>
      <c r="EI329" s="207">
        <v>0</v>
      </c>
      <c r="EJ329" s="207">
        <v>0</v>
      </c>
      <c r="EK329" s="207">
        <v>0</v>
      </c>
      <c r="EL329" s="207">
        <v>0</v>
      </c>
      <c r="EM329" s="207">
        <v>0</v>
      </c>
      <c r="EN329" s="207">
        <v>0</v>
      </c>
      <c r="EO329" s="207">
        <v>0</v>
      </c>
      <c r="EP329" s="207">
        <v>0</v>
      </c>
      <c r="EQ329" s="207">
        <v>0</v>
      </c>
      <c r="ER329" s="207">
        <v>0</v>
      </c>
      <c r="ES329" s="207">
        <v>0</v>
      </c>
      <c r="ET329" s="207">
        <v>0</v>
      </c>
      <c r="EU329" s="207">
        <v>0</v>
      </c>
      <c r="EV329" s="207">
        <v>0</v>
      </c>
      <c r="EW329" s="207">
        <v>0</v>
      </c>
      <c r="EX329" s="207">
        <v>0</v>
      </c>
      <c r="EY329" s="207">
        <v>0</v>
      </c>
      <c r="EZ329" s="207">
        <v>0</v>
      </c>
      <c r="FA329" s="207">
        <v>0</v>
      </c>
      <c r="FB329" s="207">
        <v>0</v>
      </c>
      <c r="FC329" s="207">
        <v>0</v>
      </c>
      <c r="FD329" s="207">
        <v>0</v>
      </c>
      <c r="FE329" s="207">
        <v>0</v>
      </c>
      <c r="FF329" s="207">
        <v>0</v>
      </c>
      <c r="FG329" s="207">
        <v>0</v>
      </c>
      <c r="FH329" s="207">
        <v>0</v>
      </c>
      <c r="FI329" s="213">
        <v>0</v>
      </c>
      <c r="FJ329" s="207">
        <v>0</v>
      </c>
      <c r="FK329" s="207">
        <v>0</v>
      </c>
      <c r="FL329" s="207">
        <v>0</v>
      </c>
      <c r="FM329" s="207">
        <v>0</v>
      </c>
      <c r="FN329" s="207">
        <v>0</v>
      </c>
      <c r="FO329" s="207">
        <v>0</v>
      </c>
      <c r="FP329" s="207">
        <v>0</v>
      </c>
      <c r="FQ329" s="207">
        <v>0</v>
      </c>
      <c r="FR329" s="207">
        <v>0</v>
      </c>
      <c r="FS329" s="207">
        <v>0</v>
      </c>
      <c r="FT329" s="207">
        <v>0</v>
      </c>
      <c r="FU329" s="207">
        <v>0</v>
      </c>
      <c r="FV329" s="207">
        <v>0</v>
      </c>
      <c r="FW329" s="207">
        <v>0</v>
      </c>
      <c r="FX329" s="207">
        <v>0</v>
      </c>
      <c r="FY329" s="207">
        <v>0</v>
      </c>
      <c r="FZ329" s="207">
        <v>0</v>
      </c>
      <c r="GA329" s="207">
        <v>0</v>
      </c>
      <c r="GB329" s="207">
        <v>0</v>
      </c>
      <c r="GC329" s="207">
        <v>0</v>
      </c>
      <c r="GD329" s="207">
        <v>0</v>
      </c>
      <c r="GE329" s="207">
        <v>0</v>
      </c>
      <c r="GF329" s="207">
        <v>0</v>
      </c>
      <c r="GG329" s="207">
        <v>0</v>
      </c>
      <c r="GH329" s="207">
        <v>0</v>
      </c>
      <c r="GI329" s="207">
        <v>0</v>
      </c>
      <c r="GJ329" s="207">
        <v>0</v>
      </c>
      <c r="GK329" s="207">
        <v>0</v>
      </c>
      <c r="GL329" s="207">
        <v>0</v>
      </c>
      <c r="GM329" s="207">
        <v>0</v>
      </c>
      <c r="GN329" s="207">
        <v>0</v>
      </c>
      <c r="GO329" s="207">
        <v>0</v>
      </c>
      <c r="GP329" s="207">
        <v>0</v>
      </c>
      <c r="GQ329" s="207">
        <v>0</v>
      </c>
      <c r="GR329" s="207">
        <v>0</v>
      </c>
      <c r="GS329" s="207">
        <v>0</v>
      </c>
      <c r="GT329" s="207">
        <v>0</v>
      </c>
      <c r="GU329" s="207">
        <v>0</v>
      </c>
      <c r="GV329" s="207">
        <v>0</v>
      </c>
      <c r="GW329" s="207">
        <v>0</v>
      </c>
      <c r="GX329" s="207">
        <v>0</v>
      </c>
      <c r="GY329" s="207">
        <v>0</v>
      </c>
      <c r="GZ329" s="207">
        <v>0</v>
      </c>
      <c r="HA329" s="207">
        <v>0</v>
      </c>
      <c r="HB329" s="207">
        <v>0</v>
      </c>
      <c r="HC329" s="207">
        <v>0</v>
      </c>
      <c r="HD329" s="207">
        <v>0</v>
      </c>
      <c r="HE329" s="207">
        <v>0</v>
      </c>
      <c r="HF329" s="207">
        <v>0</v>
      </c>
      <c r="HG329" s="207">
        <v>0</v>
      </c>
      <c r="HH329" s="207">
        <v>0</v>
      </c>
      <c r="HI329" s="207">
        <v>0</v>
      </c>
      <c r="HJ329" s="207">
        <v>0</v>
      </c>
      <c r="HK329" s="207">
        <v>0</v>
      </c>
      <c r="HL329" s="207">
        <v>0</v>
      </c>
      <c r="HM329" s="207">
        <v>0</v>
      </c>
      <c r="HN329" s="207">
        <v>23</v>
      </c>
      <c r="HO329" s="207">
        <v>0</v>
      </c>
      <c r="HP329" s="207">
        <v>0</v>
      </c>
      <c r="HQ329" s="207">
        <v>0</v>
      </c>
      <c r="HR329" s="207">
        <v>0</v>
      </c>
      <c r="HS329" s="207">
        <v>0</v>
      </c>
      <c r="HT329" s="207">
        <v>0</v>
      </c>
      <c r="HU329" s="207">
        <v>0</v>
      </c>
      <c r="HV329" s="207">
        <v>0</v>
      </c>
      <c r="HW329" s="207">
        <v>0</v>
      </c>
      <c r="HX329" s="207">
        <v>0</v>
      </c>
      <c r="HY329" s="208">
        <v>23</v>
      </c>
    </row>
    <row r="330" spans="1:233" ht="48" x14ac:dyDescent="0.25">
      <c r="A330" s="206" t="s">
        <v>924</v>
      </c>
      <c r="B330" s="207">
        <v>0</v>
      </c>
      <c r="C330" s="207">
        <v>0</v>
      </c>
      <c r="D330" s="207">
        <v>0</v>
      </c>
      <c r="E330" s="207">
        <v>0</v>
      </c>
      <c r="F330" s="207">
        <v>0</v>
      </c>
      <c r="G330" s="207">
        <v>0</v>
      </c>
      <c r="H330" s="207">
        <v>0</v>
      </c>
      <c r="I330" s="207">
        <v>0</v>
      </c>
      <c r="J330" s="207">
        <v>0</v>
      </c>
      <c r="K330" s="207">
        <v>0</v>
      </c>
      <c r="L330" s="207">
        <v>0</v>
      </c>
      <c r="M330" s="207">
        <v>0</v>
      </c>
      <c r="N330" s="207">
        <v>0</v>
      </c>
      <c r="O330" s="207">
        <v>0</v>
      </c>
      <c r="P330" s="207">
        <v>0</v>
      </c>
      <c r="Q330" s="207">
        <v>0</v>
      </c>
      <c r="R330" s="207">
        <v>0</v>
      </c>
      <c r="S330" s="207">
        <v>0</v>
      </c>
      <c r="T330" s="207">
        <v>0</v>
      </c>
      <c r="U330" s="207">
        <v>0</v>
      </c>
      <c r="V330" s="207">
        <v>0</v>
      </c>
      <c r="W330" s="207">
        <v>0</v>
      </c>
      <c r="X330" s="207">
        <v>0</v>
      </c>
      <c r="Y330" s="207">
        <v>0</v>
      </c>
      <c r="Z330" s="207">
        <v>0</v>
      </c>
      <c r="AA330" s="207">
        <v>0</v>
      </c>
      <c r="AB330" s="207">
        <v>0</v>
      </c>
      <c r="AC330" s="207">
        <v>0</v>
      </c>
      <c r="AD330" s="207">
        <v>0</v>
      </c>
      <c r="AE330" s="207">
        <v>0</v>
      </c>
      <c r="AF330" s="207">
        <v>0</v>
      </c>
      <c r="AG330" s="207">
        <v>0</v>
      </c>
      <c r="AH330" s="207">
        <v>0</v>
      </c>
      <c r="AI330" s="207">
        <v>0</v>
      </c>
      <c r="AJ330" s="207">
        <v>0</v>
      </c>
      <c r="AK330" s="213">
        <v>0</v>
      </c>
      <c r="AL330" s="207">
        <v>0</v>
      </c>
      <c r="AM330" s="207">
        <v>0</v>
      </c>
      <c r="AN330" s="207">
        <v>0</v>
      </c>
      <c r="AO330" s="207">
        <v>0</v>
      </c>
      <c r="AP330" s="207">
        <v>0</v>
      </c>
      <c r="AQ330" s="207">
        <v>0</v>
      </c>
      <c r="AR330" s="207">
        <v>0</v>
      </c>
      <c r="AS330" s="207">
        <v>0</v>
      </c>
      <c r="AT330" s="207">
        <v>0</v>
      </c>
      <c r="AU330" s="207">
        <v>0</v>
      </c>
      <c r="AV330" s="207">
        <v>0</v>
      </c>
      <c r="AW330" s="207">
        <v>0</v>
      </c>
      <c r="AX330" s="207">
        <v>0</v>
      </c>
      <c r="AY330" s="207">
        <v>0</v>
      </c>
      <c r="AZ330" s="207">
        <v>0</v>
      </c>
      <c r="BA330" s="207">
        <v>0</v>
      </c>
      <c r="BB330" s="207">
        <v>0</v>
      </c>
      <c r="BC330" s="207">
        <v>0</v>
      </c>
      <c r="BD330" s="207">
        <v>0</v>
      </c>
      <c r="BE330" s="207">
        <v>0</v>
      </c>
      <c r="BF330" s="207">
        <v>0</v>
      </c>
      <c r="BG330" s="207">
        <v>0</v>
      </c>
      <c r="BH330" s="207">
        <v>0</v>
      </c>
      <c r="BI330" s="207">
        <v>0</v>
      </c>
      <c r="BJ330" s="207">
        <v>0</v>
      </c>
      <c r="BK330" s="207">
        <v>0</v>
      </c>
      <c r="BL330" s="207">
        <v>0</v>
      </c>
      <c r="BM330" s="207">
        <v>0</v>
      </c>
      <c r="BN330" s="207">
        <v>0</v>
      </c>
      <c r="BO330" s="207">
        <v>0</v>
      </c>
      <c r="BP330" s="207">
        <v>0</v>
      </c>
      <c r="BQ330" s="207">
        <v>0</v>
      </c>
      <c r="BR330" s="207">
        <v>0</v>
      </c>
      <c r="BS330" s="207">
        <v>0</v>
      </c>
      <c r="BT330" s="207">
        <v>0</v>
      </c>
      <c r="BU330" s="207">
        <v>0</v>
      </c>
      <c r="BV330" s="207">
        <v>0</v>
      </c>
      <c r="BW330" s="207">
        <v>0</v>
      </c>
      <c r="BX330" s="207">
        <v>0</v>
      </c>
      <c r="BY330" s="207">
        <v>0</v>
      </c>
      <c r="BZ330" s="207">
        <v>0</v>
      </c>
      <c r="CA330" s="207">
        <v>0</v>
      </c>
      <c r="CB330" s="207">
        <v>0</v>
      </c>
      <c r="CC330" s="207">
        <v>0</v>
      </c>
      <c r="CD330" s="207">
        <v>0</v>
      </c>
      <c r="CE330" s="207">
        <v>0</v>
      </c>
      <c r="CF330" s="207">
        <v>0</v>
      </c>
      <c r="CG330" s="207">
        <v>0</v>
      </c>
      <c r="CH330" s="207">
        <v>0</v>
      </c>
      <c r="CI330" s="207">
        <v>0</v>
      </c>
      <c r="CJ330" s="207">
        <v>0</v>
      </c>
      <c r="CK330" s="207">
        <v>0</v>
      </c>
      <c r="CL330" s="207">
        <v>0</v>
      </c>
      <c r="CM330" s="207">
        <v>0</v>
      </c>
      <c r="CN330" s="207">
        <v>0</v>
      </c>
      <c r="CO330" s="207">
        <v>0</v>
      </c>
      <c r="CP330" s="207">
        <v>0</v>
      </c>
      <c r="CQ330" s="207">
        <v>0</v>
      </c>
      <c r="CR330" s="207">
        <v>0</v>
      </c>
      <c r="CS330" s="207">
        <v>0</v>
      </c>
      <c r="CT330" s="207">
        <v>0</v>
      </c>
      <c r="CU330" s="207">
        <v>0</v>
      </c>
      <c r="CV330" s="207">
        <v>0</v>
      </c>
      <c r="CW330" s="207">
        <v>0</v>
      </c>
      <c r="CX330" s="207">
        <v>0</v>
      </c>
      <c r="CY330" s="207">
        <v>0</v>
      </c>
      <c r="CZ330" s="207">
        <v>0</v>
      </c>
      <c r="DA330" s="207">
        <v>0</v>
      </c>
      <c r="DB330" s="207">
        <v>0</v>
      </c>
      <c r="DC330" s="207">
        <v>0</v>
      </c>
      <c r="DD330" s="207">
        <v>0</v>
      </c>
      <c r="DE330" s="207">
        <v>0</v>
      </c>
      <c r="DF330" s="207">
        <v>0</v>
      </c>
      <c r="DG330" s="207">
        <v>0</v>
      </c>
      <c r="DH330" s="207">
        <v>0</v>
      </c>
      <c r="DI330" s="207">
        <v>0</v>
      </c>
      <c r="DJ330" s="207">
        <v>0</v>
      </c>
      <c r="DK330" s="207">
        <v>0</v>
      </c>
      <c r="DL330" s="207">
        <v>0</v>
      </c>
      <c r="DM330" s="207">
        <v>0</v>
      </c>
      <c r="DN330" s="207">
        <v>0</v>
      </c>
      <c r="DO330" s="207">
        <v>0</v>
      </c>
      <c r="DP330" s="207">
        <v>0</v>
      </c>
      <c r="DQ330" s="207">
        <v>0</v>
      </c>
      <c r="DR330" s="207">
        <v>0</v>
      </c>
      <c r="DS330" s="207">
        <v>0</v>
      </c>
      <c r="DT330" s="207">
        <v>0</v>
      </c>
      <c r="DU330" s="207">
        <v>0</v>
      </c>
      <c r="DV330" s="207">
        <v>0</v>
      </c>
      <c r="DW330" s="207">
        <v>0</v>
      </c>
      <c r="DX330" s="207">
        <v>0</v>
      </c>
      <c r="DY330" s="207">
        <v>0</v>
      </c>
      <c r="DZ330" s="207">
        <v>0</v>
      </c>
      <c r="EA330" s="207">
        <v>0</v>
      </c>
      <c r="EB330" s="207">
        <v>0</v>
      </c>
      <c r="EC330" s="207">
        <v>0</v>
      </c>
      <c r="ED330" s="207">
        <v>0</v>
      </c>
      <c r="EE330" s="207">
        <v>0</v>
      </c>
      <c r="EF330" s="207">
        <v>0</v>
      </c>
      <c r="EG330" s="207">
        <v>0</v>
      </c>
      <c r="EH330" s="207">
        <v>0</v>
      </c>
      <c r="EI330" s="207">
        <v>0</v>
      </c>
      <c r="EJ330" s="207">
        <v>0</v>
      </c>
      <c r="EK330" s="207">
        <v>0</v>
      </c>
      <c r="EL330" s="207">
        <v>0</v>
      </c>
      <c r="EM330" s="207">
        <v>0</v>
      </c>
      <c r="EN330" s="207">
        <v>0</v>
      </c>
      <c r="EO330" s="207">
        <v>0</v>
      </c>
      <c r="EP330" s="207">
        <v>0</v>
      </c>
      <c r="EQ330" s="207">
        <v>0</v>
      </c>
      <c r="ER330" s="207">
        <v>0</v>
      </c>
      <c r="ES330" s="207">
        <v>0</v>
      </c>
      <c r="ET330" s="207">
        <v>0</v>
      </c>
      <c r="EU330" s="207">
        <v>0</v>
      </c>
      <c r="EV330" s="207">
        <v>0</v>
      </c>
      <c r="EW330" s="207">
        <v>0</v>
      </c>
      <c r="EX330" s="207">
        <v>0</v>
      </c>
      <c r="EY330" s="207">
        <v>0</v>
      </c>
      <c r="EZ330" s="207">
        <v>0</v>
      </c>
      <c r="FA330" s="207">
        <v>0</v>
      </c>
      <c r="FB330" s="207">
        <v>0</v>
      </c>
      <c r="FC330" s="207">
        <v>0</v>
      </c>
      <c r="FD330" s="207">
        <v>0</v>
      </c>
      <c r="FE330" s="207">
        <v>0</v>
      </c>
      <c r="FF330" s="207">
        <v>0</v>
      </c>
      <c r="FG330" s="207">
        <v>0</v>
      </c>
      <c r="FH330" s="207">
        <v>0</v>
      </c>
      <c r="FI330" s="213">
        <v>0</v>
      </c>
      <c r="FJ330" s="207">
        <v>0</v>
      </c>
      <c r="FK330" s="207">
        <v>0</v>
      </c>
      <c r="FL330" s="207">
        <v>0</v>
      </c>
      <c r="FM330" s="207">
        <v>0</v>
      </c>
      <c r="FN330" s="207">
        <v>0</v>
      </c>
      <c r="FO330" s="207">
        <v>0</v>
      </c>
      <c r="FP330" s="207">
        <v>0</v>
      </c>
      <c r="FQ330" s="207">
        <v>0</v>
      </c>
      <c r="FR330" s="207">
        <v>0</v>
      </c>
      <c r="FS330" s="207">
        <v>0</v>
      </c>
      <c r="FT330" s="207">
        <v>0</v>
      </c>
      <c r="FU330" s="207">
        <v>0</v>
      </c>
      <c r="FV330" s="207">
        <v>0</v>
      </c>
      <c r="FW330" s="207">
        <v>0</v>
      </c>
      <c r="FX330" s="207">
        <v>0</v>
      </c>
      <c r="FY330" s="207">
        <v>0</v>
      </c>
      <c r="FZ330" s="207">
        <v>0</v>
      </c>
      <c r="GA330" s="207">
        <v>0</v>
      </c>
      <c r="GB330" s="207">
        <v>0</v>
      </c>
      <c r="GC330" s="207">
        <v>0</v>
      </c>
      <c r="GD330" s="207">
        <v>0</v>
      </c>
      <c r="GE330" s="207">
        <v>0</v>
      </c>
      <c r="GF330" s="207">
        <v>0</v>
      </c>
      <c r="GG330" s="207">
        <v>0</v>
      </c>
      <c r="GH330" s="207">
        <v>0</v>
      </c>
      <c r="GI330" s="207">
        <v>0</v>
      </c>
      <c r="GJ330" s="207">
        <v>0</v>
      </c>
      <c r="GK330" s="207">
        <v>0</v>
      </c>
      <c r="GL330" s="207">
        <v>0</v>
      </c>
      <c r="GM330" s="207">
        <v>0</v>
      </c>
      <c r="GN330" s="207">
        <v>0</v>
      </c>
      <c r="GO330" s="207">
        <v>0</v>
      </c>
      <c r="GP330" s="207">
        <v>0</v>
      </c>
      <c r="GQ330" s="207">
        <v>0</v>
      </c>
      <c r="GR330" s="207">
        <v>0</v>
      </c>
      <c r="GS330" s="207">
        <v>0</v>
      </c>
      <c r="GT330" s="207">
        <v>0</v>
      </c>
      <c r="GU330" s="207">
        <v>0</v>
      </c>
      <c r="GV330" s="207">
        <v>0</v>
      </c>
      <c r="GW330" s="207">
        <v>0</v>
      </c>
      <c r="GX330" s="207">
        <v>0</v>
      </c>
      <c r="GY330" s="207">
        <v>0</v>
      </c>
      <c r="GZ330" s="207">
        <v>0</v>
      </c>
      <c r="HA330" s="207">
        <v>0</v>
      </c>
      <c r="HB330" s="207">
        <v>0</v>
      </c>
      <c r="HC330" s="207">
        <v>0</v>
      </c>
      <c r="HD330" s="207">
        <v>0</v>
      </c>
      <c r="HE330" s="207">
        <v>0</v>
      </c>
      <c r="HF330" s="207">
        <v>0</v>
      </c>
      <c r="HG330" s="207">
        <v>0</v>
      </c>
      <c r="HH330" s="207">
        <v>0</v>
      </c>
      <c r="HI330" s="207">
        <v>0</v>
      </c>
      <c r="HJ330" s="207">
        <v>0</v>
      </c>
      <c r="HK330" s="207">
        <v>0</v>
      </c>
      <c r="HL330" s="207">
        <v>0</v>
      </c>
      <c r="HM330" s="207">
        <v>0</v>
      </c>
      <c r="HN330" s="207">
        <v>0</v>
      </c>
      <c r="HO330" s="207">
        <v>32</v>
      </c>
      <c r="HP330" s="207">
        <v>0</v>
      </c>
      <c r="HQ330" s="207">
        <v>0</v>
      </c>
      <c r="HR330" s="207">
        <v>0</v>
      </c>
      <c r="HS330" s="207">
        <v>0</v>
      </c>
      <c r="HT330" s="207">
        <v>0</v>
      </c>
      <c r="HU330" s="207">
        <v>0</v>
      </c>
      <c r="HV330" s="207">
        <v>0</v>
      </c>
      <c r="HW330" s="207">
        <v>0</v>
      </c>
      <c r="HX330" s="207">
        <v>0</v>
      </c>
      <c r="HY330" s="208">
        <v>32</v>
      </c>
    </row>
    <row r="331" spans="1:233" ht="48" x14ac:dyDescent="0.25">
      <c r="A331" s="206" t="s">
        <v>925</v>
      </c>
      <c r="B331" s="207">
        <v>0</v>
      </c>
      <c r="C331" s="207">
        <v>0</v>
      </c>
      <c r="D331" s="207">
        <v>0</v>
      </c>
      <c r="E331" s="207">
        <v>0</v>
      </c>
      <c r="F331" s="207">
        <v>0</v>
      </c>
      <c r="G331" s="207">
        <v>0</v>
      </c>
      <c r="H331" s="207">
        <v>0</v>
      </c>
      <c r="I331" s="207">
        <v>0</v>
      </c>
      <c r="J331" s="207">
        <v>0</v>
      </c>
      <c r="K331" s="207">
        <v>0</v>
      </c>
      <c r="L331" s="207">
        <v>0</v>
      </c>
      <c r="M331" s="207">
        <v>0</v>
      </c>
      <c r="N331" s="207">
        <v>0</v>
      </c>
      <c r="O331" s="207">
        <v>0</v>
      </c>
      <c r="P331" s="207">
        <v>0</v>
      </c>
      <c r="Q331" s="207">
        <v>0</v>
      </c>
      <c r="R331" s="207">
        <v>0</v>
      </c>
      <c r="S331" s="207">
        <v>0</v>
      </c>
      <c r="T331" s="207">
        <v>0</v>
      </c>
      <c r="U331" s="207">
        <v>0</v>
      </c>
      <c r="V331" s="207">
        <v>0</v>
      </c>
      <c r="W331" s="207">
        <v>0</v>
      </c>
      <c r="X331" s="207">
        <v>0</v>
      </c>
      <c r="Y331" s="207">
        <v>0</v>
      </c>
      <c r="Z331" s="207">
        <v>0</v>
      </c>
      <c r="AA331" s="207">
        <v>0</v>
      </c>
      <c r="AB331" s="207">
        <v>0</v>
      </c>
      <c r="AC331" s="207">
        <v>0</v>
      </c>
      <c r="AD331" s="207">
        <v>0</v>
      </c>
      <c r="AE331" s="207">
        <v>0</v>
      </c>
      <c r="AF331" s="207">
        <v>0</v>
      </c>
      <c r="AG331" s="207">
        <v>0</v>
      </c>
      <c r="AH331" s="207">
        <v>0</v>
      </c>
      <c r="AI331" s="207">
        <v>0</v>
      </c>
      <c r="AJ331" s="207">
        <v>0</v>
      </c>
      <c r="AK331" s="213">
        <v>0</v>
      </c>
      <c r="AL331" s="207">
        <v>0</v>
      </c>
      <c r="AM331" s="207">
        <v>0</v>
      </c>
      <c r="AN331" s="207">
        <v>0</v>
      </c>
      <c r="AO331" s="207">
        <v>0</v>
      </c>
      <c r="AP331" s="207">
        <v>0</v>
      </c>
      <c r="AQ331" s="207">
        <v>0</v>
      </c>
      <c r="AR331" s="207">
        <v>0</v>
      </c>
      <c r="AS331" s="207">
        <v>0</v>
      </c>
      <c r="AT331" s="207">
        <v>0</v>
      </c>
      <c r="AU331" s="207">
        <v>0</v>
      </c>
      <c r="AV331" s="207">
        <v>0</v>
      </c>
      <c r="AW331" s="207">
        <v>0</v>
      </c>
      <c r="AX331" s="207">
        <v>0</v>
      </c>
      <c r="AY331" s="207">
        <v>0</v>
      </c>
      <c r="AZ331" s="207">
        <v>0</v>
      </c>
      <c r="BA331" s="207">
        <v>0</v>
      </c>
      <c r="BB331" s="207">
        <v>0</v>
      </c>
      <c r="BC331" s="207">
        <v>0</v>
      </c>
      <c r="BD331" s="207">
        <v>0</v>
      </c>
      <c r="BE331" s="207">
        <v>0</v>
      </c>
      <c r="BF331" s="207">
        <v>0</v>
      </c>
      <c r="BG331" s="207">
        <v>0</v>
      </c>
      <c r="BH331" s="207">
        <v>0</v>
      </c>
      <c r="BI331" s="207">
        <v>0</v>
      </c>
      <c r="BJ331" s="207">
        <v>0</v>
      </c>
      <c r="BK331" s="207">
        <v>0</v>
      </c>
      <c r="BL331" s="207">
        <v>0</v>
      </c>
      <c r="BM331" s="207">
        <v>0</v>
      </c>
      <c r="BN331" s="207">
        <v>0</v>
      </c>
      <c r="BO331" s="207">
        <v>0</v>
      </c>
      <c r="BP331" s="207">
        <v>0</v>
      </c>
      <c r="BQ331" s="207">
        <v>0</v>
      </c>
      <c r="BR331" s="207">
        <v>0</v>
      </c>
      <c r="BS331" s="207">
        <v>0</v>
      </c>
      <c r="BT331" s="207">
        <v>0</v>
      </c>
      <c r="BU331" s="207">
        <v>0</v>
      </c>
      <c r="BV331" s="207">
        <v>0</v>
      </c>
      <c r="BW331" s="207">
        <v>0</v>
      </c>
      <c r="BX331" s="207">
        <v>0</v>
      </c>
      <c r="BY331" s="207">
        <v>0</v>
      </c>
      <c r="BZ331" s="207">
        <v>0</v>
      </c>
      <c r="CA331" s="207">
        <v>0</v>
      </c>
      <c r="CB331" s="207">
        <v>0</v>
      </c>
      <c r="CC331" s="207">
        <v>0</v>
      </c>
      <c r="CD331" s="207">
        <v>0</v>
      </c>
      <c r="CE331" s="207">
        <v>0</v>
      </c>
      <c r="CF331" s="207">
        <v>0</v>
      </c>
      <c r="CG331" s="207">
        <v>0</v>
      </c>
      <c r="CH331" s="207">
        <v>0</v>
      </c>
      <c r="CI331" s="207">
        <v>0</v>
      </c>
      <c r="CJ331" s="207">
        <v>0</v>
      </c>
      <c r="CK331" s="207">
        <v>0</v>
      </c>
      <c r="CL331" s="207">
        <v>0</v>
      </c>
      <c r="CM331" s="207">
        <v>0</v>
      </c>
      <c r="CN331" s="207">
        <v>0</v>
      </c>
      <c r="CO331" s="207">
        <v>0</v>
      </c>
      <c r="CP331" s="207">
        <v>0</v>
      </c>
      <c r="CQ331" s="207">
        <v>0</v>
      </c>
      <c r="CR331" s="207">
        <v>0</v>
      </c>
      <c r="CS331" s="207">
        <v>0</v>
      </c>
      <c r="CT331" s="207">
        <v>0</v>
      </c>
      <c r="CU331" s="207">
        <v>0</v>
      </c>
      <c r="CV331" s="207">
        <v>0</v>
      </c>
      <c r="CW331" s="207">
        <v>0</v>
      </c>
      <c r="CX331" s="207">
        <v>0</v>
      </c>
      <c r="CY331" s="207">
        <v>0</v>
      </c>
      <c r="CZ331" s="207">
        <v>0</v>
      </c>
      <c r="DA331" s="207">
        <v>0</v>
      </c>
      <c r="DB331" s="207">
        <v>0</v>
      </c>
      <c r="DC331" s="207">
        <v>0</v>
      </c>
      <c r="DD331" s="207">
        <v>0</v>
      </c>
      <c r="DE331" s="207">
        <v>0</v>
      </c>
      <c r="DF331" s="207">
        <v>0</v>
      </c>
      <c r="DG331" s="207">
        <v>0</v>
      </c>
      <c r="DH331" s="207">
        <v>0</v>
      </c>
      <c r="DI331" s="207">
        <v>0</v>
      </c>
      <c r="DJ331" s="207">
        <v>0</v>
      </c>
      <c r="DK331" s="207">
        <v>0</v>
      </c>
      <c r="DL331" s="207">
        <v>0</v>
      </c>
      <c r="DM331" s="207">
        <v>0</v>
      </c>
      <c r="DN331" s="207">
        <v>0</v>
      </c>
      <c r="DO331" s="207">
        <v>0</v>
      </c>
      <c r="DP331" s="207">
        <v>0</v>
      </c>
      <c r="DQ331" s="207">
        <v>0</v>
      </c>
      <c r="DR331" s="207">
        <v>0</v>
      </c>
      <c r="DS331" s="207">
        <v>0</v>
      </c>
      <c r="DT331" s="207">
        <v>0</v>
      </c>
      <c r="DU331" s="207">
        <v>0</v>
      </c>
      <c r="DV331" s="207">
        <v>0</v>
      </c>
      <c r="DW331" s="207">
        <v>0</v>
      </c>
      <c r="DX331" s="207">
        <v>0</v>
      </c>
      <c r="DY331" s="207">
        <v>0</v>
      </c>
      <c r="DZ331" s="207">
        <v>0</v>
      </c>
      <c r="EA331" s="207">
        <v>0</v>
      </c>
      <c r="EB331" s="207">
        <v>0</v>
      </c>
      <c r="EC331" s="207">
        <v>0</v>
      </c>
      <c r="ED331" s="207">
        <v>0</v>
      </c>
      <c r="EE331" s="207">
        <v>0</v>
      </c>
      <c r="EF331" s="207">
        <v>0</v>
      </c>
      <c r="EG331" s="207">
        <v>0</v>
      </c>
      <c r="EH331" s="207">
        <v>0</v>
      </c>
      <c r="EI331" s="207">
        <v>0</v>
      </c>
      <c r="EJ331" s="207">
        <v>0</v>
      </c>
      <c r="EK331" s="207">
        <v>0</v>
      </c>
      <c r="EL331" s="207">
        <v>0</v>
      </c>
      <c r="EM331" s="207">
        <v>0</v>
      </c>
      <c r="EN331" s="207">
        <v>0</v>
      </c>
      <c r="EO331" s="207">
        <v>0</v>
      </c>
      <c r="EP331" s="207">
        <v>0</v>
      </c>
      <c r="EQ331" s="207">
        <v>0</v>
      </c>
      <c r="ER331" s="207">
        <v>0</v>
      </c>
      <c r="ES331" s="207">
        <v>0</v>
      </c>
      <c r="ET331" s="207">
        <v>0</v>
      </c>
      <c r="EU331" s="207">
        <v>0</v>
      </c>
      <c r="EV331" s="207">
        <v>0</v>
      </c>
      <c r="EW331" s="207">
        <v>0</v>
      </c>
      <c r="EX331" s="207">
        <v>0</v>
      </c>
      <c r="EY331" s="207">
        <v>0</v>
      </c>
      <c r="EZ331" s="207">
        <v>0</v>
      </c>
      <c r="FA331" s="207">
        <v>0</v>
      </c>
      <c r="FB331" s="207">
        <v>0</v>
      </c>
      <c r="FC331" s="207">
        <v>0</v>
      </c>
      <c r="FD331" s="207">
        <v>0</v>
      </c>
      <c r="FE331" s="207">
        <v>0</v>
      </c>
      <c r="FF331" s="207">
        <v>0</v>
      </c>
      <c r="FG331" s="207">
        <v>0</v>
      </c>
      <c r="FH331" s="207">
        <v>0</v>
      </c>
      <c r="FI331" s="213">
        <v>0</v>
      </c>
      <c r="FJ331" s="207">
        <v>0</v>
      </c>
      <c r="FK331" s="207">
        <v>0</v>
      </c>
      <c r="FL331" s="207">
        <v>0</v>
      </c>
      <c r="FM331" s="207">
        <v>0</v>
      </c>
      <c r="FN331" s="207">
        <v>0</v>
      </c>
      <c r="FO331" s="207">
        <v>0</v>
      </c>
      <c r="FP331" s="207">
        <v>0</v>
      </c>
      <c r="FQ331" s="207">
        <v>0</v>
      </c>
      <c r="FR331" s="207">
        <v>0</v>
      </c>
      <c r="FS331" s="207">
        <v>0</v>
      </c>
      <c r="FT331" s="207">
        <v>0</v>
      </c>
      <c r="FU331" s="207">
        <v>0</v>
      </c>
      <c r="FV331" s="207">
        <v>0</v>
      </c>
      <c r="FW331" s="207">
        <v>0</v>
      </c>
      <c r="FX331" s="207">
        <v>0</v>
      </c>
      <c r="FY331" s="207">
        <v>0</v>
      </c>
      <c r="FZ331" s="207">
        <v>0</v>
      </c>
      <c r="GA331" s="207">
        <v>0</v>
      </c>
      <c r="GB331" s="207">
        <v>0</v>
      </c>
      <c r="GC331" s="207">
        <v>0</v>
      </c>
      <c r="GD331" s="207">
        <v>0</v>
      </c>
      <c r="GE331" s="207">
        <v>0</v>
      </c>
      <c r="GF331" s="207">
        <v>0</v>
      </c>
      <c r="GG331" s="207">
        <v>0</v>
      </c>
      <c r="GH331" s="207">
        <v>0</v>
      </c>
      <c r="GI331" s="207">
        <v>0</v>
      </c>
      <c r="GJ331" s="207">
        <v>0</v>
      </c>
      <c r="GK331" s="207">
        <v>0</v>
      </c>
      <c r="GL331" s="207">
        <v>0</v>
      </c>
      <c r="GM331" s="207">
        <v>0</v>
      </c>
      <c r="GN331" s="207">
        <v>0</v>
      </c>
      <c r="GO331" s="207">
        <v>0</v>
      </c>
      <c r="GP331" s="207">
        <v>0</v>
      </c>
      <c r="GQ331" s="207">
        <v>0</v>
      </c>
      <c r="GR331" s="207">
        <v>0</v>
      </c>
      <c r="GS331" s="207">
        <v>0</v>
      </c>
      <c r="GT331" s="207">
        <v>0</v>
      </c>
      <c r="GU331" s="207">
        <v>0</v>
      </c>
      <c r="GV331" s="207">
        <v>0</v>
      </c>
      <c r="GW331" s="207">
        <v>0</v>
      </c>
      <c r="GX331" s="207">
        <v>0</v>
      </c>
      <c r="GY331" s="207">
        <v>0</v>
      </c>
      <c r="GZ331" s="207">
        <v>0</v>
      </c>
      <c r="HA331" s="207">
        <v>0</v>
      </c>
      <c r="HB331" s="207">
        <v>0</v>
      </c>
      <c r="HC331" s="207">
        <v>0</v>
      </c>
      <c r="HD331" s="207">
        <v>0</v>
      </c>
      <c r="HE331" s="207">
        <v>0</v>
      </c>
      <c r="HF331" s="207">
        <v>0</v>
      </c>
      <c r="HG331" s="207">
        <v>0</v>
      </c>
      <c r="HH331" s="207">
        <v>0</v>
      </c>
      <c r="HI331" s="207">
        <v>0</v>
      </c>
      <c r="HJ331" s="207">
        <v>0</v>
      </c>
      <c r="HK331" s="207">
        <v>0</v>
      </c>
      <c r="HL331" s="207">
        <v>0</v>
      </c>
      <c r="HM331" s="207">
        <v>0</v>
      </c>
      <c r="HN331" s="207">
        <v>0</v>
      </c>
      <c r="HO331" s="207">
        <v>0</v>
      </c>
      <c r="HP331" s="207">
        <v>84</v>
      </c>
      <c r="HQ331" s="207">
        <v>0</v>
      </c>
      <c r="HR331" s="207">
        <v>0</v>
      </c>
      <c r="HS331" s="207">
        <v>0</v>
      </c>
      <c r="HT331" s="207">
        <v>0</v>
      </c>
      <c r="HU331" s="207">
        <v>0</v>
      </c>
      <c r="HV331" s="207">
        <v>0</v>
      </c>
      <c r="HW331" s="207">
        <v>0</v>
      </c>
      <c r="HX331" s="207">
        <v>0</v>
      </c>
      <c r="HY331" s="208">
        <v>84</v>
      </c>
    </row>
    <row r="332" spans="1:233" ht="48" x14ac:dyDescent="0.25">
      <c r="A332" s="206" t="s">
        <v>926</v>
      </c>
      <c r="B332" s="207">
        <v>0</v>
      </c>
      <c r="C332" s="207">
        <v>0</v>
      </c>
      <c r="D332" s="207">
        <v>0</v>
      </c>
      <c r="E332" s="207">
        <v>0</v>
      </c>
      <c r="F332" s="207">
        <v>0</v>
      </c>
      <c r="G332" s="207">
        <v>0</v>
      </c>
      <c r="H332" s="207">
        <v>0</v>
      </c>
      <c r="I332" s="207">
        <v>0</v>
      </c>
      <c r="J332" s="207">
        <v>0</v>
      </c>
      <c r="K332" s="207">
        <v>0</v>
      </c>
      <c r="L332" s="207">
        <v>0</v>
      </c>
      <c r="M332" s="207">
        <v>0</v>
      </c>
      <c r="N332" s="207">
        <v>0</v>
      </c>
      <c r="O332" s="207">
        <v>0</v>
      </c>
      <c r="P332" s="207">
        <v>0</v>
      </c>
      <c r="Q332" s="207">
        <v>0</v>
      </c>
      <c r="R332" s="207">
        <v>0</v>
      </c>
      <c r="S332" s="207">
        <v>0</v>
      </c>
      <c r="T332" s="207">
        <v>0</v>
      </c>
      <c r="U332" s="207">
        <v>0</v>
      </c>
      <c r="V332" s="207">
        <v>0</v>
      </c>
      <c r="W332" s="207">
        <v>0</v>
      </c>
      <c r="X332" s="207">
        <v>0</v>
      </c>
      <c r="Y332" s="207">
        <v>0</v>
      </c>
      <c r="Z332" s="207">
        <v>0</v>
      </c>
      <c r="AA332" s="207">
        <v>0</v>
      </c>
      <c r="AB332" s="207">
        <v>0</v>
      </c>
      <c r="AC332" s="207">
        <v>0</v>
      </c>
      <c r="AD332" s="207">
        <v>0</v>
      </c>
      <c r="AE332" s="207">
        <v>0</v>
      </c>
      <c r="AF332" s="207">
        <v>0</v>
      </c>
      <c r="AG332" s="207">
        <v>0</v>
      </c>
      <c r="AH332" s="207">
        <v>0</v>
      </c>
      <c r="AI332" s="207">
        <v>0</v>
      </c>
      <c r="AJ332" s="207">
        <v>0</v>
      </c>
      <c r="AK332" s="213">
        <v>0</v>
      </c>
      <c r="AL332" s="207">
        <v>0</v>
      </c>
      <c r="AM332" s="207">
        <v>0</v>
      </c>
      <c r="AN332" s="207">
        <v>0</v>
      </c>
      <c r="AO332" s="207">
        <v>0</v>
      </c>
      <c r="AP332" s="207">
        <v>0</v>
      </c>
      <c r="AQ332" s="207">
        <v>0</v>
      </c>
      <c r="AR332" s="207">
        <v>0</v>
      </c>
      <c r="AS332" s="207">
        <v>0</v>
      </c>
      <c r="AT332" s="207">
        <v>0</v>
      </c>
      <c r="AU332" s="207">
        <v>0</v>
      </c>
      <c r="AV332" s="207">
        <v>0</v>
      </c>
      <c r="AW332" s="207">
        <v>0</v>
      </c>
      <c r="AX332" s="207">
        <v>0</v>
      </c>
      <c r="AY332" s="207">
        <v>0</v>
      </c>
      <c r="AZ332" s="207">
        <v>0</v>
      </c>
      <c r="BA332" s="207">
        <v>0</v>
      </c>
      <c r="BB332" s="207">
        <v>0</v>
      </c>
      <c r="BC332" s="207">
        <v>0</v>
      </c>
      <c r="BD332" s="207">
        <v>0</v>
      </c>
      <c r="BE332" s="207">
        <v>0</v>
      </c>
      <c r="BF332" s="207">
        <v>0</v>
      </c>
      <c r="BG332" s="207">
        <v>0</v>
      </c>
      <c r="BH332" s="207">
        <v>0</v>
      </c>
      <c r="BI332" s="207">
        <v>0</v>
      </c>
      <c r="BJ332" s="207">
        <v>0</v>
      </c>
      <c r="BK332" s="207">
        <v>0</v>
      </c>
      <c r="BL332" s="207">
        <v>0</v>
      </c>
      <c r="BM332" s="207">
        <v>0</v>
      </c>
      <c r="BN332" s="207">
        <v>0</v>
      </c>
      <c r="BO332" s="207">
        <v>0</v>
      </c>
      <c r="BP332" s="207">
        <v>0</v>
      </c>
      <c r="BQ332" s="207">
        <v>0</v>
      </c>
      <c r="BR332" s="207">
        <v>0</v>
      </c>
      <c r="BS332" s="207">
        <v>0</v>
      </c>
      <c r="BT332" s="207">
        <v>0</v>
      </c>
      <c r="BU332" s="207">
        <v>0</v>
      </c>
      <c r="BV332" s="207">
        <v>0</v>
      </c>
      <c r="BW332" s="207">
        <v>0</v>
      </c>
      <c r="BX332" s="207">
        <v>0</v>
      </c>
      <c r="BY332" s="207">
        <v>0</v>
      </c>
      <c r="BZ332" s="207">
        <v>0</v>
      </c>
      <c r="CA332" s="207">
        <v>0</v>
      </c>
      <c r="CB332" s="207">
        <v>0</v>
      </c>
      <c r="CC332" s="207">
        <v>0</v>
      </c>
      <c r="CD332" s="207">
        <v>0</v>
      </c>
      <c r="CE332" s="207">
        <v>0</v>
      </c>
      <c r="CF332" s="207">
        <v>0</v>
      </c>
      <c r="CG332" s="207">
        <v>0</v>
      </c>
      <c r="CH332" s="207">
        <v>0</v>
      </c>
      <c r="CI332" s="207">
        <v>0</v>
      </c>
      <c r="CJ332" s="207">
        <v>0</v>
      </c>
      <c r="CK332" s="207">
        <v>0</v>
      </c>
      <c r="CL332" s="207">
        <v>0</v>
      </c>
      <c r="CM332" s="207">
        <v>0</v>
      </c>
      <c r="CN332" s="207">
        <v>0</v>
      </c>
      <c r="CO332" s="207">
        <v>0</v>
      </c>
      <c r="CP332" s="207">
        <v>0</v>
      </c>
      <c r="CQ332" s="207">
        <v>0</v>
      </c>
      <c r="CR332" s="207">
        <v>0</v>
      </c>
      <c r="CS332" s="207">
        <v>0</v>
      </c>
      <c r="CT332" s="207">
        <v>0</v>
      </c>
      <c r="CU332" s="207">
        <v>0</v>
      </c>
      <c r="CV332" s="207">
        <v>0</v>
      </c>
      <c r="CW332" s="207">
        <v>0</v>
      </c>
      <c r="CX332" s="207">
        <v>0</v>
      </c>
      <c r="CY332" s="207">
        <v>0</v>
      </c>
      <c r="CZ332" s="207">
        <v>0</v>
      </c>
      <c r="DA332" s="207">
        <v>0</v>
      </c>
      <c r="DB332" s="207">
        <v>0</v>
      </c>
      <c r="DC332" s="207">
        <v>0</v>
      </c>
      <c r="DD332" s="207">
        <v>0</v>
      </c>
      <c r="DE332" s="207">
        <v>0</v>
      </c>
      <c r="DF332" s="207">
        <v>0</v>
      </c>
      <c r="DG332" s="207">
        <v>0</v>
      </c>
      <c r="DH332" s="207">
        <v>0</v>
      </c>
      <c r="DI332" s="207">
        <v>0</v>
      </c>
      <c r="DJ332" s="207">
        <v>0</v>
      </c>
      <c r="DK332" s="207">
        <v>0</v>
      </c>
      <c r="DL332" s="207">
        <v>0</v>
      </c>
      <c r="DM332" s="207">
        <v>0</v>
      </c>
      <c r="DN332" s="207">
        <v>0</v>
      </c>
      <c r="DO332" s="207">
        <v>0</v>
      </c>
      <c r="DP332" s="207">
        <v>0</v>
      </c>
      <c r="DQ332" s="207">
        <v>0</v>
      </c>
      <c r="DR332" s="207">
        <v>0</v>
      </c>
      <c r="DS332" s="207">
        <v>0</v>
      </c>
      <c r="DT332" s="207">
        <v>0</v>
      </c>
      <c r="DU332" s="207">
        <v>0</v>
      </c>
      <c r="DV332" s="207">
        <v>0</v>
      </c>
      <c r="DW332" s="207">
        <v>0</v>
      </c>
      <c r="DX332" s="207">
        <v>0</v>
      </c>
      <c r="DY332" s="207">
        <v>0</v>
      </c>
      <c r="DZ332" s="207">
        <v>0</v>
      </c>
      <c r="EA332" s="207">
        <v>0</v>
      </c>
      <c r="EB332" s="207">
        <v>0</v>
      </c>
      <c r="EC332" s="207">
        <v>0</v>
      </c>
      <c r="ED332" s="207">
        <v>0</v>
      </c>
      <c r="EE332" s="207">
        <v>0</v>
      </c>
      <c r="EF332" s="207">
        <v>0</v>
      </c>
      <c r="EG332" s="207">
        <v>0</v>
      </c>
      <c r="EH332" s="207">
        <v>0</v>
      </c>
      <c r="EI332" s="207">
        <v>0</v>
      </c>
      <c r="EJ332" s="207">
        <v>0</v>
      </c>
      <c r="EK332" s="207">
        <v>0</v>
      </c>
      <c r="EL332" s="207">
        <v>0</v>
      </c>
      <c r="EM332" s="207">
        <v>0</v>
      </c>
      <c r="EN332" s="207">
        <v>0</v>
      </c>
      <c r="EO332" s="207">
        <v>0</v>
      </c>
      <c r="EP332" s="207">
        <v>0</v>
      </c>
      <c r="EQ332" s="207">
        <v>0</v>
      </c>
      <c r="ER332" s="207">
        <v>0</v>
      </c>
      <c r="ES332" s="207">
        <v>0</v>
      </c>
      <c r="ET332" s="207">
        <v>0</v>
      </c>
      <c r="EU332" s="207">
        <v>0</v>
      </c>
      <c r="EV332" s="207">
        <v>0</v>
      </c>
      <c r="EW332" s="207">
        <v>0</v>
      </c>
      <c r="EX332" s="207">
        <v>0</v>
      </c>
      <c r="EY332" s="207">
        <v>0</v>
      </c>
      <c r="EZ332" s="207">
        <v>0</v>
      </c>
      <c r="FA332" s="207">
        <v>0</v>
      </c>
      <c r="FB332" s="207">
        <v>0</v>
      </c>
      <c r="FC332" s="207">
        <v>0</v>
      </c>
      <c r="FD332" s="207">
        <v>0</v>
      </c>
      <c r="FE332" s="207">
        <v>0</v>
      </c>
      <c r="FF332" s="207">
        <v>0</v>
      </c>
      <c r="FG332" s="207">
        <v>0</v>
      </c>
      <c r="FH332" s="207">
        <v>0</v>
      </c>
      <c r="FI332" s="213">
        <v>0</v>
      </c>
      <c r="FJ332" s="207">
        <v>0</v>
      </c>
      <c r="FK332" s="207">
        <v>0</v>
      </c>
      <c r="FL332" s="207">
        <v>0</v>
      </c>
      <c r="FM332" s="207">
        <v>0</v>
      </c>
      <c r="FN332" s="207">
        <v>0</v>
      </c>
      <c r="FO332" s="207">
        <v>0</v>
      </c>
      <c r="FP332" s="207">
        <v>0</v>
      </c>
      <c r="FQ332" s="207">
        <v>0</v>
      </c>
      <c r="FR332" s="207">
        <v>0</v>
      </c>
      <c r="FS332" s="207">
        <v>0</v>
      </c>
      <c r="FT332" s="207">
        <v>0</v>
      </c>
      <c r="FU332" s="207">
        <v>0</v>
      </c>
      <c r="FV332" s="207">
        <v>0</v>
      </c>
      <c r="FW332" s="207">
        <v>0</v>
      </c>
      <c r="FX332" s="207">
        <v>0</v>
      </c>
      <c r="FY332" s="207">
        <v>0</v>
      </c>
      <c r="FZ332" s="207">
        <v>0</v>
      </c>
      <c r="GA332" s="207">
        <v>0</v>
      </c>
      <c r="GB332" s="207">
        <v>0</v>
      </c>
      <c r="GC332" s="207">
        <v>0</v>
      </c>
      <c r="GD332" s="207">
        <v>0</v>
      </c>
      <c r="GE332" s="207">
        <v>0</v>
      </c>
      <c r="GF332" s="207">
        <v>0</v>
      </c>
      <c r="GG332" s="207">
        <v>0</v>
      </c>
      <c r="GH332" s="207">
        <v>0</v>
      </c>
      <c r="GI332" s="207">
        <v>0</v>
      </c>
      <c r="GJ332" s="207">
        <v>0</v>
      </c>
      <c r="GK332" s="207">
        <v>0</v>
      </c>
      <c r="GL332" s="207">
        <v>0</v>
      </c>
      <c r="GM332" s="207">
        <v>0</v>
      </c>
      <c r="GN332" s="207">
        <v>0</v>
      </c>
      <c r="GO332" s="207">
        <v>0</v>
      </c>
      <c r="GP332" s="207">
        <v>0</v>
      </c>
      <c r="GQ332" s="207">
        <v>0</v>
      </c>
      <c r="GR332" s="207">
        <v>0</v>
      </c>
      <c r="GS332" s="207">
        <v>0</v>
      </c>
      <c r="GT332" s="207">
        <v>0</v>
      </c>
      <c r="GU332" s="207">
        <v>0</v>
      </c>
      <c r="GV332" s="207">
        <v>0</v>
      </c>
      <c r="GW332" s="207">
        <v>0</v>
      </c>
      <c r="GX332" s="207">
        <v>0</v>
      </c>
      <c r="GY332" s="207">
        <v>0</v>
      </c>
      <c r="GZ332" s="207">
        <v>0</v>
      </c>
      <c r="HA332" s="207">
        <v>0</v>
      </c>
      <c r="HB332" s="207">
        <v>0</v>
      </c>
      <c r="HC332" s="207">
        <v>0</v>
      </c>
      <c r="HD332" s="207">
        <v>0</v>
      </c>
      <c r="HE332" s="207">
        <v>0</v>
      </c>
      <c r="HF332" s="207">
        <v>0</v>
      </c>
      <c r="HG332" s="207">
        <v>0</v>
      </c>
      <c r="HH332" s="207">
        <v>0</v>
      </c>
      <c r="HI332" s="207">
        <v>0</v>
      </c>
      <c r="HJ332" s="207">
        <v>0</v>
      </c>
      <c r="HK332" s="207">
        <v>0</v>
      </c>
      <c r="HL332" s="207">
        <v>0</v>
      </c>
      <c r="HM332" s="207">
        <v>0</v>
      </c>
      <c r="HN332" s="207">
        <v>0</v>
      </c>
      <c r="HO332" s="207">
        <v>0</v>
      </c>
      <c r="HP332" s="207">
        <v>0</v>
      </c>
      <c r="HQ332" s="207">
        <v>53</v>
      </c>
      <c r="HR332" s="207">
        <v>0</v>
      </c>
      <c r="HS332" s="207">
        <v>0</v>
      </c>
      <c r="HT332" s="207">
        <v>0</v>
      </c>
      <c r="HU332" s="207">
        <v>0</v>
      </c>
      <c r="HV332" s="207">
        <v>0</v>
      </c>
      <c r="HW332" s="207">
        <v>0</v>
      </c>
      <c r="HX332" s="207">
        <v>0</v>
      </c>
      <c r="HY332" s="208">
        <v>53</v>
      </c>
    </row>
    <row r="333" spans="1:233" ht="48" x14ac:dyDescent="0.25">
      <c r="A333" s="206" t="s">
        <v>927</v>
      </c>
      <c r="B333" s="207">
        <v>0</v>
      </c>
      <c r="C333" s="207">
        <v>0</v>
      </c>
      <c r="D333" s="207">
        <v>0</v>
      </c>
      <c r="E333" s="207">
        <v>0</v>
      </c>
      <c r="F333" s="207">
        <v>0</v>
      </c>
      <c r="G333" s="207">
        <v>0</v>
      </c>
      <c r="H333" s="207">
        <v>0</v>
      </c>
      <c r="I333" s="207">
        <v>0</v>
      </c>
      <c r="J333" s="207">
        <v>0</v>
      </c>
      <c r="K333" s="207">
        <v>0</v>
      </c>
      <c r="L333" s="207">
        <v>0</v>
      </c>
      <c r="M333" s="207">
        <v>0</v>
      </c>
      <c r="N333" s="207">
        <v>0</v>
      </c>
      <c r="O333" s="207">
        <v>0</v>
      </c>
      <c r="P333" s="207">
        <v>0</v>
      </c>
      <c r="Q333" s="207">
        <v>0</v>
      </c>
      <c r="R333" s="207">
        <v>0</v>
      </c>
      <c r="S333" s="207">
        <v>0</v>
      </c>
      <c r="T333" s="207">
        <v>0</v>
      </c>
      <c r="U333" s="207">
        <v>0</v>
      </c>
      <c r="V333" s="207">
        <v>0</v>
      </c>
      <c r="W333" s="207">
        <v>0</v>
      </c>
      <c r="X333" s="207">
        <v>0</v>
      </c>
      <c r="Y333" s="207">
        <v>0</v>
      </c>
      <c r="Z333" s="207">
        <v>0</v>
      </c>
      <c r="AA333" s="207">
        <v>0</v>
      </c>
      <c r="AB333" s="207">
        <v>0</v>
      </c>
      <c r="AC333" s="207">
        <v>0</v>
      </c>
      <c r="AD333" s="207">
        <v>0</v>
      </c>
      <c r="AE333" s="207">
        <v>0</v>
      </c>
      <c r="AF333" s="207">
        <v>0</v>
      </c>
      <c r="AG333" s="207">
        <v>0</v>
      </c>
      <c r="AH333" s="207">
        <v>0</v>
      </c>
      <c r="AI333" s="207">
        <v>0</v>
      </c>
      <c r="AJ333" s="207">
        <v>0</v>
      </c>
      <c r="AK333" s="213">
        <v>0</v>
      </c>
      <c r="AL333" s="207">
        <v>0</v>
      </c>
      <c r="AM333" s="207">
        <v>0</v>
      </c>
      <c r="AN333" s="207">
        <v>0</v>
      </c>
      <c r="AO333" s="207">
        <v>0</v>
      </c>
      <c r="AP333" s="207">
        <v>0</v>
      </c>
      <c r="AQ333" s="207">
        <v>0</v>
      </c>
      <c r="AR333" s="207">
        <v>0</v>
      </c>
      <c r="AS333" s="207">
        <v>0</v>
      </c>
      <c r="AT333" s="207">
        <v>0</v>
      </c>
      <c r="AU333" s="207">
        <v>0</v>
      </c>
      <c r="AV333" s="207">
        <v>0</v>
      </c>
      <c r="AW333" s="207">
        <v>0</v>
      </c>
      <c r="AX333" s="207">
        <v>0</v>
      </c>
      <c r="AY333" s="207">
        <v>0</v>
      </c>
      <c r="AZ333" s="207">
        <v>0</v>
      </c>
      <c r="BA333" s="207">
        <v>0</v>
      </c>
      <c r="BB333" s="207">
        <v>0</v>
      </c>
      <c r="BC333" s="207">
        <v>0</v>
      </c>
      <c r="BD333" s="207">
        <v>0</v>
      </c>
      <c r="BE333" s="207">
        <v>0</v>
      </c>
      <c r="BF333" s="207">
        <v>0</v>
      </c>
      <c r="BG333" s="207">
        <v>0</v>
      </c>
      <c r="BH333" s="207">
        <v>0</v>
      </c>
      <c r="BI333" s="207">
        <v>0</v>
      </c>
      <c r="BJ333" s="207">
        <v>0</v>
      </c>
      <c r="BK333" s="207">
        <v>0</v>
      </c>
      <c r="BL333" s="207">
        <v>0</v>
      </c>
      <c r="BM333" s="207">
        <v>0</v>
      </c>
      <c r="BN333" s="207">
        <v>0</v>
      </c>
      <c r="BO333" s="207">
        <v>0</v>
      </c>
      <c r="BP333" s="207">
        <v>0</v>
      </c>
      <c r="BQ333" s="207">
        <v>0</v>
      </c>
      <c r="BR333" s="207">
        <v>0</v>
      </c>
      <c r="BS333" s="207">
        <v>0</v>
      </c>
      <c r="BT333" s="207">
        <v>0</v>
      </c>
      <c r="BU333" s="207">
        <v>0</v>
      </c>
      <c r="BV333" s="207">
        <v>0</v>
      </c>
      <c r="BW333" s="207">
        <v>0</v>
      </c>
      <c r="BX333" s="207">
        <v>0</v>
      </c>
      <c r="BY333" s="207">
        <v>0</v>
      </c>
      <c r="BZ333" s="207">
        <v>0</v>
      </c>
      <c r="CA333" s="207">
        <v>0</v>
      </c>
      <c r="CB333" s="207">
        <v>0</v>
      </c>
      <c r="CC333" s="207">
        <v>0</v>
      </c>
      <c r="CD333" s="207">
        <v>0</v>
      </c>
      <c r="CE333" s="207">
        <v>0</v>
      </c>
      <c r="CF333" s="207">
        <v>0</v>
      </c>
      <c r="CG333" s="207">
        <v>0</v>
      </c>
      <c r="CH333" s="207">
        <v>0</v>
      </c>
      <c r="CI333" s="207">
        <v>0</v>
      </c>
      <c r="CJ333" s="207">
        <v>0</v>
      </c>
      <c r="CK333" s="207">
        <v>0</v>
      </c>
      <c r="CL333" s="207">
        <v>0</v>
      </c>
      <c r="CM333" s="207">
        <v>0</v>
      </c>
      <c r="CN333" s="207">
        <v>0</v>
      </c>
      <c r="CO333" s="207">
        <v>0</v>
      </c>
      <c r="CP333" s="207">
        <v>0</v>
      </c>
      <c r="CQ333" s="207">
        <v>0</v>
      </c>
      <c r="CR333" s="207">
        <v>0</v>
      </c>
      <c r="CS333" s="207">
        <v>0</v>
      </c>
      <c r="CT333" s="207">
        <v>0</v>
      </c>
      <c r="CU333" s="207">
        <v>0</v>
      </c>
      <c r="CV333" s="207">
        <v>0</v>
      </c>
      <c r="CW333" s="207">
        <v>0</v>
      </c>
      <c r="CX333" s="207">
        <v>0</v>
      </c>
      <c r="CY333" s="207">
        <v>0</v>
      </c>
      <c r="CZ333" s="207">
        <v>0</v>
      </c>
      <c r="DA333" s="207">
        <v>0</v>
      </c>
      <c r="DB333" s="207">
        <v>0</v>
      </c>
      <c r="DC333" s="207">
        <v>0</v>
      </c>
      <c r="DD333" s="207">
        <v>0</v>
      </c>
      <c r="DE333" s="207">
        <v>0</v>
      </c>
      <c r="DF333" s="207">
        <v>0</v>
      </c>
      <c r="DG333" s="207">
        <v>0</v>
      </c>
      <c r="DH333" s="207">
        <v>0</v>
      </c>
      <c r="DI333" s="207">
        <v>0</v>
      </c>
      <c r="DJ333" s="207">
        <v>0</v>
      </c>
      <c r="DK333" s="207">
        <v>0</v>
      </c>
      <c r="DL333" s="207">
        <v>0</v>
      </c>
      <c r="DM333" s="207">
        <v>0</v>
      </c>
      <c r="DN333" s="207">
        <v>0</v>
      </c>
      <c r="DO333" s="207">
        <v>0</v>
      </c>
      <c r="DP333" s="207">
        <v>0</v>
      </c>
      <c r="DQ333" s="207">
        <v>0</v>
      </c>
      <c r="DR333" s="207">
        <v>0</v>
      </c>
      <c r="DS333" s="207">
        <v>0</v>
      </c>
      <c r="DT333" s="207">
        <v>0</v>
      </c>
      <c r="DU333" s="207">
        <v>0</v>
      </c>
      <c r="DV333" s="207">
        <v>0</v>
      </c>
      <c r="DW333" s="207">
        <v>0</v>
      </c>
      <c r="DX333" s="207">
        <v>0</v>
      </c>
      <c r="DY333" s="207">
        <v>0</v>
      </c>
      <c r="DZ333" s="207">
        <v>0</v>
      </c>
      <c r="EA333" s="207">
        <v>0</v>
      </c>
      <c r="EB333" s="207">
        <v>0</v>
      </c>
      <c r="EC333" s="207">
        <v>0</v>
      </c>
      <c r="ED333" s="207">
        <v>0</v>
      </c>
      <c r="EE333" s="207">
        <v>0</v>
      </c>
      <c r="EF333" s="207">
        <v>0</v>
      </c>
      <c r="EG333" s="207">
        <v>0</v>
      </c>
      <c r="EH333" s="207">
        <v>0</v>
      </c>
      <c r="EI333" s="207">
        <v>0</v>
      </c>
      <c r="EJ333" s="207">
        <v>0</v>
      </c>
      <c r="EK333" s="207">
        <v>0</v>
      </c>
      <c r="EL333" s="207">
        <v>0</v>
      </c>
      <c r="EM333" s="207">
        <v>0</v>
      </c>
      <c r="EN333" s="207">
        <v>0</v>
      </c>
      <c r="EO333" s="207">
        <v>0</v>
      </c>
      <c r="EP333" s="207">
        <v>0</v>
      </c>
      <c r="EQ333" s="207">
        <v>0</v>
      </c>
      <c r="ER333" s="207">
        <v>0</v>
      </c>
      <c r="ES333" s="207">
        <v>0</v>
      </c>
      <c r="ET333" s="207">
        <v>0</v>
      </c>
      <c r="EU333" s="207">
        <v>0</v>
      </c>
      <c r="EV333" s="207">
        <v>0</v>
      </c>
      <c r="EW333" s="207">
        <v>0</v>
      </c>
      <c r="EX333" s="207">
        <v>0</v>
      </c>
      <c r="EY333" s="207">
        <v>0</v>
      </c>
      <c r="EZ333" s="207">
        <v>0</v>
      </c>
      <c r="FA333" s="207">
        <v>0</v>
      </c>
      <c r="FB333" s="207">
        <v>0</v>
      </c>
      <c r="FC333" s="207">
        <v>0</v>
      </c>
      <c r="FD333" s="207">
        <v>0</v>
      </c>
      <c r="FE333" s="207">
        <v>0</v>
      </c>
      <c r="FF333" s="207">
        <v>0</v>
      </c>
      <c r="FG333" s="207">
        <v>0</v>
      </c>
      <c r="FH333" s="207">
        <v>0</v>
      </c>
      <c r="FI333" s="213">
        <v>0</v>
      </c>
      <c r="FJ333" s="207">
        <v>0</v>
      </c>
      <c r="FK333" s="207">
        <v>0</v>
      </c>
      <c r="FL333" s="207">
        <v>0</v>
      </c>
      <c r="FM333" s="207">
        <v>0</v>
      </c>
      <c r="FN333" s="207">
        <v>0</v>
      </c>
      <c r="FO333" s="207">
        <v>0</v>
      </c>
      <c r="FP333" s="207">
        <v>0</v>
      </c>
      <c r="FQ333" s="207">
        <v>0</v>
      </c>
      <c r="FR333" s="207">
        <v>0</v>
      </c>
      <c r="FS333" s="207">
        <v>0</v>
      </c>
      <c r="FT333" s="207">
        <v>0</v>
      </c>
      <c r="FU333" s="207">
        <v>0</v>
      </c>
      <c r="FV333" s="207">
        <v>0</v>
      </c>
      <c r="FW333" s="207">
        <v>0</v>
      </c>
      <c r="FX333" s="207">
        <v>0</v>
      </c>
      <c r="FY333" s="207">
        <v>0</v>
      </c>
      <c r="FZ333" s="207">
        <v>0</v>
      </c>
      <c r="GA333" s="207">
        <v>0</v>
      </c>
      <c r="GB333" s="207">
        <v>0</v>
      </c>
      <c r="GC333" s="207">
        <v>0</v>
      </c>
      <c r="GD333" s="207">
        <v>0</v>
      </c>
      <c r="GE333" s="207">
        <v>0</v>
      </c>
      <c r="GF333" s="207">
        <v>0</v>
      </c>
      <c r="GG333" s="207">
        <v>0</v>
      </c>
      <c r="GH333" s="207">
        <v>0</v>
      </c>
      <c r="GI333" s="207">
        <v>0</v>
      </c>
      <c r="GJ333" s="207">
        <v>0</v>
      </c>
      <c r="GK333" s="207">
        <v>0</v>
      </c>
      <c r="GL333" s="207">
        <v>0</v>
      </c>
      <c r="GM333" s="207">
        <v>0</v>
      </c>
      <c r="GN333" s="207">
        <v>0</v>
      </c>
      <c r="GO333" s="207">
        <v>0</v>
      </c>
      <c r="GP333" s="207">
        <v>0</v>
      </c>
      <c r="GQ333" s="207">
        <v>0</v>
      </c>
      <c r="GR333" s="207">
        <v>0</v>
      </c>
      <c r="GS333" s="207">
        <v>0</v>
      </c>
      <c r="GT333" s="207">
        <v>0</v>
      </c>
      <c r="GU333" s="207">
        <v>0</v>
      </c>
      <c r="GV333" s="207">
        <v>0</v>
      </c>
      <c r="GW333" s="207">
        <v>0</v>
      </c>
      <c r="GX333" s="207">
        <v>0</v>
      </c>
      <c r="GY333" s="207">
        <v>0</v>
      </c>
      <c r="GZ333" s="207">
        <v>0</v>
      </c>
      <c r="HA333" s="207">
        <v>0</v>
      </c>
      <c r="HB333" s="207">
        <v>0</v>
      </c>
      <c r="HC333" s="207">
        <v>0</v>
      </c>
      <c r="HD333" s="207">
        <v>0</v>
      </c>
      <c r="HE333" s="207">
        <v>0</v>
      </c>
      <c r="HF333" s="207">
        <v>0</v>
      </c>
      <c r="HG333" s="207">
        <v>0</v>
      </c>
      <c r="HH333" s="207">
        <v>0</v>
      </c>
      <c r="HI333" s="207">
        <v>0</v>
      </c>
      <c r="HJ333" s="207">
        <v>0</v>
      </c>
      <c r="HK333" s="207">
        <v>0</v>
      </c>
      <c r="HL333" s="207">
        <v>0</v>
      </c>
      <c r="HM333" s="207">
        <v>0</v>
      </c>
      <c r="HN333" s="207">
        <v>0</v>
      </c>
      <c r="HO333" s="207">
        <v>0</v>
      </c>
      <c r="HP333" s="207">
        <v>0</v>
      </c>
      <c r="HQ333" s="207">
        <v>0</v>
      </c>
      <c r="HR333" s="207">
        <v>74</v>
      </c>
      <c r="HS333" s="207">
        <v>0</v>
      </c>
      <c r="HT333" s="207">
        <v>0</v>
      </c>
      <c r="HU333" s="207">
        <v>0</v>
      </c>
      <c r="HV333" s="207">
        <v>0</v>
      </c>
      <c r="HW333" s="207">
        <v>0</v>
      </c>
      <c r="HX333" s="207">
        <v>0</v>
      </c>
      <c r="HY333" s="208">
        <v>74</v>
      </c>
    </row>
    <row r="334" spans="1:233" ht="48" x14ac:dyDescent="0.25">
      <c r="A334" s="206" t="s">
        <v>928</v>
      </c>
      <c r="B334" s="207">
        <v>0</v>
      </c>
      <c r="C334" s="207">
        <v>0</v>
      </c>
      <c r="D334" s="207">
        <v>0</v>
      </c>
      <c r="E334" s="207">
        <v>0</v>
      </c>
      <c r="F334" s="207">
        <v>0</v>
      </c>
      <c r="G334" s="207">
        <v>0</v>
      </c>
      <c r="H334" s="207">
        <v>0</v>
      </c>
      <c r="I334" s="207">
        <v>0</v>
      </c>
      <c r="J334" s="207">
        <v>0</v>
      </c>
      <c r="K334" s="207">
        <v>0</v>
      </c>
      <c r="L334" s="207">
        <v>0</v>
      </c>
      <c r="M334" s="207">
        <v>0</v>
      </c>
      <c r="N334" s="207">
        <v>0</v>
      </c>
      <c r="O334" s="207">
        <v>0</v>
      </c>
      <c r="P334" s="207">
        <v>0</v>
      </c>
      <c r="Q334" s="207">
        <v>0</v>
      </c>
      <c r="R334" s="207">
        <v>0</v>
      </c>
      <c r="S334" s="207">
        <v>0</v>
      </c>
      <c r="T334" s="207">
        <v>0</v>
      </c>
      <c r="U334" s="207">
        <v>0</v>
      </c>
      <c r="V334" s="207">
        <v>0</v>
      </c>
      <c r="W334" s="207">
        <v>0</v>
      </c>
      <c r="X334" s="207">
        <v>0</v>
      </c>
      <c r="Y334" s="207">
        <v>0</v>
      </c>
      <c r="Z334" s="207">
        <v>0</v>
      </c>
      <c r="AA334" s="207">
        <v>0</v>
      </c>
      <c r="AB334" s="207">
        <v>0</v>
      </c>
      <c r="AC334" s="207">
        <v>0</v>
      </c>
      <c r="AD334" s="207">
        <v>0</v>
      </c>
      <c r="AE334" s="207">
        <v>0</v>
      </c>
      <c r="AF334" s="207">
        <v>0</v>
      </c>
      <c r="AG334" s="207">
        <v>0</v>
      </c>
      <c r="AH334" s="207">
        <v>0</v>
      </c>
      <c r="AI334" s="207">
        <v>0</v>
      </c>
      <c r="AJ334" s="207">
        <v>0</v>
      </c>
      <c r="AK334" s="213">
        <v>0</v>
      </c>
      <c r="AL334" s="207">
        <v>0</v>
      </c>
      <c r="AM334" s="207">
        <v>0</v>
      </c>
      <c r="AN334" s="207">
        <v>0</v>
      </c>
      <c r="AO334" s="207">
        <v>0</v>
      </c>
      <c r="AP334" s="207">
        <v>0</v>
      </c>
      <c r="AQ334" s="207">
        <v>0</v>
      </c>
      <c r="AR334" s="207">
        <v>0</v>
      </c>
      <c r="AS334" s="207">
        <v>0</v>
      </c>
      <c r="AT334" s="207">
        <v>0</v>
      </c>
      <c r="AU334" s="207">
        <v>0</v>
      </c>
      <c r="AV334" s="207">
        <v>0</v>
      </c>
      <c r="AW334" s="207">
        <v>0</v>
      </c>
      <c r="AX334" s="207">
        <v>0</v>
      </c>
      <c r="AY334" s="207">
        <v>0</v>
      </c>
      <c r="AZ334" s="207">
        <v>0</v>
      </c>
      <c r="BA334" s="207">
        <v>0</v>
      </c>
      <c r="BB334" s="207">
        <v>0</v>
      </c>
      <c r="BC334" s="207">
        <v>0</v>
      </c>
      <c r="BD334" s="207">
        <v>0</v>
      </c>
      <c r="BE334" s="207">
        <v>0</v>
      </c>
      <c r="BF334" s="207">
        <v>0</v>
      </c>
      <c r="BG334" s="207">
        <v>0</v>
      </c>
      <c r="BH334" s="207">
        <v>0</v>
      </c>
      <c r="BI334" s="207">
        <v>0</v>
      </c>
      <c r="BJ334" s="207">
        <v>0</v>
      </c>
      <c r="BK334" s="207">
        <v>0</v>
      </c>
      <c r="BL334" s="207">
        <v>0</v>
      </c>
      <c r="BM334" s="207">
        <v>0</v>
      </c>
      <c r="BN334" s="207">
        <v>0</v>
      </c>
      <c r="BO334" s="207">
        <v>0</v>
      </c>
      <c r="BP334" s="207">
        <v>0</v>
      </c>
      <c r="BQ334" s="207">
        <v>0</v>
      </c>
      <c r="BR334" s="207">
        <v>0</v>
      </c>
      <c r="BS334" s="207">
        <v>0</v>
      </c>
      <c r="BT334" s="207">
        <v>0</v>
      </c>
      <c r="BU334" s="207">
        <v>0</v>
      </c>
      <c r="BV334" s="207">
        <v>0</v>
      </c>
      <c r="BW334" s="207">
        <v>0</v>
      </c>
      <c r="BX334" s="207">
        <v>0</v>
      </c>
      <c r="BY334" s="207">
        <v>0</v>
      </c>
      <c r="BZ334" s="207">
        <v>0</v>
      </c>
      <c r="CA334" s="207">
        <v>0</v>
      </c>
      <c r="CB334" s="207">
        <v>0</v>
      </c>
      <c r="CC334" s="207">
        <v>0</v>
      </c>
      <c r="CD334" s="207">
        <v>0</v>
      </c>
      <c r="CE334" s="207">
        <v>0</v>
      </c>
      <c r="CF334" s="207">
        <v>0</v>
      </c>
      <c r="CG334" s="207">
        <v>0</v>
      </c>
      <c r="CH334" s="207">
        <v>0</v>
      </c>
      <c r="CI334" s="207">
        <v>0</v>
      </c>
      <c r="CJ334" s="207">
        <v>0</v>
      </c>
      <c r="CK334" s="207">
        <v>0</v>
      </c>
      <c r="CL334" s="207">
        <v>0</v>
      </c>
      <c r="CM334" s="207">
        <v>0</v>
      </c>
      <c r="CN334" s="207">
        <v>0</v>
      </c>
      <c r="CO334" s="207">
        <v>0</v>
      </c>
      <c r="CP334" s="207">
        <v>0</v>
      </c>
      <c r="CQ334" s="207">
        <v>0</v>
      </c>
      <c r="CR334" s="207">
        <v>0</v>
      </c>
      <c r="CS334" s="207">
        <v>0</v>
      </c>
      <c r="CT334" s="207">
        <v>0</v>
      </c>
      <c r="CU334" s="207">
        <v>0</v>
      </c>
      <c r="CV334" s="207">
        <v>0</v>
      </c>
      <c r="CW334" s="207">
        <v>0</v>
      </c>
      <c r="CX334" s="207">
        <v>0</v>
      </c>
      <c r="CY334" s="207">
        <v>0</v>
      </c>
      <c r="CZ334" s="207">
        <v>0</v>
      </c>
      <c r="DA334" s="207">
        <v>0</v>
      </c>
      <c r="DB334" s="207">
        <v>0</v>
      </c>
      <c r="DC334" s="207">
        <v>0</v>
      </c>
      <c r="DD334" s="207">
        <v>0</v>
      </c>
      <c r="DE334" s="207">
        <v>0</v>
      </c>
      <c r="DF334" s="207">
        <v>0</v>
      </c>
      <c r="DG334" s="207">
        <v>0</v>
      </c>
      <c r="DH334" s="207">
        <v>0</v>
      </c>
      <c r="DI334" s="207">
        <v>0</v>
      </c>
      <c r="DJ334" s="207">
        <v>0</v>
      </c>
      <c r="DK334" s="207">
        <v>0</v>
      </c>
      <c r="DL334" s="207">
        <v>0</v>
      </c>
      <c r="DM334" s="207">
        <v>0</v>
      </c>
      <c r="DN334" s="207">
        <v>0</v>
      </c>
      <c r="DO334" s="207">
        <v>0</v>
      </c>
      <c r="DP334" s="207">
        <v>0</v>
      </c>
      <c r="DQ334" s="207">
        <v>0</v>
      </c>
      <c r="DR334" s="207">
        <v>0</v>
      </c>
      <c r="DS334" s="207">
        <v>0</v>
      </c>
      <c r="DT334" s="207">
        <v>0</v>
      </c>
      <c r="DU334" s="207">
        <v>0</v>
      </c>
      <c r="DV334" s="207">
        <v>0</v>
      </c>
      <c r="DW334" s="207">
        <v>0</v>
      </c>
      <c r="DX334" s="207">
        <v>0</v>
      </c>
      <c r="DY334" s="207">
        <v>0</v>
      </c>
      <c r="DZ334" s="207">
        <v>0</v>
      </c>
      <c r="EA334" s="207">
        <v>0</v>
      </c>
      <c r="EB334" s="207">
        <v>0</v>
      </c>
      <c r="EC334" s="207">
        <v>0</v>
      </c>
      <c r="ED334" s="207">
        <v>0</v>
      </c>
      <c r="EE334" s="207">
        <v>0</v>
      </c>
      <c r="EF334" s="207">
        <v>0</v>
      </c>
      <c r="EG334" s="207">
        <v>0</v>
      </c>
      <c r="EH334" s="207">
        <v>0</v>
      </c>
      <c r="EI334" s="207">
        <v>0</v>
      </c>
      <c r="EJ334" s="207">
        <v>0</v>
      </c>
      <c r="EK334" s="207">
        <v>0</v>
      </c>
      <c r="EL334" s="207">
        <v>0</v>
      </c>
      <c r="EM334" s="207">
        <v>0</v>
      </c>
      <c r="EN334" s="207">
        <v>0</v>
      </c>
      <c r="EO334" s="207">
        <v>0</v>
      </c>
      <c r="EP334" s="207">
        <v>0</v>
      </c>
      <c r="EQ334" s="207">
        <v>0</v>
      </c>
      <c r="ER334" s="207">
        <v>0</v>
      </c>
      <c r="ES334" s="207">
        <v>0</v>
      </c>
      <c r="ET334" s="207">
        <v>0</v>
      </c>
      <c r="EU334" s="207">
        <v>0</v>
      </c>
      <c r="EV334" s="207">
        <v>0</v>
      </c>
      <c r="EW334" s="207">
        <v>0</v>
      </c>
      <c r="EX334" s="207">
        <v>0</v>
      </c>
      <c r="EY334" s="207">
        <v>0</v>
      </c>
      <c r="EZ334" s="207">
        <v>0</v>
      </c>
      <c r="FA334" s="207">
        <v>0</v>
      </c>
      <c r="FB334" s="207">
        <v>0</v>
      </c>
      <c r="FC334" s="207">
        <v>0</v>
      </c>
      <c r="FD334" s="207">
        <v>0</v>
      </c>
      <c r="FE334" s="207">
        <v>0</v>
      </c>
      <c r="FF334" s="207">
        <v>0</v>
      </c>
      <c r="FG334" s="207">
        <v>0</v>
      </c>
      <c r="FH334" s="207">
        <v>0</v>
      </c>
      <c r="FI334" s="213">
        <v>0</v>
      </c>
      <c r="FJ334" s="207">
        <v>0</v>
      </c>
      <c r="FK334" s="207">
        <v>0</v>
      </c>
      <c r="FL334" s="207">
        <v>0</v>
      </c>
      <c r="FM334" s="207">
        <v>0</v>
      </c>
      <c r="FN334" s="207">
        <v>0</v>
      </c>
      <c r="FO334" s="207">
        <v>0</v>
      </c>
      <c r="FP334" s="207">
        <v>0</v>
      </c>
      <c r="FQ334" s="207">
        <v>0</v>
      </c>
      <c r="FR334" s="207">
        <v>0</v>
      </c>
      <c r="FS334" s="207">
        <v>0</v>
      </c>
      <c r="FT334" s="207">
        <v>0</v>
      </c>
      <c r="FU334" s="207">
        <v>0</v>
      </c>
      <c r="FV334" s="207">
        <v>0</v>
      </c>
      <c r="FW334" s="207">
        <v>0</v>
      </c>
      <c r="FX334" s="207">
        <v>0</v>
      </c>
      <c r="FY334" s="207">
        <v>0</v>
      </c>
      <c r="FZ334" s="207">
        <v>0</v>
      </c>
      <c r="GA334" s="207">
        <v>0</v>
      </c>
      <c r="GB334" s="207">
        <v>0</v>
      </c>
      <c r="GC334" s="207">
        <v>0</v>
      </c>
      <c r="GD334" s="207">
        <v>0</v>
      </c>
      <c r="GE334" s="207">
        <v>0</v>
      </c>
      <c r="GF334" s="207">
        <v>0</v>
      </c>
      <c r="GG334" s="207">
        <v>0</v>
      </c>
      <c r="GH334" s="207">
        <v>0</v>
      </c>
      <c r="GI334" s="207">
        <v>0</v>
      </c>
      <c r="GJ334" s="207">
        <v>0</v>
      </c>
      <c r="GK334" s="207">
        <v>0</v>
      </c>
      <c r="GL334" s="207">
        <v>0</v>
      </c>
      <c r="GM334" s="207">
        <v>0</v>
      </c>
      <c r="GN334" s="207">
        <v>0</v>
      </c>
      <c r="GO334" s="207">
        <v>0</v>
      </c>
      <c r="GP334" s="207">
        <v>0</v>
      </c>
      <c r="GQ334" s="207">
        <v>0</v>
      </c>
      <c r="GR334" s="207">
        <v>0</v>
      </c>
      <c r="GS334" s="207">
        <v>0</v>
      </c>
      <c r="GT334" s="207">
        <v>0</v>
      </c>
      <c r="GU334" s="207">
        <v>0</v>
      </c>
      <c r="GV334" s="207">
        <v>0</v>
      </c>
      <c r="GW334" s="207">
        <v>0</v>
      </c>
      <c r="GX334" s="207">
        <v>0</v>
      </c>
      <c r="GY334" s="207">
        <v>0</v>
      </c>
      <c r="GZ334" s="207">
        <v>0</v>
      </c>
      <c r="HA334" s="207">
        <v>0</v>
      </c>
      <c r="HB334" s="207">
        <v>0</v>
      </c>
      <c r="HC334" s="207">
        <v>0</v>
      </c>
      <c r="HD334" s="207">
        <v>0</v>
      </c>
      <c r="HE334" s="207">
        <v>0</v>
      </c>
      <c r="HF334" s="207">
        <v>0</v>
      </c>
      <c r="HG334" s="207">
        <v>0</v>
      </c>
      <c r="HH334" s="207">
        <v>0</v>
      </c>
      <c r="HI334" s="207">
        <v>0</v>
      </c>
      <c r="HJ334" s="207">
        <v>0</v>
      </c>
      <c r="HK334" s="207">
        <v>0</v>
      </c>
      <c r="HL334" s="207">
        <v>0</v>
      </c>
      <c r="HM334" s="207">
        <v>0</v>
      </c>
      <c r="HN334" s="207">
        <v>0</v>
      </c>
      <c r="HO334" s="207">
        <v>0</v>
      </c>
      <c r="HP334" s="207">
        <v>0</v>
      </c>
      <c r="HQ334" s="207">
        <v>0</v>
      </c>
      <c r="HR334" s="207">
        <v>0</v>
      </c>
      <c r="HS334" s="207">
        <v>90</v>
      </c>
      <c r="HT334" s="207">
        <v>0</v>
      </c>
      <c r="HU334" s="207">
        <v>0</v>
      </c>
      <c r="HV334" s="207">
        <v>0</v>
      </c>
      <c r="HW334" s="207">
        <v>0</v>
      </c>
      <c r="HX334" s="207">
        <v>0</v>
      </c>
      <c r="HY334" s="208">
        <v>90</v>
      </c>
    </row>
    <row r="335" spans="1:233" ht="48" x14ac:dyDescent="0.25">
      <c r="A335" s="206" t="s">
        <v>929</v>
      </c>
      <c r="B335" s="207">
        <v>0</v>
      </c>
      <c r="C335" s="207">
        <v>0</v>
      </c>
      <c r="D335" s="207">
        <v>0</v>
      </c>
      <c r="E335" s="207">
        <v>0</v>
      </c>
      <c r="F335" s="207">
        <v>0</v>
      </c>
      <c r="G335" s="207">
        <v>0</v>
      </c>
      <c r="H335" s="207">
        <v>0</v>
      </c>
      <c r="I335" s="207">
        <v>0</v>
      </c>
      <c r="J335" s="207">
        <v>0</v>
      </c>
      <c r="K335" s="207">
        <v>0</v>
      </c>
      <c r="L335" s="207">
        <v>0</v>
      </c>
      <c r="M335" s="207">
        <v>0</v>
      </c>
      <c r="N335" s="207">
        <v>0</v>
      </c>
      <c r="O335" s="207">
        <v>0</v>
      </c>
      <c r="P335" s="207">
        <v>0</v>
      </c>
      <c r="Q335" s="207">
        <v>0</v>
      </c>
      <c r="R335" s="207">
        <v>0</v>
      </c>
      <c r="S335" s="207">
        <v>0</v>
      </c>
      <c r="T335" s="207">
        <v>0</v>
      </c>
      <c r="U335" s="207">
        <v>0</v>
      </c>
      <c r="V335" s="207">
        <v>0</v>
      </c>
      <c r="W335" s="207">
        <v>0</v>
      </c>
      <c r="X335" s="207">
        <v>0</v>
      </c>
      <c r="Y335" s="207">
        <v>0</v>
      </c>
      <c r="Z335" s="207">
        <v>0</v>
      </c>
      <c r="AA335" s="207">
        <v>0</v>
      </c>
      <c r="AB335" s="207">
        <v>0</v>
      </c>
      <c r="AC335" s="207">
        <v>0</v>
      </c>
      <c r="AD335" s="207">
        <v>0</v>
      </c>
      <c r="AE335" s="207">
        <v>0</v>
      </c>
      <c r="AF335" s="207">
        <v>0</v>
      </c>
      <c r="AG335" s="207">
        <v>0</v>
      </c>
      <c r="AH335" s="207">
        <v>0</v>
      </c>
      <c r="AI335" s="207">
        <v>0</v>
      </c>
      <c r="AJ335" s="207">
        <v>0</v>
      </c>
      <c r="AK335" s="213">
        <v>0</v>
      </c>
      <c r="AL335" s="207">
        <v>0</v>
      </c>
      <c r="AM335" s="207">
        <v>0</v>
      </c>
      <c r="AN335" s="207">
        <v>0</v>
      </c>
      <c r="AO335" s="207">
        <v>0</v>
      </c>
      <c r="AP335" s="207">
        <v>0</v>
      </c>
      <c r="AQ335" s="207">
        <v>0</v>
      </c>
      <c r="AR335" s="207">
        <v>0</v>
      </c>
      <c r="AS335" s="207">
        <v>0</v>
      </c>
      <c r="AT335" s="207">
        <v>0</v>
      </c>
      <c r="AU335" s="207">
        <v>0</v>
      </c>
      <c r="AV335" s="207">
        <v>0</v>
      </c>
      <c r="AW335" s="207">
        <v>0</v>
      </c>
      <c r="AX335" s="207">
        <v>0</v>
      </c>
      <c r="AY335" s="207">
        <v>0</v>
      </c>
      <c r="AZ335" s="207">
        <v>0</v>
      </c>
      <c r="BA335" s="207">
        <v>0</v>
      </c>
      <c r="BB335" s="207">
        <v>0</v>
      </c>
      <c r="BC335" s="207">
        <v>0</v>
      </c>
      <c r="BD335" s="207">
        <v>0</v>
      </c>
      <c r="BE335" s="207">
        <v>0</v>
      </c>
      <c r="BF335" s="207">
        <v>0</v>
      </c>
      <c r="BG335" s="207">
        <v>0</v>
      </c>
      <c r="BH335" s="207">
        <v>0</v>
      </c>
      <c r="BI335" s="207">
        <v>0</v>
      </c>
      <c r="BJ335" s="207">
        <v>0</v>
      </c>
      <c r="BK335" s="207">
        <v>0</v>
      </c>
      <c r="BL335" s="207">
        <v>0</v>
      </c>
      <c r="BM335" s="207">
        <v>0</v>
      </c>
      <c r="BN335" s="207">
        <v>0</v>
      </c>
      <c r="BO335" s="207">
        <v>0</v>
      </c>
      <c r="BP335" s="207">
        <v>0</v>
      </c>
      <c r="BQ335" s="207">
        <v>0</v>
      </c>
      <c r="BR335" s="207">
        <v>0</v>
      </c>
      <c r="BS335" s="207">
        <v>0</v>
      </c>
      <c r="BT335" s="207">
        <v>0</v>
      </c>
      <c r="BU335" s="207">
        <v>0</v>
      </c>
      <c r="BV335" s="207">
        <v>0</v>
      </c>
      <c r="BW335" s="207">
        <v>0</v>
      </c>
      <c r="BX335" s="207">
        <v>0</v>
      </c>
      <c r="BY335" s="207">
        <v>0</v>
      </c>
      <c r="BZ335" s="207">
        <v>0</v>
      </c>
      <c r="CA335" s="207">
        <v>0</v>
      </c>
      <c r="CB335" s="207">
        <v>0</v>
      </c>
      <c r="CC335" s="207">
        <v>0</v>
      </c>
      <c r="CD335" s="207">
        <v>0</v>
      </c>
      <c r="CE335" s="207">
        <v>0</v>
      </c>
      <c r="CF335" s="207">
        <v>0</v>
      </c>
      <c r="CG335" s="207">
        <v>0</v>
      </c>
      <c r="CH335" s="207">
        <v>0</v>
      </c>
      <c r="CI335" s="207">
        <v>0</v>
      </c>
      <c r="CJ335" s="207">
        <v>0</v>
      </c>
      <c r="CK335" s="207">
        <v>0</v>
      </c>
      <c r="CL335" s="207">
        <v>0</v>
      </c>
      <c r="CM335" s="207">
        <v>0</v>
      </c>
      <c r="CN335" s="207">
        <v>0</v>
      </c>
      <c r="CO335" s="207">
        <v>0</v>
      </c>
      <c r="CP335" s="207">
        <v>0</v>
      </c>
      <c r="CQ335" s="207">
        <v>0</v>
      </c>
      <c r="CR335" s="207">
        <v>0</v>
      </c>
      <c r="CS335" s="207">
        <v>0</v>
      </c>
      <c r="CT335" s="207">
        <v>0</v>
      </c>
      <c r="CU335" s="207">
        <v>0</v>
      </c>
      <c r="CV335" s="207">
        <v>0</v>
      </c>
      <c r="CW335" s="207">
        <v>0</v>
      </c>
      <c r="CX335" s="207">
        <v>0</v>
      </c>
      <c r="CY335" s="207">
        <v>0</v>
      </c>
      <c r="CZ335" s="207">
        <v>0</v>
      </c>
      <c r="DA335" s="207">
        <v>0</v>
      </c>
      <c r="DB335" s="207">
        <v>0</v>
      </c>
      <c r="DC335" s="207">
        <v>0</v>
      </c>
      <c r="DD335" s="207">
        <v>0</v>
      </c>
      <c r="DE335" s="207">
        <v>0</v>
      </c>
      <c r="DF335" s="207">
        <v>0</v>
      </c>
      <c r="DG335" s="207">
        <v>0</v>
      </c>
      <c r="DH335" s="207">
        <v>0</v>
      </c>
      <c r="DI335" s="207">
        <v>0</v>
      </c>
      <c r="DJ335" s="207">
        <v>0</v>
      </c>
      <c r="DK335" s="207">
        <v>0</v>
      </c>
      <c r="DL335" s="207">
        <v>0</v>
      </c>
      <c r="DM335" s="207">
        <v>0</v>
      </c>
      <c r="DN335" s="207">
        <v>0</v>
      </c>
      <c r="DO335" s="207">
        <v>0</v>
      </c>
      <c r="DP335" s="207">
        <v>0</v>
      </c>
      <c r="DQ335" s="207">
        <v>0</v>
      </c>
      <c r="DR335" s="207">
        <v>0</v>
      </c>
      <c r="DS335" s="207">
        <v>0</v>
      </c>
      <c r="DT335" s="207">
        <v>0</v>
      </c>
      <c r="DU335" s="207">
        <v>0</v>
      </c>
      <c r="DV335" s="207">
        <v>0</v>
      </c>
      <c r="DW335" s="207">
        <v>0</v>
      </c>
      <c r="DX335" s="207">
        <v>0</v>
      </c>
      <c r="DY335" s="207">
        <v>0</v>
      </c>
      <c r="DZ335" s="207">
        <v>0</v>
      </c>
      <c r="EA335" s="207">
        <v>0</v>
      </c>
      <c r="EB335" s="207">
        <v>0</v>
      </c>
      <c r="EC335" s="207">
        <v>0</v>
      </c>
      <c r="ED335" s="207">
        <v>0</v>
      </c>
      <c r="EE335" s="207">
        <v>0</v>
      </c>
      <c r="EF335" s="207">
        <v>0</v>
      </c>
      <c r="EG335" s="207">
        <v>0</v>
      </c>
      <c r="EH335" s="207">
        <v>0</v>
      </c>
      <c r="EI335" s="207">
        <v>0</v>
      </c>
      <c r="EJ335" s="207">
        <v>0</v>
      </c>
      <c r="EK335" s="207">
        <v>0</v>
      </c>
      <c r="EL335" s="207">
        <v>0</v>
      </c>
      <c r="EM335" s="207">
        <v>0</v>
      </c>
      <c r="EN335" s="207">
        <v>0</v>
      </c>
      <c r="EO335" s="207">
        <v>0</v>
      </c>
      <c r="EP335" s="207">
        <v>0</v>
      </c>
      <c r="EQ335" s="207">
        <v>0</v>
      </c>
      <c r="ER335" s="207">
        <v>0</v>
      </c>
      <c r="ES335" s="207">
        <v>0</v>
      </c>
      <c r="ET335" s="207">
        <v>0</v>
      </c>
      <c r="EU335" s="207">
        <v>0</v>
      </c>
      <c r="EV335" s="207">
        <v>0</v>
      </c>
      <c r="EW335" s="207">
        <v>0</v>
      </c>
      <c r="EX335" s="207">
        <v>0</v>
      </c>
      <c r="EY335" s="207">
        <v>0</v>
      </c>
      <c r="EZ335" s="207">
        <v>0</v>
      </c>
      <c r="FA335" s="207">
        <v>0</v>
      </c>
      <c r="FB335" s="207">
        <v>0</v>
      </c>
      <c r="FC335" s="207">
        <v>0</v>
      </c>
      <c r="FD335" s="207">
        <v>0</v>
      </c>
      <c r="FE335" s="207">
        <v>0</v>
      </c>
      <c r="FF335" s="207">
        <v>0</v>
      </c>
      <c r="FG335" s="207">
        <v>0</v>
      </c>
      <c r="FH335" s="207">
        <v>0</v>
      </c>
      <c r="FI335" s="213">
        <v>0</v>
      </c>
      <c r="FJ335" s="207">
        <v>0</v>
      </c>
      <c r="FK335" s="207">
        <v>0</v>
      </c>
      <c r="FL335" s="207">
        <v>0</v>
      </c>
      <c r="FM335" s="207">
        <v>0</v>
      </c>
      <c r="FN335" s="207">
        <v>0</v>
      </c>
      <c r="FO335" s="207">
        <v>0</v>
      </c>
      <c r="FP335" s="207">
        <v>0</v>
      </c>
      <c r="FQ335" s="207">
        <v>0</v>
      </c>
      <c r="FR335" s="207">
        <v>0</v>
      </c>
      <c r="FS335" s="207">
        <v>0</v>
      </c>
      <c r="FT335" s="207">
        <v>0</v>
      </c>
      <c r="FU335" s="207">
        <v>0</v>
      </c>
      <c r="FV335" s="207">
        <v>0</v>
      </c>
      <c r="FW335" s="207">
        <v>0</v>
      </c>
      <c r="FX335" s="207">
        <v>0</v>
      </c>
      <c r="FY335" s="207">
        <v>0</v>
      </c>
      <c r="FZ335" s="207">
        <v>0</v>
      </c>
      <c r="GA335" s="207">
        <v>0</v>
      </c>
      <c r="GB335" s="207">
        <v>0</v>
      </c>
      <c r="GC335" s="207">
        <v>0</v>
      </c>
      <c r="GD335" s="207">
        <v>0</v>
      </c>
      <c r="GE335" s="207">
        <v>0</v>
      </c>
      <c r="GF335" s="207">
        <v>0</v>
      </c>
      <c r="GG335" s="207">
        <v>0</v>
      </c>
      <c r="GH335" s="207">
        <v>0</v>
      </c>
      <c r="GI335" s="207">
        <v>0</v>
      </c>
      <c r="GJ335" s="207">
        <v>0</v>
      </c>
      <c r="GK335" s="207">
        <v>0</v>
      </c>
      <c r="GL335" s="207">
        <v>0</v>
      </c>
      <c r="GM335" s="207">
        <v>0</v>
      </c>
      <c r="GN335" s="207">
        <v>0</v>
      </c>
      <c r="GO335" s="207">
        <v>0</v>
      </c>
      <c r="GP335" s="207">
        <v>0</v>
      </c>
      <c r="GQ335" s="207">
        <v>0</v>
      </c>
      <c r="GR335" s="207">
        <v>0</v>
      </c>
      <c r="GS335" s="207">
        <v>0</v>
      </c>
      <c r="GT335" s="207">
        <v>0</v>
      </c>
      <c r="GU335" s="207">
        <v>0</v>
      </c>
      <c r="GV335" s="207">
        <v>0</v>
      </c>
      <c r="GW335" s="207">
        <v>0</v>
      </c>
      <c r="GX335" s="207">
        <v>0</v>
      </c>
      <c r="GY335" s="207">
        <v>0</v>
      </c>
      <c r="GZ335" s="207">
        <v>0</v>
      </c>
      <c r="HA335" s="207">
        <v>0</v>
      </c>
      <c r="HB335" s="207">
        <v>0</v>
      </c>
      <c r="HC335" s="207">
        <v>0</v>
      </c>
      <c r="HD335" s="207">
        <v>0</v>
      </c>
      <c r="HE335" s="207">
        <v>0</v>
      </c>
      <c r="HF335" s="207">
        <v>0</v>
      </c>
      <c r="HG335" s="207">
        <v>0</v>
      </c>
      <c r="HH335" s="207">
        <v>0</v>
      </c>
      <c r="HI335" s="207">
        <v>0</v>
      </c>
      <c r="HJ335" s="207">
        <v>0</v>
      </c>
      <c r="HK335" s="207">
        <v>0</v>
      </c>
      <c r="HL335" s="207">
        <v>0</v>
      </c>
      <c r="HM335" s="207">
        <v>0</v>
      </c>
      <c r="HN335" s="207">
        <v>0</v>
      </c>
      <c r="HO335" s="207">
        <v>0</v>
      </c>
      <c r="HP335" s="207">
        <v>0</v>
      </c>
      <c r="HQ335" s="207">
        <v>0</v>
      </c>
      <c r="HR335" s="207">
        <v>0</v>
      </c>
      <c r="HS335" s="207">
        <v>0</v>
      </c>
      <c r="HT335" s="207">
        <v>95</v>
      </c>
      <c r="HU335" s="207">
        <v>0</v>
      </c>
      <c r="HV335" s="207">
        <v>0</v>
      </c>
      <c r="HW335" s="207">
        <v>0</v>
      </c>
      <c r="HX335" s="207">
        <v>0</v>
      </c>
      <c r="HY335" s="208">
        <v>95</v>
      </c>
    </row>
    <row r="336" spans="1:233" ht="48" x14ac:dyDescent="0.25">
      <c r="A336" s="206" t="s">
        <v>930</v>
      </c>
      <c r="B336" s="207">
        <v>0</v>
      </c>
      <c r="C336" s="207">
        <v>0</v>
      </c>
      <c r="D336" s="207">
        <v>0</v>
      </c>
      <c r="E336" s="207">
        <v>0</v>
      </c>
      <c r="F336" s="207">
        <v>0</v>
      </c>
      <c r="G336" s="207">
        <v>0</v>
      </c>
      <c r="H336" s="207">
        <v>0</v>
      </c>
      <c r="I336" s="207">
        <v>0</v>
      </c>
      <c r="J336" s="207">
        <v>0</v>
      </c>
      <c r="K336" s="207">
        <v>0</v>
      </c>
      <c r="L336" s="207">
        <v>0</v>
      </c>
      <c r="M336" s="207">
        <v>0</v>
      </c>
      <c r="N336" s="207">
        <v>0</v>
      </c>
      <c r="O336" s="207">
        <v>0</v>
      </c>
      <c r="P336" s="207">
        <v>0</v>
      </c>
      <c r="Q336" s="207">
        <v>0</v>
      </c>
      <c r="R336" s="207">
        <v>0</v>
      </c>
      <c r="S336" s="207">
        <v>0</v>
      </c>
      <c r="T336" s="207">
        <v>0</v>
      </c>
      <c r="U336" s="207">
        <v>0</v>
      </c>
      <c r="V336" s="207">
        <v>0</v>
      </c>
      <c r="W336" s="207">
        <v>0</v>
      </c>
      <c r="X336" s="207">
        <v>0</v>
      </c>
      <c r="Y336" s="207">
        <v>0</v>
      </c>
      <c r="Z336" s="207">
        <v>0</v>
      </c>
      <c r="AA336" s="207">
        <v>0</v>
      </c>
      <c r="AB336" s="207">
        <v>0</v>
      </c>
      <c r="AC336" s="207">
        <v>0</v>
      </c>
      <c r="AD336" s="207">
        <v>0</v>
      </c>
      <c r="AE336" s="207">
        <v>0</v>
      </c>
      <c r="AF336" s="207">
        <v>0</v>
      </c>
      <c r="AG336" s="207">
        <v>0</v>
      </c>
      <c r="AH336" s="207">
        <v>0</v>
      </c>
      <c r="AI336" s="207">
        <v>0</v>
      </c>
      <c r="AJ336" s="207">
        <v>0</v>
      </c>
      <c r="AK336" s="213">
        <v>0</v>
      </c>
      <c r="AL336" s="207">
        <v>0</v>
      </c>
      <c r="AM336" s="207">
        <v>0</v>
      </c>
      <c r="AN336" s="207">
        <v>0</v>
      </c>
      <c r="AO336" s="207">
        <v>0</v>
      </c>
      <c r="AP336" s="207">
        <v>0</v>
      </c>
      <c r="AQ336" s="207">
        <v>0</v>
      </c>
      <c r="AR336" s="207">
        <v>0</v>
      </c>
      <c r="AS336" s="207">
        <v>0</v>
      </c>
      <c r="AT336" s="207">
        <v>0</v>
      </c>
      <c r="AU336" s="207">
        <v>0</v>
      </c>
      <c r="AV336" s="207">
        <v>0</v>
      </c>
      <c r="AW336" s="207">
        <v>0</v>
      </c>
      <c r="AX336" s="207">
        <v>0</v>
      </c>
      <c r="AY336" s="207">
        <v>0</v>
      </c>
      <c r="AZ336" s="207">
        <v>0</v>
      </c>
      <c r="BA336" s="207">
        <v>0</v>
      </c>
      <c r="BB336" s="207">
        <v>0</v>
      </c>
      <c r="BC336" s="207">
        <v>0</v>
      </c>
      <c r="BD336" s="207">
        <v>0</v>
      </c>
      <c r="BE336" s="207">
        <v>0</v>
      </c>
      <c r="BF336" s="207">
        <v>0</v>
      </c>
      <c r="BG336" s="207">
        <v>0</v>
      </c>
      <c r="BH336" s="207">
        <v>0</v>
      </c>
      <c r="BI336" s="207">
        <v>0</v>
      </c>
      <c r="BJ336" s="207">
        <v>0</v>
      </c>
      <c r="BK336" s="207">
        <v>0</v>
      </c>
      <c r="BL336" s="207">
        <v>0</v>
      </c>
      <c r="BM336" s="207">
        <v>0</v>
      </c>
      <c r="BN336" s="207">
        <v>0</v>
      </c>
      <c r="BO336" s="207">
        <v>0</v>
      </c>
      <c r="BP336" s="207">
        <v>0</v>
      </c>
      <c r="BQ336" s="207">
        <v>0</v>
      </c>
      <c r="BR336" s="207">
        <v>0</v>
      </c>
      <c r="BS336" s="207">
        <v>0</v>
      </c>
      <c r="BT336" s="207">
        <v>0</v>
      </c>
      <c r="BU336" s="207">
        <v>0</v>
      </c>
      <c r="BV336" s="207">
        <v>0</v>
      </c>
      <c r="BW336" s="207">
        <v>0</v>
      </c>
      <c r="BX336" s="207">
        <v>0</v>
      </c>
      <c r="BY336" s="207">
        <v>0</v>
      </c>
      <c r="BZ336" s="207">
        <v>0</v>
      </c>
      <c r="CA336" s="207">
        <v>0</v>
      </c>
      <c r="CB336" s="207">
        <v>0</v>
      </c>
      <c r="CC336" s="207">
        <v>0</v>
      </c>
      <c r="CD336" s="207">
        <v>0</v>
      </c>
      <c r="CE336" s="207">
        <v>0</v>
      </c>
      <c r="CF336" s="207">
        <v>0</v>
      </c>
      <c r="CG336" s="207">
        <v>0</v>
      </c>
      <c r="CH336" s="207">
        <v>0</v>
      </c>
      <c r="CI336" s="207">
        <v>0</v>
      </c>
      <c r="CJ336" s="207">
        <v>0</v>
      </c>
      <c r="CK336" s="207">
        <v>0</v>
      </c>
      <c r="CL336" s="207">
        <v>0</v>
      </c>
      <c r="CM336" s="207">
        <v>0</v>
      </c>
      <c r="CN336" s="207">
        <v>0</v>
      </c>
      <c r="CO336" s="207">
        <v>0</v>
      </c>
      <c r="CP336" s="207">
        <v>0</v>
      </c>
      <c r="CQ336" s="207">
        <v>0</v>
      </c>
      <c r="CR336" s="207">
        <v>0</v>
      </c>
      <c r="CS336" s="207">
        <v>0</v>
      </c>
      <c r="CT336" s="207">
        <v>0</v>
      </c>
      <c r="CU336" s="207">
        <v>0</v>
      </c>
      <c r="CV336" s="207">
        <v>0</v>
      </c>
      <c r="CW336" s="207">
        <v>0</v>
      </c>
      <c r="CX336" s="207">
        <v>0</v>
      </c>
      <c r="CY336" s="207">
        <v>0</v>
      </c>
      <c r="CZ336" s="207">
        <v>0</v>
      </c>
      <c r="DA336" s="207">
        <v>0</v>
      </c>
      <c r="DB336" s="207">
        <v>0</v>
      </c>
      <c r="DC336" s="207">
        <v>0</v>
      </c>
      <c r="DD336" s="207">
        <v>0</v>
      </c>
      <c r="DE336" s="207">
        <v>0</v>
      </c>
      <c r="DF336" s="207">
        <v>0</v>
      </c>
      <c r="DG336" s="207">
        <v>0</v>
      </c>
      <c r="DH336" s="207">
        <v>0</v>
      </c>
      <c r="DI336" s="207">
        <v>0</v>
      </c>
      <c r="DJ336" s="207">
        <v>0</v>
      </c>
      <c r="DK336" s="207">
        <v>0</v>
      </c>
      <c r="DL336" s="207">
        <v>0</v>
      </c>
      <c r="DM336" s="207">
        <v>0</v>
      </c>
      <c r="DN336" s="207">
        <v>0</v>
      </c>
      <c r="DO336" s="207">
        <v>0</v>
      </c>
      <c r="DP336" s="207">
        <v>0</v>
      </c>
      <c r="DQ336" s="207">
        <v>0</v>
      </c>
      <c r="DR336" s="207">
        <v>0</v>
      </c>
      <c r="DS336" s="207">
        <v>0</v>
      </c>
      <c r="DT336" s="207">
        <v>0</v>
      </c>
      <c r="DU336" s="207">
        <v>0</v>
      </c>
      <c r="DV336" s="207">
        <v>0</v>
      </c>
      <c r="DW336" s="207">
        <v>0</v>
      </c>
      <c r="DX336" s="207">
        <v>0</v>
      </c>
      <c r="DY336" s="207">
        <v>0</v>
      </c>
      <c r="DZ336" s="207">
        <v>0</v>
      </c>
      <c r="EA336" s="207">
        <v>0</v>
      </c>
      <c r="EB336" s="207">
        <v>0</v>
      </c>
      <c r="EC336" s="207">
        <v>0</v>
      </c>
      <c r="ED336" s="207">
        <v>0</v>
      </c>
      <c r="EE336" s="207">
        <v>0</v>
      </c>
      <c r="EF336" s="207">
        <v>0</v>
      </c>
      <c r="EG336" s="207">
        <v>0</v>
      </c>
      <c r="EH336" s="207">
        <v>0</v>
      </c>
      <c r="EI336" s="207">
        <v>0</v>
      </c>
      <c r="EJ336" s="207">
        <v>0</v>
      </c>
      <c r="EK336" s="207">
        <v>0</v>
      </c>
      <c r="EL336" s="207">
        <v>0</v>
      </c>
      <c r="EM336" s="207">
        <v>0</v>
      </c>
      <c r="EN336" s="207">
        <v>0</v>
      </c>
      <c r="EO336" s="207">
        <v>0</v>
      </c>
      <c r="EP336" s="207">
        <v>0</v>
      </c>
      <c r="EQ336" s="207">
        <v>0</v>
      </c>
      <c r="ER336" s="207">
        <v>0</v>
      </c>
      <c r="ES336" s="207">
        <v>0</v>
      </c>
      <c r="ET336" s="207">
        <v>0</v>
      </c>
      <c r="EU336" s="207">
        <v>0</v>
      </c>
      <c r="EV336" s="207">
        <v>0</v>
      </c>
      <c r="EW336" s="207">
        <v>0</v>
      </c>
      <c r="EX336" s="207">
        <v>0</v>
      </c>
      <c r="EY336" s="207">
        <v>0</v>
      </c>
      <c r="EZ336" s="207">
        <v>0</v>
      </c>
      <c r="FA336" s="207">
        <v>0</v>
      </c>
      <c r="FB336" s="207">
        <v>0</v>
      </c>
      <c r="FC336" s="207">
        <v>0</v>
      </c>
      <c r="FD336" s="207">
        <v>0</v>
      </c>
      <c r="FE336" s="207">
        <v>0</v>
      </c>
      <c r="FF336" s="207">
        <v>0</v>
      </c>
      <c r="FG336" s="207">
        <v>0</v>
      </c>
      <c r="FH336" s="207">
        <v>0</v>
      </c>
      <c r="FI336" s="213">
        <v>0</v>
      </c>
      <c r="FJ336" s="207">
        <v>0</v>
      </c>
      <c r="FK336" s="207">
        <v>0</v>
      </c>
      <c r="FL336" s="207">
        <v>0</v>
      </c>
      <c r="FM336" s="207">
        <v>0</v>
      </c>
      <c r="FN336" s="207">
        <v>0</v>
      </c>
      <c r="FO336" s="207">
        <v>0</v>
      </c>
      <c r="FP336" s="207">
        <v>0</v>
      </c>
      <c r="FQ336" s="207">
        <v>0</v>
      </c>
      <c r="FR336" s="207">
        <v>0</v>
      </c>
      <c r="FS336" s="207">
        <v>0</v>
      </c>
      <c r="FT336" s="207">
        <v>0</v>
      </c>
      <c r="FU336" s="207">
        <v>0</v>
      </c>
      <c r="FV336" s="207">
        <v>0</v>
      </c>
      <c r="FW336" s="207">
        <v>0</v>
      </c>
      <c r="FX336" s="207">
        <v>0</v>
      </c>
      <c r="FY336" s="207">
        <v>0</v>
      </c>
      <c r="FZ336" s="207">
        <v>0</v>
      </c>
      <c r="GA336" s="207">
        <v>0</v>
      </c>
      <c r="GB336" s="207">
        <v>0</v>
      </c>
      <c r="GC336" s="207">
        <v>0</v>
      </c>
      <c r="GD336" s="207">
        <v>0</v>
      </c>
      <c r="GE336" s="207">
        <v>0</v>
      </c>
      <c r="GF336" s="207">
        <v>0</v>
      </c>
      <c r="GG336" s="207">
        <v>0</v>
      </c>
      <c r="GH336" s="207">
        <v>0</v>
      </c>
      <c r="GI336" s="207">
        <v>0</v>
      </c>
      <c r="GJ336" s="207">
        <v>0</v>
      </c>
      <c r="GK336" s="207">
        <v>0</v>
      </c>
      <c r="GL336" s="207">
        <v>0</v>
      </c>
      <c r="GM336" s="207">
        <v>0</v>
      </c>
      <c r="GN336" s="207">
        <v>0</v>
      </c>
      <c r="GO336" s="207">
        <v>0</v>
      </c>
      <c r="GP336" s="207">
        <v>0</v>
      </c>
      <c r="GQ336" s="207">
        <v>0</v>
      </c>
      <c r="GR336" s="207">
        <v>0</v>
      </c>
      <c r="GS336" s="207">
        <v>0</v>
      </c>
      <c r="GT336" s="207">
        <v>0</v>
      </c>
      <c r="GU336" s="207">
        <v>0</v>
      </c>
      <c r="GV336" s="207">
        <v>0</v>
      </c>
      <c r="GW336" s="207">
        <v>0</v>
      </c>
      <c r="GX336" s="207">
        <v>0</v>
      </c>
      <c r="GY336" s="207">
        <v>0</v>
      </c>
      <c r="GZ336" s="207">
        <v>0</v>
      </c>
      <c r="HA336" s="207">
        <v>0</v>
      </c>
      <c r="HB336" s="207">
        <v>0</v>
      </c>
      <c r="HC336" s="207">
        <v>0</v>
      </c>
      <c r="HD336" s="207">
        <v>0</v>
      </c>
      <c r="HE336" s="207">
        <v>0</v>
      </c>
      <c r="HF336" s="207">
        <v>0</v>
      </c>
      <c r="HG336" s="207">
        <v>0</v>
      </c>
      <c r="HH336" s="207">
        <v>0</v>
      </c>
      <c r="HI336" s="207">
        <v>0</v>
      </c>
      <c r="HJ336" s="207">
        <v>0</v>
      </c>
      <c r="HK336" s="207">
        <v>0</v>
      </c>
      <c r="HL336" s="207">
        <v>0</v>
      </c>
      <c r="HM336" s="207">
        <v>0</v>
      </c>
      <c r="HN336" s="207">
        <v>0</v>
      </c>
      <c r="HO336" s="207">
        <v>0</v>
      </c>
      <c r="HP336" s="207">
        <v>0</v>
      </c>
      <c r="HQ336" s="207">
        <v>0</v>
      </c>
      <c r="HR336" s="207">
        <v>0</v>
      </c>
      <c r="HS336" s="207">
        <v>0</v>
      </c>
      <c r="HT336" s="207">
        <v>0</v>
      </c>
      <c r="HU336" s="207">
        <v>34</v>
      </c>
      <c r="HV336" s="207">
        <v>0</v>
      </c>
      <c r="HW336" s="207">
        <v>0</v>
      </c>
      <c r="HX336" s="207">
        <v>0</v>
      </c>
      <c r="HY336" s="208">
        <v>34</v>
      </c>
    </row>
    <row r="337" spans="1:233" ht="48" x14ac:dyDescent="0.25">
      <c r="A337" s="206" t="s">
        <v>931</v>
      </c>
      <c r="B337" s="207">
        <v>0</v>
      </c>
      <c r="C337" s="207">
        <v>0</v>
      </c>
      <c r="D337" s="207">
        <v>0</v>
      </c>
      <c r="E337" s="207">
        <v>0</v>
      </c>
      <c r="F337" s="207">
        <v>0</v>
      </c>
      <c r="G337" s="207">
        <v>0</v>
      </c>
      <c r="H337" s="207">
        <v>0</v>
      </c>
      <c r="I337" s="207">
        <v>0</v>
      </c>
      <c r="J337" s="207">
        <v>0</v>
      </c>
      <c r="K337" s="207">
        <v>0</v>
      </c>
      <c r="L337" s="207">
        <v>0</v>
      </c>
      <c r="M337" s="207">
        <v>0</v>
      </c>
      <c r="N337" s="207">
        <v>0</v>
      </c>
      <c r="O337" s="207">
        <v>0</v>
      </c>
      <c r="P337" s="207">
        <v>0</v>
      </c>
      <c r="Q337" s="207">
        <v>0</v>
      </c>
      <c r="R337" s="207">
        <v>0</v>
      </c>
      <c r="S337" s="207">
        <v>0</v>
      </c>
      <c r="T337" s="207">
        <v>0</v>
      </c>
      <c r="U337" s="207">
        <v>0</v>
      </c>
      <c r="V337" s="207">
        <v>0</v>
      </c>
      <c r="W337" s="207">
        <v>0</v>
      </c>
      <c r="X337" s="207">
        <v>0</v>
      </c>
      <c r="Y337" s="207">
        <v>0</v>
      </c>
      <c r="Z337" s="207">
        <v>0</v>
      </c>
      <c r="AA337" s="207">
        <v>0</v>
      </c>
      <c r="AB337" s="207">
        <v>0</v>
      </c>
      <c r="AC337" s="207">
        <v>0</v>
      </c>
      <c r="AD337" s="207">
        <v>0</v>
      </c>
      <c r="AE337" s="207">
        <v>0</v>
      </c>
      <c r="AF337" s="207">
        <v>0</v>
      </c>
      <c r="AG337" s="207">
        <v>0</v>
      </c>
      <c r="AH337" s="207">
        <v>0</v>
      </c>
      <c r="AI337" s="207">
        <v>0</v>
      </c>
      <c r="AJ337" s="207">
        <v>0</v>
      </c>
      <c r="AK337" s="213">
        <v>0</v>
      </c>
      <c r="AL337" s="207">
        <v>0</v>
      </c>
      <c r="AM337" s="207">
        <v>0</v>
      </c>
      <c r="AN337" s="207">
        <v>0</v>
      </c>
      <c r="AO337" s="207">
        <v>0</v>
      </c>
      <c r="AP337" s="207">
        <v>0</v>
      </c>
      <c r="AQ337" s="207">
        <v>0</v>
      </c>
      <c r="AR337" s="207">
        <v>0</v>
      </c>
      <c r="AS337" s="207">
        <v>0</v>
      </c>
      <c r="AT337" s="207">
        <v>0</v>
      </c>
      <c r="AU337" s="207">
        <v>0</v>
      </c>
      <c r="AV337" s="207">
        <v>0</v>
      </c>
      <c r="AW337" s="207">
        <v>0</v>
      </c>
      <c r="AX337" s="207">
        <v>0</v>
      </c>
      <c r="AY337" s="207">
        <v>0</v>
      </c>
      <c r="AZ337" s="207">
        <v>0</v>
      </c>
      <c r="BA337" s="207">
        <v>0</v>
      </c>
      <c r="BB337" s="207">
        <v>0</v>
      </c>
      <c r="BC337" s="207">
        <v>0</v>
      </c>
      <c r="BD337" s="207">
        <v>0</v>
      </c>
      <c r="BE337" s="207">
        <v>0</v>
      </c>
      <c r="BF337" s="207">
        <v>0</v>
      </c>
      <c r="BG337" s="207">
        <v>0</v>
      </c>
      <c r="BH337" s="207">
        <v>0</v>
      </c>
      <c r="BI337" s="207">
        <v>0</v>
      </c>
      <c r="BJ337" s="207">
        <v>0</v>
      </c>
      <c r="BK337" s="207">
        <v>0</v>
      </c>
      <c r="BL337" s="207">
        <v>0</v>
      </c>
      <c r="BM337" s="207">
        <v>0</v>
      </c>
      <c r="BN337" s="207">
        <v>0</v>
      </c>
      <c r="BO337" s="207">
        <v>0</v>
      </c>
      <c r="BP337" s="207">
        <v>0</v>
      </c>
      <c r="BQ337" s="207">
        <v>0</v>
      </c>
      <c r="BR337" s="207">
        <v>0</v>
      </c>
      <c r="BS337" s="207">
        <v>0</v>
      </c>
      <c r="BT337" s="207">
        <v>0</v>
      </c>
      <c r="BU337" s="207">
        <v>0</v>
      </c>
      <c r="BV337" s="207">
        <v>0</v>
      </c>
      <c r="BW337" s="207">
        <v>0</v>
      </c>
      <c r="BX337" s="207">
        <v>0</v>
      </c>
      <c r="BY337" s="207">
        <v>0</v>
      </c>
      <c r="BZ337" s="207">
        <v>0</v>
      </c>
      <c r="CA337" s="207">
        <v>0</v>
      </c>
      <c r="CB337" s="207">
        <v>0</v>
      </c>
      <c r="CC337" s="207">
        <v>0</v>
      </c>
      <c r="CD337" s="207">
        <v>0</v>
      </c>
      <c r="CE337" s="207">
        <v>0</v>
      </c>
      <c r="CF337" s="207">
        <v>0</v>
      </c>
      <c r="CG337" s="207">
        <v>0</v>
      </c>
      <c r="CH337" s="207">
        <v>0</v>
      </c>
      <c r="CI337" s="207">
        <v>0</v>
      </c>
      <c r="CJ337" s="207">
        <v>0</v>
      </c>
      <c r="CK337" s="207">
        <v>0</v>
      </c>
      <c r="CL337" s="207">
        <v>0</v>
      </c>
      <c r="CM337" s="207">
        <v>0</v>
      </c>
      <c r="CN337" s="207">
        <v>0</v>
      </c>
      <c r="CO337" s="207">
        <v>0</v>
      </c>
      <c r="CP337" s="207">
        <v>0</v>
      </c>
      <c r="CQ337" s="207">
        <v>0</v>
      </c>
      <c r="CR337" s="207">
        <v>0</v>
      </c>
      <c r="CS337" s="207">
        <v>0</v>
      </c>
      <c r="CT337" s="207">
        <v>0</v>
      </c>
      <c r="CU337" s="207">
        <v>0</v>
      </c>
      <c r="CV337" s="207">
        <v>0</v>
      </c>
      <c r="CW337" s="207">
        <v>0</v>
      </c>
      <c r="CX337" s="207">
        <v>0</v>
      </c>
      <c r="CY337" s="207">
        <v>0</v>
      </c>
      <c r="CZ337" s="207">
        <v>0</v>
      </c>
      <c r="DA337" s="207">
        <v>0</v>
      </c>
      <c r="DB337" s="207">
        <v>0</v>
      </c>
      <c r="DC337" s="207">
        <v>0</v>
      </c>
      <c r="DD337" s="207">
        <v>0</v>
      </c>
      <c r="DE337" s="207">
        <v>0</v>
      </c>
      <c r="DF337" s="207">
        <v>0</v>
      </c>
      <c r="DG337" s="207">
        <v>0</v>
      </c>
      <c r="DH337" s="207">
        <v>0</v>
      </c>
      <c r="DI337" s="207">
        <v>0</v>
      </c>
      <c r="DJ337" s="207">
        <v>0</v>
      </c>
      <c r="DK337" s="207">
        <v>0</v>
      </c>
      <c r="DL337" s="207">
        <v>0</v>
      </c>
      <c r="DM337" s="207">
        <v>0</v>
      </c>
      <c r="DN337" s="207">
        <v>0</v>
      </c>
      <c r="DO337" s="207">
        <v>0</v>
      </c>
      <c r="DP337" s="207">
        <v>0</v>
      </c>
      <c r="DQ337" s="207">
        <v>0</v>
      </c>
      <c r="DR337" s="207">
        <v>0</v>
      </c>
      <c r="DS337" s="207">
        <v>0</v>
      </c>
      <c r="DT337" s="207">
        <v>0</v>
      </c>
      <c r="DU337" s="207">
        <v>0</v>
      </c>
      <c r="DV337" s="207">
        <v>0</v>
      </c>
      <c r="DW337" s="207">
        <v>0</v>
      </c>
      <c r="DX337" s="207">
        <v>0</v>
      </c>
      <c r="DY337" s="207">
        <v>0</v>
      </c>
      <c r="DZ337" s="207">
        <v>0</v>
      </c>
      <c r="EA337" s="207">
        <v>0</v>
      </c>
      <c r="EB337" s="207">
        <v>0</v>
      </c>
      <c r="EC337" s="207">
        <v>0</v>
      </c>
      <c r="ED337" s="207">
        <v>0</v>
      </c>
      <c r="EE337" s="207">
        <v>0</v>
      </c>
      <c r="EF337" s="207">
        <v>0</v>
      </c>
      <c r="EG337" s="207">
        <v>0</v>
      </c>
      <c r="EH337" s="207">
        <v>0</v>
      </c>
      <c r="EI337" s="207">
        <v>0</v>
      </c>
      <c r="EJ337" s="207">
        <v>0</v>
      </c>
      <c r="EK337" s="207">
        <v>0</v>
      </c>
      <c r="EL337" s="207">
        <v>0</v>
      </c>
      <c r="EM337" s="207">
        <v>0</v>
      </c>
      <c r="EN337" s="207">
        <v>0</v>
      </c>
      <c r="EO337" s="207">
        <v>0</v>
      </c>
      <c r="EP337" s="207">
        <v>0</v>
      </c>
      <c r="EQ337" s="207">
        <v>0</v>
      </c>
      <c r="ER337" s="207">
        <v>0</v>
      </c>
      <c r="ES337" s="207">
        <v>0</v>
      </c>
      <c r="ET337" s="207">
        <v>0</v>
      </c>
      <c r="EU337" s="207">
        <v>0</v>
      </c>
      <c r="EV337" s="207">
        <v>0</v>
      </c>
      <c r="EW337" s="207">
        <v>0</v>
      </c>
      <c r="EX337" s="207">
        <v>0</v>
      </c>
      <c r="EY337" s="207">
        <v>0</v>
      </c>
      <c r="EZ337" s="207">
        <v>0</v>
      </c>
      <c r="FA337" s="207">
        <v>0</v>
      </c>
      <c r="FB337" s="207">
        <v>0</v>
      </c>
      <c r="FC337" s="207">
        <v>0</v>
      </c>
      <c r="FD337" s="207">
        <v>0</v>
      </c>
      <c r="FE337" s="207">
        <v>0</v>
      </c>
      <c r="FF337" s="207">
        <v>0</v>
      </c>
      <c r="FG337" s="207">
        <v>0</v>
      </c>
      <c r="FH337" s="207">
        <v>0</v>
      </c>
      <c r="FI337" s="213">
        <v>0</v>
      </c>
      <c r="FJ337" s="207">
        <v>0</v>
      </c>
      <c r="FK337" s="207">
        <v>0</v>
      </c>
      <c r="FL337" s="207">
        <v>0</v>
      </c>
      <c r="FM337" s="207">
        <v>0</v>
      </c>
      <c r="FN337" s="207">
        <v>0</v>
      </c>
      <c r="FO337" s="207">
        <v>0</v>
      </c>
      <c r="FP337" s="207">
        <v>0</v>
      </c>
      <c r="FQ337" s="207">
        <v>0</v>
      </c>
      <c r="FR337" s="207">
        <v>0</v>
      </c>
      <c r="FS337" s="207">
        <v>0</v>
      </c>
      <c r="FT337" s="207">
        <v>0</v>
      </c>
      <c r="FU337" s="207">
        <v>0</v>
      </c>
      <c r="FV337" s="207">
        <v>0</v>
      </c>
      <c r="FW337" s="207">
        <v>0</v>
      </c>
      <c r="FX337" s="207">
        <v>0</v>
      </c>
      <c r="FY337" s="207">
        <v>0</v>
      </c>
      <c r="FZ337" s="207">
        <v>0</v>
      </c>
      <c r="GA337" s="207">
        <v>0</v>
      </c>
      <c r="GB337" s="207">
        <v>0</v>
      </c>
      <c r="GC337" s="207">
        <v>0</v>
      </c>
      <c r="GD337" s="207">
        <v>0</v>
      </c>
      <c r="GE337" s="207">
        <v>0</v>
      </c>
      <c r="GF337" s="207">
        <v>0</v>
      </c>
      <c r="GG337" s="207">
        <v>0</v>
      </c>
      <c r="GH337" s="207">
        <v>0</v>
      </c>
      <c r="GI337" s="207">
        <v>0</v>
      </c>
      <c r="GJ337" s="207">
        <v>0</v>
      </c>
      <c r="GK337" s="207">
        <v>0</v>
      </c>
      <c r="GL337" s="207">
        <v>0</v>
      </c>
      <c r="GM337" s="207">
        <v>0</v>
      </c>
      <c r="GN337" s="207">
        <v>0</v>
      </c>
      <c r="GO337" s="207">
        <v>0</v>
      </c>
      <c r="GP337" s="207">
        <v>0</v>
      </c>
      <c r="GQ337" s="207">
        <v>0</v>
      </c>
      <c r="GR337" s="207">
        <v>0</v>
      </c>
      <c r="GS337" s="207">
        <v>0</v>
      </c>
      <c r="GT337" s="207">
        <v>0</v>
      </c>
      <c r="GU337" s="207">
        <v>0</v>
      </c>
      <c r="GV337" s="207">
        <v>0</v>
      </c>
      <c r="GW337" s="207">
        <v>0</v>
      </c>
      <c r="GX337" s="207">
        <v>0</v>
      </c>
      <c r="GY337" s="207">
        <v>0</v>
      </c>
      <c r="GZ337" s="207">
        <v>0</v>
      </c>
      <c r="HA337" s="207">
        <v>0</v>
      </c>
      <c r="HB337" s="207">
        <v>0</v>
      </c>
      <c r="HC337" s="207">
        <v>0</v>
      </c>
      <c r="HD337" s="207">
        <v>0</v>
      </c>
      <c r="HE337" s="207">
        <v>0</v>
      </c>
      <c r="HF337" s="207">
        <v>0</v>
      </c>
      <c r="HG337" s="207">
        <v>0</v>
      </c>
      <c r="HH337" s="207">
        <v>0</v>
      </c>
      <c r="HI337" s="207">
        <v>0</v>
      </c>
      <c r="HJ337" s="207">
        <v>0</v>
      </c>
      <c r="HK337" s="207">
        <v>0</v>
      </c>
      <c r="HL337" s="207">
        <v>0</v>
      </c>
      <c r="HM337" s="207">
        <v>0</v>
      </c>
      <c r="HN337" s="207">
        <v>0</v>
      </c>
      <c r="HO337" s="207">
        <v>0</v>
      </c>
      <c r="HP337" s="207">
        <v>0</v>
      </c>
      <c r="HQ337" s="207">
        <v>0</v>
      </c>
      <c r="HR337" s="207">
        <v>0</v>
      </c>
      <c r="HS337" s="207">
        <v>0</v>
      </c>
      <c r="HT337" s="207">
        <v>0</v>
      </c>
      <c r="HU337" s="207">
        <v>0</v>
      </c>
      <c r="HV337" s="207">
        <v>398</v>
      </c>
      <c r="HW337" s="207">
        <v>0</v>
      </c>
      <c r="HX337" s="207">
        <v>0</v>
      </c>
      <c r="HY337" s="208">
        <v>398</v>
      </c>
    </row>
    <row r="338" spans="1:233" ht="36" x14ac:dyDescent="0.25">
      <c r="A338" s="206" t="s">
        <v>932</v>
      </c>
      <c r="B338" s="207">
        <v>0</v>
      </c>
      <c r="C338" s="207">
        <v>0</v>
      </c>
      <c r="D338" s="207">
        <v>0</v>
      </c>
      <c r="E338" s="207">
        <v>0</v>
      </c>
      <c r="F338" s="207">
        <v>0</v>
      </c>
      <c r="G338" s="207">
        <v>0</v>
      </c>
      <c r="H338" s="207">
        <v>0</v>
      </c>
      <c r="I338" s="207">
        <v>0</v>
      </c>
      <c r="J338" s="207">
        <v>0</v>
      </c>
      <c r="K338" s="207">
        <v>0</v>
      </c>
      <c r="L338" s="207">
        <v>0</v>
      </c>
      <c r="M338" s="207">
        <v>0</v>
      </c>
      <c r="N338" s="207">
        <v>0</v>
      </c>
      <c r="O338" s="207">
        <v>0</v>
      </c>
      <c r="P338" s="207">
        <v>0</v>
      </c>
      <c r="Q338" s="207">
        <v>0</v>
      </c>
      <c r="R338" s="207">
        <v>0</v>
      </c>
      <c r="S338" s="207">
        <v>0</v>
      </c>
      <c r="T338" s="207">
        <v>0</v>
      </c>
      <c r="U338" s="207">
        <v>0</v>
      </c>
      <c r="V338" s="207">
        <v>0</v>
      </c>
      <c r="W338" s="207">
        <v>0</v>
      </c>
      <c r="X338" s="207">
        <v>0</v>
      </c>
      <c r="Y338" s="207">
        <v>0</v>
      </c>
      <c r="Z338" s="207">
        <v>0</v>
      </c>
      <c r="AA338" s="207">
        <v>0</v>
      </c>
      <c r="AB338" s="207">
        <v>0</v>
      </c>
      <c r="AC338" s="207">
        <v>0</v>
      </c>
      <c r="AD338" s="207">
        <v>0</v>
      </c>
      <c r="AE338" s="207">
        <v>0</v>
      </c>
      <c r="AF338" s="207">
        <v>0</v>
      </c>
      <c r="AG338" s="207">
        <v>0</v>
      </c>
      <c r="AH338" s="207">
        <v>0</v>
      </c>
      <c r="AI338" s="207">
        <v>0</v>
      </c>
      <c r="AJ338" s="207">
        <v>0</v>
      </c>
      <c r="AK338" s="213">
        <v>0</v>
      </c>
      <c r="AL338" s="207">
        <v>0</v>
      </c>
      <c r="AM338" s="207">
        <v>0</v>
      </c>
      <c r="AN338" s="207">
        <v>0</v>
      </c>
      <c r="AO338" s="207">
        <v>0</v>
      </c>
      <c r="AP338" s="207">
        <v>0</v>
      </c>
      <c r="AQ338" s="207">
        <v>0</v>
      </c>
      <c r="AR338" s="207">
        <v>0</v>
      </c>
      <c r="AS338" s="207">
        <v>0</v>
      </c>
      <c r="AT338" s="207">
        <v>0</v>
      </c>
      <c r="AU338" s="207">
        <v>0</v>
      </c>
      <c r="AV338" s="207">
        <v>0</v>
      </c>
      <c r="AW338" s="207">
        <v>0</v>
      </c>
      <c r="AX338" s="207">
        <v>0</v>
      </c>
      <c r="AY338" s="207">
        <v>0</v>
      </c>
      <c r="AZ338" s="207">
        <v>0</v>
      </c>
      <c r="BA338" s="207">
        <v>0</v>
      </c>
      <c r="BB338" s="207">
        <v>0</v>
      </c>
      <c r="BC338" s="207">
        <v>0</v>
      </c>
      <c r="BD338" s="207">
        <v>0</v>
      </c>
      <c r="BE338" s="207">
        <v>0</v>
      </c>
      <c r="BF338" s="207">
        <v>0</v>
      </c>
      <c r="BG338" s="207">
        <v>0</v>
      </c>
      <c r="BH338" s="207">
        <v>0</v>
      </c>
      <c r="BI338" s="207">
        <v>0</v>
      </c>
      <c r="BJ338" s="207">
        <v>0</v>
      </c>
      <c r="BK338" s="207">
        <v>0</v>
      </c>
      <c r="BL338" s="207">
        <v>0</v>
      </c>
      <c r="BM338" s="207">
        <v>0</v>
      </c>
      <c r="BN338" s="207">
        <v>0</v>
      </c>
      <c r="BO338" s="207">
        <v>0</v>
      </c>
      <c r="BP338" s="207">
        <v>0</v>
      </c>
      <c r="BQ338" s="207">
        <v>0</v>
      </c>
      <c r="BR338" s="207">
        <v>0</v>
      </c>
      <c r="BS338" s="207">
        <v>0</v>
      </c>
      <c r="BT338" s="207">
        <v>0</v>
      </c>
      <c r="BU338" s="207">
        <v>0</v>
      </c>
      <c r="BV338" s="207">
        <v>0</v>
      </c>
      <c r="BW338" s="207">
        <v>0</v>
      </c>
      <c r="BX338" s="207">
        <v>0</v>
      </c>
      <c r="BY338" s="207">
        <v>0</v>
      </c>
      <c r="BZ338" s="207">
        <v>0</v>
      </c>
      <c r="CA338" s="207">
        <v>0</v>
      </c>
      <c r="CB338" s="207">
        <v>0</v>
      </c>
      <c r="CC338" s="207">
        <v>0</v>
      </c>
      <c r="CD338" s="207">
        <v>0</v>
      </c>
      <c r="CE338" s="207">
        <v>0</v>
      </c>
      <c r="CF338" s="207">
        <v>0</v>
      </c>
      <c r="CG338" s="207">
        <v>0</v>
      </c>
      <c r="CH338" s="207">
        <v>0</v>
      </c>
      <c r="CI338" s="207">
        <v>0</v>
      </c>
      <c r="CJ338" s="207">
        <v>0</v>
      </c>
      <c r="CK338" s="207">
        <v>0</v>
      </c>
      <c r="CL338" s="207">
        <v>0</v>
      </c>
      <c r="CM338" s="207">
        <v>0</v>
      </c>
      <c r="CN338" s="207">
        <v>0</v>
      </c>
      <c r="CO338" s="207">
        <v>0</v>
      </c>
      <c r="CP338" s="207">
        <v>0</v>
      </c>
      <c r="CQ338" s="207">
        <v>0</v>
      </c>
      <c r="CR338" s="207">
        <v>0</v>
      </c>
      <c r="CS338" s="207">
        <v>0</v>
      </c>
      <c r="CT338" s="207">
        <v>0</v>
      </c>
      <c r="CU338" s="207">
        <v>0</v>
      </c>
      <c r="CV338" s="207">
        <v>0</v>
      </c>
      <c r="CW338" s="207">
        <v>0</v>
      </c>
      <c r="CX338" s="207">
        <v>0</v>
      </c>
      <c r="CY338" s="207">
        <v>0</v>
      </c>
      <c r="CZ338" s="207">
        <v>0</v>
      </c>
      <c r="DA338" s="207">
        <v>0</v>
      </c>
      <c r="DB338" s="207">
        <v>0</v>
      </c>
      <c r="DC338" s="207">
        <v>0</v>
      </c>
      <c r="DD338" s="207">
        <v>0</v>
      </c>
      <c r="DE338" s="207">
        <v>0</v>
      </c>
      <c r="DF338" s="207">
        <v>0</v>
      </c>
      <c r="DG338" s="207">
        <v>0</v>
      </c>
      <c r="DH338" s="207">
        <v>0</v>
      </c>
      <c r="DI338" s="207">
        <v>0</v>
      </c>
      <c r="DJ338" s="207">
        <v>0</v>
      </c>
      <c r="DK338" s="207">
        <v>0</v>
      </c>
      <c r="DL338" s="207">
        <v>0</v>
      </c>
      <c r="DM338" s="207">
        <v>0</v>
      </c>
      <c r="DN338" s="207">
        <v>0</v>
      </c>
      <c r="DO338" s="207">
        <v>0</v>
      </c>
      <c r="DP338" s="207">
        <v>0</v>
      </c>
      <c r="DQ338" s="207">
        <v>0</v>
      </c>
      <c r="DR338" s="207">
        <v>0</v>
      </c>
      <c r="DS338" s="207">
        <v>0</v>
      </c>
      <c r="DT338" s="207">
        <v>0</v>
      </c>
      <c r="DU338" s="207">
        <v>0</v>
      </c>
      <c r="DV338" s="207">
        <v>0</v>
      </c>
      <c r="DW338" s="207">
        <v>0</v>
      </c>
      <c r="DX338" s="207">
        <v>0</v>
      </c>
      <c r="DY338" s="207">
        <v>0</v>
      </c>
      <c r="DZ338" s="207">
        <v>0</v>
      </c>
      <c r="EA338" s="207">
        <v>0</v>
      </c>
      <c r="EB338" s="207">
        <v>0</v>
      </c>
      <c r="EC338" s="207">
        <v>0</v>
      </c>
      <c r="ED338" s="207">
        <v>0</v>
      </c>
      <c r="EE338" s="207">
        <v>0</v>
      </c>
      <c r="EF338" s="207">
        <v>0</v>
      </c>
      <c r="EG338" s="207">
        <v>0</v>
      </c>
      <c r="EH338" s="207">
        <v>0</v>
      </c>
      <c r="EI338" s="207">
        <v>0</v>
      </c>
      <c r="EJ338" s="207">
        <v>0</v>
      </c>
      <c r="EK338" s="207">
        <v>0</v>
      </c>
      <c r="EL338" s="207">
        <v>0</v>
      </c>
      <c r="EM338" s="207">
        <v>0</v>
      </c>
      <c r="EN338" s="207">
        <v>0</v>
      </c>
      <c r="EO338" s="207">
        <v>0</v>
      </c>
      <c r="EP338" s="207">
        <v>0</v>
      </c>
      <c r="EQ338" s="207">
        <v>0</v>
      </c>
      <c r="ER338" s="207">
        <v>0</v>
      </c>
      <c r="ES338" s="207">
        <v>0</v>
      </c>
      <c r="ET338" s="207">
        <v>0</v>
      </c>
      <c r="EU338" s="207">
        <v>0</v>
      </c>
      <c r="EV338" s="207">
        <v>0</v>
      </c>
      <c r="EW338" s="207">
        <v>0</v>
      </c>
      <c r="EX338" s="207">
        <v>0</v>
      </c>
      <c r="EY338" s="207">
        <v>0</v>
      </c>
      <c r="EZ338" s="207">
        <v>0</v>
      </c>
      <c r="FA338" s="207">
        <v>0</v>
      </c>
      <c r="FB338" s="207">
        <v>0</v>
      </c>
      <c r="FC338" s="207">
        <v>0</v>
      </c>
      <c r="FD338" s="207">
        <v>0</v>
      </c>
      <c r="FE338" s="207">
        <v>0</v>
      </c>
      <c r="FF338" s="207">
        <v>0</v>
      </c>
      <c r="FG338" s="207">
        <v>0</v>
      </c>
      <c r="FH338" s="207">
        <v>0</v>
      </c>
      <c r="FI338" s="213">
        <v>0</v>
      </c>
      <c r="FJ338" s="207">
        <v>0</v>
      </c>
      <c r="FK338" s="207">
        <v>0</v>
      </c>
      <c r="FL338" s="207">
        <v>0</v>
      </c>
      <c r="FM338" s="207">
        <v>0</v>
      </c>
      <c r="FN338" s="207">
        <v>0</v>
      </c>
      <c r="FO338" s="207">
        <v>0</v>
      </c>
      <c r="FP338" s="207">
        <v>0</v>
      </c>
      <c r="FQ338" s="207">
        <v>0</v>
      </c>
      <c r="FR338" s="207">
        <v>0</v>
      </c>
      <c r="FS338" s="207">
        <v>0</v>
      </c>
      <c r="FT338" s="207">
        <v>0</v>
      </c>
      <c r="FU338" s="207">
        <v>0</v>
      </c>
      <c r="FV338" s="207">
        <v>0</v>
      </c>
      <c r="FW338" s="207">
        <v>0</v>
      </c>
      <c r="FX338" s="207">
        <v>0</v>
      </c>
      <c r="FY338" s="207">
        <v>0</v>
      </c>
      <c r="FZ338" s="207">
        <v>0</v>
      </c>
      <c r="GA338" s="207">
        <v>0</v>
      </c>
      <c r="GB338" s="207">
        <v>0</v>
      </c>
      <c r="GC338" s="207">
        <v>0</v>
      </c>
      <c r="GD338" s="207">
        <v>0</v>
      </c>
      <c r="GE338" s="207">
        <v>0</v>
      </c>
      <c r="GF338" s="207">
        <v>0</v>
      </c>
      <c r="GG338" s="207">
        <v>0</v>
      </c>
      <c r="GH338" s="207">
        <v>0</v>
      </c>
      <c r="GI338" s="207">
        <v>0</v>
      </c>
      <c r="GJ338" s="207">
        <v>0</v>
      </c>
      <c r="GK338" s="207">
        <v>0</v>
      </c>
      <c r="GL338" s="207">
        <v>0</v>
      </c>
      <c r="GM338" s="207">
        <v>0</v>
      </c>
      <c r="GN338" s="207">
        <v>0</v>
      </c>
      <c r="GO338" s="207">
        <v>0</v>
      </c>
      <c r="GP338" s="207">
        <v>0</v>
      </c>
      <c r="GQ338" s="207">
        <v>0</v>
      </c>
      <c r="GR338" s="207">
        <v>0</v>
      </c>
      <c r="GS338" s="207">
        <v>0</v>
      </c>
      <c r="GT338" s="207">
        <v>0</v>
      </c>
      <c r="GU338" s="207">
        <v>0</v>
      </c>
      <c r="GV338" s="207">
        <v>0</v>
      </c>
      <c r="GW338" s="207">
        <v>0</v>
      </c>
      <c r="GX338" s="207">
        <v>0</v>
      </c>
      <c r="GY338" s="207">
        <v>0</v>
      </c>
      <c r="GZ338" s="207">
        <v>0</v>
      </c>
      <c r="HA338" s="207">
        <v>0</v>
      </c>
      <c r="HB338" s="207">
        <v>0</v>
      </c>
      <c r="HC338" s="207">
        <v>0</v>
      </c>
      <c r="HD338" s="207">
        <v>0</v>
      </c>
      <c r="HE338" s="207">
        <v>0</v>
      </c>
      <c r="HF338" s="207">
        <v>0</v>
      </c>
      <c r="HG338" s="207">
        <v>0</v>
      </c>
      <c r="HH338" s="207">
        <v>0</v>
      </c>
      <c r="HI338" s="207">
        <v>0</v>
      </c>
      <c r="HJ338" s="207">
        <v>0</v>
      </c>
      <c r="HK338" s="207">
        <v>0</v>
      </c>
      <c r="HL338" s="207">
        <v>0</v>
      </c>
      <c r="HM338" s="207">
        <v>0</v>
      </c>
      <c r="HN338" s="207">
        <v>0</v>
      </c>
      <c r="HO338" s="207">
        <v>0</v>
      </c>
      <c r="HP338" s="207">
        <v>0</v>
      </c>
      <c r="HQ338" s="207">
        <v>0</v>
      </c>
      <c r="HR338" s="207">
        <v>0</v>
      </c>
      <c r="HS338" s="207">
        <v>0</v>
      </c>
      <c r="HT338" s="207">
        <v>0</v>
      </c>
      <c r="HU338" s="207">
        <v>0</v>
      </c>
      <c r="HV338" s="207">
        <v>0</v>
      </c>
      <c r="HW338" s="207">
        <v>31</v>
      </c>
      <c r="HX338" s="207">
        <v>0</v>
      </c>
      <c r="HY338" s="208">
        <v>31</v>
      </c>
    </row>
    <row r="339" spans="1:233" ht="48" x14ac:dyDescent="0.25">
      <c r="A339" s="206" t="s">
        <v>933</v>
      </c>
      <c r="B339" s="207">
        <v>0</v>
      </c>
      <c r="C339" s="207">
        <v>0</v>
      </c>
      <c r="D339" s="207">
        <v>0</v>
      </c>
      <c r="E339" s="207">
        <v>0</v>
      </c>
      <c r="F339" s="207">
        <v>0</v>
      </c>
      <c r="G339" s="207">
        <v>0</v>
      </c>
      <c r="H339" s="207">
        <v>0</v>
      </c>
      <c r="I339" s="207">
        <v>0</v>
      </c>
      <c r="J339" s="207">
        <v>0</v>
      </c>
      <c r="K339" s="207">
        <v>0</v>
      </c>
      <c r="L339" s="207">
        <v>0</v>
      </c>
      <c r="M339" s="207">
        <v>0</v>
      </c>
      <c r="N339" s="207">
        <v>0</v>
      </c>
      <c r="O339" s="207">
        <v>0</v>
      </c>
      <c r="P339" s="207">
        <v>0</v>
      </c>
      <c r="Q339" s="207">
        <v>0</v>
      </c>
      <c r="R339" s="207">
        <v>0</v>
      </c>
      <c r="S339" s="207">
        <v>0</v>
      </c>
      <c r="T339" s="207">
        <v>0</v>
      </c>
      <c r="U339" s="207">
        <v>0</v>
      </c>
      <c r="V339" s="207">
        <v>0</v>
      </c>
      <c r="W339" s="207">
        <v>0</v>
      </c>
      <c r="X339" s="207">
        <v>0</v>
      </c>
      <c r="Y339" s="207">
        <v>0</v>
      </c>
      <c r="Z339" s="207">
        <v>0</v>
      </c>
      <c r="AA339" s="207">
        <v>0</v>
      </c>
      <c r="AB339" s="207">
        <v>0</v>
      </c>
      <c r="AC339" s="207">
        <v>0</v>
      </c>
      <c r="AD339" s="207">
        <v>0</v>
      </c>
      <c r="AE339" s="207">
        <v>0</v>
      </c>
      <c r="AF339" s="207">
        <v>0</v>
      </c>
      <c r="AG339" s="207">
        <v>0</v>
      </c>
      <c r="AH339" s="207">
        <v>0</v>
      </c>
      <c r="AI339" s="207">
        <v>0</v>
      </c>
      <c r="AJ339" s="207">
        <v>0</v>
      </c>
      <c r="AK339" s="213">
        <v>0</v>
      </c>
      <c r="AL339" s="207">
        <v>0</v>
      </c>
      <c r="AM339" s="207">
        <v>0</v>
      </c>
      <c r="AN339" s="207">
        <v>0</v>
      </c>
      <c r="AO339" s="207">
        <v>0</v>
      </c>
      <c r="AP339" s="207">
        <v>0</v>
      </c>
      <c r="AQ339" s="207">
        <v>0</v>
      </c>
      <c r="AR339" s="207">
        <v>0</v>
      </c>
      <c r="AS339" s="207">
        <v>0</v>
      </c>
      <c r="AT339" s="207">
        <v>0</v>
      </c>
      <c r="AU339" s="207">
        <v>0</v>
      </c>
      <c r="AV339" s="207">
        <v>0</v>
      </c>
      <c r="AW339" s="207">
        <v>0</v>
      </c>
      <c r="AX339" s="207">
        <v>0</v>
      </c>
      <c r="AY339" s="207">
        <v>0</v>
      </c>
      <c r="AZ339" s="207">
        <v>0</v>
      </c>
      <c r="BA339" s="207">
        <v>0</v>
      </c>
      <c r="BB339" s="207">
        <v>0</v>
      </c>
      <c r="BC339" s="207">
        <v>0</v>
      </c>
      <c r="BD339" s="207">
        <v>0</v>
      </c>
      <c r="BE339" s="207">
        <v>0</v>
      </c>
      <c r="BF339" s="207">
        <v>0</v>
      </c>
      <c r="BG339" s="207">
        <v>0</v>
      </c>
      <c r="BH339" s="207">
        <v>0</v>
      </c>
      <c r="BI339" s="207">
        <v>0</v>
      </c>
      <c r="BJ339" s="207">
        <v>0</v>
      </c>
      <c r="BK339" s="207">
        <v>0</v>
      </c>
      <c r="BL339" s="207">
        <v>0</v>
      </c>
      <c r="BM339" s="207">
        <v>0</v>
      </c>
      <c r="BN339" s="207">
        <v>0</v>
      </c>
      <c r="BO339" s="207">
        <v>0</v>
      </c>
      <c r="BP339" s="207">
        <v>0</v>
      </c>
      <c r="BQ339" s="207">
        <v>0</v>
      </c>
      <c r="BR339" s="207">
        <v>0</v>
      </c>
      <c r="BS339" s="207">
        <v>0</v>
      </c>
      <c r="BT339" s="207">
        <v>0</v>
      </c>
      <c r="BU339" s="207">
        <v>0</v>
      </c>
      <c r="BV339" s="207">
        <v>0</v>
      </c>
      <c r="BW339" s="207">
        <v>0</v>
      </c>
      <c r="BX339" s="207">
        <v>0</v>
      </c>
      <c r="BY339" s="207">
        <v>0</v>
      </c>
      <c r="BZ339" s="207">
        <v>0</v>
      </c>
      <c r="CA339" s="207">
        <v>0</v>
      </c>
      <c r="CB339" s="207">
        <v>0</v>
      </c>
      <c r="CC339" s="207">
        <v>0</v>
      </c>
      <c r="CD339" s="207">
        <v>0</v>
      </c>
      <c r="CE339" s="207">
        <v>0</v>
      </c>
      <c r="CF339" s="207">
        <v>0</v>
      </c>
      <c r="CG339" s="207">
        <v>0</v>
      </c>
      <c r="CH339" s="207">
        <v>0</v>
      </c>
      <c r="CI339" s="207">
        <v>0</v>
      </c>
      <c r="CJ339" s="207">
        <v>0</v>
      </c>
      <c r="CK339" s="207">
        <v>0</v>
      </c>
      <c r="CL339" s="207">
        <v>0</v>
      </c>
      <c r="CM339" s="207">
        <v>0</v>
      </c>
      <c r="CN339" s="207">
        <v>0</v>
      </c>
      <c r="CO339" s="207">
        <v>0</v>
      </c>
      <c r="CP339" s="207">
        <v>0</v>
      </c>
      <c r="CQ339" s="207">
        <v>0</v>
      </c>
      <c r="CR339" s="207">
        <v>0</v>
      </c>
      <c r="CS339" s="207">
        <v>0</v>
      </c>
      <c r="CT339" s="207">
        <v>0</v>
      </c>
      <c r="CU339" s="207">
        <v>0</v>
      </c>
      <c r="CV339" s="207">
        <v>0</v>
      </c>
      <c r="CW339" s="207">
        <v>0</v>
      </c>
      <c r="CX339" s="207">
        <v>0</v>
      </c>
      <c r="CY339" s="207">
        <v>0</v>
      </c>
      <c r="CZ339" s="207">
        <v>0</v>
      </c>
      <c r="DA339" s="207">
        <v>0</v>
      </c>
      <c r="DB339" s="207">
        <v>0</v>
      </c>
      <c r="DC339" s="207">
        <v>0</v>
      </c>
      <c r="DD339" s="207">
        <v>0</v>
      </c>
      <c r="DE339" s="207">
        <v>0</v>
      </c>
      <c r="DF339" s="207">
        <v>0</v>
      </c>
      <c r="DG339" s="207">
        <v>0</v>
      </c>
      <c r="DH339" s="207">
        <v>0</v>
      </c>
      <c r="DI339" s="207">
        <v>0</v>
      </c>
      <c r="DJ339" s="207">
        <v>0</v>
      </c>
      <c r="DK339" s="207">
        <v>0</v>
      </c>
      <c r="DL339" s="207">
        <v>0</v>
      </c>
      <c r="DM339" s="207">
        <v>0</v>
      </c>
      <c r="DN339" s="207">
        <v>0</v>
      </c>
      <c r="DO339" s="207">
        <v>0</v>
      </c>
      <c r="DP339" s="207">
        <v>0</v>
      </c>
      <c r="DQ339" s="207">
        <v>0</v>
      </c>
      <c r="DR339" s="207">
        <v>0</v>
      </c>
      <c r="DS339" s="207">
        <v>0</v>
      </c>
      <c r="DT339" s="207">
        <v>0</v>
      </c>
      <c r="DU339" s="207">
        <v>0</v>
      </c>
      <c r="DV339" s="207">
        <v>0</v>
      </c>
      <c r="DW339" s="207">
        <v>0</v>
      </c>
      <c r="DX339" s="207">
        <v>0</v>
      </c>
      <c r="DY339" s="207">
        <v>0</v>
      </c>
      <c r="DZ339" s="207">
        <v>0</v>
      </c>
      <c r="EA339" s="207">
        <v>0</v>
      </c>
      <c r="EB339" s="207">
        <v>0</v>
      </c>
      <c r="EC339" s="207">
        <v>0</v>
      </c>
      <c r="ED339" s="207">
        <v>0</v>
      </c>
      <c r="EE339" s="207">
        <v>0</v>
      </c>
      <c r="EF339" s="207">
        <v>0</v>
      </c>
      <c r="EG339" s="207">
        <v>0</v>
      </c>
      <c r="EH339" s="207">
        <v>0</v>
      </c>
      <c r="EI339" s="207">
        <v>0</v>
      </c>
      <c r="EJ339" s="207">
        <v>0</v>
      </c>
      <c r="EK339" s="207">
        <v>0</v>
      </c>
      <c r="EL339" s="207">
        <v>0</v>
      </c>
      <c r="EM339" s="207">
        <v>0</v>
      </c>
      <c r="EN339" s="207">
        <v>0</v>
      </c>
      <c r="EO339" s="207">
        <v>0</v>
      </c>
      <c r="EP339" s="207">
        <v>0</v>
      </c>
      <c r="EQ339" s="207">
        <v>0</v>
      </c>
      <c r="ER339" s="207">
        <v>0</v>
      </c>
      <c r="ES339" s="207">
        <v>0</v>
      </c>
      <c r="ET339" s="207">
        <v>0</v>
      </c>
      <c r="EU339" s="207">
        <v>0</v>
      </c>
      <c r="EV339" s="207">
        <v>0</v>
      </c>
      <c r="EW339" s="207">
        <v>0</v>
      </c>
      <c r="EX339" s="207">
        <v>0</v>
      </c>
      <c r="EY339" s="207">
        <v>0</v>
      </c>
      <c r="EZ339" s="207">
        <v>0</v>
      </c>
      <c r="FA339" s="207">
        <v>0</v>
      </c>
      <c r="FB339" s="207">
        <v>0</v>
      </c>
      <c r="FC339" s="207">
        <v>0</v>
      </c>
      <c r="FD339" s="207">
        <v>0</v>
      </c>
      <c r="FE339" s="207">
        <v>0</v>
      </c>
      <c r="FF339" s="207">
        <v>0</v>
      </c>
      <c r="FG339" s="207">
        <v>0</v>
      </c>
      <c r="FH339" s="207">
        <v>0</v>
      </c>
      <c r="FI339" s="213">
        <v>0</v>
      </c>
      <c r="FJ339" s="207">
        <v>0</v>
      </c>
      <c r="FK339" s="207">
        <v>0</v>
      </c>
      <c r="FL339" s="207">
        <v>0</v>
      </c>
      <c r="FM339" s="207">
        <v>0</v>
      </c>
      <c r="FN339" s="207">
        <v>0</v>
      </c>
      <c r="FO339" s="207">
        <v>0</v>
      </c>
      <c r="FP339" s="207">
        <v>0</v>
      </c>
      <c r="FQ339" s="207">
        <v>0</v>
      </c>
      <c r="FR339" s="207">
        <v>0</v>
      </c>
      <c r="FS339" s="207">
        <v>0</v>
      </c>
      <c r="FT339" s="207">
        <v>0</v>
      </c>
      <c r="FU339" s="207">
        <v>0</v>
      </c>
      <c r="FV339" s="207">
        <v>0</v>
      </c>
      <c r="FW339" s="207">
        <v>0</v>
      </c>
      <c r="FX339" s="207">
        <v>0</v>
      </c>
      <c r="FY339" s="207">
        <v>0</v>
      </c>
      <c r="FZ339" s="207">
        <v>0</v>
      </c>
      <c r="GA339" s="207">
        <v>0</v>
      </c>
      <c r="GB339" s="207">
        <v>0</v>
      </c>
      <c r="GC339" s="207">
        <v>0</v>
      </c>
      <c r="GD339" s="207">
        <v>0</v>
      </c>
      <c r="GE339" s="207">
        <v>0</v>
      </c>
      <c r="GF339" s="207">
        <v>0</v>
      </c>
      <c r="GG339" s="207">
        <v>0</v>
      </c>
      <c r="GH339" s="207">
        <v>0</v>
      </c>
      <c r="GI339" s="207">
        <v>0</v>
      </c>
      <c r="GJ339" s="207">
        <v>0</v>
      </c>
      <c r="GK339" s="207">
        <v>0</v>
      </c>
      <c r="GL339" s="207">
        <v>0</v>
      </c>
      <c r="GM339" s="207">
        <v>0</v>
      </c>
      <c r="GN339" s="207">
        <v>0</v>
      </c>
      <c r="GO339" s="207">
        <v>0</v>
      </c>
      <c r="GP339" s="207">
        <v>0</v>
      </c>
      <c r="GQ339" s="207">
        <v>0</v>
      </c>
      <c r="GR339" s="207">
        <v>0</v>
      </c>
      <c r="GS339" s="207">
        <v>0</v>
      </c>
      <c r="GT339" s="207">
        <v>0</v>
      </c>
      <c r="GU339" s="207">
        <v>0</v>
      </c>
      <c r="GV339" s="207">
        <v>0</v>
      </c>
      <c r="GW339" s="207">
        <v>0</v>
      </c>
      <c r="GX339" s="207">
        <v>0</v>
      </c>
      <c r="GY339" s="207">
        <v>0</v>
      </c>
      <c r="GZ339" s="207">
        <v>0</v>
      </c>
      <c r="HA339" s="207">
        <v>0</v>
      </c>
      <c r="HB339" s="207">
        <v>0</v>
      </c>
      <c r="HC339" s="207">
        <v>0</v>
      </c>
      <c r="HD339" s="207">
        <v>0</v>
      </c>
      <c r="HE339" s="207">
        <v>0</v>
      </c>
      <c r="HF339" s="207">
        <v>0</v>
      </c>
      <c r="HG339" s="207">
        <v>0</v>
      </c>
      <c r="HH339" s="207">
        <v>0</v>
      </c>
      <c r="HI339" s="207">
        <v>0</v>
      </c>
      <c r="HJ339" s="207">
        <v>0</v>
      </c>
      <c r="HK339" s="207">
        <v>0</v>
      </c>
      <c r="HL339" s="207">
        <v>0</v>
      </c>
      <c r="HM339" s="207">
        <v>0</v>
      </c>
      <c r="HN339" s="207">
        <v>0</v>
      </c>
      <c r="HO339" s="207">
        <v>0</v>
      </c>
      <c r="HP339" s="207">
        <v>0</v>
      </c>
      <c r="HQ339" s="207">
        <v>0</v>
      </c>
      <c r="HR339" s="207">
        <v>0</v>
      </c>
      <c r="HS339" s="207">
        <v>0</v>
      </c>
      <c r="HT339" s="207">
        <v>0</v>
      </c>
      <c r="HU339" s="207">
        <v>0</v>
      </c>
      <c r="HV339" s="207">
        <v>0</v>
      </c>
      <c r="HW339" s="207">
        <v>0</v>
      </c>
      <c r="HX339" s="207">
        <v>14</v>
      </c>
      <c r="HY339" s="208">
        <v>14</v>
      </c>
    </row>
    <row r="340" spans="1:233" x14ac:dyDescent="0.25">
      <c r="A340" s="209" t="s">
        <v>678</v>
      </c>
      <c r="B340" s="208">
        <v>175</v>
      </c>
      <c r="C340" s="208">
        <v>272</v>
      </c>
      <c r="D340" s="208">
        <v>234</v>
      </c>
      <c r="E340" s="208">
        <v>114</v>
      </c>
      <c r="F340" s="208">
        <v>282</v>
      </c>
      <c r="G340" s="208">
        <v>359</v>
      </c>
      <c r="H340" s="208">
        <v>353</v>
      </c>
      <c r="I340" s="208">
        <v>20</v>
      </c>
      <c r="J340" s="208">
        <v>116</v>
      </c>
      <c r="K340" s="208">
        <v>61</v>
      </c>
      <c r="L340" s="208">
        <v>294</v>
      </c>
      <c r="M340" s="208">
        <v>114</v>
      </c>
      <c r="N340" s="208">
        <v>622</v>
      </c>
      <c r="O340" s="208">
        <v>232</v>
      </c>
      <c r="P340" s="208">
        <v>346</v>
      </c>
      <c r="Q340" s="208">
        <v>165</v>
      </c>
      <c r="R340" s="208">
        <v>470</v>
      </c>
      <c r="S340" s="208">
        <v>98</v>
      </c>
      <c r="T340" s="208">
        <v>157</v>
      </c>
      <c r="U340" s="208">
        <v>115</v>
      </c>
      <c r="V340" s="208">
        <v>66</v>
      </c>
      <c r="W340" s="208">
        <v>23</v>
      </c>
      <c r="X340" s="208">
        <v>35</v>
      </c>
      <c r="Y340" s="208">
        <v>114</v>
      </c>
      <c r="Z340" s="208">
        <v>97</v>
      </c>
      <c r="AA340" s="208">
        <v>50</v>
      </c>
      <c r="AB340" s="208">
        <v>171</v>
      </c>
      <c r="AC340" s="208">
        <v>119</v>
      </c>
      <c r="AD340" s="208">
        <v>123</v>
      </c>
      <c r="AE340" s="208">
        <v>153</v>
      </c>
      <c r="AF340" s="208">
        <v>189</v>
      </c>
      <c r="AG340" s="208">
        <v>103</v>
      </c>
      <c r="AH340" s="208">
        <v>101</v>
      </c>
      <c r="AI340" s="208">
        <v>80</v>
      </c>
      <c r="AJ340" s="208">
        <v>406</v>
      </c>
      <c r="AK340" s="214">
        <v>410</v>
      </c>
      <c r="AL340" s="208">
        <v>179</v>
      </c>
      <c r="AM340" s="208">
        <v>2</v>
      </c>
      <c r="AN340" s="208">
        <v>5</v>
      </c>
      <c r="AO340" s="208">
        <v>26</v>
      </c>
      <c r="AP340" s="208">
        <v>10</v>
      </c>
      <c r="AQ340" s="208">
        <v>30</v>
      </c>
      <c r="AR340" s="208">
        <v>405</v>
      </c>
      <c r="AS340" s="208">
        <v>601</v>
      </c>
      <c r="AT340" s="208">
        <v>551</v>
      </c>
      <c r="AU340" s="208">
        <v>257</v>
      </c>
      <c r="AV340" s="208">
        <v>136</v>
      </c>
      <c r="AW340" s="208">
        <v>113</v>
      </c>
      <c r="AX340" s="208">
        <v>188</v>
      </c>
      <c r="AY340" s="208">
        <v>43</v>
      </c>
      <c r="AZ340" s="208">
        <v>41</v>
      </c>
      <c r="BA340" s="208">
        <v>77</v>
      </c>
      <c r="BB340" s="208">
        <v>170</v>
      </c>
      <c r="BC340" s="208">
        <v>63</v>
      </c>
      <c r="BD340" s="208">
        <v>79</v>
      </c>
      <c r="BE340" s="208">
        <v>2</v>
      </c>
      <c r="BF340" s="208">
        <v>520</v>
      </c>
      <c r="BG340" s="208">
        <v>142</v>
      </c>
      <c r="BH340" s="208">
        <v>35</v>
      </c>
      <c r="BI340" s="208">
        <v>74</v>
      </c>
      <c r="BJ340" s="208">
        <v>86</v>
      </c>
      <c r="BK340" s="208">
        <v>77</v>
      </c>
      <c r="BL340" s="208">
        <v>36</v>
      </c>
      <c r="BM340" s="208">
        <v>61</v>
      </c>
      <c r="BN340" s="208">
        <v>402</v>
      </c>
      <c r="BO340" s="208">
        <v>484</v>
      </c>
      <c r="BP340" s="208">
        <v>90</v>
      </c>
      <c r="BQ340" s="208">
        <v>175</v>
      </c>
      <c r="BR340" s="208">
        <v>148</v>
      </c>
      <c r="BS340" s="208">
        <v>61</v>
      </c>
      <c r="BT340" s="208">
        <v>150</v>
      </c>
      <c r="BU340" s="208">
        <v>69</v>
      </c>
      <c r="BV340" s="208">
        <v>91</v>
      </c>
      <c r="BW340" s="208">
        <v>32</v>
      </c>
      <c r="BX340" s="208">
        <v>43</v>
      </c>
      <c r="BY340" s="208">
        <v>42</v>
      </c>
      <c r="BZ340" s="208">
        <v>47</v>
      </c>
      <c r="CA340" s="208">
        <v>497</v>
      </c>
      <c r="CB340" s="208">
        <v>58</v>
      </c>
      <c r="CC340" s="208">
        <v>396</v>
      </c>
      <c r="CD340" s="208">
        <v>571</v>
      </c>
      <c r="CE340" s="208">
        <v>175</v>
      </c>
      <c r="CF340" s="208">
        <v>10</v>
      </c>
      <c r="CG340" s="208">
        <v>50</v>
      </c>
      <c r="CH340" s="208">
        <v>48</v>
      </c>
      <c r="CI340" s="208">
        <v>23</v>
      </c>
      <c r="CJ340" s="208">
        <v>37</v>
      </c>
      <c r="CK340" s="208">
        <v>19</v>
      </c>
      <c r="CL340" s="208">
        <v>71</v>
      </c>
      <c r="CM340" s="208">
        <v>41</v>
      </c>
      <c r="CN340" s="208">
        <v>35</v>
      </c>
      <c r="CO340" s="208">
        <v>55</v>
      </c>
      <c r="CP340" s="208">
        <v>85</v>
      </c>
      <c r="CQ340" s="208">
        <v>101</v>
      </c>
      <c r="CR340" s="208">
        <v>86</v>
      </c>
      <c r="CS340" s="208">
        <v>51</v>
      </c>
      <c r="CT340" s="208">
        <v>1</v>
      </c>
      <c r="CU340" s="208">
        <v>77</v>
      </c>
      <c r="CV340" s="208">
        <v>1269</v>
      </c>
      <c r="CW340" s="208">
        <v>53</v>
      </c>
      <c r="CX340" s="208">
        <v>69</v>
      </c>
      <c r="CY340" s="208">
        <v>31</v>
      </c>
      <c r="CZ340" s="208">
        <v>3</v>
      </c>
      <c r="DA340" s="208">
        <v>29</v>
      </c>
      <c r="DB340" s="208">
        <v>107</v>
      </c>
      <c r="DC340" s="208">
        <v>48</v>
      </c>
      <c r="DD340" s="208">
        <v>104</v>
      </c>
      <c r="DE340" s="208">
        <v>96</v>
      </c>
      <c r="DF340" s="208">
        <v>127</v>
      </c>
      <c r="DG340" s="208">
        <v>78</v>
      </c>
      <c r="DH340" s="208">
        <v>62</v>
      </c>
      <c r="DI340" s="208">
        <v>96</v>
      </c>
      <c r="DJ340" s="208">
        <v>485</v>
      </c>
      <c r="DK340" s="208">
        <v>1204</v>
      </c>
      <c r="DL340" s="208">
        <v>1248</v>
      </c>
      <c r="DM340" s="208">
        <v>822</v>
      </c>
      <c r="DN340" s="208">
        <v>1934</v>
      </c>
      <c r="DO340" s="208">
        <v>384</v>
      </c>
      <c r="DP340" s="208">
        <v>96</v>
      </c>
      <c r="DQ340" s="208">
        <v>45</v>
      </c>
      <c r="DR340" s="208">
        <v>185</v>
      </c>
      <c r="DS340" s="208">
        <v>99</v>
      </c>
      <c r="DT340" s="208">
        <v>54</v>
      </c>
      <c r="DU340" s="208">
        <v>655</v>
      </c>
      <c r="DV340" s="208">
        <v>195</v>
      </c>
      <c r="DW340" s="208">
        <v>25</v>
      </c>
      <c r="DX340" s="208">
        <v>0</v>
      </c>
      <c r="DY340" s="208">
        <v>244</v>
      </c>
      <c r="DZ340" s="208">
        <v>60</v>
      </c>
      <c r="EA340" s="208">
        <v>51</v>
      </c>
      <c r="EB340" s="208">
        <v>23</v>
      </c>
      <c r="EC340" s="208">
        <v>27</v>
      </c>
      <c r="ED340" s="208">
        <v>30</v>
      </c>
      <c r="EE340" s="208">
        <v>584</v>
      </c>
      <c r="EF340" s="208">
        <v>94</v>
      </c>
      <c r="EG340" s="208">
        <v>119</v>
      </c>
      <c r="EH340" s="208">
        <v>95</v>
      </c>
      <c r="EI340" s="208">
        <v>33</v>
      </c>
      <c r="EJ340" s="208">
        <v>29</v>
      </c>
      <c r="EK340" s="208">
        <v>256</v>
      </c>
      <c r="EL340" s="208">
        <v>64</v>
      </c>
      <c r="EM340" s="208">
        <v>40</v>
      </c>
      <c r="EN340" s="208">
        <v>50</v>
      </c>
      <c r="EO340" s="208">
        <v>121</v>
      </c>
      <c r="EP340" s="208">
        <v>346</v>
      </c>
      <c r="EQ340" s="208">
        <v>188</v>
      </c>
      <c r="ER340" s="208">
        <v>207</v>
      </c>
      <c r="ES340" s="208">
        <v>76</v>
      </c>
      <c r="ET340" s="208">
        <v>67</v>
      </c>
      <c r="EU340" s="208">
        <v>7</v>
      </c>
      <c r="EV340" s="208">
        <v>379</v>
      </c>
      <c r="EW340" s="208">
        <v>522</v>
      </c>
      <c r="EX340" s="208">
        <v>112</v>
      </c>
      <c r="EY340" s="208">
        <v>48</v>
      </c>
      <c r="EZ340" s="208">
        <v>47</v>
      </c>
      <c r="FA340" s="208">
        <v>66</v>
      </c>
      <c r="FB340" s="208">
        <v>71</v>
      </c>
      <c r="FC340" s="208">
        <v>18</v>
      </c>
      <c r="FD340" s="208">
        <v>13</v>
      </c>
      <c r="FE340" s="208">
        <v>25</v>
      </c>
      <c r="FF340" s="208">
        <v>24</v>
      </c>
      <c r="FG340" s="208">
        <v>142</v>
      </c>
      <c r="FH340" s="208">
        <v>265</v>
      </c>
      <c r="FI340" s="213">
        <v>50</v>
      </c>
      <c r="FJ340" s="208">
        <v>82</v>
      </c>
      <c r="FK340" s="208">
        <v>180</v>
      </c>
      <c r="FL340" s="208">
        <v>148</v>
      </c>
      <c r="FM340" s="208">
        <v>69</v>
      </c>
      <c r="FN340" s="208">
        <v>87</v>
      </c>
      <c r="FO340" s="208">
        <v>142</v>
      </c>
      <c r="FP340" s="208">
        <v>172</v>
      </c>
      <c r="FQ340" s="208">
        <v>49</v>
      </c>
      <c r="FR340" s="208">
        <v>590</v>
      </c>
      <c r="FS340" s="208">
        <v>625</v>
      </c>
      <c r="FT340" s="208">
        <v>503</v>
      </c>
      <c r="FU340" s="208">
        <v>534</v>
      </c>
      <c r="FV340" s="208">
        <v>711</v>
      </c>
      <c r="FW340" s="208">
        <v>314</v>
      </c>
      <c r="FX340" s="208">
        <v>593</v>
      </c>
      <c r="FY340" s="208">
        <v>784</v>
      </c>
      <c r="FZ340" s="208">
        <v>555</v>
      </c>
      <c r="GA340" s="208">
        <v>437</v>
      </c>
      <c r="GB340" s="208">
        <v>491</v>
      </c>
      <c r="GC340" s="208">
        <v>780</v>
      </c>
      <c r="GD340" s="208">
        <v>86</v>
      </c>
      <c r="GE340" s="208">
        <v>281</v>
      </c>
      <c r="GF340" s="208">
        <v>688</v>
      </c>
      <c r="GG340" s="208">
        <v>860</v>
      </c>
      <c r="GH340" s="208">
        <v>578</v>
      </c>
      <c r="GI340" s="208">
        <v>408</v>
      </c>
      <c r="GJ340" s="208">
        <v>59</v>
      </c>
      <c r="GK340" s="208">
        <v>965</v>
      </c>
      <c r="GL340" s="208">
        <v>599</v>
      </c>
      <c r="GM340" s="208">
        <v>360</v>
      </c>
      <c r="GN340" s="208">
        <v>379</v>
      </c>
      <c r="GO340" s="208">
        <v>396</v>
      </c>
      <c r="GP340" s="208">
        <v>785</v>
      </c>
      <c r="GQ340" s="208">
        <v>179</v>
      </c>
      <c r="GR340" s="208">
        <v>76</v>
      </c>
      <c r="GS340" s="208">
        <v>149</v>
      </c>
      <c r="GT340" s="208">
        <v>431</v>
      </c>
      <c r="GU340" s="208">
        <v>41</v>
      </c>
      <c r="GV340" s="208">
        <v>24</v>
      </c>
      <c r="GW340" s="208">
        <v>51</v>
      </c>
      <c r="GX340" s="208">
        <v>12</v>
      </c>
      <c r="GY340" s="208">
        <v>23</v>
      </c>
      <c r="GZ340" s="208">
        <v>6</v>
      </c>
      <c r="HA340" s="208">
        <v>530</v>
      </c>
      <c r="HB340" s="208">
        <v>0</v>
      </c>
      <c r="HC340" s="208">
        <v>77</v>
      </c>
      <c r="HD340" s="208">
        <v>36</v>
      </c>
      <c r="HE340" s="208">
        <v>79</v>
      </c>
      <c r="HF340" s="208">
        <v>33</v>
      </c>
      <c r="HG340" s="208">
        <v>109</v>
      </c>
      <c r="HH340" s="208">
        <v>82</v>
      </c>
      <c r="HI340" s="208">
        <v>84</v>
      </c>
      <c r="HJ340" s="208">
        <v>48</v>
      </c>
      <c r="HK340" s="208">
        <v>321</v>
      </c>
      <c r="HL340" s="208">
        <v>1</v>
      </c>
      <c r="HM340" s="208">
        <v>33</v>
      </c>
      <c r="HN340" s="208">
        <v>23</v>
      </c>
      <c r="HO340" s="208">
        <v>32</v>
      </c>
      <c r="HP340" s="208">
        <v>84</v>
      </c>
      <c r="HQ340" s="208">
        <v>53</v>
      </c>
      <c r="HR340" s="208">
        <v>74</v>
      </c>
      <c r="HS340" s="208">
        <v>90</v>
      </c>
      <c r="HT340" s="208">
        <v>95</v>
      </c>
      <c r="HU340" s="208">
        <v>34</v>
      </c>
      <c r="HV340" s="208">
        <v>398</v>
      </c>
      <c r="HW340" s="208">
        <v>31</v>
      </c>
      <c r="HX340" s="208">
        <v>14</v>
      </c>
      <c r="HY340" s="208">
        <v>47008</v>
      </c>
    </row>
    <row r="341" spans="1:233" x14ac:dyDescent="0.25">
      <c r="A341" s="210" t="s">
        <v>1014</v>
      </c>
    </row>
    <row r="342" spans="1:233" x14ac:dyDescent="0.25">
      <c r="A342" s="210" t="s">
        <v>934</v>
      </c>
    </row>
    <row r="344" spans="1:233" x14ac:dyDescent="0.25">
      <c r="A344" s="201" t="s">
        <v>935</v>
      </c>
    </row>
    <row r="345" spans="1:233" x14ac:dyDescent="0.25">
      <c r="A345" s="211" t="s">
        <v>936</v>
      </c>
    </row>
    <row r="346" spans="1:233" x14ac:dyDescent="0.25">
      <c r="A346" s="203" t="s">
        <v>604</v>
      </c>
    </row>
    <row r="347" spans="1:233" x14ac:dyDescent="0.25">
      <c r="A347" s="303" t="s">
        <v>937</v>
      </c>
      <c r="B347" s="306"/>
      <c r="C347" s="306"/>
      <c r="D347" s="306"/>
      <c r="E347" s="306"/>
      <c r="F347" s="306"/>
      <c r="G347" s="306"/>
      <c r="H347" s="306"/>
      <c r="I347" s="306"/>
      <c r="J347" s="306"/>
      <c r="K347" s="306"/>
      <c r="L347" s="306"/>
      <c r="M347" s="306"/>
      <c r="N347" s="306"/>
      <c r="O347" s="306"/>
      <c r="P347" s="306"/>
      <c r="Q347" s="306"/>
      <c r="R347" s="306"/>
      <c r="S347" s="306"/>
      <c r="T347" s="306"/>
      <c r="U347" s="306"/>
      <c r="V347" s="306"/>
      <c r="W347" s="306"/>
      <c r="X347" s="306"/>
      <c r="Y347" s="306"/>
      <c r="Z347" s="306"/>
      <c r="AA347" s="306"/>
      <c r="AB347" s="306"/>
      <c r="AC347" s="306"/>
      <c r="AD347" s="306"/>
      <c r="AE347" s="306"/>
      <c r="AF347" s="306"/>
      <c r="AG347" s="306"/>
      <c r="AH347" s="306"/>
      <c r="AI347" s="306"/>
      <c r="AJ347" s="306"/>
      <c r="AK347" s="306"/>
      <c r="AL347" s="306"/>
      <c r="AM347" s="306"/>
      <c r="AN347" s="306"/>
      <c r="AO347" s="306"/>
      <c r="AP347" s="306"/>
      <c r="AQ347" s="306"/>
      <c r="AR347" s="306"/>
      <c r="AS347" s="306"/>
      <c r="AT347" s="306"/>
      <c r="AU347" s="306"/>
      <c r="AV347" s="306"/>
      <c r="AW347" s="306"/>
      <c r="AX347" s="306"/>
      <c r="AY347" s="306"/>
      <c r="AZ347" s="306"/>
      <c r="BA347" s="306"/>
      <c r="BB347" s="306"/>
      <c r="BC347" s="306"/>
      <c r="BD347" s="306"/>
      <c r="BE347" s="306"/>
      <c r="BF347" s="306"/>
      <c r="BG347" s="306"/>
      <c r="BH347" s="306"/>
      <c r="BI347" s="306"/>
      <c r="BJ347" s="306"/>
      <c r="BK347" s="306"/>
      <c r="BL347" s="306"/>
      <c r="BM347" s="306"/>
      <c r="BN347" s="306"/>
      <c r="BO347" s="306"/>
      <c r="BP347" s="306"/>
      <c r="BQ347" s="306"/>
      <c r="BR347" s="306"/>
      <c r="BS347" s="306"/>
      <c r="BT347" s="306"/>
      <c r="BU347" s="306"/>
      <c r="BV347" s="306"/>
      <c r="BW347" s="306"/>
      <c r="BX347" s="306"/>
      <c r="BY347" s="306"/>
      <c r="BZ347" s="306"/>
      <c r="CA347" s="306"/>
      <c r="CB347" s="306"/>
      <c r="CC347" s="306"/>
      <c r="CD347" s="306"/>
      <c r="CE347" s="306"/>
      <c r="CF347" s="306"/>
      <c r="CG347" s="306"/>
      <c r="CH347" s="306"/>
      <c r="CI347" s="306"/>
      <c r="CJ347" s="306"/>
      <c r="CK347" s="306"/>
      <c r="CL347" s="306"/>
      <c r="CM347" s="306"/>
      <c r="CN347" s="306"/>
      <c r="CO347" s="306"/>
      <c r="CP347" s="306"/>
      <c r="CQ347" s="306"/>
      <c r="CR347" s="306"/>
      <c r="CS347" s="306"/>
      <c r="CT347" s="306"/>
      <c r="CU347" s="306"/>
      <c r="CV347" s="306"/>
      <c r="CW347" s="306"/>
      <c r="CX347" s="306"/>
      <c r="CY347" s="306"/>
      <c r="CZ347" s="306"/>
      <c r="DA347" s="306"/>
      <c r="DB347" s="306"/>
      <c r="DC347" s="306"/>
      <c r="DD347" s="306"/>
      <c r="DE347" s="306"/>
      <c r="DF347" s="306"/>
      <c r="DG347" s="306"/>
      <c r="DH347" s="306"/>
      <c r="DI347" s="306"/>
      <c r="DJ347" s="306"/>
      <c r="DK347" s="306"/>
      <c r="DL347" s="306"/>
      <c r="DM347" s="306"/>
      <c r="DN347" s="306"/>
      <c r="DO347" s="306"/>
      <c r="DP347" s="306"/>
      <c r="DQ347" s="306"/>
      <c r="DR347" s="306"/>
      <c r="DS347" s="306"/>
      <c r="DT347" s="306"/>
      <c r="DU347" s="306"/>
      <c r="DV347" s="306"/>
      <c r="DW347" s="306"/>
      <c r="DX347" s="306"/>
      <c r="DY347" s="306"/>
      <c r="DZ347" s="306"/>
      <c r="EA347" s="306"/>
      <c r="EB347" s="306"/>
      <c r="EC347" s="306"/>
      <c r="ED347" s="306"/>
      <c r="EE347" s="306"/>
      <c r="EF347" s="306"/>
      <c r="EG347" s="306"/>
      <c r="EH347" s="306"/>
      <c r="EI347" s="306"/>
      <c r="EJ347" s="306"/>
      <c r="EK347" s="306"/>
      <c r="EL347" s="306"/>
      <c r="EM347" s="306"/>
      <c r="EN347" s="306"/>
      <c r="EO347" s="306"/>
      <c r="EP347" s="306"/>
      <c r="EQ347" s="306"/>
      <c r="ER347" s="306"/>
      <c r="ES347" s="306"/>
      <c r="ET347" s="306"/>
      <c r="EU347" s="306"/>
      <c r="EV347" s="306"/>
      <c r="EW347" s="306"/>
      <c r="EX347" s="306"/>
      <c r="EY347" s="306"/>
      <c r="EZ347" s="306"/>
      <c r="FA347" s="306"/>
      <c r="FB347" s="306"/>
      <c r="FC347" s="306"/>
      <c r="FD347" s="306"/>
      <c r="FE347" s="306"/>
      <c r="FF347" s="306"/>
      <c r="FG347" s="306"/>
      <c r="FH347" s="306"/>
      <c r="FI347" s="306"/>
      <c r="FJ347" s="306"/>
      <c r="FK347" s="306"/>
      <c r="FL347" s="306"/>
      <c r="FM347" s="306"/>
      <c r="FN347" s="306"/>
      <c r="FO347" s="306"/>
      <c r="FP347" s="306"/>
      <c r="FQ347" s="306"/>
      <c r="FR347" s="306"/>
      <c r="FS347" s="306"/>
      <c r="FT347" s="306"/>
      <c r="FU347" s="306"/>
      <c r="FV347" s="306"/>
      <c r="FW347" s="306"/>
      <c r="FX347" s="306"/>
      <c r="FY347" s="306"/>
      <c r="FZ347" s="306"/>
      <c r="GA347" s="306"/>
      <c r="GB347" s="306"/>
      <c r="GC347" s="306"/>
      <c r="GD347" s="306"/>
      <c r="GE347" s="306"/>
      <c r="GF347" s="306"/>
      <c r="GG347" s="306"/>
      <c r="GH347" s="306"/>
      <c r="GI347" s="306"/>
      <c r="GJ347" s="306"/>
      <c r="GK347" s="306"/>
      <c r="GL347" s="306"/>
      <c r="GM347" s="306"/>
      <c r="GN347" s="306"/>
      <c r="GO347" s="306"/>
      <c r="GP347" s="306"/>
      <c r="GQ347" s="306"/>
      <c r="GR347" s="306"/>
      <c r="GS347" s="306"/>
      <c r="GT347" s="306"/>
      <c r="GU347" s="306"/>
      <c r="GV347" s="306"/>
      <c r="GW347" s="306"/>
      <c r="GX347" s="306"/>
      <c r="GY347" s="306"/>
      <c r="GZ347" s="306"/>
      <c r="HA347" s="306"/>
      <c r="HB347" s="306"/>
      <c r="HC347" s="306"/>
      <c r="HD347" s="306"/>
      <c r="HE347" s="306"/>
      <c r="HF347" s="306"/>
      <c r="HG347" s="306"/>
      <c r="HH347" s="306"/>
      <c r="HI347" s="306"/>
      <c r="HJ347" s="306"/>
      <c r="HK347" s="306"/>
      <c r="HL347" s="306"/>
      <c r="HM347" s="306"/>
      <c r="HN347" s="306"/>
      <c r="HO347" s="306"/>
      <c r="HP347" s="306"/>
      <c r="HQ347" s="306"/>
      <c r="HR347" s="306"/>
      <c r="HS347" s="306"/>
      <c r="HT347" s="306"/>
      <c r="HU347" s="306"/>
      <c r="HV347" s="306"/>
      <c r="HW347" s="306"/>
      <c r="HX347" s="306"/>
      <c r="HY347" s="307"/>
    </row>
    <row r="348" spans="1:233" ht="324" x14ac:dyDescent="0.25">
      <c r="A348" s="304"/>
      <c r="B348" s="204" t="s">
        <v>703</v>
      </c>
      <c r="C348" s="204" t="s">
        <v>704</v>
      </c>
      <c r="D348" s="204" t="s">
        <v>705</v>
      </c>
      <c r="E348" s="204" t="s">
        <v>706</v>
      </c>
      <c r="F348" s="204" t="s">
        <v>707</v>
      </c>
      <c r="G348" s="204" t="s">
        <v>708</v>
      </c>
      <c r="H348" s="204" t="s">
        <v>709</v>
      </c>
      <c r="I348" s="204" t="s">
        <v>710</v>
      </c>
      <c r="J348" s="204" t="s">
        <v>711</v>
      </c>
      <c r="K348" s="204" t="s">
        <v>712</v>
      </c>
      <c r="L348" s="204" t="s">
        <v>713</v>
      </c>
      <c r="M348" s="204" t="s">
        <v>714</v>
      </c>
      <c r="N348" s="204" t="s">
        <v>715</v>
      </c>
      <c r="O348" s="204" t="s">
        <v>716</v>
      </c>
      <c r="P348" s="204" t="s">
        <v>717</v>
      </c>
      <c r="Q348" s="204" t="s">
        <v>718</v>
      </c>
      <c r="R348" s="204" t="s">
        <v>719</v>
      </c>
      <c r="S348" s="204" t="s">
        <v>720</v>
      </c>
      <c r="T348" s="204" t="s">
        <v>721</v>
      </c>
      <c r="U348" s="204" t="s">
        <v>722</v>
      </c>
      <c r="V348" s="204" t="s">
        <v>723</v>
      </c>
      <c r="W348" s="204" t="s">
        <v>724</v>
      </c>
      <c r="X348" s="204" t="s">
        <v>725</v>
      </c>
      <c r="Y348" s="204" t="s">
        <v>726</v>
      </c>
      <c r="Z348" s="204" t="s">
        <v>727</v>
      </c>
      <c r="AA348" s="204" t="s">
        <v>728</v>
      </c>
      <c r="AB348" s="204" t="s">
        <v>729</v>
      </c>
      <c r="AC348" s="204" t="s">
        <v>730</v>
      </c>
      <c r="AD348" s="204" t="s">
        <v>731</v>
      </c>
      <c r="AE348" s="204" t="s">
        <v>732</v>
      </c>
      <c r="AF348" s="204" t="s">
        <v>733</v>
      </c>
      <c r="AG348" s="204" t="s">
        <v>734</v>
      </c>
      <c r="AH348" s="204" t="s">
        <v>735</v>
      </c>
      <c r="AI348" s="204" t="s">
        <v>736</v>
      </c>
      <c r="AJ348" s="204" t="s">
        <v>737</v>
      </c>
      <c r="AK348" s="212" t="s">
        <v>738</v>
      </c>
      <c r="AL348" s="204" t="s">
        <v>739</v>
      </c>
      <c r="AM348" s="204" t="s">
        <v>740</v>
      </c>
      <c r="AN348" s="204" t="s">
        <v>741</v>
      </c>
      <c r="AO348" s="204" t="s">
        <v>742</v>
      </c>
      <c r="AP348" s="204" t="s">
        <v>743</v>
      </c>
      <c r="AQ348" s="204" t="s">
        <v>744</v>
      </c>
      <c r="AR348" s="204" t="s">
        <v>745</v>
      </c>
      <c r="AS348" s="204" t="s">
        <v>746</v>
      </c>
      <c r="AT348" s="204" t="s">
        <v>747</v>
      </c>
      <c r="AU348" s="204" t="s">
        <v>748</v>
      </c>
      <c r="AV348" s="204" t="s">
        <v>749</v>
      </c>
      <c r="AW348" s="204" t="s">
        <v>750</v>
      </c>
      <c r="AX348" s="204" t="s">
        <v>751</v>
      </c>
      <c r="AY348" s="204" t="s">
        <v>752</v>
      </c>
      <c r="AZ348" s="204" t="s">
        <v>753</v>
      </c>
      <c r="BA348" s="204" t="s">
        <v>754</v>
      </c>
      <c r="BB348" s="204" t="s">
        <v>755</v>
      </c>
      <c r="BC348" s="204" t="s">
        <v>756</v>
      </c>
      <c r="BD348" s="204" t="s">
        <v>757</v>
      </c>
      <c r="BE348" s="204" t="s">
        <v>758</v>
      </c>
      <c r="BF348" s="204" t="s">
        <v>759</v>
      </c>
      <c r="BG348" s="204" t="s">
        <v>760</v>
      </c>
      <c r="BH348" s="204" t="s">
        <v>761</v>
      </c>
      <c r="BI348" s="204" t="s">
        <v>762</v>
      </c>
      <c r="BJ348" s="204" t="s">
        <v>763</v>
      </c>
      <c r="BK348" s="204" t="s">
        <v>764</v>
      </c>
      <c r="BL348" s="204" t="s">
        <v>765</v>
      </c>
      <c r="BM348" s="204" t="s">
        <v>766</v>
      </c>
      <c r="BN348" s="204" t="s">
        <v>767</v>
      </c>
      <c r="BO348" s="204" t="s">
        <v>768</v>
      </c>
      <c r="BP348" s="204" t="s">
        <v>769</v>
      </c>
      <c r="BQ348" s="204" t="s">
        <v>770</v>
      </c>
      <c r="BR348" s="204" t="s">
        <v>771</v>
      </c>
      <c r="BS348" s="204" t="s">
        <v>772</v>
      </c>
      <c r="BT348" s="204" t="s">
        <v>773</v>
      </c>
      <c r="BU348" s="204" t="s">
        <v>774</v>
      </c>
      <c r="BV348" s="204" t="s">
        <v>775</v>
      </c>
      <c r="BW348" s="204" t="s">
        <v>776</v>
      </c>
      <c r="BX348" s="204" t="s">
        <v>777</v>
      </c>
      <c r="BY348" s="204" t="s">
        <v>778</v>
      </c>
      <c r="BZ348" s="204" t="s">
        <v>779</v>
      </c>
      <c r="CA348" s="204" t="s">
        <v>780</v>
      </c>
      <c r="CB348" s="204" t="s">
        <v>781</v>
      </c>
      <c r="CC348" s="204" t="s">
        <v>782</v>
      </c>
      <c r="CD348" s="204" t="s">
        <v>783</v>
      </c>
      <c r="CE348" s="204" t="s">
        <v>784</v>
      </c>
      <c r="CF348" s="204" t="s">
        <v>785</v>
      </c>
      <c r="CG348" s="204" t="s">
        <v>786</v>
      </c>
      <c r="CH348" s="204" t="s">
        <v>787</v>
      </c>
      <c r="CI348" s="204" t="s">
        <v>788</v>
      </c>
      <c r="CJ348" s="204" t="s">
        <v>789</v>
      </c>
      <c r="CK348" s="204" t="s">
        <v>790</v>
      </c>
      <c r="CL348" s="204" t="s">
        <v>791</v>
      </c>
      <c r="CM348" s="204" t="s">
        <v>792</v>
      </c>
      <c r="CN348" s="204" t="s">
        <v>793</v>
      </c>
      <c r="CO348" s="204" t="s">
        <v>794</v>
      </c>
      <c r="CP348" s="204" t="s">
        <v>795</v>
      </c>
      <c r="CQ348" s="204" t="s">
        <v>796</v>
      </c>
      <c r="CR348" s="204" t="s">
        <v>797</v>
      </c>
      <c r="CS348" s="204" t="s">
        <v>798</v>
      </c>
      <c r="CT348" s="204" t="s">
        <v>799</v>
      </c>
      <c r="CU348" s="204" t="s">
        <v>800</v>
      </c>
      <c r="CV348" s="204" t="s">
        <v>801</v>
      </c>
      <c r="CW348" s="204" t="s">
        <v>802</v>
      </c>
      <c r="CX348" s="204" t="s">
        <v>803</v>
      </c>
      <c r="CY348" s="204" t="s">
        <v>804</v>
      </c>
      <c r="CZ348" s="204" t="s">
        <v>805</v>
      </c>
      <c r="DA348" s="204" t="s">
        <v>806</v>
      </c>
      <c r="DB348" s="204" t="s">
        <v>807</v>
      </c>
      <c r="DC348" s="204" t="s">
        <v>808</v>
      </c>
      <c r="DD348" s="204" t="s">
        <v>809</v>
      </c>
      <c r="DE348" s="204" t="s">
        <v>810</v>
      </c>
      <c r="DF348" s="204" t="s">
        <v>811</v>
      </c>
      <c r="DG348" s="204" t="s">
        <v>812</v>
      </c>
      <c r="DH348" s="204" t="s">
        <v>813</v>
      </c>
      <c r="DI348" s="204" t="s">
        <v>814</v>
      </c>
      <c r="DJ348" s="204" t="s">
        <v>815</v>
      </c>
      <c r="DK348" s="204" t="s">
        <v>816</v>
      </c>
      <c r="DL348" s="204" t="s">
        <v>817</v>
      </c>
      <c r="DM348" s="204" t="s">
        <v>818</v>
      </c>
      <c r="DN348" s="204" t="s">
        <v>819</v>
      </c>
      <c r="DO348" s="204" t="s">
        <v>820</v>
      </c>
      <c r="DP348" s="204" t="s">
        <v>821</v>
      </c>
      <c r="DQ348" s="204" t="s">
        <v>822</v>
      </c>
      <c r="DR348" s="204" t="s">
        <v>823</v>
      </c>
      <c r="DS348" s="204" t="s">
        <v>824</v>
      </c>
      <c r="DT348" s="204" t="s">
        <v>825</v>
      </c>
      <c r="DU348" s="204" t="s">
        <v>826</v>
      </c>
      <c r="DV348" s="204" t="s">
        <v>827</v>
      </c>
      <c r="DW348" s="204" t="s">
        <v>828</v>
      </c>
      <c r="DX348" s="204" t="s">
        <v>829</v>
      </c>
      <c r="DY348" s="204" t="s">
        <v>830</v>
      </c>
      <c r="DZ348" s="204" t="s">
        <v>831</v>
      </c>
      <c r="EA348" s="204" t="s">
        <v>832</v>
      </c>
      <c r="EB348" s="204" t="s">
        <v>833</v>
      </c>
      <c r="EC348" s="204" t="s">
        <v>834</v>
      </c>
      <c r="ED348" s="204" t="s">
        <v>835</v>
      </c>
      <c r="EE348" s="204" t="s">
        <v>836</v>
      </c>
      <c r="EF348" s="204" t="s">
        <v>837</v>
      </c>
      <c r="EG348" s="204" t="s">
        <v>838</v>
      </c>
      <c r="EH348" s="204" t="s">
        <v>839</v>
      </c>
      <c r="EI348" s="204" t="s">
        <v>840</v>
      </c>
      <c r="EJ348" s="204" t="s">
        <v>841</v>
      </c>
      <c r="EK348" s="204" t="s">
        <v>842</v>
      </c>
      <c r="EL348" s="204" t="s">
        <v>843</v>
      </c>
      <c r="EM348" s="204" t="s">
        <v>844</v>
      </c>
      <c r="EN348" s="204" t="s">
        <v>845</v>
      </c>
      <c r="EO348" s="204" t="s">
        <v>846</v>
      </c>
      <c r="EP348" s="204" t="s">
        <v>847</v>
      </c>
      <c r="EQ348" s="204" t="s">
        <v>848</v>
      </c>
      <c r="ER348" s="204" t="s">
        <v>849</v>
      </c>
      <c r="ES348" s="204" t="s">
        <v>850</v>
      </c>
      <c r="ET348" s="204" t="s">
        <v>851</v>
      </c>
      <c r="EU348" s="204" t="s">
        <v>852</v>
      </c>
      <c r="EV348" s="204" t="s">
        <v>853</v>
      </c>
      <c r="EW348" s="204" t="s">
        <v>854</v>
      </c>
      <c r="EX348" s="204" t="s">
        <v>855</v>
      </c>
      <c r="EY348" s="204" t="s">
        <v>856</v>
      </c>
      <c r="EZ348" s="204" t="s">
        <v>857</v>
      </c>
      <c r="FA348" s="204" t="s">
        <v>858</v>
      </c>
      <c r="FB348" s="204" t="s">
        <v>859</v>
      </c>
      <c r="FC348" s="204" t="s">
        <v>860</v>
      </c>
      <c r="FD348" s="204" t="s">
        <v>861</v>
      </c>
      <c r="FE348" s="204" t="s">
        <v>862</v>
      </c>
      <c r="FF348" s="204" t="s">
        <v>863</v>
      </c>
      <c r="FG348" s="204" t="s">
        <v>864</v>
      </c>
      <c r="FH348" s="204" t="s">
        <v>865</v>
      </c>
      <c r="FI348" s="212" t="s">
        <v>1031</v>
      </c>
      <c r="FJ348" s="204" t="s">
        <v>867</v>
      </c>
      <c r="FK348" s="204" t="s">
        <v>868</v>
      </c>
      <c r="FL348" s="204" t="s">
        <v>869</v>
      </c>
      <c r="FM348" s="204" t="s">
        <v>870</v>
      </c>
      <c r="FN348" s="204" t="s">
        <v>871</v>
      </c>
      <c r="FO348" s="204" t="s">
        <v>872</v>
      </c>
      <c r="FP348" s="204" t="s">
        <v>873</v>
      </c>
      <c r="FQ348" s="204" t="s">
        <v>874</v>
      </c>
      <c r="FR348" s="204" t="s">
        <v>875</v>
      </c>
      <c r="FS348" s="204" t="s">
        <v>876</v>
      </c>
      <c r="FT348" s="204" t="s">
        <v>877</v>
      </c>
      <c r="FU348" s="204" t="s">
        <v>878</v>
      </c>
      <c r="FV348" s="204" t="s">
        <v>879</v>
      </c>
      <c r="FW348" s="204" t="s">
        <v>880</v>
      </c>
      <c r="FX348" s="204" t="s">
        <v>881</v>
      </c>
      <c r="FY348" s="204" t="s">
        <v>882</v>
      </c>
      <c r="FZ348" s="204" t="s">
        <v>883</v>
      </c>
      <c r="GA348" s="204" t="s">
        <v>884</v>
      </c>
      <c r="GB348" s="204" t="s">
        <v>885</v>
      </c>
      <c r="GC348" s="204" t="s">
        <v>886</v>
      </c>
      <c r="GD348" s="204" t="s">
        <v>887</v>
      </c>
      <c r="GE348" s="204" t="s">
        <v>888</v>
      </c>
      <c r="GF348" s="204" t="s">
        <v>889</v>
      </c>
      <c r="GG348" s="204" t="s">
        <v>890</v>
      </c>
      <c r="GH348" s="204" t="s">
        <v>891</v>
      </c>
      <c r="GI348" s="204" t="s">
        <v>892</v>
      </c>
      <c r="GJ348" s="204" t="s">
        <v>893</v>
      </c>
      <c r="GK348" s="204" t="s">
        <v>894</v>
      </c>
      <c r="GL348" s="204" t="s">
        <v>895</v>
      </c>
      <c r="GM348" s="204" t="s">
        <v>896</v>
      </c>
      <c r="GN348" s="204" t="s">
        <v>897</v>
      </c>
      <c r="GO348" s="204" t="s">
        <v>898</v>
      </c>
      <c r="GP348" s="204" t="s">
        <v>899</v>
      </c>
      <c r="GQ348" s="204" t="s">
        <v>900</v>
      </c>
      <c r="GR348" s="204" t="s">
        <v>901</v>
      </c>
      <c r="GS348" s="204" t="s">
        <v>902</v>
      </c>
      <c r="GT348" s="204" t="s">
        <v>903</v>
      </c>
      <c r="GU348" s="204" t="s">
        <v>904</v>
      </c>
      <c r="GV348" s="204" t="s">
        <v>905</v>
      </c>
      <c r="GW348" s="204" t="s">
        <v>906</v>
      </c>
      <c r="GX348" s="204" t="s">
        <v>907</v>
      </c>
      <c r="GY348" s="204" t="s">
        <v>908</v>
      </c>
      <c r="GZ348" s="204" t="s">
        <v>909</v>
      </c>
      <c r="HA348" s="204" t="s">
        <v>910</v>
      </c>
      <c r="HB348" s="204" t="s">
        <v>911</v>
      </c>
      <c r="HC348" s="204" t="s">
        <v>912</v>
      </c>
      <c r="HD348" s="204" t="s">
        <v>913</v>
      </c>
      <c r="HE348" s="204" t="s">
        <v>914</v>
      </c>
      <c r="HF348" s="204" t="s">
        <v>915</v>
      </c>
      <c r="HG348" s="204" t="s">
        <v>916</v>
      </c>
      <c r="HH348" s="204" t="s">
        <v>917</v>
      </c>
      <c r="HI348" s="204" t="s">
        <v>918</v>
      </c>
      <c r="HJ348" s="204" t="s">
        <v>919</v>
      </c>
      <c r="HK348" s="204" t="s">
        <v>920</v>
      </c>
      <c r="HL348" s="204" t="s">
        <v>921</v>
      </c>
      <c r="HM348" s="204" t="s">
        <v>922</v>
      </c>
      <c r="HN348" s="204" t="s">
        <v>923</v>
      </c>
      <c r="HO348" s="204" t="s">
        <v>924</v>
      </c>
      <c r="HP348" s="204" t="s">
        <v>925</v>
      </c>
      <c r="HQ348" s="204" t="s">
        <v>926</v>
      </c>
      <c r="HR348" s="204" t="s">
        <v>927</v>
      </c>
      <c r="HS348" s="204" t="s">
        <v>928</v>
      </c>
      <c r="HT348" s="204" t="s">
        <v>929</v>
      </c>
      <c r="HU348" s="204" t="s">
        <v>930</v>
      </c>
      <c r="HV348" s="204" t="s">
        <v>931</v>
      </c>
      <c r="HW348" s="204" t="s">
        <v>932</v>
      </c>
      <c r="HX348" s="204" t="s">
        <v>933</v>
      </c>
      <c r="HY348" s="205" t="s">
        <v>678</v>
      </c>
    </row>
    <row r="349" spans="1:233" x14ac:dyDescent="0.25">
      <c r="A349" s="206" t="s">
        <v>938</v>
      </c>
      <c r="B349" s="207">
        <v>112</v>
      </c>
      <c r="C349" s="207">
        <v>185</v>
      </c>
      <c r="D349" s="207">
        <v>144</v>
      </c>
      <c r="E349" s="207">
        <v>70</v>
      </c>
      <c r="F349" s="207">
        <v>186</v>
      </c>
      <c r="G349" s="207">
        <v>225</v>
      </c>
      <c r="H349" s="207">
        <v>298</v>
      </c>
      <c r="I349" s="207">
        <v>19</v>
      </c>
      <c r="J349" s="207">
        <v>77</v>
      </c>
      <c r="K349" s="207">
        <v>54</v>
      </c>
      <c r="L349" s="207">
        <v>179</v>
      </c>
      <c r="M349" s="207">
        <v>101</v>
      </c>
      <c r="N349" s="207">
        <v>410</v>
      </c>
      <c r="O349" s="207">
        <v>164</v>
      </c>
      <c r="P349" s="207">
        <v>212</v>
      </c>
      <c r="Q349" s="207">
        <v>122</v>
      </c>
      <c r="R349" s="207">
        <v>263</v>
      </c>
      <c r="S349" s="207">
        <v>70</v>
      </c>
      <c r="T349" s="207">
        <v>100</v>
      </c>
      <c r="U349" s="207">
        <v>100</v>
      </c>
      <c r="V349" s="207">
        <v>46</v>
      </c>
      <c r="W349" s="207">
        <v>16</v>
      </c>
      <c r="X349" s="207">
        <v>21</v>
      </c>
      <c r="Y349" s="207">
        <v>108</v>
      </c>
      <c r="Z349" s="207">
        <v>66</v>
      </c>
      <c r="AA349" s="207">
        <v>37</v>
      </c>
      <c r="AB349" s="207">
        <v>134</v>
      </c>
      <c r="AC349" s="207">
        <v>88</v>
      </c>
      <c r="AD349" s="207">
        <v>72</v>
      </c>
      <c r="AE349" s="207">
        <v>107</v>
      </c>
      <c r="AF349" s="207">
        <v>120</v>
      </c>
      <c r="AG349" s="207">
        <v>75</v>
      </c>
      <c r="AH349" s="207">
        <v>80</v>
      </c>
      <c r="AI349" s="207">
        <v>73</v>
      </c>
      <c r="AJ349" s="207">
        <v>231</v>
      </c>
      <c r="AK349" s="213">
        <v>264</v>
      </c>
      <c r="AL349" s="207">
        <v>133</v>
      </c>
      <c r="AM349" s="207">
        <v>2</v>
      </c>
      <c r="AN349" s="207">
        <v>2</v>
      </c>
      <c r="AO349" s="207">
        <v>26</v>
      </c>
      <c r="AP349" s="207">
        <v>7</v>
      </c>
      <c r="AQ349" s="207">
        <v>22</v>
      </c>
      <c r="AR349" s="207">
        <v>245</v>
      </c>
      <c r="AS349" s="207">
        <v>416</v>
      </c>
      <c r="AT349" s="207">
        <v>467</v>
      </c>
      <c r="AU349" s="207">
        <v>203</v>
      </c>
      <c r="AV349" s="207">
        <v>88</v>
      </c>
      <c r="AW349" s="207">
        <v>84</v>
      </c>
      <c r="AX349" s="207">
        <v>161</v>
      </c>
      <c r="AY349" s="207">
        <v>22</v>
      </c>
      <c r="AZ349" s="207">
        <v>41</v>
      </c>
      <c r="BA349" s="207">
        <v>61</v>
      </c>
      <c r="BB349" s="207">
        <v>136</v>
      </c>
      <c r="BC349" s="207">
        <v>41</v>
      </c>
      <c r="BD349" s="207">
        <v>36</v>
      </c>
      <c r="BE349" s="207">
        <v>1</v>
      </c>
      <c r="BF349" s="207">
        <v>297</v>
      </c>
      <c r="BG349" s="207">
        <v>94</v>
      </c>
      <c r="BH349" s="207">
        <v>21</v>
      </c>
      <c r="BI349" s="207">
        <v>58</v>
      </c>
      <c r="BJ349" s="207">
        <v>57</v>
      </c>
      <c r="BK349" s="207">
        <v>56</v>
      </c>
      <c r="BL349" s="207">
        <v>25</v>
      </c>
      <c r="BM349" s="207">
        <v>56</v>
      </c>
      <c r="BN349" s="207">
        <v>240</v>
      </c>
      <c r="BO349" s="207">
        <v>391</v>
      </c>
      <c r="BP349" s="207">
        <v>74</v>
      </c>
      <c r="BQ349" s="207">
        <v>166</v>
      </c>
      <c r="BR349" s="207">
        <v>121</v>
      </c>
      <c r="BS349" s="207">
        <v>49</v>
      </c>
      <c r="BT349" s="207">
        <v>148</v>
      </c>
      <c r="BU349" s="207">
        <v>54</v>
      </c>
      <c r="BV349" s="207">
        <v>62</v>
      </c>
      <c r="BW349" s="207">
        <v>25</v>
      </c>
      <c r="BX349" s="207">
        <v>35</v>
      </c>
      <c r="BY349" s="207">
        <v>34</v>
      </c>
      <c r="BZ349" s="207">
        <v>38</v>
      </c>
      <c r="CA349" s="207">
        <v>383</v>
      </c>
      <c r="CB349" s="207">
        <v>54</v>
      </c>
      <c r="CC349" s="207">
        <v>274</v>
      </c>
      <c r="CD349" s="207">
        <v>382</v>
      </c>
      <c r="CE349" s="207">
        <v>125</v>
      </c>
      <c r="CF349" s="207">
        <v>7</v>
      </c>
      <c r="CG349" s="207">
        <v>41</v>
      </c>
      <c r="CH349" s="207">
        <v>46</v>
      </c>
      <c r="CI349" s="207">
        <v>22</v>
      </c>
      <c r="CJ349" s="207">
        <v>34</v>
      </c>
      <c r="CK349" s="207">
        <v>19</v>
      </c>
      <c r="CL349" s="207">
        <v>67</v>
      </c>
      <c r="CM349" s="207">
        <v>35</v>
      </c>
      <c r="CN349" s="207">
        <v>28</v>
      </c>
      <c r="CO349" s="207">
        <v>49</v>
      </c>
      <c r="CP349" s="207">
        <v>80</v>
      </c>
      <c r="CQ349" s="207">
        <v>79</v>
      </c>
      <c r="CR349" s="207">
        <v>72</v>
      </c>
      <c r="CS349" s="207">
        <v>46</v>
      </c>
      <c r="CT349" s="207">
        <v>1</v>
      </c>
      <c r="CU349" s="207">
        <v>67</v>
      </c>
      <c r="CV349" s="207">
        <v>1013</v>
      </c>
      <c r="CW349" s="207">
        <v>50</v>
      </c>
      <c r="CX349" s="207">
        <v>63</v>
      </c>
      <c r="CY349" s="207">
        <v>23</v>
      </c>
      <c r="CZ349" s="207">
        <v>3</v>
      </c>
      <c r="DA349" s="207">
        <v>29</v>
      </c>
      <c r="DB349" s="207">
        <v>100</v>
      </c>
      <c r="DC349" s="207">
        <v>43</v>
      </c>
      <c r="DD349" s="207">
        <v>90</v>
      </c>
      <c r="DE349" s="207">
        <v>89</v>
      </c>
      <c r="DF349" s="207">
        <v>79</v>
      </c>
      <c r="DG349" s="207">
        <v>69</v>
      </c>
      <c r="DH349" s="207">
        <v>48</v>
      </c>
      <c r="DI349" s="207">
        <v>95</v>
      </c>
      <c r="DJ349" s="207">
        <v>306</v>
      </c>
      <c r="DK349" s="207">
        <v>980</v>
      </c>
      <c r="DL349" s="207">
        <v>944</v>
      </c>
      <c r="DM349" s="207">
        <v>748</v>
      </c>
      <c r="DN349" s="207">
        <v>1756</v>
      </c>
      <c r="DO349" s="207">
        <v>361</v>
      </c>
      <c r="DP349" s="207">
        <v>58</v>
      </c>
      <c r="DQ349" s="207">
        <v>35</v>
      </c>
      <c r="DR349" s="207">
        <v>139</v>
      </c>
      <c r="DS349" s="207">
        <v>83</v>
      </c>
      <c r="DT349" s="207">
        <v>31</v>
      </c>
      <c r="DU349" s="207">
        <v>485</v>
      </c>
      <c r="DV349" s="207">
        <v>117</v>
      </c>
      <c r="DW349" s="207">
        <v>21</v>
      </c>
      <c r="DX349" s="207">
        <v>0</v>
      </c>
      <c r="DY349" s="207">
        <v>232</v>
      </c>
      <c r="DZ349" s="207">
        <v>55</v>
      </c>
      <c r="EA349" s="207">
        <v>39</v>
      </c>
      <c r="EB349" s="207">
        <v>20</v>
      </c>
      <c r="EC349" s="207">
        <v>23</v>
      </c>
      <c r="ED349" s="207">
        <v>20</v>
      </c>
      <c r="EE349" s="207">
        <v>377</v>
      </c>
      <c r="EF349" s="207">
        <v>71</v>
      </c>
      <c r="EG349" s="207">
        <v>90</v>
      </c>
      <c r="EH349" s="207">
        <v>54</v>
      </c>
      <c r="EI349" s="207">
        <v>33</v>
      </c>
      <c r="EJ349" s="207">
        <v>29</v>
      </c>
      <c r="EK349" s="207">
        <v>138</v>
      </c>
      <c r="EL349" s="207">
        <v>36</v>
      </c>
      <c r="EM349" s="207">
        <v>29</v>
      </c>
      <c r="EN349" s="207">
        <v>32</v>
      </c>
      <c r="EO349" s="207">
        <v>93</v>
      </c>
      <c r="EP349" s="207">
        <v>233</v>
      </c>
      <c r="EQ349" s="207">
        <v>140</v>
      </c>
      <c r="ER349" s="207">
        <v>135</v>
      </c>
      <c r="ES349" s="207">
        <v>57</v>
      </c>
      <c r="ET349" s="207">
        <v>60</v>
      </c>
      <c r="EU349" s="207">
        <v>6</v>
      </c>
      <c r="EV349" s="207">
        <v>328</v>
      </c>
      <c r="EW349" s="207">
        <v>416</v>
      </c>
      <c r="EX349" s="207">
        <v>110</v>
      </c>
      <c r="EY349" s="207">
        <v>48</v>
      </c>
      <c r="EZ349" s="207">
        <v>47</v>
      </c>
      <c r="FA349" s="207">
        <v>66</v>
      </c>
      <c r="FB349" s="207">
        <v>63</v>
      </c>
      <c r="FC349" s="207">
        <v>18</v>
      </c>
      <c r="FD349" s="207">
        <v>13</v>
      </c>
      <c r="FE349" s="207">
        <v>24</v>
      </c>
      <c r="FF349" s="207">
        <v>23</v>
      </c>
      <c r="FG349" s="207">
        <v>135</v>
      </c>
      <c r="FH349" s="207">
        <v>247</v>
      </c>
      <c r="FI349" s="213">
        <v>35</v>
      </c>
      <c r="FJ349" s="207">
        <v>69</v>
      </c>
      <c r="FK349" s="207">
        <v>180</v>
      </c>
      <c r="FL349" s="207">
        <v>142</v>
      </c>
      <c r="FM349" s="207">
        <v>43</v>
      </c>
      <c r="FN349" s="207">
        <v>77</v>
      </c>
      <c r="FO349" s="207">
        <v>142</v>
      </c>
      <c r="FP349" s="207">
        <v>157</v>
      </c>
      <c r="FQ349" s="207">
        <v>38</v>
      </c>
      <c r="FR349" s="207">
        <v>509</v>
      </c>
      <c r="FS349" s="207">
        <v>505</v>
      </c>
      <c r="FT349" s="207">
        <v>489</v>
      </c>
      <c r="FU349" s="207">
        <v>422</v>
      </c>
      <c r="FV349" s="207">
        <v>566</v>
      </c>
      <c r="FW349" s="207">
        <v>236</v>
      </c>
      <c r="FX349" s="207">
        <v>476</v>
      </c>
      <c r="FY349" s="207">
        <v>702</v>
      </c>
      <c r="FZ349" s="207">
        <v>435</v>
      </c>
      <c r="GA349" s="207">
        <v>286</v>
      </c>
      <c r="GB349" s="207">
        <v>369</v>
      </c>
      <c r="GC349" s="207">
        <v>606</v>
      </c>
      <c r="GD349" s="207">
        <v>64</v>
      </c>
      <c r="GE349" s="207">
        <v>185</v>
      </c>
      <c r="GF349" s="207">
        <v>540</v>
      </c>
      <c r="GG349" s="207">
        <v>640</v>
      </c>
      <c r="GH349" s="207">
        <v>438</v>
      </c>
      <c r="GI349" s="207">
        <v>350</v>
      </c>
      <c r="GJ349" s="207">
        <v>37</v>
      </c>
      <c r="GK349" s="207">
        <v>756</v>
      </c>
      <c r="GL349" s="207">
        <v>529</v>
      </c>
      <c r="GM349" s="207">
        <v>253</v>
      </c>
      <c r="GN349" s="207">
        <v>366</v>
      </c>
      <c r="GO349" s="207">
        <v>255</v>
      </c>
      <c r="GP349" s="207">
        <v>770</v>
      </c>
      <c r="GQ349" s="207">
        <v>153</v>
      </c>
      <c r="GR349" s="207">
        <v>75</v>
      </c>
      <c r="GS349" s="207">
        <v>114</v>
      </c>
      <c r="GT349" s="207">
        <v>339</v>
      </c>
      <c r="GU349" s="207">
        <v>31</v>
      </c>
      <c r="GV349" s="207">
        <v>16</v>
      </c>
      <c r="GW349" s="207">
        <v>46</v>
      </c>
      <c r="GX349" s="207">
        <v>10</v>
      </c>
      <c r="GY349" s="207">
        <v>23</v>
      </c>
      <c r="GZ349" s="207">
        <v>6</v>
      </c>
      <c r="HA349" s="207">
        <v>370</v>
      </c>
      <c r="HB349" s="207">
        <v>0</v>
      </c>
      <c r="HC349" s="207">
        <v>59</v>
      </c>
      <c r="HD349" s="207">
        <v>34</v>
      </c>
      <c r="HE349" s="207">
        <v>66</v>
      </c>
      <c r="HF349" s="207">
        <v>27</v>
      </c>
      <c r="HG349" s="207">
        <v>77</v>
      </c>
      <c r="HH349" s="207">
        <v>67</v>
      </c>
      <c r="HI349" s="207">
        <v>67</v>
      </c>
      <c r="HJ349" s="207">
        <v>40</v>
      </c>
      <c r="HK349" s="207">
        <v>226</v>
      </c>
      <c r="HL349" s="207">
        <v>1</v>
      </c>
      <c r="HM349" s="207">
        <v>24</v>
      </c>
      <c r="HN349" s="207">
        <v>23</v>
      </c>
      <c r="HO349" s="207">
        <v>19</v>
      </c>
      <c r="HP349" s="207">
        <v>75</v>
      </c>
      <c r="HQ349" s="207">
        <v>33</v>
      </c>
      <c r="HR349" s="207">
        <v>64</v>
      </c>
      <c r="HS349" s="207">
        <v>61</v>
      </c>
      <c r="HT349" s="207">
        <v>77</v>
      </c>
      <c r="HU349" s="207">
        <v>30</v>
      </c>
      <c r="HV349" s="207">
        <v>276</v>
      </c>
      <c r="HW349" s="207">
        <v>26</v>
      </c>
      <c r="HX349" s="207">
        <v>11</v>
      </c>
      <c r="HY349" s="208">
        <v>36466</v>
      </c>
    </row>
    <row r="350" spans="1:233" x14ac:dyDescent="0.25">
      <c r="A350" s="206" t="s">
        <v>939</v>
      </c>
      <c r="B350" s="207">
        <v>63</v>
      </c>
      <c r="C350" s="207">
        <v>87</v>
      </c>
      <c r="D350" s="207">
        <v>90</v>
      </c>
      <c r="E350" s="207">
        <v>44</v>
      </c>
      <c r="F350" s="207">
        <v>96</v>
      </c>
      <c r="G350" s="207">
        <v>134</v>
      </c>
      <c r="H350" s="207">
        <v>55</v>
      </c>
      <c r="I350" s="207">
        <v>1</v>
      </c>
      <c r="J350" s="207">
        <v>39</v>
      </c>
      <c r="K350" s="207">
        <v>7</v>
      </c>
      <c r="L350" s="207">
        <v>115</v>
      </c>
      <c r="M350" s="207">
        <v>13</v>
      </c>
      <c r="N350" s="207">
        <v>212</v>
      </c>
      <c r="O350" s="207">
        <v>68</v>
      </c>
      <c r="P350" s="207">
        <v>134</v>
      </c>
      <c r="Q350" s="207">
        <v>43</v>
      </c>
      <c r="R350" s="207">
        <v>207</v>
      </c>
      <c r="S350" s="207">
        <v>28</v>
      </c>
      <c r="T350" s="207">
        <v>57</v>
      </c>
      <c r="U350" s="207">
        <v>15</v>
      </c>
      <c r="V350" s="207">
        <v>20</v>
      </c>
      <c r="W350" s="207">
        <v>7</v>
      </c>
      <c r="X350" s="207">
        <v>14</v>
      </c>
      <c r="Y350" s="207">
        <v>6</v>
      </c>
      <c r="Z350" s="207">
        <v>31</v>
      </c>
      <c r="AA350" s="207">
        <v>13</v>
      </c>
      <c r="AB350" s="207">
        <v>37</v>
      </c>
      <c r="AC350" s="207">
        <v>31</v>
      </c>
      <c r="AD350" s="207">
        <v>51</v>
      </c>
      <c r="AE350" s="207">
        <v>46</v>
      </c>
      <c r="AF350" s="207">
        <v>69</v>
      </c>
      <c r="AG350" s="207">
        <v>28</v>
      </c>
      <c r="AH350" s="207">
        <v>21</v>
      </c>
      <c r="AI350" s="207">
        <v>7</v>
      </c>
      <c r="AJ350" s="207">
        <v>175</v>
      </c>
      <c r="AK350" s="213">
        <v>146</v>
      </c>
      <c r="AL350" s="207">
        <v>46</v>
      </c>
      <c r="AM350" s="207">
        <v>0</v>
      </c>
      <c r="AN350" s="207">
        <v>3</v>
      </c>
      <c r="AO350" s="207">
        <v>0</v>
      </c>
      <c r="AP350" s="207">
        <v>3</v>
      </c>
      <c r="AQ350" s="207">
        <v>8</v>
      </c>
      <c r="AR350" s="207">
        <v>160</v>
      </c>
      <c r="AS350" s="207">
        <v>185</v>
      </c>
      <c r="AT350" s="207">
        <v>84</v>
      </c>
      <c r="AU350" s="207">
        <v>54</v>
      </c>
      <c r="AV350" s="207">
        <v>48</v>
      </c>
      <c r="AW350" s="207">
        <v>29</v>
      </c>
      <c r="AX350" s="207">
        <v>27</v>
      </c>
      <c r="AY350" s="207">
        <v>21</v>
      </c>
      <c r="AZ350" s="207">
        <v>0</v>
      </c>
      <c r="BA350" s="207">
        <v>16</v>
      </c>
      <c r="BB350" s="207">
        <v>34</v>
      </c>
      <c r="BC350" s="207">
        <v>22</v>
      </c>
      <c r="BD350" s="207">
        <v>43</v>
      </c>
      <c r="BE350" s="207">
        <v>1</v>
      </c>
      <c r="BF350" s="207">
        <v>223</v>
      </c>
      <c r="BG350" s="207">
        <v>48</v>
      </c>
      <c r="BH350" s="207">
        <v>14</v>
      </c>
      <c r="BI350" s="207">
        <v>16</v>
      </c>
      <c r="BJ350" s="207">
        <v>29</v>
      </c>
      <c r="BK350" s="207">
        <v>21</v>
      </c>
      <c r="BL350" s="207">
        <v>11</v>
      </c>
      <c r="BM350" s="207">
        <v>5</v>
      </c>
      <c r="BN350" s="207">
        <v>162</v>
      </c>
      <c r="BO350" s="207">
        <v>93</v>
      </c>
      <c r="BP350" s="207">
        <v>16</v>
      </c>
      <c r="BQ350" s="207">
        <v>9</v>
      </c>
      <c r="BR350" s="207">
        <v>27</v>
      </c>
      <c r="BS350" s="207">
        <v>12</v>
      </c>
      <c r="BT350" s="207">
        <v>2</v>
      </c>
      <c r="BU350" s="207">
        <v>15</v>
      </c>
      <c r="BV350" s="207">
        <v>29</v>
      </c>
      <c r="BW350" s="207">
        <v>7</v>
      </c>
      <c r="BX350" s="207">
        <v>8</v>
      </c>
      <c r="BY350" s="207">
        <v>8</v>
      </c>
      <c r="BZ350" s="207">
        <v>9</v>
      </c>
      <c r="CA350" s="207">
        <v>114</v>
      </c>
      <c r="CB350" s="207">
        <v>4</v>
      </c>
      <c r="CC350" s="207">
        <v>122</v>
      </c>
      <c r="CD350" s="207">
        <v>189</v>
      </c>
      <c r="CE350" s="207">
        <v>50</v>
      </c>
      <c r="CF350" s="207">
        <v>3</v>
      </c>
      <c r="CG350" s="207">
        <v>9</v>
      </c>
      <c r="CH350" s="207">
        <v>2</v>
      </c>
      <c r="CI350" s="207">
        <v>1</v>
      </c>
      <c r="CJ350" s="207">
        <v>3</v>
      </c>
      <c r="CK350" s="207">
        <v>0</v>
      </c>
      <c r="CL350" s="207">
        <v>4</v>
      </c>
      <c r="CM350" s="207">
        <v>6</v>
      </c>
      <c r="CN350" s="207">
        <v>7</v>
      </c>
      <c r="CO350" s="207">
        <v>6</v>
      </c>
      <c r="CP350" s="207">
        <v>5</v>
      </c>
      <c r="CQ350" s="207">
        <v>22</v>
      </c>
      <c r="CR350" s="207">
        <v>14</v>
      </c>
      <c r="CS350" s="207">
        <v>5</v>
      </c>
      <c r="CT350" s="207">
        <v>0</v>
      </c>
      <c r="CU350" s="207">
        <v>10</v>
      </c>
      <c r="CV350" s="207">
        <v>256</v>
      </c>
      <c r="CW350" s="207">
        <v>3</v>
      </c>
      <c r="CX350" s="207">
        <v>6</v>
      </c>
      <c r="CY350" s="207">
        <v>8</v>
      </c>
      <c r="CZ350" s="207">
        <v>0</v>
      </c>
      <c r="DA350" s="207">
        <v>0</v>
      </c>
      <c r="DB350" s="207">
        <v>7</v>
      </c>
      <c r="DC350" s="207">
        <v>5</v>
      </c>
      <c r="DD350" s="207">
        <v>14</v>
      </c>
      <c r="DE350" s="207">
        <v>7</v>
      </c>
      <c r="DF350" s="207">
        <v>48</v>
      </c>
      <c r="DG350" s="207">
        <v>9</v>
      </c>
      <c r="DH350" s="207">
        <v>14</v>
      </c>
      <c r="DI350" s="207">
        <v>1</v>
      </c>
      <c r="DJ350" s="207">
        <v>179</v>
      </c>
      <c r="DK350" s="207">
        <v>224</v>
      </c>
      <c r="DL350" s="207">
        <v>304</v>
      </c>
      <c r="DM350" s="207">
        <v>74</v>
      </c>
      <c r="DN350" s="207">
        <v>178</v>
      </c>
      <c r="DO350" s="207">
        <v>23</v>
      </c>
      <c r="DP350" s="207">
        <v>38</v>
      </c>
      <c r="DQ350" s="207">
        <v>10</v>
      </c>
      <c r="DR350" s="207">
        <v>46</v>
      </c>
      <c r="DS350" s="207">
        <v>16</v>
      </c>
      <c r="DT350" s="207">
        <v>23</v>
      </c>
      <c r="DU350" s="207">
        <v>170</v>
      </c>
      <c r="DV350" s="207">
        <v>78</v>
      </c>
      <c r="DW350" s="207">
        <v>4</v>
      </c>
      <c r="DX350" s="207">
        <v>0</v>
      </c>
      <c r="DY350" s="207">
        <v>12</v>
      </c>
      <c r="DZ350" s="207">
        <v>5</v>
      </c>
      <c r="EA350" s="207">
        <v>12</v>
      </c>
      <c r="EB350" s="207">
        <v>3</v>
      </c>
      <c r="EC350" s="207">
        <v>4</v>
      </c>
      <c r="ED350" s="207">
        <v>10</v>
      </c>
      <c r="EE350" s="207">
        <v>207</v>
      </c>
      <c r="EF350" s="207">
        <v>23</v>
      </c>
      <c r="EG350" s="207">
        <v>29</v>
      </c>
      <c r="EH350" s="207">
        <v>41</v>
      </c>
      <c r="EI350" s="207">
        <v>0</v>
      </c>
      <c r="EJ350" s="207">
        <v>0</v>
      </c>
      <c r="EK350" s="207">
        <v>118</v>
      </c>
      <c r="EL350" s="207">
        <v>28</v>
      </c>
      <c r="EM350" s="207">
        <v>11</v>
      </c>
      <c r="EN350" s="207">
        <v>18</v>
      </c>
      <c r="EO350" s="207">
        <v>28</v>
      </c>
      <c r="EP350" s="207">
        <v>113</v>
      </c>
      <c r="EQ350" s="207">
        <v>48</v>
      </c>
      <c r="ER350" s="207">
        <v>72</v>
      </c>
      <c r="ES350" s="207">
        <v>19</v>
      </c>
      <c r="ET350" s="207">
        <v>7</v>
      </c>
      <c r="EU350" s="207">
        <v>1</v>
      </c>
      <c r="EV350" s="207">
        <v>51</v>
      </c>
      <c r="EW350" s="207">
        <v>106</v>
      </c>
      <c r="EX350" s="207">
        <v>2</v>
      </c>
      <c r="EY350" s="207">
        <v>0</v>
      </c>
      <c r="EZ350" s="207">
        <v>0</v>
      </c>
      <c r="FA350" s="207">
        <v>0</v>
      </c>
      <c r="FB350" s="207">
        <v>8</v>
      </c>
      <c r="FC350" s="207">
        <v>0</v>
      </c>
      <c r="FD350" s="207">
        <v>0</v>
      </c>
      <c r="FE350" s="207">
        <v>1</v>
      </c>
      <c r="FF350" s="207">
        <v>1</v>
      </c>
      <c r="FG350" s="207">
        <v>7</v>
      </c>
      <c r="FH350" s="207">
        <v>18</v>
      </c>
      <c r="FI350" s="213">
        <v>15</v>
      </c>
      <c r="FJ350" s="207">
        <v>13</v>
      </c>
      <c r="FK350" s="207">
        <v>0</v>
      </c>
      <c r="FL350" s="207">
        <v>6</v>
      </c>
      <c r="FM350" s="207">
        <v>26</v>
      </c>
      <c r="FN350" s="207">
        <v>10</v>
      </c>
      <c r="FO350" s="207">
        <v>0</v>
      </c>
      <c r="FP350" s="207">
        <v>15</v>
      </c>
      <c r="FQ350" s="207">
        <v>11</v>
      </c>
      <c r="FR350" s="207">
        <v>81</v>
      </c>
      <c r="FS350" s="207">
        <v>120</v>
      </c>
      <c r="FT350" s="207">
        <v>14</v>
      </c>
      <c r="FU350" s="207">
        <v>112</v>
      </c>
      <c r="FV350" s="207">
        <v>145</v>
      </c>
      <c r="FW350" s="207">
        <v>78</v>
      </c>
      <c r="FX350" s="207">
        <v>117</v>
      </c>
      <c r="FY350" s="207">
        <v>82</v>
      </c>
      <c r="FZ350" s="207">
        <v>120</v>
      </c>
      <c r="GA350" s="207">
        <v>151</v>
      </c>
      <c r="GB350" s="207">
        <v>122</v>
      </c>
      <c r="GC350" s="207">
        <v>174</v>
      </c>
      <c r="GD350" s="207">
        <v>22</v>
      </c>
      <c r="GE350" s="207">
        <v>96</v>
      </c>
      <c r="GF350" s="207">
        <v>148</v>
      </c>
      <c r="GG350" s="207">
        <v>220</v>
      </c>
      <c r="GH350" s="207">
        <v>140</v>
      </c>
      <c r="GI350" s="207">
        <v>58</v>
      </c>
      <c r="GJ350" s="207">
        <v>22</v>
      </c>
      <c r="GK350" s="207">
        <v>209</v>
      </c>
      <c r="GL350" s="207">
        <v>70</v>
      </c>
      <c r="GM350" s="207">
        <v>107</v>
      </c>
      <c r="GN350" s="207">
        <v>13</v>
      </c>
      <c r="GO350" s="207">
        <v>141</v>
      </c>
      <c r="GP350" s="207">
        <v>15</v>
      </c>
      <c r="GQ350" s="207">
        <v>26</v>
      </c>
      <c r="GR350" s="207">
        <v>1</v>
      </c>
      <c r="GS350" s="207">
        <v>35</v>
      </c>
      <c r="GT350" s="207">
        <v>92</v>
      </c>
      <c r="GU350" s="207">
        <v>10</v>
      </c>
      <c r="GV350" s="207">
        <v>8</v>
      </c>
      <c r="GW350" s="207">
        <v>5</v>
      </c>
      <c r="GX350" s="207">
        <v>2</v>
      </c>
      <c r="GY350" s="207">
        <v>0</v>
      </c>
      <c r="GZ350" s="207">
        <v>0</v>
      </c>
      <c r="HA350" s="207">
        <v>160</v>
      </c>
      <c r="HB350" s="207">
        <v>0</v>
      </c>
      <c r="HC350" s="207">
        <v>18</v>
      </c>
      <c r="HD350" s="207">
        <v>2</v>
      </c>
      <c r="HE350" s="207">
        <v>13</v>
      </c>
      <c r="HF350" s="207">
        <v>6</v>
      </c>
      <c r="HG350" s="207">
        <v>32</v>
      </c>
      <c r="HH350" s="207">
        <v>15</v>
      </c>
      <c r="HI350" s="207">
        <v>17</v>
      </c>
      <c r="HJ350" s="207">
        <v>8</v>
      </c>
      <c r="HK350" s="207">
        <v>95</v>
      </c>
      <c r="HL350" s="207">
        <v>0</v>
      </c>
      <c r="HM350" s="207">
        <v>9</v>
      </c>
      <c r="HN350" s="207">
        <v>0</v>
      </c>
      <c r="HO350" s="207">
        <v>13</v>
      </c>
      <c r="HP350" s="207">
        <v>9</v>
      </c>
      <c r="HQ350" s="207">
        <v>20</v>
      </c>
      <c r="HR350" s="207">
        <v>10</v>
      </c>
      <c r="HS350" s="207">
        <v>29</v>
      </c>
      <c r="HT350" s="207">
        <v>18</v>
      </c>
      <c r="HU350" s="207">
        <v>4</v>
      </c>
      <c r="HV350" s="207">
        <v>122</v>
      </c>
      <c r="HW350" s="207">
        <v>5</v>
      </c>
      <c r="HX350" s="207">
        <v>3</v>
      </c>
      <c r="HY350" s="208">
        <v>10542</v>
      </c>
    </row>
    <row r="351" spans="1:233" x14ac:dyDescent="0.25">
      <c r="A351" s="209" t="s">
        <v>678</v>
      </c>
      <c r="B351" s="208">
        <v>175</v>
      </c>
      <c r="C351" s="208">
        <v>272</v>
      </c>
      <c r="D351" s="208">
        <v>234</v>
      </c>
      <c r="E351" s="208">
        <v>114</v>
      </c>
      <c r="F351" s="208">
        <v>282</v>
      </c>
      <c r="G351" s="208">
        <v>359</v>
      </c>
      <c r="H351" s="208">
        <v>353</v>
      </c>
      <c r="I351" s="208">
        <v>20</v>
      </c>
      <c r="J351" s="208">
        <v>116</v>
      </c>
      <c r="K351" s="208">
        <v>61</v>
      </c>
      <c r="L351" s="208">
        <v>294</v>
      </c>
      <c r="M351" s="208">
        <v>114</v>
      </c>
      <c r="N351" s="208">
        <v>622</v>
      </c>
      <c r="O351" s="208">
        <v>232</v>
      </c>
      <c r="P351" s="208">
        <v>346</v>
      </c>
      <c r="Q351" s="208">
        <v>165</v>
      </c>
      <c r="R351" s="208">
        <v>470</v>
      </c>
      <c r="S351" s="208">
        <v>98</v>
      </c>
      <c r="T351" s="208">
        <v>157</v>
      </c>
      <c r="U351" s="208">
        <v>115</v>
      </c>
      <c r="V351" s="208">
        <v>66</v>
      </c>
      <c r="W351" s="208">
        <v>23</v>
      </c>
      <c r="X351" s="208">
        <v>35</v>
      </c>
      <c r="Y351" s="208">
        <v>114</v>
      </c>
      <c r="Z351" s="208">
        <v>97</v>
      </c>
      <c r="AA351" s="208">
        <v>50</v>
      </c>
      <c r="AB351" s="208">
        <v>171</v>
      </c>
      <c r="AC351" s="208">
        <v>119</v>
      </c>
      <c r="AD351" s="208">
        <v>123</v>
      </c>
      <c r="AE351" s="208">
        <v>153</v>
      </c>
      <c r="AF351" s="208">
        <v>189</v>
      </c>
      <c r="AG351" s="208">
        <v>103</v>
      </c>
      <c r="AH351" s="208">
        <v>101</v>
      </c>
      <c r="AI351" s="208">
        <v>80</v>
      </c>
      <c r="AJ351" s="208">
        <v>406</v>
      </c>
      <c r="AK351" s="214">
        <v>410</v>
      </c>
      <c r="AL351" s="208">
        <v>179</v>
      </c>
      <c r="AM351" s="208">
        <v>2</v>
      </c>
      <c r="AN351" s="208">
        <v>5</v>
      </c>
      <c r="AO351" s="208">
        <v>26</v>
      </c>
      <c r="AP351" s="208">
        <v>10</v>
      </c>
      <c r="AQ351" s="208">
        <v>30</v>
      </c>
      <c r="AR351" s="208">
        <v>405</v>
      </c>
      <c r="AS351" s="208">
        <v>601</v>
      </c>
      <c r="AT351" s="208">
        <v>551</v>
      </c>
      <c r="AU351" s="208">
        <v>257</v>
      </c>
      <c r="AV351" s="208">
        <v>136</v>
      </c>
      <c r="AW351" s="208">
        <v>113</v>
      </c>
      <c r="AX351" s="208">
        <v>188</v>
      </c>
      <c r="AY351" s="208">
        <v>43</v>
      </c>
      <c r="AZ351" s="208">
        <v>41</v>
      </c>
      <c r="BA351" s="208">
        <v>77</v>
      </c>
      <c r="BB351" s="208">
        <v>170</v>
      </c>
      <c r="BC351" s="208">
        <v>63</v>
      </c>
      <c r="BD351" s="208">
        <v>79</v>
      </c>
      <c r="BE351" s="208">
        <v>2</v>
      </c>
      <c r="BF351" s="208">
        <v>520</v>
      </c>
      <c r="BG351" s="208">
        <v>142</v>
      </c>
      <c r="BH351" s="208">
        <v>35</v>
      </c>
      <c r="BI351" s="208">
        <v>74</v>
      </c>
      <c r="BJ351" s="208">
        <v>86</v>
      </c>
      <c r="BK351" s="208">
        <v>77</v>
      </c>
      <c r="BL351" s="208">
        <v>36</v>
      </c>
      <c r="BM351" s="208">
        <v>61</v>
      </c>
      <c r="BN351" s="208">
        <v>402</v>
      </c>
      <c r="BO351" s="208">
        <v>484</v>
      </c>
      <c r="BP351" s="208">
        <v>90</v>
      </c>
      <c r="BQ351" s="208">
        <v>175</v>
      </c>
      <c r="BR351" s="208">
        <v>148</v>
      </c>
      <c r="BS351" s="208">
        <v>61</v>
      </c>
      <c r="BT351" s="208">
        <v>150</v>
      </c>
      <c r="BU351" s="208">
        <v>69</v>
      </c>
      <c r="BV351" s="208">
        <v>91</v>
      </c>
      <c r="BW351" s="208">
        <v>32</v>
      </c>
      <c r="BX351" s="208">
        <v>43</v>
      </c>
      <c r="BY351" s="208">
        <v>42</v>
      </c>
      <c r="BZ351" s="208">
        <v>47</v>
      </c>
      <c r="CA351" s="208">
        <v>497</v>
      </c>
      <c r="CB351" s="208">
        <v>58</v>
      </c>
      <c r="CC351" s="208">
        <v>396</v>
      </c>
      <c r="CD351" s="208">
        <v>571</v>
      </c>
      <c r="CE351" s="208">
        <v>175</v>
      </c>
      <c r="CF351" s="208">
        <v>10</v>
      </c>
      <c r="CG351" s="208">
        <v>50</v>
      </c>
      <c r="CH351" s="208">
        <v>48</v>
      </c>
      <c r="CI351" s="208">
        <v>23</v>
      </c>
      <c r="CJ351" s="208">
        <v>37</v>
      </c>
      <c r="CK351" s="208">
        <v>19</v>
      </c>
      <c r="CL351" s="208">
        <v>71</v>
      </c>
      <c r="CM351" s="208">
        <v>41</v>
      </c>
      <c r="CN351" s="208">
        <v>35</v>
      </c>
      <c r="CO351" s="208">
        <v>55</v>
      </c>
      <c r="CP351" s="208">
        <v>85</v>
      </c>
      <c r="CQ351" s="208">
        <v>101</v>
      </c>
      <c r="CR351" s="208">
        <v>86</v>
      </c>
      <c r="CS351" s="208">
        <v>51</v>
      </c>
      <c r="CT351" s="208">
        <v>1</v>
      </c>
      <c r="CU351" s="208">
        <v>77</v>
      </c>
      <c r="CV351" s="208">
        <v>1269</v>
      </c>
      <c r="CW351" s="208">
        <v>53</v>
      </c>
      <c r="CX351" s="208">
        <v>69</v>
      </c>
      <c r="CY351" s="208">
        <v>31</v>
      </c>
      <c r="CZ351" s="208">
        <v>3</v>
      </c>
      <c r="DA351" s="208">
        <v>29</v>
      </c>
      <c r="DB351" s="208">
        <v>107</v>
      </c>
      <c r="DC351" s="208">
        <v>48</v>
      </c>
      <c r="DD351" s="208">
        <v>104</v>
      </c>
      <c r="DE351" s="208">
        <v>96</v>
      </c>
      <c r="DF351" s="208">
        <v>127</v>
      </c>
      <c r="DG351" s="208">
        <v>78</v>
      </c>
      <c r="DH351" s="208">
        <v>62</v>
      </c>
      <c r="DI351" s="208">
        <v>96</v>
      </c>
      <c r="DJ351" s="208">
        <v>485</v>
      </c>
      <c r="DK351" s="208">
        <v>1204</v>
      </c>
      <c r="DL351" s="208">
        <v>1248</v>
      </c>
      <c r="DM351" s="208">
        <v>822</v>
      </c>
      <c r="DN351" s="208">
        <v>1934</v>
      </c>
      <c r="DO351" s="208">
        <v>384</v>
      </c>
      <c r="DP351" s="208">
        <v>96</v>
      </c>
      <c r="DQ351" s="208">
        <v>45</v>
      </c>
      <c r="DR351" s="208">
        <v>185</v>
      </c>
      <c r="DS351" s="208">
        <v>99</v>
      </c>
      <c r="DT351" s="208">
        <v>54</v>
      </c>
      <c r="DU351" s="208">
        <v>655</v>
      </c>
      <c r="DV351" s="208">
        <v>195</v>
      </c>
      <c r="DW351" s="208">
        <v>25</v>
      </c>
      <c r="DX351" s="208">
        <v>0</v>
      </c>
      <c r="DY351" s="208">
        <v>244</v>
      </c>
      <c r="DZ351" s="208">
        <v>60</v>
      </c>
      <c r="EA351" s="208">
        <v>51</v>
      </c>
      <c r="EB351" s="208">
        <v>23</v>
      </c>
      <c r="EC351" s="208">
        <v>27</v>
      </c>
      <c r="ED351" s="208">
        <v>30</v>
      </c>
      <c r="EE351" s="208">
        <v>584</v>
      </c>
      <c r="EF351" s="208">
        <v>94</v>
      </c>
      <c r="EG351" s="208">
        <v>119</v>
      </c>
      <c r="EH351" s="208">
        <v>95</v>
      </c>
      <c r="EI351" s="208">
        <v>33</v>
      </c>
      <c r="EJ351" s="208">
        <v>29</v>
      </c>
      <c r="EK351" s="208">
        <v>256</v>
      </c>
      <c r="EL351" s="208">
        <v>64</v>
      </c>
      <c r="EM351" s="208">
        <v>40</v>
      </c>
      <c r="EN351" s="208">
        <v>50</v>
      </c>
      <c r="EO351" s="208">
        <v>121</v>
      </c>
      <c r="EP351" s="208">
        <v>346</v>
      </c>
      <c r="EQ351" s="208">
        <v>188</v>
      </c>
      <c r="ER351" s="208">
        <v>207</v>
      </c>
      <c r="ES351" s="208">
        <v>76</v>
      </c>
      <c r="ET351" s="208">
        <v>67</v>
      </c>
      <c r="EU351" s="208">
        <v>7</v>
      </c>
      <c r="EV351" s="208">
        <v>379</v>
      </c>
      <c r="EW351" s="208">
        <v>522</v>
      </c>
      <c r="EX351" s="208">
        <v>112</v>
      </c>
      <c r="EY351" s="208">
        <v>48</v>
      </c>
      <c r="EZ351" s="208">
        <v>47</v>
      </c>
      <c r="FA351" s="208">
        <v>66</v>
      </c>
      <c r="FB351" s="208">
        <v>71</v>
      </c>
      <c r="FC351" s="208">
        <v>18</v>
      </c>
      <c r="FD351" s="208">
        <v>13</v>
      </c>
      <c r="FE351" s="208">
        <v>25</v>
      </c>
      <c r="FF351" s="208">
        <v>24</v>
      </c>
      <c r="FG351" s="208">
        <v>142</v>
      </c>
      <c r="FH351" s="208">
        <v>265</v>
      </c>
      <c r="FI351" s="214">
        <v>50</v>
      </c>
      <c r="FJ351" s="208">
        <v>82</v>
      </c>
      <c r="FK351" s="208">
        <v>180</v>
      </c>
      <c r="FL351" s="208">
        <v>148</v>
      </c>
      <c r="FM351" s="208">
        <v>69</v>
      </c>
      <c r="FN351" s="208">
        <v>87</v>
      </c>
      <c r="FO351" s="208">
        <v>142</v>
      </c>
      <c r="FP351" s="208">
        <v>172</v>
      </c>
      <c r="FQ351" s="208">
        <v>49</v>
      </c>
      <c r="FR351" s="208">
        <v>590</v>
      </c>
      <c r="FS351" s="208">
        <v>625</v>
      </c>
      <c r="FT351" s="208">
        <v>503</v>
      </c>
      <c r="FU351" s="208">
        <v>534</v>
      </c>
      <c r="FV351" s="208">
        <v>711</v>
      </c>
      <c r="FW351" s="208">
        <v>314</v>
      </c>
      <c r="FX351" s="208">
        <v>593</v>
      </c>
      <c r="FY351" s="208">
        <v>784</v>
      </c>
      <c r="FZ351" s="208">
        <v>555</v>
      </c>
      <c r="GA351" s="208">
        <v>437</v>
      </c>
      <c r="GB351" s="208">
        <v>491</v>
      </c>
      <c r="GC351" s="208">
        <v>780</v>
      </c>
      <c r="GD351" s="208">
        <v>86</v>
      </c>
      <c r="GE351" s="208">
        <v>281</v>
      </c>
      <c r="GF351" s="208">
        <v>688</v>
      </c>
      <c r="GG351" s="208">
        <v>860</v>
      </c>
      <c r="GH351" s="208">
        <v>578</v>
      </c>
      <c r="GI351" s="208">
        <v>408</v>
      </c>
      <c r="GJ351" s="208">
        <v>59</v>
      </c>
      <c r="GK351" s="208">
        <v>965</v>
      </c>
      <c r="GL351" s="208">
        <v>599</v>
      </c>
      <c r="GM351" s="208">
        <v>360</v>
      </c>
      <c r="GN351" s="208">
        <v>379</v>
      </c>
      <c r="GO351" s="208">
        <v>396</v>
      </c>
      <c r="GP351" s="208">
        <v>785</v>
      </c>
      <c r="GQ351" s="208">
        <v>179</v>
      </c>
      <c r="GR351" s="208">
        <v>76</v>
      </c>
      <c r="GS351" s="208">
        <v>149</v>
      </c>
      <c r="GT351" s="208">
        <v>431</v>
      </c>
      <c r="GU351" s="208">
        <v>41</v>
      </c>
      <c r="GV351" s="208">
        <v>24</v>
      </c>
      <c r="GW351" s="208">
        <v>51</v>
      </c>
      <c r="GX351" s="208">
        <v>12</v>
      </c>
      <c r="GY351" s="208">
        <v>23</v>
      </c>
      <c r="GZ351" s="208">
        <v>6</v>
      </c>
      <c r="HA351" s="208">
        <v>530</v>
      </c>
      <c r="HB351" s="208">
        <v>0</v>
      </c>
      <c r="HC351" s="208">
        <v>77</v>
      </c>
      <c r="HD351" s="208">
        <v>36</v>
      </c>
      <c r="HE351" s="208">
        <v>79</v>
      </c>
      <c r="HF351" s="208">
        <v>33</v>
      </c>
      <c r="HG351" s="208">
        <v>109</v>
      </c>
      <c r="HH351" s="208">
        <v>82</v>
      </c>
      <c r="HI351" s="208">
        <v>84</v>
      </c>
      <c r="HJ351" s="208">
        <v>48</v>
      </c>
      <c r="HK351" s="208">
        <v>321</v>
      </c>
      <c r="HL351" s="208">
        <v>1</v>
      </c>
      <c r="HM351" s="208">
        <v>33</v>
      </c>
      <c r="HN351" s="208">
        <v>23</v>
      </c>
      <c r="HO351" s="208">
        <v>32</v>
      </c>
      <c r="HP351" s="208">
        <v>84</v>
      </c>
      <c r="HQ351" s="208">
        <v>53</v>
      </c>
      <c r="HR351" s="208">
        <v>74</v>
      </c>
      <c r="HS351" s="208">
        <v>90</v>
      </c>
      <c r="HT351" s="208">
        <v>95</v>
      </c>
      <c r="HU351" s="208">
        <v>34</v>
      </c>
      <c r="HV351" s="208">
        <v>398</v>
      </c>
      <c r="HW351" s="208">
        <v>31</v>
      </c>
      <c r="HX351" s="208">
        <v>14</v>
      </c>
      <c r="HY351" s="208">
        <v>47008</v>
      </c>
    </row>
    <row r="352" spans="1:233" x14ac:dyDescent="0.25">
      <c r="A352" s="210" t="s">
        <v>1014</v>
      </c>
    </row>
    <row r="353" spans="1:233" x14ac:dyDescent="0.25">
      <c r="A353" s="210" t="s">
        <v>1015</v>
      </c>
    </row>
    <row r="355" spans="1:233" x14ac:dyDescent="0.25">
      <c r="A355" s="201" t="s">
        <v>941</v>
      </c>
    </row>
    <row r="356" spans="1:233" x14ac:dyDescent="0.25">
      <c r="A356" s="211" t="s">
        <v>942</v>
      </c>
    </row>
    <row r="357" spans="1:233" x14ac:dyDescent="0.25">
      <c r="A357" s="203" t="s">
        <v>604</v>
      </c>
    </row>
    <row r="358" spans="1:233" x14ac:dyDescent="0.25">
      <c r="A358" s="303" t="s">
        <v>943</v>
      </c>
      <c r="B358" s="306"/>
      <c r="C358" s="306"/>
      <c r="D358" s="306"/>
      <c r="E358" s="306"/>
      <c r="F358" s="306"/>
      <c r="G358" s="306"/>
      <c r="H358" s="306"/>
      <c r="I358" s="306"/>
      <c r="J358" s="306"/>
      <c r="K358" s="306"/>
      <c r="L358" s="306"/>
      <c r="M358" s="306"/>
      <c r="N358" s="306"/>
      <c r="O358" s="306"/>
      <c r="P358" s="306"/>
      <c r="Q358" s="306"/>
      <c r="R358" s="306"/>
      <c r="S358" s="306"/>
      <c r="T358" s="306"/>
      <c r="U358" s="306"/>
      <c r="V358" s="306"/>
      <c r="W358" s="306"/>
      <c r="X358" s="306"/>
      <c r="Y358" s="306"/>
      <c r="Z358" s="306"/>
      <c r="AA358" s="306"/>
      <c r="AB358" s="306"/>
      <c r="AC358" s="306"/>
      <c r="AD358" s="306"/>
      <c r="AE358" s="306"/>
      <c r="AF358" s="306"/>
      <c r="AG358" s="306"/>
      <c r="AH358" s="306"/>
      <c r="AI358" s="306"/>
      <c r="AJ358" s="306"/>
      <c r="AK358" s="306"/>
      <c r="AL358" s="306"/>
      <c r="AM358" s="306"/>
      <c r="AN358" s="306"/>
      <c r="AO358" s="306"/>
      <c r="AP358" s="306"/>
      <c r="AQ358" s="306"/>
      <c r="AR358" s="306"/>
      <c r="AS358" s="306"/>
      <c r="AT358" s="306"/>
      <c r="AU358" s="306"/>
      <c r="AV358" s="306"/>
      <c r="AW358" s="306"/>
      <c r="AX358" s="306"/>
      <c r="AY358" s="306"/>
      <c r="AZ358" s="306"/>
      <c r="BA358" s="306"/>
      <c r="BB358" s="306"/>
      <c r="BC358" s="306"/>
      <c r="BD358" s="306"/>
      <c r="BE358" s="306"/>
      <c r="BF358" s="306"/>
      <c r="BG358" s="306"/>
      <c r="BH358" s="306"/>
      <c r="BI358" s="306"/>
      <c r="BJ358" s="306"/>
      <c r="BK358" s="306"/>
      <c r="BL358" s="306"/>
      <c r="BM358" s="306"/>
      <c r="BN358" s="306"/>
      <c r="BO358" s="306"/>
      <c r="BP358" s="306"/>
      <c r="BQ358" s="306"/>
      <c r="BR358" s="306"/>
      <c r="BS358" s="306"/>
      <c r="BT358" s="306"/>
      <c r="BU358" s="306"/>
      <c r="BV358" s="306"/>
      <c r="BW358" s="306"/>
      <c r="BX358" s="306"/>
      <c r="BY358" s="306"/>
      <c r="BZ358" s="306"/>
      <c r="CA358" s="306"/>
      <c r="CB358" s="306"/>
      <c r="CC358" s="306"/>
      <c r="CD358" s="306"/>
      <c r="CE358" s="306"/>
      <c r="CF358" s="306"/>
      <c r="CG358" s="306"/>
      <c r="CH358" s="306"/>
      <c r="CI358" s="306"/>
      <c r="CJ358" s="306"/>
      <c r="CK358" s="306"/>
      <c r="CL358" s="306"/>
      <c r="CM358" s="306"/>
      <c r="CN358" s="306"/>
      <c r="CO358" s="306"/>
      <c r="CP358" s="306"/>
      <c r="CQ358" s="306"/>
      <c r="CR358" s="306"/>
      <c r="CS358" s="306"/>
      <c r="CT358" s="306"/>
      <c r="CU358" s="306"/>
      <c r="CV358" s="306"/>
      <c r="CW358" s="306"/>
      <c r="CX358" s="306"/>
      <c r="CY358" s="306"/>
      <c r="CZ358" s="306"/>
      <c r="DA358" s="306"/>
      <c r="DB358" s="306"/>
      <c r="DC358" s="306"/>
      <c r="DD358" s="306"/>
      <c r="DE358" s="306"/>
      <c r="DF358" s="306"/>
      <c r="DG358" s="306"/>
      <c r="DH358" s="306"/>
      <c r="DI358" s="306"/>
      <c r="DJ358" s="306"/>
      <c r="DK358" s="306"/>
      <c r="DL358" s="306"/>
      <c r="DM358" s="306"/>
      <c r="DN358" s="306"/>
      <c r="DO358" s="306"/>
      <c r="DP358" s="306"/>
      <c r="DQ358" s="306"/>
      <c r="DR358" s="306"/>
      <c r="DS358" s="306"/>
      <c r="DT358" s="306"/>
      <c r="DU358" s="306"/>
      <c r="DV358" s="306"/>
      <c r="DW358" s="306"/>
      <c r="DX358" s="306"/>
      <c r="DY358" s="306"/>
      <c r="DZ358" s="306"/>
      <c r="EA358" s="306"/>
      <c r="EB358" s="306"/>
      <c r="EC358" s="306"/>
      <c r="ED358" s="306"/>
      <c r="EE358" s="306"/>
      <c r="EF358" s="306"/>
      <c r="EG358" s="306"/>
      <c r="EH358" s="306"/>
      <c r="EI358" s="306"/>
      <c r="EJ358" s="306"/>
      <c r="EK358" s="306"/>
      <c r="EL358" s="306"/>
      <c r="EM358" s="306"/>
      <c r="EN358" s="306"/>
      <c r="EO358" s="306"/>
      <c r="EP358" s="306"/>
      <c r="EQ358" s="306"/>
      <c r="ER358" s="306"/>
      <c r="ES358" s="306"/>
      <c r="ET358" s="306"/>
      <c r="EU358" s="306"/>
      <c r="EV358" s="306"/>
      <c r="EW358" s="306"/>
      <c r="EX358" s="306"/>
      <c r="EY358" s="306"/>
      <c r="EZ358" s="306"/>
      <c r="FA358" s="306"/>
      <c r="FB358" s="306"/>
      <c r="FC358" s="306"/>
      <c r="FD358" s="306"/>
      <c r="FE358" s="306"/>
      <c r="FF358" s="306"/>
      <c r="FG358" s="306"/>
      <c r="FH358" s="306"/>
      <c r="FI358" s="306"/>
      <c r="FJ358" s="306"/>
      <c r="FK358" s="306"/>
      <c r="FL358" s="306"/>
      <c r="FM358" s="306"/>
      <c r="FN358" s="306"/>
      <c r="FO358" s="306"/>
      <c r="FP358" s="306"/>
      <c r="FQ358" s="306"/>
      <c r="FR358" s="306"/>
      <c r="FS358" s="306"/>
      <c r="FT358" s="306"/>
      <c r="FU358" s="306"/>
      <c r="FV358" s="306"/>
      <c r="FW358" s="306"/>
      <c r="FX358" s="306"/>
      <c r="FY358" s="306"/>
      <c r="FZ358" s="306"/>
      <c r="GA358" s="306"/>
      <c r="GB358" s="306"/>
      <c r="GC358" s="306"/>
      <c r="GD358" s="306"/>
      <c r="GE358" s="306"/>
      <c r="GF358" s="306"/>
      <c r="GG358" s="306"/>
      <c r="GH358" s="306"/>
      <c r="GI358" s="306"/>
      <c r="GJ358" s="306"/>
      <c r="GK358" s="306"/>
      <c r="GL358" s="306"/>
      <c r="GM358" s="306"/>
      <c r="GN358" s="306"/>
      <c r="GO358" s="306"/>
      <c r="GP358" s="306"/>
      <c r="GQ358" s="306"/>
      <c r="GR358" s="306"/>
      <c r="GS358" s="306"/>
      <c r="GT358" s="306"/>
      <c r="GU358" s="306"/>
      <c r="GV358" s="306"/>
      <c r="GW358" s="306"/>
      <c r="GX358" s="306"/>
      <c r="GY358" s="306"/>
      <c r="GZ358" s="306"/>
      <c r="HA358" s="306"/>
      <c r="HB358" s="306"/>
      <c r="HC358" s="306"/>
      <c r="HD358" s="306"/>
      <c r="HE358" s="306"/>
      <c r="HF358" s="306"/>
      <c r="HG358" s="306"/>
      <c r="HH358" s="306"/>
      <c r="HI358" s="306"/>
      <c r="HJ358" s="306"/>
      <c r="HK358" s="306"/>
      <c r="HL358" s="306"/>
      <c r="HM358" s="306"/>
      <c r="HN358" s="306"/>
      <c r="HO358" s="306"/>
      <c r="HP358" s="306"/>
      <c r="HQ358" s="306"/>
      <c r="HR358" s="306"/>
      <c r="HS358" s="306"/>
      <c r="HT358" s="306"/>
      <c r="HU358" s="306"/>
      <c r="HV358" s="306"/>
      <c r="HW358" s="306"/>
      <c r="HX358" s="306"/>
      <c r="HY358" s="307"/>
    </row>
    <row r="359" spans="1:233" ht="324" x14ac:dyDescent="0.25">
      <c r="A359" s="304"/>
      <c r="B359" s="204" t="s">
        <v>703</v>
      </c>
      <c r="C359" s="204" t="s">
        <v>704</v>
      </c>
      <c r="D359" s="204" t="s">
        <v>705</v>
      </c>
      <c r="E359" s="204" t="s">
        <v>706</v>
      </c>
      <c r="F359" s="204" t="s">
        <v>707</v>
      </c>
      <c r="G359" s="204" t="s">
        <v>708</v>
      </c>
      <c r="H359" s="204" t="s">
        <v>709</v>
      </c>
      <c r="I359" s="204" t="s">
        <v>710</v>
      </c>
      <c r="J359" s="204" t="s">
        <v>711</v>
      </c>
      <c r="K359" s="204" t="s">
        <v>712</v>
      </c>
      <c r="L359" s="204" t="s">
        <v>713</v>
      </c>
      <c r="M359" s="204" t="s">
        <v>714</v>
      </c>
      <c r="N359" s="204" t="s">
        <v>715</v>
      </c>
      <c r="O359" s="204" t="s">
        <v>716</v>
      </c>
      <c r="P359" s="204" t="s">
        <v>717</v>
      </c>
      <c r="Q359" s="204" t="s">
        <v>718</v>
      </c>
      <c r="R359" s="204" t="s">
        <v>719</v>
      </c>
      <c r="S359" s="204" t="s">
        <v>720</v>
      </c>
      <c r="T359" s="204" t="s">
        <v>721</v>
      </c>
      <c r="U359" s="204" t="s">
        <v>722</v>
      </c>
      <c r="V359" s="204" t="s">
        <v>723</v>
      </c>
      <c r="W359" s="204" t="s">
        <v>724</v>
      </c>
      <c r="X359" s="204" t="s">
        <v>725</v>
      </c>
      <c r="Y359" s="204" t="s">
        <v>726</v>
      </c>
      <c r="Z359" s="204" t="s">
        <v>727</v>
      </c>
      <c r="AA359" s="204" t="s">
        <v>728</v>
      </c>
      <c r="AB359" s="204" t="s">
        <v>729</v>
      </c>
      <c r="AC359" s="204" t="s">
        <v>730</v>
      </c>
      <c r="AD359" s="204" t="s">
        <v>731</v>
      </c>
      <c r="AE359" s="204" t="s">
        <v>732</v>
      </c>
      <c r="AF359" s="204" t="s">
        <v>733</v>
      </c>
      <c r="AG359" s="204" t="s">
        <v>734</v>
      </c>
      <c r="AH359" s="204" t="s">
        <v>735</v>
      </c>
      <c r="AI359" s="204" t="s">
        <v>736</v>
      </c>
      <c r="AJ359" s="204" t="s">
        <v>737</v>
      </c>
      <c r="AK359" s="212" t="s">
        <v>738</v>
      </c>
      <c r="AL359" s="204" t="s">
        <v>739</v>
      </c>
      <c r="AM359" s="204" t="s">
        <v>740</v>
      </c>
      <c r="AN359" s="204" t="s">
        <v>741</v>
      </c>
      <c r="AO359" s="204" t="s">
        <v>742</v>
      </c>
      <c r="AP359" s="204" t="s">
        <v>743</v>
      </c>
      <c r="AQ359" s="204" t="s">
        <v>744</v>
      </c>
      <c r="AR359" s="204" t="s">
        <v>745</v>
      </c>
      <c r="AS359" s="204" t="s">
        <v>746</v>
      </c>
      <c r="AT359" s="204" t="s">
        <v>747</v>
      </c>
      <c r="AU359" s="204" t="s">
        <v>748</v>
      </c>
      <c r="AV359" s="204" t="s">
        <v>749</v>
      </c>
      <c r="AW359" s="204" t="s">
        <v>750</v>
      </c>
      <c r="AX359" s="204" t="s">
        <v>751</v>
      </c>
      <c r="AY359" s="204" t="s">
        <v>752</v>
      </c>
      <c r="AZ359" s="204" t="s">
        <v>753</v>
      </c>
      <c r="BA359" s="204" t="s">
        <v>754</v>
      </c>
      <c r="BB359" s="204" t="s">
        <v>755</v>
      </c>
      <c r="BC359" s="204" t="s">
        <v>756</v>
      </c>
      <c r="BD359" s="204" t="s">
        <v>757</v>
      </c>
      <c r="BE359" s="204" t="s">
        <v>758</v>
      </c>
      <c r="BF359" s="204" t="s">
        <v>759</v>
      </c>
      <c r="BG359" s="204" t="s">
        <v>760</v>
      </c>
      <c r="BH359" s="204" t="s">
        <v>761</v>
      </c>
      <c r="BI359" s="204" t="s">
        <v>762</v>
      </c>
      <c r="BJ359" s="204" t="s">
        <v>763</v>
      </c>
      <c r="BK359" s="204" t="s">
        <v>764</v>
      </c>
      <c r="BL359" s="204" t="s">
        <v>765</v>
      </c>
      <c r="BM359" s="204" t="s">
        <v>766</v>
      </c>
      <c r="BN359" s="204" t="s">
        <v>767</v>
      </c>
      <c r="BO359" s="204" t="s">
        <v>768</v>
      </c>
      <c r="BP359" s="204" t="s">
        <v>769</v>
      </c>
      <c r="BQ359" s="204" t="s">
        <v>770</v>
      </c>
      <c r="BR359" s="204" t="s">
        <v>771</v>
      </c>
      <c r="BS359" s="204" t="s">
        <v>772</v>
      </c>
      <c r="BT359" s="204" t="s">
        <v>773</v>
      </c>
      <c r="BU359" s="204" t="s">
        <v>774</v>
      </c>
      <c r="BV359" s="204" t="s">
        <v>775</v>
      </c>
      <c r="BW359" s="204" t="s">
        <v>776</v>
      </c>
      <c r="BX359" s="204" t="s">
        <v>777</v>
      </c>
      <c r="BY359" s="204" t="s">
        <v>778</v>
      </c>
      <c r="BZ359" s="204" t="s">
        <v>779</v>
      </c>
      <c r="CA359" s="204" t="s">
        <v>780</v>
      </c>
      <c r="CB359" s="204" t="s">
        <v>781</v>
      </c>
      <c r="CC359" s="204" t="s">
        <v>782</v>
      </c>
      <c r="CD359" s="204" t="s">
        <v>783</v>
      </c>
      <c r="CE359" s="204" t="s">
        <v>784</v>
      </c>
      <c r="CF359" s="204" t="s">
        <v>785</v>
      </c>
      <c r="CG359" s="204" t="s">
        <v>786</v>
      </c>
      <c r="CH359" s="204" t="s">
        <v>787</v>
      </c>
      <c r="CI359" s="204" t="s">
        <v>788</v>
      </c>
      <c r="CJ359" s="204" t="s">
        <v>789</v>
      </c>
      <c r="CK359" s="204" t="s">
        <v>790</v>
      </c>
      <c r="CL359" s="204" t="s">
        <v>791</v>
      </c>
      <c r="CM359" s="204" t="s">
        <v>792</v>
      </c>
      <c r="CN359" s="204" t="s">
        <v>793</v>
      </c>
      <c r="CO359" s="204" t="s">
        <v>794</v>
      </c>
      <c r="CP359" s="204" t="s">
        <v>795</v>
      </c>
      <c r="CQ359" s="204" t="s">
        <v>796</v>
      </c>
      <c r="CR359" s="204" t="s">
        <v>797</v>
      </c>
      <c r="CS359" s="204" t="s">
        <v>798</v>
      </c>
      <c r="CT359" s="204" t="s">
        <v>799</v>
      </c>
      <c r="CU359" s="204" t="s">
        <v>800</v>
      </c>
      <c r="CV359" s="204" t="s">
        <v>801</v>
      </c>
      <c r="CW359" s="204" t="s">
        <v>802</v>
      </c>
      <c r="CX359" s="204" t="s">
        <v>803</v>
      </c>
      <c r="CY359" s="204" t="s">
        <v>804</v>
      </c>
      <c r="CZ359" s="204" t="s">
        <v>805</v>
      </c>
      <c r="DA359" s="204" t="s">
        <v>806</v>
      </c>
      <c r="DB359" s="204" t="s">
        <v>807</v>
      </c>
      <c r="DC359" s="204" t="s">
        <v>808</v>
      </c>
      <c r="DD359" s="204" t="s">
        <v>809</v>
      </c>
      <c r="DE359" s="204" t="s">
        <v>810</v>
      </c>
      <c r="DF359" s="204" t="s">
        <v>811</v>
      </c>
      <c r="DG359" s="204" t="s">
        <v>812</v>
      </c>
      <c r="DH359" s="204" t="s">
        <v>813</v>
      </c>
      <c r="DI359" s="204" t="s">
        <v>814</v>
      </c>
      <c r="DJ359" s="204" t="s">
        <v>815</v>
      </c>
      <c r="DK359" s="204" t="s">
        <v>816</v>
      </c>
      <c r="DL359" s="204" t="s">
        <v>817</v>
      </c>
      <c r="DM359" s="204" t="s">
        <v>818</v>
      </c>
      <c r="DN359" s="204" t="s">
        <v>819</v>
      </c>
      <c r="DO359" s="204" t="s">
        <v>820</v>
      </c>
      <c r="DP359" s="204" t="s">
        <v>821</v>
      </c>
      <c r="DQ359" s="204" t="s">
        <v>822</v>
      </c>
      <c r="DR359" s="204" t="s">
        <v>823</v>
      </c>
      <c r="DS359" s="204" t="s">
        <v>824</v>
      </c>
      <c r="DT359" s="204" t="s">
        <v>825</v>
      </c>
      <c r="DU359" s="204" t="s">
        <v>826</v>
      </c>
      <c r="DV359" s="204" t="s">
        <v>827</v>
      </c>
      <c r="DW359" s="204" t="s">
        <v>828</v>
      </c>
      <c r="DX359" s="204" t="s">
        <v>829</v>
      </c>
      <c r="DY359" s="204" t="s">
        <v>830</v>
      </c>
      <c r="DZ359" s="204" t="s">
        <v>831</v>
      </c>
      <c r="EA359" s="204" t="s">
        <v>832</v>
      </c>
      <c r="EB359" s="204" t="s">
        <v>833</v>
      </c>
      <c r="EC359" s="204" t="s">
        <v>834</v>
      </c>
      <c r="ED359" s="204" t="s">
        <v>835</v>
      </c>
      <c r="EE359" s="204" t="s">
        <v>836</v>
      </c>
      <c r="EF359" s="204" t="s">
        <v>837</v>
      </c>
      <c r="EG359" s="204" t="s">
        <v>838</v>
      </c>
      <c r="EH359" s="204" t="s">
        <v>839</v>
      </c>
      <c r="EI359" s="204" t="s">
        <v>840</v>
      </c>
      <c r="EJ359" s="204" t="s">
        <v>841</v>
      </c>
      <c r="EK359" s="204" t="s">
        <v>842</v>
      </c>
      <c r="EL359" s="204" t="s">
        <v>843</v>
      </c>
      <c r="EM359" s="204" t="s">
        <v>844</v>
      </c>
      <c r="EN359" s="204" t="s">
        <v>845</v>
      </c>
      <c r="EO359" s="204" t="s">
        <v>846</v>
      </c>
      <c r="EP359" s="204" t="s">
        <v>847</v>
      </c>
      <c r="EQ359" s="204" t="s">
        <v>848</v>
      </c>
      <c r="ER359" s="204" t="s">
        <v>849</v>
      </c>
      <c r="ES359" s="204" t="s">
        <v>850</v>
      </c>
      <c r="ET359" s="204" t="s">
        <v>851</v>
      </c>
      <c r="EU359" s="204" t="s">
        <v>852</v>
      </c>
      <c r="EV359" s="204" t="s">
        <v>853</v>
      </c>
      <c r="EW359" s="204" t="s">
        <v>854</v>
      </c>
      <c r="EX359" s="204" t="s">
        <v>855</v>
      </c>
      <c r="EY359" s="204" t="s">
        <v>856</v>
      </c>
      <c r="EZ359" s="204" t="s">
        <v>857</v>
      </c>
      <c r="FA359" s="204" t="s">
        <v>858</v>
      </c>
      <c r="FB359" s="204" t="s">
        <v>859</v>
      </c>
      <c r="FC359" s="204" t="s">
        <v>860</v>
      </c>
      <c r="FD359" s="204" t="s">
        <v>861</v>
      </c>
      <c r="FE359" s="204" t="s">
        <v>862</v>
      </c>
      <c r="FF359" s="204" t="s">
        <v>863</v>
      </c>
      <c r="FG359" s="204" t="s">
        <v>864</v>
      </c>
      <c r="FH359" s="204" t="s">
        <v>865</v>
      </c>
      <c r="FI359" s="212" t="s">
        <v>1031</v>
      </c>
      <c r="FJ359" s="204" t="s">
        <v>867</v>
      </c>
      <c r="FK359" s="204" t="s">
        <v>868</v>
      </c>
      <c r="FL359" s="204" t="s">
        <v>869</v>
      </c>
      <c r="FM359" s="204" t="s">
        <v>870</v>
      </c>
      <c r="FN359" s="204" t="s">
        <v>871</v>
      </c>
      <c r="FO359" s="204" t="s">
        <v>872</v>
      </c>
      <c r="FP359" s="204" t="s">
        <v>873</v>
      </c>
      <c r="FQ359" s="204" t="s">
        <v>874</v>
      </c>
      <c r="FR359" s="204" t="s">
        <v>875</v>
      </c>
      <c r="FS359" s="204" t="s">
        <v>876</v>
      </c>
      <c r="FT359" s="204" t="s">
        <v>877</v>
      </c>
      <c r="FU359" s="204" t="s">
        <v>878</v>
      </c>
      <c r="FV359" s="204" t="s">
        <v>879</v>
      </c>
      <c r="FW359" s="204" t="s">
        <v>880</v>
      </c>
      <c r="FX359" s="204" t="s">
        <v>881</v>
      </c>
      <c r="FY359" s="204" t="s">
        <v>882</v>
      </c>
      <c r="FZ359" s="204" t="s">
        <v>883</v>
      </c>
      <c r="GA359" s="204" t="s">
        <v>884</v>
      </c>
      <c r="GB359" s="204" t="s">
        <v>885</v>
      </c>
      <c r="GC359" s="204" t="s">
        <v>886</v>
      </c>
      <c r="GD359" s="204" t="s">
        <v>887</v>
      </c>
      <c r="GE359" s="204" t="s">
        <v>888</v>
      </c>
      <c r="GF359" s="204" t="s">
        <v>889</v>
      </c>
      <c r="GG359" s="204" t="s">
        <v>890</v>
      </c>
      <c r="GH359" s="204" t="s">
        <v>891</v>
      </c>
      <c r="GI359" s="204" t="s">
        <v>892</v>
      </c>
      <c r="GJ359" s="204" t="s">
        <v>893</v>
      </c>
      <c r="GK359" s="204" t="s">
        <v>894</v>
      </c>
      <c r="GL359" s="204" t="s">
        <v>895</v>
      </c>
      <c r="GM359" s="204" t="s">
        <v>896</v>
      </c>
      <c r="GN359" s="204" t="s">
        <v>897</v>
      </c>
      <c r="GO359" s="204" t="s">
        <v>898</v>
      </c>
      <c r="GP359" s="204" t="s">
        <v>899</v>
      </c>
      <c r="GQ359" s="204" t="s">
        <v>900</v>
      </c>
      <c r="GR359" s="204" t="s">
        <v>901</v>
      </c>
      <c r="GS359" s="204" t="s">
        <v>902</v>
      </c>
      <c r="GT359" s="204" t="s">
        <v>903</v>
      </c>
      <c r="GU359" s="204" t="s">
        <v>904</v>
      </c>
      <c r="GV359" s="204" t="s">
        <v>905</v>
      </c>
      <c r="GW359" s="204" t="s">
        <v>906</v>
      </c>
      <c r="GX359" s="204" t="s">
        <v>907</v>
      </c>
      <c r="GY359" s="204" t="s">
        <v>908</v>
      </c>
      <c r="GZ359" s="204" t="s">
        <v>909</v>
      </c>
      <c r="HA359" s="204" t="s">
        <v>910</v>
      </c>
      <c r="HB359" s="204" t="s">
        <v>911</v>
      </c>
      <c r="HC359" s="204" t="s">
        <v>912</v>
      </c>
      <c r="HD359" s="204" t="s">
        <v>913</v>
      </c>
      <c r="HE359" s="204" t="s">
        <v>914</v>
      </c>
      <c r="HF359" s="204" t="s">
        <v>915</v>
      </c>
      <c r="HG359" s="204" t="s">
        <v>916</v>
      </c>
      <c r="HH359" s="204" t="s">
        <v>917</v>
      </c>
      <c r="HI359" s="204" t="s">
        <v>918</v>
      </c>
      <c r="HJ359" s="204" t="s">
        <v>919</v>
      </c>
      <c r="HK359" s="204" t="s">
        <v>920</v>
      </c>
      <c r="HL359" s="204" t="s">
        <v>921</v>
      </c>
      <c r="HM359" s="204" t="s">
        <v>922</v>
      </c>
      <c r="HN359" s="204" t="s">
        <v>923</v>
      </c>
      <c r="HO359" s="204" t="s">
        <v>924</v>
      </c>
      <c r="HP359" s="204" t="s">
        <v>925</v>
      </c>
      <c r="HQ359" s="204" t="s">
        <v>926</v>
      </c>
      <c r="HR359" s="204" t="s">
        <v>927</v>
      </c>
      <c r="HS359" s="204" t="s">
        <v>928</v>
      </c>
      <c r="HT359" s="204" t="s">
        <v>929</v>
      </c>
      <c r="HU359" s="204" t="s">
        <v>930</v>
      </c>
      <c r="HV359" s="204" t="s">
        <v>931</v>
      </c>
      <c r="HW359" s="204" t="s">
        <v>932</v>
      </c>
      <c r="HX359" s="204" t="s">
        <v>933</v>
      </c>
      <c r="HY359" s="205" t="s">
        <v>678</v>
      </c>
    </row>
    <row r="360" spans="1:233" x14ac:dyDescent="0.25">
      <c r="A360" s="206" t="s">
        <v>938</v>
      </c>
      <c r="B360" s="207">
        <v>104</v>
      </c>
      <c r="C360" s="207">
        <v>167</v>
      </c>
      <c r="D360" s="207">
        <v>134</v>
      </c>
      <c r="E360" s="207">
        <v>57</v>
      </c>
      <c r="F360" s="207">
        <v>169</v>
      </c>
      <c r="G360" s="207">
        <v>209</v>
      </c>
      <c r="H360" s="207">
        <v>285</v>
      </c>
      <c r="I360" s="207">
        <v>14</v>
      </c>
      <c r="J360" s="207">
        <v>72</v>
      </c>
      <c r="K360" s="207">
        <v>52</v>
      </c>
      <c r="L360" s="207">
        <v>164</v>
      </c>
      <c r="M360" s="207">
        <v>99</v>
      </c>
      <c r="N360" s="207">
        <v>379</v>
      </c>
      <c r="O360" s="207">
        <v>160</v>
      </c>
      <c r="P360" s="207">
        <v>180</v>
      </c>
      <c r="Q360" s="207">
        <v>113</v>
      </c>
      <c r="R360" s="207">
        <v>230</v>
      </c>
      <c r="S360" s="207">
        <v>67</v>
      </c>
      <c r="T360" s="207">
        <v>91</v>
      </c>
      <c r="U360" s="207">
        <v>93</v>
      </c>
      <c r="V360" s="207">
        <v>42</v>
      </c>
      <c r="W360" s="207">
        <v>14</v>
      </c>
      <c r="X360" s="207">
        <v>21</v>
      </c>
      <c r="Y360" s="207">
        <v>107</v>
      </c>
      <c r="Z360" s="207">
        <v>57</v>
      </c>
      <c r="AA360" s="207">
        <v>32</v>
      </c>
      <c r="AB360" s="207">
        <v>126</v>
      </c>
      <c r="AC360" s="207">
        <v>85</v>
      </c>
      <c r="AD360" s="207">
        <v>64</v>
      </c>
      <c r="AE360" s="207">
        <v>98</v>
      </c>
      <c r="AF360" s="207">
        <v>108</v>
      </c>
      <c r="AG360" s="207">
        <v>56</v>
      </c>
      <c r="AH360" s="207">
        <v>48</v>
      </c>
      <c r="AI360" s="207">
        <v>69</v>
      </c>
      <c r="AJ360" s="207">
        <v>168</v>
      </c>
      <c r="AK360" s="213">
        <v>249</v>
      </c>
      <c r="AL360" s="207">
        <v>126</v>
      </c>
      <c r="AM360" s="207">
        <v>2</v>
      </c>
      <c r="AN360" s="207">
        <v>2</v>
      </c>
      <c r="AO360" s="207">
        <v>24</v>
      </c>
      <c r="AP360" s="207">
        <v>6</v>
      </c>
      <c r="AQ360" s="207">
        <v>22</v>
      </c>
      <c r="AR360" s="207">
        <v>218</v>
      </c>
      <c r="AS360" s="207">
        <v>388</v>
      </c>
      <c r="AT360" s="207">
        <v>459</v>
      </c>
      <c r="AU360" s="207">
        <v>190</v>
      </c>
      <c r="AV360" s="207">
        <v>87</v>
      </c>
      <c r="AW360" s="207">
        <v>84</v>
      </c>
      <c r="AX360" s="207">
        <v>154</v>
      </c>
      <c r="AY360" s="207">
        <v>19</v>
      </c>
      <c r="AZ360" s="207">
        <v>41</v>
      </c>
      <c r="BA360" s="207">
        <v>57</v>
      </c>
      <c r="BB360" s="207">
        <v>129</v>
      </c>
      <c r="BC360" s="207">
        <v>34</v>
      </c>
      <c r="BD360" s="207">
        <v>34</v>
      </c>
      <c r="BE360" s="207">
        <v>1</v>
      </c>
      <c r="BF360" s="207">
        <v>283</v>
      </c>
      <c r="BG360" s="207">
        <v>86</v>
      </c>
      <c r="BH360" s="207">
        <v>20</v>
      </c>
      <c r="BI360" s="207">
        <v>52</v>
      </c>
      <c r="BJ360" s="207">
        <v>53</v>
      </c>
      <c r="BK360" s="207">
        <v>54</v>
      </c>
      <c r="BL360" s="207">
        <v>25</v>
      </c>
      <c r="BM360" s="207">
        <v>55</v>
      </c>
      <c r="BN360" s="207">
        <v>224</v>
      </c>
      <c r="BO360" s="207">
        <v>372</v>
      </c>
      <c r="BP360" s="207">
        <v>71</v>
      </c>
      <c r="BQ360" s="207">
        <v>166</v>
      </c>
      <c r="BR360" s="207">
        <v>101</v>
      </c>
      <c r="BS360" s="207">
        <v>49</v>
      </c>
      <c r="BT360" s="207">
        <v>148</v>
      </c>
      <c r="BU360" s="207">
        <v>47</v>
      </c>
      <c r="BV360" s="207">
        <v>60</v>
      </c>
      <c r="BW360" s="207">
        <v>24</v>
      </c>
      <c r="BX360" s="207">
        <v>32</v>
      </c>
      <c r="BY360" s="207">
        <v>34</v>
      </c>
      <c r="BZ360" s="207">
        <v>37</v>
      </c>
      <c r="CA360" s="207">
        <v>361</v>
      </c>
      <c r="CB360" s="207">
        <v>49</v>
      </c>
      <c r="CC360" s="207">
        <v>253</v>
      </c>
      <c r="CD360" s="207">
        <v>364</v>
      </c>
      <c r="CE360" s="207">
        <v>120</v>
      </c>
      <c r="CF360" s="207">
        <v>6</v>
      </c>
      <c r="CG360" s="207">
        <v>41</v>
      </c>
      <c r="CH360" s="207">
        <v>45</v>
      </c>
      <c r="CI360" s="207">
        <v>22</v>
      </c>
      <c r="CJ360" s="207">
        <v>34</v>
      </c>
      <c r="CK360" s="207">
        <v>19</v>
      </c>
      <c r="CL360" s="207">
        <v>63</v>
      </c>
      <c r="CM360" s="207">
        <v>34</v>
      </c>
      <c r="CN360" s="207">
        <v>27</v>
      </c>
      <c r="CO360" s="207">
        <v>45</v>
      </c>
      <c r="CP360" s="207">
        <v>77</v>
      </c>
      <c r="CQ360" s="207">
        <v>71</v>
      </c>
      <c r="CR360" s="207">
        <v>69</v>
      </c>
      <c r="CS360" s="207">
        <v>45</v>
      </c>
      <c r="CT360" s="207">
        <v>1</v>
      </c>
      <c r="CU360" s="207">
        <v>64</v>
      </c>
      <c r="CV360" s="207">
        <v>993</v>
      </c>
      <c r="CW360" s="207">
        <v>48</v>
      </c>
      <c r="CX360" s="207">
        <v>62</v>
      </c>
      <c r="CY360" s="207">
        <v>22</v>
      </c>
      <c r="CZ360" s="207">
        <v>3</v>
      </c>
      <c r="DA360" s="207">
        <v>27</v>
      </c>
      <c r="DB360" s="207">
        <v>97</v>
      </c>
      <c r="DC360" s="207">
        <v>42</v>
      </c>
      <c r="DD360" s="207">
        <v>88</v>
      </c>
      <c r="DE360" s="207">
        <v>83</v>
      </c>
      <c r="DF360" s="207">
        <v>68</v>
      </c>
      <c r="DG360" s="207">
        <v>68</v>
      </c>
      <c r="DH360" s="207">
        <v>42</v>
      </c>
      <c r="DI360" s="207">
        <v>91</v>
      </c>
      <c r="DJ360" s="207">
        <v>282</v>
      </c>
      <c r="DK360" s="207">
        <v>946</v>
      </c>
      <c r="DL360" s="207">
        <v>880</v>
      </c>
      <c r="DM360" s="207">
        <v>740</v>
      </c>
      <c r="DN360" s="207">
        <v>1731</v>
      </c>
      <c r="DO360" s="207">
        <v>356</v>
      </c>
      <c r="DP360" s="207">
        <v>48</v>
      </c>
      <c r="DQ360" s="207">
        <v>35</v>
      </c>
      <c r="DR360" s="207">
        <v>129</v>
      </c>
      <c r="DS360" s="207">
        <v>82</v>
      </c>
      <c r="DT360" s="207">
        <v>25</v>
      </c>
      <c r="DU360" s="207">
        <v>465</v>
      </c>
      <c r="DV360" s="207">
        <v>106</v>
      </c>
      <c r="DW360" s="207">
        <v>20</v>
      </c>
      <c r="DX360" s="207">
        <v>0</v>
      </c>
      <c r="DY360" s="207">
        <v>228</v>
      </c>
      <c r="DZ360" s="207">
        <v>55</v>
      </c>
      <c r="EA360" s="207">
        <v>39</v>
      </c>
      <c r="EB360" s="207">
        <v>20</v>
      </c>
      <c r="EC360" s="207">
        <v>22</v>
      </c>
      <c r="ED360" s="207">
        <v>18</v>
      </c>
      <c r="EE360" s="207">
        <v>350</v>
      </c>
      <c r="EF360" s="207">
        <v>68</v>
      </c>
      <c r="EG360" s="207">
        <v>84</v>
      </c>
      <c r="EH360" s="207">
        <v>46</v>
      </c>
      <c r="EI360" s="207">
        <v>32</v>
      </c>
      <c r="EJ360" s="207">
        <v>29</v>
      </c>
      <c r="EK360" s="207">
        <v>124</v>
      </c>
      <c r="EL360" s="207">
        <v>33</v>
      </c>
      <c r="EM360" s="207">
        <v>27</v>
      </c>
      <c r="EN360" s="207">
        <v>30</v>
      </c>
      <c r="EO360" s="207">
        <v>89</v>
      </c>
      <c r="EP360" s="207">
        <v>222</v>
      </c>
      <c r="EQ360" s="207">
        <v>129</v>
      </c>
      <c r="ER360" s="207">
        <v>118</v>
      </c>
      <c r="ES360" s="207">
        <v>52</v>
      </c>
      <c r="ET360" s="207">
        <v>57</v>
      </c>
      <c r="EU360" s="207">
        <v>6</v>
      </c>
      <c r="EV360" s="207">
        <v>320</v>
      </c>
      <c r="EW360" s="207">
        <v>393</v>
      </c>
      <c r="EX360" s="207">
        <v>110</v>
      </c>
      <c r="EY360" s="207">
        <v>48</v>
      </c>
      <c r="EZ360" s="207">
        <v>47</v>
      </c>
      <c r="FA360" s="207">
        <v>64</v>
      </c>
      <c r="FB360" s="207">
        <v>62</v>
      </c>
      <c r="FC360" s="207">
        <v>18</v>
      </c>
      <c r="FD360" s="207">
        <v>13</v>
      </c>
      <c r="FE360" s="207">
        <v>24</v>
      </c>
      <c r="FF360" s="207">
        <v>23</v>
      </c>
      <c r="FG360" s="207">
        <v>132</v>
      </c>
      <c r="FH360" s="207">
        <v>243</v>
      </c>
      <c r="FI360" s="213">
        <v>34</v>
      </c>
      <c r="FJ360" s="207">
        <v>66</v>
      </c>
      <c r="FK360" s="207">
        <v>180</v>
      </c>
      <c r="FL360" s="207">
        <v>139</v>
      </c>
      <c r="FM360" s="207">
        <v>39</v>
      </c>
      <c r="FN360" s="207">
        <v>76</v>
      </c>
      <c r="FO360" s="207">
        <v>141</v>
      </c>
      <c r="FP360" s="207">
        <v>154</v>
      </c>
      <c r="FQ360" s="207">
        <v>34</v>
      </c>
      <c r="FR360" s="207">
        <v>491</v>
      </c>
      <c r="FS360" s="207">
        <v>476</v>
      </c>
      <c r="FT360" s="207">
        <v>489</v>
      </c>
      <c r="FU360" s="207">
        <v>399</v>
      </c>
      <c r="FV360" s="207">
        <v>545</v>
      </c>
      <c r="FW360" s="207">
        <v>231</v>
      </c>
      <c r="FX360" s="207">
        <v>446</v>
      </c>
      <c r="FY360" s="207">
        <v>687</v>
      </c>
      <c r="FZ360" s="207">
        <v>391</v>
      </c>
      <c r="GA360" s="207">
        <v>267</v>
      </c>
      <c r="GB360" s="207">
        <v>356</v>
      </c>
      <c r="GC360" s="207">
        <v>578</v>
      </c>
      <c r="GD360" s="207">
        <v>64</v>
      </c>
      <c r="GE360" s="207">
        <v>172</v>
      </c>
      <c r="GF360" s="207">
        <v>525</v>
      </c>
      <c r="GG360" s="207">
        <v>604</v>
      </c>
      <c r="GH360" s="207">
        <v>419</v>
      </c>
      <c r="GI360" s="207">
        <v>338</v>
      </c>
      <c r="GJ360" s="207">
        <v>36</v>
      </c>
      <c r="GK360" s="207">
        <v>724</v>
      </c>
      <c r="GL360" s="207">
        <v>525</v>
      </c>
      <c r="GM360" s="207">
        <v>247</v>
      </c>
      <c r="GN360" s="207">
        <v>364</v>
      </c>
      <c r="GO360" s="207">
        <v>227</v>
      </c>
      <c r="GP360" s="207">
        <v>769</v>
      </c>
      <c r="GQ360" s="207">
        <v>153</v>
      </c>
      <c r="GR360" s="207">
        <v>75</v>
      </c>
      <c r="GS360" s="207">
        <v>113</v>
      </c>
      <c r="GT360" s="207">
        <v>325</v>
      </c>
      <c r="GU360" s="207">
        <v>27</v>
      </c>
      <c r="GV360" s="207">
        <v>15</v>
      </c>
      <c r="GW360" s="207">
        <v>44</v>
      </c>
      <c r="GX360" s="207">
        <v>10</v>
      </c>
      <c r="GY360" s="207">
        <v>23</v>
      </c>
      <c r="GZ360" s="207">
        <v>6</v>
      </c>
      <c r="HA360" s="207">
        <v>358</v>
      </c>
      <c r="HB360" s="207">
        <v>0</v>
      </c>
      <c r="HC360" s="207">
        <v>57</v>
      </c>
      <c r="HD360" s="207">
        <v>34</v>
      </c>
      <c r="HE360" s="207">
        <v>66</v>
      </c>
      <c r="HF360" s="207">
        <v>25</v>
      </c>
      <c r="HG360" s="207">
        <v>71</v>
      </c>
      <c r="HH360" s="207">
        <v>66</v>
      </c>
      <c r="HI360" s="207">
        <v>61</v>
      </c>
      <c r="HJ360" s="207">
        <v>39</v>
      </c>
      <c r="HK360" s="207">
        <v>210</v>
      </c>
      <c r="HL360" s="207">
        <v>1</v>
      </c>
      <c r="HM360" s="207">
        <v>24</v>
      </c>
      <c r="HN360" s="207">
        <v>22</v>
      </c>
      <c r="HO360" s="207">
        <v>18</v>
      </c>
      <c r="HP360" s="207">
        <v>71</v>
      </c>
      <c r="HQ360" s="207">
        <v>32</v>
      </c>
      <c r="HR360" s="207">
        <v>61</v>
      </c>
      <c r="HS360" s="207">
        <v>53</v>
      </c>
      <c r="HT360" s="207">
        <v>74</v>
      </c>
      <c r="HU360" s="207">
        <v>25</v>
      </c>
      <c r="HV360" s="207">
        <v>244</v>
      </c>
      <c r="HW360" s="207">
        <v>25</v>
      </c>
      <c r="HX360" s="207">
        <v>7</v>
      </c>
      <c r="HY360" s="208">
        <v>34685</v>
      </c>
    </row>
    <row r="361" spans="1:233" x14ac:dyDescent="0.25">
      <c r="A361" s="206" t="s">
        <v>939</v>
      </c>
      <c r="B361" s="207">
        <v>8</v>
      </c>
      <c r="C361" s="207">
        <v>18</v>
      </c>
      <c r="D361" s="207">
        <v>10</v>
      </c>
      <c r="E361" s="207">
        <v>13</v>
      </c>
      <c r="F361" s="207">
        <v>17</v>
      </c>
      <c r="G361" s="207">
        <v>16</v>
      </c>
      <c r="H361" s="207">
        <v>13</v>
      </c>
      <c r="I361" s="207">
        <v>5</v>
      </c>
      <c r="J361" s="207">
        <v>5</v>
      </c>
      <c r="K361" s="207">
        <v>2</v>
      </c>
      <c r="L361" s="207">
        <v>15</v>
      </c>
      <c r="M361" s="207">
        <v>2</v>
      </c>
      <c r="N361" s="207">
        <v>31</v>
      </c>
      <c r="O361" s="207">
        <v>4</v>
      </c>
      <c r="P361" s="207">
        <v>32</v>
      </c>
      <c r="Q361" s="207">
        <v>9</v>
      </c>
      <c r="R361" s="207">
        <v>33</v>
      </c>
      <c r="S361" s="207">
        <v>3</v>
      </c>
      <c r="T361" s="207">
        <v>9</v>
      </c>
      <c r="U361" s="207">
        <v>7</v>
      </c>
      <c r="V361" s="207">
        <v>4</v>
      </c>
      <c r="W361" s="207">
        <v>2</v>
      </c>
      <c r="X361" s="207">
        <v>0</v>
      </c>
      <c r="Y361" s="207">
        <v>1</v>
      </c>
      <c r="Z361" s="207">
        <v>9</v>
      </c>
      <c r="AA361" s="207">
        <v>5</v>
      </c>
      <c r="AB361" s="207">
        <v>8</v>
      </c>
      <c r="AC361" s="207">
        <v>3</v>
      </c>
      <c r="AD361" s="207">
        <v>8</v>
      </c>
      <c r="AE361" s="207">
        <v>9</v>
      </c>
      <c r="AF361" s="207">
        <v>12</v>
      </c>
      <c r="AG361" s="207">
        <v>19</v>
      </c>
      <c r="AH361" s="207">
        <v>32</v>
      </c>
      <c r="AI361" s="207">
        <v>4</v>
      </c>
      <c r="AJ361" s="207">
        <v>63</v>
      </c>
      <c r="AK361" s="213">
        <v>15</v>
      </c>
      <c r="AL361" s="207">
        <v>7</v>
      </c>
      <c r="AM361" s="207">
        <v>0</v>
      </c>
      <c r="AN361" s="207">
        <v>0</v>
      </c>
      <c r="AO361" s="207">
        <v>2</v>
      </c>
      <c r="AP361" s="207">
        <v>1</v>
      </c>
      <c r="AQ361" s="207">
        <v>0</v>
      </c>
      <c r="AR361" s="207">
        <v>27</v>
      </c>
      <c r="AS361" s="207">
        <v>28</v>
      </c>
      <c r="AT361" s="207">
        <v>8</v>
      </c>
      <c r="AU361" s="207">
        <v>13</v>
      </c>
      <c r="AV361" s="207">
        <v>1</v>
      </c>
      <c r="AW361" s="207">
        <v>0</v>
      </c>
      <c r="AX361" s="207">
        <v>7</v>
      </c>
      <c r="AY361" s="207">
        <v>3</v>
      </c>
      <c r="AZ361" s="207">
        <v>0</v>
      </c>
      <c r="BA361" s="207">
        <v>4</v>
      </c>
      <c r="BB361" s="207">
        <v>7</v>
      </c>
      <c r="BC361" s="207">
        <v>7</v>
      </c>
      <c r="BD361" s="207">
        <v>2</v>
      </c>
      <c r="BE361" s="207">
        <v>0</v>
      </c>
      <c r="BF361" s="207">
        <v>14</v>
      </c>
      <c r="BG361" s="207">
        <v>8</v>
      </c>
      <c r="BH361" s="207">
        <v>1</v>
      </c>
      <c r="BI361" s="207">
        <v>6</v>
      </c>
      <c r="BJ361" s="207">
        <v>4</v>
      </c>
      <c r="BK361" s="207">
        <v>2</v>
      </c>
      <c r="BL361" s="207">
        <v>0</v>
      </c>
      <c r="BM361" s="207">
        <v>1</v>
      </c>
      <c r="BN361" s="207">
        <v>16</v>
      </c>
      <c r="BO361" s="207">
        <v>19</v>
      </c>
      <c r="BP361" s="207">
        <v>3</v>
      </c>
      <c r="BQ361" s="207">
        <v>0</v>
      </c>
      <c r="BR361" s="207">
        <v>20</v>
      </c>
      <c r="BS361" s="207">
        <v>0</v>
      </c>
      <c r="BT361" s="207">
        <v>0</v>
      </c>
      <c r="BU361" s="207">
        <v>7</v>
      </c>
      <c r="BV361" s="207">
        <v>2</v>
      </c>
      <c r="BW361" s="207">
        <v>1</v>
      </c>
      <c r="BX361" s="207">
        <v>3</v>
      </c>
      <c r="BY361" s="207">
        <v>0</v>
      </c>
      <c r="BZ361" s="207">
        <v>1</v>
      </c>
      <c r="CA361" s="207">
        <v>22</v>
      </c>
      <c r="CB361" s="207">
        <v>5</v>
      </c>
      <c r="CC361" s="207">
        <v>21</v>
      </c>
      <c r="CD361" s="207">
        <v>18</v>
      </c>
      <c r="CE361" s="207">
        <v>5</v>
      </c>
      <c r="CF361" s="207">
        <v>1</v>
      </c>
      <c r="CG361" s="207">
        <v>0</v>
      </c>
      <c r="CH361" s="207">
        <v>1</v>
      </c>
      <c r="CI361" s="207">
        <v>0</v>
      </c>
      <c r="CJ361" s="207">
        <v>0</v>
      </c>
      <c r="CK361" s="207">
        <v>0</v>
      </c>
      <c r="CL361" s="207">
        <v>4</v>
      </c>
      <c r="CM361" s="207">
        <v>1</v>
      </c>
      <c r="CN361" s="207">
        <v>1</v>
      </c>
      <c r="CO361" s="207">
        <v>4</v>
      </c>
      <c r="CP361" s="207">
        <v>3</v>
      </c>
      <c r="CQ361" s="207">
        <v>8</v>
      </c>
      <c r="CR361" s="207">
        <v>3</v>
      </c>
      <c r="CS361" s="207">
        <v>1</v>
      </c>
      <c r="CT361" s="207">
        <v>0</v>
      </c>
      <c r="CU361" s="207">
        <v>3</v>
      </c>
      <c r="CV361" s="207">
        <v>20</v>
      </c>
      <c r="CW361" s="207">
        <v>2</v>
      </c>
      <c r="CX361" s="207">
        <v>1</v>
      </c>
      <c r="CY361" s="207">
        <v>1</v>
      </c>
      <c r="CZ361" s="207">
        <v>0</v>
      </c>
      <c r="DA361" s="207">
        <v>2</v>
      </c>
      <c r="DB361" s="207">
        <v>3</v>
      </c>
      <c r="DC361" s="207">
        <v>1</v>
      </c>
      <c r="DD361" s="207">
        <v>2</v>
      </c>
      <c r="DE361" s="207">
        <v>6</v>
      </c>
      <c r="DF361" s="207">
        <v>11</v>
      </c>
      <c r="DG361" s="207">
        <v>1</v>
      </c>
      <c r="DH361" s="207">
        <v>6</v>
      </c>
      <c r="DI361" s="207">
        <v>4</v>
      </c>
      <c r="DJ361" s="207">
        <v>24</v>
      </c>
      <c r="DK361" s="207">
        <v>34</v>
      </c>
      <c r="DL361" s="207">
        <v>64</v>
      </c>
      <c r="DM361" s="207">
        <v>8</v>
      </c>
      <c r="DN361" s="207">
        <v>25</v>
      </c>
      <c r="DO361" s="207">
        <v>5</v>
      </c>
      <c r="DP361" s="207">
        <v>10</v>
      </c>
      <c r="DQ361" s="207">
        <v>0</v>
      </c>
      <c r="DR361" s="207">
        <v>10</v>
      </c>
      <c r="DS361" s="207">
        <v>1</v>
      </c>
      <c r="DT361" s="207">
        <v>6</v>
      </c>
      <c r="DU361" s="207">
        <v>20</v>
      </c>
      <c r="DV361" s="207">
        <v>11</v>
      </c>
      <c r="DW361" s="207">
        <v>1</v>
      </c>
      <c r="DX361" s="207">
        <v>0</v>
      </c>
      <c r="DY361" s="207">
        <v>4</v>
      </c>
      <c r="DZ361" s="207">
        <v>0</v>
      </c>
      <c r="EA361" s="207">
        <v>0</v>
      </c>
      <c r="EB361" s="207">
        <v>0</v>
      </c>
      <c r="EC361" s="207">
        <v>1</v>
      </c>
      <c r="ED361" s="207">
        <v>2</v>
      </c>
      <c r="EE361" s="207">
        <v>27</v>
      </c>
      <c r="EF361" s="207">
        <v>3</v>
      </c>
      <c r="EG361" s="207">
        <v>6</v>
      </c>
      <c r="EH361" s="207">
        <v>8</v>
      </c>
      <c r="EI361" s="207">
        <v>1</v>
      </c>
      <c r="EJ361" s="207">
        <v>0</v>
      </c>
      <c r="EK361" s="207">
        <v>14</v>
      </c>
      <c r="EL361" s="207">
        <v>3</v>
      </c>
      <c r="EM361" s="207">
        <v>2</v>
      </c>
      <c r="EN361" s="207">
        <v>2</v>
      </c>
      <c r="EO361" s="207">
        <v>4</v>
      </c>
      <c r="EP361" s="207">
        <v>11</v>
      </c>
      <c r="EQ361" s="207">
        <v>11</v>
      </c>
      <c r="ER361" s="207">
        <v>17</v>
      </c>
      <c r="ES361" s="207">
        <v>5</v>
      </c>
      <c r="ET361" s="207">
        <v>3</v>
      </c>
      <c r="EU361" s="207">
        <v>0</v>
      </c>
      <c r="EV361" s="207">
        <v>8</v>
      </c>
      <c r="EW361" s="207">
        <v>23</v>
      </c>
      <c r="EX361" s="207">
        <v>0</v>
      </c>
      <c r="EY361" s="207">
        <v>0</v>
      </c>
      <c r="EZ361" s="207">
        <v>0</v>
      </c>
      <c r="FA361" s="207">
        <v>2</v>
      </c>
      <c r="FB361" s="207">
        <v>1</v>
      </c>
      <c r="FC361" s="207">
        <v>0</v>
      </c>
      <c r="FD361" s="207">
        <v>0</v>
      </c>
      <c r="FE361" s="207">
        <v>0</v>
      </c>
      <c r="FF361" s="207">
        <v>0</v>
      </c>
      <c r="FG361" s="207">
        <v>3</v>
      </c>
      <c r="FH361" s="207">
        <v>4</v>
      </c>
      <c r="FI361" s="213">
        <v>1</v>
      </c>
      <c r="FJ361" s="207">
        <v>3</v>
      </c>
      <c r="FK361" s="207">
        <v>0</v>
      </c>
      <c r="FL361" s="207">
        <v>3</v>
      </c>
      <c r="FM361" s="207">
        <v>4</v>
      </c>
      <c r="FN361" s="207">
        <v>1</v>
      </c>
      <c r="FO361" s="207">
        <v>1</v>
      </c>
      <c r="FP361" s="207">
        <v>3</v>
      </c>
      <c r="FQ361" s="207">
        <v>4</v>
      </c>
      <c r="FR361" s="207">
        <v>18</v>
      </c>
      <c r="FS361" s="207">
        <v>29</v>
      </c>
      <c r="FT361" s="207">
        <v>0</v>
      </c>
      <c r="FU361" s="207">
        <v>23</v>
      </c>
      <c r="FV361" s="207">
        <v>21</v>
      </c>
      <c r="FW361" s="207">
        <v>5</v>
      </c>
      <c r="FX361" s="207">
        <v>30</v>
      </c>
      <c r="FY361" s="207">
        <v>15</v>
      </c>
      <c r="FZ361" s="207">
        <v>44</v>
      </c>
      <c r="GA361" s="207">
        <v>19</v>
      </c>
      <c r="GB361" s="207">
        <v>13</v>
      </c>
      <c r="GC361" s="207">
        <v>28</v>
      </c>
      <c r="GD361" s="207">
        <v>0</v>
      </c>
      <c r="GE361" s="207">
        <v>13</v>
      </c>
      <c r="GF361" s="207">
        <v>15</v>
      </c>
      <c r="GG361" s="207">
        <v>36</v>
      </c>
      <c r="GH361" s="207">
        <v>19</v>
      </c>
      <c r="GI361" s="207">
        <v>12</v>
      </c>
      <c r="GJ361" s="207">
        <v>1</v>
      </c>
      <c r="GK361" s="207">
        <v>32</v>
      </c>
      <c r="GL361" s="207">
        <v>4</v>
      </c>
      <c r="GM361" s="207">
        <v>6</v>
      </c>
      <c r="GN361" s="207">
        <v>2</v>
      </c>
      <c r="GO361" s="207">
        <v>28</v>
      </c>
      <c r="GP361" s="207">
        <v>1</v>
      </c>
      <c r="GQ361" s="207">
        <v>0</v>
      </c>
      <c r="GR361" s="207">
        <v>0</v>
      </c>
      <c r="GS361" s="207">
        <v>1</v>
      </c>
      <c r="GT361" s="207">
        <v>14</v>
      </c>
      <c r="GU361" s="207">
        <v>4</v>
      </c>
      <c r="GV361" s="207">
        <v>1</v>
      </c>
      <c r="GW361" s="207">
        <v>2</v>
      </c>
      <c r="GX361" s="207">
        <v>0</v>
      </c>
      <c r="GY361" s="207">
        <v>0</v>
      </c>
      <c r="GZ361" s="207">
        <v>0</v>
      </c>
      <c r="HA361" s="207">
        <v>12</v>
      </c>
      <c r="HB361" s="207">
        <v>0</v>
      </c>
      <c r="HC361" s="207">
        <v>2</v>
      </c>
      <c r="HD361" s="207">
        <v>0</v>
      </c>
      <c r="HE361" s="207">
        <v>0</v>
      </c>
      <c r="HF361" s="207">
        <v>2</v>
      </c>
      <c r="HG361" s="207">
        <v>6</v>
      </c>
      <c r="HH361" s="207">
        <v>1</v>
      </c>
      <c r="HI361" s="207">
        <v>6</v>
      </c>
      <c r="HJ361" s="207">
        <v>1</v>
      </c>
      <c r="HK361" s="207">
        <v>16</v>
      </c>
      <c r="HL361" s="207">
        <v>0</v>
      </c>
      <c r="HM361" s="207">
        <v>0</v>
      </c>
      <c r="HN361" s="207">
        <v>1</v>
      </c>
      <c r="HO361" s="207">
        <v>1</v>
      </c>
      <c r="HP361" s="207">
        <v>4</v>
      </c>
      <c r="HQ361" s="207">
        <v>1</v>
      </c>
      <c r="HR361" s="207">
        <v>3</v>
      </c>
      <c r="HS361" s="207">
        <v>8</v>
      </c>
      <c r="HT361" s="207">
        <v>3</v>
      </c>
      <c r="HU361" s="207">
        <v>5</v>
      </c>
      <c r="HV361" s="207">
        <v>32</v>
      </c>
      <c r="HW361" s="207">
        <v>1</v>
      </c>
      <c r="HX361" s="207">
        <v>4</v>
      </c>
      <c r="HY361" s="208">
        <v>1781</v>
      </c>
    </row>
    <row r="362" spans="1:233" x14ac:dyDescent="0.25">
      <c r="A362" s="209" t="s">
        <v>678</v>
      </c>
      <c r="B362" s="208">
        <v>112</v>
      </c>
      <c r="C362" s="208">
        <v>185</v>
      </c>
      <c r="D362" s="208">
        <v>144</v>
      </c>
      <c r="E362" s="208">
        <v>70</v>
      </c>
      <c r="F362" s="208">
        <v>186</v>
      </c>
      <c r="G362" s="208">
        <v>225</v>
      </c>
      <c r="H362" s="208">
        <v>298</v>
      </c>
      <c r="I362" s="208">
        <v>19</v>
      </c>
      <c r="J362" s="208">
        <v>77</v>
      </c>
      <c r="K362" s="208">
        <v>54</v>
      </c>
      <c r="L362" s="208">
        <v>179</v>
      </c>
      <c r="M362" s="208">
        <v>101</v>
      </c>
      <c r="N362" s="208">
        <v>410</v>
      </c>
      <c r="O362" s="208">
        <v>164</v>
      </c>
      <c r="P362" s="208">
        <v>212</v>
      </c>
      <c r="Q362" s="208">
        <v>122</v>
      </c>
      <c r="R362" s="208">
        <v>263</v>
      </c>
      <c r="S362" s="208">
        <v>70</v>
      </c>
      <c r="T362" s="208">
        <v>100</v>
      </c>
      <c r="U362" s="208">
        <v>100</v>
      </c>
      <c r="V362" s="208">
        <v>46</v>
      </c>
      <c r="W362" s="208">
        <v>16</v>
      </c>
      <c r="X362" s="208">
        <v>21</v>
      </c>
      <c r="Y362" s="208">
        <v>108</v>
      </c>
      <c r="Z362" s="208">
        <v>66</v>
      </c>
      <c r="AA362" s="208">
        <v>37</v>
      </c>
      <c r="AB362" s="208">
        <v>134</v>
      </c>
      <c r="AC362" s="208">
        <v>88</v>
      </c>
      <c r="AD362" s="208">
        <v>72</v>
      </c>
      <c r="AE362" s="208">
        <v>107</v>
      </c>
      <c r="AF362" s="208">
        <v>120</v>
      </c>
      <c r="AG362" s="208">
        <v>75</v>
      </c>
      <c r="AH362" s="208">
        <v>80</v>
      </c>
      <c r="AI362" s="208">
        <v>73</v>
      </c>
      <c r="AJ362" s="208">
        <v>231</v>
      </c>
      <c r="AK362" s="214">
        <v>264</v>
      </c>
      <c r="AL362" s="208">
        <v>133</v>
      </c>
      <c r="AM362" s="208">
        <v>2</v>
      </c>
      <c r="AN362" s="208">
        <v>2</v>
      </c>
      <c r="AO362" s="208">
        <v>26</v>
      </c>
      <c r="AP362" s="208">
        <v>7</v>
      </c>
      <c r="AQ362" s="208">
        <v>22</v>
      </c>
      <c r="AR362" s="208">
        <v>245</v>
      </c>
      <c r="AS362" s="208">
        <v>416</v>
      </c>
      <c r="AT362" s="208">
        <v>467</v>
      </c>
      <c r="AU362" s="208">
        <v>203</v>
      </c>
      <c r="AV362" s="208">
        <v>88</v>
      </c>
      <c r="AW362" s="208">
        <v>84</v>
      </c>
      <c r="AX362" s="208">
        <v>161</v>
      </c>
      <c r="AY362" s="208">
        <v>22</v>
      </c>
      <c r="AZ362" s="208">
        <v>41</v>
      </c>
      <c r="BA362" s="208">
        <v>61</v>
      </c>
      <c r="BB362" s="208">
        <v>136</v>
      </c>
      <c r="BC362" s="208">
        <v>41</v>
      </c>
      <c r="BD362" s="208">
        <v>36</v>
      </c>
      <c r="BE362" s="208">
        <v>1</v>
      </c>
      <c r="BF362" s="208">
        <v>297</v>
      </c>
      <c r="BG362" s="208">
        <v>94</v>
      </c>
      <c r="BH362" s="208">
        <v>21</v>
      </c>
      <c r="BI362" s="208">
        <v>58</v>
      </c>
      <c r="BJ362" s="208">
        <v>57</v>
      </c>
      <c r="BK362" s="208">
        <v>56</v>
      </c>
      <c r="BL362" s="208">
        <v>25</v>
      </c>
      <c r="BM362" s="208">
        <v>56</v>
      </c>
      <c r="BN362" s="208">
        <v>240</v>
      </c>
      <c r="BO362" s="208">
        <v>391</v>
      </c>
      <c r="BP362" s="208">
        <v>74</v>
      </c>
      <c r="BQ362" s="208">
        <v>166</v>
      </c>
      <c r="BR362" s="208">
        <v>121</v>
      </c>
      <c r="BS362" s="208">
        <v>49</v>
      </c>
      <c r="BT362" s="208">
        <v>148</v>
      </c>
      <c r="BU362" s="208">
        <v>54</v>
      </c>
      <c r="BV362" s="208">
        <v>62</v>
      </c>
      <c r="BW362" s="208">
        <v>25</v>
      </c>
      <c r="BX362" s="208">
        <v>35</v>
      </c>
      <c r="BY362" s="208">
        <v>34</v>
      </c>
      <c r="BZ362" s="208">
        <v>38</v>
      </c>
      <c r="CA362" s="208">
        <v>383</v>
      </c>
      <c r="CB362" s="208">
        <v>54</v>
      </c>
      <c r="CC362" s="208">
        <v>274</v>
      </c>
      <c r="CD362" s="208">
        <v>382</v>
      </c>
      <c r="CE362" s="208">
        <v>125</v>
      </c>
      <c r="CF362" s="208">
        <v>7</v>
      </c>
      <c r="CG362" s="208">
        <v>41</v>
      </c>
      <c r="CH362" s="208">
        <v>46</v>
      </c>
      <c r="CI362" s="208">
        <v>22</v>
      </c>
      <c r="CJ362" s="208">
        <v>34</v>
      </c>
      <c r="CK362" s="208">
        <v>19</v>
      </c>
      <c r="CL362" s="208">
        <v>67</v>
      </c>
      <c r="CM362" s="208">
        <v>35</v>
      </c>
      <c r="CN362" s="208">
        <v>28</v>
      </c>
      <c r="CO362" s="208">
        <v>49</v>
      </c>
      <c r="CP362" s="208">
        <v>80</v>
      </c>
      <c r="CQ362" s="208">
        <v>79</v>
      </c>
      <c r="CR362" s="208">
        <v>72</v>
      </c>
      <c r="CS362" s="208">
        <v>46</v>
      </c>
      <c r="CT362" s="208">
        <v>1</v>
      </c>
      <c r="CU362" s="208">
        <v>67</v>
      </c>
      <c r="CV362" s="208">
        <v>1013</v>
      </c>
      <c r="CW362" s="208">
        <v>50</v>
      </c>
      <c r="CX362" s="208">
        <v>63</v>
      </c>
      <c r="CY362" s="208">
        <v>23</v>
      </c>
      <c r="CZ362" s="208">
        <v>3</v>
      </c>
      <c r="DA362" s="208">
        <v>29</v>
      </c>
      <c r="DB362" s="208">
        <v>100</v>
      </c>
      <c r="DC362" s="208">
        <v>43</v>
      </c>
      <c r="DD362" s="208">
        <v>90</v>
      </c>
      <c r="DE362" s="208">
        <v>89</v>
      </c>
      <c r="DF362" s="208">
        <v>79</v>
      </c>
      <c r="DG362" s="208">
        <v>69</v>
      </c>
      <c r="DH362" s="208">
        <v>48</v>
      </c>
      <c r="DI362" s="208">
        <v>95</v>
      </c>
      <c r="DJ362" s="208">
        <v>306</v>
      </c>
      <c r="DK362" s="208">
        <v>980</v>
      </c>
      <c r="DL362" s="208">
        <v>944</v>
      </c>
      <c r="DM362" s="208">
        <v>748</v>
      </c>
      <c r="DN362" s="208">
        <v>1756</v>
      </c>
      <c r="DO362" s="208">
        <v>361</v>
      </c>
      <c r="DP362" s="208">
        <v>58</v>
      </c>
      <c r="DQ362" s="208">
        <v>35</v>
      </c>
      <c r="DR362" s="208">
        <v>139</v>
      </c>
      <c r="DS362" s="208">
        <v>83</v>
      </c>
      <c r="DT362" s="208">
        <v>31</v>
      </c>
      <c r="DU362" s="208">
        <v>485</v>
      </c>
      <c r="DV362" s="208">
        <v>117</v>
      </c>
      <c r="DW362" s="208">
        <v>21</v>
      </c>
      <c r="DX362" s="208">
        <v>0</v>
      </c>
      <c r="DY362" s="208">
        <v>232</v>
      </c>
      <c r="DZ362" s="208">
        <v>55</v>
      </c>
      <c r="EA362" s="208">
        <v>39</v>
      </c>
      <c r="EB362" s="208">
        <v>20</v>
      </c>
      <c r="EC362" s="208">
        <v>23</v>
      </c>
      <c r="ED362" s="208">
        <v>20</v>
      </c>
      <c r="EE362" s="208">
        <v>377</v>
      </c>
      <c r="EF362" s="208">
        <v>71</v>
      </c>
      <c r="EG362" s="208">
        <v>90</v>
      </c>
      <c r="EH362" s="208">
        <v>54</v>
      </c>
      <c r="EI362" s="208">
        <v>33</v>
      </c>
      <c r="EJ362" s="208">
        <v>29</v>
      </c>
      <c r="EK362" s="208">
        <v>138</v>
      </c>
      <c r="EL362" s="208">
        <v>36</v>
      </c>
      <c r="EM362" s="208">
        <v>29</v>
      </c>
      <c r="EN362" s="208">
        <v>32</v>
      </c>
      <c r="EO362" s="208">
        <v>93</v>
      </c>
      <c r="EP362" s="208">
        <v>233</v>
      </c>
      <c r="EQ362" s="208">
        <v>140</v>
      </c>
      <c r="ER362" s="208">
        <v>135</v>
      </c>
      <c r="ES362" s="208">
        <v>57</v>
      </c>
      <c r="ET362" s="208">
        <v>60</v>
      </c>
      <c r="EU362" s="208">
        <v>6</v>
      </c>
      <c r="EV362" s="208">
        <v>328</v>
      </c>
      <c r="EW362" s="208">
        <v>416</v>
      </c>
      <c r="EX362" s="208">
        <v>110</v>
      </c>
      <c r="EY362" s="208">
        <v>48</v>
      </c>
      <c r="EZ362" s="208">
        <v>47</v>
      </c>
      <c r="FA362" s="208">
        <v>66</v>
      </c>
      <c r="FB362" s="208">
        <v>63</v>
      </c>
      <c r="FC362" s="208">
        <v>18</v>
      </c>
      <c r="FD362" s="208">
        <v>13</v>
      </c>
      <c r="FE362" s="208">
        <v>24</v>
      </c>
      <c r="FF362" s="208">
        <v>23</v>
      </c>
      <c r="FG362" s="208">
        <v>135</v>
      </c>
      <c r="FH362" s="208">
        <v>247</v>
      </c>
      <c r="FI362" s="214">
        <v>35</v>
      </c>
      <c r="FJ362" s="208">
        <v>69</v>
      </c>
      <c r="FK362" s="208">
        <v>180</v>
      </c>
      <c r="FL362" s="208">
        <v>142</v>
      </c>
      <c r="FM362" s="208">
        <v>43</v>
      </c>
      <c r="FN362" s="208">
        <v>77</v>
      </c>
      <c r="FO362" s="208">
        <v>142</v>
      </c>
      <c r="FP362" s="208">
        <v>157</v>
      </c>
      <c r="FQ362" s="208">
        <v>38</v>
      </c>
      <c r="FR362" s="208">
        <v>509</v>
      </c>
      <c r="FS362" s="208">
        <v>505</v>
      </c>
      <c r="FT362" s="208">
        <v>489</v>
      </c>
      <c r="FU362" s="208">
        <v>422</v>
      </c>
      <c r="FV362" s="208">
        <v>566</v>
      </c>
      <c r="FW362" s="208">
        <v>236</v>
      </c>
      <c r="FX362" s="208">
        <v>476</v>
      </c>
      <c r="FY362" s="208">
        <v>702</v>
      </c>
      <c r="FZ362" s="208">
        <v>435</v>
      </c>
      <c r="GA362" s="208">
        <v>286</v>
      </c>
      <c r="GB362" s="208">
        <v>369</v>
      </c>
      <c r="GC362" s="208">
        <v>606</v>
      </c>
      <c r="GD362" s="208">
        <v>64</v>
      </c>
      <c r="GE362" s="208">
        <v>185</v>
      </c>
      <c r="GF362" s="208">
        <v>540</v>
      </c>
      <c r="GG362" s="208">
        <v>640</v>
      </c>
      <c r="GH362" s="208">
        <v>438</v>
      </c>
      <c r="GI362" s="208">
        <v>350</v>
      </c>
      <c r="GJ362" s="208">
        <v>37</v>
      </c>
      <c r="GK362" s="208">
        <v>756</v>
      </c>
      <c r="GL362" s="208">
        <v>529</v>
      </c>
      <c r="GM362" s="208">
        <v>253</v>
      </c>
      <c r="GN362" s="208">
        <v>366</v>
      </c>
      <c r="GO362" s="208">
        <v>255</v>
      </c>
      <c r="GP362" s="208">
        <v>770</v>
      </c>
      <c r="GQ362" s="208">
        <v>153</v>
      </c>
      <c r="GR362" s="208">
        <v>75</v>
      </c>
      <c r="GS362" s="208">
        <v>114</v>
      </c>
      <c r="GT362" s="208">
        <v>339</v>
      </c>
      <c r="GU362" s="208">
        <v>31</v>
      </c>
      <c r="GV362" s="208">
        <v>16</v>
      </c>
      <c r="GW362" s="208">
        <v>46</v>
      </c>
      <c r="GX362" s="208">
        <v>10</v>
      </c>
      <c r="GY362" s="208">
        <v>23</v>
      </c>
      <c r="GZ362" s="208">
        <v>6</v>
      </c>
      <c r="HA362" s="208">
        <v>370</v>
      </c>
      <c r="HB362" s="208">
        <v>0</v>
      </c>
      <c r="HC362" s="208">
        <v>59</v>
      </c>
      <c r="HD362" s="208">
        <v>34</v>
      </c>
      <c r="HE362" s="208">
        <v>66</v>
      </c>
      <c r="HF362" s="208">
        <v>27</v>
      </c>
      <c r="HG362" s="208">
        <v>77</v>
      </c>
      <c r="HH362" s="208">
        <v>67</v>
      </c>
      <c r="HI362" s="208">
        <v>67</v>
      </c>
      <c r="HJ362" s="208">
        <v>40</v>
      </c>
      <c r="HK362" s="208">
        <v>226</v>
      </c>
      <c r="HL362" s="208">
        <v>1</v>
      </c>
      <c r="HM362" s="208">
        <v>24</v>
      </c>
      <c r="HN362" s="208">
        <v>23</v>
      </c>
      <c r="HO362" s="208">
        <v>19</v>
      </c>
      <c r="HP362" s="208">
        <v>75</v>
      </c>
      <c r="HQ362" s="208">
        <v>33</v>
      </c>
      <c r="HR362" s="208">
        <v>64</v>
      </c>
      <c r="HS362" s="208">
        <v>61</v>
      </c>
      <c r="HT362" s="208">
        <v>77</v>
      </c>
      <c r="HU362" s="208">
        <v>30</v>
      </c>
      <c r="HV362" s="208">
        <v>276</v>
      </c>
      <c r="HW362" s="208">
        <v>26</v>
      </c>
      <c r="HX362" s="208">
        <v>11</v>
      </c>
      <c r="HY362" s="208">
        <v>36466</v>
      </c>
    </row>
    <row r="363" spans="1:233" x14ac:dyDescent="0.25">
      <c r="A363" s="210" t="s">
        <v>1016</v>
      </c>
    </row>
    <row r="364" spans="1:233" x14ac:dyDescent="0.25">
      <c r="A364" s="210" t="s">
        <v>1017</v>
      </c>
    </row>
    <row r="366" spans="1:233" x14ac:dyDescent="0.25">
      <c r="A366" s="201" t="s">
        <v>946</v>
      </c>
    </row>
    <row r="367" spans="1:233" x14ac:dyDescent="0.25">
      <c r="A367" s="211" t="s">
        <v>947</v>
      </c>
    </row>
    <row r="368" spans="1:233" x14ac:dyDescent="0.25">
      <c r="A368" s="203" t="s">
        <v>604</v>
      </c>
    </row>
    <row r="369" spans="1:233" x14ac:dyDescent="0.25">
      <c r="A369" s="303" t="s">
        <v>948</v>
      </c>
      <c r="B369" s="306"/>
      <c r="C369" s="306"/>
      <c r="D369" s="306"/>
      <c r="E369" s="306"/>
      <c r="F369" s="306"/>
      <c r="G369" s="306"/>
      <c r="H369" s="306"/>
      <c r="I369" s="306"/>
      <c r="J369" s="306"/>
      <c r="K369" s="306"/>
      <c r="L369" s="306"/>
      <c r="M369" s="306"/>
      <c r="N369" s="306"/>
      <c r="O369" s="306"/>
      <c r="P369" s="306"/>
      <c r="Q369" s="306"/>
      <c r="R369" s="306"/>
      <c r="S369" s="306"/>
      <c r="T369" s="306"/>
      <c r="U369" s="306"/>
      <c r="V369" s="306"/>
      <c r="W369" s="306"/>
      <c r="X369" s="306"/>
      <c r="Y369" s="306"/>
      <c r="Z369" s="306"/>
      <c r="AA369" s="306"/>
      <c r="AB369" s="306"/>
      <c r="AC369" s="306"/>
      <c r="AD369" s="306"/>
      <c r="AE369" s="306"/>
      <c r="AF369" s="306"/>
      <c r="AG369" s="306"/>
      <c r="AH369" s="306"/>
      <c r="AI369" s="306"/>
      <c r="AJ369" s="306"/>
      <c r="AK369" s="306"/>
      <c r="AL369" s="306"/>
      <c r="AM369" s="306"/>
      <c r="AN369" s="306"/>
      <c r="AO369" s="306"/>
      <c r="AP369" s="306"/>
      <c r="AQ369" s="306"/>
      <c r="AR369" s="306"/>
      <c r="AS369" s="306"/>
      <c r="AT369" s="306"/>
      <c r="AU369" s="306"/>
      <c r="AV369" s="306"/>
      <c r="AW369" s="306"/>
      <c r="AX369" s="306"/>
      <c r="AY369" s="306"/>
      <c r="AZ369" s="306"/>
      <c r="BA369" s="306"/>
      <c r="BB369" s="306"/>
      <c r="BC369" s="306"/>
      <c r="BD369" s="306"/>
      <c r="BE369" s="306"/>
      <c r="BF369" s="306"/>
      <c r="BG369" s="306"/>
      <c r="BH369" s="306"/>
      <c r="BI369" s="306"/>
      <c r="BJ369" s="306"/>
      <c r="BK369" s="306"/>
      <c r="BL369" s="306"/>
      <c r="BM369" s="306"/>
      <c r="BN369" s="306"/>
      <c r="BO369" s="306"/>
      <c r="BP369" s="306"/>
      <c r="BQ369" s="306"/>
      <c r="BR369" s="306"/>
      <c r="BS369" s="306"/>
      <c r="BT369" s="306"/>
      <c r="BU369" s="306"/>
      <c r="BV369" s="306"/>
      <c r="BW369" s="306"/>
      <c r="BX369" s="306"/>
      <c r="BY369" s="306"/>
      <c r="BZ369" s="306"/>
      <c r="CA369" s="306"/>
      <c r="CB369" s="306"/>
      <c r="CC369" s="306"/>
      <c r="CD369" s="306"/>
      <c r="CE369" s="306"/>
      <c r="CF369" s="306"/>
      <c r="CG369" s="306"/>
      <c r="CH369" s="306"/>
      <c r="CI369" s="306"/>
      <c r="CJ369" s="306"/>
      <c r="CK369" s="306"/>
      <c r="CL369" s="306"/>
      <c r="CM369" s="306"/>
      <c r="CN369" s="306"/>
      <c r="CO369" s="306"/>
      <c r="CP369" s="306"/>
      <c r="CQ369" s="306"/>
      <c r="CR369" s="306"/>
      <c r="CS369" s="306"/>
      <c r="CT369" s="306"/>
      <c r="CU369" s="306"/>
      <c r="CV369" s="306"/>
      <c r="CW369" s="306"/>
      <c r="CX369" s="306"/>
      <c r="CY369" s="306"/>
      <c r="CZ369" s="306"/>
      <c r="DA369" s="306"/>
      <c r="DB369" s="306"/>
      <c r="DC369" s="306"/>
      <c r="DD369" s="306"/>
      <c r="DE369" s="306"/>
      <c r="DF369" s="306"/>
      <c r="DG369" s="306"/>
      <c r="DH369" s="306"/>
      <c r="DI369" s="306"/>
      <c r="DJ369" s="306"/>
      <c r="DK369" s="306"/>
      <c r="DL369" s="306"/>
      <c r="DM369" s="306"/>
      <c r="DN369" s="306"/>
      <c r="DO369" s="306"/>
      <c r="DP369" s="306"/>
      <c r="DQ369" s="306"/>
      <c r="DR369" s="306"/>
      <c r="DS369" s="306"/>
      <c r="DT369" s="306"/>
      <c r="DU369" s="306"/>
      <c r="DV369" s="306"/>
      <c r="DW369" s="306"/>
      <c r="DX369" s="306"/>
      <c r="DY369" s="306"/>
      <c r="DZ369" s="306"/>
      <c r="EA369" s="306"/>
      <c r="EB369" s="306"/>
      <c r="EC369" s="306"/>
      <c r="ED369" s="306"/>
      <c r="EE369" s="306"/>
      <c r="EF369" s="306"/>
      <c r="EG369" s="306"/>
      <c r="EH369" s="306"/>
      <c r="EI369" s="306"/>
      <c r="EJ369" s="306"/>
      <c r="EK369" s="306"/>
      <c r="EL369" s="306"/>
      <c r="EM369" s="306"/>
      <c r="EN369" s="306"/>
      <c r="EO369" s="306"/>
      <c r="EP369" s="306"/>
      <c r="EQ369" s="306"/>
      <c r="ER369" s="306"/>
      <c r="ES369" s="306"/>
      <c r="ET369" s="306"/>
      <c r="EU369" s="306"/>
      <c r="EV369" s="306"/>
      <c r="EW369" s="306"/>
      <c r="EX369" s="306"/>
      <c r="EY369" s="306"/>
      <c r="EZ369" s="306"/>
      <c r="FA369" s="306"/>
      <c r="FB369" s="306"/>
      <c r="FC369" s="306"/>
      <c r="FD369" s="306"/>
      <c r="FE369" s="306"/>
      <c r="FF369" s="306"/>
      <c r="FG369" s="306"/>
      <c r="FH369" s="306"/>
      <c r="FI369" s="306"/>
      <c r="FJ369" s="306"/>
      <c r="FK369" s="306"/>
      <c r="FL369" s="306"/>
      <c r="FM369" s="306"/>
      <c r="FN369" s="306"/>
      <c r="FO369" s="306"/>
      <c r="FP369" s="306"/>
      <c r="FQ369" s="306"/>
      <c r="FR369" s="306"/>
      <c r="FS369" s="306"/>
      <c r="FT369" s="306"/>
      <c r="FU369" s="306"/>
      <c r="FV369" s="306"/>
      <c r="FW369" s="306"/>
      <c r="FX369" s="306"/>
      <c r="FY369" s="306"/>
      <c r="FZ369" s="306"/>
      <c r="GA369" s="306"/>
      <c r="GB369" s="306"/>
      <c r="GC369" s="306"/>
      <c r="GD369" s="306"/>
      <c r="GE369" s="306"/>
      <c r="GF369" s="306"/>
      <c r="GG369" s="306"/>
      <c r="GH369" s="306"/>
      <c r="GI369" s="306"/>
      <c r="GJ369" s="306"/>
      <c r="GK369" s="306"/>
      <c r="GL369" s="306"/>
      <c r="GM369" s="306"/>
      <c r="GN369" s="306"/>
      <c r="GO369" s="306"/>
      <c r="GP369" s="306"/>
      <c r="GQ369" s="306"/>
      <c r="GR369" s="306"/>
      <c r="GS369" s="306"/>
      <c r="GT369" s="306"/>
      <c r="GU369" s="306"/>
      <c r="GV369" s="306"/>
      <c r="GW369" s="306"/>
      <c r="GX369" s="306"/>
      <c r="GY369" s="306"/>
      <c r="GZ369" s="306"/>
      <c r="HA369" s="306"/>
      <c r="HB369" s="306"/>
      <c r="HC369" s="306"/>
      <c r="HD369" s="306"/>
      <c r="HE369" s="306"/>
      <c r="HF369" s="306"/>
      <c r="HG369" s="306"/>
      <c r="HH369" s="306"/>
      <c r="HI369" s="306"/>
      <c r="HJ369" s="306"/>
      <c r="HK369" s="306"/>
      <c r="HL369" s="306"/>
      <c r="HM369" s="306"/>
      <c r="HN369" s="306"/>
      <c r="HO369" s="306"/>
      <c r="HP369" s="306"/>
      <c r="HQ369" s="306"/>
      <c r="HR369" s="306"/>
      <c r="HS369" s="306"/>
      <c r="HT369" s="306"/>
      <c r="HU369" s="306"/>
      <c r="HV369" s="306"/>
      <c r="HW369" s="306"/>
      <c r="HX369" s="306"/>
      <c r="HY369" s="307"/>
    </row>
    <row r="370" spans="1:233" ht="324" x14ac:dyDescent="0.25">
      <c r="A370" s="304"/>
      <c r="B370" s="204" t="s">
        <v>703</v>
      </c>
      <c r="C370" s="204" t="s">
        <v>704</v>
      </c>
      <c r="D370" s="204" t="s">
        <v>705</v>
      </c>
      <c r="E370" s="204" t="s">
        <v>706</v>
      </c>
      <c r="F370" s="204" t="s">
        <v>707</v>
      </c>
      <c r="G370" s="204" t="s">
        <v>708</v>
      </c>
      <c r="H370" s="204" t="s">
        <v>709</v>
      </c>
      <c r="I370" s="204" t="s">
        <v>710</v>
      </c>
      <c r="J370" s="204" t="s">
        <v>711</v>
      </c>
      <c r="K370" s="204" t="s">
        <v>712</v>
      </c>
      <c r="L370" s="204" t="s">
        <v>713</v>
      </c>
      <c r="M370" s="204" t="s">
        <v>714</v>
      </c>
      <c r="N370" s="204" t="s">
        <v>715</v>
      </c>
      <c r="O370" s="204" t="s">
        <v>716</v>
      </c>
      <c r="P370" s="204" t="s">
        <v>717</v>
      </c>
      <c r="Q370" s="204" t="s">
        <v>718</v>
      </c>
      <c r="R370" s="204" t="s">
        <v>719</v>
      </c>
      <c r="S370" s="204" t="s">
        <v>720</v>
      </c>
      <c r="T370" s="204" t="s">
        <v>721</v>
      </c>
      <c r="U370" s="204" t="s">
        <v>722</v>
      </c>
      <c r="V370" s="204" t="s">
        <v>723</v>
      </c>
      <c r="W370" s="204" t="s">
        <v>724</v>
      </c>
      <c r="X370" s="204" t="s">
        <v>725</v>
      </c>
      <c r="Y370" s="204" t="s">
        <v>726</v>
      </c>
      <c r="Z370" s="204" t="s">
        <v>727</v>
      </c>
      <c r="AA370" s="204" t="s">
        <v>728</v>
      </c>
      <c r="AB370" s="204" t="s">
        <v>729</v>
      </c>
      <c r="AC370" s="204" t="s">
        <v>730</v>
      </c>
      <c r="AD370" s="204" t="s">
        <v>731</v>
      </c>
      <c r="AE370" s="204" t="s">
        <v>732</v>
      </c>
      <c r="AF370" s="204" t="s">
        <v>733</v>
      </c>
      <c r="AG370" s="204" t="s">
        <v>734</v>
      </c>
      <c r="AH370" s="204" t="s">
        <v>735</v>
      </c>
      <c r="AI370" s="204" t="s">
        <v>736</v>
      </c>
      <c r="AJ370" s="204" t="s">
        <v>737</v>
      </c>
      <c r="AK370" s="212" t="s">
        <v>738</v>
      </c>
      <c r="AL370" s="204" t="s">
        <v>739</v>
      </c>
      <c r="AM370" s="204" t="s">
        <v>740</v>
      </c>
      <c r="AN370" s="204" t="s">
        <v>741</v>
      </c>
      <c r="AO370" s="204" t="s">
        <v>742</v>
      </c>
      <c r="AP370" s="204" t="s">
        <v>743</v>
      </c>
      <c r="AQ370" s="204" t="s">
        <v>744</v>
      </c>
      <c r="AR370" s="204" t="s">
        <v>745</v>
      </c>
      <c r="AS370" s="204" t="s">
        <v>746</v>
      </c>
      <c r="AT370" s="204" t="s">
        <v>747</v>
      </c>
      <c r="AU370" s="204" t="s">
        <v>748</v>
      </c>
      <c r="AV370" s="204" t="s">
        <v>749</v>
      </c>
      <c r="AW370" s="204" t="s">
        <v>750</v>
      </c>
      <c r="AX370" s="204" t="s">
        <v>751</v>
      </c>
      <c r="AY370" s="204" t="s">
        <v>752</v>
      </c>
      <c r="AZ370" s="204" t="s">
        <v>753</v>
      </c>
      <c r="BA370" s="204" t="s">
        <v>754</v>
      </c>
      <c r="BB370" s="204" t="s">
        <v>755</v>
      </c>
      <c r="BC370" s="204" t="s">
        <v>756</v>
      </c>
      <c r="BD370" s="204" t="s">
        <v>757</v>
      </c>
      <c r="BE370" s="204" t="s">
        <v>758</v>
      </c>
      <c r="BF370" s="204" t="s">
        <v>759</v>
      </c>
      <c r="BG370" s="204" t="s">
        <v>760</v>
      </c>
      <c r="BH370" s="204" t="s">
        <v>761</v>
      </c>
      <c r="BI370" s="204" t="s">
        <v>762</v>
      </c>
      <c r="BJ370" s="204" t="s">
        <v>763</v>
      </c>
      <c r="BK370" s="204" t="s">
        <v>764</v>
      </c>
      <c r="BL370" s="204" t="s">
        <v>765</v>
      </c>
      <c r="BM370" s="204" t="s">
        <v>766</v>
      </c>
      <c r="BN370" s="204" t="s">
        <v>767</v>
      </c>
      <c r="BO370" s="204" t="s">
        <v>768</v>
      </c>
      <c r="BP370" s="204" t="s">
        <v>769</v>
      </c>
      <c r="BQ370" s="204" t="s">
        <v>770</v>
      </c>
      <c r="BR370" s="204" t="s">
        <v>771</v>
      </c>
      <c r="BS370" s="204" t="s">
        <v>772</v>
      </c>
      <c r="BT370" s="204" t="s">
        <v>773</v>
      </c>
      <c r="BU370" s="204" t="s">
        <v>774</v>
      </c>
      <c r="BV370" s="204" t="s">
        <v>775</v>
      </c>
      <c r="BW370" s="204" t="s">
        <v>776</v>
      </c>
      <c r="BX370" s="204" t="s">
        <v>777</v>
      </c>
      <c r="BY370" s="204" t="s">
        <v>778</v>
      </c>
      <c r="BZ370" s="204" t="s">
        <v>779</v>
      </c>
      <c r="CA370" s="204" t="s">
        <v>780</v>
      </c>
      <c r="CB370" s="204" t="s">
        <v>781</v>
      </c>
      <c r="CC370" s="204" t="s">
        <v>782</v>
      </c>
      <c r="CD370" s="204" t="s">
        <v>783</v>
      </c>
      <c r="CE370" s="204" t="s">
        <v>784</v>
      </c>
      <c r="CF370" s="204" t="s">
        <v>785</v>
      </c>
      <c r="CG370" s="204" t="s">
        <v>786</v>
      </c>
      <c r="CH370" s="204" t="s">
        <v>787</v>
      </c>
      <c r="CI370" s="204" t="s">
        <v>788</v>
      </c>
      <c r="CJ370" s="204" t="s">
        <v>789</v>
      </c>
      <c r="CK370" s="204" t="s">
        <v>790</v>
      </c>
      <c r="CL370" s="204" t="s">
        <v>791</v>
      </c>
      <c r="CM370" s="204" t="s">
        <v>792</v>
      </c>
      <c r="CN370" s="204" t="s">
        <v>793</v>
      </c>
      <c r="CO370" s="204" t="s">
        <v>794</v>
      </c>
      <c r="CP370" s="204" t="s">
        <v>795</v>
      </c>
      <c r="CQ370" s="204" t="s">
        <v>796</v>
      </c>
      <c r="CR370" s="204" t="s">
        <v>797</v>
      </c>
      <c r="CS370" s="204" t="s">
        <v>798</v>
      </c>
      <c r="CT370" s="204" t="s">
        <v>799</v>
      </c>
      <c r="CU370" s="204" t="s">
        <v>800</v>
      </c>
      <c r="CV370" s="204" t="s">
        <v>801</v>
      </c>
      <c r="CW370" s="204" t="s">
        <v>802</v>
      </c>
      <c r="CX370" s="204" t="s">
        <v>803</v>
      </c>
      <c r="CY370" s="204" t="s">
        <v>804</v>
      </c>
      <c r="CZ370" s="204" t="s">
        <v>805</v>
      </c>
      <c r="DA370" s="204" t="s">
        <v>806</v>
      </c>
      <c r="DB370" s="204" t="s">
        <v>807</v>
      </c>
      <c r="DC370" s="204" t="s">
        <v>808</v>
      </c>
      <c r="DD370" s="204" t="s">
        <v>809</v>
      </c>
      <c r="DE370" s="204" t="s">
        <v>810</v>
      </c>
      <c r="DF370" s="204" t="s">
        <v>811</v>
      </c>
      <c r="DG370" s="204" t="s">
        <v>812</v>
      </c>
      <c r="DH370" s="204" t="s">
        <v>813</v>
      </c>
      <c r="DI370" s="204" t="s">
        <v>814</v>
      </c>
      <c r="DJ370" s="204" t="s">
        <v>815</v>
      </c>
      <c r="DK370" s="204" t="s">
        <v>816</v>
      </c>
      <c r="DL370" s="204" t="s">
        <v>817</v>
      </c>
      <c r="DM370" s="204" t="s">
        <v>818</v>
      </c>
      <c r="DN370" s="204" t="s">
        <v>819</v>
      </c>
      <c r="DO370" s="204" t="s">
        <v>820</v>
      </c>
      <c r="DP370" s="204" t="s">
        <v>821</v>
      </c>
      <c r="DQ370" s="204" t="s">
        <v>822</v>
      </c>
      <c r="DR370" s="204" t="s">
        <v>823</v>
      </c>
      <c r="DS370" s="204" t="s">
        <v>824</v>
      </c>
      <c r="DT370" s="204" t="s">
        <v>825</v>
      </c>
      <c r="DU370" s="204" t="s">
        <v>826</v>
      </c>
      <c r="DV370" s="204" t="s">
        <v>827</v>
      </c>
      <c r="DW370" s="204" t="s">
        <v>828</v>
      </c>
      <c r="DX370" s="204" t="s">
        <v>829</v>
      </c>
      <c r="DY370" s="204" t="s">
        <v>830</v>
      </c>
      <c r="DZ370" s="204" t="s">
        <v>831</v>
      </c>
      <c r="EA370" s="204" t="s">
        <v>832</v>
      </c>
      <c r="EB370" s="204" t="s">
        <v>833</v>
      </c>
      <c r="EC370" s="204" t="s">
        <v>834</v>
      </c>
      <c r="ED370" s="204" t="s">
        <v>835</v>
      </c>
      <c r="EE370" s="204" t="s">
        <v>836</v>
      </c>
      <c r="EF370" s="204" t="s">
        <v>837</v>
      </c>
      <c r="EG370" s="204" t="s">
        <v>838</v>
      </c>
      <c r="EH370" s="204" t="s">
        <v>839</v>
      </c>
      <c r="EI370" s="204" t="s">
        <v>840</v>
      </c>
      <c r="EJ370" s="204" t="s">
        <v>841</v>
      </c>
      <c r="EK370" s="204" t="s">
        <v>842</v>
      </c>
      <c r="EL370" s="204" t="s">
        <v>843</v>
      </c>
      <c r="EM370" s="204" t="s">
        <v>844</v>
      </c>
      <c r="EN370" s="204" t="s">
        <v>845</v>
      </c>
      <c r="EO370" s="204" t="s">
        <v>846</v>
      </c>
      <c r="EP370" s="204" t="s">
        <v>847</v>
      </c>
      <c r="EQ370" s="204" t="s">
        <v>848</v>
      </c>
      <c r="ER370" s="204" t="s">
        <v>849</v>
      </c>
      <c r="ES370" s="204" t="s">
        <v>850</v>
      </c>
      <c r="ET370" s="204" t="s">
        <v>851</v>
      </c>
      <c r="EU370" s="204" t="s">
        <v>852</v>
      </c>
      <c r="EV370" s="204" t="s">
        <v>853</v>
      </c>
      <c r="EW370" s="204" t="s">
        <v>854</v>
      </c>
      <c r="EX370" s="204" t="s">
        <v>855</v>
      </c>
      <c r="EY370" s="204" t="s">
        <v>856</v>
      </c>
      <c r="EZ370" s="204" t="s">
        <v>857</v>
      </c>
      <c r="FA370" s="204" t="s">
        <v>858</v>
      </c>
      <c r="FB370" s="204" t="s">
        <v>859</v>
      </c>
      <c r="FC370" s="204" t="s">
        <v>860</v>
      </c>
      <c r="FD370" s="204" t="s">
        <v>861</v>
      </c>
      <c r="FE370" s="204" t="s">
        <v>862</v>
      </c>
      <c r="FF370" s="204" t="s">
        <v>863</v>
      </c>
      <c r="FG370" s="204" t="s">
        <v>864</v>
      </c>
      <c r="FH370" s="204" t="s">
        <v>865</v>
      </c>
      <c r="FI370" s="212" t="s">
        <v>1031</v>
      </c>
      <c r="FJ370" s="204" t="s">
        <v>867</v>
      </c>
      <c r="FK370" s="204" t="s">
        <v>868</v>
      </c>
      <c r="FL370" s="204" t="s">
        <v>869</v>
      </c>
      <c r="FM370" s="204" t="s">
        <v>870</v>
      </c>
      <c r="FN370" s="204" t="s">
        <v>871</v>
      </c>
      <c r="FO370" s="204" t="s">
        <v>872</v>
      </c>
      <c r="FP370" s="204" t="s">
        <v>873</v>
      </c>
      <c r="FQ370" s="204" t="s">
        <v>874</v>
      </c>
      <c r="FR370" s="204" t="s">
        <v>875</v>
      </c>
      <c r="FS370" s="204" t="s">
        <v>876</v>
      </c>
      <c r="FT370" s="204" t="s">
        <v>877</v>
      </c>
      <c r="FU370" s="204" t="s">
        <v>878</v>
      </c>
      <c r="FV370" s="204" t="s">
        <v>879</v>
      </c>
      <c r="FW370" s="204" t="s">
        <v>880</v>
      </c>
      <c r="FX370" s="204" t="s">
        <v>881</v>
      </c>
      <c r="FY370" s="204" t="s">
        <v>882</v>
      </c>
      <c r="FZ370" s="204" t="s">
        <v>883</v>
      </c>
      <c r="GA370" s="204" t="s">
        <v>884</v>
      </c>
      <c r="GB370" s="204" t="s">
        <v>885</v>
      </c>
      <c r="GC370" s="204" t="s">
        <v>886</v>
      </c>
      <c r="GD370" s="204" t="s">
        <v>887</v>
      </c>
      <c r="GE370" s="204" t="s">
        <v>888</v>
      </c>
      <c r="GF370" s="204" t="s">
        <v>889</v>
      </c>
      <c r="GG370" s="204" t="s">
        <v>890</v>
      </c>
      <c r="GH370" s="204" t="s">
        <v>891</v>
      </c>
      <c r="GI370" s="204" t="s">
        <v>892</v>
      </c>
      <c r="GJ370" s="204" t="s">
        <v>893</v>
      </c>
      <c r="GK370" s="204" t="s">
        <v>894</v>
      </c>
      <c r="GL370" s="204" t="s">
        <v>895</v>
      </c>
      <c r="GM370" s="204" t="s">
        <v>896</v>
      </c>
      <c r="GN370" s="204" t="s">
        <v>897</v>
      </c>
      <c r="GO370" s="204" t="s">
        <v>898</v>
      </c>
      <c r="GP370" s="204" t="s">
        <v>899</v>
      </c>
      <c r="GQ370" s="204" t="s">
        <v>900</v>
      </c>
      <c r="GR370" s="204" t="s">
        <v>901</v>
      </c>
      <c r="GS370" s="204" t="s">
        <v>902</v>
      </c>
      <c r="GT370" s="204" t="s">
        <v>903</v>
      </c>
      <c r="GU370" s="204" t="s">
        <v>904</v>
      </c>
      <c r="GV370" s="204" t="s">
        <v>905</v>
      </c>
      <c r="GW370" s="204" t="s">
        <v>906</v>
      </c>
      <c r="GX370" s="204" t="s">
        <v>907</v>
      </c>
      <c r="GY370" s="204" t="s">
        <v>908</v>
      </c>
      <c r="GZ370" s="204" t="s">
        <v>909</v>
      </c>
      <c r="HA370" s="204" t="s">
        <v>910</v>
      </c>
      <c r="HB370" s="204" t="s">
        <v>911</v>
      </c>
      <c r="HC370" s="204" t="s">
        <v>912</v>
      </c>
      <c r="HD370" s="204" t="s">
        <v>913</v>
      </c>
      <c r="HE370" s="204" t="s">
        <v>914</v>
      </c>
      <c r="HF370" s="204" t="s">
        <v>915</v>
      </c>
      <c r="HG370" s="204" t="s">
        <v>916</v>
      </c>
      <c r="HH370" s="204" t="s">
        <v>917</v>
      </c>
      <c r="HI370" s="204" t="s">
        <v>918</v>
      </c>
      <c r="HJ370" s="204" t="s">
        <v>919</v>
      </c>
      <c r="HK370" s="204" t="s">
        <v>920</v>
      </c>
      <c r="HL370" s="204" t="s">
        <v>921</v>
      </c>
      <c r="HM370" s="204" t="s">
        <v>922</v>
      </c>
      <c r="HN370" s="204" t="s">
        <v>923</v>
      </c>
      <c r="HO370" s="204" t="s">
        <v>924</v>
      </c>
      <c r="HP370" s="204" t="s">
        <v>925</v>
      </c>
      <c r="HQ370" s="204" t="s">
        <v>926</v>
      </c>
      <c r="HR370" s="204" t="s">
        <v>927</v>
      </c>
      <c r="HS370" s="204" t="s">
        <v>928</v>
      </c>
      <c r="HT370" s="204" t="s">
        <v>929</v>
      </c>
      <c r="HU370" s="204" t="s">
        <v>930</v>
      </c>
      <c r="HV370" s="204" t="s">
        <v>931</v>
      </c>
      <c r="HW370" s="204" t="s">
        <v>932</v>
      </c>
      <c r="HX370" s="204" t="s">
        <v>933</v>
      </c>
      <c r="HY370" s="205" t="s">
        <v>678</v>
      </c>
    </row>
    <row r="371" spans="1:233" x14ac:dyDescent="0.25">
      <c r="A371" s="206" t="s">
        <v>938</v>
      </c>
      <c r="B371" s="207">
        <v>105</v>
      </c>
      <c r="C371" s="207">
        <v>158</v>
      </c>
      <c r="D371" s="207">
        <v>145</v>
      </c>
      <c r="E371" s="207">
        <v>73</v>
      </c>
      <c r="F371" s="207">
        <v>194</v>
      </c>
      <c r="G371" s="207">
        <v>272</v>
      </c>
      <c r="H371" s="207">
        <v>300</v>
      </c>
      <c r="I371" s="207">
        <v>13</v>
      </c>
      <c r="J371" s="207">
        <v>81</v>
      </c>
      <c r="K371" s="207">
        <v>48</v>
      </c>
      <c r="L371" s="207">
        <v>254</v>
      </c>
      <c r="M371" s="207">
        <v>100</v>
      </c>
      <c r="N371" s="207">
        <v>501</v>
      </c>
      <c r="O371" s="207">
        <v>158</v>
      </c>
      <c r="P371" s="207">
        <v>265</v>
      </c>
      <c r="Q371" s="207">
        <v>109</v>
      </c>
      <c r="R371" s="207">
        <v>385</v>
      </c>
      <c r="S371" s="207">
        <v>63</v>
      </c>
      <c r="T371" s="207">
        <v>112</v>
      </c>
      <c r="U371" s="207">
        <v>89</v>
      </c>
      <c r="V371" s="207">
        <v>46</v>
      </c>
      <c r="W371" s="207">
        <v>13</v>
      </c>
      <c r="X371" s="207">
        <v>25</v>
      </c>
      <c r="Y371" s="207">
        <v>105</v>
      </c>
      <c r="Z371" s="207">
        <v>58</v>
      </c>
      <c r="AA371" s="207">
        <v>37</v>
      </c>
      <c r="AB371" s="207">
        <v>134</v>
      </c>
      <c r="AC371" s="207">
        <v>78</v>
      </c>
      <c r="AD371" s="207">
        <v>74</v>
      </c>
      <c r="AE371" s="207">
        <v>123</v>
      </c>
      <c r="AF371" s="207">
        <v>137</v>
      </c>
      <c r="AG371" s="207">
        <v>86</v>
      </c>
      <c r="AH371" s="207">
        <v>41</v>
      </c>
      <c r="AI371" s="207">
        <v>62</v>
      </c>
      <c r="AJ371" s="207">
        <v>360</v>
      </c>
      <c r="AK371" s="213">
        <v>303</v>
      </c>
      <c r="AL371" s="207">
        <v>109</v>
      </c>
      <c r="AM371" s="207">
        <v>1</v>
      </c>
      <c r="AN371" s="207">
        <v>1</v>
      </c>
      <c r="AO371" s="207">
        <v>11</v>
      </c>
      <c r="AP371" s="207">
        <v>1</v>
      </c>
      <c r="AQ371" s="207">
        <v>17</v>
      </c>
      <c r="AR371" s="207">
        <v>253</v>
      </c>
      <c r="AS371" s="207">
        <v>447</v>
      </c>
      <c r="AT371" s="207">
        <v>493</v>
      </c>
      <c r="AU371" s="207">
        <v>200</v>
      </c>
      <c r="AV371" s="207">
        <v>103</v>
      </c>
      <c r="AW371" s="207">
        <v>82</v>
      </c>
      <c r="AX371" s="207">
        <v>152</v>
      </c>
      <c r="AY371" s="207">
        <v>19</v>
      </c>
      <c r="AZ371" s="207">
        <v>40</v>
      </c>
      <c r="BA371" s="207">
        <v>38</v>
      </c>
      <c r="BB371" s="207">
        <v>132</v>
      </c>
      <c r="BC371" s="207">
        <v>35</v>
      </c>
      <c r="BD371" s="207">
        <v>38</v>
      </c>
      <c r="BE371" s="207">
        <v>0</v>
      </c>
      <c r="BF371" s="207">
        <v>266</v>
      </c>
      <c r="BG371" s="207">
        <v>71</v>
      </c>
      <c r="BH371" s="207">
        <v>24</v>
      </c>
      <c r="BI371" s="207">
        <v>44</v>
      </c>
      <c r="BJ371" s="207">
        <v>53</v>
      </c>
      <c r="BK371" s="207">
        <v>51</v>
      </c>
      <c r="BL371" s="207">
        <v>21</v>
      </c>
      <c r="BM371" s="207">
        <v>57</v>
      </c>
      <c r="BN371" s="207">
        <v>283</v>
      </c>
      <c r="BO371" s="207">
        <v>370</v>
      </c>
      <c r="BP371" s="207">
        <v>42</v>
      </c>
      <c r="BQ371" s="207">
        <v>163</v>
      </c>
      <c r="BR371" s="207">
        <v>119</v>
      </c>
      <c r="BS371" s="207">
        <v>44</v>
      </c>
      <c r="BT371" s="207">
        <v>149</v>
      </c>
      <c r="BU371" s="207">
        <v>47</v>
      </c>
      <c r="BV371" s="207">
        <v>56</v>
      </c>
      <c r="BW371" s="207">
        <v>12</v>
      </c>
      <c r="BX371" s="207">
        <v>22</v>
      </c>
      <c r="BY371" s="207">
        <v>33</v>
      </c>
      <c r="BZ371" s="207">
        <v>23</v>
      </c>
      <c r="CA371" s="207">
        <v>334</v>
      </c>
      <c r="CB371" s="207">
        <v>48</v>
      </c>
      <c r="CC371" s="207">
        <v>243</v>
      </c>
      <c r="CD371" s="207">
        <v>362</v>
      </c>
      <c r="CE371" s="207">
        <v>121</v>
      </c>
      <c r="CF371" s="207">
        <v>5</v>
      </c>
      <c r="CG371" s="207">
        <v>34</v>
      </c>
      <c r="CH371" s="207">
        <v>38</v>
      </c>
      <c r="CI371" s="207">
        <v>14</v>
      </c>
      <c r="CJ371" s="207">
        <v>31</v>
      </c>
      <c r="CK371" s="207">
        <v>10</v>
      </c>
      <c r="CL371" s="207">
        <v>61</v>
      </c>
      <c r="CM371" s="207">
        <v>34</v>
      </c>
      <c r="CN371" s="207">
        <v>26</v>
      </c>
      <c r="CO371" s="207">
        <v>41</v>
      </c>
      <c r="CP371" s="207">
        <v>63</v>
      </c>
      <c r="CQ371" s="207">
        <v>81</v>
      </c>
      <c r="CR371" s="207">
        <v>71</v>
      </c>
      <c r="CS371" s="207">
        <v>44</v>
      </c>
      <c r="CT371" s="207">
        <v>0</v>
      </c>
      <c r="CU371" s="207">
        <v>62</v>
      </c>
      <c r="CV371" s="207">
        <v>1024</v>
      </c>
      <c r="CW371" s="207">
        <v>33</v>
      </c>
      <c r="CX371" s="207">
        <v>58</v>
      </c>
      <c r="CY371" s="207">
        <v>12</v>
      </c>
      <c r="CZ371" s="207">
        <v>3</v>
      </c>
      <c r="DA371" s="207">
        <v>24</v>
      </c>
      <c r="DB371" s="207">
        <v>101</v>
      </c>
      <c r="DC371" s="207">
        <v>40</v>
      </c>
      <c r="DD371" s="207">
        <v>88</v>
      </c>
      <c r="DE371" s="207">
        <v>87</v>
      </c>
      <c r="DF371" s="207">
        <v>83</v>
      </c>
      <c r="DG371" s="207">
        <v>65</v>
      </c>
      <c r="DH371" s="207">
        <v>47</v>
      </c>
      <c r="DI371" s="207">
        <v>89</v>
      </c>
      <c r="DJ371" s="207">
        <v>348</v>
      </c>
      <c r="DK371" s="207">
        <v>1005</v>
      </c>
      <c r="DL371" s="207">
        <v>986</v>
      </c>
      <c r="DM371" s="207">
        <v>706</v>
      </c>
      <c r="DN371" s="207">
        <v>1813</v>
      </c>
      <c r="DO371" s="207">
        <v>342</v>
      </c>
      <c r="DP371" s="207">
        <v>44</v>
      </c>
      <c r="DQ371" s="207">
        <v>27</v>
      </c>
      <c r="DR371" s="207">
        <v>116</v>
      </c>
      <c r="DS371" s="207">
        <v>70</v>
      </c>
      <c r="DT371" s="207">
        <v>24</v>
      </c>
      <c r="DU371" s="207">
        <v>484</v>
      </c>
      <c r="DV371" s="207">
        <v>116</v>
      </c>
      <c r="DW371" s="207">
        <v>17</v>
      </c>
      <c r="DX371" s="207">
        <v>0</v>
      </c>
      <c r="DY371" s="207">
        <v>225</v>
      </c>
      <c r="DZ371" s="207">
        <v>28</v>
      </c>
      <c r="EA371" s="207">
        <v>18</v>
      </c>
      <c r="EB371" s="207">
        <v>17</v>
      </c>
      <c r="EC371" s="207">
        <v>6</v>
      </c>
      <c r="ED371" s="207">
        <v>10</v>
      </c>
      <c r="EE371" s="207">
        <v>462</v>
      </c>
      <c r="EF371" s="207">
        <v>69</v>
      </c>
      <c r="EG371" s="207">
        <v>97</v>
      </c>
      <c r="EH371" s="207">
        <v>59</v>
      </c>
      <c r="EI371" s="207">
        <v>33</v>
      </c>
      <c r="EJ371" s="207">
        <v>29</v>
      </c>
      <c r="EK371" s="207">
        <v>150</v>
      </c>
      <c r="EL371" s="207">
        <v>25</v>
      </c>
      <c r="EM371" s="207">
        <v>26</v>
      </c>
      <c r="EN371" s="207">
        <v>30</v>
      </c>
      <c r="EO371" s="207">
        <v>81</v>
      </c>
      <c r="EP371" s="207">
        <v>255</v>
      </c>
      <c r="EQ371" s="207">
        <v>140</v>
      </c>
      <c r="ER371" s="207">
        <v>129</v>
      </c>
      <c r="ES371" s="207">
        <v>53</v>
      </c>
      <c r="ET371" s="207">
        <v>56</v>
      </c>
      <c r="EU371" s="207">
        <v>2</v>
      </c>
      <c r="EV371" s="207">
        <v>318</v>
      </c>
      <c r="EW371" s="207">
        <v>409</v>
      </c>
      <c r="EX371" s="207">
        <v>101</v>
      </c>
      <c r="EY371" s="207">
        <v>47</v>
      </c>
      <c r="EZ371" s="207">
        <v>46</v>
      </c>
      <c r="FA371" s="207">
        <v>66</v>
      </c>
      <c r="FB371" s="207">
        <v>62</v>
      </c>
      <c r="FC371" s="207">
        <v>14</v>
      </c>
      <c r="FD371" s="207">
        <v>12</v>
      </c>
      <c r="FE371" s="207">
        <v>22</v>
      </c>
      <c r="FF371" s="207">
        <v>21</v>
      </c>
      <c r="FG371" s="207">
        <v>131</v>
      </c>
      <c r="FH371" s="207">
        <v>241</v>
      </c>
      <c r="FI371" s="213">
        <v>29</v>
      </c>
      <c r="FJ371" s="207">
        <v>61</v>
      </c>
      <c r="FK371" s="207">
        <v>175</v>
      </c>
      <c r="FL371" s="207">
        <v>133</v>
      </c>
      <c r="FM371" s="207">
        <v>39</v>
      </c>
      <c r="FN371" s="207">
        <v>73</v>
      </c>
      <c r="FO371" s="207">
        <v>138</v>
      </c>
      <c r="FP371" s="207">
        <v>142</v>
      </c>
      <c r="FQ371" s="207">
        <v>36</v>
      </c>
      <c r="FR371" s="207">
        <v>501</v>
      </c>
      <c r="FS371" s="207">
        <v>570</v>
      </c>
      <c r="FT371" s="207">
        <v>491</v>
      </c>
      <c r="FU371" s="207">
        <v>451</v>
      </c>
      <c r="FV371" s="207">
        <v>612</v>
      </c>
      <c r="FW371" s="207">
        <v>272</v>
      </c>
      <c r="FX371" s="207">
        <v>482</v>
      </c>
      <c r="FY371" s="207">
        <v>721</v>
      </c>
      <c r="FZ371" s="207">
        <v>448</v>
      </c>
      <c r="GA371" s="207">
        <v>332</v>
      </c>
      <c r="GB371" s="207">
        <v>407</v>
      </c>
      <c r="GC371" s="207">
        <v>662</v>
      </c>
      <c r="GD371" s="207">
        <v>37</v>
      </c>
      <c r="GE371" s="207">
        <v>233</v>
      </c>
      <c r="GF371" s="207">
        <v>571</v>
      </c>
      <c r="GG371" s="207">
        <v>745</v>
      </c>
      <c r="GH371" s="207">
        <v>487</v>
      </c>
      <c r="GI371" s="207">
        <v>350</v>
      </c>
      <c r="GJ371" s="207">
        <v>44</v>
      </c>
      <c r="GK371" s="207">
        <v>751</v>
      </c>
      <c r="GL371" s="207">
        <v>539</v>
      </c>
      <c r="GM371" s="207">
        <v>241</v>
      </c>
      <c r="GN371" s="207">
        <v>368</v>
      </c>
      <c r="GO371" s="207">
        <v>281</v>
      </c>
      <c r="GP371" s="207">
        <v>743</v>
      </c>
      <c r="GQ371" s="207">
        <v>141</v>
      </c>
      <c r="GR371" s="207">
        <v>70</v>
      </c>
      <c r="GS371" s="207">
        <v>98</v>
      </c>
      <c r="GT371" s="207">
        <v>304</v>
      </c>
      <c r="GU371" s="207">
        <v>27</v>
      </c>
      <c r="GV371" s="207">
        <v>13</v>
      </c>
      <c r="GW371" s="207">
        <v>41</v>
      </c>
      <c r="GX371" s="207">
        <v>6</v>
      </c>
      <c r="GY371" s="207">
        <v>12</v>
      </c>
      <c r="GZ371" s="207">
        <v>6</v>
      </c>
      <c r="HA371" s="207">
        <v>432</v>
      </c>
      <c r="HB371" s="207">
        <v>0</v>
      </c>
      <c r="HC371" s="207">
        <v>61</v>
      </c>
      <c r="HD371" s="207">
        <v>31</v>
      </c>
      <c r="HE371" s="207">
        <v>52</v>
      </c>
      <c r="HF371" s="207">
        <v>18</v>
      </c>
      <c r="HG371" s="207">
        <v>78</v>
      </c>
      <c r="HH371" s="207">
        <v>57</v>
      </c>
      <c r="HI371" s="207">
        <v>53</v>
      </c>
      <c r="HJ371" s="207">
        <v>45</v>
      </c>
      <c r="HK371" s="207">
        <v>239</v>
      </c>
      <c r="HL371" s="207">
        <v>1</v>
      </c>
      <c r="HM371" s="207">
        <v>21</v>
      </c>
      <c r="HN371" s="207">
        <v>19</v>
      </c>
      <c r="HO371" s="207">
        <v>8</v>
      </c>
      <c r="HP371" s="207">
        <v>73</v>
      </c>
      <c r="HQ371" s="207">
        <v>33</v>
      </c>
      <c r="HR371" s="207">
        <v>62</v>
      </c>
      <c r="HS371" s="207">
        <v>46</v>
      </c>
      <c r="HT371" s="207">
        <v>73</v>
      </c>
      <c r="HU371" s="207">
        <v>29</v>
      </c>
      <c r="HV371" s="207">
        <v>315</v>
      </c>
      <c r="HW371" s="207">
        <v>10</v>
      </c>
      <c r="HX371" s="207">
        <v>9</v>
      </c>
      <c r="HY371" s="208">
        <v>36942</v>
      </c>
    </row>
    <row r="372" spans="1:233" x14ac:dyDescent="0.25">
      <c r="A372" s="206" t="s">
        <v>939</v>
      </c>
      <c r="B372" s="207">
        <v>70</v>
      </c>
      <c r="C372" s="207">
        <v>114</v>
      </c>
      <c r="D372" s="207">
        <v>89</v>
      </c>
      <c r="E372" s="207">
        <v>41</v>
      </c>
      <c r="F372" s="207">
        <v>88</v>
      </c>
      <c r="G372" s="207">
        <v>87</v>
      </c>
      <c r="H372" s="207">
        <v>53</v>
      </c>
      <c r="I372" s="207">
        <v>7</v>
      </c>
      <c r="J372" s="207">
        <v>35</v>
      </c>
      <c r="K372" s="207">
        <v>13</v>
      </c>
      <c r="L372" s="207">
        <v>40</v>
      </c>
      <c r="M372" s="207">
        <v>14</v>
      </c>
      <c r="N372" s="207">
        <v>121</v>
      </c>
      <c r="O372" s="207">
        <v>74</v>
      </c>
      <c r="P372" s="207">
        <v>81</v>
      </c>
      <c r="Q372" s="207">
        <v>56</v>
      </c>
      <c r="R372" s="207">
        <v>85</v>
      </c>
      <c r="S372" s="207">
        <v>35</v>
      </c>
      <c r="T372" s="207">
        <v>45</v>
      </c>
      <c r="U372" s="207">
        <v>26</v>
      </c>
      <c r="V372" s="207">
        <v>20</v>
      </c>
      <c r="W372" s="207">
        <v>10</v>
      </c>
      <c r="X372" s="207">
        <v>10</v>
      </c>
      <c r="Y372" s="207">
        <v>9</v>
      </c>
      <c r="Z372" s="207">
        <v>39</v>
      </c>
      <c r="AA372" s="207">
        <v>13</v>
      </c>
      <c r="AB372" s="207">
        <v>37</v>
      </c>
      <c r="AC372" s="207">
        <v>41</v>
      </c>
      <c r="AD372" s="207">
        <v>49</v>
      </c>
      <c r="AE372" s="207">
        <v>30</v>
      </c>
      <c r="AF372" s="207">
        <v>52</v>
      </c>
      <c r="AG372" s="207">
        <v>17</v>
      </c>
      <c r="AH372" s="207">
        <v>60</v>
      </c>
      <c r="AI372" s="207">
        <v>18</v>
      </c>
      <c r="AJ372" s="207">
        <v>46</v>
      </c>
      <c r="AK372" s="213">
        <v>107</v>
      </c>
      <c r="AL372" s="207">
        <v>70</v>
      </c>
      <c r="AM372" s="207">
        <v>1</v>
      </c>
      <c r="AN372" s="207">
        <v>4</v>
      </c>
      <c r="AO372" s="207">
        <v>15</v>
      </c>
      <c r="AP372" s="207">
        <v>9</v>
      </c>
      <c r="AQ372" s="207">
        <v>13</v>
      </c>
      <c r="AR372" s="207">
        <v>152</v>
      </c>
      <c r="AS372" s="207">
        <v>154</v>
      </c>
      <c r="AT372" s="207">
        <v>58</v>
      </c>
      <c r="AU372" s="207">
        <v>57</v>
      </c>
      <c r="AV372" s="207">
        <v>33</v>
      </c>
      <c r="AW372" s="207">
        <v>31</v>
      </c>
      <c r="AX372" s="207">
        <v>36</v>
      </c>
      <c r="AY372" s="207">
        <v>24</v>
      </c>
      <c r="AZ372" s="207">
        <v>1</v>
      </c>
      <c r="BA372" s="207">
        <v>39</v>
      </c>
      <c r="BB372" s="207">
        <v>38</v>
      </c>
      <c r="BC372" s="207">
        <v>28</v>
      </c>
      <c r="BD372" s="207">
        <v>41</v>
      </c>
      <c r="BE372" s="207">
        <v>2</v>
      </c>
      <c r="BF372" s="207">
        <v>254</v>
      </c>
      <c r="BG372" s="207">
        <v>71</v>
      </c>
      <c r="BH372" s="207">
        <v>11</v>
      </c>
      <c r="BI372" s="207">
        <v>30</v>
      </c>
      <c r="BJ372" s="207">
        <v>33</v>
      </c>
      <c r="BK372" s="207">
        <v>26</v>
      </c>
      <c r="BL372" s="207">
        <v>15</v>
      </c>
      <c r="BM372" s="207">
        <v>4</v>
      </c>
      <c r="BN372" s="207">
        <v>119</v>
      </c>
      <c r="BO372" s="207">
        <v>114</v>
      </c>
      <c r="BP372" s="207">
        <v>48</v>
      </c>
      <c r="BQ372" s="207">
        <v>12</v>
      </c>
      <c r="BR372" s="207">
        <v>29</v>
      </c>
      <c r="BS372" s="207">
        <v>17</v>
      </c>
      <c r="BT372" s="207">
        <v>1</v>
      </c>
      <c r="BU372" s="207">
        <v>22</v>
      </c>
      <c r="BV372" s="207">
        <v>35</v>
      </c>
      <c r="BW372" s="207">
        <v>20</v>
      </c>
      <c r="BX372" s="207">
        <v>21</v>
      </c>
      <c r="BY372" s="207">
        <v>9</v>
      </c>
      <c r="BZ372" s="207">
        <v>24</v>
      </c>
      <c r="CA372" s="207">
        <v>163</v>
      </c>
      <c r="CB372" s="207">
        <v>10</v>
      </c>
      <c r="CC372" s="207">
        <v>153</v>
      </c>
      <c r="CD372" s="207">
        <v>209</v>
      </c>
      <c r="CE372" s="207">
        <v>54</v>
      </c>
      <c r="CF372" s="207">
        <v>5</v>
      </c>
      <c r="CG372" s="207">
        <v>16</v>
      </c>
      <c r="CH372" s="207">
        <v>10</v>
      </c>
      <c r="CI372" s="207">
        <v>9</v>
      </c>
      <c r="CJ372" s="207">
        <v>6</v>
      </c>
      <c r="CK372" s="207">
        <v>9</v>
      </c>
      <c r="CL372" s="207">
        <v>10</v>
      </c>
      <c r="CM372" s="207">
        <v>7</v>
      </c>
      <c r="CN372" s="207">
        <v>9</v>
      </c>
      <c r="CO372" s="207">
        <v>14</v>
      </c>
      <c r="CP372" s="207">
        <v>22</v>
      </c>
      <c r="CQ372" s="207">
        <v>20</v>
      </c>
      <c r="CR372" s="207">
        <v>15</v>
      </c>
      <c r="CS372" s="207">
        <v>7</v>
      </c>
      <c r="CT372" s="207">
        <v>1</v>
      </c>
      <c r="CU372" s="207">
        <v>15</v>
      </c>
      <c r="CV372" s="207">
        <v>245</v>
      </c>
      <c r="CW372" s="207">
        <v>20</v>
      </c>
      <c r="CX372" s="207">
        <v>11</v>
      </c>
      <c r="CY372" s="207">
        <v>19</v>
      </c>
      <c r="CZ372" s="207">
        <v>0</v>
      </c>
      <c r="DA372" s="207">
        <v>5</v>
      </c>
      <c r="DB372" s="207">
        <v>6</v>
      </c>
      <c r="DC372" s="207">
        <v>8</v>
      </c>
      <c r="DD372" s="207">
        <v>16</v>
      </c>
      <c r="DE372" s="207">
        <v>9</v>
      </c>
      <c r="DF372" s="207">
        <v>44</v>
      </c>
      <c r="DG372" s="207">
        <v>13</v>
      </c>
      <c r="DH372" s="207">
        <v>15</v>
      </c>
      <c r="DI372" s="207">
        <v>7</v>
      </c>
      <c r="DJ372" s="207">
        <v>137</v>
      </c>
      <c r="DK372" s="207">
        <v>199</v>
      </c>
      <c r="DL372" s="207">
        <v>262</v>
      </c>
      <c r="DM372" s="207">
        <v>116</v>
      </c>
      <c r="DN372" s="207">
        <v>121</v>
      </c>
      <c r="DO372" s="207">
        <v>42</v>
      </c>
      <c r="DP372" s="207">
        <v>52</v>
      </c>
      <c r="DQ372" s="207">
        <v>18</v>
      </c>
      <c r="DR372" s="207">
        <v>69</v>
      </c>
      <c r="DS372" s="207">
        <v>29</v>
      </c>
      <c r="DT372" s="207">
        <v>30</v>
      </c>
      <c r="DU372" s="207">
        <v>171</v>
      </c>
      <c r="DV372" s="207">
        <v>79</v>
      </c>
      <c r="DW372" s="207">
        <v>8</v>
      </c>
      <c r="DX372" s="207">
        <v>0</v>
      </c>
      <c r="DY372" s="207">
        <v>19</v>
      </c>
      <c r="DZ372" s="207">
        <v>32</v>
      </c>
      <c r="EA372" s="207">
        <v>33</v>
      </c>
      <c r="EB372" s="207">
        <v>6</v>
      </c>
      <c r="EC372" s="207">
        <v>21</v>
      </c>
      <c r="ED372" s="207">
        <v>20</v>
      </c>
      <c r="EE372" s="207">
        <v>122</v>
      </c>
      <c r="EF372" s="207">
        <v>25</v>
      </c>
      <c r="EG372" s="207">
        <v>22</v>
      </c>
      <c r="EH372" s="207">
        <v>36</v>
      </c>
      <c r="EI372" s="207">
        <v>0</v>
      </c>
      <c r="EJ372" s="207">
        <v>0</v>
      </c>
      <c r="EK372" s="207">
        <v>106</v>
      </c>
      <c r="EL372" s="207">
        <v>39</v>
      </c>
      <c r="EM372" s="207">
        <v>14</v>
      </c>
      <c r="EN372" s="207">
        <v>20</v>
      </c>
      <c r="EO372" s="207">
        <v>40</v>
      </c>
      <c r="EP372" s="207">
        <v>91</v>
      </c>
      <c r="EQ372" s="207">
        <v>48</v>
      </c>
      <c r="ER372" s="207">
        <v>78</v>
      </c>
      <c r="ES372" s="207">
        <v>23</v>
      </c>
      <c r="ET372" s="207">
        <v>11</v>
      </c>
      <c r="EU372" s="207">
        <v>5</v>
      </c>
      <c r="EV372" s="207">
        <v>61</v>
      </c>
      <c r="EW372" s="207">
        <v>113</v>
      </c>
      <c r="EX372" s="207">
        <v>11</v>
      </c>
      <c r="EY372" s="207">
        <v>1</v>
      </c>
      <c r="EZ372" s="207">
        <v>1</v>
      </c>
      <c r="FA372" s="207">
        <v>0</v>
      </c>
      <c r="FB372" s="207">
        <v>9</v>
      </c>
      <c r="FC372" s="207">
        <v>4</v>
      </c>
      <c r="FD372" s="207">
        <v>1</v>
      </c>
      <c r="FE372" s="207">
        <v>3</v>
      </c>
      <c r="FF372" s="207">
        <v>3</v>
      </c>
      <c r="FG372" s="207">
        <v>11</v>
      </c>
      <c r="FH372" s="207">
        <v>24</v>
      </c>
      <c r="FI372" s="213">
        <v>21</v>
      </c>
      <c r="FJ372" s="207">
        <v>21</v>
      </c>
      <c r="FK372" s="207">
        <v>5</v>
      </c>
      <c r="FL372" s="207">
        <v>15</v>
      </c>
      <c r="FM372" s="207">
        <v>30</v>
      </c>
      <c r="FN372" s="207">
        <v>14</v>
      </c>
      <c r="FO372" s="207">
        <v>4</v>
      </c>
      <c r="FP372" s="207">
        <v>30</v>
      </c>
      <c r="FQ372" s="207">
        <v>13</v>
      </c>
      <c r="FR372" s="207">
        <v>89</v>
      </c>
      <c r="FS372" s="207">
        <v>55</v>
      </c>
      <c r="FT372" s="207">
        <v>12</v>
      </c>
      <c r="FU372" s="207">
        <v>83</v>
      </c>
      <c r="FV372" s="207">
        <v>99</v>
      </c>
      <c r="FW372" s="207">
        <v>42</v>
      </c>
      <c r="FX372" s="207">
        <v>111</v>
      </c>
      <c r="FY372" s="207">
        <v>63</v>
      </c>
      <c r="FZ372" s="207">
        <v>107</v>
      </c>
      <c r="GA372" s="207">
        <v>105</v>
      </c>
      <c r="GB372" s="207">
        <v>84</v>
      </c>
      <c r="GC372" s="207">
        <v>118</v>
      </c>
      <c r="GD372" s="207">
        <v>49</v>
      </c>
      <c r="GE372" s="207">
        <v>48</v>
      </c>
      <c r="GF372" s="207">
        <v>117</v>
      </c>
      <c r="GG372" s="207">
        <v>115</v>
      </c>
      <c r="GH372" s="207">
        <v>91</v>
      </c>
      <c r="GI372" s="207">
        <v>58</v>
      </c>
      <c r="GJ372" s="207">
        <v>15</v>
      </c>
      <c r="GK372" s="207">
        <v>214</v>
      </c>
      <c r="GL372" s="207">
        <v>60</v>
      </c>
      <c r="GM372" s="207">
        <v>119</v>
      </c>
      <c r="GN372" s="207">
        <v>11</v>
      </c>
      <c r="GO372" s="207">
        <v>115</v>
      </c>
      <c r="GP372" s="207">
        <v>42</v>
      </c>
      <c r="GQ372" s="207">
        <v>38</v>
      </c>
      <c r="GR372" s="207">
        <v>6</v>
      </c>
      <c r="GS372" s="207">
        <v>51</v>
      </c>
      <c r="GT372" s="207">
        <v>127</v>
      </c>
      <c r="GU372" s="207">
        <v>14</v>
      </c>
      <c r="GV372" s="207">
        <v>11</v>
      </c>
      <c r="GW372" s="207">
        <v>10</v>
      </c>
      <c r="GX372" s="207">
        <v>6</v>
      </c>
      <c r="GY372" s="207">
        <v>11</v>
      </c>
      <c r="GZ372" s="207">
        <v>0</v>
      </c>
      <c r="HA372" s="207">
        <v>98</v>
      </c>
      <c r="HB372" s="207">
        <v>0</v>
      </c>
      <c r="HC372" s="207">
        <v>16</v>
      </c>
      <c r="HD372" s="207">
        <v>5</v>
      </c>
      <c r="HE372" s="207">
        <v>27</v>
      </c>
      <c r="HF372" s="207">
        <v>15</v>
      </c>
      <c r="HG372" s="207">
        <v>31</v>
      </c>
      <c r="HH372" s="207">
        <v>25</v>
      </c>
      <c r="HI372" s="207">
        <v>31</v>
      </c>
      <c r="HJ372" s="207">
        <v>3</v>
      </c>
      <c r="HK372" s="207">
        <v>82</v>
      </c>
      <c r="HL372" s="207">
        <v>0</v>
      </c>
      <c r="HM372" s="207">
        <v>12</v>
      </c>
      <c r="HN372" s="207">
        <v>4</v>
      </c>
      <c r="HO372" s="207">
        <v>24</v>
      </c>
      <c r="HP372" s="207">
        <v>11</v>
      </c>
      <c r="HQ372" s="207">
        <v>20</v>
      </c>
      <c r="HR372" s="207">
        <v>12</v>
      </c>
      <c r="HS372" s="207">
        <v>44</v>
      </c>
      <c r="HT372" s="207">
        <v>22</v>
      </c>
      <c r="HU372" s="207">
        <v>5</v>
      </c>
      <c r="HV372" s="207">
        <v>83</v>
      </c>
      <c r="HW372" s="207">
        <v>21</v>
      </c>
      <c r="HX372" s="207">
        <v>5</v>
      </c>
      <c r="HY372" s="208">
        <v>10066</v>
      </c>
    </row>
    <row r="373" spans="1:233" x14ac:dyDescent="0.25">
      <c r="A373" s="209" t="s">
        <v>678</v>
      </c>
      <c r="B373" s="208">
        <v>175</v>
      </c>
      <c r="C373" s="208">
        <v>272</v>
      </c>
      <c r="D373" s="208">
        <v>234</v>
      </c>
      <c r="E373" s="208">
        <v>114</v>
      </c>
      <c r="F373" s="208">
        <v>282</v>
      </c>
      <c r="G373" s="208">
        <v>359</v>
      </c>
      <c r="H373" s="208">
        <v>353</v>
      </c>
      <c r="I373" s="208">
        <v>20</v>
      </c>
      <c r="J373" s="208">
        <v>116</v>
      </c>
      <c r="K373" s="208">
        <v>61</v>
      </c>
      <c r="L373" s="208">
        <v>294</v>
      </c>
      <c r="M373" s="208">
        <v>114</v>
      </c>
      <c r="N373" s="208">
        <v>622</v>
      </c>
      <c r="O373" s="208">
        <v>232</v>
      </c>
      <c r="P373" s="208">
        <v>346</v>
      </c>
      <c r="Q373" s="208">
        <v>165</v>
      </c>
      <c r="R373" s="208">
        <v>470</v>
      </c>
      <c r="S373" s="208">
        <v>98</v>
      </c>
      <c r="T373" s="208">
        <v>157</v>
      </c>
      <c r="U373" s="208">
        <v>115</v>
      </c>
      <c r="V373" s="208">
        <v>66</v>
      </c>
      <c r="W373" s="208">
        <v>23</v>
      </c>
      <c r="X373" s="208">
        <v>35</v>
      </c>
      <c r="Y373" s="208">
        <v>114</v>
      </c>
      <c r="Z373" s="208">
        <v>97</v>
      </c>
      <c r="AA373" s="208">
        <v>50</v>
      </c>
      <c r="AB373" s="208">
        <v>171</v>
      </c>
      <c r="AC373" s="208">
        <v>119</v>
      </c>
      <c r="AD373" s="208">
        <v>123</v>
      </c>
      <c r="AE373" s="208">
        <v>153</v>
      </c>
      <c r="AF373" s="208">
        <v>189</v>
      </c>
      <c r="AG373" s="208">
        <v>103</v>
      </c>
      <c r="AH373" s="208">
        <v>101</v>
      </c>
      <c r="AI373" s="208">
        <v>80</v>
      </c>
      <c r="AJ373" s="208">
        <v>406</v>
      </c>
      <c r="AK373" s="214">
        <v>410</v>
      </c>
      <c r="AL373" s="208">
        <v>179</v>
      </c>
      <c r="AM373" s="208">
        <v>2</v>
      </c>
      <c r="AN373" s="208">
        <v>5</v>
      </c>
      <c r="AO373" s="208">
        <v>26</v>
      </c>
      <c r="AP373" s="208">
        <v>10</v>
      </c>
      <c r="AQ373" s="208">
        <v>30</v>
      </c>
      <c r="AR373" s="208">
        <v>405</v>
      </c>
      <c r="AS373" s="208">
        <v>601</v>
      </c>
      <c r="AT373" s="208">
        <v>551</v>
      </c>
      <c r="AU373" s="208">
        <v>257</v>
      </c>
      <c r="AV373" s="208">
        <v>136</v>
      </c>
      <c r="AW373" s="208">
        <v>113</v>
      </c>
      <c r="AX373" s="208">
        <v>188</v>
      </c>
      <c r="AY373" s="208">
        <v>43</v>
      </c>
      <c r="AZ373" s="208">
        <v>41</v>
      </c>
      <c r="BA373" s="208">
        <v>77</v>
      </c>
      <c r="BB373" s="208">
        <v>170</v>
      </c>
      <c r="BC373" s="208">
        <v>63</v>
      </c>
      <c r="BD373" s="208">
        <v>79</v>
      </c>
      <c r="BE373" s="208">
        <v>2</v>
      </c>
      <c r="BF373" s="208">
        <v>520</v>
      </c>
      <c r="BG373" s="208">
        <v>142</v>
      </c>
      <c r="BH373" s="208">
        <v>35</v>
      </c>
      <c r="BI373" s="208">
        <v>74</v>
      </c>
      <c r="BJ373" s="208">
        <v>86</v>
      </c>
      <c r="BK373" s="208">
        <v>77</v>
      </c>
      <c r="BL373" s="208">
        <v>36</v>
      </c>
      <c r="BM373" s="208">
        <v>61</v>
      </c>
      <c r="BN373" s="208">
        <v>402</v>
      </c>
      <c r="BO373" s="208">
        <v>484</v>
      </c>
      <c r="BP373" s="208">
        <v>90</v>
      </c>
      <c r="BQ373" s="208">
        <v>175</v>
      </c>
      <c r="BR373" s="208">
        <v>148</v>
      </c>
      <c r="BS373" s="208">
        <v>61</v>
      </c>
      <c r="BT373" s="208">
        <v>150</v>
      </c>
      <c r="BU373" s="208">
        <v>69</v>
      </c>
      <c r="BV373" s="208">
        <v>91</v>
      </c>
      <c r="BW373" s="208">
        <v>32</v>
      </c>
      <c r="BX373" s="208">
        <v>43</v>
      </c>
      <c r="BY373" s="208">
        <v>42</v>
      </c>
      <c r="BZ373" s="208">
        <v>47</v>
      </c>
      <c r="CA373" s="208">
        <v>497</v>
      </c>
      <c r="CB373" s="208">
        <v>58</v>
      </c>
      <c r="CC373" s="208">
        <v>396</v>
      </c>
      <c r="CD373" s="208">
        <v>571</v>
      </c>
      <c r="CE373" s="208">
        <v>175</v>
      </c>
      <c r="CF373" s="208">
        <v>10</v>
      </c>
      <c r="CG373" s="208">
        <v>50</v>
      </c>
      <c r="CH373" s="208">
        <v>48</v>
      </c>
      <c r="CI373" s="208">
        <v>23</v>
      </c>
      <c r="CJ373" s="208">
        <v>37</v>
      </c>
      <c r="CK373" s="208">
        <v>19</v>
      </c>
      <c r="CL373" s="208">
        <v>71</v>
      </c>
      <c r="CM373" s="208">
        <v>41</v>
      </c>
      <c r="CN373" s="208">
        <v>35</v>
      </c>
      <c r="CO373" s="208">
        <v>55</v>
      </c>
      <c r="CP373" s="208">
        <v>85</v>
      </c>
      <c r="CQ373" s="208">
        <v>101</v>
      </c>
      <c r="CR373" s="208">
        <v>86</v>
      </c>
      <c r="CS373" s="208">
        <v>51</v>
      </c>
      <c r="CT373" s="208">
        <v>1</v>
      </c>
      <c r="CU373" s="208">
        <v>77</v>
      </c>
      <c r="CV373" s="208">
        <v>1269</v>
      </c>
      <c r="CW373" s="208">
        <v>53</v>
      </c>
      <c r="CX373" s="208">
        <v>69</v>
      </c>
      <c r="CY373" s="208">
        <v>31</v>
      </c>
      <c r="CZ373" s="208">
        <v>3</v>
      </c>
      <c r="DA373" s="208">
        <v>29</v>
      </c>
      <c r="DB373" s="208">
        <v>107</v>
      </c>
      <c r="DC373" s="208">
        <v>48</v>
      </c>
      <c r="DD373" s="208">
        <v>104</v>
      </c>
      <c r="DE373" s="208">
        <v>96</v>
      </c>
      <c r="DF373" s="208">
        <v>127</v>
      </c>
      <c r="DG373" s="208">
        <v>78</v>
      </c>
      <c r="DH373" s="208">
        <v>62</v>
      </c>
      <c r="DI373" s="208">
        <v>96</v>
      </c>
      <c r="DJ373" s="208">
        <v>485</v>
      </c>
      <c r="DK373" s="208">
        <v>1204</v>
      </c>
      <c r="DL373" s="208">
        <v>1248</v>
      </c>
      <c r="DM373" s="208">
        <v>822</v>
      </c>
      <c r="DN373" s="208">
        <v>1934</v>
      </c>
      <c r="DO373" s="208">
        <v>384</v>
      </c>
      <c r="DP373" s="208">
        <v>96</v>
      </c>
      <c r="DQ373" s="208">
        <v>45</v>
      </c>
      <c r="DR373" s="208">
        <v>185</v>
      </c>
      <c r="DS373" s="208">
        <v>99</v>
      </c>
      <c r="DT373" s="208">
        <v>54</v>
      </c>
      <c r="DU373" s="208">
        <v>655</v>
      </c>
      <c r="DV373" s="208">
        <v>195</v>
      </c>
      <c r="DW373" s="208">
        <v>25</v>
      </c>
      <c r="DX373" s="208">
        <v>0</v>
      </c>
      <c r="DY373" s="208">
        <v>244</v>
      </c>
      <c r="DZ373" s="208">
        <v>60</v>
      </c>
      <c r="EA373" s="208">
        <v>51</v>
      </c>
      <c r="EB373" s="208">
        <v>23</v>
      </c>
      <c r="EC373" s="208">
        <v>27</v>
      </c>
      <c r="ED373" s="208">
        <v>30</v>
      </c>
      <c r="EE373" s="208">
        <v>584</v>
      </c>
      <c r="EF373" s="208">
        <v>94</v>
      </c>
      <c r="EG373" s="208">
        <v>119</v>
      </c>
      <c r="EH373" s="208">
        <v>95</v>
      </c>
      <c r="EI373" s="208">
        <v>33</v>
      </c>
      <c r="EJ373" s="208">
        <v>29</v>
      </c>
      <c r="EK373" s="208">
        <v>256</v>
      </c>
      <c r="EL373" s="208">
        <v>64</v>
      </c>
      <c r="EM373" s="208">
        <v>40</v>
      </c>
      <c r="EN373" s="208">
        <v>50</v>
      </c>
      <c r="EO373" s="208">
        <v>121</v>
      </c>
      <c r="EP373" s="208">
        <v>346</v>
      </c>
      <c r="EQ373" s="208">
        <v>188</v>
      </c>
      <c r="ER373" s="208">
        <v>207</v>
      </c>
      <c r="ES373" s="208">
        <v>76</v>
      </c>
      <c r="ET373" s="208">
        <v>67</v>
      </c>
      <c r="EU373" s="208">
        <v>7</v>
      </c>
      <c r="EV373" s="208">
        <v>379</v>
      </c>
      <c r="EW373" s="208">
        <v>522</v>
      </c>
      <c r="EX373" s="208">
        <v>112</v>
      </c>
      <c r="EY373" s="208">
        <v>48</v>
      </c>
      <c r="EZ373" s="208">
        <v>47</v>
      </c>
      <c r="FA373" s="208">
        <v>66</v>
      </c>
      <c r="FB373" s="208">
        <v>71</v>
      </c>
      <c r="FC373" s="208">
        <v>18</v>
      </c>
      <c r="FD373" s="208">
        <v>13</v>
      </c>
      <c r="FE373" s="208">
        <v>25</v>
      </c>
      <c r="FF373" s="208">
        <v>24</v>
      </c>
      <c r="FG373" s="208">
        <v>142</v>
      </c>
      <c r="FH373" s="208">
        <v>265</v>
      </c>
      <c r="FI373" s="214">
        <v>50</v>
      </c>
      <c r="FJ373" s="208">
        <v>82</v>
      </c>
      <c r="FK373" s="208">
        <v>180</v>
      </c>
      <c r="FL373" s="208">
        <v>148</v>
      </c>
      <c r="FM373" s="208">
        <v>69</v>
      </c>
      <c r="FN373" s="208">
        <v>87</v>
      </c>
      <c r="FO373" s="208">
        <v>142</v>
      </c>
      <c r="FP373" s="208">
        <v>172</v>
      </c>
      <c r="FQ373" s="208">
        <v>49</v>
      </c>
      <c r="FR373" s="208">
        <v>590</v>
      </c>
      <c r="FS373" s="208">
        <v>625</v>
      </c>
      <c r="FT373" s="208">
        <v>503</v>
      </c>
      <c r="FU373" s="208">
        <v>534</v>
      </c>
      <c r="FV373" s="208">
        <v>711</v>
      </c>
      <c r="FW373" s="208">
        <v>314</v>
      </c>
      <c r="FX373" s="208">
        <v>593</v>
      </c>
      <c r="FY373" s="208">
        <v>784</v>
      </c>
      <c r="FZ373" s="208">
        <v>555</v>
      </c>
      <c r="GA373" s="208">
        <v>437</v>
      </c>
      <c r="GB373" s="208">
        <v>491</v>
      </c>
      <c r="GC373" s="208">
        <v>780</v>
      </c>
      <c r="GD373" s="208">
        <v>86</v>
      </c>
      <c r="GE373" s="208">
        <v>281</v>
      </c>
      <c r="GF373" s="208">
        <v>688</v>
      </c>
      <c r="GG373" s="208">
        <v>860</v>
      </c>
      <c r="GH373" s="208">
        <v>578</v>
      </c>
      <c r="GI373" s="208">
        <v>408</v>
      </c>
      <c r="GJ373" s="208">
        <v>59</v>
      </c>
      <c r="GK373" s="208">
        <v>965</v>
      </c>
      <c r="GL373" s="208">
        <v>599</v>
      </c>
      <c r="GM373" s="208">
        <v>360</v>
      </c>
      <c r="GN373" s="208">
        <v>379</v>
      </c>
      <c r="GO373" s="208">
        <v>396</v>
      </c>
      <c r="GP373" s="208">
        <v>785</v>
      </c>
      <c r="GQ373" s="208">
        <v>179</v>
      </c>
      <c r="GR373" s="208">
        <v>76</v>
      </c>
      <c r="GS373" s="208">
        <v>149</v>
      </c>
      <c r="GT373" s="208">
        <v>431</v>
      </c>
      <c r="GU373" s="208">
        <v>41</v>
      </c>
      <c r="GV373" s="208">
        <v>24</v>
      </c>
      <c r="GW373" s="208">
        <v>51</v>
      </c>
      <c r="GX373" s="208">
        <v>12</v>
      </c>
      <c r="GY373" s="208">
        <v>23</v>
      </c>
      <c r="GZ373" s="208">
        <v>6</v>
      </c>
      <c r="HA373" s="208">
        <v>530</v>
      </c>
      <c r="HB373" s="208">
        <v>0</v>
      </c>
      <c r="HC373" s="208">
        <v>77</v>
      </c>
      <c r="HD373" s="208">
        <v>36</v>
      </c>
      <c r="HE373" s="208">
        <v>79</v>
      </c>
      <c r="HF373" s="208">
        <v>33</v>
      </c>
      <c r="HG373" s="208">
        <v>109</v>
      </c>
      <c r="HH373" s="208">
        <v>82</v>
      </c>
      <c r="HI373" s="208">
        <v>84</v>
      </c>
      <c r="HJ373" s="208">
        <v>48</v>
      </c>
      <c r="HK373" s="208">
        <v>321</v>
      </c>
      <c r="HL373" s="208">
        <v>1</v>
      </c>
      <c r="HM373" s="208">
        <v>33</v>
      </c>
      <c r="HN373" s="208">
        <v>23</v>
      </c>
      <c r="HO373" s="208">
        <v>32</v>
      </c>
      <c r="HP373" s="208">
        <v>84</v>
      </c>
      <c r="HQ373" s="208">
        <v>53</v>
      </c>
      <c r="HR373" s="208">
        <v>74</v>
      </c>
      <c r="HS373" s="208">
        <v>90</v>
      </c>
      <c r="HT373" s="208">
        <v>95</v>
      </c>
      <c r="HU373" s="208">
        <v>34</v>
      </c>
      <c r="HV373" s="208">
        <v>398</v>
      </c>
      <c r="HW373" s="208">
        <v>31</v>
      </c>
      <c r="HX373" s="208">
        <v>14</v>
      </c>
      <c r="HY373" s="208">
        <v>47008</v>
      </c>
    </row>
    <row r="374" spans="1:233" x14ac:dyDescent="0.25">
      <c r="A374" s="210" t="s">
        <v>1014</v>
      </c>
    </row>
    <row r="375" spans="1:233" x14ac:dyDescent="0.25">
      <c r="A375" s="210" t="s">
        <v>1018</v>
      </c>
    </row>
    <row r="377" spans="1:233" x14ac:dyDescent="0.25">
      <c r="A377" s="201" t="s">
        <v>950</v>
      </c>
    </row>
    <row r="378" spans="1:233" x14ac:dyDescent="0.25">
      <c r="A378" s="211" t="s">
        <v>951</v>
      </c>
    </row>
    <row r="379" spans="1:233" x14ac:dyDescent="0.25">
      <c r="A379" s="203" t="s">
        <v>604</v>
      </c>
    </row>
    <row r="380" spans="1:233" x14ac:dyDescent="0.25">
      <c r="A380" s="303" t="s">
        <v>952</v>
      </c>
      <c r="B380" s="306"/>
      <c r="C380" s="306"/>
      <c r="D380" s="306"/>
      <c r="E380" s="306"/>
      <c r="F380" s="306"/>
      <c r="G380" s="306"/>
      <c r="H380" s="306"/>
      <c r="I380" s="306"/>
      <c r="J380" s="306"/>
      <c r="K380" s="306"/>
      <c r="L380" s="306"/>
      <c r="M380" s="306"/>
      <c r="N380" s="306"/>
      <c r="O380" s="306"/>
      <c r="P380" s="306"/>
      <c r="Q380" s="306"/>
      <c r="R380" s="306"/>
      <c r="S380" s="306"/>
      <c r="T380" s="306"/>
      <c r="U380" s="306"/>
      <c r="V380" s="306"/>
      <c r="W380" s="306"/>
      <c r="X380" s="306"/>
      <c r="Y380" s="306"/>
      <c r="Z380" s="306"/>
      <c r="AA380" s="306"/>
      <c r="AB380" s="306"/>
      <c r="AC380" s="306"/>
      <c r="AD380" s="306"/>
      <c r="AE380" s="306"/>
      <c r="AF380" s="306"/>
      <c r="AG380" s="306"/>
      <c r="AH380" s="306"/>
      <c r="AI380" s="306"/>
      <c r="AJ380" s="306"/>
      <c r="AK380" s="306"/>
      <c r="AL380" s="306"/>
      <c r="AM380" s="306"/>
      <c r="AN380" s="306"/>
      <c r="AO380" s="306"/>
      <c r="AP380" s="306"/>
      <c r="AQ380" s="306"/>
      <c r="AR380" s="306"/>
      <c r="AS380" s="306"/>
      <c r="AT380" s="306"/>
      <c r="AU380" s="306"/>
      <c r="AV380" s="306"/>
      <c r="AW380" s="306"/>
      <c r="AX380" s="306"/>
      <c r="AY380" s="306"/>
      <c r="AZ380" s="306"/>
      <c r="BA380" s="306"/>
      <c r="BB380" s="306"/>
      <c r="BC380" s="306"/>
      <c r="BD380" s="306"/>
      <c r="BE380" s="306"/>
      <c r="BF380" s="306"/>
      <c r="BG380" s="306"/>
      <c r="BH380" s="306"/>
      <c r="BI380" s="306"/>
      <c r="BJ380" s="306"/>
      <c r="BK380" s="306"/>
      <c r="BL380" s="306"/>
      <c r="BM380" s="306"/>
      <c r="BN380" s="306"/>
      <c r="BO380" s="306"/>
      <c r="BP380" s="306"/>
      <c r="BQ380" s="306"/>
      <c r="BR380" s="306"/>
      <c r="BS380" s="306"/>
      <c r="BT380" s="306"/>
      <c r="BU380" s="306"/>
      <c r="BV380" s="306"/>
      <c r="BW380" s="306"/>
      <c r="BX380" s="306"/>
      <c r="BY380" s="306"/>
      <c r="BZ380" s="306"/>
      <c r="CA380" s="306"/>
      <c r="CB380" s="306"/>
      <c r="CC380" s="306"/>
      <c r="CD380" s="306"/>
      <c r="CE380" s="306"/>
      <c r="CF380" s="306"/>
      <c r="CG380" s="306"/>
      <c r="CH380" s="306"/>
      <c r="CI380" s="306"/>
      <c r="CJ380" s="306"/>
      <c r="CK380" s="306"/>
      <c r="CL380" s="306"/>
      <c r="CM380" s="306"/>
      <c r="CN380" s="306"/>
      <c r="CO380" s="306"/>
      <c r="CP380" s="306"/>
      <c r="CQ380" s="306"/>
      <c r="CR380" s="306"/>
      <c r="CS380" s="306"/>
      <c r="CT380" s="306"/>
      <c r="CU380" s="306"/>
      <c r="CV380" s="306"/>
      <c r="CW380" s="306"/>
      <c r="CX380" s="306"/>
      <c r="CY380" s="306"/>
      <c r="CZ380" s="306"/>
      <c r="DA380" s="306"/>
      <c r="DB380" s="306"/>
      <c r="DC380" s="306"/>
      <c r="DD380" s="306"/>
      <c r="DE380" s="306"/>
      <c r="DF380" s="306"/>
      <c r="DG380" s="306"/>
      <c r="DH380" s="306"/>
      <c r="DI380" s="306"/>
      <c r="DJ380" s="306"/>
      <c r="DK380" s="306"/>
      <c r="DL380" s="306"/>
      <c r="DM380" s="306"/>
      <c r="DN380" s="306"/>
      <c r="DO380" s="306"/>
      <c r="DP380" s="306"/>
      <c r="DQ380" s="306"/>
      <c r="DR380" s="306"/>
      <c r="DS380" s="306"/>
      <c r="DT380" s="306"/>
      <c r="DU380" s="306"/>
      <c r="DV380" s="306"/>
      <c r="DW380" s="306"/>
      <c r="DX380" s="306"/>
      <c r="DY380" s="306"/>
      <c r="DZ380" s="306"/>
      <c r="EA380" s="306"/>
      <c r="EB380" s="306"/>
      <c r="EC380" s="306"/>
      <c r="ED380" s="306"/>
      <c r="EE380" s="306"/>
      <c r="EF380" s="306"/>
      <c r="EG380" s="306"/>
      <c r="EH380" s="306"/>
      <c r="EI380" s="306"/>
      <c r="EJ380" s="306"/>
      <c r="EK380" s="306"/>
      <c r="EL380" s="306"/>
      <c r="EM380" s="306"/>
      <c r="EN380" s="306"/>
      <c r="EO380" s="306"/>
      <c r="EP380" s="306"/>
      <c r="EQ380" s="306"/>
      <c r="ER380" s="306"/>
      <c r="ES380" s="306"/>
      <c r="ET380" s="306"/>
      <c r="EU380" s="306"/>
      <c r="EV380" s="306"/>
      <c r="EW380" s="306"/>
      <c r="EX380" s="306"/>
      <c r="EY380" s="306"/>
      <c r="EZ380" s="306"/>
      <c r="FA380" s="306"/>
      <c r="FB380" s="306"/>
      <c r="FC380" s="306"/>
      <c r="FD380" s="306"/>
      <c r="FE380" s="306"/>
      <c r="FF380" s="306"/>
      <c r="FG380" s="306"/>
      <c r="FH380" s="306"/>
      <c r="FI380" s="306"/>
      <c r="FJ380" s="306"/>
      <c r="FK380" s="306"/>
      <c r="FL380" s="306"/>
      <c r="FM380" s="306"/>
      <c r="FN380" s="306"/>
      <c r="FO380" s="306"/>
      <c r="FP380" s="306"/>
      <c r="FQ380" s="306"/>
      <c r="FR380" s="306"/>
      <c r="FS380" s="306"/>
      <c r="FT380" s="306"/>
      <c r="FU380" s="306"/>
      <c r="FV380" s="306"/>
      <c r="FW380" s="306"/>
      <c r="FX380" s="306"/>
      <c r="FY380" s="306"/>
      <c r="FZ380" s="306"/>
      <c r="GA380" s="306"/>
      <c r="GB380" s="306"/>
      <c r="GC380" s="306"/>
      <c r="GD380" s="306"/>
      <c r="GE380" s="306"/>
      <c r="GF380" s="306"/>
      <c r="GG380" s="306"/>
      <c r="GH380" s="306"/>
      <c r="GI380" s="306"/>
      <c r="GJ380" s="306"/>
      <c r="GK380" s="306"/>
      <c r="GL380" s="306"/>
      <c r="GM380" s="306"/>
      <c r="GN380" s="306"/>
      <c r="GO380" s="306"/>
      <c r="GP380" s="306"/>
      <c r="GQ380" s="306"/>
      <c r="GR380" s="306"/>
      <c r="GS380" s="306"/>
      <c r="GT380" s="306"/>
      <c r="GU380" s="306"/>
      <c r="GV380" s="306"/>
      <c r="GW380" s="306"/>
      <c r="GX380" s="306"/>
      <c r="GY380" s="306"/>
      <c r="GZ380" s="306"/>
      <c r="HA380" s="306"/>
      <c r="HB380" s="306"/>
      <c r="HC380" s="306"/>
      <c r="HD380" s="306"/>
      <c r="HE380" s="306"/>
      <c r="HF380" s="306"/>
      <c r="HG380" s="306"/>
      <c r="HH380" s="306"/>
      <c r="HI380" s="306"/>
      <c r="HJ380" s="306"/>
      <c r="HK380" s="306"/>
      <c r="HL380" s="306"/>
      <c r="HM380" s="306"/>
      <c r="HN380" s="306"/>
      <c r="HO380" s="306"/>
      <c r="HP380" s="306"/>
      <c r="HQ380" s="306"/>
      <c r="HR380" s="306"/>
      <c r="HS380" s="306"/>
      <c r="HT380" s="306"/>
      <c r="HU380" s="306"/>
      <c r="HV380" s="306"/>
      <c r="HW380" s="306"/>
      <c r="HX380" s="306"/>
      <c r="HY380" s="307"/>
    </row>
    <row r="381" spans="1:233" ht="324" x14ac:dyDescent="0.25">
      <c r="A381" s="304"/>
      <c r="B381" s="204" t="s">
        <v>703</v>
      </c>
      <c r="C381" s="204" t="s">
        <v>704</v>
      </c>
      <c r="D381" s="204" t="s">
        <v>705</v>
      </c>
      <c r="E381" s="204" t="s">
        <v>706</v>
      </c>
      <c r="F381" s="204" t="s">
        <v>707</v>
      </c>
      <c r="G381" s="204" t="s">
        <v>708</v>
      </c>
      <c r="H381" s="204" t="s">
        <v>709</v>
      </c>
      <c r="I381" s="204" t="s">
        <v>710</v>
      </c>
      <c r="J381" s="204" t="s">
        <v>711</v>
      </c>
      <c r="K381" s="204" t="s">
        <v>712</v>
      </c>
      <c r="L381" s="204" t="s">
        <v>713</v>
      </c>
      <c r="M381" s="204" t="s">
        <v>714</v>
      </c>
      <c r="N381" s="204" t="s">
        <v>715</v>
      </c>
      <c r="O381" s="204" t="s">
        <v>716</v>
      </c>
      <c r="P381" s="204" t="s">
        <v>717</v>
      </c>
      <c r="Q381" s="204" t="s">
        <v>718</v>
      </c>
      <c r="R381" s="204" t="s">
        <v>719</v>
      </c>
      <c r="S381" s="204" t="s">
        <v>720</v>
      </c>
      <c r="T381" s="204" t="s">
        <v>721</v>
      </c>
      <c r="U381" s="204" t="s">
        <v>722</v>
      </c>
      <c r="V381" s="204" t="s">
        <v>723</v>
      </c>
      <c r="W381" s="204" t="s">
        <v>724</v>
      </c>
      <c r="X381" s="204" t="s">
        <v>725</v>
      </c>
      <c r="Y381" s="204" t="s">
        <v>726</v>
      </c>
      <c r="Z381" s="204" t="s">
        <v>727</v>
      </c>
      <c r="AA381" s="204" t="s">
        <v>728</v>
      </c>
      <c r="AB381" s="204" t="s">
        <v>729</v>
      </c>
      <c r="AC381" s="204" t="s">
        <v>730</v>
      </c>
      <c r="AD381" s="204" t="s">
        <v>731</v>
      </c>
      <c r="AE381" s="204" t="s">
        <v>732</v>
      </c>
      <c r="AF381" s="204" t="s">
        <v>733</v>
      </c>
      <c r="AG381" s="204" t="s">
        <v>734</v>
      </c>
      <c r="AH381" s="204" t="s">
        <v>735</v>
      </c>
      <c r="AI381" s="204" t="s">
        <v>736</v>
      </c>
      <c r="AJ381" s="204" t="s">
        <v>737</v>
      </c>
      <c r="AK381" s="212" t="s">
        <v>738</v>
      </c>
      <c r="AL381" s="204" t="s">
        <v>739</v>
      </c>
      <c r="AM381" s="204" t="s">
        <v>740</v>
      </c>
      <c r="AN381" s="204" t="s">
        <v>741</v>
      </c>
      <c r="AO381" s="204" t="s">
        <v>742</v>
      </c>
      <c r="AP381" s="204" t="s">
        <v>743</v>
      </c>
      <c r="AQ381" s="204" t="s">
        <v>744</v>
      </c>
      <c r="AR381" s="204" t="s">
        <v>745</v>
      </c>
      <c r="AS381" s="204" t="s">
        <v>746</v>
      </c>
      <c r="AT381" s="204" t="s">
        <v>747</v>
      </c>
      <c r="AU381" s="204" t="s">
        <v>748</v>
      </c>
      <c r="AV381" s="204" t="s">
        <v>749</v>
      </c>
      <c r="AW381" s="204" t="s">
        <v>750</v>
      </c>
      <c r="AX381" s="204" t="s">
        <v>751</v>
      </c>
      <c r="AY381" s="204" t="s">
        <v>752</v>
      </c>
      <c r="AZ381" s="204" t="s">
        <v>753</v>
      </c>
      <c r="BA381" s="204" t="s">
        <v>754</v>
      </c>
      <c r="BB381" s="204" t="s">
        <v>755</v>
      </c>
      <c r="BC381" s="204" t="s">
        <v>756</v>
      </c>
      <c r="BD381" s="204" t="s">
        <v>757</v>
      </c>
      <c r="BE381" s="204" t="s">
        <v>758</v>
      </c>
      <c r="BF381" s="204" t="s">
        <v>759</v>
      </c>
      <c r="BG381" s="204" t="s">
        <v>760</v>
      </c>
      <c r="BH381" s="204" t="s">
        <v>761</v>
      </c>
      <c r="BI381" s="204" t="s">
        <v>762</v>
      </c>
      <c r="BJ381" s="204" t="s">
        <v>763</v>
      </c>
      <c r="BK381" s="204" t="s">
        <v>764</v>
      </c>
      <c r="BL381" s="204" t="s">
        <v>765</v>
      </c>
      <c r="BM381" s="204" t="s">
        <v>766</v>
      </c>
      <c r="BN381" s="204" t="s">
        <v>767</v>
      </c>
      <c r="BO381" s="204" t="s">
        <v>768</v>
      </c>
      <c r="BP381" s="204" t="s">
        <v>769</v>
      </c>
      <c r="BQ381" s="204" t="s">
        <v>770</v>
      </c>
      <c r="BR381" s="204" t="s">
        <v>771</v>
      </c>
      <c r="BS381" s="204" t="s">
        <v>772</v>
      </c>
      <c r="BT381" s="204" t="s">
        <v>773</v>
      </c>
      <c r="BU381" s="204" t="s">
        <v>774</v>
      </c>
      <c r="BV381" s="204" t="s">
        <v>775</v>
      </c>
      <c r="BW381" s="204" t="s">
        <v>776</v>
      </c>
      <c r="BX381" s="204" t="s">
        <v>777</v>
      </c>
      <c r="BY381" s="204" t="s">
        <v>778</v>
      </c>
      <c r="BZ381" s="204" t="s">
        <v>779</v>
      </c>
      <c r="CA381" s="204" t="s">
        <v>780</v>
      </c>
      <c r="CB381" s="204" t="s">
        <v>781</v>
      </c>
      <c r="CC381" s="204" t="s">
        <v>782</v>
      </c>
      <c r="CD381" s="204" t="s">
        <v>783</v>
      </c>
      <c r="CE381" s="204" t="s">
        <v>784</v>
      </c>
      <c r="CF381" s="204" t="s">
        <v>785</v>
      </c>
      <c r="CG381" s="204" t="s">
        <v>786</v>
      </c>
      <c r="CH381" s="204" t="s">
        <v>787</v>
      </c>
      <c r="CI381" s="204" t="s">
        <v>788</v>
      </c>
      <c r="CJ381" s="204" t="s">
        <v>789</v>
      </c>
      <c r="CK381" s="204" t="s">
        <v>790</v>
      </c>
      <c r="CL381" s="204" t="s">
        <v>791</v>
      </c>
      <c r="CM381" s="204" t="s">
        <v>792</v>
      </c>
      <c r="CN381" s="204" t="s">
        <v>793</v>
      </c>
      <c r="CO381" s="204" t="s">
        <v>794</v>
      </c>
      <c r="CP381" s="204" t="s">
        <v>795</v>
      </c>
      <c r="CQ381" s="204" t="s">
        <v>796</v>
      </c>
      <c r="CR381" s="204" t="s">
        <v>797</v>
      </c>
      <c r="CS381" s="204" t="s">
        <v>798</v>
      </c>
      <c r="CT381" s="204" t="s">
        <v>799</v>
      </c>
      <c r="CU381" s="204" t="s">
        <v>800</v>
      </c>
      <c r="CV381" s="204" t="s">
        <v>801</v>
      </c>
      <c r="CW381" s="204" t="s">
        <v>802</v>
      </c>
      <c r="CX381" s="204" t="s">
        <v>803</v>
      </c>
      <c r="CY381" s="204" t="s">
        <v>804</v>
      </c>
      <c r="CZ381" s="204" t="s">
        <v>805</v>
      </c>
      <c r="DA381" s="204" t="s">
        <v>806</v>
      </c>
      <c r="DB381" s="204" t="s">
        <v>807</v>
      </c>
      <c r="DC381" s="204" t="s">
        <v>808</v>
      </c>
      <c r="DD381" s="204" t="s">
        <v>809</v>
      </c>
      <c r="DE381" s="204" t="s">
        <v>810</v>
      </c>
      <c r="DF381" s="204" t="s">
        <v>811</v>
      </c>
      <c r="DG381" s="204" t="s">
        <v>812</v>
      </c>
      <c r="DH381" s="204" t="s">
        <v>813</v>
      </c>
      <c r="DI381" s="204" t="s">
        <v>814</v>
      </c>
      <c r="DJ381" s="204" t="s">
        <v>815</v>
      </c>
      <c r="DK381" s="204" t="s">
        <v>816</v>
      </c>
      <c r="DL381" s="204" t="s">
        <v>817</v>
      </c>
      <c r="DM381" s="204" t="s">
        <v>818</v>
      </c>
      <c r="DN381" s="204" t="s">
        <v>819</v>
      </c>
      <c r="DO381" s="204" t="s">
        <v>820</v>
      </c>
      <c r="DP381" s="204" t="s">
        <v>821</v>
      </c>
      <c r="DQ381" s="204" t="s">
        <v>822</v>
      </c>
      <c r="DR381" s="204" t="s">
        <v>823</v>
      </c>
      <c r="DS381" s="204" t="s">
        <v>824</v>
      </c>
      <c r="DT381" s="204" t="s">
        <v>825</v>
      </c>
      <c r="DU381" s="204" t="s">
        <v>826</v>
      </c>
      <c r="DV381" s="204" t="s">
        <v>827</v>
      </c>
      <c r="DW381" s="204" t="s">
        <v>828</v>
      </c>
      <c r="DX381" s="204" t="s">
        <v>829</v>
      </c>
      <c r="DY381" s="204" t="s">
        <v>830</v>
      </c>
      <c r="DZ381" s="204" t="s">
        <v>831</v>
      </c>
      <c r="EA381" s="204" t="s">
        <v>832</v>
      </c>
      <c r="EB381" s="204" t="s">
        <v>833</v>
      </c>
      <c r="EC381" s="204" t="s">
        <v>834</v>
      </c>
      <c r="ED381" s="204" t="s">
        <v>835</v>
      </c>
      <c r="EE381" s="204" t="s">
        <v>836</v>
      </c>
      <c r="EF381" s="204" t="s">
        <v>837</v>
      </c>
      <c r="EG381" s="204" t="s">
        <v>838</v>
      </c>
      <c r="EH381" s="204" t="s">
        <v>839</v>
      </c>
      <c r="EI381" s="204" t="s">
        <v>840</v>
      </c>
      <c r="EJ381" s="204" t="s">
        <v>841</v>
      </c>
      <c r="EK381" s="204" t="s">
        <v>842</v>
      </c>
      <c r="EL381" s="204" t="s">
        <v>843</v>
      </c>
      <c r="EM381" s="204" t="s">
        <v>844</v>
      </c>
      <c r="EN381" s="204" t="s">
        <v>845</v>
      </c>
      <c r="EO381" s="204" t="s">
        <v>846</v>
      </c>
      <c r="EP381" s="204" t="s">
        <v>847</v>
      </c>
      <c r="EQ381" s="204" t="s">
        <v>848</v>
      </c>
      <c r="ER381" s="204" t="s">
        <v>849</v>
      </c>
      <c r="ES381" s="204" t="s">
        <v>850</v>
      </c>
      <c r="ET381" s="204" t="s">
        <v>851</v>
      </c>
      <c r="EU381" s="204" t="s">
        <v>852</v>
      </c>
      <c r="EV381" s="204" t="s">
        <v>853</v>
      </c>
      <c r="EW381" s="204" t="s">
        <v>854</v>
      </c>
      <c r="EX381" s="204" t="s">
        <v>855</v>
      </c>
      <c r="EY381" s="204" t="s">
        <v>856</v>
      </c>
      <c r="EZ381" s="204" t="s">
        <v>857</v>
      </c>
      <c r="FA381" s="204" t="s">
        <v>858</v>
      </c>
      <c r="FB381" s="204" t="s">
        <v>859</v>
      </c>
      <c r="FC381" s="204" t="s">
        <v>860</v>
      </c>
      <c r="FD381" s="204" t="s">
        <v>861</v>
      </c>
      <c r="FE381" s="204" t="s">
        <v>862</v>
      </c>
      <c r="FF381" s="204" t="s">
        <v>863</v>
      </c>
      <c r="FG381" s="204" t="s">
        <v>864</v>
      </c>
      <c r="FH381" s="204" t="s">
        <v>865</v>
      </c>
      <c r="FI381" s="212" t="s">
        <v>1031</v>
      </c>
      <c r="FJ381" s="204" t="s">
        <v>867</v>
      </c>
      <c r="FK381" s="204" t="s">
        <v>868</v>
      </c>
      <c r="FL381" s="204" t="s">
        <v>869</v>
      </c>
      <c r="FM381" s="204" t="s">
        <v>870</v>
      </c>
      <c r="FN381" s="204" t="s">
        <v>871</v>
      </c>
      <c r="FO381" s="204" t="s">
        <v>872</v>
      </c>
      <c r="FP381" s="204" t="s">
        <v>873</v>
      </c>
      <c r="FQ381" s="204" t="s">
        <v>874</v>
      </c>
      <c r="FR381" s="204" t="s">
        <v>875</v>
      </c>
      <c r="FS381" s="204" t="s">
        <v>876</v>
      </c>
      <c r="FT381" s="204" t="s">
        <v>877</v>
      </c>
      <c r="FU381" s="204" t="s">
        <v>878</v>
      </c>
      <c r="FV381" s="204" t="s">
        <v>879</v>
      </c>
      <c r="FW381" s="204" t="s">
        <v>880</v>
      </c>
      <c r="FX381" s="204" t="s">
        <v>881</v>
      </c>
      <c r="FY381" s="204" t="s">
        <v>882</v>
      </c>
      <c r="FZ381" s="204" t="s">
        <v>883</v>
      </c>
      <c r="GA381" s="204" t="s">
        <v>884</v>
      </c>
      <c r="GB381" s="204" t="s">
        <v>885</v>
      </c>
      <c r="GC381" s="204" t="s">
        <v>886</v>
      </c>
      <c r="GD381" s="204" t="s">
        <v>887</v>
      </c>
      <c r="GE381" s="204" t="s">
        <v>888</v>
      </c>
      <c r="GF381" s="204" t="s">
        <v>889</v>
      </c>
      <c r="GG381" s="204" t="s">
        <v>890</v>
      </c>
      <c r="GH381" s="204" t="s">
        <v>891</v>
      </c>
      <c r="GI381" s="204" t="s">
        <v>892</v>
      </c>
      <c r="GJ381" s="204" t="s">
        <v>893</v>
      </c>
      <c r="GK381" s="204" t="s">
        <v>894</v>
      </c>
      <c r="GL381" s="204" t="s">
        <v>895</v>
      </c>
      <c r="GM381" s="204" t="s">
        <v>896</v>
      </c>
      <c r="GN381" s="204" t="s">
        <v>897</v>
      </c>
      <c r="GO381" s="204" t="s">
        <v>898</v>
      </c>
      <c r="GP381" s="204" t="s">
        <v>899</v>
      </c>
      <c r="GQ381" s="204" t="s">
        <v>900</v>
      </c>
      <c r="GR381" s="204" t="s">
        <v>901</v>
      </c>
      <c r="GS381" s="204" t="s">
        <v>902</v>
      </c>
      <c r="GT381" s="204" t="s">
        <v>903</v>
      </c>
      <c r="GU381" s="204" t="s">
        <v>904</v>
      </c>
      <c r="GV381" s="204" t="s">
        <v>905</v>
      </c>
      <c r="GW381" s="204" t="s">
        <v>906</v>
      </c>
      <c r="GX381" s="204" t="s">
        <v>907</v>
      </c>
      <c r="GY381" s="204" t="s">
        <v>908</v>
      </c>
      <c r="GZ381" s="204" t="s">
        <v>909</v>
      </c>
      <c r="HA381" s="204" t="s">
        <v>910</v>
      </c>
      <c r="HB381" s="204" t="s">
        <v>911</v>
      </c>
      <c r="HC381" s="204" t="s">
        <v>912</v>
      </c>
      <c r="HD381" s="204" t="s">
        <v>913</v>
      </c>
      <c r="HE381" s="204" t="s">
        <v>914</v>
      </c>
      <c r="HF381" s="204" t="s">
        <v>915</v>
      </c>
      <c r="HG381" s="204" t="s">
        <v>916</v>
      </c>
      <c r="HH381" s="204" t="s">
        <v>917</v>
      </c>
      <c r="HI381" s="204" t="s">
        <v>918</v>
      </c>
      <c r="HJ381" s="204" t="s">
        <v>919</v>
      </c>
      <c r="HK381" s="204" t="s">
        <v>920</v>
      </c>
      <c r="HL381" s="204" t="s">
        <v>921</v>
      </c>
      <c r="HM381" s="204" t="s">
        <v>922</v>
      </c>
      <c r="HN381" s="204" t="s">
        <v>923</v>
      </c>
      <c r="HO381" s="204" t="s">
        <v>924</v>
      </c>
      <c r="HP381" s="204" t="s">
        <v>925</v>
      </c>
      <c r="HQ381" s="204" t="s">
        <v>926</v>
      </c>
      <c r="HR381" s="204" t="s">
        <v>927</v>
      </c>
      <c r="HS381" s="204" t="s">
        <v>928</v>
      </c>
      <c r="HT381" s="204" t="s">
        <v>929</v>
      </c>
      <c r="HU381" s="204" t="s">
        <v>930</v>
      </c>
      <c r="HV381" s="204" t="s">
        <v>931</v>
      </c>
      <c r="HW381" s="204" t="s">
        <v>932</v>
      </c>
      <c r="HX381" s="204" t="s">
        <v>933</v>
      </c>
      <c r="HY381" s="205" t="s">
        <v>678</v>
      </c>
    </row>
    <row r="382" spans="1:233" x14ac:dyDescent="0.25">
      <c r="A382" s="206" t="s">
        <v>938</v>
      </c>
      <c r="B382" s="207">
        <v>89</v>
      </c>
      <c r="C382" s="207">
        <v>146</v>
      </c>
      <c r="D382" s="207">
        <v>124</v>
      </c>
      <c r="E382" s="207">
        <v>66</v>
      </c>
      <c r="F382" s="207">
        <v>169</v>
      </c>
      <c r="G382" s="207">
        <v>245</v>
      </c>
      <c r="H382" s="207">
        <v>280</v>
      </c>
      <c r="I382" s="207">
        <v>12</v>
      </c>
      <c r="J382" s="207">
        <v>75</v>
      </c>
      <c r="K382" s="207">
        <v>47</v>
      </c>
      <c r="L382" s="207">
        <v>234</v>
      </c>
      <c r="M382" s="207">
        <v>96</v>
      </c>
      <c r="N382" s="207">
        <v>448</v>
      </c>
      <c r="O382" s="207">
        <v>148</v>
      </c>
      <c r="P382" s="207">
        <v>221</v>
      </c>
      <c r="Q382" s="207">
        <v>85</v>
      </c>
      <c r="R382" s="207">
        <v>343</v>
      </c>
      <c r="S382" s="207">
        <v>60</v>
      </c>
      <c r="T382" s="207">
        <v>87</v>
      </c>
      <c r="U382" s="207">
        <v>88</v>
      </c>
      <c r="V382" s="207">
        <v>43</v>
      </c>
      <c r="W382" s="207">
        <v>10</v>
      </c>
      <c r="X382" s="207">
        <v>25</v>
      </c>
      <c r="Y382" s="207">
        <v>102</v>
      </c>
      <c r="Z382" s="207">
        <v>48</v>
      </c>
      <c r="AA382" s="207">
        <v>34</v>
      </c>
      <c r="AB382" s="207">
        <v>119</v>
      </c>
      <c r="AC382" s="207">
        <v>64</v>
      </c>
      <c r="AD382" s="207">
        <v>62</v>
      </c>
      <c r="AE382" s="207">
        <v>109</v>
      </c>
      <c r="AF382" s="207">
        <v>111</v>
      </c>
      <c r="AG382" s="207">
        <v>65</v>
      </c>
      <c r="AH382" s="207">
        <v>32</v>
      </c>
      <c r="AI382" s="207">
        <v>62</v>
      </c>
      <c r="AJ382" s="207">
        <v>250</v>
      </c>
      <c r="AK382" s="213">
        <v>279</v>
      </c>
      <c r="AL382" s="207">
        <v>107</v>
      </c>
      <c r="AM382" s="207">
        <v>1</v>
      </c>
      <c r="AN382" s="207">
        <v>1</v>
      </c>
      <c r="AO382" s="207">
        <v>6</v>
      </c>
      <c r="AP382" s="207">
        <v>0</v>
      </c>
      <c r="AQ382" s="207">
        <v>16</v>
      </c>
      <c r="AR382" s="207">
        <v>191</v>
      </c>
      <c r="AS382" s="207">
        <v>392</v>
      </c>
      <c r="AT382" s="207">
        <v>471</v>
      </c>
      <c r="AU382" s="207">
        <v>184</v>
      </c>
      <c r="AV382" s="207">
        <v>101</v>
      </c>
      <c r="AW382" s="207">
        <v>80</v>
      </c>
      <c r="AX382" s="207">
        <v>143</v>
      </c>
      <c r="AY382" s="207">
        <v>17</v>
      </c>
      <c r="AZ382" s="207">
        <v>39</v>
      </c>
      <c r="BA382" s="207">
        <v>36</v>
      </c>
      <c r="BB382" s="207">
        <v>124</v>
      </c>
      <c r="BC382" s="207">
        <v>32</v>
      </c>
      <c r="BD382" s="207">
        <v>33</v>
      </c>
      <c r="BE382" s="207">
        <v>0</v>
      </c>
      <c r="BF382" s="207">
        <v>245</v>
      </c>
      <c r="BG382" s="207">
        <v>59</v>
      </c>
      <c r="BH382" s="207">
        <v>21</v>
      </c>
      <c r="BI382" s="207">
        <v>43</v>
      </c>
      <c r="BJ382" s="207">
        <v>47</v>
      </c>
      <c r="BK382" s="207">
        <v>48</v>
      </c>
      <c r="BL382" s="207">
        <v>20</v>
      </c>
      <c r="BM382" s="207">
        <v>57</v>
      </c>
      <c r="BN382" s="207">
        <v>259</v>
      </c>
      <c r="BO382" s="207">
        <v>363</v>
      </c>
      <c r="BP382" s="207">
        <v>38</v>
      </c>
      <c r="BQ382" s="207">
        <v>163</v>
      </c>
      <c r="BR382" s="207">
        <v>100</v>
      </c>
      <c r="BS382" s="207">
        <v>44</v>
      </c>
      <c r="BT382" s="207">
        <v>149</v>
      </c>
      <c r="BU382" s="207">
        <v>40</v>
      </c>
      <c r="BV382" s="207">
        <v>51</v>
      </c>
      <c r="BW382" s="207">
        <v>11</v>
      </c>
      <c r="BX382" s="207">
        <v>21</v>
      </c>
      <c r="BY382" s="207">
        <v>33</v>
      </c>
      <c r="BZ382" s="207">
        <v>22</v>
      </c>
      <c r="CA382" s="207">
        <v>319</v>
      </c>
      <c r="CB382" s="207">
        <v>43</v>
      </c>
      <c r="CC382" s="207">
        <v>214</v>
      </c>
      <c r="CD382" s="207">
        <v>330</v>
      </c>
      <c r="CE382" s="207">
        <v>100</v>
      </c>
      <c r="CF382" s="207">
        <v>4</v>
      </c>
      <c r="CG382" s="207">
        <v>33</v>
      </c>
      <c r="CH382" s="207">
        <v>38</v>
      </c>
      <c r="CI382" s="207">
        <v>14</v>
      </c>
      <c r="CJ382" s="207">
        <v>31</v>
      </c>
      <c r="CK382" s="207">
        <v>10</v>
      </c>
      <c r="CL382" s="207">
        <v>55</v>
      </c>
      <c r="CM382" s="207">
        <v>33</v>
      </c>
      <c r="CN382" s="207">
        <v>25</v>
      </c>
      <c r="CO382" s="207">
        <v>39</v>
      </c>
      <c r="CP382" s="207">
        <v>61</v>
      </c>
      <c r="CQ382" s="207">
        <v>75</v>
      </c>
      <c r="CR382" s="207">
        <v>66</v>
      </c>
      <c r="CS382" s="207">
        <v>43</v>
      </c>
      <c r="CT382" s="207">
        <v>0</v>
      </c>
      <c r="CU382" s="207">
        <v>61</v>
      </c>
      <c r="CV382" s="207">
        <v>978</v>
      </c>
      <c r="CW382" s="207">
        <v>30</v>
      </c>
      <c r="CX382" s="207">
        <v>57</v>
      </c>
      <c r="CY382" s="207">
        <v>12</v>
      </c>
      <c r="CZ382" s="207">
        <v>3</v>
      </c>
      <c r="DA382" s="207">
        <v>23</v>
      </c>
      <c r="DB382" s="207">
        <v>94</v>
      </c>
      <c r="DC382" s="207">
        <v>39</v>
      </c>
      <c r="DD382" s="207">
        <v>85</v>
      </c>
      <c r="DE382" s="207">
        <v>84</v>
      </c>
      <c r="DF382" s="207">
        <v>79</v>
      </c>
      <c r="DG382" s="207">
        <v>63</v>
      </c>
      <c r="DH382" s="207">
        <v>42</v>
      </c>
      <c r="DI382" s="207">
        <v>86</v>
      </c>
      <c r="DJ382" s="207">
        <v>313</v>
      </c>
      <c r="DK382" s="207">
        <v>958</v>
      </c>
      <c r="DL382" s="207">
        <v>900</v>
      </c>
      <c r="DM382" s="207">
        <v>693</v>
      </c>
      <c r="DN382" s="207">
        <v>1789</v>
      </c>
      <c r="DO382" s="207">
        <v>338</v>
      </c>
      <c r="DP382" s="207">
        <v>39</v>
      </c>
      <c r="DQ382" s="207">
        <v>24</v>
      </c>
      <c r="DR382" s="207">
        <v>111</v>
      </c>
      <c r="DS382" s="207">
        <v>65</v>
      </c>
      <c r="DT382" s="207">
        <v>15</v>
      </c>
      <c r="DU382" s="207">
        <v>463</v>
      </c>
      <c r="DV382" s="207">
        <v>92</v>
      </c>
      <c r="DW382" s="207">
        <v>16</v>
      </c>
      <c r="DX382" s="207">
        <v>0</v>
      </c>
      <c r="DY382" s="207">
        <v>220</v>
      </c>
      <c r="DZ382" s="207">
        <v>28</v>
      </c>
      <c r="EA382" s="207">
        <v>18</v>
      </c>
      <c r="EB382" s="207">
        <v>17</v>
      </c>
      <c r="EC382" s="207">
        <v>6</v>
      </c>
      <c r="ED382" s="207">
        <v>7</v>
      </c>
      <c r="EE382" s="207">
        <v>398</v>
      </c>
      <c r="EF382" s="207">
        <v>64</v>
      </c>
      <c r="EG382" s="207">
        <v>90</v>
      </c>
      <c r="EH382" s="207">
        <v>43</v>
      </c>
      <c r="EI382" s="207">
        <v>33</v>
      </c>
      <c r="EJ382" s="207">
        <v>29</v>
      </c>
      <c r="EK382" s="207">
        <v>126</v>
      </c>
      <c r="EL382" s="207">
        <v>23</v>
      </c>
      <c r="EM382" s="207">
        <v>26</v>
      </c>
      <c r="EN382" s="207">
        <v>24</v>
      </c>
      <c r="EO382" s="207">
        <v>76</v>
      </c>
      <c r="EP382" s="207">
        <v>230</v>
      </c>
      <c r="EQ382" s="207">
        <v>121</v>
      </c>
      <c r="ER382" s="207">
        <v>101</v>
      </c>
      <c r="ES382" s="207">
        <v>47</v>
      </c>
      <c r="ET382" s="207">
        <v>51</v>
      </c>
      <c r="EU382" s="207">
        <v>2</v>
      </c>
      <c r="EV382" s="207">
        <v>301</v>
      </c>
      <c r="EW382" s="207">
        <v>385</v>
      </c>
      <c r="EX382" s="207">
        <v>100</v>
      </c>
      <c r="EY382" s="207">
        <v>47</v>
      </c>
      <c r="EZ382" s="207">
        <v>46</v>
      </c>
      <c r="FA382" s="207">
        <v>64</v>
      </c>
      <c r="FB382" s="207">
        <v>62</v>
      </c>
      <c r="FC382" s="207">
        <v>14</v>
      </c>
      <c r="FD382" s="207">
        <v>12</v>
      </c>
      <c r="FE382" s="207">
        <v>22</v>
      </c>
      <c r="FF382" s="207">
        <v>21</v>
      </c>
      <c r="FG382" s="207">
        <v>131</v>
      </c>
      <c r="FH382" s="207">
        <v>238</v>
      </c>
      <c r="FI382" s="213">
        <v>27</v>
      </c>
      <c r="FJ382" s="207">
        <v>57</v>
      </c>
      <c r="FK382" s="207">
        <v>175</v>
      </c>
      <c r="FL382" s="207">
        <v>131</v>
      </c>
      <c r="FM382" s="207">
        <v>35</v>
      </c>
      <c r="FN382" s="207">
        <v>72</v>
      </c>
      <c r="FO382" s="207">
        <v>137</v>
      </c>
      <c r="FP382" s="207">
        <v>138</v>
      </c>
      <c r="FQ382" s="207">
        <v>33</v>
      </c>
      <c r="FR382" s="207">
        <v>476</v>
      </c>
      <c r="FS382" s="207">
        <v>542</v>
      </c>
      <c r="FT382" s="207">
        <v>488</v>
      </c>
      <c r="FU382" s="207">
        <v>418</v>
      </c>
      <c r="FV382" s="207">
        <v>564</v>
      </c>
      <c r="FW382" s="207">
        <v>258</v>
      </c>
      <c r="FX382" s="207">
        <v>438</v>
      </c>
      <c r="FY382" s="207">
        <v>708</v>
      </c>
      <c r="FZ382" s="207">
        <v>409</v>
      </c>
      <c r="GA382" s="207">
        <v>301</v>
      </c>
      <c r="GB382" s="207">
        <v>391</v>
      </c>
      <c r="GC382" s="207">
        <v>618</v>
      </c>
      <c r="GD382" s="207">
        <v>36</v>
      </c>
      <c r="GE382" s="207">
        <v>212</v>
      </c>
      <c r="GF382" s="207">
        <v>552</v>
      </c>
      <c r="GG382" s="207">
        <v>700</v>
      </c>
      <c r="GH382" s="207">
        <v>446</v>
      </c>
      <c r="GI382" s="207">
        <v>343</v>
      </c>
      <c r="GJ382" s="207">
        <v>41</v>
      </c>
      <c r="GK382" s="207">
        <v>715</v>
      </c>
      <c r="GL382" s="207">
        <v>523</v>
      </c>
      <c r="GM382" s="207">
        <v>221</v>
      </c>
      <c r="GN382" s="207">
        <v>366</v>
      </c>
      <c r="GO382" s="207">
        <v>235</v>
      </c>
      <c r="GP382" s="207">
        <v>741</v>
      </c>
      <c r="GQ382" s="207">
        <v>141</v>
      </c>
      <c r="GR382" s="207">
        <v>69</v>
      </c>
      <c r="GS382" s="207">
        <v>98</v>
      </c>
      <c r="GT382" s="207">
        <v>287</v>
      </c>
      <c r="GU382" s="207">
        <v>24</v>
      </c>
      <c r="GV382" s="207">
        <v>12</v>
      </c>
      <c r="GW382" s="207">
        <v>40</v>
      </c>
      <c r="GX382" s="207">
        <v>4</v>
      </c>
      <c r="GY382" s="207">
        <v>12</v>
      </c>
      <c r="GZ382" s="207">
        <v>6</v>
      </c>
      <c r="HA382" s="207">
        <v>416</v>
      </c>
      <c r="HB382" s="207">
        <v>0</v>
      </c>
      <c r="HC382" s="207">
        <v>58</v>
      </c>
      <c r="HD382" s="207">
        <v>26</v>
      </c>
      <c r="HE382" s="207">
        <v>50</v>
      </c>
      <c r="HF382" s="207">
        <v>14</v>
      </c>
      <c r="HG382" s="207">
        <v>68</v>
      </c>
      <c r="HH382" s="207">
        <v>55</v>
      </c>
      <c r="HI382" s="207">
        <v>46</v>
      </c>
      <c r="HJ382" s="207">
        <v>43</v>
      </c>
      <c r="HK382" s="207">
        <v>214</v>
      </c>
      <c r="HL382" s="207">
        <v>1</v>
      </c>
      <c r="HM382" s="207">
        <v>21</v>
      </c>
      <c r="HN382" s="207">
        <v>18</v>
      </c>
      <c r="HO382" s="207">
        <v>8</v>
      </c>
      <c r="HP382" s="207">
        <v>68</v>
      </c>
      <c r="HQ382" s="207">
        <v>31</v>
      </c>
      <c r="HR382" s="207">
        <v>58</v>
      </c>
      <c r="HS382" s="207">
        <v>40</v>
      </c>
      <c r="HT382" s="207">
        <v>65</v>
      </c>
      <c r="HU382" s="207">
        <v>25</v>
      </c>
      <c r="HV382" s="207">
        <v>287</v>
      </c>
      <c r="HW382" s="207">
        <v>9</v>
      </c>
      <c r="HX382" s="207">
        <v>7</v>
      </c>
      <c r="HY382" s="208">
        <v>34462</v>
      </c>
    </row>
    <row r="383" spans="1:233" x14ac:dyDescent="0.25">
      <c r="A383" s="206" t="s">
        <v>939</v>
      </c>
      <c r="B383" s="207">
        <v>16</v>
      </c>
      <c r="C383" s="207">
        <v>12</v>
      </c>
      <c r="D383" s="207">
        <v>21</v>
      </c>
      <c r="E383" s="207">
        <v>7</v>
      </c>
      <c r="F383" s="207">
        <v>25</v>
      </c>
      <c r="G383" s="207">
        <v>27</v>
      </c>
      <c r="H383" s="207">
        <v>20</v>
      </c>
      <c r="I383" s="207">
        <v>1</v>
      </c>
      <c r="J383" s="207">
        <v>6</v>
      </c>
      <c r="K383" s="207">
        <v>1</v>
      </c>
      <c r="L383" s="207">
        <v>20</v>
      </c>
      <c r="M383" s="207">
        <v>4</v>
      </c>
      <c r="N383" s="207">
        <v>53</v>
      </c>
      <c r="O383" s="207">
        <v>10</v>
      </c>
      <c r="P383" s="207">
        <v>44</v>
      </c>
      <c r="Q383" s="207">
        <v>24</v>
      </c>
      <c r="R383" s="207">
        <v>42</v>
      </c>
      <c r="S383" s="207">
        <v>3</v>
      </c>
      <c r="T383" s="207">
        <v>25</v>
      </c>
      <c r="U383" s="207">
        <v>1</v>
      </c>
      <c r="V383" s="207">
        <v>3</v>
      </c>
      <c r="W383" s="207">
        <v>3</v>
      </c>
      <c r="X383" s="207">
        <v>0</v>
      </c>
      <c r="Y383" s="207">
        <v>3</v>
      </c>
      <c r="Z383" s="207">
        <v>10</v>
      </c>
      <c r="AA383" s="207">
        <v>3</v>
      </c>
      <c r="AB383" s="207">
        <v>15</v>
      </c>
      <c r="AC383" s="207">
        <v>14</v>
      </c>
      <c r="AD383" s="207">
        <v>12</v>
      </c>
      <c r="AE383" s="207">
        <v>14</v>
      </c>
      <c r="AF383" s="207">
        <v>26</v>
      </c>
      <c r="AG383" s="207">
        <v>21</v>
      </c>
      <c r="AH383" s="207">
        <v>9</v>
      </c>
      <c r="AI383" s="207">
        <v>0</v>
      </c>
      <c r="AJ383" s="207">
        <v>110</v>
      </c>
      <c r="AK383" s="213">
        <v>24</v>
      </c>
      <c r="AL383" s="207">
        <v>2</v>
      </c>
      <c r="AM383" s="207">
        <v>0</v>
      </c>
      <c r="AN383" s="207">
        <v>0</v>
      </c>
      <c r="AO383" s="207">
        <v>5</v>
      </c>
      <c r="AP383" s="207">
        <v>1</v>
      </c>
      <c r="AQ383" s="207">
        <v>1</v>
      </c>
      <c r="AR383" s="207">
        <v>62</v>
      </c>
      <c r="AS383" s="207">
        <v>55</v>
      </c>
      <c r="AT383" s="207">
        <v>22</v>
      </c>
      <c r="AU383" s="207">
        <v>16</v>
      </c>
      <c r="AV383" s="207">
        <v>2</v>
      </c>
      <c r="AW383" s="207">
        <v>2</v>
      </c>
      <c r="AX383" s="207">
        <v>9</v>
      </c>
      <c r="AY383" s="207">
        <v>2</v>
      </c>
      <c r="AZ383" s="207">
        <v>1</v>
      </c>
      <c r="BA383" s="207">
        <v>2</v>
      </c>
      <c r="BB383" s="207">
        <v>8</v>
      </c>
      <c r="BC383" s="207">
        <v>3</v>
      </c>
      <c r="BD383" s="207">
        <v>5</v>
      </c>
      <c r="BE383" s="207">
        <v>0</v>
      </c>
      <c r="BF383" s="207">
        <v>21</v>
      </c>
      <c r="BG383" s="207">
        <v>12</v>
      </c>
      <c r="BH383" s="207">
        <v>3</v>
      </c>
      <c r="BI383" s="207">
        <v>1</v>
      </c>
      <c r="BJ383" s="207">
        <v>6</v>
      </c>
      <c r="BK383" s="207">
        <v>3</v>
      </c>
      <c r="BL383" s="207">
        <v>1</v>
      </c>
      <c r="BM383" s="207">
        <v>0</v>
      </c>
      <c r="BN383" s="207">
        <v>24</v>
      </c>
      <c r="BO383" s="207">
        <v>7</v>
      </c>
      <c r="BP383" s="207">
        <v>4</v>
      </c>
      <c r="BQ383" s="207">
        <v>0</v>
      </c>
      <c r="BR383" s="207">
        <v>19</v>
      </c>
      <c r="BS383" s="207">
        <v>0</v>
      </c>
      <c r="BT383" s="207">
        <v>0</v>
      </c>
      <c r="BU383" s="207">
        <v>7</v>
      </c>
      <c r="BV383" s="207">
        <v>5</v>
      </c>
      <c r="BW383" s="207">
        <v>1</v>
      </c>
      <c r="BX383" s="207">
        <v>1</v>
      </c>
      <c r="BY383" s="207">
        <v>0</v>
      </c>
      <c r="BZ383" s="207">
        <v>1</v>
      </c>
      <c r="CA383" s="207">
        <v>15</v>
      </c>
      <c r="CB383" s="207">
        <v>5</v>
      </c>
      <c r="CC383" s="207">
        <v>29</v>
      </c>
      <c r="CD383" s="207">
        <v>32</v>
      </c>
      <c r="CE383" s="207">
        <v>21</v>
      </c>
      <c r="CF383" s="207">
        <v>1</v>
      </c>
      <c r="CG383" s="207">
        <v>1</v>
      </c>
      <c r="CH383" s="207">
        <v>0</v>
      </c>
      <c r="CI383" s="207">
        <v>0</v>
      </c>
      <c r="CJ383" s="207">
        <v>0</v>
      </c>
      <c r="CK383" s="207">
        <v>0</v>
      </c>
      <c r="CL383" s="207">
        <v>6</v>
      </c>
      <c r="CM383" s="207">
        <v>1</v>
      </c>
      <c r="CN383" s="207">
        <v>1</v>
      </c>
      <c r="CO383" s="207">
        <v>2</v>
      </c>
      <c r="CP383" s="207">
        <v>2</v>
      </c>
      <c r="CQ383" s="207">
        <v>6</v>
      </c>
      <c r="CR383" s="207">
        <v>5</v>
      </c>
      <c r="CS383" s="207">
        <v>1</v>
      </c>
      <c r="CT383" s="207">
        <v>0</v>
      </c>
      <c r="CU383" s="207">
        <v>1</v>
      </c>
      <c r="CV383" s="207">
        <v>46</v>
      </c>
      <c r="CW383" s="207">
        <v>3</v>
      </c>
      <c r="CX383" s="207">
        <v>1</v>
      </c>
      <c r="CY383" s="207">
        <v>0</v>
      </c>
      <c r="CZ383" s="207">
        <v>0</v>
      </c>
      <c r="DA383" s="207">
        <v>1</v>
      </c>
      <c r="DB383" s="207">
        <v>7</v>
      </c>
      <c r="DC383" s="207">
        <v>1</v>
      </c>
      <c r="DD383" s="207">
        <v>3</v>
      </c>
      <c r="DE383" s="207">
        <v>3</v>
      </c>
      <c r="DF383" s="207">
        <v>4</v>
      </c>
      <c r="DG383" s="207">
        <v>2</v>
      </c>
      <c r="DH383" s="207">
        <v>5</v>
      </c>
      <c r="DI383" s="207">
        <v>3</v>
      </c>
      <c r="DJ383" s="207">
        <v>35</v>
      </c>
      <c r="DK383" s="207">
        <v>47</v>
      </c>
      <c r="DL383" s="207">
        <v>86</v>
      </c>
      <c r="DM383" s="207">
        <v>13</v>
      </c>
      <c r="DN383" s="207">
        <v>24</v>
      </c>
      <c r="DO383" s="207">
        <v>4</v>
      </c>
      <c r="DP383" s="207">
        <v>5</v>
      </c>
      <c r="DQ383" s="207">
        <v>3</v>
      </c>
      <c r="DR383" s="207">
        <v>5</v>
      </c>
      <c r="DS383" s="207">
        <v>5</v>
      </c>
      <c r="DT383" s="207">
        <v>9</v>
      </c>
      <c r="DU383" s="207">
        <v>21</v>
      </c>
      <c r="DV383" s="207">
        <v>24</v>
      </c>
      <c r="DW383" s="207">
        <v>1</v>
      </c>
      <c r="DX383" s="207">
        <v>0</v>
      </c>
      <c r="DY383" s="207">
        <v>5</v>
      </c>
      <c r="DZ383" s="207">
        <v>0</v>
      </c>
      <c r="EA383" s="207">
        <v>0</v>
      </c>
      <c r="EB383" s="207">
        <v>0</v>
      </c>
      <c r="EC383" s="207">
        <v>0</v>
      </c>
      <c r="ED383" s="207">
        <v>3</v>
      </c>
      <c r="EE383" s="207">
        <v>64</v>
      </c>
      <c r="EF383" s="207">
        <v>5</v>
      </c>
      <c r="EG383" s="207">
        <v>7</v>
      </c>
      <c r="EH383" s="207">
        <v>16</v>
      </c>
      <c r="EI383" s="207">
        <v>0</v>
      </c>
      <c r="EJ383" s="207">
        <v>0</v>
      </c>
      <c r="EK383" s="207">
        <v>24</v>
      </c>
      <c r="EL383" s="207">
        <v>2</v>
      </c>
      <c r="EM383" s="207">
        <v>0</v>
      </c>
      <c r="EN383" s="207">
        <v>6</v>
      </c>
      <c r="EO383" s="207">
        <v>5</v>
      </c>
      <c r="EP383" s="207">
        <v>25</v>
      </c>
      <c r="EQ383" s="207">
        <v>19</v>
      </c>
      <c r="ER383" s="207">
        <v>28</v>
      </c>
      <c r="ES383" s="207">
        <v>6</v>
      </c>
      <c r="ET383" s="207">
        <v>5</v>
      </c>
      <c r="EU383" s="207">
        <v>0</v>
      </c>
      <c r="EV383" s="207">
        <v>17</v>
      </c>
      <c r="EW383" s="207">
        <v>24</v>
      </c>
      <c r="EX383" s="207">
        <v>1</v>
      </c>
      <c r="EY383" s="207">
        <v>0</v>
      </c>
      <c r="EZ383" s="207">
        <v>0</v>
      </c>
      <c r="FA383" s="207">
        <v>2</v>
      </c>
      <c r="FB383" s="207">
        <v>0</v>
      </c>
      <c r="FC383" s="207">
        <v>0</v>
      </c>
      <c r="FD383" s="207">
        <v>0</v>
      </c>
      <c r="FE383" s="207">
        <v>0</v>
      </c>
      <c r="FF383" s="207">
        <v>0</v>
      </c>
      <c r="FG383" s="207">
        <v>0</v>
      </c>
      <c r="FH383" s="207">
        <v>3</v>
      </c>
      <c r="FI383" s="213">
        <v>2</v>
      </c>
      <c r="FJ383" s="207">
        <v>4</v>
      </c>
      <c r="FK383" s="207">
        <v>0</v>
      </c>
      <c r="FL383" s="207">
        <v>2</v>
      </c>
      <c r="FM383" s="207">
        <v>4</v>
      </c>
      <c r="FN383" s="207">
        <v>1</v>
      </c>
      <c r="FO383" s="207">
        <v>1</v>
      </c>
      <c r="FP383" s="207">
        <v>4</v>
      </c>
      <c r="FQ383" s="207">
        <v>3</v>
      </c>
      <c r="FR383" s="207">
        <v>25</v>
      </c>
      <c r="FS383" s="207">
        <v>28</v>
      </c>
      <c r="FT383" s="207">
        <v>3</v>
      </c>
      <c r="FU383" s="207">
        <v>33</v>
      </c>
      <c r="FV383" s="207">
        <v>48</v>
      </c>
      <c r="FW383" s="207">
        <v>14</v>
      </c>
      <c r="FX383" s="207">
        <v>44</v>
      </c>
      <c r="FY383" s="207">
        <v>13</v>
      </c>
      <c r="FZ383" s="207">
        <v>39</v>
      </c>
      <c r="GA383" s="207">
        <v>31</v>
      </c>
      <c r="GB383" s="207">
        <v>16</v>
      </c>
      <c r="GC383" s="207">
        <v>44</v>
      </c>
      <c r="GD383" s="207">
        <v>1</v>
      </c>
      <c r="GE383" s="207">
        <v>21</v>
      </c>
      <c r="GF383" s="207">
        <v>19</v>
      </c>
      <c r="GG383" s="207">
        <v>45</v>
      </c>
      <c r="GH383" s="207">
        <v>41</v>
      </c>
      <c r="GI383" s="207">
        <v>7</v>
      </c>
      <c r="GJ383" s="207">
        <v>3</v>
      </c>
      <c r="GK383" s="207">
        <v>36</v>
      </c>
      <c r="GL383" s="207">
        <v>16</v>
      </c>
      <c r="GM383" s="207">
        <v>20</v>
      </c>
      <c r="GN383" s="207">
        <v>2</v>
      </c>
      <c r="GO383" s="207">
        <v>46</v>
      </c>
      <c r="GP383" s="207">
        <v>2</v>
      </c>
      <c r="GQ383" s="207">
        <v>0</v>
      </c>
      <c r="GR383" s="207">
        <v>1</v>
      </c>
      <c r="GS383" s="207">
        <v>0</v>
      </c>
      <c r="GT383" s="207">
        <v>17</v>
      </c>
      <c r="GU383" s="207">
        <v>3</v>
      </c>
      <c r="GV383" s="207">
        <v>1</v>
      </c>
      <c r="GW383" s="207">
        <v>1</v>
      </c>
      <c r="GX383" s="207">
        <v>2</v>
      </c>
      <c r="GY383" s="207">
        <v>0</v>
      </c>
      <c r="GZ383" s="207">
        <v>0</v>
      </c>
      <c r="HA383" s="207">
        <v>16</v>
      </c>
      <c r="HB383" s="207">
        <v>0</v>
      </c>
      <c r="HC383" s="207">
        <v>3</v>
      </c>
      <c r="HD383" s="207">
        <v>5</v>
      </c>
      <c r="HE383" s="207">
        <v>2</v>
      </c>
      <c r="HF383" s="207">
        <v>4</v>
      </c>
      <c r="HG383" s="207">
        <v>10</v>
      </c>
      <c r="HH383" s="207">
        <v>2</v>
      </c>
      <c r="HI383" s="207">
        <v>7</v>
      </c>
      <c r="HJ383" s="207">
        <v>2</v>
      </c>
      <c r="HK383" s="207">
        <v>25</v>
      </c>
      <c r="HL383" s="207">
        <v>0</v>
      </c>
      <c r="HM383" s="207">
        <v>0</v>
      </c>
      <c r="HN383" s="207">
        <v>1</v>
      </c>
      <c r="HO383" s="207">
        <v>0</v>
      </c>
      <c r="HP383" s="207">
        <v>5</v>
      </c>
      <c r="HQ383" s="207">
        <v>2</v>
      </c>
      <c r="HR383" s="207">
        <v>4</v>
      </c>
      <c r="HS383" s="207">
        <v>6</v>
      </c>
      <c r="HT383" s="207">
        <v>8</v>
      </c>
      <c r="HU383" s="207">
        <v>4</v>
      </c>
      <c r="HV383" s="207">
        <v>28</v>
      </c>
      <c r="HW383" s="207">
        <v>1</v>
      </c>
      <c r="HX383" s="207">
        <v>2</v>
      </c>
      <c r="HY383" s="208">
        <v>2480</v>
      </c>
    </row>
    <row r="384" spans="1:233" x14ac:dyDescent="0.25">
      <c r="A384" s="209" t="s">
        <v>678</v>
      </c>
      <c r="B384" s="208">
        <v>105</v>
      </c>
      <c r="C384" s="208">
        <v>158</v>
      </c>
      <c r="D384" s="208">
        <v>145</v>
      </c>
      <c r="E384" s="208">
        <v>73</v>
      </c>
      <c r="F384" s="208">
        <v>194</v>
      </c>
      <c r="G384" s="208">
        <v>272</v>
      </c>
      <c r="H384" s="208">
        <v>300</v>
      </c>
      <c r="I384" s="208">
        <v>13</v>
      </c>
      <c r="J384" s="208">
        <v>81</v>
      </c>
      <c r="K384" s="208">
        <v>48</v>
      </c>
      <c r="L384" s="208">
        <v>254</v>
      </c>
      <c r="M384" s="208">
        <v>100</v>
      </c>
      <c r="N384" s="208">
        <v>501</v>
      </c>
      <c r="O384" s="208">
        <v>158</v>
      </c>
      <c r="P384" s="208">
        <v>265</v>
      </c>
      <c r="Q384" s="208">
        <v>109</v>
      </c>
      <c r="R384" s="208">
        <v>385</v>
      </c>
      <c r="S384" s="208">
        <v>63</v>
      </c>
      <c r="T384" s="208">
        <v>112</v>
      </c>
      <c r="U384" s="208">
        <v>89</v>
      </c>
      <c r="V384" s="208">
        <v>46</v>
      </c>
      <c r="W384" s="208">
        <v>13</v>
      </c>
      <c r="X384" s="208">
        <v>25</v>
      </c>
      <c r="Y384" s="208">
        <v>105</v>
      </c>
      <c r="Z384" s="208">
        <v>58</v>
      </c>
      <c r="AA384" s="208">
        <v>37</v>
      </c>
      <c r="AB384" s="208">
        <v>134</v>
      </c>
      <c r="AC384" s="208">
        <v>78</v>
      </c>
      <c r="AD384" s="208">
        <v>74</v>
      </c>
      <c r="AE384" s="208">
        <v>123</v>
      </c>
      <c r="AF384" s="208">
        <v>137</v>
      </c>
      <c r="AG384" s="208">
        <v>86</v>
      </c>
      <c r="AH384" s="208">
        <v>41</v>
      </c>
      <c r="AI384" s="208">
        <v>62</v>
      </c>
      <c r="AJ384" s="208">
        <v>360</v>
      </c>
      <c r="AK384" s="214">
        <v>303</v>
      </c>
      <c r="AL384" s="208">
        <v>109</v>
      </c>
      <c r="AM384" s="208">
        <v>1</v>
      </c>
      <c r="AN384" s="208">
        <v>1</v>
      </c>
      <c r="AO384" s="208">
        <v>11</v>
      </c>
      <c r="AP384" s="208">
        <v>1</v>
      </c>
      <c r="AQ384" s="208">
        <v>17</v>
      </c>
      <c r="AR384" s="208">
        <v>253</v>
      </c>
      <c r="AS384" s="208">
        <v>447</v>
      </c>
      <c r="AT384" s="208">
        <v>493</v>
      </c>
      <c r="AU384" s="208">
        <v>200</v>
      </c>
      <c r="AV384" s="208">
        <v>103</v>
      </c>
      <c r="AW384" s="208">
        <v>82</v>
      </c>
      <c r="AX384" s="208">
        <v>152</v>
      </c>
      <c r="AY384" s="208">
        <v>19</v>
      </c>
      <c r="AZ384" s="208">
        <v>40</v>
      </c>
      <c r="BA384" s="208">
        <v>38</v>
      </c>
      <c r="BB384" s="208">
        <v>132</v>
      </c>
      <c r="BC384" s="208">
        <v>35</v>
      </c>
      <c r="BD384" s="208">
        <v>38</v>
      </c>
      <c r="BE384" s="208">
        <v>0</v>
      </c>
      <c r="BF384" s="208">
        <v>266</v>
      </c>
      <c r="BG384" s="208">
        <v>71</v>
      </c>
      <c r="BH384" s="208">
        <v>24</v>
      </c>
      <c r="BI384" s="208">
        <v>44</v>
      </c>
      <c r="BJ384" s="208">
        <v>53</v>
      </c>
      <c r="BK384" s="208">
        <v>51</v>
      </c>
      <c r="BL384" s="208">
        <v>21</v>
      </c>
      <c r="BM384" s="208">
        <v>57</v>
      </c>
      <c r="BN384" s="208">
        <v>283</v>
      </c>
      <c r="BO384" s="208">
        <v>370</v>
      </c>
      <c r="BP384" s="208">
        <v>42</v>
      </c>
      <c r="BQ384" s="208">
        <v>163</v>
      </c>
      <c r="BR384" s="208">
        <v>119</v>
      </c>
      <c r="BS384" s="208">
        <v>44</v>
      </c>
      <c r="BT384" s="208">
        <v>149</v>
      </c>
      <c r="BU384" s="208">
        <v>47</v>
      </c>
      <c r="BV384" s="208">
        <v>56</v>
      </c>
      <c r="BW384" s="208">
        <v>12</v>
      </c>
      <c r="BX384" s="208">
        <v>22</v>
      </c>
      <c r="BY384" s="208">
        <v>33</v>
      </c>
      <c r="BZ384" s="208">
        <v>23</v>
      </c>
      <c r="CA384" s="208">
        <v>334</v>
      </c>
      <c r="CB384" s="208">
        <v>48</v>
      </c>
      <c r="CC384" s="208">
        <v>243</v>
      </c>
      <c r="CD384" s="208">
        <v>362</v>
      </c>
      <c r="CE384" s="208">
        <v>121</v>
      </c>
      <c r="CF384" s="208">
        <v>5</v>
      </c>
      <c r="CG384" s="208">
        <v>34</v>
      </c>
      <c r="CH384" s="208">
        <v>38</v>
      </c>
      <c r="CI384" s="208">
        <v>14</v>
      </c>
      <c r="CJ384" s="208">
        <v>31</v>
      </c>
      <c r="CK384" s="208">
        <v>10</v>
      </c>
      <c r="CL384" s="208">
        <v>61</v>
      </c>
      <c r="CM384" s="208">
        <v>34</v>
      </c>
      <c r="CN384" s="208">
        <v>26</v>
      </c>
      <c r="CO384" s="208">
        <v>41</v>
      </c>
      <c r="CP384" s="208">
        <v>63</v>
      </c>
      <c r="CQ384" s="208">
        <v>81</v>
      </c>
      <c r="CR384" s="208">
        <v>71</v>
      </c>
      <c r="CS384" s="208">
        <v>44</v>
      </c>
      <c r="CT384" s="208">
        <v>0</v>
      </c>
      <c r="CU384" s="208">
        <v>62</v>
      </c>
      <c r="CV384" s="208">
        <v>1024</v>
      </c>
      <c r="CW384" s="208">
        <v>33</v>
      </c>
      <c r="CX384" s="208">
        <v>58</v>
      </c>
      <c r="CY384" s="208">
        <v>12</v>
      </c>
      <c r="CZ384" s="208">
        <v>3</v>
      </c>
      <c r="DA384" s="208">
        <v>24</v>
      </c>
      <c r="DB384" s="208">
        <v>101</v>
      </c>
      <c r="DC384" s="208">
        <v>40</v>
      </c>
      <c r="DD384" s="208">
        <v>88</v>
      </c>
      <c r="DE384" s="208">
        <v>87</v>
      </c>
      <c r="DF384" s="208">
        <v>83</v>
      </c>
      <c r="DG384" s="208">
        <v>65</v>
      </c>
      <c r="DH384" s="208">
        <v>47</v>
      </c>
      <c r="DI384" s="208">
        <v>89</v>
      </c>
      <c r="DJ384" s="208">
        <v>348</v>
      </c>
      <c r="DK384" s="208">
        <v>1005</v>
      </c>
      <c r="DL384" s="208">
        <v>986</v>
      </c>
      <c r="DM384" s="208">
        <v>706</v>
      </c>
      <c r="DN384" s="208">
        <v>1813</v>
      </c>
      <c r="DO384" s="208">
        <v>342</v>
      </c>
      <c r="DP384" s="208">
        <v>44</v>
      </c>
      <c r="DQ384" s="208">
        <v>27</v>
      </c>
      <c r="DR384" s="208">
        <v>116</v>
      </c>
      <c r="DS384" s="208">
        <v>70</v>
      </c>
      <c r="DT384" s="208">
        <v>24</v>
      </c>
      <c r="DU384" s="208">
        <v>484</v>
      </c>
      <c r="DV384" s="208">
        <v>116</v>
      </c>
      <c r="DW384" s="208">
        <v>17</v>
      </c>
      <c r="DX384" s="208">
        <v>0</v>
      </c>
      <c r="DY384" s="208">
        <v>225</v>
      </c>
      <c r="DZ384" s="208">
        <v>28</v>
      </c>
      <c r="EA384" s="208">
        <v>18</v>
      </c>
      <c r="EB384" s="208">
        <v>17</v>
      </c>
      <c r="EC384" s="208">
        <v>6</v>
      </c>
      <c r="ED384" s="208">
        <v>10</v>
      </c>
      <c r="EE384" s="208">
        <v>462</v>
      </c>
      <c r="EF384" s="208">
        <v>69</v>
      </c>
      <c r="EG384" s="208">
        <v>97</v>
      </c>
      <c r="EH384" s="208">
        <v>59</v>
      </c>
      <c r="EI384" s="208">
        <v>33</v>
      </c>
      <c r="EJ384" s="208">
        <v>29</v>
      </c>
      <c r="EK384" s="208">
        <v>150</v>
      </c>
      <c r="EL384" s="208">
        <v>25</v>
      </c>
      <c r="EM384" s="208">
        <v>26</v>
      </c>
      <c r="EN384" s="208">
        <v>30</v>
      </c>
      <c r="EO384" s="208">
        <v>81</v>
      </c>
      <c r="EP384" s="208">
        <v>255</v>
      </c>
      <c r="EQ384" s="208">
        <v>140</v>
      </c>
      <c r="ER384" s="208">
        <v>129</v>
      </c>
      <c r="ES384" s="208">
        <v>53</v>
      </c>
      <c r="ET384" s="208">
        <v>56</v>
      </c>
      <c r="EU384" s="208">
        <v>2</v>
      </c>
      <c r="EV384" s="208">
        <v>318</v>
      </c>
      <c r="EW384" s="208">
        <v>409</v>
      </c>
      <c r="EX384" s="208">
        <v>101</v>
      </c>
      <c r="EY384" s="208">
        <v>47</v>
      </c>
      <c r="EZ384" s="208">
        <v>46</v>
      </c>
      <c r="FA384" s="208">
        <v>66</v>
      </c>
      <c r="FB384" s="208">
        <v>62</v>
      </c>
      <c r="FC384" s="208">
        <v>14</v>
      </c>
      <c r="FD384" s="208">
        <v>12</v>
      </c>
      <c r="FE384" s="208">
        <v>22</v>
      </c>
      <c r="FF384" s="208">
        <v>21</v>
      </c>
      <c r="FG384" s="208">
        <v>131</v>
      </c>
      <c r="FH384" s="208">
        <v>241</v>
      </c>
      <c r="FI384" s="214">
        <v>29</v>
      </c>
      <c r="FJ384" s="208">
        <v>61</v>
      </c>
      <c r="FK384" s="208">
        <v>175</v>
      </c>
      <c r="FL384" s="208">
        <v>133</v>
      </c>
      <c r="FM384" s="208">
        <v>39</v>
      </c>
      <c r="FN384" s="208">
        <v>73</v>
      </c>
      <c r="FO384" s="208">
        <v>138</v>
      </c>
      <c r="FP384" s="208">
        <v>142</v>
      </c>
      <c r="FQ384" s="208">
        <v>36</v>
      </c>
      <c r="FR384" s="208">
        <v>501</v>
      </c>
      <c r="FS384" s="208">
        <v>570</v>
      </c>
      <c r="FT384" s="208">
        <v>491</v>
      </c>
      <c r="FU384" s="208">
        <v>451</v>
      </c>
      <c r="FV384" s="208">
        <v>612</v>
      </c>
      <c r="FW384" s="208">
        <v>272</v>
      </c>
      <c r="FX384" s="208">
        <v>482</v>
      </c>
      <c r="FY384" s="208">
        <v>721</v>
      </c>
      <c r="FZ384" s="208">
        <v>448</v>
      </c>
      <c r="GA384" s="208">
        <v>332</v>
      </c>
      <c r="GB384" s="208">
        <v>407</v>
      </c>
      <c r="GC384" s="208">
        <v>662</v>
      </c>
      <c r="GD384" s="208">
        <v>37</v>
      </c>
      <c r="GE384" s="208">
        <v>233</v>
      </c>
      <c r="GF384" s="208">
        <v>571</v>
      </c>
      <c r="GG384" s="208">
        <v>745</v>
      </c>
      <c r="GH384" s="208">
        <v>487</v>
      </c>
      <c r="GI384" s="208">
        <v>350</v>
      </c>
      <c r="GJ384" s="208">
        <v>44</v>
      </c>
      <c r="GK384" s="208">
        <v>751</v>
      </c>
      <c r="GL384" s="208">
        <v>539</v>
      </c>
      <c r="GM384" s="208">
        <v>241</v>
      </c>
      <c r="GN384" s="208">
        <v>368</v>
      </c>
      <c r="GO384" s="208">
        <v>281</v>
      </c>
      <c r="GP384" s="208">
        <v>743</v>
      </c>
      <c r="GQ384" s="208">
        <v>141</v>
      </c>
      <c r="GR384" s="208">
        <v>70</v>
      </c>
      <c r="GS384" s="208">
        <v>98</v>
      </c>
      <c r="GT384" s="208">
        <v>304</v>
      </c>
      <c r="GU384" s="208">
        <v>27</v>
      </c>
      <c r="GV384" s="208">
        <v>13</v>
      </c>
      <c r="GW384" s="208">
        <v>41</v>
      </c>
      <c r="GX384" s="208">
        <v>6</v>
      </c>
      <c r="GY384" s="208">
        <v>12</v>
      </c>
      <c r="GZ384" s="208">
        <v>6</v>
      </c>
      <c r="HA384" s="208">
        <v>432</v>
      </c>
      <c r="HB384" s="208">
        <v>0</v>
      </c>
      <c r="HC384" s="208">
        <v>61</v>
      </c>
      <c r="HD384" s="208">
        <v>31</v>
      </c>
      <c r="HE384" s="208">
        <v>52</v>
      </c>
      <c r="HF384" s="208">
        <v>18</v>
      </c>
      <c r="HG384" s="208">
        <v>78</v>
      </c>
      <c r="HH384" s="208">
        <v>57</v>
      </c>
      <c r="HI384" s="208">
        <v>53</v>
      </c>
      <c r="HJ384" s="208">
        <v>45</v>
      </c>
      <c r="HK384" s="208">
        <v>239</v>
      </c>
      <c r="HL384" s="208">
        <v>1</v>
      </c>
      <c r="HM384" s="208">
        <v>21</v>
      </c>
      <c r="HN384" s="208">
        <v>19</v>
      </c>
      <c r="HO384" s="208">
        <v>8</v>
      </c>
      <c r="HP384" s="208">
        <v>73</v>
      </c>
      <c r="HQ384" s="208">
        <v>33</v>
      </c>
      <c r="HR384" s="208">
        <v>62</v>
      </c>
      <c r="HS384" s="208">
        <v>46</v>
      </c>
      <c r="HT384" s="208">
        <v>73</v>
      </c>
      <c r="HU384" s="208">
        <v>29</v>
      </c>
      <c r="HV384" s="208">
        <v>315</v>
      </c>
      <c r="HW384" s="208">
        <v>10</v>
      </c>
      <c r="HX384" s="208">
        <v>9</v>
      </c>
      <c r="HY384" s="208">
        <v>36942</v>
      </c>
    </row>
    <row r="385" spans="1:233" x14ac:dyDescent="0.25">
      <c r="A385" s="210" t="s">
        <v>1019</v>
      </c>
    </row>
    <row r="386" spans="1:233" x14ac:dyDescent="0.25">
      <c r="A386" s="210" t="s">
        <v>1020</v>
      </c>
    </row>
    <row r="388" spans="1:233" x14ac:dyDescent="0.25">
      <c r="A388" s="201" t="s">
        <v>955</v>
      </c>
    </row>
    <row r="389" spans="1:233" x14ac:dyDescent="0.25">
      <c r="A389" s="211" t="s">
        <v>956</v>
      </c>
    </row>
    <row r="390" spans="1:233" x14ac:dyDescent="0.25">
      <c r="A390" s="203" t="s">
        <v>604</v>
      </c>
    </row>
    <row r="391" spans="1:233" x14ac:dyDescent="0.25">
      <c r="A391" s="303" t="s">
        <v>957</v>
      </c>
      <c r="B391" s="306"/>
      <c r="C391" s="306"/>
      <c r="D391" s="306"/>
      <c r="E391" s="306"/>
      <c r="F391" s="306"/>
      <c r="G391" s="306"/>
      <c r="H391" s="306"/>
      <c r="I391" s="306"/>
      <c r="J391" s="306"/>
      <c r="K391" s="306"/>
      <c r="L391" s="306"/>
      <c r="M391" s="306"/>
      <c r="N391" s="306"/>
      <c r="O391" s="306"/>
      <c r="P391" s="306"/>
      <c r="Q391" s="306"/>
      <c r="R391" s="306"/>
      <c r="S391" s="306"/>
      <c r="T391" s="306"/>
      <c r="U391" s="306"/>
      <c r="V391" s="306"/>
      <c r="W391" s="306"/>
      <c r="X391" s="306"/>
      <c r="Y391" s="306"/>
      <c r="Z391" s="306"/>
      <c r="AA391" s="306"/>
      <c r="AB391" s="306"/>
      <c r="AC391" s="306"/>
      <c r="AD391" s="306"/>
      <c r="AE391" s="306"/>
      <c r="AF391" s="306"/>
      <c r="AG391" s="306"/>
      <c r="AH391" s="306"/>
      <c r="AI391" s="306"/>
      <c r="AJ391" s="306"/>
      <c r="AK391" s="306"/>
      <c r="AL391" s="306"/>
      <c r="AM391" s="306"/>
      <c r="AN391" s="306"/>
      <c r="AO391" s="306"/>
      <c r="AP391" s="306"/>
      <c r="AQ391" s="306"/>
      <c r="AR391" s="306"/>
      <c r="AS391" s="306"/>
      <c r="AT391" s="306"/>
      <c r="AU391" s="306"/>
      <c r="AV391" s="306"/>
      <c r="AW391" s="306"/>
      <c r="AX391" s="306"/>
      <c r="AY391" s="306"/>
      <c r="AZ391" s="306"/>
      <c r="BA391" s="306"/>
      <c r="BB391" s="306"/>
      <c r="BC391" s="306"/>
      <c r="BD391" s="306"/>
      <c r="BE391" s="306"/>
      <c r="BF391" s="306"/>
      <c r="BG391" s="306"/>
      <c r="BH391" s="306"/>
      <c r="BI391" s="306"/>
      <c r="BJ391" s="306"/>
      <c r="BK391" s="306"/>
      <c r="BL391" s="306"/>
      <c r="BM391" s="306"/>
      <c r="BN391" s="306"/>
      <c r="BO391" s="306"/>
      <c r="BP391" s="306"/>
      <c r="BQ391" s="306"/>
      <c r="BR391" s="306"/>
      <c r="BS391" s="306"/>
      <c r="BT391" s="306"/>
      <c r="BU391" s="306"/>
      <c r="BV391" s="306"/>
      <c r="BW391" s="306"/>
      <c r="BX391" s="306"/>
      <c r="BY391" s="306"/>
      <c r="BZ391" s="306"/>
      <c r="CA391" s="306"/>
      <c r="CB391" s="306"/>
      <c r="CC391" s="306"/>
      <c r="CD391" s="306"/>
      <c r="CE391" s="306"/>
      <c r="CF391" s="306"/>
      <c r="CG391" s="306"/>
      <c r="CH391" s="306"/>
      <c r="CI391" s="306"/>
      <c r="CJ391" s="306"/>
      <c r="CK391" s="306"/>
      <c r="CL391" s="306"/>
      <c r="CM391" s="306"/>
      <c r="CN391" s="306"/>
      <c r="CO391" s="306"/>
      <c r="CP391" s="306"/>
      <c r="CQ391" s="306"/>
      <c r="CR391" s="306"/>
      <c r="CS391" s="306"/>
      <c r="CT391" s="306"/>
      <c r="CU391" s="306"/>
      <c r="CV391" s="306"/>
      <c r="CW391" s="306"/>
      <c r="CX391" s="306"/>
      <c r="CY391" s="306"/>
      <c r="CZ391" s="306"/>
      <c r="DA391" s="306"/>
      <c r="DB391" s="306"/>
      <c r="DC391" s="306"/>
      <c r="DD391" s="306"/>
      <c r="DE391" s="306"/>
      <c r="DF391" s="306"/>
      <c r="DG391" s="306"/>
      <c r="DH391" s="306"/>
      <c r="DI391" s="306"/>
      <c r="DJ391" s="306"/>
      <c r="DK391" s="306"/>
      <c r="DL391" s="306"/>
      <c r="DM391" s="306"/>
      <c r="DN391" s="306"/>
      <c r="DO391" s="306"/>
      <c r="DP391" s="306"/>
      <c r="DQ391" s="306"/>
      <c r="DR391" s="306"/>
      <c r="DS391" s="306"/>
      <c r="DT391" s="306"/>
      <c r="DU391" s="306"/>
      <c r="DV391" s="306"/>
      <c r="DW391" s="306"/>
      <c r="DX391" s="306"/>
      <c r="DY391" s="306"/>
      <c r="DZ391" s="306"/>
      <c r="EA391" s="306"/>
      <c r="EB391" s="306"/>
      <c r="EC391" s="306"/>
      <c r="ED391" s="306"/>
      <c r="EE391" s="306"/>
      <c r="EF391" s="306"/>
      <c r="EG391" s="306"/>
      <c r="EH391" s="306"/>
      <c r="EI391" s="306"/>
      <c r="EJ391" s="306"/>
      <c r="EK391" s="306"/>
      <c r="EL391" s="306"/>
      <c r="EM391" s="306"/>
      <c r="EN391" s="306"/>
      <c r="EO391" s="306"/>
      <c r="EP391" s="306"/>
      <c r="EQ391" s="306"/>
      <c r="ER391" s="306"/>
      <c r="ES391" s="306"/>
      <c r="ET391" s="306"/>
      <c r="EU391" s="306"/>
      <c r="EV391" s="306"/>
      <c r="EW391" s="306"/>
      <c r="EX391" s="306"/>
      <c r="EY391" s="306"/>
      <c r="EZ391" s="306"/>
      <c r="FA391" s="306"/>
      <c r="FB391" s="306"/>
      <c r="FC391" s="306"/>
      <c r="FD391" s="306"/>
      <c r="FE391" s="306"/>
      <c r="FF391" s="306"/>
      <c r="FG391" s="306"/>
      <c r="FH391" s="306"/>
      <c r="FI391" s="306"/>
      <c r="FJ391" s="306"/>
      <c r="FK391" s="306"/>
      <c r="FL391" s="306"/>
      <c r="FM391" s="306"/>
      <c r="FN391" s="306"/>
      <c r="FO391" s="306"/>
      <c r="FP391" s="306"/>
      <c r="FQ391" s="306"/>
      <c r="FR391" s="306"/>
      <c r="FS391" s="306"/>
      <c r="FT391" s="306"/>
      <c r="FU391" s="306"/>
      <c r="FV391" s="306"/>
      <c r="FW391" s="306"/>
      <c r="FX391" s="306"/>
      <c r="FY391" s="306"/>
      <c r="FZ391" s="306"/>
      <c r="GA391" s="306"/>
      <c r="GB391" s="306"/>
      <c r="GC391" s="306"/>
      <c r="GD391" s="306"/>
      <c r="GE391" s="306"/>
      <c r="GF391" s="306"/>
      <c r="GG391" s="306"/>
      <c r="GH391" s="306"/>
      <c r="GI391" s="306"/>
      <c r="GJ391" s="306"/>
      <c r="GK391" s="306"/>
      <c r="GL391" s="306"/>
      <c r="GM391" s="306"/>
      <c r="GN391" s="306"/>
      <c r="GO391" s="306"/>
      <c r="GP391" s="306"/>
      <c r="GQ391" s="306"/>
      <c r="GR391" s="306"/>
      <c r="GS391" s="306"/>
      <c r="GT391" s="306"/>
      <c r="GU391" s="306"/>
      <c r="GV391" s="306"/>
      <c r="GW391" s="306"/>
      <c r="GX391" s="306"/>
      <c r="GY391" s="306"/>
      <c r="GZ391" s="306"/>
      <c r="HA391" s="306"/>
      <c r="HB391" s="306"/>
      <c r="HC391" s="306"/>
      <c r="HD391" s="306"/>
      <c r="HE391" s="306"/>
      <c r="HF391" s="306"/>
      <c r="HG391" s="306"/>
      <c r="HH391" s="306"/>
      <c r="HI391" s="306"/>
      <c r="HJ391" s="306"/>
      <c r="HK391" s="306"/>
      <c r="HL391" s="306"/>
      <c r="HM391" s="306"/>
      <c r="HN391" s="306"/>
      <c r="HO391" s="306"/>
      <c r="HP391" s="306"/>
      <c r="HQ391" s="306"/>
      <c r="HR391" s="306"/>
      <c r="HS391" s="306"/>
      <c r="HT391" s="306"/>
      <c r="HU391" s="306"/>
      <c r="HV391" s="306"/>
      <c r="HW391" s="306"/>
      <c r="HX391" s="306"/>
      <c r="HY391" s="307"/>
    </row>
    <row r="392" spans="1:233" ht="324" x14ac:dyDescent="0.25">
      <c r="A392" s="304"/>
      <c r="B392" s="204" t="s">
        <v>703</v>
      </c>
      <c r="C392" s="204" t="s">
        <v>704</v>
      </c>
      <c r="D392" s="204" t="s">
        <v>705</v>
      </c>
      <c r="E392" s="204" t="s">
        <v>706</v>
      </c>
      <c r="F392" s="204" t="s">
        <v>707</v>
      </c>
      <c r="G392" s="204" t="s">
        <v>708</v>
      </c>
      <c r="H392" s="204" t="s">
        <v>709</v>
      </c>
      <c r="I392" s="204" t="s">
        <v>710</v>
      </c>
      <c r="J392" s="204" t="s">
        <v>711</v>
      </c>
      <c r="K392" s="204" t="s">
        <v>712</v>
      </c>
      <c r="L392" s="204" t="s">
        <v>713</v>
      </c>
      <c r="M392" s="204" t="s">
        <v>714</v>
      </c>
      <c r="N392" s="204" t="s">
        <v>715</v>
      </c>
      <c r="O392" s="204" t="s">
        <v>716</v>
      </c>
      <c r="P392" s="204" t="s">
        <v>717</v>
      </c>
      <c r="Q392" s="204" t="s">
        <v>718</v>
      </c>
      <c r="R392" s="204" t="s">
        <v>719</v>
      </c>
      <c r="S392" s="204" t="s">
        <v>720</v>
      </c>
      <c r="T392" s="204" t="s">
        <v>721</v>
      </c>
      <c r="U392" s="204" t="s">
        <v>722</v>
      </c>
      <c r="V392" s="204" t="s">
        <v>723</v>
      </c>
      <c r="W392" s="204" t="s">
        <v>724</v>
      </c>
      <c r="X392" s="204" t="s">
        <v>725</v>
      </c>
      <c r="Y392" s="204" t="s">
        <v>726</v>
      </c>
      <c r="Z392" s="204" t="s">
        <v>727</v>
      </c>
      <c r="AA392" s="204" t="s">
        <v>728</v>
      </c>
      <c r="AB392" s="204" t="s">
        <v>729</v>
      </c>
      <c r="AC392" s="204" t="s">
        <v>730</v>
      </c>
      <c r="AD392" s="204" t="s">
        <v>731</v>
      </c>
      <c r="AE392" s="204" t="s">
        <v>732</v>
      </c>
      <c r="AF392" s="204" t="s">
        <v>733</v>
      </c>
      <c r="AG392" s="204" t="s">
        <v>734</v>
      </c>
      <c r="AH392" s="204" t="s">
        <v>735</v>
      </c>
      <c r="AI392" s="204" t="s">
        <v>736</v>
      </c>
      <c r="AJ392" s="204" t="s">
        <v>737</v>
      </c>
      <c r="AK392" s="212" t="s">
        <v>738</v>
      </c>
      <c r="AL392" s="204" t="s">
        <v>739</v>
      </c>
      <c r="AM392" s="204" t="s">
        <v>740</v>
      </c>
      <c r="AN392" s="204" t="s">
        <v>741</v>
      </c>
      <c r="AO392" s="204" t="s">
        <v>742</v>
      </c>
      <c r="AP392" s="204" t="s">
        <v>743</v>
      </c>
      <c r="AQ392" s="204" t="s">
        <v>744</v>
      </c>
      <c r="AR392" s="204" t="s">
        <v>745</v>
      </c>
      <c r="AS392" s="204" t="s">
        <v>746</v>
      </c>
      <c r="AT392" s="204" t="s">
        <v>747</v>
      </c>
      <c r="AU392" s="204" t="s">
        <v>748</v>
      </c>
      <c r="AV392" s="204" t="s">
        <v>749</v>
      </c>
      <c r="AW392" s="204" t="s">
        <v>750</v>
      </c>
      <c r="AX392" s="204" t="s">
        <v>751</v>
      </c>
      <c r="AY392" s="204" t="s">
        <v>752</v>
      </c>
      <c r="AZ392" s="204" t="s">
        <v>753</v>
      </c>
      <c r="BA392" s="204" t="s">
        <v>754</v>
      </c>
      <c r="BB392" s="204" t="s">
        <v>755</v>
      </c>
      <c r="BC392" s="204" t="s">
        <v>756</v>
      </c>
      <c r="BD392" s="204" t="s">
        <v>757</v>
      </c>
      <c r="BE392" s="204" t="s">
        <v>758</v>
      </c>
      <c r="BF392" s="204" t="s">
        <v>759</v>
      </c>
      <c r="BG392" s="204" t="s">
        <v>760</v>
      </c>
      <c r="BH392" s="204" t="s">
        <v>761</v>
      </c>
      <c r="BI392" s="204" t="s">
        <v>762</v>
      </c>
      <c r="BJ392" s="204" t="s">
        <v>763</v>
      </c>
      <c r="BK392" s="204" t="s">
        <v>764</v>
      </c>
      <c r="BL392" s="204" t="s">
        <v>765</v>
      </c>
      <c r="BM392" s="204" t="s">
        <v>766</v>
      </c>
      <c r="BN392" s="204" t="s">
        <v>767</v>
      </c>
      <c r="BO392" s="204" t="s">
        <v>768</v>
      </c>
      <c r="BP392" s="204" t="s">
        <v>769</v>
      </c>
      <c r="BQ392" s="204" t="s">
        <v>770</v>
      </c>
      <c r="BR392" s="204" t="s">
        <v>771</v>
      </c>
      <c r="BS392" s="204" t="s">
        <v>772</v>
      </c>
      <c r="BT392" s="204" t="s">
        <v>773</v>
      </c>
      <c r="BU392" s="204" t="s">
        <v>774</v>
      </c>
      <c r="BV392" s="204" t="s">
        <v>775</v>
      </c>
      <c r="BW392" s="204" t="s">
        <v>776</v>
      </c>
      <c r="BX392" s="204" t="s">
        <v>777</v>
      </c>
      <c r="BY392" s="204" t="s">
        <v>778</v>
      </c>
      <c r="BZ392" s="204" t="s">
        <v>779</v>
      </c>
      <c r="CA392" s="204" t="s">
        <v>780</v>
      </c>
      <c r="CB392" s="204" t="s">
        <v>781</v>
      </c>
      <c r="CC392" s="204" t="s">
        <v>782</v>
      </c>
      <c r="CD392" s="204" t="s">
        <v>783</v>
      </c>
      <c r="CE392" s="204" t="s">
        <v>784</v>
      </c>
      <c r="CF392" s="204" t="s">
        <v>785</v>
      </c>
      <c r="CG392" s="204" t="s">
        <v>786</v>
      </c>
      <c r="CH392" s="204" t="s">
        <v>787</v>
      </c>
      <c r="CI392" s="204" t="s">
        <v>788</v>
      </c>
      <c r="CJ392" s="204" t="s">
        <v>789</v>
      </c>
      <c r="CK392" s="204" t="s">
        <v>790</v>
      </c>
      <c r="CL392" s="204" t="s">
        <v>791</v>
      </c>
      <c r="CM392" s="204" t="s">
        <v>792</v>
      </c>
      <c r="CN392" s="204" t="s">
        <v>793</v>
      </c>
      <c r="CO392" s="204" t="s">
        <v>794</v>
      </c>
      <c r="CP392" s="204" t="s">
        <v>795</v>
      </c>
      <c r="CQ392" s="204" t="s">
        <v>796</v>
      </c>
      <c r="CR392" s="204" t="s">
        <v>797</v>
      </c>
      <c r="CS392" s="204" t="s">
        <v>798</v>
      </c>
      <c r="CT392" s="204" t="s">
        <v>799</v>
      </c>
      <c r="CU392" s="204" t="s">
        <v>800</v>
      </c>
      <c r="CV392" s="204" t="s">
        <v>801</v>
      </c>
      <c r="CW392" s="204" t="s">
        <v>802</v>
      </c>
      <c r="CX392" s="204" t="s">
        <v>803</v>
      </c>
      <c r="CY392" s="204" t="s">
        <v>804</v>
      </c>
      <c r="CZ392" s="204" t="s">
        <v>805</v>
      </c>
      <c r="DA392" s="204" t="s">
        <v>806</v>
      </c>
      <c r="DB392" s="204" t="s">
        <v>807</v>
      </c>
      <c r="DC392" s="204" t="s">
        <v>808</v>
      </c>
      <c r="DD392" s="204" t="s">
        <v>809</v>
      </c>
      <c r="DE392" s="204" t="s">
        <v>810</v>
      </c>
      <c r="DF392" s="204" t="s">
        <v>811</v>
      </c>
      <c r="DG392" s="204" t="s">
        <v>812</v>
      </c>
      <c r="DH392" s="204" t="s">
        <v>813</v>
      </c>
      <c r="DI392" s="204" t="s">
        <v>814</v>
      </c>
      <c r="DJ392" s="204" t="s">
        <v>815</v>
      </c>
      <c r="DK392" s="204" t="s">
        <v>816</v>
      </c>
      <c r="DL392" s="204" t="s">
        <v>817</v>
      </c>
      <c r="DM392" s="204" t="s">
        <v>818</v>
      </c>
      <c r="DN392" s="204" t="s">
        <v>819</v>
      </c>
      <c r="DO392" s="204" t="s">
        <v>820</v>
      </c>
      <c r="DP392" s="204" t="s">
        <v>821</v>
      </c>
      <c r="DQ392" s="204" t="s">
        <v>822</v>
      </c>
      <c r="DR392" s="204" t="s">
        <v>823</v>
      </c>
      <c r="DS392" s="204" t="s">
        <v>824</v>
      </c>
      <c r="DT392" s="204" t="s">
        <v>825</v>
      </c>
      <c r="DU392" s="204" t="s">
        <v>826</v>
      </c>
      <c r="DV392" s="204" t="s">
        <v>827</v>
      </c>
      <c r="DW392" s="204" t="s">
        <v>828</v>
      </c>
      <c r="DX392" s="204" t="s">
        <v>829</v>
      </c>
      <c r="DY392" s="204" t="s">
        <v>830</v>
      </c>
      <c r="DZ392" s="204" t="s">
        <v>831</v>
      </c>
      <c r="EA392" s="204" t="s">
        <v>832</v>
      </c>
      <c r="EB392" s="204" t="s">
        <v>833</v>
      </c>
      <c r="EC392" s="204" t="s">
        <v>834</v>
      </c>
      <c r="ED392" s="204" t="s">
        <v>835</v>
      </c>
      <c r="EE392" s="204" t="s">
        <v>836</v>
      </c>
      <c r="EF392" s="204" t="s">
        <v>837</v>
      </c>
      <c r="EG392" s="204" t="s">
        <v>838</v>
      </c>
      <c r="EH392" s="204" t="s">
        <v>839</v>
      </c>
      <c r="EI392" s="204" t="s">
        <v>840</v>
      </c>
      <c r="EJ392" s="204" t="s">
        <v>841</v>
      </c>
      <c r="EK392" s="204" t="s">
        <v>842</v>
      </c>
      <c r="EL392" s="204" t="s">
        <v>843</v>
      </c>
      <c r="EM392" s="204" t="s">
        <v>844</v>
      </c>
      <c r="EN392" s="204" t="s">
        <v>845</v>
      </c>
      <c r="EO392" s="204" t="s">
        <v>846</v>
      </c>
      <c r="EP392" s="204" t="s">
        <v>847</v>
      </c>
      <c r="EQ392" s="204" t="s">
        <v>848</v>
      </c>
      <c r="ER392" s="204" t="s">
        <v>849</v>
      </c>
      <c r="ES392" s="204" t="s">
        <v>850</v>
      </c>
      <c r="ET392" s="204" t="s">
        <v>851</v>
      </c>
      <c r="EU392" s="204" t="s">
        <v>852</v>
      </c>
      <c r="EV392" s="204" t="s">
        <v>853</v>
      </c>
      <c r="EW392" s="204" t="s">
        <v>854</v>
      </c>
      <c r="EX392" s="204" t="s">
        <v>855</v>
      </c>
      <c r="EY392" s="204" t="s">
        <v>856</v>
      </c>
      <c r="EZ392" s="204" t="s">
        <v>857</v>
      </c>
      <c r="FA392" s="204" t="s">
        <v>858</v>
      </c>
      <c r="FB392" s="204" t="s">
        <v>859</v>
      </c>
      <c r="FC392" s="204" t="s">
        <v>860</v>
      </c>
      <c r="FD392" s="204" t="s">
        <v>861</v>
      </c>
      <c r="FE392" s="204" t="s">
        <v>862</v>
      </c>
      <c r="FF392" s="204" t="s">
        <v>863</v>
      </c>
      <c r="FG392" s="204" t="s">
        <v>864</v>
      </c>
      <c r="FH392" s="204" t="s">
        <v>865</v>
      </c>
      <c r="FI392" s="212" t="s">
        <v>1031</v>
      </c>
      <c r="FJ392" s="204" t="s">
        <v>867</v>
      </c>
      <c r="FK392" s="204" t="s">
        <v>868</v>
      </c>
      <c r="FL392" s="204" t="s">
        <v>869</v>
      </c>
      <c r="FM392" s="204" t="s">
        <v>870</v>
      </c>
      <c r="FN392" s="204" t="s">
        <v>871</v>
      </c>
      <c r="FO392" s="204" t="s">
        <v>872</v>
      </c>
      <c r="FP392" s="204" t="s">
        <v>873</v>
      </c>
      <c r="FQ392" s="204" t="s">
        <v>874</v>
      </c>
      <c r="FR392" s="204" t="s">
        <v>875</v>
      </c>
      <c r="FS392" s="204" t="s">
        <v>876</v>
      </c>
      <c r="FT392" s="204" t="s">
        <v>877</v>
      </c>
      <c r="FU392" s="204" t="s">
        <v>878</v>
      </c>
      <c r="FV392" s="204" t="s">
        <v>879</v>
      </c>
      <c r="FW392" s="204" t="s">
        <v>880</v>
      </c>
      <c r="FX392" s="204" t="s">
        <v>881</v>
      </c>
      <c r="FY392" s="204" t="s">
        <v>882</v>
      </c>
      <c r="FZ392" s="204" t="s">
        <v>883</v>
      </c>
      <c r="GA392" s="204" t="s">
        <v>884</v>
      </c>
      <c r="GB392" s="204" t="s">
        <v>885</v>
      </c>
      <c r="GC392" s="204" t="s">
        <v>886</v>
      </c>
      <c r="GD392" s="204" t="s">
        <v>887</v>
      </c>
      <c r="GE392" s="204" t="s">
        <v>888</v>
      </c>
      <c r="GF392" s="204" t="s">
        <v>889</v>
      </c>
      <c r="GG392" s="204" t="s">
        <v>890</v>
      </c>
      <c r="GH392" s="204" t="s">
        <v>891</v>
      </c>
      <c r="GI392" s="204" t="s">
        <v>892</v>
      </c>
      <c r="GJ392" s="204" t="s">
        <v>893</v>
      </c>
      <c r="GK392" s="204" t="s">
        <v>894</v>
      </c>
      <c r="GL392" s="204" t="s">
        <v>895</v>
      </c>
      <c r="GM392" s="204" t="s">
        <v>896</v>
      </c>
      <c r="GN392" s="204" t="s">
        <v>897</v>
      </c>
      <c r="GO392" s="204" t="s">
        <v>898</v>
      </c>
      <c r="GP392" s="204" t="s">
        <v>899</v>
      </c>
      <c r="GQ392" s="204" t="s">
        <v>900</v>
      </c>
      <c r="GR392" s="204" t="s">
        <v>901</v>
      </c>
      <c r="GS392" s="204" t="s">
        <v>902</v>
      </c>
      <c r="GT392" s="204" t="s">
        <v>903</v>
      </c>
      <c r="GU392" s="204" t="s">
        <v>904</v>
      </c>
      <c r="GV392" s="204" t="s">
        <v>905</v>
      </c>
      <c r="GW392" s="204" t="s">
        <v>906</v>
      </c>
      <c r="GX392" s="204" t="s">
        <v>907</v>
      </c>
      <c r="GY392" s="204" t="s">
        <v>908</v>
      </c>
      <c r="GZ392" s="204" t="s">
        <v>909</v>
      </c>
      <c r="HA392" s="204" t="s">
        <v>910</v>
      </c>
      <c r="HB392" s="204" t="s">
        <v>911</v>
      </c>
      <c r="HC392" s="204" t="s">
        <v>912</v>
      </c>
      <c r="HD392" s="204" t="s">
        <v>913</v>
      </c>
      <c r="HE392" s="204" t="s">
        <v>914</v>
      </c>
      <c r="HF392" s="204" t="s">
        <v>915</v>
      </c>
      <c r="HG392" s="204" t="s">
        <v>916</v>
      </c>
      <c r="HH392" s="204" t="s">
        <v>917</v>
      </c>
      <c r="HI392" s="204" t="s">
        <v>918</v>
      </c>
      <c r="HJ392" s="204" t="s">
        <v>919</v>
      </c>
      <c r="HK392" s="204" t="s">
        <v>920</v>
      </c>
      <c r="HL392" s="204" t="s">
        <v>921</v>
      </c>
      <c r="HM392" s="204" t="s">
        <v>922</v>
      </c>
      <c r="HN392" s="204" t="s">
        <v>923</v>
      </c>
      <c r="HO392" s="204" t="s">
        <v>924</v>
      </c>
      <c r="HP392" s="204" t="s">
        <v>925</v>
      </c>
      <c r="HQ392" s="204" t="s">
        <v>926</v>
      </c>
      <c r="HR392" s="204" t="s">
        <v>927</v>
      </c>
      <c r="HS392" s="204" t="s">
        <v>928</v>
      </c>
      <c r="HT392" s="204" t="s">
        <v>929</v>
      </c>
      <c r="HU392" s="204" t="s">
        <v>930</v>
      </c>
      <c r="HV392" s="204" t="s">
        <v>931</v>
      </c>
      <c r="HW392" s="204" t="s">
        <v>932</v>
      </c>
      <c r="HX392" s="204" t="s">
        <v>933</v>
      </c>
      <c r="HY392" s="205" t="s">
        <v>678</v>
      </c>
    </row>
    <row r="393" spans="1:233" x14ac:dyDescent="0.25">
      <c r="A393" s="206" t="s">
        <v>938</v>
      </c>
      <c r="B393" s="207">
        <v>143</v>
      </c>
      <c r="C393" s="207">
        <v>210</v>
      </c>
      <c r="D393" s="207">
        <v>146</v>
      </c>
      <c r="E393" s="207">
        <v>74</v>
      </c>
      <c r="F393" s="207">
        <v>201</v>
      </c>
      <c r="G393" s="207">
        <v>275</v>
      </c>
      <c r="H393" s="207">
        <v>310</v>
      </c>
      <c r="I393" s="207">
        <v>17</v>
      </c>
      <c r="J393" s="207">
        <v>80</v>
      </c>
      <c r="K393" s="207">
        <v>59</v>
      </c>
      <c r="L393" s="207">
        <v>178</v>
      </c>
      <c r="M393" s="207">
        <v>104</v>
      </c>
      <c r="N393" s="207">
        <v>458</v>
      </c>
      <c r="O393" s="207">
        <v>174</v>
      </c>
      <c r="P393" s="207">
        <v>157</v>
      </c>
      <c r="Q393" s="207">
        <v>110</v>
      </c>
      <c r="R393" s="207">
        <v>274</v>
      </c>
      <c r="S393" s="207">
        <v>57</v>
      </c>
      <c r="T393" s="207">
        <v>112</v>
      </c>
      <c r="U393" s="207">
        <v>84</v>
      </c>
      <c r="V393" s="207">
        <v>39</v>
      </c>
      <c r="W393" s="207">
        <v>19</v>
      </c>
      <c r="X393" s="207">
        <v>34</v>
      </c>
      <c r="Y393" s="207">
        <v>104</v>
      </c>
      <c r="Z393" s="207">
        <v>61</v>
      </c>
      <c r="AA393" s="207">
        <v>42</v>
      </c>
      <c r="AB393" s="207">
        <v>137</v>
      </c>
      <c r="AC393" s="207">
        <v>96</v>
      </c>
      <c r="AD393" s="207">
        <v>90</v>
      </c>
      <c r="AE393" s="207">
        <v>106</v>
      </c>
      <c r="AF393" s="207">
        <v>128</v>
      </c>
      <c r="AG393" s="207">
        <v>54</v>
      </c>
      <c r="AH393" s="207">
        <v>51</v>
      </c>
      <c r="AI393" s="207">
        <v>73</v>
      </c>
      <c r="AJ393" s="207">
        <v>326</v>
      </c>
      <c r="AK393" s="213">
        <v>271</v>
      </c>
      <c r="AL393" s="207">
        <v>148</v>
      </c>
      <c r="AM393" s="207">
        <v>2</v>
      </c>
      <c r="AN393" s="207">
        <v>4</v>
      </c>
      <c r="AO393" s="207">
        <v>24</v>
      </c>
      <c r="AP393" s="207">
        <v>8</v>
      </c>
      <c r="AQ393" s="207">
        <v>27</v>
      </c>
      <c r="AR393" s="207">
        <v>245</v>
      </c>
      <c r="AS393" s="207">
        <v>440</v>
      </c>
      <c r="AT393" s="207">
        <v>472</v>
      </c>
      <c r="AU393" s="207">
        <v>207</v>
      </c>
      <c r="AV393" s="207">
        <v>133</v>
      </c>
      <c r="AW393" s="207">
        <v>68</v>
      </c>
      <c r="AX393" s="207">
        <v>160</v>
      </c>
      <c r="AY393" s="207">
        <v>34</v>
      </c>
      <c r="AZ393" s="207">
        <v>39</v>
      </c>
      <c r="BA393" s="207">
        <v>66</v>
      </c>
      <c r="BB393" s="207">
        <v>138</v>
      </c>
      <c r="BC393" s="207">
        <v>36</v>
      </c>
      <c r="BD393" s="207">
        <v>76</v>
      </c>
      <c r="BE393" s="207">
        <v>2</v>
      </c>
      <c r="BF393" s="207">
        <v>398</v>
      </c>
      <c r="BG393" s="207">
        <v>86</v>
      </c>
      <c r="BH393" s="207">
        <v>29</v>
      </c>
      <c r="BI393" s="207">
        <v>54</v>
      </c>
      <c r="BJ393" s="207">
        <v>65</v>
      </c>
      <c r="BK393" s="207">
        <v>71</v>
      </c>
      <c r="BL393" s="207">
        <v>29</v>
      </c>
      <c r="BM393" s="207">
        <v>60</v>
      </c>
      <c r="BN393" s="207">
        <v>327</v>
      </c>
      <c r="BO393" s="207">
        <v>363</v>
      </c>
      <c r="BP393" s="207">
        <v>77</v>
      </c>
      <c r="BQ393" s="207">
        <v>172</v>
      </c>
      <c r="BR393" s="207">
        <v>114</v>
      </c>
      <c r="BS393" s="207">
        <v>57</v>
      </c>
      <c r="BT393" s="207">
        <v>148</v>
      </c>
      <c r="BU393" s="207">
        <v>50</v>
      </c>
      <c r="BV393" s="207">
        <v>69</v>
      </c>
      <c r="BW393" s="207">
        <v>19</v>
      </c>
      <c r="BX393" s="207">
        <v>34</v>
      </c>
      <c r="BY393" s="207">
        <v>35</v>
      </c>
      <c r="BZ393" s="207">
        <v>47</v>
      </c>
      <c r="CA393" s="207">
        <v>406</v>
      </c>
      <c r="CB393" s="207">
        <v>49</v>
      </c>
      <c r="CC393" s="207">
        <v>318</v>
      </c>
      <c r="CD393" s="207">
        <v>411</v>
      </c>
      <c r="CE393" s="207">
        <v>114</v>
      </c>
      <c r="CF393" s="207">
        <v>7</v>
      </c>
      <c r="CG393" s="207">
        <v>38</v>
      </c>
      <c r="CH393" s="207">
        <v>47</v>
      </c>
      <c r="CI393" s="207">
        <v>23</v>
      </c>
      <c r="CJ393" s="207">
        <v>35</v>
      </c>
      <c r="CK393" s="207">
        <v>18</v>
      </c>
      <c r="CL393" s="207">
        <v>67</v>
      </c>
      <c r="CM393" s="207">
        <v>39</v>
      </c>
      <c r="CN393" s="207">
        <v>32</v>
      </c>
      <c r="CO393" s="207">
        <v>41</v>
      </c>
      <c r="CP393" s="207">
        <v>79</v>
      </c>
      <c r="CQ393" s="207">
        <v>77</v>
      </c>
      <c r="CR393" s="207">
        <v>74</v>
      </c>
      <c r="CS393" s="207">
        <v>49</v>
      </c>
      <c r="CT393" s="207">
        <v>0</v>
      </c>
      <c r="CU393" s="207">
        <v>70</v>
      </c>
      <c r="CV393" s="207">
        <v>1141</v>
      </c>
      <c r="CW393" s="207">
        <v>44</v>
      </c>
      <c r="CX393" s="207">
        <v>59</v>
      </c>
      <c r="CY393" s="207">
        <v>26</v>
      </c>
      <c r="CZ393" s="207">
        <v>2</v>
      </c>
      <c r="DA393" s="207">
        <v>25</v>
      </c>
      <c r="DB393" s="207">
        <v>100</v>
      </c>
      <c r="DC393" s="207">
        <v>40</v>
      </c>
      <c r="DD393" s="207">
        <v>90</v>
      </c>
      <c r="DE393" s="207">
        <v>78</v>
      </c>
      <c r="DF393" s="207">
        <v>105</v>
      </c>
      <c r="DG393" s="207">
        <v>71</v>
      </c>
      <c r="DH393" s="207">
        <v>55</v>
      </c>
      <c r="DI393" s="207">
        <v>88</v>
      </c>
      <c r="DJ393" s="207">
        <v>286</v>
      </c>
      <c r="DK393" s="207">
        <v>961</v>
      </c>
      <c r="DL393" s="207">
        <v>1056</v>
      </c>
      <c r="DM393" s="207">
        <v>785</v>
      </c>
      <c r="DN393" s="207">
        <v>1852</v>
      </c>
      <c r="DO393" s="207">
        <v>372</v>
      </c>
      <c r="DP393" s="207">
        <v>74</v>
      </c>
      <c r="DQ393" s="207">
        <v>43</v>
      </c>
      <c r="DR393" s="207">
        <v>164</v>
      </c>
      <c r="DS393" s="207">
        <v>62</v>
      </c>
      <c r="DT393" s="207">
        <v>26</v>
      </c>
      <c r="DU393" s="207">
        <v>542</v>
      </c>
      <c r="DV393" s="207">
        <v>129</v>
      </c>
      <c r="DW393" s="207">
        <v>23</v>
      </c>
      <c r="DX393" s="207">
        <v>0</v>
      </c>
      <c r="DY393" s="207">
        <v>235</v>
      </c>
      <c r="DZ393" s="207">
        <v>60</v>
      </c>
      <c r="EA393" s="207">
        <v>47</v>
      </c>
      <c r="EB393" s="207">
        <v>23</v>
      </c>
      <c r="EC393" s="207">
        <v>22</v>
      </c>
      <c r="ED393" s="207">
        <v>18</v>
      </c>
      <c r="EE393" s="207">
        <v>367</v>
      </c>
      <c r="EF393" s="207">
        <v>79</v>
      </c>
      <c r="EG393" s="207">
        <v>97</v>
      </c>
      <c r="EH393" s="207">
        <v>52</v>
      </c>
      <c r="EI393" s="207">
        <v>32</v>
      </c>
      <c r="EJ393" s="207">
        <v>28</v>
      </c>
      <c r="EK393" s="207">
        <v>164</v>
      </c>
      <c r="EL393" s="207">
        <v>47</v>
      </c>
      <c r="EM393" s="207">
        <v>34</v>
      </c>
      <c r="EN393" s="207">
        <v>37</v>
      </c>
      <c r="EO393" s="207">
        <v>95</v>
      </c>
      <c r="EP393" s="207">
        <v>265</v>
      </c>
      <c r="EQ393" s="207">
        <v>114</v>
      </c>
      <c r="ER393" s="207">
        <v>108</v>
      </c>
      <c r="ES393" s="207">
        <v>51</v>
      </c>
      <c r="ET393" s="207">
        <v>61</v>
      </c>
      <c r="EU393" s="207">
        <v>6</v>
      </c>
      <c r="EV393" s="207">
        <v>338</v>
      </c>
      <c r="EW393" s="207">
        <v>446</v>
      </c>
      <c r="EX393" s="207">
        <v>110</v>
      </c>
      <c r="EY393" s="207">
        <v>47</v>
      </c>
      <c r="EZ393" s="207">
        <v>47</v>
      </c>
      <c r="FA393" s="207">
        <v>63</v>
      </c>
      <c r="FB393" s="207">
        <v>70</v>
      </c>
      <c r="FC393" s="207">
        <v>18</v>
      </c>
      <c r="FD393" s="207">
        <v>8</v>
      </c>
      <c r="FE393" s="207">
        <v>24</v>
      </c>
      <c r="FF393" s="207">
        <v>24</v>
      </c>
      <c r="FG393" s="207">
        <v>137</v>
      </c>
      <c r="FH393" s="207">
        <v>249</v>
      </c>
      <c r="FI393" s="213">
        <v>44</v>
      </c>
      <c r="FJ393" s="207">
        <v>71</v>
      </c>
      <c r="FK393" s="207">
        <v>180</v>
      </c>
      <c r="FL393" s="207">
        <v>142</v>
      </c>
      <c r="FM393" s="207">
        <v>59</v>
      </c>
      <c r="FN393" s="207">
        <v>77</v>
      </c>
      <c r="FO393" s="207">
        <v>136</v>
      </c>
      <c r="FP393" s="207">
        <v>153</v>
      </c>
      <c r="FQ393" s="207">
        <v>33</v>
      </c>
      <c r="FR393" s="207">
        <v>501</v>
      </c>
      <c r="FS393" s="207">
        <v>559</v>
      </c>
      <c r="FT393" s="207">
        <v>496</v>
      </c>
      <c r="FU393" s="207">
        <v>464</v>
      </c>
      <c r="FV393" s="207">
        <v>577</v>
      </c>
      <c r="FW393" s="207">
        <v>285</v>
      </c>
      <c r="FX393" s="207">
        <v>516</v>
      </c>
      <c r="FY393" s="207">
        <v>729</v>
      </c>
      <c r="FZ393" s="207">
        <v>469</v>
      </c>
      <c r="GA393" s="207">
        <v>307</v>
      </c>
      <c r="GB393" s="207">
        <v>400</v>
      </c>
      <c r="GC393" s="207">
        <v>654</v>
      </c>
      <c r="GD393" s="207">
        <v>83</v>
      </c>
      <c r="GE393" s="207">
        <v>217</v>
      </c>
      <c r="GF393" s="207">
        <v>592</v>
      </c>
      <c r="GG393" s="207">
        <v>700</v>
      </c>
      <c r="GH393" s="207">
        <v>452</v>
      </c>
      <c r="GI393" s="207">
        <v>352</v>
      </c>
      <c r="GJ393" s="207">
        <v>57</v>
      </c>
      <c r="GK393" s="207">
        <v>772</v>
      </c>
      <c r="GL393" s="207">
        <v>556</v>
      </c>
      <c r="GM393" s="207">
        <v>294</v>
      </c>
      <c r="GN393" s="207">
        <v>376</v>
      </c>
      <c r="GO393" s="207">
        <v>270</v>
      </c>
      <c r="GP393" s="207">
        <v>777</v>
      </c>
      <c r="GQ393" s="207">
        <v>169</v>
      </c>
      <c r="GR393" s="207">
        <v>74</v>
      </c>
      <c r="GS393" s="207">
        <v>146</v>
      </c>
      <c r="GT393" s="207">
        <v>380</v>
      </c>
      <c r="GU393" s="207">
        <v>37</v>
      </c>
      <c r="GV393" s="207">
        <v>22</v>
      </c>
      <c r="GW393" s="207">
        <v>51</v>
      </c>
      <c r="GX393" s="207">
        <v>11</v>
      </c>
      <c r="GY393" s="207">
        <v>23</v>
      </c>
      <c r="GZ393" s="207">
        <v>4</v>
      </c>
      <c r="HA393" s="207">
        <v>370</v>
      </c>
      <c r="HB393" s="207">
        <v>0</v>
      </c>
      <c r="HC393" s="207">
        <v>68</v>
      </c>
      <c r="HD393" s="207">
        <v>35</v>
      </c>
      <c r="HE393" s="207">
        <v>74</v>
      </c>
      <c r="HF393" s="207">
        <v>29</v>
      </c>
      <c r="HG393" s="207">
        <v>77</v>
      </c>
      <c r="HH393" s="207">
        <v>80</v>
      </c>
      <c r="HI393" s="207">
        <v>66</v>
      </c>
      <c r="HJ393" s="207">
        <v>40</v>
      </c>
      <c r="HK393" s="207">
        <v>239</v>
      </c>
      <c r="HL393" s="207">
        <v>1</v>
      </c>
      <c r="HM393" s="207">
        <v>31</v>
      </c>
      <c r="HN393" s="207">
        <v>21</v>
      </c>
      <c r="HO393" s="207">
        <v>22</v>
      </c>
      <c r="HP393" s="207">
        <v>45</v>
      </c>
      <c r="HQ393" s="207">
        <v>39</v>
      </c>
      <c r="HR393" s="207">
        <v>68</v>
      </c>
      <c r="HS393" s="207">
        <v>65</v>
      </c>
      <c r="HT393" s="207">
        <v>78</v>
      </c>
      <c r="HU393" s="207">
        <v>25</v>
      </c>
      <c r="HV393" s="207">
        <v>287</v>
      </c>
      <c r="HW393" s="207">
        <v>28</v>
      </c>
      <c r="HX393" s="207">
        <v>10</v>
      </c>
      <c r="HY393" s="208">
        <v>38468</v>
      </c>
    </row>
    <row r="394" spans="1:233" x14ac:dyDescent="0.25">
      <c r="A394" s="206" t="s">
        <v>939</v>
      </c>
      <c r="B394" s="207">
        <v>32</v>
      </c>
      <c r="C394" s="207">
        <v>62</v>
      </c>
      <c r="D394" s="207">
        <v>88</v>
      </c>
      <c r="E394" s="207">
        <v>40</v>
      </c>
      <c r="F394" s="207">
        <v>81</v>
      </c>
      <c r="G394" s="207">
        <v>84</v>
      </c>
      <c r="H394" s="207">
        <v>43</v>
      </c>
      <c r="I394" s="207">
        <v>3</v>
      </c>
      <c r="J394" s="207">
        <v>36</v>
      </c>
      <c r="K394" s="207">
        <v>2</v>
      </c>
      <c r="L394" s="207">
        <v>116</v>
      </c>
      <c r="M394" s="207">
        <v>10</v>
      </c>
      <c r="N394" s="207">
        <v>164</v>
      </c>
      <c r="O394" s="207">
        <v>58</v>
      </c>
      <c r="P394" s="207">
        <v>189</v>
      </c>
      <c r="Q394" s="207">
        <v>55</v>
      </c>
      <c r="R394" s="207">
        <v>196</v>
      </c>
      <c r="S394" s="207">
        <v>41</v>
      </c>
      <c r="T394" s="207">
        <v>45</v>
      </c>
      <c r="U394" s="207">
        <v>31</v>
      </c>
      <c r="V394" s="207">
        <v>27</v>
      </c>
      <c r="W394" s="207">
        <v>4</v>
      </c>
      <c r="X394" s="207">
        <v>1</v>
      </c>
      <c r="Y394" s="207">
        <v>10</v>
      </c>
      <c r="Z394" s="207">
        <v>36</v>
      </c>
      <c r="AA394" s="207">
        <v>8</v>
      </c>
      <c r="AB394" s="207">
        <v>34</v>
      </c>
      <c r="AC394" s="207">
        <v>23</v>
      </c>
      <c r="AD394" s="207">
        <v>33</v>
      </c>
      <c r="AE394" s="207">
        <v>47</v>
      </c>
      <c r="AF394" s="207">
        <v>61</v>
      </c>
      <c r="AG394" s="207">
        <v>49</v>
      </c>
      <c r="AH394" s="207">
        <v>50</v>
      </c>
      <c r="AI394" s="207">
        <v>7</v>
      </c>
      <c r="AJ394" s="207">
        <v>80</v>
      </c>
      <c r="AK394" s="213">
        <v>139</v>
      </c>
      <c r="AL394" s="207">
        <v>31</v>
      </c>
      <c r="AM394" s="207">
        <v>0</v>
      </c>
      <c r="AN394" s="207">
        <v>1</v>
      </c>
      <c r="AO394" s="207">
        <v>2</v>
      </c>
      <c r="AP394" s="207">
        <v>2</v>
      </c>
      <c r="AQ394" s="207">
        <v>3</v>
      </c>
      <c r="AR394" s="207">
        <v>160</v>
      </c>
      <c r="AS394" s="207">
        <v>161</v>
      </c>
      <c r="AT394" s="207">
        <v>79</v>
      </c>
      <c r="AU394" s="207">
        <v>50</v>
      </c>
      <c r="AV394" s="207">
        <v>3</v>
      </c>
      <c r="AW394" s="207">
        <v>45</v>
      </c>
      <c r="AX394" s="207">
        <v>28</v>
      </c>
      <c r="AY394" s="207">
        <v>9</v>
      </c>
      <c r="AZ394" s="207">
        <v>2</v>
      </c>
      <c r="BA394" s="207">
        <v>11</v>
      </c>
      <c r="BB394" s="207">
        <v>32</v>
      </c>
      <c r="BC394" s="207">
        <v>27</v>
      </c>
      <c r="BD394" s="207">
        <v>3</v>
      </c>
      <c r="BE394" s="207">
        <v>0</v>
      </c>
      <c r="BF394" s="207">
        <v>122</v>
      </c>
      <c r="BG394" s="207">
        <v>56</v>
      </c>
      <c r="BH394" s="207">
        <v>6</v>
      </c>
      <c r="BI394" s="207">
        <v>20</v>
      </c>
      <c r="BJ394" s="207">
        <v>21</v>
      </c>
      <c r="BK394" s="207">
        <v>6</v>
      </c>
      <c r="BL394" s="207">
        <v>7</v>
      </c>
      <c r="BM394" s="207">
        <v>1</v>
      </c>
      <c r="BN394" s="207">
        <v>75</v>
      </c>
      <c r="BO394" s="207">
        <v>121</v>
      </c>
      <c r="BP394" s="207">
        <v>13</v>
      </c>
      <c r="BQ394" s="207">
        <v>3</v>
      </c>
      <c r="BR394" s="207">
        <v>34</v>
      </c>
      <c r="BS394" s="207">
        <v>4</v>
      </c>
      <c r="BT394" s="207">
        <v>2</v>
      </c>
      <c r="BU394" s="207">
        <v>19</v>
      </c>
      <c r="BV394" s="207">
        <v>22</v>
      </c>
      <c r="BW394" s="207">
        <v>13</v>
      </c>
      <c r="BX394" s="207">
        <v>9</v>
      </c>
      <c r="BY394" s="207">
        <v>7</v>
      </c>
      <c r="BZ394" s="207">
        <v>0</v>
      </c>
      <c r="CA394" s="207">
        <v>91</v>
      </c>
      <c r="CB394" s="207">
        <v>9</v>
      </c>
      <c r="CC394" s="207">
        <v>78</v>
      </c>
      <c r="CD394" s="207">
        <v>160</v>
      </c>
      <c r="CE394" s="207">
        <v>61</v>
      </c>
      <c r="CF394" s="207">
        <v>3</v>
      </c>
      <c r="CG394" s="207">
        <v>12</v>
      </c>
      <c r="CH394" s="207">
        <v>1</v>
      </c>
      <c r="CI394" s="207">
        <v>0</v>
      </c>
      <c r="CJ394" s="207">
        <v>2</v>
      </c>
      <c r="CK394" s="207">
        <v>1</v>
      </c>
      <c r="CL394" s="207">
        <v>4</v>
      </c>
      <c r="CM394" s="207">
        <v>2</v>
      </c>
      <c r="CN394" s="207">
        <v>3</v>
      </c>
      <c r="CO394" s="207">
        <v>14</v>
      </c>
      <c r="CP394" s="207">
        <v>6</v>
      </c>
      <c r="CQ394" s="207">
        <v>24</v>
      </c>
      <c r="CR394" s="207">
        <v>12</v>
      </c>
      <c r="CS394" s="207">
        <v>2</v>
      </c>
      <c r="CT394" s="207">
        <v>1</v>
      </c>
      <c r="CU394" s="207">
        <v>7</v>
      </c>
      <c r="CV394" s="207">
        <v>128</v>
      </c>
      <c r="CW394" s="207">
        <v>9</v>
      </c>
      <c r="CX394" s="207">
        <v>10</v>
      </c>
      <c r="CY394" s="207">
        <v>5</v>
      </c>
      <c r="CZ394" s="207">
        <v>1</v>
      </c>
      <c r="DA394" s="207">
        <v>4</v>
      </c>
      <c r="DB394" s="207">
        <v>7</v>
      </c>
      <c r="DC394" s="207">
        <v>8</v>
      </c>
      <c r="DD394" s="207">
        <v>14</v>
      </c>
      <c r="DE394" s="207">
        <v>18</v>
      </c>
      <c r="DF394" s="207">
        <v>22</v>
      </c>
      <c r="DG394" s="207">
        <v>7</v>
      </c>
      <c r="DH394" s="207">
        <v>7</v>
      </c>
      <c r="DI394" s="207">
        <v>8</v>
      </c>
      <c r="DJ394" s="207">
        <v>199</v>
      </c>
      <c r="DK394" s="207">
        <v>243</v>
      </c>
      <c r="DL394" s="207">
        <v>192</v>
      </c>
      <c r="DM394" s="207">
        <v>37</v>
      </c>
      <c r="DN394" s="207">
        <v>82</v>
      </c>
      <c r="DO394" s="207">
        <v>12</v>
      </c>
      <c r="DP394" s="207">
        <v>22</v>
      </c>
      <c r="DQ394" s="207">
        <v>2</v>
      </c>
      <c r="DR394" s="207">
        <v>21</v>
      </c>
      <c r="DS394" s="207">
        <v>37</v>
      </c>
      <c r="DT394" s="207">
        <v>28</v>
      </c>
      <c r="DU394" s="207">
        <v>113</v>
      </c>
      <c r="DV394" s="207">
        <v>66</v>
      </c>
      <c r="DW394" s="207">
        <v>2</v>
      </c>
      <c r="DX394" s="207">
        <v>0</v>
      </c>
      <c r="DY394" s="207">
        <v>9</v>
      </c>
      <c r="DZ394" s="207">
        <v>0</v>
      </c>
      <c r="EA394" s="207">
        <v>4</v>
      </c>
      <c r="EB394" s="207">
        <v>0</v>
      </c>
      <c r="EC394" s="207">
        <v>5</v>
      </c>
      <c r="ED394" s="207">
        <v>12</v>
      </c>
      <c r="EE394" s="207">
        <v>217</v>
      </c>
      <c r="EF394" s="207">
        <v>15</v>
      </c>
      <c r="EG394" s="207">
        <v>22</v>
      </c>
      <c r="EH394" s="207">
        <v>43</v>
      </c>
      <c r="EI394" s="207">
        <v>1</v>
      </c>
      <c r="EJ394" s="207">
        <v>1</v>
      </c>
      <c r="EK394" s="207">
        <v>92</v>
      </c>
      <c r="EL394" s="207">
        <v>17</v>
      </c>
      <c r="EM394" s="207">
        <v>6</v>
      </c>
      <c r="EN394" s="207">
        <v>13</v>
      </c>
      <c r="EO394" s="207">
        <v>26</v>
      </c>
      <c r="EP394" s="207">
        <v>81</v>
      </c>
      <c r="EQ394" s="207">
        <v>74</v>
      </c>
      <c r="ER394" s="207">
        <v>99</v>
      </c>
      <c r="ES394" s="207">
        <v>25</v>
      </c>
      <c r="ET394" s="207">
        <v>6</v>
      </c>
      <c r="EU394" s="207">
        <v>1</v>
      </c>
      <c r="EV394" s="207">
        <v>41</v>
      </c>
      <c r="EW394" s="207">
        <v>76</v>
      </c>
      <c r="EX394" s="207">
        <v>2</v>
      </c>
      <c r="EY394" s="207">
        <v>1</v>
      </c>
      <c r="EZ394" s="207">
        <v>0</v>
      </c>
      <c r="FA394" s="207">
        <v>3</v>
      </c>
      <c r="FB394" s="207">
        <v>1</v>
      </c>
      <c r="FC394" s="207">
        <v>0</v>
      </c>
      <c r="FD394" s="207">
        <v>5</v>
      </c>
      <c r="FE394" s="207">
        <v>1</v>
      </c>
      <c r="FF394" s="207">
        <v>0</v>
      </c>
      <c r="FG394" s="207">
        <v>5</v>
      </c>
      <c r="FH394" s="207">
        <v>16</v>
      </c>
      <c r="FI394" s="213">
        <v>6</v>
      </c>
      <c r="FJ394" s="207">
        <v>11</v>
      </c>
      <c r="FK394" s="207">
        <v>0</v>
      </c>
      <c r="FL394" s="207">
        <v>6</v>
      </c>
      <c r="FM394" s="207">
        <v>10</v>
      </c>
      <c r="FN394" s="207">
        <v>10</v>
      </c>
      <c r="FO394" s="207">
        <v>6</v>
      </c>
      <c r="FP394" s="207">
        <v>19</v>
      </c>
      <c r="FQ394" s="207">
        <v>16</v>
      </c>
      <c r="FR394" s="207">
        <v>89</v>
      </c>
      <c r="FS394" s="207">
        <v>66</v>
      </c>
      <c r="FT394" s="207">
        <v>7</v>
      </c>
      <c r="FU394" s="207">
        <v>70</v>
      </c>
      <c r="FV394" s="207">
        <v>134</v>
      </c>
      <c r="FW394" s="207">
        <v>29</v>
      </c>
      <c r="FX394" s="207">
        <v>77</v>
      </c>
      <c r="FY394" s="207">
        <v>55</v>
      </c>
      <c r="FZ394" s="207">
        <v>86</v>
      </c>
      <c r="GA394" s="207">
        <v>130</v>
      </c>
      <c r="GB394" s="207">
        <v>91</v>
      </c>
      <c r="GC394" s="207">
        <v>126</v>
      </c>
      <c r="GD394" s="207">
        <v>3</v>
      </c>
      <c r="GE394" s="207">
        <v>64</v>
      </c>
      <c r="GF394" s="207">
        <v>96</v>
      </c>
      <c r="GG394" s="207">
        <v>160</v>
      </c>
      <c r="GH394" s="207">
        <v>126</v>
      </c>
      <c r="GI394" s="207">
        <v>56</v>
      </c>
      <c r="GJ394" s="207">
        <v>2</v>
      </c>
      <c r="GK394" s="207">
        <v>193</v>
      </c>
      <c r="GL394" s="207">
        <v>43</v>
      </c>
      <c r="GM394" s="207">
        <v>66</v>
      </c>
      <c r="GN394" s="207">
        <v>3</v>
      </c>
      <c r="GO394" s="207">
        <v>126</v>
      </c>
      <c r="GP394" s="207">
        <v>8</v>
      </c>
      <c r="GQ394" s="207">
        <v>10</v>
      </c>
      <c r="GR394" s="207">
        <v>2</v>
      </c>
      <c r="GS394" s="207">
        <v>3</v>
      </c>
      <c r="GT394" s="207">
        <v>51</v>
      </c>
      <c r="GU394" s="207">
        <v>4</v>
      </c>
      <c r="GV394" s="207">
        <v>2</v>
      </c>
      <c r="GW394" s="207">
        <v>0</v>
      </c>
      <c r="GX394" s="207">
        <v>1</v>
      </c>
      <c r="GY394" s="207">
        <v>0</v>
      </c>
      <c r="GZ394" s="207">
        <v>2</v>
      </c>
      <c r="HA394" s="207">
        <v>160</v>
      </c>
      <c r="HB394" s="207">
        <v>0</v>
      </c>
      <c r="HC394" s="207">
        <v>9</v>
      </c>
      <c r="HD394" s="207">
        <v>1</v>
      </c>
      <c r="HE394" s="207">
        <v>5</v>
      </c>
      <c r="HF394" s="207">
        <v>4</v>
      </c>
      <c r="HG394" s="207">
        <v>32</v>
      </c>
      <c r="HH394" s="207">
        <v>2</v>
      </c>
      <c r="HI394" s="207">
        <v>18</v>
      </c>
      <c r="HJ394" s="207">
        <v>8</v>
      </c>
      <c r="HK394" s="207">
        <v>82</v>
      </c>
      <c r="HL394" s="207">
        <v>0</v>
      </c>
      <c r="HM394" s="207">
        <v>2</v>
      </c>
      <c r="HN394" s="207">
        <v>2</v>
      </c>
      <c r="HO394" s="207">
        <v>10</v>
      </c>
      <c r="HP394" s="207">
        <v>39</v>
      </c>
      <c r="HQ394" s="207">
        <v>14</v>
      </c>
      <c r="HR394" s="207">
        <v>6</v>
      </c>
      <c r="HS394" s="207">
        <v>25</v>
      </c>
      <c r="HT394" s="207">
        <v>17</v>
      </c>
      <c r="HU394" s="207">
        <v>9</v>
      </c>
      <c r="HV394" s="207">
        <v>111</v>
      </c>
      <c r="HW394" s="207">
        <v>3</v>
      </c>
      <c r="HX394" s="207">
        <v>4</v>
      </c>
      <c r="HY394" s="208">
        <v>8540</v>
      </c>
    </row>
    <row r="395" spans="1:233" x14ac:dyDescent="0.25">
      <c r="A395" s="209" t="s">
        <v>678</v>
      </c>
      <c r="B395" s="208">
        <v>175</v>
      </c>
      <c r="C395" s="208">
        <v>272</v>
      </c>
      <c r="D395" s="208">
        <v>234</v>
      </c>
      <c r="E395" s="208">
        <v>114</v>
      </c>
      <c r="F395" s="208">
        <v>282</v>
      </c>
      <c r="G395" s="208">
        <v>359</v>
      </c>
      <c r="H395" s="208">
        <v>353</v>
      </c>
      <c r="I395" s="208">
        <v>20</v>
      </c>
      <c r="J395" s="208">
        <v>116</v>
      </c>
      <c r="K395" s="208">
        <v>61</v>
      </c>
      <c r="L395" s="208">
        <v>294</v>
      </c>
      <c r="M395" s="208">
        <v>114</v>
      </c>
      <c r="N395" s="208">
        <v>622</v>
      </c>
      <c r="O395" s="208">
        <v>232</v>
      </c>
      <c r="P395" s="208">
        <v>346</v>
      </c>
      <c r="Q395" s="208">
        <v>165</v>
      </c>
      <c r="R395" s="208">
        <v>470</v>
      </c>
      <c r="S395" s="208">
        <v>98</v>
      </c>
      <c r="T395" s="208">
        <v>157</v>
      </c>
      <c r="U395" s="208">
        <v>115</v>
      </c>
      <c r="V395" s="208">
        <v>66</v>
      </c>
      <c r="W395" s="208">
        <v>23</v>
      </c>
      <c r="X395" s="208">
        <v>35</v>
      </c>
      <c r="Y395" s="208">
        <v>114</v>
      </c>
      <c r="Z395" s="208">
        <v>97</v>
      </c>
      <c r="AA395" s="208">
        <v>50</v>
      </c>
      <c r="AB395" s="208">
        <v>171</v>
      </c>
      <c r="AC395" s="208">
        <v>119</v>
      </c>
      <c r="AD395" s="208">
        <v>123</v>
      </c>
      <c r="AE395" s="208">
        <v>153</v>
      </c>
      <c r="AF395" s="208">
        <v>189</v>
      </c>
      <c r="AG395" s="208">
        <v>103</v>
      </c>
      <c r="AH395" s="208">
        <v>101</v>
      </c>
      <c r="AI395" s="208">
        <v>80</v>
      </c>
      <c r="AJ395" s="208">
        <v>406</v>
      </c>
      <c r="AK395" s="214">
        <v>410</v>
      </c>
      <c r="AL395" s="208">
        <v>179</v>
      </c>
      <c r="AM395" s="208">
        <v>2</v>
      </c>
      <c r="AN395" s="208">
        <v>5</v>
      </c>
      <c r="AO395" s="208">
        <v>26</v>
      </c>
      <c r="AP395" s="208">
        <v>10</v>
      </c>
      <c r="AQ395" s="208">
        <v>30</v>
      </c>
      <c r="AR395" s="208">
        <v>405</v>
      </c>
      <c r="AS395" s="208">
        <v>601</v>
      </c>
      <c r="AT395" s="208">
        <v>551</v>
      </c>
      <c r="AU395" s="208">
        <v>257</v>
      </c>
      <c r="AV395" s="208">
        <v>136</v>
      </c>
      <c r="AW395" s="208">
        <v>113</v>
      </c>
      <c r="AX395" s="208">
        <v>188</v>
      </c>
      <c r="AY395" s="208">
        <v>43</v>
      </c>
      <c r="AZ395" s="208">
        <v>41</v>
      </c>
      <c r="BA395" s="208">
        <v>77</v>
      </c>
      <c r="BB395" s="208">
        <v>170</v>
      </c>
      <c r="BC395" s="208">
        <v>63</v>
      </c>
      <c r="BD395" s="208">
        <v>79</v>
      </c>
      <c r="BE395" s="208">
        <v>2</v>
      </c>
      <c r="BF395" s="208">
        <v>520</v>
      </c>
      <c r="BG395" s="208">
        <v>142</v>
      </c>
      <c r="BH395" s="208">
        <v>35</v>
      </c>
      <c r="BI395" s="208">
        <v>74</v>
      </c>
      <c r="BJ395" s="208">
        <v>86</v>
      </c>
      <c r="BK395" s="208">
        <v>77</v>
      </c>
      <c r="BL395" s="208">
        <v>36</v>
      </c>
      <c r="BM395" s="208">
        <v>61</v>
      </c>
      <c r="BN395" s="208">
        <v>402</v>
      </c>
      <c r="BO395" s="208">
        <v>484</v>
      </c>
      <c r="BP395" s="208">
        <v>90</v>
      </c>
      <c r="BQ395" s="208">
        <v>175</v>
      </c>
      <c r="BR395" s="208">
        <v>148</v>
      </c>
      <c r="BS395" s="208">
        <v>61</v>
      </c>
      <c r="BT395" s="208">
        <v>150</v>
      </c>
      <c r="BU395" s="208">
        <v>69</v>
      </c>
      <c r="BV395" s="208">
        <v>91</v>
      </c>
      <c r="BW395" s="208">
        <v>32</v>
      </c>
      <c r="BX395" s="208">
        <v>43</v>
      </c>
      <c r="BY395" s="208">
        <v>42</v>
      </c>
      <c r="BZ395" s="208">
        <v>47</v>
      </c>
      <c r="CA395" s="208">
        <v>497</v>
      </c>
      <c r="CB395" s="208">
        <v>58</v>
      </c>
      <c r="CC395" s="208">
        <v>396</v>
      </c>
      <c r="CD395" s="208">
        <v>571</v>
      </c>
      <c r="CE395" s="208">
        <v>175</v>
      </c>
      <c r="CF395" s="208">
        <v>10</v>
      </c>
      <c r="CG395" s="208">
        <v>50</v>
      </c>
      <c r="CH395" s="208">
        <v>48</v>
      </c>
      <c r="CI395" s="208">
        <v>23</v>
      </c>
      <c r="CJ395" s="208">
        <v>37</v>
      </c>
      <c r="CK395" s="208">
        <v>19</v>
      </c>
      <c r="CL395" s="208">
        <v>71</v>
      </c>
      <c r="CM395" s="208">
        <v>41</v>
      </c>
      <c r="CN395" s="208">
        <v>35</v>
      </c>
      <c r="CO395" s="208">
        <v>55</v>
      </c>
      <c r="CP395" s="208">
        <v>85</v>
      </c>
      <c r="CQ395" s="208">
        <v>101</v>
      </c>
      <c r="CR395" s="208">
        <v>86</v>
      </c>
      <c r="CS395" s="208">
        <v>51</v>
      </c>
      <c r="CT395" s="208">
        <v>1</v>
      </c>
      <c r="CU395" s="208">
        <v>77</v>
      </c>
      <c r="CV395" s="208">
        <v>1269</v>
      </c>
      <c r="CW395" s="208">
        <v>53</v>
      </c>
      <c r="CX395" s="208">
        <v>69</v>
      </c>
      <c r="CY395" s="208">
        <v>31</v>
      </c>
      <c r="CZ395" s="208">
        <v>3</v>
      </c>
      <c r="DA395" s="208">
        <v>29</v>
      </c>
      <c r="DB395" s="208">
        <v>107</v>
      </c>
      <c r="DC395" s="208">
        <v>48</v>
      </c>
      <c r="DD395" s="208">
        <v>104</v>
      </c>
      <c r="DE395" s="208">
        <v>96</v>
      </c>
      <c r="DF395" s="208">
        <v>127</v>
      </c>
      <c r="DG395" s="208">
        <v>78</v>
      </c>
      <c r="DH395" s="208">
        <v>62</v>
      </c>
      <c r="DI395" s="208">
        <v>96</v>
      </c>
      <c r="DJ395" s="208">
        <v>485</v>
      </c>
      <c r="DK395" s="208">
        <v>1204</v>
      </c>
      <c r="DL395" s="208">
        <v>1248</v>
      </c>
      <c r="DM395" s="208">
        <v>822</v>
      </c>
      <c r="DN395" s="208">
        <v>1934</v>
      </c>
      <c r="DO395" s="208">
        <v>384</v>
      </c>
      <c r="DP395" s="208">
        <v>96</v>
      </c>
      <c r="DQ395" s="208">
        <v>45</v>
      </c>
      <c r="DR395" s="208">
        <v>185</v>
      </c>
      <c r="DS395" s="208">
        <v>99</v>
      </c>
      <c r="DT395" s="208">
        <v>54</v>
      </c>
      <c r="DU395" s="208">
        <v>655</v>
      </c>
      <c r="DV395" s="208">
        <v>195</v>
      </c>
      <c r="DW395" s="208">
        <v>25</v>
      </c>
      <c r="DX395" s="208">
        <v>0</v>
      </c>
      <c r="DY395" s="208">
        <v>244</v>
      </c>
      <c r="DZ395" s="208">
        <v>60</v>
      </c>
      <c r="EA395" s="208">
        <v>51</v>
      </c>
      <c r="EB395" s="208">
        <v>23</v>
      </c>
      <c r="EC395" s="208">
        <v>27</v>
      </c>
      <c r="ED395" s="208">
        <v>30</v>
      </c>
      <c r="EE395" s="208">
        <v>584</v>
      </c>
      <c r="EF395" s="208">
        <v>94</v>
      </c>
      <c r="EG395" s="208">
        <v>119</v>
      </c>
      <c r="EH395" s="208">
        <v>95</v>
      </c>
      <c r="EI395" s="208">
        <v>33</v>
      </c>
      <c r="EJ395" s="208">
        <v>29</v>
      </c>
      <c r="EK395" s="208">
        <v>256</v>
      </c>
      <c r="EL395" s="208">
        <v>64</v>
      </c>
      <c r="EM395" s="208">
        <v>40</v>
      </c>
      <c r="EN395" s="208">
        <v>50</v>
      </c>
      <c r="EO395" s="208">
        <v>121</v>
      </c>
      <c r="EP395" s="208">
        <v>346</v>
      </c>
      <c r="EQ395" s="208">
        <v>188</v>
      </c>
      <c r="ER395" s="208">
        <v>207</v>
      </c>
      <c r="ES395" s="208">
        <v>76</v>
      </c>
      <c r="ET395" s="208">
        <v>67</v>
      </c>
      <c r="EU395" s="208">
        <v>7</v>
      </c>
      <c r="EV395" s="208">
        <v>379</v>
      </c>
      <c r="EW395" s="208">
        <v>522</v>
      </c>
      <c r="EX395" s="208">
        <v>112</v>
      </c>
      <c r="EY395" s="208">
        <v>48</v>
      </c>
      <c r="EZ395" s="208">
        <v>47</v>
      </c>
      <c r="FA395" s="208">
        <v>66</v>
      </c>
      <c r="FB395" s="208">
        <v>71</v>
      </c>
      <c r="FC395" s="208">
        <v>18</v>
      </c>
      <c r="FD395" s="208">
        <v>13</v>
      </c>
      <c r="FE395" s="208">
        <v>25</v>
      </c>
      <c r="FF395" s="208">
        <v>24</v>
      </c>
      <c r="FG395" s="208">
        <v>142</v>
      </c>
      <c r="FH395" s="208">
        <v>265</v>
      </c>
      <c r="FI395" s="214">
        <v>50</v>
      </c>
      <c r="FJ395" s="208">
        <v>82</v>
      </c>
      <c r="FK395" s="208">
        <v>180</v>
      </c>
      <c r="FL395" s="208">
        <v>148</v>
      </c>
      <c r="FM395" s="208">
        <v>69</v>
      </c>
      <c r="FN395" s="208">
        <v>87</v>
      </c>
      <c r="FO395" s="208">
        <v>142</v>
      </c>
      <c r="FP395" s="208">
        <v>172</v>
      </c>
      <c r="FQ395" s="208">
        <v>49</v>
      </c>
      <c r="FR395" s="208">
        <v>590</v>
      </c>
      <c r="FS395" s="208">
        <v>625</v>
      </c>
      <c r="FT395" s="208">
        <v>503</v>
      </c>
      <c r="FU395" s="208">
        <v>534</v>
      </c>
      <c r="FV395" s="208">
        <v>711</v>
      </c>
      <c r="FW395" s="208">
        <v>314</v>
      </c>
      <c r="FX395" s="208">
        <v>593</v>
      </c>
      <c r="FY395" s="208">
        <v>784</v>
      </c>
      <c r="FZ395" s="208">
        <v>555</v>
      </c>
      <c r="GA395" s="208">
        <v>437</v>
      </c>
      <c r="GB395" s="208">
        <v>491</v>
      </c>
      <c r="GC395" s="208">
        <v>780</v>
      </c>
      <c r="GD395" s="208">
        <v>86</v>
      </c>
      <c r="GE395" s="208">
        <v>281</v>
      </c>
      <c r="GF395" s="208">
        <v>688</v>
      </c>
      <c r="GG395" s="208">
        <v>860</v>
      </c>
      <c r="GH395" s="208">
        <v>578</v>
      </c>
      <c r="GI395" s="208">
        <v>408</v>
      </c>
      <c r="GJ395" s="208">
        <v>59</v>
      </c>
      <c r="GK395" s="208">
        <v>965</v>
      </c>
      <c r="GL395" s="208">
        <v>599</v>
      </c>
      <c r="GM395" s="208">
        <v>360</v>
      </c>
      <c r="GN395" s="208">
        <v>379</v>
      </c>
      <c r="GO395" s="208">
        <v>396</v>
      </c>
      <c r="GP395" s="208">
        <v>785</v>
      </c>
      <c r="GQ395" s="208">
        <v>179</v>
      </c>
      <c r="GR395" s="208">
        <v>76</v>
      </c>
      <c r="GS395" s="208">
        <v>149</v>
      </c>
      <c r="GT395" s="208">
        <v>431</v>
      </c>
      <c r="GU395" s="208">
        <v>41</v>
      </c>
      <c r="GV395" s="208">
        <v>24</v>
      </c>
      <c r="GW395" s="208">
        <v>51</v>
      </c>
      <c r="GX395" s="208">
        <v>12</v>
      </c>
      <c r="GY395" s="208">
        <v>23</v>
      </c>
      <c r="GZ395" s="208">
        <v>6</v>
      </c>
      <c r="HA395" s="208">
        <v>530</v>
      </c>
      <c r="HB395" s="208">
        <v>0</v>
      </c>
      <c r="HC395" s="208">
        <v>77</v>
      </c>
      <c r="HD395" s="208">
        <v>36</v>
      </c>
      <c r="HE395" s="208">
        <v>79</v>
      </c>
      <c r="HF395" s="208">
        <v>33</v>
      </c>
      <c r="HG395" s="208">
        <v>109</v>
      </c>
      <c r="HH395" s="208">
        <v>82</v>
      </c>
      <c r="HI395" s="208">
        <v>84</v>
      </c>
      <c r="HJ395" s="208">
        <v>48</v>
      </c>
      <c r="HK395" s="208">
        <v>321</v>
      </c>
      <c r="HL395" s="208">
        <v>1</v>
      </c>
      <c r="HM395" s="208">
        <v>33</v>
      </c>
      <c r="HN395" s="208">
        <v>23</v>
      </c>
      <c r="HO395" s="208">
        <v>32</v>
      </c>
      <c r="HP395" s="208">
        <v>84</v>
      </c>
      <c r="HQ395" s="208">
        <v>53</v>
      </c>
      <c r="HR395" s="208">
        <v>74</v>
      </c>
      <c r="HS395" s="208">
        <v>90</v>
      </c>
      <c r="HT395" s="208">
        <v>95</v>
      </c>
      <c r="HU395" s="208">
        <v>34</v>
      </c>
      <c r="HV395" s="208">
        <v>398</v>
      </c>
      <c r="HW395" s="208">
        <v>31</v>
      </c>
      <c r="HX395" s="208">
        <v>14</v>
      </c>
      <c r="HY395" s="208">
        <v>47008</v>
      </c>
    </row>
    <row r="396" spans="1:233" x14ac:dyDescent="0.25">
      <c r="A396" s="210" t="s">
        <v>1014</v>
      </c>
    </row>
    <row r="397" spans="1:233" x14ac:dyDescent="0.25">
      <c r="A397" s="210" t="s">
        <v>1021</v>
      </c>
    </row>
    <row r="399" spans="1:233" x14ac:dyDescent="0.25">
      <c r="A399" s="201" t="s">
        <v>959</v>
      </c>
    </row>
    <row r="400" spans="1:233" x14ac:dyDescent="0.25">
      <c r="A400" s="211" t="s">
        <v>960</v>
      </c>
    </row>
    <row r="401" spans="1:233" x14ac:dyDescent="0.25">
      <c r="A401" s="203" t="s">
        <v>604</v>
      </c>
    </row>
    <row r="402" spans="1:233" x14ac:dyDescent="0.25">
      <c r="A402" s="303" t="s">
        <v>961</v>
      </c>
      <c r="B402" s="306"/>
      <c r="C402" s="306"/>
      <c r="D402" s="306"/>
      <c r="E402" s="306"/>
      <c r="F402" s="306"/>
      <c r="G402" s="306"/>
      <c r="H402" s="306"/>
      <c r="I402" s="306"/>
      <c r="J402" s="306"/>
      <c r="K402" s="306"/>
      <c r="L402" s="306"/>
      <c r="M402" s="306"/>
      <c r="N402" s="306"/>
      <c r="O402" s="306"/>
      <c r="P402" s="306"/>
      <c r="Q402" s="306"/>
      <c r="R402" s="306"/>
      <c r="S402" s="306"/>
      <c r="T402" s="306"/>
      <c r="U402" s="306"/>
      <c r="V402" s="306"/>
      <c r="W402" s="306"/>
      <c r="X402" s="306"/>
      <c r="Y402" s="306"/>
      <c r="Z402" s="306"/>
      <c r="AA402" s="306"/>
      <c r="AB402" s="306"/>
      <c r="AC402" s="306"/>
      <c r="AD402" s="306"/>
      <c r="AE402" s="306"/>
      <c r="AF402" s="306"/>
      <c r="AG402" s="306"/>
      <c r="AH402" s="306"/>
      <c r="AI402" s="306"/>
      <c r="AJ402" s="306"/>
      <c r="AK402" s="306"/>
      <c r="AL402" s="306"/>
      <c r="AM402" s="306"/>
      <c r="AN402" s="306"/>
      <c r="AO402" s="306"/>
      <c r="AP402" s="306"/>
      <c r="AQ402" s="306"/>
      <c r="AR402" s="306"/>
      <c r="AS402" s="306"/>
      <c r="AT402" s="306"/>
      <c r="AU402" s="306"/>
      <c r="AV402" s="306"/>
      <c r="AW402" s="306"/>
      <c r="AX402" s="306"/>
      <c r="AY402" s="306"/>
      <c r="AZ402" s="306"/>
      <c r="BA402" s="306"/>
      <c r="BB402" s="306"/>
      <c r="BC402" s="306"/>
      <c r="BD402" s="306"/>
      <c r="BE402" s="306"/>
      <c r="BF402" s="306"/>
      <c r="BG402" s="306"/>
      <c r="BH402" s="306"/>
      <c r="BI402" s="306"/>
      <c r="BJ402" s="306"/>
      <c r="BK402" s="306"/>
      <c r="BL402" s="306"/>
      <c r="BM402" s="306"/>
      <c r="BN402" s="306"/>
      <c r="BO402" s="306"/>
      <c r="BP402" s="306"/>
      <c r="BQ402" s="306"/>
      <c r="BR402" s="306"/>
      <c r="BS402" s="306"/>
      <c r="BT402" s="306"/>
      <c r="BU402" s="306"/>
      <c r="BV402" s="306"/>
      <c r="BW402" s="306"/>
      <c r="BX402" s="306"/>
      <c r="BY402" s="306"/>
      <c r="BZ402" s="306"/>
      <c r="CA402" s="306"/>
      <c r="CB402" s="306"/>
      <c r="CC402" s="306"/>
      <c r="CD402" s="306"/>
      <c r="CE402" s="306"/>
      <c r="CF402" s="306"/>
      <c r="CG402" s="306"/>
      <c r="CH402" s="306"/>
      <c r="CI402" s="306"/>
      <c r="CJ402" s="306"/>
      <c r="CK402" s="306"/>
      <c r="CL402" s="306"/>
      <c r="CM402" s="306"/>
      <c r="CN402" s="306"/>
      <c r="CO402" s="306"/>
      <c r="CP402" s="306"/>
      <c r="CQ402" s="306"/>
      <c r="CR402" s="306"/>
      <c r="CS402" s="306"/>
      <c r="CT402" s="306"/>
      <c r="CU402" s="306"/>
      <c r="CV402" s="306"/>
      <c r="CW402" s="306"/>
      <c r="CX402" s="306"/>
      <c r="CY402" s="306"/>
      <c r="CZ402" s="306"/>
      <c r="DA402" s="306"/>
      <c r="DB402" s="306"/>
      <c r="DC402" s="306"/>
      <c r="DD402" s="306"/>
      <c r="DE402" s="306"/>
      <c r="DF402" s="306"/>
      <c r="DG402" s="306"/>
      <c r="DH402" s="306"/>
      <c r="DI402" s="306"/>
      <c r="DJ402" s="306"/>
      <c r="DK402" s="306"/>
      <c r="DL402" s="306"/>
      <c r="DM402" s="306"/>
      <c r="DN402" s="306"/>
      <c r="DO402" s="306"/>
      <c r="DP402" s="306"/>
      <c r="DQ402" s="306"/>
      <c r="DR402" s="306"/>
      <c r="DS402" s="306"/>
      <c r="DT402" s="306"/>
      <c r="DU402" s="306"/>
      <c r="DV402" s="306"/>
      <c r="DW402" s="306"/>
      <c r="DX402" s="306"/>
      <c r="DY402" s="306"/>
      <c r="DZ402" s="306"/>
      <c r="EA402" s="306"/>
      <c r="EB402" s="306"/>
      <c r="EC402" s="306"/>
      <c r="ED402" s="306"/>
      <c r="EE402" s="306"/>
      <c r="EF402" s="306"/>
      <c r="EG402" s="306"/>
      <c r="EH402" s="306"/>
      <c r="EI402" s="306"/>
      <c r="EJ402" s="306"/>
      <c r="EK402" s="306"/>
      <c r="EL402" s="306"/>
      <c r="EM402" s="306"/>
      <c r="EN402" s="306"/>
      <c r="EO402" s="306"/>
      <c r="EP402" s="306"/>
      <c r="EQ402" s="306"/>
      <c r="ER402" s="306"/>
      <c r="ES402" s="306"/>
      <c r="ET402" s="306"/>
      <c r="EU402" s="306"/>
      <c r="EV402" s="306"/>
      <c r="EW402" s="306"/>
      <c r="EX402" s="306"/>
      <c r="EY402" s="306"/>
      <c r="EZ402" s="306"/>
      <c r="FA402" s="306"/>
      <c r="FB402" s="306"/>
      <c r="FC402" s="306"/>
      <c r="FD402" s="306"/>
      <c r="FE402" s="306"/>
      <c r="FF402" s="306"/>
      <c r="FG402" s="306"/>
      <c r="FH402" s="306"/>
      <c r="FI402" s="306"/>
      <c r="FJ402" s="306"/>
      <c r="FK402" s="306"/>
      <c r="FL402" s="306"/>
      <c r="FM402" s="306"/>
      <c r="FN402" s="306"/>
      <c r="FO402" s="306"/>
      <c r="FP402" s="306"/>
      <c r="FQ402" s="306"/>
      <c r="FR402" s="306"/>
      <c r="FS402" s="306"/>
      <c r="FT402" s="306"/>
      <c r="FU402" s="306"/>
      <c r="FV402" s="306"/>
      <c r="FW402" s="306"/>
      <c r="FX402" s="306"/>
      <c r="FY402" s="306"/>
      <c r="FZ402" s="306"/>
      <c r="GA402" s="306"/>
      <c r="GB402" s="306"/>
      <c r="GC402" s="306"/>
      <c r="GD402" s="306"/>
      <c r="GE402" s="306"/>
      <c r="GF402" s="306"/>
      <c r="GG402" s="306"/>
      <c r="GH402" s="306"/>
      <c r="GI402" s="306"/>
      <c r="GJ402" s="306"/>
      <c r="GK402" s="306"/>
      <c r="GL402" s="306"/>
      <c r="GM402" s="306"/>
      <c r="GN402" s="306"/>
      <c r="GO402" s="306"/>
      <c r="GP402" s="306"/>
      <c r="GQ402" s="306"/>
      <c r="GR402" s="306"/>
      <c r="GS402" s="306"/>
      <c r="GT402" s="306"/>
      <c r="GU402" s="306"/>
      <c r="GV402" s="306"/>
      <c r="GW402" s="306"/>
      <c r="GX402" s="306"/>
      <c r="GY402" s="306"/>
      <c r="GZ402" s="306"/>
      <c r="HA402" s="306"/>
      <c r="HB402" s="306"/>
      <c r="HC402" s="306"/>
      <c r="HD402" s="306"/>
      <c r="HE402" s="306"/>
      <c r="HF402" s="306"/>
      <c r="HG402" s="306"/>
      <c r="HH402" s="306"/>
      <c r="HI402" s="306"/>
      <c r="HJ402" s="306"/>
      <c r="HK402" s="306"/>
      <c r="HL402" s="306"/>
      <c r="HM402" s="306"/>
      <c r="HN402" s="306"/>
      <c r="HO402" s="306"/>
      <c r="HP402" s="306"/>
      <c r="HQ402" s="306"/>
      <c r="HR402" s="306"/>
      <c r="HS402" s="306"/>
      <c r="HT402" s="306"/>
      <c r="HU402" s="306"/>
      <c r="HV402" s="306"/>
      <c r="HW402" s="306"/>
      <c r="HX402" s="306"/>
      <c r="HY402" s="307"/>
    </row>
    <row r="403" spans="1:233" ht="324" x14ac:dyDescent="0.25">
      <c r="A403" s="304"/>
      <c r="B403" s="204" t="s">
        <v>703</v>
      </c>
      <c r="C403" s="204" t="s">
        <v>704</v>
      </c>
      <c r="D403" s="204" t="s">
        <v>705</v>
      </c>
      <c r="E403" s="204" t="s">
        <v>706</v>
      </c>
      <c r="F403" s="204" t="s">
        <v>707</v>
      </c>
      <c r="G403" s="204" t="s">
        <v>708</v>
      </c>
      <c r="H403" s="204" t="s">
        <v>709</v>
      </c>
      <c r="I403" s="212" t="s">
        <v>710</v>
      </c>
      <c r="J403" s="204" t="s">
        <v>711</v>
      </c>
      <c r="K403" s="204" t="s">
        <v>712</v>
      </c>
      <c r="L403" s="204" t="s">
        <v>713</v>
      </c>
      <c r="M403" s="204" t="s">
        <v>714</v>
      </c>
      <c r="N403" s="204" t="s">
        <v>715</v>
      </c>
      <c r="O403" s="204" t="s">
        <v>716</v>
      </c>
      <c r="P403" s="204" t="s">
        <v>717</v>
      </c>
      <c r="Q403" s="204" t="s">
        <v>718</v>
      </c>
      <c r="R403" s="204" t="s">
        <v>719</v>
      </c>
      <c r="S403" s="204" t="s">
        <v>720</v>
      </c>
      <c r="T403" s="204" t="s">
        <v>721</v>
      </c>
      <c r="U403" s="204" t="s">
        <v>722</v>
      </c>
      <c r="V403" s="212" t="s">
        <v>723</v>
      </c>
      <c r="W403" s="212" t="s">
        <v>724</v>
      </c>
      <c r="X403" s="212" t="s">
        <v>725</v>
      </c>
      <c r="Y403" s="204" t="s">
        <v>726</v>
      </c>
      <c r="Z403" s="204" t="s">
        <v>727</v>
      </c>
      <c r="AA403" s="204" t="s">
        <v>728</v>
      </c>
      <c r="AB403" s="204" t="s">
        <v>729</v>
      </c>
      <c r="AC403" s="204" t="s">
        <v>730</v>
      </c>
      <c r="AD403" s="204" t="s">
        <v>731</v>
      </c>
      <c r="AE403" s="204" t="s">
        <v>732</v>
      </c>
      <c r="AF403" s="204" t="s">
        <v>733</v>
      </c>
      <c r="AG403" s="204" t="s">
        <v>734</v>
      </c>
      <c r="AH403" s="204" t="s">
        <v>735</v>
      </c>
      <c r="AI403" s="204" t="s">
        <v>736</v>
      </c>
      <c r="AJ403" s="204" t="s">
        <v>737</v>
      </c>
      <c r="AK403" s="212" t="s">
        <v>738</v>
      </c>
      <c r="AL403" s="204" t="s">
        <v>739</v>
      </c>
      <c r="AM403" s="212" t="s">
        <v>740</v>
      </c>
      <c r="AN403" s="212" t="s">
        <v>741</v>
      </c>
      <c r="AO403" s="212" t="s">
        <v>742</v>
      </c>
      <c r="AP403" s="212" t="s">
        <v>743</v>
      </c>
      <c r="AQ403" s="204" t="s">
        <v>744</v>
      </c>
      <c r="AR403" s="204" t="s">
        <v>745</v>
      </c>
      <c r="AS403" s="204" t="s">
        <v>746</v>
      </c>
      <c r="AT403" s="204" t="s">
        <v>747</v>
      </c>
      <c r="AU403" s="204" t="s">
        <v>748</v>
      </c>
      <c r="AV403" s="204" t="s">
        <v>749</v>
      </c>
      <c r="AW403" s="204" t="s">
        <v>750</v>
      </c>
      <c r="AX403" s="204" t="s">
        <v>751</v>
      </c>
      <c r="AY403" s="204" t="s">
        <v>752</v>
      </c>
      <c r="AZ403" s="204" t="s">
        <v>753</v>
      </c>
      <c r="BA403" s="212" t="s">
        <v>754</v>
      </c>
      <c r="BB403" s="212" t="s">
        <v>755</v>
      </c>
      <c r="BC403" s="212" t="s">
        <v>756</v>
      </c>
      <c r="BD403" s="212" t="s">
        <v>757</v>
      </c>
      <c r="BE403" s="212" t="s">
        <v>758</v>
      </c>
      <c r="BF403" s="204" t="s">
        <v>759</v>
      </c>
      <c r="BG403" s="204" t="s">
        <v>760</v>
      </c>
      <c r="BH403" s="204" t="s">
        <v>761</v>
      </c>
      <c r="BI403" s="204" t="s">
        <v>762</v>
      </c>
      <c r="BJ403" s="204" t="s">
        <v>763</v>
      </c>
      <c r="BK403" s="204" t="s">
        <v>764</v>
      </c>
      <c r="BL403" s="204" t="s">
        <v>765</v>
      </c>
      <c r="BM403" s="212" t="s">
        <v>766</v>
      </c>
      <c r="BN403" s="204" t="s">
        <v>767</v>
      </c>
      <c r="BO403" s="204" t="s">
        <v>768</v>
      </c>
      <c r="BP403" s="204" t="s">
        <v>769</v>
      </c>
      <c r="BQ403" s="204" t="s">
        <v>770</v>
      </c>
      <c r="BR403" s="204" t="s">
        <v>771</v>
      </c>
      <c r="BS403" s="204" t="s">
        <v>772</v>
      </c>
      <c r="BT403" s="212" t="s">
        <v>773</v>
      </c>
      <c r="BU403" s="204" t="s">
        <v>774</v>
      </c>
      <c r="BV403" s="204" t="s">
        <v>775</v>
      </c>
      <c r="BW403" s="204" t="s">
        <v>776</v>
      </c>
      <c r="BX403" s="204" t="s">
        <v>777</v>
      </c>
      <c r="BY403" s="204" t="s">
        <v>778</v>
      </c>
      <c r="BZ403" s="212" t="s">
        <v>779</v>
      </c>
      <c r="CA403" s="204" t="s">
        <v>780</v>
      </c>
      <c r="CB403" s="204" t="s">
        <v>781</v>
      </c>
      <c r="CC403" s="204" t="s">
        <v>782</v>
      </c>
      <c r="CD403" s="204" t="s">
        <v>783</v>
      </c>
      <c r="CE403" s="204" t="s">
        <v>784</v>
      </c>
      <c r="CF403" s="204" t="s">
        <v>785</v>
      </c>
      <c r="CG403" s="204" t="s">
        <v>786</v>
      </c>
      <c r="CH403" s="204" t="s">
        <v>787</v>
      </c>
      <c r="CI403" s="204" t="s">
        <v>788</v>
      </c>
      <c r="CJ403" s="212" t="s">
        <v>789</v>
      </c>
      <c r="CK403" s="212" t="s">
        <v>790</v>
      </c>
      <c r="CL403" s="212" t="s">
        <v>791</v>
      </c>
      <c r="CM403" s="212" t="s">
        <v>792</v>
      </c>
      <c r="CN403" s="204" t="s">
        <v>793</v>
      </c>
      <c r="CO403" s="204" t="s">
        <v>794</v>
      </c>
      <c r="CP403" s="204" t="s">
        <v>795</v>
      </c>
      <c r="CQ403" s="204" t="s">
        <v>796</v>
      </c>
      <c r="CR403" s="204" t="s">
        <v>797</v>
      </c>
      <c r="CS403" s="204" t="s">
        <v>798</v>
      </c>
      <c r="CT403" s="212" t="s">
        <v>799</v>
      </c>
      <c r="CU403" s="212" t="s">
        <v>800</v>
      </c>
      <c r="CV403" s="204" t="s">
        <v>801</v>
      </c>
      <c r="CW403" s="204" t="s">
        <v>802</v>
      </c>
      <c r="CX403" s="204" t="s">
        <v>803</v>
      </c>
      <c r="CY403" s="204" t="s">
        <v>804</v>
      </c>
      <c r="CZ403" s="204" t="s">
        <v>805</v>
      </c>
      <c r="DA403" s="204" t="s">
        <v>806</v>
      </c>
      <c r="DB403" s="204" t="s">
        <v>807</v>
      </c>
      <c r="DC403" s="212" t="s">
        <v>808</v>
      </c>
      <c r="DD403" s="204" t="s">
        <v>809</v>
      </c>
      <c r="DE403" s="204" t="s">
        <v>810</v>
      </c>
      <c r="DF403" s="204" t="s">
        <v>811</v>
      </c>
      <c r="DG403" s="204" t="s">
        <v>812</v>
      </c>
      <c r="DH403" s="204" t="s">
        <v>813</v>
      </c>
      <c r="DI403" s="204" t="s">
        <v>814</v>
      </c>
      <c r="DJ403" s="204" t="s">
        <v>815</v>
      </c>
      <c r="DK403" s="204" t="s">
        <v>816</v>
      </c>
      <c r="DL403" s="204" t="s">
        <v>817</v>
      </c>
      <c r="DM403" s="204" t="s">
        <v>818</v>
      </c>
      <c r="DN403" s="204" t="s">
        <v>819</v>
      </c>
      <c r="DO403" s="204" t="s">
        <v>820</v>
      </c>
      <c r="DP403" s="204" t="s">
        <v>821</v>
      </c>
      <c r="DQ403" s="204" t="s">
        <v>822</v>
      </c>
      <c r="DR403" s="204" t="s">
        <v>823</v>
      </c>
      <c r="DS403" s="204" t="s">
        <v>824</v>
      </c>
      <c r="DT403" s="204" t="s">
        <v>825</v>
      </c>
      <c r="DU403" s="204" t="s">
        <v>826</v>
      </c>
      <c r="DV403" s="204" t="s">
        <v>827</v>
      </c>
      <c r="DW403" s="204" t="s">
        <v>828</v>
      </c>
      <c r="DX403" s="204" t="s">
        <v>829</v>
      </c>
      <c r="DY403" s="204" t="s">
        <v>830</v>
      </c>
      <c r="DZ403" s="212" t="s">
        <v>831</v>
      </c>
      <c r="EA403" s="212" t="s">
        <v>832</v>
      </c>
      <c r="EB403" s="212" t="s">
        <v>833</v>
      </c>
      <c r="EC403" s="212" t="s">
        <v>834</v>
      </c>
      <c r="ED403" s="204" t="s">
        <v>835</v>
      </c>
      <c r="EE403" s="204" t="s">
        <v>836</v>
      </c>
      <c r="EF403" s="212" t="s">
        <v>837</v>
      </c>
      <c r="EG403" s="212" t="s">
        <v>838</v>
      </c>
      <c r="EH403" s="212" t="s">
        <v>839</v>
      </c>
      <c r="EI403" s="212" t="s">
        <v>840</v>
      </c>
      <c r="EJ403" s="212" t="s">
        <v>841</v>
      </c>
      <c r="EK403" s="204" t="s">
        <v>842</v>
      </c>
      <c r="EL403" s="204" t="s">
        <v>843</v>
      </c>
      <c r="EM403" s="204" t="s">
        <v>844</v>
      </c>
      <c r="EN403" s="204" t="s">
        <v>845</v>
      </c>
      <c r="EO403" s="204" t="s">
        <v>846</v>
      </c>
      <c r="EP403" s="204" t="s">
        <v>847</v>
      </c>
      <c r="EQ403" s="204" t="s">
        <v>848</v>
      </c>
      <c r="ER403" s="204" t="s">
        <v>849</v>
      </c>
      <c r="ES403" s="204" t="s">
        <v>850</v>
      </c>
      <c r="ET403" s="204" t="s">
        <v>851</v>
      </c>
      <c r="EU403" s="204" t="s">
        <v>852</v>
      </c>
      <c r="EV403" s="204" t="s">
        <v>853</v>
      </c>
      <c r="EW403" s="204" t="s">
        <v>854</v>
      </c>
      <c r="EX403" s="204" t="s">
        <v>855</v>
      </c>
      <c r="EY403" s="204" t="s">
        <v>856</v>
      </c>
      <c r="EZ403" s="204" t="s">
        <v>857</v>
      </c>
      <c r="FA403" s="204" t="s">
        <v>858</v>
      </c>
      <c r="FB403" s="204" t="s">
        <v>859</v>
      </c>
      <c r="FC403" s="212" t="s">
        <v>860</v>
      </c>
      <c r="FD403" s="212" t="s">
        <v>861</v>
      </c>
      <c r="FE403" s="212" t="s">
        <v>862</v>
      </c>
      <c r="FF403" s="204" t="s">
        <v>863</v>
      </c>
      <c r="FG403" s="204" t="s">
        <v>864</v>
      </c>
      <c r="FH403" s="204" t="s">
        <v>865</v>
      </c>
      <c r="FI403" s="212" t="s">
        <v>1031</v>
      </c>
      <c r="FJ403" s="204" t="s">
        <v>867</v>
      </c>
      <c r="FK403" s="204" t="s">
        <v>868</v>
      </c>
      <c r="FL403" s="204" t="s">
        <v>869</v>
      </c>
      <c r="FM403" s="212" t="s">
        <v>870</v>
      </c>
      <c r="FN403" s="204" t="s">
        <v>871</v>
      </c>
      <c r="FO403" s="204" t="s">
        <v>872</v>
      </c>
      <c r="FP403" s="204" t="s">
        <v>873</v>
      </c>
      <c r="FQ403" s="204" t="s">
        <v>874</v>
      </c>
      <c r="FR403" s="204" t="s">
        <v>875</v>
      </c>
      <c r="FS403" s="204" t="s">
        <v>876</v>
      </c>
      <c r="FT403" s="204" t="s">
        <v>877</v>
      </c>
      <c r="FU403" s="204" t="s">
        <v>878</v>
      </c>
      <c r="FV403" s="204" t="s">
        <v>879</v>
      </c>
      <c r="FW403" s="204" t="s">
        <v>880</v>
      </c>
      <c r="FX403" s="204" t="s">
        <v>881</v>
      </c>
      <c r="FY403" s="204" t="s">
        <v>882</v>
      </c>
      <c r="FZ403" s="204" t="s">
        <v>883</v>
      </c>
      <c r="GA403" s="204" t="s">
        <v>884</v>
      </c>
      <c r="GB403" s="204" t="s">
        <v>885</v>
      </c>
      <c r="GC403" s="204" t="s">
        <v>886</v>
      </c>
      <c r="GD403" s="204" t="s">
        <v>887</v>
      </c>
      <c r="GE403" s="204" t="s">
        <v>888</v>
      </c>
      <c r="GF403" s="204" t="s">
        <v>889</v>
      </c>
      <c r="GG403" s="204" t="s">
        <v>890</v>
      </c>
      <c r="GH403" s="204" t="s">
        <v>891</v>
      </c>
      <c r="GI403" s="204" t="s">
        <v>892</v>
      </c>
      <c r="GJ403" s="204" t="s">
        <v>893</v>
      </c>
      <c r="GK403" s="204" t="s">
        <v>894</v>
      </c>
      <c r="GL403" s="204" t="s">
        <v>895</v>
      </c>
      <c r="GM403" s="204" t="s">
        <v>896</v>
      </c>
      <c r="GN403" s="204" t="s">
        <v>897</v>
      </c>
      <c r="GO403" s="204" t="s">
        <v>898</v>
      </c>
      <c r="GP403" s="204" t="s">
        <v>899</v>
      </c>
      <c r="GQ403" s="204" t="s">
        <v>900</v>
      </c>
      <c r="GR403" s="204" t="s">
        <v>901</v>
      </c>
      <c r="GS403" s="204" t="s">
        <v>902</v>
      </c>
      <c r="GT403" s="204" t="s">
        <v>903</v>
      </c>
      <c r="GU403" s="204" t="s">
        <v>904</v>
      </c>
      <c r="GV403" s="204" t="s">
        <v>905</v>
      </c>
      <c r="GW403" s="204" t="s">
        <v>906</v>
      </c>
      <c r="GX403" s="212" t="s">
        <v>907</v>
      </c>
      <c r="GY403" s="212" t="s">
        <v>908</v>
      </c>
      <c r="GZ403" s="212" t="s">
        <v>909</v>
      </c>
      <c r="HA403" s="212" t="s">
        <v>910</v>
      </c>
      <c r="HB403" s="212" t="s">
        <v>911</v>
      </c>
      <c r="HC403" s="212" t="s">
        <v>912</v>
      </c>
      <c r="HD403" s="204" t="s">
        <v>913</v>
      </c>
      <c r="HE403" s="204" t="s">
        <v>914</v>
      </c>
      <c r="HF403" s="204" t="s">
        <v>915</v>
      </c>
      <c r="HG403" s="212" t="s">
        <v>916</v>
      </c>
      <c r="HH403" s="212" t="s">
        <v>917</v>
      </c>
      <c r="HI403" s="212" t="s">
        <v>918</v>
      </c>
      <c r="HJ403" s="212" t="s">
        <v>919</v>
      </c>
      <c r="HK403" s="212" t="s">
        <v>920</v>
      </c>
      <c r="HL403" s="212" t="s">
        <v>921</v>
      </c>
      <c r="HM403" s="212" t="s">
        <v>922</v>
      </c>
      <c r="HN403" s="212" t="s">
        <v>923</v>
      </c>
      <c r="HO403" s="204" t="s">
        <v>924</v>
      </c>
      <c r="HP403" s="212" t="s">
        <v>925</v>
      </c>
      <c r="HQ403" s="212" t="s">
        <v>926</v>
      </c>
      <c r="HR403" s="212" t="s">
        <v>927</v>
      </c>
      <c r="HS403" s="212" t="s">
        <v>928</v>
      </c>
      <c r="HT403" s="212" t="s">
        <v>929</v>
      </c>
      <c r="HU403" s="212" t="s">
        <v>930</v>
      </c>
      <c r="HV403" s="212" t="s">
        <v>931</v>
      </c>
      <c r="HW403" s="212" t="s">
        <v>932</v>
      </c>
      <c r="HX403" s="204" t="s">
        <v>933</v>
      </c>
      <c r="HY403" s="205" t="s">
        <v>678</v>
      </c>
    </row>
    <row r="404" spans="1:233" x14ac:dyDescent="0.25">
      <c r="A404" s="206" t="s">
        <v>938</v>
      </c>
      <c r="B404" s="207">
        <v>18</v>
      </c>
      <c r="C404" s="207">
        <v>16</v>
      </c>
      <c r="D404" s="207">
        <v>1</v>
      </c>
      <c r="E404" s="207">
        <v>4</v>
      </c>
      <c r="F404" s="207">
        <v>15</v>
      </c>
      <c r="G404" s="207">
        <v>14</v>
      </c>
      <c r="H404" s="207">
        <v>8</v>
      </c>
      <c r="I404" s="207">
        <v>1</v>
      </c>
      <c r="J404" s="207">
        <v>5</v>
      </c>
      <c r="K404" s="207">
        <v>11</v>
      </c>
      <c r="L404" s="207">
        <v>6</v>
      </c>
      <c r="M404" s="207">
        <v>5</v>
      </c>
      <c r="N404" s="207">
        <v>11</v>
      </c>
      <c r="O404" s="207">
        <v>8</v>
      </c>
      <c r="P404" s="207">
        <v>8</v>
      </c>
      <c r="Q404" s="207">
        <v>6</v>
      </c>
      <c r="R404" s="207">
        <v>10</v>
      </c>
      <c r="S404" s="207">
        <v>8</v>
      </c>
      <c r="T404" s="207">
        <v>7</v>
      </c>
      <c r="U404" s="207">
        <v>9</v>
      </c>
      <c r="V404" s="207">
        <v>5</v>
      </c>
      <c r="W404" s="207">
        <v>1</v>
      </c>
      <c r="X404" s="207">
        <v>1</v>
      </c>
      <c r="Y404" s="207">
        <v>6</v>
      </c>
      <c r="Z404" s="207">
        <v>5</v>
      </c>
      <c r="AA404" s="207">
        <v>4</v>
      </c>
      <c r="AB404" s="207">
        <v>2</v>
      </c>
      <c r="AC404" s="207">
        <v>7</v>
      </c>
      <c r="AD404" s="207">
        <v>2</v>
      </c>
      <c r="AE404" s="207">
        <v>2</v>
      </c>
      <c r="AF404" s="207">
        <v>5</v>
      </c>
      <c r="AG404" s="207">
        <v>4</v>
      </c>
      <c r="AH404" s="207">
        <v>1</v>
      </c>
      <c r="AI404" s="207">
        <v>14</v>
      </c>
      <c r="AJ404" s="207">
        <v>7</v>
      </c>
      <c r="AK404" s="213">
        <v>14</v>
      </c>
      <c r="AL404" s="207">
        <v>4</v>
      </c>
      <c r="AM404" s="207">
        <v>1</v>
      </c>
      <c r="AN404" s="207">
        <v>1</v>
      </c>
      <c r="AO404" s="207">
        <v>1</v>
      </c>
      <c r="AP404" s="207">
        <v>1</v>
      </c>
      <c r="AQ404" s="207">
        <v>1</v>
      </c>
      <c r="AR404" s="207">
        <v>11</v>
      </c>
      <c r="AS404" s="207">
        <v>15</v>
      </c>
      <c r="AT404" s="207">
        <v>46</v>
      </c>
      <c r="AU404" s="207">
        <v>26</v>
      </c>
      <c r="AV404" s="207">
        <v>5</v>
      </c>
      <c r="AW404" s="207">
        <v>46</v>
      </c>
      <c r="AX404" s="207">
        <v>16</v>
      </c>
      <c r="AY404" s="207">
        <v>9</v>
      </c>
      <c r="AZ404" s="207">
        <v>5</v>
      </c>
      <c r="BA404" s="207">
        <v>3</v>
      </c>
      <c r="BB404" s="207">
        <v>13</v>
      </c>
      <c r="BC404" s="207">
        <v>7</v>
      </c>
      <c r="BD404" s="207">
        <v>3</v>
      </c>
      <c r="BE404" s="207">
        <v>0</v>
      </c>
      <c r="BF404" s="207">
        <v>16</v>
      </c>
      <c r="BG404" s="207">
        <v>7</v>
      </c>
      <c r="BH404" s="207">
        <v>7</v>
      </c>
      <c r="BI404" s="207">
        <v>2</v>
      </c>
      <c r="BJ404" s="207">
        <v>5</v>
      </c>
      <c r="BK404" s="207">
        <v>5</v>
      </c>
      <c r="BL404" s="207">
        <v>2</v>
      </c>
      <c r="BM404" s="207">
        <v>5</v>
      </c>
      <c r="BN404" s="207">
        <v>21</v>
      </c>
      <c r="BO404" s="207">
        <v>27</v>
      </c>
      <c r="BP404" s="207">
        <v>6</v>
      </c>
      <c r="BQ404" s="207">
        <v>2</v>
      </c>
      <c r="BR404" s="207">
        <v>10</v>
      </c>
      <c r="BS404" s="207">
        <v>3</v>
      </c>
      <c r="BT404" s="207">
        <v>7</v>
      </c>
      <c r="BU404" s="207">
        <v>7</v>
      </c>
      <c r="BV404" s="207">
        <v>2</v>
      </c>
      <c r="BW404" s="207">
        <v>1</v>
      </c>
      <c r="BX404" s="207">
        <v>1</v>
      </c>
      <c r="BY404" s="207">
        <v>2</v>
      </c>
      <c r="BZ404" s="207">
        <v>1</v>
      </c>
      <c r="CA404" s="207">
        <v>19</v>
      </c>
      <c r="CB404" s="207">
        <v>3</v>
      </c>
      <c r="CC404" s="207">
        <v>14</v>
      </c>
      <c r="CD404" s="207">
        <v>12</v>
      </c>
      <c r="CE404" s="207">
        <v>5</v>
      </c>
      <c r="CF404" s="207">
        <v>4</v>
      </c>
      <c r="CG404" s="207">
        <v>1</v>
      </c>
      <c r="CH404" s="207">
        <v>9</v>
      </c>
      <c r="CI404" s="207">
        <v>1</v>
      </c>
      <c r="CJ404" s="207">
        <v>4</v>
      </c>
      <c r="CK404" s="207">
        <v>1</v>
      </c>
      <c r="CL404" s="207">
        <v>7</v>
      </c>
      <c r="CM404" s="207">
        <v>5</v>
      </c>
      <c r="CN404" s="207">
        <v>2</v>
      </c>
      <c r="CO404" s="207">
        <v>3</v>
      </c>
      <c r="CP404" s="207">
        <v>4</v>
      </c>
      <c r="CQ404" s="207">
        <v>4</v>
      </c>
      <c r="CR404" s="207">
        <v>5</v>
      </c>
      <c r="CS404" s="207">
        <v>4</v>
      </c>
      <c r="CT404" s="207">
        <v>0</v>
      </c>
      <c r="CU404" s="207">
        <v>7</v>
      </c>
      <c r="CV404" s="207">
        <v>102</v>
      </c>
      <c r="CW404" s="207">
        <v>1</v>
      </c>
      <c r="CX404" s="207">
        <v>8</v>
      </c>
      <c r="CY404" s="207">
        <v>1</v>
      </c>
      <c r="CZ404" s="207">
        <v>2</v>
      </c>
      <c r="DA404" s="207">
        <v>4</v>
      </c>
      <c r="DB404" s="207">
        <v>4</v>
      </c>
      <c r="DC404" s="207">
        <v>4</v>
      </c>
      <c r="DD404" s="207">
        <v>3</v>
      </c>
      <c r="DE404" s="207">
        <v>3</v>
      </c>
      <c r="DF404" s="207">
        <v>6</v>
      </c>
      <c r="DG404" s="207">
        <v>4</v>
      </c>
      <c r="DH404" s="207">
        <v>2</v>
      </c>
      <c r="DI404" s="207">
        <v>4</v>
      </c>
      <c r="DJ404" s="207">
        <v>11</v>
      </c>
      <c r="DK404" s="207">
        <v>70</v>
      </c>
      <c r="DL404" s="207">
        <v>83</v>
      </c>
      <c r="DM404" s="207">
        <v>108</v>
      </c>
      <c r="DN404" s="207">
        <v>111</v>
      </c>
      <c r="DO404" s="207">
        <v>14</v>
      </c>
      <c r="DP404" s="207">
        <v>1</v>
      </c>
      <c r="DQ404" s="207">
        <v>2</v>
      </c>
      <c r="DR404" s="207">
        <v>11</v>
      </c>
      <c r="DS404" s="207">
        <v>2</v>
      </c>
      <c r="DT404" s="207">
        <v>2</v>
      </c>
      <c r="DU404" s="207">
        <v>39</v>
      </c>
      <c r="DV404" s="207">
        <v>5</v>
      </c>
      <c r="DW404" s="207">
        <v>5</v>
      </c>
      <c r="DX404" s="207">
        <v>0</v>
      </c>
      <c r="DY404" s="207">
        <v>16</v>
      </c>
      <c r="DZ404" s="207">
        <v>6</v>
      </c>
      <c r="EA404" s="207">
        <v>1</v>
      </c>
      <c r="EB404" s="207">
        <v>1</v>
      </c>
      <c r="EC404" s="207">
        <v>1</v>
      </c>
      <c r="ED404" s="207">
        <v>4</v>
      </c>
      <c r="EE404" s="207">
        <v>11</v>
      </c>
      <c r="EF404" s="207">
        <v>6</v>
      </c>
      <c r="EG404" s="207">
        <v>13</v>
      </c>
      <c r="EH404" s="207">
        <v>5</v>
      </c>
      <c r="EI404" s="207">
        <v>1</v>
      </c>
      <c r="EJ404" s="207">
        <v>1</v>
      </c>
      <c r="EK404" s="207">
        <v>3</v>
      </c>
      <c r="EL404" s="207">
        <v>1</v>
      </c>
      <c r="EM404" s="207">
        <v>5</v>
      </c>
      <c r="EN404" s="207">
        <v>3</v>
      </c>
      <c r="EO404" s="207">
        <v>22</v>
      </c>
      <c r="EP404" s="207">
        <v>3</v>
      </c>
      <c r="EQ404" s="207">
        <v>1</v>
      </c>
      <c r="ER404" s="207">
        <v>11</v>
      </c>
      <c r="ES404" s="207">
        <v>3</v>
      </c>
      <c r="ET404" s="207">
        <v>3</v>
      </c>
      <c r="EU404" s="207">
        <v>1</v>
      </c>
      <c r="EV404" s="207">
        <v>20</v>
      </c>
      <c r="EW404" s="207">
        <v>45</v>
      </c>
      <c r="EX404" s="207">
        <v>6</v>
      </c>
      <c r="EY404" s="207">
        <v>1</v>
      </c>
      <c r="EZ404" s="207">
        <v>6</v>
      </c>
      <c r="FA404" s="207">
        <v>13</v>
      </c>
      <c r="FB404" s="207">
        <v>5</v>
      </c>
      <c r="FC404" s="207">
        <v>1</v>
      </c>
      <c r="FD404" s="207">
        <v>1</v>
      </c>
      <c r="FE404" s="207">
        <v>4</v>
      </c>
      <c r="FF404" s="207">
        <v>2</v>
      </c>
      <c r="FG404" s="207">
        <v>14</v>
      </c>
      <c r="FH404" s="207">
        <v>8</v>
      </c>
      <c r="FI404" s="213">
        <v>3</v>
      </c>
      <c r="FJ404" s="207">
        <v>9</v>
      </c>
      <c r="FK404" s="207">
        <v>7</v>
      </c>
      <c r="FL404" s="207">
        <v>33</v>
      </c>
      <c r="FM404" s="207">
        <v>5</v>
      </c>
      <c r="FN404" s="207">
        <v>5</v>
      </c>
      <c r="FO404" s="207">
        <v>10</v>
      </c>
      <c r="FP404" s="207">
        <v>10</v>
      </c>
      <c r="FQ404" s="207">
        <v>6</v>
      </c>
      <c r="FR404" s="207">
        <v>54</v>
      </c>
      <c r="FS404" s="207">
        <v>48</v>
      </c>
      <c r="FT404" s="207">
        <v>39</v>
      </c>
      <c r="FU404" s="207">
        <v>16</v>
      </c>
      <c r="FV404" s="207">
        <v>23</v>
      </c>
      <c r="FW404" s="207">
        <v>18</v>
      </c>
      <c r="FX404" s="207">
        <v>46</v>
      </c>
      <c r="FY404" s="207">
        <v>119</v>
      </c>
      <c r="FZ404" s="207">
        <v>33</v>
      </c>
      <c r="GA404" s="207">
        <v>13</v>
      </c>
      <c r="GB404" s="207">
        <v>22</v>
      </c>
      <c r="GC404" s="207">
        <v>72</v>
      </c>
      <c r="GD404" s="207">
        <v>61</v>
      </c>
      <c r="GE404" s="207">
        <v>14</v>
      </c>
      <c r="GF404" s="207">
        <v>31</v>
      </c>
      <c r="GG404" s="207">
        <v>36</v>
      </c>
      <c r="GH404" s="207">
        <v>10</v>
      </c>
      <c r="GI404" s="207">
        <v>20</v>
      </c>
      <c r="GJ404" s="207">
        <v>1</v>
      </c>
      <c r="GK404" s="207">
        <v>62</v>
      </c>
      <c r="GL404" s="207">
        <v>60</v>
      </c>
      <c r="GM404" s="207">
        <v>2</v>
      </c>
      <c r="GN404" s="207">
        <v>25</v>
      </c>
      <c r="GO404" s="207">
        <v>11</v>
      </c>
      <c r="GP404" s="207">
        <v>45</v>
      </c>
      <c r="GQ404" s="207">
        <v>12</v>
      </c>
      <c r="GR404" s="207">
        <v>28</v>
      </c>
      <c r="GS404" s="207">
        <v>12</v>
      </c>
      <c r="GT404" s="207">
        <v>28</v>
      </c>
      <c r="GU404" s="207">
        <v>2</v>
      </c>
      <c r="GV404" s="207">
        <v>1</v>
      </c>
      <c r="GW404" s="207">
        <v>3</v>
      </c>
      <c r="GX404" s="207">
        <v>1</v>
      </c>
      <c r="GY404" s="207">
        <v>3</v>
      </c>
      <c r="GZ404" s="207">
        <v>1</v>
      </c>
      <c r="HA404" s="207">
        <v>40</v>
      </c>
      <c r="HB404" s="207">
        <v>0</v>
      </c>
      <c r="HC404" s="207">
        <v>5</v>
      </c>
      <c r="HD404" s="207">
        <v>3</v>
      </c>
      <c r="HE404" s="207">
        <v>8</v>
      </c>
      <c r="HF404" s="207">
        <v>3</v>
      </c>
      <c r="HG404" s="207">
        <v>7</v>
      </c>
      <c r="HH404" s="207">
        <v>1</v>
      </c>
      <c r="HI404" s="207">
        <v>2</v>
      </c>
      <c r="HJ404" s="207">
        <v>15</v>
      </c>
      <c r="HK404" s="207">
        <v>10</v>
      </c>
      <c r="HL404" s="207">
        <v>0</v>
      </c>
      <c r="HM404" s="207">
        <v>1</v>
      </c>
      <c r="HN404" s="207">
        <v>1</v>
      </c>
      <c r="HO404" s="207">
        <v>2</v>
      </c>
      <c r="HP404" s="207">
        <v>7</v>
      </c>
      <c r="HQ404" s="207">
        <v>6</v>
      </c>
      <c r="HR404" s="207">
        <v>1</v>
      </c>
      <c r="HS404" s="207">
        <v>9</v>
      </c>
      <c r="HT404" s="207">
        <v>9</v>
      </c>
      <c r="HU404" s="207">
        <v>5</v>
      </c>
      <c r="HV404" s="207">
        <v>11</v>
      </c>
      <c r="HW404" s="207">
        <v>1</v>
      </c>
      <c r="HX404" s="207">
        <v>2</v>
      </c>
      <c r="HY404" s="208">
        <v>2787</v>
      </c>
    </row>
    <row r="405" spans="1:233" x14ac:dyDescent="0.25">
      <c r="A405" s="206" t="s">
        <v>939</v>
      </c>
      <c r="B405" s="207">
        <v>157</v>
      </c>
      <c r="C405" s="207">
        <v>256</v>
      </c>
      <c r="D405" s="207">
        <v>233</v>
      </c>
      <c r="E405" s="207">
        <v>110</v>
      </c>
      <c r="F405" s="207">
        <v>267</v>
      </c>
      <c r="G405" s="207">
        <v>345</v>
      </c>
      <c r="H405" s="207">
        <v>345</v>
      </c>
      <c r="I405" s="207">
        <v>19</v>
      </c>
      <c r="J405" s="207">
        <v>111</v>
      </c>
      <c r="K405" s="207">
        <v>50</v>
      </c>
      <c r="L405" s="207">
        <v>288</v>
      </c>
      <c r="M405" s="207">
        <v>109</v>
      </c>
      <c r="N405" s="207">
        <v>611</v>
      </c>
      <c r="O405" s="207">
        <v>224</v>
      </c>
      <c r="P405" s="207">
        <v>338</v>
      </c>
      <c r="Q405" s="207">
        <v>159</v>
      </c>
      <c r="R405" s="207">
        <v>460</v>
      </c>
      <c r="S405" s="207">
        <v>90</v>
      </c>
      <c r="T405" s="207">
        <v>150</v>
      </c>
      <c r="U405" s="207">
        <v>106</v>
      </c>
      <c r="V405" s="207">
        <v>61</v>
      </c>
      <c r="W405" s="207">
        <v>22</v>
      </c>
      <c r="X405" s="207">
        <v>34</v>
      </c>
      <c r="Y405" s="207">
        <v>108</v>
      </c>
      <c r="Z405" s="207">
        <v>92</v>
      </c>
      <c r="AA405" s="207">
        <v>46</v>
      </c>
      <c r="AB405" s="207">
        <v>169</v>
      </c>
      <c r="AC405" s="207">
        <v>112</v>
      </c>
      <c r="AD405" s="207">
        <v>121</v>
      </c>
      <c r="AE405" s="207">
        <v>151</v>
      </c>
      <c r="AF405" s="207">
        <v>184</v>
      </c>
      <c r="AG405" s="207">
        <v>99</v>
      </c>
      <c r="AH405" s="207">
        <v>100</v>
      </c>
      <c r="AI405" s="207">
        <v>66</v>
      </c>
      <c r="AJ405" s="207">
        <v>399</v>
      </c>
      <c r="AK405" s="213">
        <v>396</v>
      </c>
      <c r="AL405" s="207">
        <v>175</v>
      </c>
      <c r="AM405" s="207">
        <v>1</v>
      </c>
      <c r="AN405" s="207">
        <v>4</v>
      </c>
      <c r="AO405" s="207">
        <v>25</v>
      </c>
      <c r="AP405" s="207">
        <v>9</v>
      </c>
      <c r="AQ405" s="207">
        <v>29</v>
      </c>
      <c r="AR405" s="207">
        <v>394</v>
      </c>
      <c r="AS405" s="207">
        <v>586</v>
      </c>
      <c r="AT405" s="207">
        <v>505</v>
      </c>
      <c r="AU405" s="207">
        <v>231</v>
      </c>
      <c r="AV405" s="207">
        <v>131</v>
      </c>
      <c r="AW405" s="207">
        <v>67</v>
      </c>
      <c r="AX405" s="207">
        <v>172</v>
      </c>
      <c r="AY405" s="207">
        <v>34</v>
      </c>
      <c r="AZ405" s="207">
        <v>36</v>
      </c>
      <c r="BA405" s="207">
        <v>74</v>
      </c>
      <c r="BB405" s="207">
        <v>157</v>
      </c>
      <c r="BC405" s="207">
        <v>56</v>
      </c>
      <c r="BD405" s="207">
        <v>76</v>
      </c>
      <c r="BE405" s="207">
        <v>2</v>
      </c>
      <c r="BF405" s="207">
        <v>504</v>
      </c>
      <c r="BG405" s="207">
        <v>135</v>
      </c>
      <c r="BH405" s="207">
        <v>28</v>
      </c>
      <c r="BI405" s="207">
        <v>72</v>
      </c>
      <c r="BJ405" s="207">
        <v>81</v>
      </c>
      <c r="BK405" s="207">
        <v>72</v>
      </c>
      <c r="BL405" s="207">
        <v>34</v>
      </c>
      <c r="BM405" s="207">
        <v>56</v>
      </c>
      <c r="BN405" s="207">
        <v>381</v>
      </c>
      <c r="BO405" s="207">
        <v>457</v>
      </c>
      <c r="BP405" s="207">
        <v>84</v>
      </c>
      <c r="BQ405" s="207">
        <v>173</v>
      </c>
      <c r="BR405" s="207">
        <v>138</v>
      </c>
      <c r="BS405" s="207">
        <v>58</v>
      </c>
      <c r="BT405" s="207">
        <v>143</v>
      </c>
      <c r="BU405" s="207">
        <v>62</v>
      </c>
      <c r="BV405" s="207">
        <v>89</v>
      </c>
      <c r="BW405" s="207">
        <v>31</v>
      </c>
      <c r="BX405" s="207">
        <v>42</v>
      </c>
      <c r="BY405" s="207">
        <v>40</v>
      </c>
      <c r="BZ405" s="207">
        <v>46</v>
      </c>
      <c r="CA405" s="207">
        <v>478</v>
      </c>
      <c r="CB405" s="207">
        <v>55</v>
      </c>
      <c r="CC405" s="207">
        <v>382</v>
      </c>
      <c r="CD405" s="207">
        <v>559</v>
      </c>
      <c r="CE405" s="207">
        <v>170</v>
      </c>
      <c r="CF405" s="207">
        <v>6</v>
      </c>
      <c r="CG405" s="207">
        <v>49</v>
      </c>
      <c r="CH405" s="207">
        <v>39</v>
      </c>
      <c r="CI405" s="207">
        <v>22</v>
      </c>
      <c r="CJ405" s="207">
        <v>33</v>
      </c>
      <c r="CK405" s="207">
        <v>18</v>
      </c>
      <c r="CL405" s="207">
        <v>64</v>
      </c>
      <c r="CM405" s="207">
        <v>36</v>
      </c>
      <c r="CN405" s="207">
        <v>33</v>
      </c>
      <c r="CO405" s="207">
        <v>52</v>
      </c>
      <c r="CP405" s="207">
        <v>81</v>
      </c>
      <c r="CQ405" s="207">
        <v>97</v>
      </c>
      <c r="CR405" s="207">
        <v>81</v>
      </c>
      <c r="CS405" s="207">
        <v>47</v>
      </c>
      <c r="CT405" s="207">
        <v>1</v>
      </c>
      <c r="CU405" s="207">
        <v>70</v>
      </c>
      <c r="CV405" s="207">
        <v>1167</v>
      </c>
      <c r="CW405" s="207">
        <v>52</v>
      </c>
      <c r="CX405" s="207">
        <v>61</v>
      </c>
      <c r="CY405" s="207">
        <v>30</v>
      </c>
      <c r="CZ405" s="207">
        <v>1</v>
      </c>
      <c r="DA405" s="207">
        <v>25</v>
      </c>
      <c r="DB405" s="207">
        <v>103</v>
      </c>
      <c r="DC405" s="207">
        <v>44</v>
      </c>
      <c r="DD405" s="207">
        <v>101</v>
      </c>
      <c r="DE405" s="207">
        <v>93</v>
      </c>
      <c r="DF405" s="207">
        <v>121</v>
      </c>
      <c r="DG405" s="207">
        <v>74</v>
      </c>
      <c r="DH405" s="207">
        <v>60</v>
      </c>
      <c r="DI405" s="207">
        <v>92</v>
      </c>
      <c r="DJ405" s="207">
        <v>474</v>
      </c>
      <c r="DK405" s="207">
        <v>1134</v>
      </c>
      <c r="DL405" s="207">
        <v>1165</v>
      </c>
      <c r="DM405" s="207">
        <v>714</v>
      </c>
      <c r="DN405" s="207">
        <v>1823</v>
      </c>
      <c r="DO405" s="207">
        <v>370</v>
      </c>
      <c r="DP405" s="207">
        <v>95</v>
      </c>
      <c r="DQ405" s="207">
        <v>43</v>
      </c>
      <c r="DR405" s="207">
        <v>174</v>
      </c>
      <c r="DS405" s="207">
        <v>97</v>
      </c>
      <c r="DT405" s="207">
        <v>52</v>
      </c>
      <c r="DU405" s="207">
        <v>616</v>
      </c>
      <c r="DV405" s="207">
        <v>190</v>
      </c>
      <c r="DW405" s="207">
        <v>20</v>
      </c>
      <c r="DX405" s="207">
        <v>0</v>
      </c>
      <c r="DY405" s="207">
        <v>228</v>
      </c>
      <c r="DZ405" s="207">
        <v>54</v>
      </c>
      <c r="EA405" s="207">
        <v>50</v>
      </c>
      <c r="EB405" s="207">
        <v>22</v>
      </c>
      <c r="EC405" s="207">
        <v>26</v>
      </c>
      <c r="ED405" s="207">
        <v>26</v>
      </c>
      <c r="EE405" s="207">
        <v>573</v>
      </c>
      <c r="EF405" s="207">
        <v>88</v>
      </c>
      <c r="EG405" s="207">
        <v>106</v>
      </c>
      <c r="EH405" s="207">
        <v>90</v>
      </c>
      <c r="EI405" s="207">
        <v>32</v>
      </c>
      <c r="EJ405" s="207">
        <v>28</v>
      </c>
      <c r="EK405" s="207">
        <v>253</v>
      </c>
      <c r="EL405" s="207">
        <v>63</v>
      </c>
      <c r="EM405" s="207">
        <v>35</v>
      </c>
      <c r="EN405" s="207">
        <v>47</v>
      </c>
      <c r="EO405" s="207">
        <v>99</v>
      </c>
      <c r="EP405" s="207">
        <v>343</v>
      </c>
      <c r="EQ405" s="207">
        <v>187</v>
      </c>
      <c r="ER405" s="207">
        <v>196</v>
      </c>
      <c r="ES405" s="207">
        <v>73</v>
      </c>
      <c r="ET405" s="207">
        <v>64</v>
      </c>
      <c r="EU405" s="207">
        <v>6</v>
      </c>
      <c r="EV405" s="207">
        <v>359</v>
      </c>
      <c r="EW405" s="207">
        <v>477</v>
      </c>
      <c r="EX405" s="207">
        <v>106</v>
      </c>
      <c r="EY405" s="207">
        <v>47</v>
      </c>
      <c r="EZ405" s="207">
        <v>41</v>
      </c>
      <c r="FA405" s="207">
        <v>53</v>
      </c>
      <c r="FB405" s="207">
        <v>66</v>
      </c>
      <c r="FC405" s="207">
        <v>17</v>
      </c>
      <c r="FD405" s="207">
        <v>12</v>
      </c>
      <c r="FE405" s="207">
        <v>21</v>
      </c>
      <c r="FF405" s="207">
        <v>22</v>
      </c>
      <c r="FG405" s="207">
        <v>128</v>
      </c>
      <c r="FH405" s="207">
        <v>257</v>
      </c>
      <c r="FI405" s="213">
        <v>47</v>
      </c>
      <c r="FJ405" s="207">
        <v>73</v>
      </c>
      <c r="FK405" s="207">
        <v>173</v>
      </c>
      <c r="FL405" s="207">
        <v>115</v>
      </c>
      <c r="FM405" s="207">
        <v>64</v>
      </c>
      <c r="FN405" s="207">
        <v>82</v>
      </c>
      <c r="FO405" s="207">
        <v>132</v>
      </c>
      <c r="FP405" s="207">
        <v>162</v>
      </c>
      <c r="FQ405" s="207">
        <v>43</v>
      </c>
      <c r="FR405" s="207">
        <v>536</v>
      </c>
      <c r="FS405" s="207">
        <v>577</v>
      </c>
      <c r="FT405" s="207">
        <v>464</v>
      </c>
      <c r="FU405" s="207">
        <v>518</v>
      </c>
      <c r="FV405" s="207">
        <v>688</v>
      </c>
      <c r="FW405" s="207">
        <v>296</v>
      </c>
      <c r="FX405" s="207">
        <v>547</v>
      </c>
      <c r="FY405" s="207">
        <v>665</v>
      </c>
      <c r="FZ405" s="207">
        <v>522</v>
      </c>
      <c r="GA405" s="207">
        <v>424</v>
      </c>
      <c r="GB405" s="207">
        <v>469</v>
      </c>
      <c r="GC405" s="207">
        <v>708</v>
      </c>
      <c r="GD405" s="207">
        <v>25</v>
      </c>
      <c r="GE405" s="207">
        <v>267</v>
      </c>
      <c r="GF405" s="207">
        <v>657</v>
      </c>
      <c r="GG405" s="207">
        <v>824</v>
      </c>
      <c r="GH405" s="207">
        <v>568</v>
      </c>
      <c r="GI405" s="207">
        <v>388</v>
      </c>
      <c r="GJ405" s="207">
        <v>58</v>
      </c>
      <c r="GK405" s="207">
        <v>903</v>
      </c>
      <c r="GL405" s="207">
        <v>539</v>
      </c>
      <c r="GM405" s="207">
        <v>358</v>
      </c>
      <c r="GN405" s="207">
        <v>354</v>
      </c>
      <c r="GO405" s="207">
        <v>385</v>
      </c>
      <c r="GP405" s="207">
        <v>740</v>
      </c>
      <c r="GQ405" s="207">
        <v>167</v>
      </c>
      <c r="GR405" s="207">
        <v>48</v>
      </c>
      <c r="GS405" s="207">
        <v>137</v>
      </c>
      <c r="GT405" s="207">
        <v>403</v>
      </c>
      <c r="GU405" s="207">
        <v>39</v>
      </c>
      <c r="GV405" s="207">
        <v>23</v>
      </c>
      <c r="GW405" s="207">
        <v>48</v>
      </c>
      <c r="GX405" s="207">
        <v>11</v>
      </c>
      <c r="GY405" s="207">
        <v>20</v>
      </c>
      <c r="GZ405" s="207">
        <v>5</v>
      </c>
      <c r="HA405" s="207">
        <v>490</v>
      </c>
      <c r="HB405" s="207">
        <v>0</v>
      </c>
      <c r="HC405" s="207">
        <v>72</v>
      </c>
      <c r="HD405" s="207">
        <v>33</v>
      </c>
      <c r="HE405" s="207">
        <v>71</v>
      </c>
      <c r="HF405" s="207">
        <v>30</v>
      </c>
      <c r="HG405" s="207">
        <v>102</v>
      </c>
      <c r="HH405" s="207">
        <v>81</v>
      </c>
      <c r="HI405" s="207">
        <v>82</v>
      </c>
      <c r="HJ405" s="207">
        <v>33</v>
      </c>
      <c r="HK405" s="207">
        <v>311</v>
      </c>
      <c r="HL405" s="207">
        <v>1</v>
      </c>
      <c r="HM405" s="207">
        <v>32</v>
      </c>
      <c r="HN405" s="207">
        <v>22</v>
      </c>
      <c r="HO405" s="207">
        <v>30</v>
      </c>
      <c r="HP405" s="207">
        <v>77</v>
      </c>
      <c r="HQ405" s="207">
        <v>47</v>
      </c>
      <c r="HR405" s="207">
        <v>73</v>
      </c>
      <c r="HS405" s="207">
        <v>81</v>
      </c>
      <c r="HT405" s="207">
        <v>86</v>
      </c>
      <c r="HU405" s="207">
        <v>29</v>
      </c>
      <c r="HV405" s="207">
        <v>387</v>
      </c>
      <c r="HW405" s="207">
        <v>30</v>
      </c>
      <c r="HX405" s="207">
        <v>12</v>
      </c>
      <c r="HY405" s="208">
        <v>44221</v>
      </c>
    </row>
    <row r="406" spans="1:233" x14ac:dyDescent="0.25">
      <c r="A406" s="209" t="s">
        <v>678</v>
      </c>
      <c r="B406" s="208">
        <v>175</v>
      </c>
      <c r="C406" s="208">
        <v>272</v>
      </c>
      <c r="D406" s="208">
        <v>234</v>
      </c>
      <c r="E406" s="208">
        <v>114</v>
      </c>
      <c r="F406" s="208">
        <v>282</v>
      </c>
      <c r="G406" s="208">
        <v>359</v>
      </c>
      <c r="H406" s="208">
        <v>353</v>
      </c>
      <c r="I406" s="208">
        <v>20</v>
      </c>
      <c r="J406" s="208">
        <v>116</v>
      </c>
      <c r="K406" s="208">
        <v>61</v>
      </c>
      <c r="L406" s="208">
        <v>294</v>
      </c>
      <c r="M406" s="208">
        <v>114</v>
      </c>
      <c r="N406" s="208">
        <v>622</v>
      </c>
      <c r="O406" s="208">
        <v>232</v>
      </c>
      <c r="P406" s="208">
        <v>346</v>
      </c>
      <c r="Q406" s="208">
        <v>165</v>
      </c>
      <c r="R406" s="208">
        <v>470</v>
      </c>
      <c r="S406" s="208">
        <v>98</v>
      </c>
      <c r="T406" s="208">
        <v>157</v>
      </c>
      <c r="U406" s="208">
        <v>115</v>
      </c>
      <c r="V406" s="208">
        <v>66</v>
      </c>
      <c r="W406" s="208">
        <v>23</v>
      </c>
      <c r="X406" s="208">
        <v>35</v>
      </c>
      <c r="Y406" s="208">
        <v>114</v>
      </c>
      <c r="Z406" s="208">
        <v>97</v>
      </c>
      <c r="AA406" s="208">
        <v>50</v>
      </c>
      <c r="AB406" s="208">
        <v>171</v>
      </c>
      <c r="AC406" s="208">
        <v>119</v>
      </c>
      <c r="AD406" s="208">
        <v>123</v>
      </c>
      <c r="AE406" s="208">
        <v>153</v>
      </c>
      <c r="AF406" s="208">
        <v>189</v>
      </c>
      <c r="AG406" s="208">
        <v>103</v>
      </c>
      <c r="AH406" s="208">
        <v>101</v>
      </c>
      <c r="AI406" s="208">
        <v>80</v>
      </c>
      <c r="AJ406" s="208">
        <v>406</v>
      </c>
      <c r="AK406" s="214">
        <v>410</v>
      </c>
      <c r="AL406" s="208">
        <v>179</v>
      </c>
      <c r="AM406" s="208">
        <v>2</v>
      </c>
      <c r="AN406" s="208">
        <v>5</v>
      </c>
      <c r="AO406" s="208">
        <v>26</v>
      </c>
      <c r="AP406" s="208">
        <v>10</v>
      </c>
      <c r="AQ406" s="208">
        <v>30</v>
      </c>
      <c r="AR406" s="208">
        <v>405</v>
      </c>
      <c r="AS406" s="208">
        <v>601</v>
      </c>
      <c r="AT406" s="208">
        <v>551</v>
      </c>
      <c r="AU406" s="208">
        <v>257</v>
      </c>
      <c r="AV406" s="208">
        <v>136</v>
      </c>
      <c r="AW406" s="208">
        <v>113</v>
      </c>
      <c r="AX406" s="208">
        <v>188</v>
      </c>
      <c r="AY406" s="208">
        <v>43</v>
      </c>
      <c r="AZ406" s="208">
        <v>41</v>
      </c>
      <c r="BA406" s="208">
        <v>77</v>
      </c>
      <c r="BB406" s="208">
        <v>170</v>
      </c>
      <c r="BC406" s="208">
        <v>63</v>
      </c>
      <c r="BD406" s="208">
        <v>79</v>
      </c>
      <c r="BE406" s="208">
        <v>2</v>
      </c>
      <c r="BF406" s="208">
        <v>520</v>
      </c>
      <c r="BG406" s="208">
        <v>142</v>
      </c>
      <c r="BH406" s="208">
        <v>35</v>
      </c>
      <c r="BI406" s="208">
        <v>74</v>
      </c>
      <c r="BJ406" s="208">
        <v>86</v>
      </c>
      <c r="BK406" s="208">
        <v>77</v>
      </c>
      <c r="BL406" s="208">
        <v>36</v>
      </c>
      <c r="BM406" s="208">
        <v>61</v>
      </c>
      <c r="BN406" s="208">
        <v>402</v>
      </c>
      <c r="BO406" s="208">
        <v>484</v>
      </c>
      <c r="BP406" s="208">
        <v>90</v>
      </c>
      <c r="BQ406" s="208">
        <v>175</v>
      </c>
      <c r="BR406" s="208">
        <v>148</v>
      </c>
      <c r="BS406" s="208">
        <v>61</v>
      </c>
      <c r="BT406" s="208">
        <v>150</v>
      </c>
      <c r="BU406" s="208">
        <v>69</v>
      </c>
      <c r="BV406" s="208">
        <v>91</v>
      </c>
      <c r="BW406" s="208">
        <v>32</v>
      </c>
      <c r="BX406" s="208">
        <v>43</v>
      </c>
      <c r="BY406" s="208">
        <v>42</v>
      </c>
      <c r="BZ406" s="208">
        <v>47</v>
      </c>
      <c r="CA406" s="208">
        <v>497</v>
      </c>
      <c r="CB406" s="208">
        <v>58</v>
      </c>
      <c r="CC406" s="208">
        <v>396</v>
      </c>
      <c r="CD406" s="208">
        <v>571</v>
      </c>
      <c r="CE406" s="208">
        <v>175</v>
      </c>
      <c r="CF406" s="208">
        <v>10</v>
      </c>
      <c r="CG406" s="208">
        <v>50</v>
      </c>
      <c r="CH406" s="208">
        <v>48</v>
      </c>
      <c r="CI406" s="208">
        <v>23</v>
      </c>
      <c r="CJ406" s="208">
        <v>37</v>
      </c>
      <c r="CK406" s="208">
        <v>19</v>
      </c>
      <c r="CL406" s="208">
        <v>71</v>
      </c>
      <c r="CM406" s="208">
        <v>41</v>
      </c>
      <c r="CN406" s="208">
        <v>35</v>
      </c>
      <c r="CO406" s="208">
        <v>55</v>
      </c>
      <c r="CP406" s="208">
        <v>85</v>
      </c>
      <c r="CQ406" s="208">
        <v>101</v>
      </c>
      <c r="CR406" s="208">
        <v>86</v>
      </c>
      <c r="CS406" s="208">
        <v>51</v>
      </c>
      <c r="CT406" s="208">
        <v>1</v>
      </c>
      <c r="CU406" s="208">
        <v>77</v>
      </c>
      <c r="CV406" s="208">
        <v>1269</v>
      </c>
      <c r="CW406" s="208">
        <v>53</v>
      </c>
      <c r="CX406" s="208">
        <v>69</v>
      </c>
      <c r="CY406" s="208">
        <v>31</v>
      </c>
      <c r="CZ406" s="208">
        <v>3</v>
      </c>
      <c r="DA406" s="208">
        <v>29</v>
      </c>
      <c r="DB406" s="208">
        <v>107</v>
      </c>
      <c r="DC406" s="208">
        <v>48</v>
      </c>
      <c r="DD406" s="208">
        <v>104</v>
      </c>
      <c r="DE406" s="208">
        <v>96</v>
      </c>
      <c r="DF406" s="208">
        <v>127</v>
      </c>
      <c r="DG406" s="208">
        <v>78</v>
      </c>
      <c r="DH406" s="208">
        <v>62</v>
      </c>
      <c r="DI406" s="208">
        <v>96</v>
      </c>
      <c r="DJ406" s="208">
        <v>485</v>
      </c>
      <c r="DK406" s="208">
        <v>1204</v>
      </c>
      <c r="DL406" s="208">
        <v>1248</v>
      </c>
      <c r="DM406" s="208">
        <v>822</v>
      </c>
      <c r="DN406" s="208">
        <v>1934</v>
      </c>
      <c r="DO406" s="208">
        <v>384</v>
      </c>
      <c r="DP406" s="208">
        <v>96</v>
      </c>
      <c r="DQ406" s="208">
        <v>45</v>
      </c>
      <c r="DR406" s="208">
        <v>185</v>
      </c>
      <c r="DS406" s="208">
        <v>99</v>
      </c>
      <c r="DT406" s="208">
        <v>54</v>
      </c>
      <c r="DU406" s="208">
        <v>655</v>
      </c>
      <c r="DV406" s="208">
        <v>195</v>
      </c>
      <c r="DW406" s="208">
        <v>25</v>
      </c>
      <c r="DX406" s="208">
        <v>0</v>
      </c>
      <c r="DY406" s="208">
        <v>244</v>
      </c>
      <c r="DZ406" s="208">
        <v>60</v>
      </c>
      <c r="EA406" s="208">
        <v>51</v>
      </c>
      <c r="EB406" s="208">
        <v>23</v>
      </c>
      <c r="EC406" s="208">
        <v>27</v>
      </c>
      <c r="ED406" s="208">
        <v>30</v>
      </c>
      <c r="EE406" s="208">
        <v>584</v>
      </c>
      <c r="EF406" s="208">
        <v>94</v>
      </c>
      <c r="EG406" s="208">
        <v>119</v>
      </c>
      <c r="EH406" s="208">
        <v>95</v>
      </c>
      <c r="EI406" s="208">
        <v>33</v>
      </c>
      <c r="EJ406" s="208">
        <v>29</v>
      </c>
      <c r="EK406" s="208">
        <v>256</v>
      </c>
      <c r="EL406" s="208">
        <v>64</v>
      </c>
      <c r="EM406" s="208">
        <v>40</v>
      </c>
      <c r="EN406" s="208">
        <v>50</v>
      </c>
      <c r="EO406" s="208">
        <v>121</v>
      </c>
      <c r="EP406" s="208">
        <v>346</v>
      </c>
      <c r="EQ406" s="208">
        <v>188</v>
      </c>
      <c r="ER406" s="208">
        <v>207</v>
      </c>
      <c r="ES406" s="208">
        <v>76</v>
      </c>
      <c r="ET406" s="208">
        <v>67</v>
      </c>
      <c r="EU406" s="208">
        <v>7</v>
      </c>
      <c r="EV406" s="208">
        <v>379</v>
      </c>
      <c r="EW406" s="208">
        <v>522</v>
      </c>
      <c r="EX406" s="208">
        <v>112</v>
      </c>
      <c r="EY406" s="208">
        <v>48</v>
      </c>
      <c r="EZ406" s="208">
        <v>47</v>
      </c>
      <c r="FA406" s="208">
        <v>66</v>
      </c>
      <c r="FB406" s="208">
        <v>71</v>
      </c>
      <c r="FC406" s="208">
        <v>18</v>
      </c>
      <c r="FD406" s="208">
        <v>13</v>
      </c>
      <c r="FE406" s="208">
        <v>25</v>
      </c>
      <c r="FF406" s="208">
        <v>24</v>
      </c>
      <c r="FG406" s="208">
        <v>142</v>
      </c>
      <c r="FH406" s="208">
        <v>265</v>
      </c>
      <c r="FI406" s="214">
        <v>50</v>
      </c>
      <c r="FJ406" s="208">
        <v>82</v>
      </c>
      <c r="FK406" s="208">
        <v>180</v>
      </c>
      <c r="FL406" s="208">
        <v>148</v>
      </c>
      <c r="FM406" s="208">
        <v>69</v>
      </c>
      <c r="FN406" s="208">
        <v>87</v>
      </c>
      <c r="FO406" s="208">
        <v>142</v>
      </c>
      <c r="FP406" s="208">
        <v>172</v>
      </c>
      <c r="FQ406" s="208">
        <v>49</v>
      </c>
      <c r="FR406" s="208">
        <v>590</v>
      </c>
      <c r="FS406" s="208">
        <v>625</v>
      </c>
      <c r="FT406" s="208">
        <v>503</v>
      </c>
      <c r="FU406" s="208">
        <v>534</v>
      </c>
      <c r="FV406" s="208">
        <v>711</v>
      </c>
      <c r="FW406" s="208">
        <v>314</v>
      </c>
      <c r="FX406" s="208">
        <v>593</v>
      </c>
      <c r="FY406" s="208">
        <v>784</v>
      </c>
      <c r="FZ406" s="208">
        <v>555</v>
      </c>
      <c r="GA406" s="208">
        <v>437</v>
      </c>
      <c r="GB406" s="208">
        <v>491</v>
      </c>
      <c r="GC406" s="208">
        <v>780</v>
      </c>
      <c r="GD406" s="208">
        <v>86</v>
      </c>
      <c r="GE406" s="208">
        <v>281</v>
      </c>
      <c r="GF406" s="208">
        <v>688</v>
      </c>
      <c r="GG406" s="208">
        <v>860</v>
      </c>
      <c r="GH406" s="208">
        <v>578</v>
      </c>
      <c r="GI406" s="208">
        <v>408</v>
      </c>
      <c r="GJ406" s="208">
        <v>59</v>
      </c>
      <c r="GK406" s="208">
        <v>965</v>
      </c>
      <c r="GL406" s="208">
        <v>599</v>
      </c>
      <c r="GM406" s="208">
        <v>360</v>
      </c>
      <c r="GN406" s="208">
        <v>379</v>
      </c>
      <c r="GO406" s="208">
        <v>396</v>
      </c>
      <c r="GP406" s="208">
        <v>785</v>
      </c>
      <c r="GQ406" s="208">
        <v>179</v>
      </c>
      <c r="GR406" s="208">
        <v>76</v>
      </c>
      <c r="GS406" s="208">
        <v>149</v>
      </c>
      <c r="GT406" s="208">
        <v>431</v>
      </c>
      <c r="GU406" s="208">
        <v>41</v>
      </c>
      <c r="GV406" s="208">
        <v>24</v>
      </c>
      <c r="GW406" s="208">
        <v>51</v>
      </c>
      <c r="GX406" s="208">
        <v>12</v>
      </c>
      <c r="GY406" s="208">
        <v>23</v>
      </c>
      <c r="GZ406" s="208">
        <v>6</v>
      </c>
      <c r="HA406" s="208">
        <v>530</v>
      </c>
      <c r="HB406" s="208">
        <v>0</v>
      </c>
      <c r="HC406" s="208">
        <v>77</v>
      </c>
      <c r="HD406" s="208">
        <v>36</v>
      </c>
      <c r="HE406" s="208">
        <v>79</v>
      </c>
      <c r="HF406" s="208">
        <v>33</v>
      </c>
      <c r="HG406" s="208">
        <v>109</v>
      </c>
      <c r="HH406" s="208">
        <v>82</v>
      </c>
      <c r="HI406" s="208">
        <v>84</v>
      </c>
      <c r="HJ406" s="208">
        <v>48</v>
      </c>
      <c r="HK406" s="208">
        <v>321</v>
      </c>
      <c r="HL406" s="208">
        <v>1</v>
      </c>
      <c r="HM406" s="208">
        <v>33</v>
      </c>
      <c r="HN406" s="208">
        <v>23</v>
      </c>
      <c r="HO406" s="208">
        <v>32</v>
      </c>
      <c r="HP406" s="208">
        <v>84</v>
      </c>
      <c r="HQ406" s="208">
        <v>53</v>
      </c>
      <c r="HR406" s="208">
        <v>74</v>
      </c>
      <c r="HS406" s="208">
        <v>90</v>
      </c>
      <c r="HT406" s="208">
        <v>95</v>
      </c>
      <c r="HU406" s="208">
        <v>34</v>
      </c>
      <c r="HV406" s="208">
        <v>398</v>
      </c>
      <c r="HW406" s="208">
        <v>31</v>
      </c>
      <c r="HX406" s="208">
        <v>14</v>
      </c>
      <c r="HY406" s="208">
        <v>47008</v>
      </c>
    </row>
    <row r="407" spans="1:233" x14ac:dyDescent="0.25">
      <c r="A407" s="210" t="s">
        <v>1014</v>
      </c>
    </row>
    <row r="408" spans="1:233" x14ac:dyDescent="0.25">
      <c r="A408" s="210" t="s">
        <v>1022</v>
      </c>
    </row>
    <row r="410" spans="1:233" x14ac:dyDescent="0.25">
      <c r="A410" s="201" t="s">
        <v>963</v>
      </c>
    </row>
    <row r="411" spans="1:233" x14ac:dyDescent="0.25">
      <c r="A411" s="211" t="s">
        <v>964</v>
      </c>
    </row>
    <row r="412" spans="1:233" x14ac:dyDescent="0.25">
      <c r="A412" s="203" t="s">
        <v>604</v>
      </c>
    </row>
    <row r="413" spans="1:233" x14ac:dyDescent="0.25">
      <c r="A413" s="303" t="s">
        <v>965</v>
      </c>
      <c r="B413" s="306"/>
      <c r="C413" s="306"/>
      <c r="D413" s="306"/>
      <c r="E413" s="306"/>
      <c r="F413" s="306"/>
      <c r="G413" s="306"/>
      <c r="H413" s="306"/>
      <c r="I413" s="306"/>
      <c r="J413" s="306"/>
      <c r="K413" s="306"/>
      <c r="L413" s="306"/>
      <c r="M413" s="306"/>
      <c r="N413" s="306"/>
      <c r="O413" s="306"/>
      <c r="P413" s="306"/>
      <c r="Q413" s="306"/>
      <c r="R413" s="306"/>
      <c r="S413" s="306"/>
      <c r="T413" s="306"/>
      <c r="U413" s="306"/>
      <c r="V413" s="306"/>
      <c r="W413" s="306"/>
      <c r="X413" s="306"/>
      <c r="Y413" s="306"/>
      <c r="Z413" s="306"/>
      <c r="AA413" s="306"/>
      <c r="AB413" s="306"/>
      <c r="AC413" s="306"/>
      <c r="AD413" s="306"/>
      <c r="AE413" s="306"/>
      <c r="AF413" s="306"/>
      <c r="AG413" s="306"/>
      <c r="AH413" s="306"/>
      <c r="AI413" s="306"/>
      <c r="AJ413" s="306"/>
      <c r="AK413" s="306"/>
      <c r="AL413" s="306"/>
      <c r="AM413" s="306"/>
      <c r="AN413" s="306"/>
      <c r="AO413" s="306"/>
      <c r="AP413" s="306"/>
      <c r="AQ413" s="306"/>
      <c r="AR413" s="306"/>
      <c r="AS413" s="306"/>
      <c r="AT413" s="306"/>
      <c r="AU413" s="306"/>
      <c r="AV413" s="306"/>
      <c r="AW413" s="306"/>
      <c r="AX413" s="306"/>
      <c r="AY413" s="306"/>
      <c r="AZ413" s="306"/>
      <c r="BA413" s="306"/>
      <c r="BB413" s="306"/>
      <c r="BC413" s="306"/>
      <c r="BD413" s="306"/>
      <c r="BE413" s="306"/>
      <c r="BF413" s="306"/>
      <c r="BG413" s="306"/>
      <c r="BH413" s="306"/>
      <c r="BI413" s="306"/>
      <c r="BJ413" s="306"/>
      <c r="BK413" s="306"/>
      <c r="BL413" s="306"/>
      <c r="BM413" s="306"/>
      <c r="BN413" s="306"/>
      <c r="BO413" s="306"/>
      <c r="BP413" s="306"/>
      <c r="BQ413" s="306"/>
      <c r="BR413" s="306"/>
      <c r="BS413" s="306"/>
      <c r="BT413" s="306"/>
      <c r="BU413" s="306"/>
      <c r="BV413" s="306"/>
      <c r="BW413" s="306"/>
      <c r="BX413" s="306"/>
      <c r="BY413" s="306"/>
      <c r="BZ413" s="306"/>
      <c r="CA413" s="306"/>
      <c r="CB413" s="306"/>
      <c r="CC413" s="306"/>
      <c r="CD413" s="306"/>
      <c r="CE413" s="306"/>
      <c r="CF413" s="306"/>
      <c r="CG413" s="306"/>
      <c r="CH413" s="306"/>
      <c r="CI413" s="306"/>
      <c r="CJ413" s="306"/>
      <c r="CK413" s="306"/>
      <c r="CL413" s="306"/>
      <c r="CM413" s="306"/>
      <c r="CN413" s="306"/>
      <c r="CO413" s="306"/>
      <c r="CP413" s="306"/>
      <c r="CQ413" s="306"/>
      <c r="CR413" s="306"/>
      <c r="CS413" s="306"/>
      <c r="CT413" s="306"/>
      <c r="CU413" s="306"/>
      <c r="CV413" s="306"/>
      <c r="CW413" s="306"/>
      <c r="CX413" s="306"/>
      <c r="CY413" s="306"/>
      <c r="CZ413" s="306"/>
      <c r="DA413" s="306"/>
      <c r="DB413" s="306"/>
      <c r="DC413" s="306"/>
      <c r="DD413" s="306"/>
      <c r="DE413" s="306"/>
      <c r="DF413" s="306"/>
      <c r="DG413" s="306"/>
      <c r="DH413" s="306"/>
      <c r="DI413" s="306"/>
      <c r="DJ413" s="306"/>
      <c r="DK413" s="306"/>
      <c r="DL413" s="306"/>
      <c r="DM413" s="306"/>
      <c r="DN413" s="306"/>
      <c r="DO413" s="306"/>
      <c r="DP413" s="306"/>
      <c r="DQ413" s="306"/>
      <c r="DR413" s="306"/>
      <c r="DS413" s="306"/>
      <c r="DT413" s="306"/>
      <c r="DU413" s="306"/>
      <c r="DV413" s="306"/>
      <c r="DW413" s="306"/>
      <c r="DX413" s="306"/>
      <c r="DY413" s="306"/>
      <c r="DZ413" s="306"/>
      <c r="EA413" s="306"/>
      <c r="EB413" s="306"/>
      <c r="EC413" s="306"/>
      <c r="ED413" s="306"/>
      <c r="EE413" s="306"/>
      <c r="EF413" s="306"/>
      <c r="EG413" s="306"/>
      <c r="EH413" s="306"/>
      <c r="EI413" s="306"/>
      <c r="EJ413" s="306"/>
      <c r="EK413" s="306"/>
      <c r="EL413" s="306"/>
      <c r="EM413" s="306"/>
      <c r="EN413" s="306"/>
      <c r="EO413" s="306"/>
      <c r="EP413" s="306"/>
      <c r="EQ413" s="306"/>
      <c r="ER413" s="306"/>
      <c r="ES413" s="306"/>
      <c r="ET413" s="306"/>
      <c r="EU413" s="306"/>
      <c r="EV413" s="306"/>
      <c r="EW413" s="306"/>
      <c r="EX413" s="306"/>
      <c r="EY413" s="306"/>
      <c r="EZ413" s="306"/>
      <c r="FA413" s="306"/>
      <c r="FB413" s="306"/>
      <c r="FC413" s="306"/>
      <c r="FD413" s="306"/>
      <c r="FE413" s="306"/>
      <c r="FF413" s="306"/>
      <c r="FG413" s="306"/>
      <c r="FH413" s="306"/>
      <c r="FI413" s="306"/>
      <c r="FJ413" s="306"/>
      <c r="FK413" s="306"/>
      <c r="FL413" s="306"/>
      <c r="FM413" s="306"/>
      <c r="FN413" s="306"/>
      <c r="FO413" s="306"/>
      <c r="FP413" s="306"/>
      <c r="FQ413" s="306"/>
      <c r="FR413" s="306"/>
      <c r="FS413" s="306"/>
      <c r="FT413" s="306"/>
      <c r="FU413" s="306"/>
      <c r="FV413" s="306"/>
      <c r="FW413" s="306"/>
      <c r="FX413" s="306"/>
      <c r="FY413" s="306"/>
      <c r="FZ413" s="306"/>
      <c r="GA413" s="306"/>
      <c r="GB413" s="306"/>
      <c r="GC413" s="306"/>
      <c r="GD413" s="306"/>
      <c r="GE413" s="306"/>
      <c r="GF413" s="306"/>
      <c r="GG413" s="306"/>
      <c r="GH413" s="306"/>
      <c r="GI413" s="306"/>
      <c r="GJ413" s="306"/>
      <c r="GK413" s="306"/>
      <c r="GL413" s="306"/>
      <c r="GM413" s="306"/>
      <c r="GN413" s="306"/>
      <c r="GO413" s="306"/>
      <c r="GP413" s="306"/>
      <c r="GQ413" s="306"/>
      <c r="GR413" s="306"/>
      <c r="GS413" s="306"/>
      <c r="GT413" s="306"/>
      <c r="GU413" s="306"/>
      <c r="GV413" s="306"/>
      <c r="GW413" s="306"/>
      <c r="GX413" s="306"/>
      <c r="GY413" s="306"/>
      <c r="GZ413" s="306"/>
      <c r="HA413" s="306"/>
      <c r="HB413" s="306"/>
      <c r="HC413" s="306"/>
      <c r="HD413" s="306"/>
      <c r="HE413" s="306"/>
      <c r="HF413" s="306"/>
      <c r="HG413" s="306"/>
      <c r="HH413" s="306"/>
      <c r="HI413" s="306"/>
      <c r="HJ413" s="306"/>
      <c r="HK413" s="306"/>
      <c r="HL413" s="306"/>
      <c r="HM413" s="306"/>
      <c r="HN413" s="306"/>
      <c r="HO413" s="306"/>
      <c r="HP413" s="306"/>
      <c r="HQ413" s="306"/>
      <c r="HR413" s="306"/>
      <c r="HS413" s="306"/>
      <c r="HT413" s="306"/>
      <c r="HU413" s="306"/>
      <c r="HV413" s="306"/>
      <c r="HW413" s="306"/>
      <c r="HX413" s="306"/>
      <c r="HY413" s="307"/>
    </row>
    <row r="414" spans="1:233" ht="324" x14ac:dyDescent="0.25">
      <c r="A414" s="304"/>
      <c r="B414" s="204" t="s">
        <v>703</v>
      </c>
      <c r="C414" s="204" t="s">
        <v>704</v>
      </c>
      <c r="D414" s="204" t="s">
        <v>705</v>
      </c>
      <c r="E414" s="204" t="s">
        <v>706</v>
      </c>
      <c r="F414" s="204" t="s">
        <v>707</v>
      </c>
      <c r="G414" s="204" t="s">
        <v>708</v>
      </c>
      <c r="H414" s="204" t="s">
        <v>709</v>
      </c>
      <c r="I414" s="204" t="s">
        <v>710</v>
      </c>
      <c r="J414" s="204" t="s">
        <v>711</v>
      </c>
      <c r="K414" s="204" t="s">
        <v>712</v>
      </c>
      <c r="L414" s="204" t="s">
        <v>713</v>
      </c>
      <c r="M414" s="204" t="s">
        <v>714</v>
      </c>
      <c r="N414" s="204" t="s">
        <v>715</v>
      </c>
      <c r="O414" s="204" t="s">
        <v>716</v>
      </c>
      <c r="P414" s="204" t="s">
        <v>717</v>
      </c>
      <c r="Q414" s="204" t="s">
        <v>718</v>
      </c>
      <c r="R414" s="204" t="s">
        <v>719</v>
      </c>
      <c r="S414" s="204" t="s">
        <v>720</v>
      </c>
      <c r="T414" s="204" t="s">
        <v>721</v>
      </c>
      <c r="U414" s="204" t="s">
        <v>722</v>
      </c>
      <c r="V414" s="204" t="s">
        <v>723</v>
      </c>
      <c r="W414" s="204" t="s">
        <v>724</v>
      </c>
      <c r="X414" s="204" t="s">
        <v>725</v>
      </c>
      <c r="Y414" s="204" t="s">
        <v>726</v>
      </c>
      <c r="Z414" s="204" t="s">
        <v>727</v>
      </c>
      <c r="AA414" s="204" t="s">
        <v>728</v>
      </c>
      <c r="AB414" s="204" t="s">
        <v>729</v>
      </c>
      <c r="AC414" s="204" t="s">
        <v>730</v>
      </c>
      <c r="AD414" s="204" t="s">
        <v>731</v>
      </c>
      <c r="AE414" s="204" t="s">
        <v>732</v>
      </c>
      <c r="AF414" s="204" t="s">
        <v>733</v>
      </c>
      <c r="AG414" s="204" t="s">
        <v>734</v>
      </c>
      <c r="AH414" s="204" t="s">
        <v>735</v>
      </c>
      <c r="AI414" s="204" t="s">
        <v>736</v>
      </c>
      <c r="AJ414" s="204" t="s">
        <v>737</v>
      </c>
      <c r="AK414" s="212" t="s">
        <v>738</v>
      </c>
      <c r="AL414" s="204" t="s">
        <v>739</v>
      </c>
      <c r="AM414" s="204" t="s">
        <v>740</v>
      </c>
      <c r="AN414" s="204" t="s">
        <v>741</v>
      </c>
      <c r="AO414" s="204" t="s">
        <v>742</v>
      </c>
      <c r="AP414" s="204" t="s">
        <v>743</v>
      </c>
      <c r="AQ414" s="204" t="s">
        <v>744</v>
      </c>
      <c r="AR414" s="204" t="s">
        <v>745</v>
      </c>
      <c r="AS414" s="204" t="s">
        <v>746</v>
      </c>
      <c r="AT414" s="204" t="s">
        <v>747</v>
      </c>
      <c r="AU414" s="204" t="s">
        <v>748</v>
      </c>
      <c r="AV414" s="204" t="s">
        <v>749</v>
      </c>
      <c r="AW414" s="204" t="s">
        <v>750</v>
      </c>
      <c r="AX414" s="204" t="s">
        <v>751</v>
      </c>
      <c r="AY414" s="204" t="s">
        <v>752</v>
      </c>
      <c r="AZ414" s="204" t="s">
        <v>753</v>
      </c>
      <c r="BA414" s="204" t="s">
        <v>754</v>
      </c>
      <c r="BB414" s="204" t="s">
        <v>755</v>
      </c>
      <c r="BC414" s="204" t="s">
        <v>756</v>
      </c>
      <c r="BD414" s="204" t="s">
        <v>757</v>
      </c>
      <c r="BE414" s="204" t="s">
        <v>758</v>
      </c>
      <c r="BF414" s="204" t="s">
        <v>759</v>
      </c>
      <c r="BG414" s="204" t="s">
        <v>760</v>
      </c>
      <c r="BH414" s="204" t="s">
        <v>761</v>
      </c>
      <c r="BI414" s="204" t="s">
        <v>762</v>
      </c>
      <c r="BJ414" s="204" t="s">
        <v>763</v>
      </c>
      <c r="BK414" s="204" t="s">
        <v>764</v>
      </c>
      <c r="BL414" s="204" t="s">
        <v>765</v>
      </c>
      <c r="BM414" s="204" t="s">
        <v>766</v>
      </c>
      <c r="BN414" s="204" t="s">
        <v>767</v>
      </c>
      <c r="BO414" s="204" t="s">
        <v>768</v>
      </c>
      <c r="BP414" s="204" t="s">
        <v>769</v>
      </c>
      <c r="BQ414" s="204" t="s">
        <v>770</v>
      </c>
      <c r="BR414" s="204" t="s">
        <v>771</v>
      </c>
      <c r="BS414" s="204" t="s">
        <v>772</v>
      </c>
      <c r="BT414" s="204" t="s">
        <v>773</v>
      </c>
      <c r="BU414" s="204" t="s">
        <v>774</v>
      </c>
      <c r="BV414" s="204" t="s">
        <v>775</v>
      </c>
      <c r="BW414" s="204" t="s">
        <v>776</v>
      </c>
      <c r="BX414" s="204" t="s">
        <v>777</v>
      </c>
      <c r="BY414" s="204" t="s">
        <v>778</v>
      </c>
      <c r="BZ414" s="204" t="s">
        <v>779</v>
      </c>
      <c r="CA414" s="204" t="s">
        <v>780</v>
      </c>
      <c r="CB414" s="204" t="s">
        <v>781</v>
      </c>
      <c r="CC414" s="204" t="s">
        <v>782</v>
      </c>
      <c r="CD414" s="204" t="s">
        <v>783</v>
      </c>
      <c r="CE414" s="204" t="s">
        <v>784</v>
      </c>
      <c r="CF414" s="204" t="s">
        <v>785</v>
      </c>
      <c r="CG414" s="204" t="s">
        <v>786</v>
      </c>
      <c r="CH414" s="204" t="s">
        <v>787</v>
      </c>
      <c r="CI414" s="204" t="s">
        <v>788</v>
      </c>
      <c r="CJ414" s="204" t="s">
        <v>789</v>
      </c>
      <c r="CK414" s="204" t="s">
        <v>790</v>
      </c>
      <c r="CL414" s="204" t="s">
        <v>791</v>
      </c>
      <c r="CM414" s="204" t="s">
        <v>792</v>
      </c>
      <c r="CN414" s="204" t="s">
        <v>793</v>
      </c>
      <c r="CO414" s="204" t="s">
        <v>794</v>
      </c>
      <c r="CP414" s="204" t="s">
        <v>795</v>
      </c>
      <c r="CQ414" s="204" t="s">
        <v>796</v>
      </c>
      <c r="CR414" s="204" t="s">
        <v>797</v>
      </c>
      <c r="CS414" s="204" t="s">
        <v>798</v>
      </c>
      <c r="CT414" s="204" t="s">
        <v>799</v>
      </c>
      <c r="CU414" s="204" t="s">
        <v>800</v>
      </c>
      <c r="CV414" s="204" t="s">
        <v>801</v>
      </c>
      <c r="CW414" s="204" t="s">
        <v>802</v>
      </c>
      <c r="CX414" s="204" t="s">
        <v>803</v>
      </c>
      <c r="CY414" s="204" t="s">
        <v>804</v>
      </c>
      <c r="CZ414" s="204" t="s">
        <v>805</v>
      </c>
      <c r="DA414" s="204" t="s">
        <v>806</v>
      </c>
      <c r="DB414" s="204" t="s">
        <v>807</v>
      </c>
      <c r="DC414" s="204" t="s">
        <v>808</v>
      </c>
      <c r="DD414" s="204" t="s">
        <v>809</v>
      </c>
      <c r="DE414" s="204" t="s">
        <v>810</v>
      </c>
      <c r="DF414" s="204" t="s">
        <v>811</v>
      </c>
      <c r="DG414" s="204" t="s">
        <v>812</v>
      </c>
      <c r="DH414" s="204" t="s">
        <v>813</v>
      </c>
      <c r="DI414" s="204" t="s">
        <v>814</v>
      </c>
      <c r="DJ414" s="204" t="s">
        <v>815</v>
      </c>
      <c r="DK414" s="204" t="s">
        <v>816</v>
      </c>
      <c r="DL414" s="204" t="s">
        <v>817</v>
      </c>
      <c r="DM414" s="204" t="s">
        <v>818</v>
      </c>
      <c r="DN414" s="204" t="s">
        <v>819</v>
      </c>
      <c r="DO414" s="204" t="s">
        <v>820</v>
      </c>
      <c r="DP414" s="204" t="s">
        <v>821</v>
      </c>
      <c r="DQ414" s="204" t="s">
        <v>822</v>
      </c>
      <c r="DR414" s="204" t="s">
        <v>823</v>
      </c>
      <c r="DS414" s="204" t="s">
        <v>824</v>
      </c>
      <c r="DT414" s="204" t="s">
        <v>825</v>
      </c>
      <c r="DU414" s="204" t="s">
        <v>826</v>
      </c>
      <c r="DV414" s="204" t="s">
        <v>827</v>
      </c>
      <c r="DW414" s="204" t="s">
        <v>828</v>
      </c>
      <c r="DX414" s="204" t="s">
        <v>829</v>
      </c>
      <c r="DY414" s="204" t="s">
        <v>830</v>
      </c>
      <c r="DZ414" s="204" t="s">
        <v>831</v>
      </c>
      <c r="EA414" s="204" t="s">
        <v>832</v>
      </c>
      <c r="EB414" s="204" t="s">
        <v>833</v>
      </c>
      <c r="EC414" s="204" t="s">
        <v>834</v>
      </c>
      <c r="ED414" s="204" t="s">
        <v>835</v>
      </c>
      <c r="EE414" s="204" t="s">
        <v>836</v>
      </c>
      <c r="EF414" s="204" t="s">
        <v>837</v>
      </c>
      <c r="EG414" s="204" t="s">
        <v>838</v>
      </c>
      <c r="EH414" s="204" t="s">
        <v>839</v>
      </c>
      <c r="EI414" s="204" t="s">
        <v>840</v>
      </c>
      <c r="EJ414" s="204" t="s">
        <v>841</v>
      </c>
      <c r="EK414" s="204" t="s">
        <v>842</v>
      </c>
      <c r="EL414" s="204" t="s">
        <v>843</v>
      </c>
      <c r="EM414" s="204" t="s">
        <v>844</v>
      </c>
      <c r="EN414" s="204" t="s">
        <v>845</v>
      </c>
      <c r="EO414" s="204" t="s">
        <v>846</v>
      </c>
      <c r="EP414" s="204" t="s">
        <v>847</v>
      </c>
      <c r="EQ414" s="204" t="s">
        <v>848</v>
      </c>
      <c r="ER414" s="204" t="s">
        <v>849</v>
      </c>
      <c r="ES414" s="204" t="s">
        <v>850</v>
      </c>
      <c r="ET414" s="204" t="s">
        <v>851</v>
      </c>
      <c r="EU414" s="204" t="s">
        <v>852</v>
      </c>
      <c r="EV414" s="204" t="s">
        <v>853</v>
      </c>
      <c r="EW414" s="204" t="s">
        <v>854</v>
      </c>
      <c r="EX414" s="204" t="s">
        <v>855</v>
      </c>
      <c r="EY414" s="204" t="s">
        <v>856</v>
      </c>
      <c r="EZ414" s="204" t="s">
        <v>857</v>
      </c>
      <c r="FA414" s="204" t="s">
        <v>858</v>
      </c>
      <c r="FB414" s="204" t="s">
        <v>859</v>
      </c>
      <c r="FC414" s="204" t="s">
        <v>860</v>
      </c>
      <c r="FD414" s="204" t="s">
        <v>861</v>
      </c>
      <c r="FE414" s="204" t="s">
        <v>862</v>
      </c>
      <c r="FF414" s="204" t="s">
        <v>863</v>
      </c>
      <c r="FG414" s="204" t="s">
        <v>864</v>
      </c>
      <c r="FH414" s="204" t="s">
        <v>865</v>
      </c>
      <c r="FI414" s="212" t="s">
        <v>1031</v>
      </c>
      <c r="FJ414" s="204" t="s">
        <v>867</v>
      </c>
      <c r="FK414" s="204" t="s">
        <v>868</v>
      </c>
      <c r="FL414" s="204" t="s">
        <v>869</v>
      </c>
      <c r="FM414" s="204" t="s">
        <v>870</v>
      </c>
      <c r="FN414" s="204" t="s">
        <v>871</v>
      </c>
      <c r="FO414" s="204" t="s">
        <v>872</v>
      </c>
      <c r="FP414" s="204" t="s">
        <v>873</v>
      </c>
      <c r="FQ414" s="204" t="s">
        <v>874</v>
      </c>
      <c r="FR414" s="204" t="s">
        <v>875</v>
      </c>
      <c r="FS414" s="204" t="s">
        <v>876</v>
      </c>
      <c r="FT414" s="204" t="s">
        <v>877</v>
      </c>
      <c r="FU414" s="204" t="s">
        <v>878</v>
      </c>
      <c r="FV414" s="204" t="s">
        <v>879</v>
      </c>
      <c r="FW414" s="204" t="s">
        <v>880</v>
      </c>
      <c r="FX414" s="204" t="s">
        <v>881</v>
      </c>
      <c r="FY414" s="204" t="s">
        <v>882</v>
      </c>
      <c r="FZ414" s="204" t="s">
        <v>883</v>
      </c>
      <c r="GA414" s="204" t="s">
        <v>884</v>
      </c>
      <c r="GB414" s="204" t="s">
        <v>885</v>
      </c>
      <c r="GC414" s="204" t="s">
        <v>886</v>
      </c>
      <c r="GD414" s="204" t="s">
        <v>887</v>
      </c>
      <c r="GE414" s="204" t="s">
        <v>888</v>
      </c>
      <c r="GF414" s="204" t="s">
        <v>889</v>
      </c>
      <c r="GG414" s="204" t="s">
        <v>890</v>
      </c>
      <c r="GH414" s="204" t="s">
        <v>891</v>
      </c>
      <c r="GI414" s="204" t="s">
        <v>892</v>
      </c>
      <c r="GJ414" s="204" t="s">
        <v>893</v>
      </c>
      <c r="GK414" s="204" t="s">
        <v>894</v>
      </c>
      <c r="GL414" s="204" t="s">
        <v>895</v>
      </c>
      <c r="GM414" s="204" t="s">
        <v>896</v>
      </c>
      <c r="GN414" s="204" t="s">
        <v>897</v>
      </c>
      <c r="GO414" s="204" t="s">
        <v>898</v>
      </c>
      <c r="GP414" s="204" t="s">
        <v>899</v>
      </c>
      <c r="GQ414" s="204" t="s">
        <v>900</v>
      </c>
      <c r="GR414" s="204" t="s">
        <v>901</v>
      </c>
      <c r="GS414" s="204" t="s">
        <v>902</v>
      </c>
      <c r="GT414" s="204" t="s">
        <v>903</v>
      </c>
      <c r="GU414" s="204" t="s">
        <v>904</v>
      </c>
      <c r="GV414" s="204" t="s">
        <v>905</v>
      </c>
      <c r="GW414" s="204" t="s">
        <v>906</v>
      </c>
      <c r="GX414" s="204" t="s">
        <v>907</v>
      </c>
      <c r="GY414" s="204" t="s">
        <v>908</v>
      </c>
      <c r="GZ414" s="204" t="s">
        <v>909</v>
      </c>
      <c r="HA414" s="204" t="s">
        <v>910</v>
      </c>
      <c r="HB414" s="204" t="s">
        <v>911</v>
      </c>
      <c r="HC414" s="204" t="s">
        <v>912</v>
      </c>
      <c r="HD414" s="204" t="s">
        <v>913</v>
      </c>
      <c r="HE414" s="204" t="s">
        <v>914</v>
      </c>
      <c r="HF414" s="204" t="s">
        <v>915</v>
      </c>
      <c r="HG414" s="204" t="s">
        <v>916</v>
      </c>
      <c r="HH414" s="204" t="s">
        <v>917</v>
      </c>
      <c r="HI414" s="204" t="s">
        <v>918</v>
      </c>
      <c r="HJ414" s="204" t="s">
        <v>919</v>
      </c>
      <c r="HK414" s="204" t="s">
        <v>920</v>
      </c>
      <c r="HL414" s="204" t="s">
        <v>921</v>
      </c>
      <c r="HM414" s="204" t="s">
        <v>922</v>
      </c>
      <c r="HN414" s="204" t="s">
        <v>923</v>
      </c>
      <c r="HO414" s="204" t="s">
        <v>924</v>
      </c>
      <c r="HP414" s="204" t="s">
        <v>925</v>
      </c>
      <c r="HQ414" s="204" t="s">
        <v>926</v>
      </c>
      <c r="HR414" s="204" t="s">
        <v>927</v>
      </c>
      <c r="HS414" s="204" t="s">
        <v>928</v>
      </c>
      <c r="HT414" s="204" t="s">
        <v>929</v>
      </c>
      <c r="HU414" s="204" t="s">
        <v>930</v>
      </c>
      <c r="HV414" s="204" t="s">
        <v>931</v>
      </c>
      <c r="HW414" s="204" t="s">
        <v>932</v>
      </c>
      <c r="HX414" s="204" t="s">
        <v>933</v>
      </c>
      <c r="HY414" s="205" t="s">
        <v>678</v>
      </c>
    </row>
    <row r="415" spans="1:233" x14ac:dyDescent="0.25">
      <c r="A415" s="206" t="s">
        <v>938</v>
      </c>
      <c r="B415" s="207">
        <v>16</v>
      </c>
      <c r="C415" s="207">
        <v>10</v>
      </c>
      <c r="D415" s="207">
        <v>1</v>
      </c>
      <c r="E415" s="207">
        <v>3</v>
      </c>
      <c r="F415" s="207">
        <v>14</v>
      </c>
      <c r="G415" s="207">
        <v>9</v>
      </c>
      <c r="H415" s="207">
        <v>8</v>
      </c>
      <c r="I415" s="207">
        <v>1</v>
      </c>
      <c r="J415" s="207">
        <v>4</v>
      </c>
      <c r="K415" s="207">
        <v>11</v>
      </c>
      <c r="L415" s="207">
        <v>4</v>
      </c>
      <c r="M415" s="207">
        <v>3</v>
      </c>
      <c r="N415" s="207">
        <v>10</v>
      </c>
      <c r="O415" s="207">
        <v>6</v>
      </c>
      <c r="P415" s="207">
        <v>5</v>
      </c>
      <c r="Q415" s="207">
        <v>5</v>
      </c>
      <c r="R415" s="207">
        <v>1</v>
      </c>
      <c r="S415" s="207">
        <v>6</v>
      </c>
      <c r="T415" s="207">
        <v>5</v>
      </c>
      <c r="U415" s="207">
        <v>2</v>
      </c>
      <c r="V415" s="207">
        <v>4</v>
      </c>
      <c r="W415" s="207">
        <v>1</v>
      </c>
      <c r="X415" s="207">
        <v>1</v>
      </c>
      <c r="Y415" s="207">
        <v>6</v>
      </c>
      <c r="Z415" s="207">
        <v>2</v>
      </c>
      <c r="AA415" s="207">
        <v>3</v>
      </c>
      <c r="AB415" s="207">
        <v>2</v>
      </c>
      <c r="AC415" s="207">
        <v>7</v>
      </c>
      <c r="AD415" s="207">
        <v>1</v>
      </c>
      <c r="AE415" s="207">
        <v>1</v>
      </c>
      <c r="AF415" s="207">
        <v>3</v>
      </c>
      <c r="AG415" s="207">
        <v>4</v>
      </c>
      <c r="AH415" s="207">
        <v>0</v>
      </c>
      <c r="AI415" s="207">
        <v>13</v>
      </c>
      <c r="AJ415" s="207">
        <v>5</v>
      </c>
      <c r="AK415" s="213">
        <v>9</v>
      </c>
      <c r="AL415" s="207">
        <v>3</v>
      </c>
      <c r="AM415" s="207">
        <v>1</v>
      </c>
      <c r="AN415" s="207">
        <v>1</v>
      </c>
      <c r="AO415" s="207">
        <v>1</v>
      </c>
      <c r="AP415" s="207">
        <v>1</v>
      </c>
      <c r="AQ415" s="207">
        <v>0</v>
      </c>
      <c r="AR415" s="207">
        <v>8</v>
      </c>
      <c r="AS415" s="207">
        <v>10</v>
      </c>
      <c r="AT415" s="207">
        <v>40</v>
      </c>
      <c r="AU415" s="207">
        <v>21</v>
      </c>
      <c r="AV415" s="207">
        <v>5</v>
      </c>
      <c r="AW415" s="207">
        <v>44</v>
      </c>
      <c r="AX415" s="207">
        <v>14</v>
      </c>
      <c r="AY415" s="207">
        <v>9</v>
      </c>
      <c r="AZ415" s="207">
        <v>5</v>
      </c>
      <c r="BA415" s="207">
        <v>2</v>
      </c>
      <c r="BB415" s="207">
        <v>10</v>
      </c>
      <c r="BC415" s="207">
        <v>6</v>
      </c>
      <c r="BD415" s="207">
        <v>1</v>
      </c>
      <c r="BE415" s="207">
        <v>0</v>
      </c>
      <c r="BF415" s="207">
        <v>11</v>
      </c>
      <c r="BG415" s="207">
        <v>4</v>
      </c>
      <c r="BH415" s="207">
        <v>6</v>
      </c>
      <c r="BI415" s="207">
        <v>2</v>
      </c>
      <c r="BJ415" s="207">
        <v>4</v>
      </c>
      <c r="BK415" s="207">
        <v>5</v>
      </c>
      <c r="BL415" s="207">
        <v>2</v>
      </c>
      <c r="BM415" s="207">
        <v>4</v>
      </c>
      <c r="BN415" s="207">
        <v>16</v>
      </c>
      <c r="BO415" s="207">
        <v>26</v>
      </c>
      <c r="BP415" s="207">
        <v>6</v>
      </c>
      <c r="BQ415" s="207">
        <v>2</v>
      </c>
      <c r="BR415" s="207">
        <v>8</v>
      </c>
      <c r="BS415" s="207">
        <v>3</v>
      </c>
      <c r="BT415" s="207">
        <v>6</v>
      </c>
      <c r="BU415" s="207">
        <v>6</v>
      </c>
      <c r="BV415" s="207">
        <v>0</v>
      </c>
      <c r="BW415" s="207">
        <v>1</v>
      </c>
      <c r="BX415" s="207">
        <v>0</v>
      </c>
      <c r="BY415" s="207">
        <v>2</v>
      </c>
      <c r="BZ415" s="207">
        <v>1</v>
      </c>
      <c r="CA415" s="207">
        <v>16</v>
      </c>
      <c r="CB415" s="207">
        <v>1</v>
      </c>
      <c r="CC415" s="207">
        <v>14</v>
      </c>
      <c r="CD415" s="207">
        <v>11</v>
      </c>
      <c r="CE415" s="207">
        <v>5</v>
      </c>
      <c r="CF415" s="207">
        <v>4</v>
      </c>
      <c r="CG415" s="207">
        <v>0</v>
      </c>
      <c r="CH415" s="207">
        <v>9</v>
      </c>
      <c r="CI415" s="207">
        <v>1</v>
      </c>
      <c r="CJ415" s="207">
        <v>3</v>
      </c>
      <c r="CK415" s="207">
        <v>1</v>
      </c>
      <c r="CL415" s="207">
        <v>7</v>
      </c>
      <c r="CM415" s="207">
        <v>4</v>
      </c>
      <c r="CN415" s="207">
        <v>2</v>
      </c>
      <c r="CO415" s="207">
        <v>3</v>
      </c>
      <c r="CP415" s="207">
        <v>4</v>
      </c>
      <c r="CQ415" s="207">
        <v>4</v>
      </c>
      <c r="CR415" s="207">
        <v>5</v>
      </c>
      <c r="CS415" s="207">
        <v>4</v>
      </c>
      <c r="CT415" s="207">
        <v>0</v>
      </c>
      <c r="CU415" s="207">
        <v>6</v>
      </c>
      <c r="CV415" s="207">
        <v>94</v>
      </c>
      <c r="CW415" s="207">
        <v>1</v>
      </c>
      <c r="CX415" s="207">
        <v>8</v>
      </c>
      <c r="CY415" s="207">
        <v>0</v>
      </c>
      <c r="CZ415" s="207">
        <v>2</v>
      </c>
      <c r="DA415" s="207">
        <v>4</v>
      </c>
      <c r="DB415" s="207">
        <v>3</v>
      </c>
      <c r="DC415" s="207">
        <v>3</v>
      </c>
      <c r="DD415" s="207">
        <v>3</v>
      </c>
      <c r="DE415" s="207">
        <v>3</v>
      </c>
      <c r="DF415" s="207">
        <v>5</v>
      </c>
      <c r="DG415" s="207">
        <v>4</v>
      </c>
      <c r="DH415" s="207">
        <v>2</v>
      </c>
      <c r="DI415" s="207">
        <v>4</v>
      </c>
      <c r="DJ415" s="207">
        <v>8</v>
      </c>
      <c r="DK415" s="207">
        <v>64</v>
      </c>
      <c r="DL415" s="207">
        <v>73</v>
      </c>
      <c r="DM415" s="207">
        <v>108</v>
      </c>
      <c r="DN415" s="207">
        <v>109</v>
      </c>
      <c r="DO415" s="207">
        <v>11</v>
      </c>
      <c r="DP415" s="207">
        <v>1</v>
      </c>
      <c r="DQ415" s="207">
        <v>2</v>
      </c>
      <c r="DR415" s="207">
        <v>10</v>
      </c>
      <c r="DS415" s="207">
        <v>1</v>
      </c>
      <c r="DT415" s="207">
        <v>1</v>
      </c>
      <c r="DU415" s="207">
        <v>30</v>
      </c>
      <c r="DV415" s="207">
        <v>3</v>
      </c>
      <c r="DW415" s="207">
        <v>4</v>
      </c>
      <c r="DX415" s="207">
        <v>0</v>
      </c>
      <c r="DY415" s="207">
        <v>15</v>
      </c>
      <c r="DZ415" s="207">
        <v>5</v>
      </c>
      <c r="EA415" s="207">
        <v>1</v>
      </c>
      <c r="EB415" s="207">
        <v>1</v>
      </c>
      <c r="EC415" s="207">
        <v>1</v>
      </c>
      <c r="ED415" s="207">
        <v>4</v>
      </c>
      <c r="EE415" s="207">
        <v>9</v>
      </c>
      <c r="EF415" s="207">
        <v>5</v>
      </c>
      <c r="EG415" s="207">
        <v>12</v>
      </c>
      <c r="EH415" s="207">
        <v>4</v>
      </c>
      <c r="EI415" s="207">
        <v>1</v>
      </c>
      <c r="EJ415" s="207">
        <v>1</v>
      </c>
      <c r="EK415" s="207">
        <v>3</v>
      </c>
      <c r="EL415" s="207">
        <v>0</v>
      </c>
      <c r="EM415" s="207">
        <v>5</v>
      </c>
      <c r="EN415" s="207">
        <v>3</v>
      </c>
      <c r="EO415" s="207">
        <v>22</v>
      </c>
      <c r="EP415" s="207">
        <v>1</v>
      </c>
      <c r="EQ415" s="207">
        <v>0</v>
      </c>
      <c r="ER415" s="207">
        <v>9</v>
      </c>
      <c r="ES415" s="207">
        <v>2</v>
      </c>
      <c r="ET415" s="207">
        <v>3</v>
      </c>
      <c r="EU415" s="207">
        <v>1</v>
      </c>
      <c r="EV415" s="207">
        <v>20</v>
      </c>
      <c r="EW415" s="207">
        <v>38</v>
      </c>
      <c r="EX415" s="207">
        <v>6</v>
      </c>
      <c r="EY415" s="207">
        <v>1</v>
      </c>
      <c r="EZ415" s="207">
        <v>6</v>
      </c>
      <c r="FA415" s="207">
        <v>13</v>
      </c>
      <c r="FB415" s="207">
        <v>5</v>
      </c>
      <c r="FC415" s="207">
        <v>1</v>
      </c>
      <c r="FD415" s="207">
        <v>1</v>
      </c>
      <c r="FE415" s="207">
        <v>3</v>
      </c>
      <c r="FF415" s="207">
        <v>2</v>
      </c>
      <c r="FG415" s="207">
        <v>12</v>
      </c>
      <c r="FH415" s="207">
        <v>7</v>
      </c>
      <c r="FI415" s="213">
        <v>3</v>
      </c>
      <c r="FJ415" s="207">
        <v>5</v>
      </c>
      <c r="FK415" s="207">
        <v>7</v>
      </c>
      <c r="FL415" s="207">
        <v>33</v>
      </c>
      <c r="FM415" s="207">
        <v>4</v>
      </c>
      <c r="FN415" s="207">
        <v>5</v>
      </c>
      <c r="FO415" s="207">
        <v>7</v>
      </c>
      <c r="FP415" s="207">
        <v>9</v>
      </c>
      <c r="FQ415" s="207">
        <v>6</v>
      </c>
      <c r="FR415" s="207">
        <v>50</v>
      </c>
      <c r="FS415" s="207">
        <v>46</v>
      </c>
      <c r="FT415" s="207">
        <v>37</v>
      </c>
      <c r="FU415" s="207">
        <v>15</v>
      </c>
      <c r="FV415" s="207">
        <v>17</v>
      </c>
      <c r="FW415" s="207">
        <v>16</v>
      </c>
      <c r="FX415" s="207">
        <v>43</v>
      </c>
      <c r="FY415" s="207">
        <v>111</v>
      </c>
      <c r="FZ415" s="207">
        <v>32</v>
      </c>
      <c r="GA415" s="207">
        <v>10</v>
      </c>
      <c r="GB415" s="207">
        <v>17</v>
      </c>
      <c r="GC415" s="207">
        <v>58</v>
      </c>
      <c r="GD415" s="207">
        <v>57</v>
      </c>
      <c r="GE415" s="207">
        <v>13</v>
      </c>
      <c r="GF415" s="207">
        <v>27</v>
      </c>
      <c r="GG415" s="207">
        <v>32</v>
      </c>
      <c r="GH415" s="207">
        <v>8</v>
      </c>
      <c r="GI415" s="207">
        <v>19</v>
      </c>
      <c r="GJ415" s="207">
        <v>1</v>
      </c>
      <c r="GK415" s="207">
        <v>57</v>
      </c>
      <c r="GL415" s="207">
        <v>55</v>
      </c>
      <c r="GM415" s="207">
        <v>1</v>
      </c>
      <c r="GN415" s="207">
        <v>24</v>
      </c>
      <c r="GO415" s="207">
        <v>7</v>
      </c>
      <c r="GP415" s="207">
        <v>41</v>
      </c>
      <c r="GQ415" s="207">
        <v>12</v>
      </c>
      <c r="GR415" s="207">
        <v>28</v>
      </c>
      <c r="GS415" s="207">
        <v>12</v>
      </c>
      <c r="GT415" s="207">
        <v>28</v>
      </c>
      <c r="GU415" s="207">
        <v>2</v>
      </c>
      <c r="GV415" s="207">
        <v>1</v>
      </c>
      <c r="GW415" s="207">
        <v>3</v>
      </c>
      <c r="GX415" s="207">
        <v>1</v>
      </c>
      <c r="GY415" s="207">
        <v>3</v>
      </c>
      <c r="GZ415" s="207">
        <v>1</v>
      </c>
      <c r="HA415" s="207">
        <v>35</v>
      </c>
      <c r="HB415" s="207">
        <v>0</v>
      </c>
      <c r="HC415" s="207">
        <v>4</v>
      </c>
      <c r="HD415" s="207">
        <v>3</v>
      </c>
      <c r="HE415" s="207">
        <v>7</v>
      </c>
      <c r="HF415" s="207">
        <v>3</v>
      </c>
      <c r="HG415" s="207">
        <v>6</v>
      </c>
      <c r="HH415" s="207">
        <v>0</v>
      </c>
      <c r="HI415" s="207">
        <v>0</v>
      </c>
      <c r="HJ415" s="207">
        <v>12</v>
      </c>
      <c r="HK415" s="207">
        <v>8</v>
      </c>
      <c r="HL415" s="207">
        <v>0</v>
      </c>
      <c r="HM415" s="207">
        <v>1</v>
      </c>
      <c r="HN415" s="207">
        <v>1</v>
      </c>
      <c r="HO415" s="207">
        <v>0</v>
      </c>
      <c r="HP415" s="207">
        <v>6</v>
      </c>
      <c r="HQ415" s="207">
        <v>5</v>
      </c>
      <c r="HR415" s="207">
        <v>1</v>
      </c>
      <c r="HS415" s="207">
        <v>8</v>
      </c>
      <c r="HT415" s="207">
        <v>5</v>
      </c>
      <c r="HU415" s="207">
        <v>5</v>
      </c>
      <c r="HV415" s="207">
        <v>10</v>
      </c>
      <c r="HW415" s="207">
        <v>1</v>
      </c>
      <c r="HX415" s="207">
        <v>2</v>
      </c>
      <c r="HY415" s="208">
        <v>2458</v>
      </c>
    </row>
    <row r="416" spans="1:233" x14ac:dyDescent="0.25">
      <c r="A416" s="206" t="s">
        <v>939</v>
      </c>
      <c r="B416" s="207">
        <v>2</v>
      </c>
      <c r="C416" s="207">
        <v>6</v>
      </c>
      <c r="D416" s="207">
        <v>0</v>
      </c>
      <c r="E416" s="207">
        <v>1</v>
      </c>
      <c r="F416" s="207">
        <v>1</v>
      </c>
      <c r="G416" s="207">
        <v>5</v>
      </c>
      <c r="H416" s="207">
        <v>0</v>
      </c>
      <c r="I416" s="207">
        <v>0</v>
      </c>
      <c r="J416" s="207">
        <v>1</v>
      </c>
      <c r="K416" s="207">
        <v>0</v>
      </c>
      <c r="L416" s="207">
        <v>2</v>
      </c>
      <c r="M416" s="207">
        <v>2</v>
      </c>
      <c r="N416" s="207">
        <v>1</v>
      </c>
      <c r="O416" s="207">
        <v>2</v>
      </c>
      <c r="P416" s="207">
        <v>3</v>
      </c>
      <c r="Q416" s="207">
        <v>1</v>
      </c>
      <c r="R416" s="207">
        <v>9</v>
      </c>
      <c r="S416" s="207">
        <v>2</v>
      </c>
      <c r="T416" s="207">
        <v>2</v>
      </c>
      <c r="U416" s="207">
        <v>7</v>
      </c>
      <c r="V416" s="207">
        <v>1</v>
      </c>
      <c r="W416" s="207">
        <v>0</v>
      </c>
      <c r="X416" s="207">
        <v>0</v>
      </c>
      <c r="Y416" s="207">
        <v>0</v>
      </c>
      <c r="Z416" s="207">
        <v>3</v>
      </c>
      <c r="AA416" s="207">
        <v>1</v>
      </c>
      <c r="AB416" s="207">
        <v>0</v>
      </c>
      <c r="AC416" s="207">
        <v>0</v>
      </c>
      <c r="AD416" s="207">
        <v>1</v>
      </c>
      <c r="AE416" s="207">
        <v>1</v>
      </c>
      <c r="AF416" s="207">
        <v>2</v>
      </c>
      <c r="AG416" s="207">
        <v>0</v>
      </c>
      <c r="AH416" s="207">
        <v>1</v>
      </c>
      <c r="AI416" s="207">
        <v>1</v>
      </c>
      <c r="AJ416" s="207">
        <v>2</v>
      </c>
      <c r="AK416" s="213">
        <v>5</v>
      </c>
      <c r="AL416" s="207">
        <v>1</v>
      </c>
      <c r="AM416" s="207">
        <v>0</v>
      </c>
      <c r="AN416" s="207">
        <v>0</v>
      </c>
      <c r="AO416" s="207">
        <v>0</v>
      </c>
      <c r="AP416" s="207">
        <v>0</v>
      </c>
      <c r="AQ416" s="207">
        <v>1</v>
      </c>
      <c r="AR416" s="207">
        <v>3</v>
      </c>
      <c r="AS416" s="207">
        <v>5</v>
      </c>
      <c r="AT416" s="207">
        <v>6</v>
      </c>
      <c r="AU416" s="207">
        <v>5</v>
      </c>
      <c r="AV416" s="207">
        <v>0</v>
      </c>
      <c r="AW416" s="207">
        <v>2</v>
      </c>
      <c r="AX416" s="207">
        <v>2</v>
      </c>
      <c r="AY416" s="207">
        <v>0</v>
      </c>
      <c r="AZ416" s="207">
        <v>0</v>
      </c>
      <c r="BA416" s="207">
        <v>1</v>
      </c>
      <c r="BB416" s="207">
        <v>3</v>
      </c>
      <c r="BC416" s="207">
        <v>1</v>
      </c>
      <c r="BD416" s="207">
        <v>2</v>
      </c>
      <c r="BE416" s="207">
        <v>0</v>
      </c>
      <c r="BF416" s="207">
        <v>5</v>
      </c>
      <c r="BG416" s="207">
        <v>3</v>
      </c>
      <c r="BH416" s="207">
        <v>1</v>
      </c>
      <c r="BI416" s="207">
        <v>0</v>
      </c>
      <c r="BJ416" s="207">
        <v>1</v>
      </c>
      <c r="BK416" s="207">
        <v>0</v>
      </c>
      <c r="BL416" s="207">
        <v>0</v>
      </c>
      <c r="BM416" s="207">
        <v>1</v>
      </c>
      <c r="BN416" s="207">
        <v>5</v>
      </c>
      <c r="BO416" s="207">
        <v>1</v>
      </c>
      <c r="BP416" s="207">
        <v>0</v>
      </c>
      <c r="BQ416" s="207">
        <v>0</v>
      </c>
      <c r="BR416" s="207">
        <v>2</v>
      </c>
      <c r="BS416" s="207">
        <v>0</v>
      </c>
      <c r="BT416" s="207">
        <v>1</v>
      </c>
      <c r="BU416" s="207">
        <v>1</v>
      </c>
      <c r="BV416" s="207">
        <v>2</v>
      </c>
      <c r="BW416" s="207">
        <v>0</v>
      </c>
      <c r="BX416" s="207">
        <v>1</v>
      </c>
      <c r="BY416" s="207">
        <v>0</v>
      </c>
      <c r="BZ416" s="207">
        <v>0</v>
      </c>
      <c r="CA416" s="207">
        <v>3</v>
      </c>
      <c r="CB416" s="207">
        <v>2</v>
      </c>
      <c r="CC416" s="207">
        <v>0</v>
      </c>
      <c r="CD416" s="207">
        <v>1</v>
      </c>
      <c r="CE416" s="207">
        <v>0</v>
      </c>
      <c r="CF416" s="207">
        <v>0</v>
      </c>
      <c r="CG416" s="207">
        <v>1</v>
      </c>
      <c r="CH416" s="207">
        <v>0</v>
      </c>
      <c r="CI416" s="207">
        <v>0</v>
      </c>
      <c r="CJ416" s="207">
        <v>1</v>
      </c>
      <c r="CK416" s="207">
        <v>0</v>
      </c>
      <c r="CL416" s="207">
        <v>0</v>
      </c>
      <c r="CM416" s="207">
        <v>1</v>
      </c>
      <c r="CN416" s="207">
        <v>0</v>
      </c>
      <c r="CO416" s="207">
        <v>0</v>
      </c>
      <c r="CP416" s="207">
        <v>0</v>
      </c>
      <c r="CQ416" s="207">
        <v>0</v>
      </c>
      <c r="CR416" s="207">
        <v>0</v>
      </c>
      <c r="CS416" s="207">
        <v>0</v>
      </c>
      <c r="CT416" s="207">
        <v>0</v>
      </c>
      <c r="CU416" s="207">
        <v>1</v>
      </c>
      <c r="CV416" s="207">
        <v>8</v>
      </c>
      <c r="CW416" s="207">
        <v>0</v>
      </c>
      <c r="CX416" s="207">
        <v>0</v>
      </c>
      <c r="CY416" s="207">
        <v>1</v>
      </c>
      <c r="CZ416" s="207">
        <v>0</v>
      </c>
      <c r="DA416" s="207">
        <v>0</v>
      </c>
      <c r="DB416" s="207">
        <v>1</v>
      </c>
      <c r="DC416" s="207">
        <v>1</v>
      </c>
      <c r="DD416" s="207">
        <v>0</v>
      </c>
      <c r="DE416" s="207">
        <v>0</v>
      </c>
      <c r="DF416" s="207">
        <v>1</v>
      </c>
      <c r="DG416" s="207">
        <v>0</v>
      </c>
      <c r="DH416" s="207">
        <v>0</v>
      </c>
      <c r="DI416" s="207">
        <v>0</v>
      </c>
      <c r="DJ416" s="207">
        <v>3</v>
      </c>
      <c r="DK416" s="207">
        <v>6</v>
      </c>
      <c r="DL416" s="207">
        <v>10</v>
      </c>
      <c r="DM416" s="207">
        <v>0</v>
      </c>
      <c r="DN416" s="207">
        <v>2</v>
      </c>
      <c r="DO416" s="207">
        <v>3</v>
      </c>
      <c r="DP416" s="207">
        <v>0</v>
      </c>
      <c r="DQ416" s="207">
        <v>0</v>
      </c>
      <c r="DR416" s="207">
        <v>1</v>
      </c>
      <c r="DS416" s="207">
        <v>1</v>
      </c>
      <c r="DT416" s="207">
        <v>1</v>
      </c>
      <c r="DU416" s="207">
        <v>9</v>
      </c>
      <c r="DV416" s="207">
        <v>2</v>
      </c>
      <c r="DW416" s="207">
        <v>1</v>
      </c>
      <c r="DX416" s="207">
        <v>0</v>
      </c>
      <c r="DY416" s="207">
        <v>1</v>
      </c>
      <c r="DZ416" s="207">
        <v>1</v>
      </c>
      <c r="EA416" s="207">
        <v>0</v>
      </c>
      <c r="EB416" s="207">
        <v>0</v>
      </c>
      <c r="EC416" s="207">
        <v>0</v>
      </c>
      <c r="ED416" s="207">
        <v>0</v>
      </c>
      <c r="EE416" s="207">
        <v>2</v>
      </c>
      <c r="EF416" s="207">
        <v>1</v>
      </c>
      <c r="EG416" s="207">
        <v>1</v>
      </c>
      <c r="EH416" s="207">
        <v>1</v>
      </c>
      <c r="EI416" s="207">
        <v>0</v>
      </c>
      <c r="EJ416" s="207">
        <v>0</v>
      </c>
      <c r="EK416" s="207">
        <v>0</v>
      </c>
      <c r="EL416" s="207">
        <v>1</v>
      </c>
      <c r="EM416" s="207">
        <v>0</v>
      </c>
      <c r="EN416" s="207">
        <v>0</v>
      </c>
      <c r="EO416" s="207">
        <v>0</v>
      </c>
      <c r="EP416" s="207">
        <v>2</v>
      </c>
      <c r="EQ416" s="207">
        <v>1</v>
      </c>
      <c r="ER416" s="207">
        <v>2</v>
      </c>
      <c r="ES416" s="207">
        <v>1</v>
      </c>
      <c r="ET416" s="207">
        <v>0</v>
      </c>
      <c r="EU416" s="207">
        <v>0</v>
      </c>
      <c r="EV416" s="207">
        <v>0</v>
      </c>
      <c r="EW416" s="207">
        <v>7</v>
      </c>
      <c r="EX416" s="207">
        <v>0</v>
      </c>
      <c r="EY416" s="207">
        <v>0</v>
      </c>
      <c r="EZ416" s="207">
        <v>0</v>
      </c>
      <c r="FA416" s="207">
        <v>0</v>
      </c>
      <c r="FB416" s="207">
        <v>0</v>
      </c>
      <c r="FC416" s="207">
        <v>0</v>
      </c>
      <c r="FD416" s="207">
        <v>0</v>
      </c>
      <c r="FE416" s="207">
        <v>1</v>
      </c>
      <c r="FF416" s="207">
        <v>0</v>
      </c>
      <c r="FG416" s="207">
        <v>2</v>
      </c>
      <c r="FH416" s="207">
        <v>1</v>
      </c>
      <c r="FI416" s="213">
        <v>0</v>
      </c>
      <c r="FJ416" s="207">
        <v>4</v>
      </c>
      <c r="FK416" s="207">
        <v>0</v>
      </c>
      <c r="FL416" s="207">
        <v>0</v>
      </c>
      <c r="FM416" s="207">
        <v>1</v>
      </c>
      <c r="FN416" s="207">
        <v>0</v>
      </c>
      <c r="FO416" s="207">
        <v>3</v>
      </c>
      <c r="FP416" s="207">
        <v>1</v>
      </c>
      <c r="FQ416" s="207">
        <v>0</v>
      </c>
      <c r="FR416" s="207">
        <v>4</v>
      </c>
      <c r="FS416" s="207">
        <v>2</v>
      </c>
      <c r="FT416" s="207">
        <v>2</v>
      </c>
      <c r="FU416" s="207">
        <v>1</v>
      </c>
      <c r="FV416" s="207">
        <v>6</v>
      </c>
      <c r="FW416" s="207">
        <v>2</v>
      </c>
      <c r="FX416" s="207">
        <v>3</v>
      </c>
      <c r="FY416" s="207">
        <v>8</v>
      </c>
      <c r="FZ416" s="207">
        <v>1</v>
      </c>
      <c r="GA416" s="207">
        <v>3</v>
      </c>
      <c r="GB416" s="207">
        <v>5</v>
      </c>
      <c r="GC416" s="207">
        <v>14</v>
      </c>
      <c r="GD416" s="207">
        <v>4</v>
      </c>
      <c r="GE416" s="207">
        <v>1</v>
      </c>
      <c r="GF416" s="207">
        <v>4</v>
      </c>
      <c r="GG416" s="207">
        <v>4</v>
      </c>
      <c r="GH416" s="207">
        <v>2</v>
      </c>
      <c r="GI416" s="207">
        <v>1</v>
      </c>
      <c r="GJ416" s="207">
        <v>0</v>
      </c>
      <c r="GK416" s="207">
        <v>5</v>
      </c>
      <c r="GL416" s="207">
        <v>5</v>
      </c>
      <c r="GM416" s="207">
        <v>1</v>
      </c>
      <c r="GN416" s="207">
        <v>1</v>
      </c>
      <c r="GO416" s="207">
        <v>4</v>
      </c>
      <c r="GP416" s="207">
        <v>4</v>
      </c>
      <c r="GQ416" s="207">
        <v>0</v>
      </c>
      <c r="GR416" s="207">
        <v>0</v>
      </c>
      <c r="GS416" s="207">
        <v>0</v>
      </c>
      <c r="GT416" s="207">
        <v>0</v>
      </c>
      <c r="GU416" s="207">
        <v>0</v>
      </c>
      <c r="GV416" s="207">
        <v>0</v>
      </c>
      <c r="GW416" s="207">
        <v>0</v>
      </c>
      <c r="GX416" s="207">
        <v>0</v>
      </c>
      <c r="GY416" s="207">
        <v>0</v>
      </c>
      <c r="GZ416" s="207">
        <v>0</v>
      </c>
      <c r="HA416" s="207">
        <v>5</v>
      </c>
      <c r="HB416" s="207">
        <v>0</v>
      </c>
      <c r="HC416" s="207">
        <v>1</v>
      </c>
      <c r="HD416" s="207">
        <v>0</v>
      </c>
      <c r="HE416" s="207">
        <v>1</v>
      </c>
      <c r="HF416" s="207">
        <v>0</v>
      </c>
      <c r="HG416" s="207">
        <v>1</v>
      </c>
      <c r="HH416" s="207">
        <v>1</v>
      </c>
      <c r="HI416" s="207">
        <v>2</v>
      </c>
      <c r="HJ416" s="207">
        <v>3</v>
      </c>
      <c r="HK416" s="207">
        <v>2</v>
      </c>
      <c r="HL416" s="207">
        <v>0</v>
      </c>
      <c r="HM416" s="207">
        <v>0</v>
      </c>
      <c r="HN416" s="207">
        <v>0</v>
      </c>
      <c r="HO416" s="207">
        <v>2</v>
      </c>
      <c r="HP416" s="207">
        <v>1</v>
      </c>
      <c r="HQ416" s="207">
        <v>1</v>
      </c>
      <c r="HR416" s="207">
        <v>0</v>
      </c>
      <c r="HS416" s="207">
        <v>1</v>
      </c>
      <c r="HT416" s="207">
        <v>4</v>
      </c>
      <c r="HU416" s="207">
        <v>0</v>
      </c>
      <c r="HV416" s="207">
        <v>1</v>
      </c>
      <c r="HW416" s="207">
        <v>0</v>
      </c>
      <c r="HX416" s="207">
        <v>0</v>
      </c>
      <c r="HY416" s="208">
        <v>329</v>
      </c>
    </row>
    <row r="417" spans="1:233" x14ac:dyDescent="0.25">
      <c r="A417" s="209" t="s">
        <v>678</v>
      </c>
      <c r="B417" s="214">
        <v>18</v>
      </c>
      <c r="C417" s="214">
        <v>16</v>
      </c>
      <c r="D417" s="214">
        <v>1</v>
      </c>
      <c r="E417" s="214">
        <v>4</v>
      </c>
      <c r="F417" s="214">
        <v>15</v>
      </c>
      <c r="G417" s="214">
        <v>14</v>
      </c>
      <c r="H417" s="214">
        <v>8</v>
      </c>
      <c r="I417" s="214">
        <v>1</v>
      </c>
      <c r="J417" s="214">
        <v>5</v>
      </c>
      <c r="K417" s="214">
        <v>11</v>
      </c>
      <c r="L417" s="214">
        <v>6</v>
      </c>
      <c r="M417" s="214">
        <v>5</v>
      </c>
      <c r="N417" s="214">
        <v>11</v>
      </c>
      <c r="O417" s="214">
        <v>8</v>
      </c>
      <c r="P417" s="214">
        <v>8</v>
      </c>
      <c r="Q417" s="214">
        <v>6</v>
      </c>
      <c r="R417" s="214">
        <v>10</v>
      </c>
      <c r="S417" s="214">
        <v>8</v>
      </c>
      <c r="T417" s="214">
        <v>7</v>
      </c>
      <c r="U417" s="214">
        <v>9</v>
      </c>
      <c r="V417" s="214">
        <v>5</v>
      </c>
      <c r="W417" s="214">
        <v>1</v>
      </c>
      <c r="X417" s="214">
        <v>1</v>
      </c>
      <c r="Y417" s="214">
        <v>6</v>
      </c>
      <c r="Z417" s="214">
        <v>5</v>
      </c>
      <c r="AA417" s="214">
        <v>4</v>
      </c>
      <c r="AB417" s="214">
        <v>2</v>
      </c>
      <c r="AC417" s="214">
        <v>7</v>
      </c>
      <c r="AD417" s="214">
        <v>2</v>
      </c>
      <c r="AE417" s="214">
        <v>2</v>
      </c>
      <c r="AF417" s="214">
        <v>5</v>
      </c>
      <c r="AG417" s="214">
        <v>4</v>
      </c>
      <c r="AH417" s="214">
        <v>1</v>
      </c>
      <c r="AI417" s="214">
        <v>14</v>
      </c>
      <c r="AJ417" s="214">
        <v>7</v>
      </c>
      <c r="AK417" s="214">
        <v>14</v>
      </c>
      <c r="AL417" s="214">
        <v>4</v>
      </c>
      <c r="AM417" s="214">
        <v>1</v>
      </c>
      <c r="AN417" s="214">
        <v>1</v>
      </c>
      <c r="AO417" s="214">
        <v>1</v>
      </c>
      <c r="AP417" s="214">
        <v>1</v>
      </c>
      <c r="AQ417" s="214">
        <v>1</v>
      </c>
      <c r="AR417" s="214">
        <v>11</v>
      </c>
      <c r="AS417" s="214">
        <v>15</v>
      </c>
      <c r="AT417" s="214">
        <v>46</v>
      </c>
      <c r="AU417" s="214">
        <v>26</v>
      </c>
      <c r="AV417" s="214">
        <v>5</v>
      </c>
      <c r="AW417" s="214">
        <v>46</v>
      </c>
      <c r="AX417" s="214">
        <v>16</v>
      </c>
      <c r="AY417" s="214">
        <v>9</v>
      </c>
      <c r="AZ417" s="214">
        <v>5</v>
      </c>
      <c r="BA417" s="214">
        <v>3</v>
      </c>
      <c r="BB417" s="214">
        <v>13</v>
      </c>
      <c r="BC417" s="214">
        <v>7</v>
      </c>
      <c r="BD417" s="214">
        <v>3</v>
      </c>
      <c r="BE417" s="214">
        <v>0</v>
      </c>
      <c r="BF417" s="214">
        <v>16</v>
      </c>
      <c r="BG417" s="214">
        <v>7</v>
      </c>
      <c r="BH417" s="214">
        <v>7</v>
      </c>
      <c r="BI417" s="214">
        <v>2</v>
      </c>
      <c r="BJ417" s="214">
        <v>5</v>
      </c>
      <c r="BK417" s="214">
        <v>5</v>
      </c>
      <c r="BL417" s="214">
        <v>2</v>
      </c>
      <c r="BM417" s="214">
        <v>5</v>
      </c>
      <c r="BN417" s="214">
        <v>21</v>
      </c>
      <c r="BO417" s="214">
        <v>27</v>
      </c>
      <c r="BP417" s="214">
        <v>6</v>
      </c>
      <c r="BQ417" s="214">
        <v>2</v>
      </c>
      <c r="BR417" s="214">
        <v>10</v>
      </c>
      <c r="BS417" s="214">
        <v>3</v>
      </c>
      <c r="BT417" s="214">
        <v>7</v>
      </c>
      <c r="BU417" s="214">
        <v>7</v>
      </c>
      <c r="BV417" s="214">
        <v>2</v>
      </c>
      <c r="BW417" s="214">
        <v>1</v>
      </c>
      <c r="BX417" s="214">
        <v>1</v>
      </c>
      <c r="BY417" s="214">
        <v>2</v>
      </c>
      <c r="BZ417" s="214">
        <v>1</v>
      </c>
      <c r="CA417" s="214">
        <v>19</v>
      </c>
      <c r="CB417" s="214">
        <v>3</v>
      </c>
      <c r="CC417" s="214">
        <v>14</v>
      </c>
      <c r="CD417" s="214">
        <v>12</v>
      </c>
      <c r="CE417" s="214">
        <v>5</v>
      </c>
      <c r="CF417" s="214">
        <v>4</v>
      </c>
      <c r="CG417" s="214">
        <v>1</v>
      </c>
      <c r="CH417" s="214">
        <v>9</v>
      </c>
      <c r="CI417" s="214">
        <v>1</v>
      </c>
      <c r="CJ417" s="214">
        <v>4</v>
      </c>
      <c r="CK417" s="214">
        <v>1</v>
      </c>
      <c r="CL417" s="214">
        <v>7</v>
      </c>
      <c r="CM417" s="214">
        <v>5</v>
      </c>
      <c r="CN417" s="214">
        <v>2</v>
      </c>
      <c r="CO417" s="214">
        <v>3</v>
      </c>
      <c r="CP417" s="214">
        <v>4</v>
      </c>
      <c r="CQ417" s="214">
        <v>4</v>
      </c>
      <c r="CR417" s="214">
        <v>5</v>
      </c>
      <c r="CS417" s="214">
        <v>4</v>
      </c>
      <c r="CT417" s="214">
        <v>0</v>
      </c>
      <c r="CU417" s="214">
        <v>7</v>
      </c>
      <c r="CV417" s="214">
        <v>102</v>
      </c>
      <c r="CW417" s="214">
        <v>1</v>
      </c>
      <c r="CX417" s="214">
        <v>8</v>
      </c>
      <c r="CY417" s="214">
        <v>1</v>
      </c>
      <c r="CZ417" s="214">
        <v>2</v>
      </c>
      <c r="DA417" s="214">
        <v>4</v>
      </c>
      <c r="DB417" s="214">
        <v>4</v>
      </c>
      <c r="DC417" s="214">
        <v>4</v>
      </c>
      <c r="DD417" s="214">
        <v>3</v>
      </c>
      <c r="DE417" s="214">
        <v>3</v>
      </c>
      <c r="DF417" s="214">
        <v>6</v>
      </c>
      <c r="DG417" s="214">
        <v>4</v>
      </c>
      <c r="DH417" s="214">
        <v>2</v>
      </c>
      <c r="DI417" s="214">
        <v>4</v>
      </c>
      <c r="DJ417" s="214">
        <v>11</v>
      </c>
      <c r="DK417" s="214">
        <v>70</v>
      </c>
      <c r="DL417" s="214">
        <v>83</v>
      </c>
      <c r="DM417" s="214">
        <v>108</v>
      </c>
      <c r="DN417" s="214">
        <v>111</v>
      </c>
      <c r="DO417" s="214">
        <v>14</v>
      </c>
      <c r="DP417" s="214">
        <v>1</v>
      </c>
      <c r="DQ417" s="214">
        <v>2</v>
      </c>
      <c r="DR417" s="214">
        <v>11</v>
      </c>
      <c r="DS417" s="214">
        <v>2</v>
      </c>
      <c r="DT417" s="214">
        <v>2</v>
      </c>
      <c r="DU417" s="214">
        <v>39</v>
      </c>
      <c r="DV417" s="214">
        <v>5</v>
      </c>
      <c r="DW417" s="214">
        <v>5</v>
      </c>
      <c r="DX417" s="214">
        <v>0</v>
      </c>
      <c r="DY417" s="214">
        <v>16</v>
      </c>
      <c r="DZ417" s="214">
        <v>6</v>
      </c>
      <c r="EA417" s="214">
        <v>1</v>
      </c>
      <c r="EB417" s="214">
        <v>1</v>
      </c>
      <c r="EC417" s="214">
        <v>1</v>
      </c>
      <c r="ED417" s="214">
        <v>4</v>
      </c>
      <c r="EE417" s="214">
        <v>11</v>
      </c>
      <c r="EF417" s="214">
        <v>6</v>
      </c>
      <c r="EG417" s="214">
        <v>13</v>
      </c>
      <c r="EH417" s="214">
        <v>5</v>
      </c>
      <c r="EI417" s="214">
        <v>1</v>
      </c>
      <c r="EJ417" s="214">
        <v>1</v>
      </c>
      <c r="EK417" s="214">
        <v>3</v>
      </c>
      <c r="EL417" s="214">
        <v>1</v>
      </c>
      <c r="EM417" s="214">
        <v>5</v>
      </c>
      <c r="EN417" s="214">
        <v>3</v>
      </c>
      <c r="EO417" s="214">
        <v>22</v>
      </c>
      <c r="EP417" s="214">
        <v>3</v>
      </c>
      <c r="EQ417" s="214">
        <v>1</v>
      </c>
      <c r="ER417" s="214">
        <v>11</v>
      </c>
      <c r="ES417" s="214">
        <v>3</v>
      </c>
      <c r="ET417" s="214">
        <v>3</v>
      </c>
      <c r="EU417" s="214">
        <v>1</v>
      </c>
      <c r="EV417" s="214">
        <v>20</v>
      </c>
      <c r="EW417" s="214">
        <v>45</v>
      </c>
      <c r="EX417" s="214">
        <v>6</v>
      </c>
      <c r="EY417" s="214">
        <v>1</v>
      </c>
      <c r="EZ417" s="214">
        <v>6</v>
      </c>
      <c r="FA417" s="214">
        <v>13</v>
      </c>
      <c r="FB417" s="214">
        <v>5</v>
      </c>
      <c r="FC417" s="214">
        <v>1</v>
      </c>
      <c r="FD417" s="214">
        <v>1</v>
      </c>
      <c r="FE417" s="214">
        <v>4</v>
      </c>
      <c r="FF417" s="214">
        <v>2</v>
      </c>
      <c r="FG417" s="214">
        <v>14</v>
      </c>
      <c r="FH417" s="214">
        <v>8</v>
      </c>
      <c r="FI417" s="214">
        <v>3</v>
      </c>
      <c r="FJ417" s="214">
        <v>9</v>
      </c>
      <c r="FK417" s="214">
        <v>7</v>
      </c>
      <c r="FL417" s="214">
        <v>33</v>
      </c>
      <c r="FM417" s="214">
        <v>5</v>
      </c>
      <c r="FN417" s="214">
        <v>5</v>
      </c>
      <c r="FO417" s="214">
        <v>10</v>
      </c>
      <c r="FP417" s="214">
        <v>10</v>
      </c>
      <c r="FQ417" s="214">
        <v>6</v>
      </c>
      <c r="FR417" s="214">
        <v>54</v>
      </c>
      <c r="FS417" s="214">
        <v>48</v>
      </c>
      <c r="FT417" s="214">
        <v>39</v>
      </c>
      <c r="FU417" s="214">
        <v>16</v>
      </c>
      <c r="FV417" s="214">
        <v>23</v>
      </c>
      <c r="FW417" s="214">
        <v>18</v>
      </c>
      <c r="FX417" s="214">
        <v>46</v>
      </c>
      <c r="FY417" s="214">
        <v>119</v>
      </c>
      <c r="FZ417" s="214">
        <v>33</v>
      </c>
      <c r="GA417" s="214">
        <v>13</v>
      </c>
      <c r="GB417" s="214">
        <v>22</v>
      </c>
      <c r="GC417" s="214">
        <v>72</v>
      </c>
      <c r="GD417" s="214">
        <v>61</v>
      </c>
      <c r="GE417" s="214">
        <v>14</v>
      </c>
      <c r="GF417" s="214">
        <v>31</v>
      </c>
      <c r="GG417" s="214">
        <v>36</v>
      </c>
      <c r="GH417" s="214">
        <v>10</v>
      </c>
      <c r="GI417" s="214">
        <v>20</v>
      </c>
      <c r="GJ417" s="214">
        <v>1</v>
      </c>
      <c r="GK417" s="214">
        <v>62</v>
      </c>
      <c r="GL417" s="214">
        <v>60</v>
      </c>
      <c r="GM417" s="214">
        <v>2</v>
      </c>
      <c r="GN417" s="214">
        <v>25</v>
      </c>
      <c r="GO417" s="214">
        <v>11</v>
      </c>
      <c r="GP417" s="214">
        <v>45</v>
      </c>
      <c r="GQ417" s="214">
        <v>12</v>
      </c>
      <c r="GR417" s="214">
        <v>28</v>
      </c>
      <c r="GS417" s="214">
        <v>12</v>
      </c>
      <c r="GT417" s="214">
        <v>28</v>
      </c>
      <c r="GU417" s="214">
        <v>2</v>
      </c>
      <c r="GV417" s="214">
        <v>1</v>
      </c>
      <c r="GW417" s="214">
        <v>3</v>
      </c>
      <c r="GX417" s="214">
        <v>1</v>
      </c>
      <c r="GY417" s="214">
        <v>3</v>
      </c>
      <c r="GZ417" s="214">
        <v>1</v>
      </c>
      <c r="HA417" s="214">
        <v>40</v>
      </c>
      <c r="HB417" s="214">
        <v>0</v>
      </c>
      <c r="HC417" s="214">
        <v>5</v>
      </c>
      <c r="HD417" s="214">
        <v>3</v>
      </c>
      <c r="HE417" s="214">
        <v>8</v>
      </c>
      <c r="HF417" s="214">
        <v>3</v>
      </c>
      <c r="HG417" s="214">
        <v>7</v>
      </c>
      <c r="HH417" s="214">
        <v>1</v>
      </c>
      <c r="HI417" s="214">
        <v>2</v>
      </c>
      <c r="HJ417" s="214">
        <v>15</v>
      </c>
      <c r="HK417" s="214">
        <v>10</v>
      </c>
      <c r="HL417" s="214">
        <v>0</v>
      </c>
      <c r="HM417" s="214">
        <v>1</v>
      </c>
      <c r="HN417" s="214">
        <v>1</v>
      </c>
      <c r="HO417" s="214">
        <v>2</v>
      </c>
      <c r="HP417" s="214">
        <v>7</v>
      </c>
      <c r="HQ417" s="214">
        <v>6</v>
      </c>
      <c r="HR417" s="214">
        <v>1</v>
      </c>
      <c r="HS417" s="214">
        <v>9</v>
      </c>
      <c r="HT417" s="214">
        <v>9</v>
      </c>
      <c r="HU417" s="214">
        <v>5</v>
      </c>
      <c r="HV417" s="214">
        <v>11</v>
      </c>
      <c r="HW417" s="214">
        <v>1</v>
      </c>
      <c r="HX417" s="214">
        <v>2</v>
      </c>
      <c r="HY417" s="208">
        <v>2787</v>
      </c>
    </row>
    <row r="418" spans="1:233" x14ac:dyDescent="0.25">
      <c r="A418" s="210" t="s">
        <v>1023</v>
      </c>
    </row>
    <row r="419" spans="1:233" x14ac:dyDescent="0.25">
      <c r="A419" s="210" t="s">
        <v>1024</v>
      </c>
    </row>
    <row r="421" spans="1:233" x14ac:dyDescent="0.25">
      <c r="A421" s="201" t="s">
        <v>968</v>
      </c>
    </row>
    <row r="422" spans="1:233" x14ac:dyDescent="0.25">
      <c r="A422" s="211" t="s">
        <v>969</v>
      </c>
    </row>
    <row r="423" spans="1:233" x14ac:dyDescent="0.25">
      <c r="A423" s="203" t="s">
        <v>604</v>
      </c>
    </row>
    <row r="424" spans="1:233" x14ac:dyDescent="0.25">
      <c r="A424" s="303" t="s">
        <v>970</v>
      </c>
      <c r="B424" s="306"/>
      <c r="C424" s="306"/>
      <c r="D424" s="306"/>
      <c r="E424" s="306"/>
      <c r="F424" s="306"/>
      <c r="G424" s="306"/>
      <c r="H424" s="306"/>
      <c r="I424" s="306"/>
      <c r="J424" s="306"/>
      <c r="K424" s="306"/>
      <c r="L424" s="306"/>
      <c r="M424" s="306"/>
      <c r="N424" s="306"/>
      <c r="O424" s="306"/>
      <c r="P424" s="306"/>
      <c r="Q424" s="306"/>
      <c r="R424" s="306"/>
      <c r="S424" s="306"/>
      <c r="T424" s="306"/>
      <c r="U424" s="306"/>
      <c r="V424" s="306"/>
      <c r="W424" s="306"/>
      <c r="X424" s="306"/>
      <c r="Y424" s="306"/>
      <c r="Z424" s="306"/>
      <c r="AA424" s="306"/>
      <c r="AB424" s="306"/>
      <c r="AC424" s="306"/>
      <c r="AD424" s="306"/>
      <c r="AE424" s="306"/>
      <c r="AF424" s="306"/>
      <c r="AG424" s="306"/>
      <c r="AH424" s="306"/>
      <c r="AI424" s="306"/>
      <c r="AJ424" s="306"/>
      <c r="AK424" s="306"/>
      <c r="AL424" s="306"/>
      <c r="AM424" s="306"/>
      <c r="AN424" s="306"/>
      <c r="AO424" s="306"/>
      <c r="AP424" s="306"/>
      <c r="AQ424" s="306"/>
      <c r="AR424" s="306"/>
      <c r="AS424" s="306"/>
      <c r="AT424" s="306"/>
      <c r="AU424" s="306"/>
      <c r="AV424" s="306"/>
      <c r="AW424" s="306"/>
      <c r="AX424" s="306"/>
      <c r="AY424" s="306"/>
      <c r="AZ424" s="306"/>
      <c r="BA424" s="306"/>
      <c r="BB424" s="306"/>
      <c r="BC424" s="306"/>
      <c r="BD424" s="306"/>
      <c r="BE424" s="306"/>
      <c r="BF424" s="306"/>
      <c r="BG424" s="306"/>
      <c r="BH424" s="306"/>
      <c r="BI424" s="306"/>
      <c r="BJ424" s="306"/>
      <c r="BK424" s="306"/>
      <c r="BL424" s="306"/>
      <c r="BM424" s="306"/>
      <c r="BN424" s="306"/>
      <c r="BO424" s="306"/>
      <c r="BP424" s="306"/>
      <c r="BQ424" s="306"/>
      <c r="BR424" s="306"/>
      <c r="BS424" s="306"/>
      <c r="BT424" s="306"/>
      <c r="BU424" s="306"/>
      <c r="BV424" s="306"/>
      <c r="BW424" s="306"/>
      <c r="BX424" s="306"/>
      <c r="BY424" s="306"/>
      <c r="BZ424" s="306"/>
      <c r="CA424" s="306"/>
      <c r="CB424" s="306"/>
      <c r="CC424" s="306"/>
      <c r="CD424" s="306"/>
      <c r="CE424" s="306"/>
      <c r="CF424" s="306"/>
      <c r="CG424" s="306"/>
      <c r="CH424" s="306"/>
      <c r="CI424" s="306"/>
      <c r="CJ424" s="306"/>
      <c r="CK424" s="306"/>
      <c r="CL424" s="306"/>
      <c r="CM424" s="306"/>
      <c r="CN424" s="306"/>
      <c r="CO424" s="306"/>
      <c r="CP424" s="306"/>
      <c r="CQ424" s="306"/>
      <c r="CR424" s="306"/>
      <c r="CS424" s="306"/>
      <c r="CT424" s="306"/>
      <c r="CU424" s="306"/>
      <c r="CV424" s="306"/>
      <c r="CW424" s="306"/>
      <c r="CX424" s="306"/>
      <c r="CY424" s="306"/>
      <c r="CZ424" s="306"/>
      <c r="DA424" s="306"/>
      <c r="DB424" s="306"/>
      <c r="DC424" s="306"/>
      <c r="DD424" s="306"/>
      <c r="DE424" s="306"/>
      <c r="DF424" s="306"/>
      <c r="DG424" s="306"/>
      <c r="DH424" s="306"/>
      <c r="DI424" s="306"/>
      <c r="DJ424" s="306"/>
      <c r="DK424" s="306"/>
      <c r="DL424" s="306"/>
      <c r="DM424" s="306"/>
      <c r="DN424" s="306"/>
      <c r="DO424" s="306"/>
      <c r="DP424" s="306"/>
      <c r="DQ424" s="306"/>
      <c r="DR424" s="306"/>
      <c r="DS424" s="306"/>
      <c r="DT424" s="306"/>
      <c r="DU424" s="306"/>
      <c r="DV424" s="306"/>
      <c r="DW424" s="306"/>
      <c r="DX424" s="306"/>
      <c r="DY424" s="306"/>
      <c r="DZ424" s="306"/>
      <c r="EA424" s="306"/>
      <c r="EB424" s="306"/>
      <c r="EC424" s="306"/>
      <c r="ED424" s="306"/>
      <c r="EE424" s="306"/>
      <c r="EF424" s="306"/>
      <c r="EG424" s="306"/>
      <c r="EH424" s="306"/>
      <c r="EI424" s="306"/>
      <c r="EJ424" s="306"/>
      <c r="EK424" s="306"/>
      <c r="EL424" s="306"/>
      <c r="EM424" s="306"/>
      <c r="EN424" s="306"/>
      <c r="EO424" s="306"/>
      <c r="EP424" s="306"/>
      <c r="EQ424" s="306"/>
      <c r="ER424" s="306"/>
      <c r="ES424" s="306"/>
      <c r="ET424" s="306"/>
      <c r="EU424" s="306"/>
      <c r="EV424" s="306"/>
      <c r="EW424" s="306"/>
      <c r="EX424" s="306"/>
      <c r="EY424" s="306"/>
      <c r="EZ424" s="306"/>
      <c r="FA424" s="306"/>
      <c r="FB424" s="306"/>
      <c r="FC424" s="306"/>
      <c r="FD424" s="306"/>
      <c r="FE424" s="306"/>
      <c r="FF424" s="306"/>
      <c r="FG424" s="306"/>
      <c r="FH424" s="306"/>
      <c r="FI424" s="306"/>
      <c r="FJ424" s="306"/>
      <c r="FK424" s="306"/>
      <c r="FL424" s="306"/>
      <c r="FM424" s="306"/>
      <c r="FN424" s="306"/>
      <c r="FO424" s="306"/>
      <c r="FP424" s="306"/>
      <c r="FQ424" s="306"/>
      <c r="FR424" s="306"/>
      <c r="FS424" s="306"/>
      <c r="FT424" s="306"/>
      <c r="FU424" s="306"/>
      <c r="FV424" s="306"/>
      <c r="FW424" s="306"/>
      <c r="FX424" s="306"/>
      <c r="FY424" s="306"/>
      <c r="FZ424" s="306"/>
      <c r="GA424" s="306"/>
      <c r="GB424" s="306"/>
      <c r="GC424" s="306"/>
      <c r="GD424" s="306"/>
      <c r="GE424" s="306"/>
      <c r="GF424" s="306"/>
      <c r="GG424" s="306"/>
      <c r="GH424" s="306"/>
      <c r="GI424" s="306"/>
      <c r="GJ424" s="306"/>
      <c r="GK424" s="306"/>
      <c r="GL424" s="306"/>
      <c r="GM424" s="306"/>
      <c r="GN424" s="306"/>
      <c r="GO424" s="306"/>
      <c r="GP424" s="306"/>
      <c r="GQ424" s="306"/>
      <c r="GR424" s="306"/>
      <c r="GS424" s="306"/>
      <c r="GT424" s="306"/>
      <c r="GU424" s="306"/>
      <c r="GV424" s="306"/>
      <c r="GW424" s="306"/>
      <c r="GX424" s="306"/>
      <c r="GY424" s="306"/>
      <c r="GZ424" s="306"/>
      <c r="HA424" s="306"/>
      <c r="HB424" s="306"/>
      <c r="HC424" s="306"/>
      <c r="HD424" s="306"/>
      <c r="HE424" s="306"/>
      <c r="HF424" s="306"/>
      <c r="HG424" s="306"/>
      <c r="HH424" s="306"/>
      <c r="HI424" s="306"/>
      <c r="HJ424" s="306"/>
      <c r="HK424" s="306"/>
      <c r="HL424" s="306"/>
      <c r="HM424" s="306"/>
      <c r="HN424" s="306"/>
      <c r="HO424" s="306"/>
      <c r="HP424" s="306"/>
      <c r="HQ424" s="306"/>
      <c r="HR424" s="306"/>
      <c r="HS424" s="306"/>
      <c r="HT424" s="306"/>
      <c r="HU424" s="306"/>
      <c r="HV424" s="306"/>
      <c r="HW424" s="306"/>
      <c r="HX424" s="306"/>
      <c r="HY424" s="307"/>
    </row>
    <row r="425" spans="1:233" ht="324" x14ac:dyDescent="0.25">
      <c r="A425" s="304"/>
      <c r="B425" s="204" t="s">
        <v>703</v>
      </c>
      <c r="C425" s="204" t="s">
        <v>704</v>
      </c>
      <c r="D425" s="204" t="s">
        <v>705</v>
      </c>
      <c r="E425" s="204" t="s">
        <v>706</v>
      </c>
      <c r="F425" s="204" t="s">
        <v>707</v>
      </c>
      <c r="G425" s="204" t="s">
        <v>708</v>
      </c>
      <c r="H425" s="204" t="s">
        <v>709</v>
      </c>
      <c r="I425" s="204" t="s">
        <v>710</v>
      </c>
      <c r="J425" s="204" t="s">
        <v>711</v>
      </c>
      <c r="K425" s="204" t="s">
        <v>712</v>
      </c>
      <c r="L425" s="204" t="s">
        <v>713</v>
      </c>
      <c r="M425" s="204" t="s">
        <v>714</v>
      </c>
      <c r="N425" s="204" t="s">
        <v>715</v>
      </c>
      <c r="O425" s="204" t="s">
        <v>716</v>
      </c>
      <c r="P425" s="204" t="s">
        <v>717</v>
      </c>
      <c r="Q425" s="204" t="s">
        <v>718</v>
      </c>
      <c r="R425" s="204" t="s">
        <v>719</v>
      </c>
      <c r="S425" s="204" t="s">
        <v>720</v>
      </c>
      <c r="T425" s="204" t="s">
        <v>721</v>
      </c>
      <c r="U425" s="204" t="s">
        <v>722</v>
      </c>
      <c r="V425" s="204" t="s">
        <v>723</v>
      </c>
      <c r="W425" s="204" t="s">
        <v>724</v>
      </c>
      <c r="X425" s="204" t="s">
        <v>725</v>
      </c>
      <c r="Y425" s="204" t="s">
        <v>726</v>
      </c>
      <c r="Z425" s="204" t="s">
        <v>727</v>
      </c>
      <c r="AA425" s="204" t="s">
        <v>728</v>
      </c>
      <c r="AB425" s="204" t="s">
        <v>729</v>
      </c>
      <c r="AC425" s="204" t="s">
        <v>730</v>
      </c>
      <c r="AD425" s="204" t="s">
        <v>731</v>
      </c>
      <c r="AE425" s="204" t="s">
        <v>732</v>
      </c>
      <c r="AF425" s="204" t="s">
        <v>733</v>
      </c>
      <c r="AG425" s="204" t="s">
        <v>734</v>
      </c>
      <c r="AH425" s="204" t="s">
        <v>735</v>
      </c>
      <c r="AI425" s="204" t="s">
        <v>736</v>
      </c>
      <c r="AJ425" s="204" t="s">
        <v>737</v>
      </c>
      <c r="AK425" s="212" t="s">
        <v>738</v>
      </c>
      <c r="AL425" s="204" t="s">
        <v>739</v>
      </c>
      <c r="AM425" s="204" t="s">
        <v>740</v>
      </c>
      <c r="AN425" s="204" t="s">
        <v>741</v>
      </c>
      <c r="AO425" s="204" t="s">
        <v>742</v>
      </c>
      <c r="AP425" s="204" t="s">
        <v>743</v>
      </c>
      <c r="AQ425" s="204" t="s">
        <v>744</v>
      </c>
      <c r="AR425" s="204" t="s">
        <v>745</v>
      </c>
      <c r="AS425" s="204" t="s">
        <v>746</v>
      </c>
      <c r="AT425" s="204" t="s">
        <v>747</v>
      </c>
      <c r="AU425" s="204" t="s">
        <v>748</v>
      </c>
      <c r="AV425" s="204" t="s">
        <v>749</v>
      </c>
      <c r="AW425" s="204" t="s">
        <v>750</v>
      </c>
      <c r="AX425" s="204" t="s">
        <v>751</v>
      </c>
      <c r="AY425" s="204" t="s">
        <v>752</v>
      </c>
      <c r="AZ425" s="204" t="s">
        <v>753</v>
      </c>
      <c r="BA425" s="204" t="s">
        <v>754</v>
      </c>
      <c r="BB425" s="204" t="s">
        <v>755</v>
      </c>
      <c r="BC425" s="204" t="s">
        <v>756</v>
      </c>
      <c r="BD425" s="204" t="s">
        <v>757</v>
      </c>
      <c r="BE425" s="204" t="s">
        <v>758</v>
      </c>
      <c r="BF425" s="204" t="s">
        <v>759</v>
      </c>
      <c r="BG425" s="204" t="s">
        <v>760</v>
      </c>
      <c r="BH425" s="204" t="s">
        <v>761</v>
      </c>
      <c r="BI425" s="204" t="s">
        <v>762</v>
      </c>
      <c r="BJ425" s="204" t="s">
        <v>763</v>
      </c>
      <c r="BK425" s="204" t="s">
        <v>764</v>
      </c>
      <c r="BL425" s="204" t="s">
        <v>765</v>
      </c>
      <c r="BM425" s="204" t="s">
        <v>766</v>
      </c>
      <c r="BN425" s="204" t="s">
        <v>767</v>
      </c>
      <c r="BO425" s="204" t="s">
        <v>768</v>
      </c>
      <c r="BP425" s="204" t="s">
        <v>769</v>
      </c>
      <c r="BQ425" s="204" t="s">
        <v>770</v>
      </c>
      <c r="BR425" s="204" t="s">
        <v>771</v>
      </c>
      <c r="BS425" s="204" t="s">
        <v>772</v>
      </c>
      <c r="BT425" s="204" t="s">
        <v>773</v>
      </c>
      <c r="BU425" s="204" t="s">
        <v>774</v>
      </c>
      <c r="BV425" s="204" t="s">
        <v>775</v>
      </c>
      <c r="BW425" s="204" t="s">
        <v>776</v>
      </c>
      <c r="BX425" s="204" t="s">
        <v>777</v>
      </c>
      <c r="BY425" s="204" t="s">
        <v>778</v>
      </c>
      <c r="BZ425" s="204" t="s">
        <v>779</v>
      </c>
      <c r="CA425" s="204" t="s">
        <v>780</v>
      </c>
      <c r="CB425" s="204" t="s">
        <v>781</v>
      </c>
      <c r="CC425" s="204" t="s">
        <v>782</v>
      </c>
      <c r="CD425" s="204" t="s">
        <v>783</v>
      </c>
      <c r="CE425" s="204" t="s">
        <v>784</v>
      </c>
      <c r="CF425" s="204" t="s">
        <v>785</v>
      </c>
      <c r="CG425" s="204" t="s">
        <v>786</v>
      </c>
      <c r="CH425" s="204" t="s">
        <v>787</v>
      </c>
      <c r="CI425" s="204" t="s">
        <v>788</v>
      </c>
      <c r="CJ425" s="204" t="s">
        <v>789</v>
      </c>
      <c r="CK425" s="204" t="s">
        <v>790</v>
      </c>
      <c r="CL425" s="204" t="s">
        <v>791</v>
      </c>
      <c r="CM425" s="204" t="s">
        <v>792</v>
      </c>
      <c r="CN425" s="204" t="s">
        <v>793</v>
      </c>
      <c r="CO425" s="204" t="s">
        <v>794</v>
      </c>
      <c r="CP425" s="204" t="s">
        <v>795</v>
      </c>
      <c r="CQ425" s="204" t="s">
        <v>796</v>
      </c>
      <c r="CR425" s="204" t="s">
        <v>797</v>
      </c>
      <c r="CS425" s="204" t="s">
        <v>798</v>
      </c>
      <c r="CT425" s="204" t="s">
        <v>799</v>
      </c>
      <c r="CU425" s="204" t="s">
        <v>800</v>
      </c>
      <c r="CV425" s="204" t="s">
        <v>801</v>
      </c>
      <c r="CW425" s="204" t="s">
        <v>802</v>
      </c>
      <c r="CX425" s="204" t="s">
        <v>803</v>
      </c>
      <c r="CY425" s="204" t="s">
        <v>804</v>
      </c>
      <c r="CZ425" s="204" t="s">
        <v>805</v>
      </c>
      <c r="DA425" s="204" t="s">
        <v>806</v>
      </c>
      <c r="DB425" s="204" t="s">
        <v>807</v>
      </c>
      <c r="DC425" s="204" t="s">
        <v>808</v>
      </c>
      <c r="DD425" s="204" t="s">
        <v>809</v>
      </c>
      <c r="DE425" s="204" t="s">
        <v>810</v>
      </c>
      <c r="DF425" s="204" t="s">
        <v>811</v>
      </c>
      <c r="DG425" s="204" t="s">
        <v>812</v>
      </c>
      <c r="DH425" s="204" t="s">
        <v>813</v>
      </c>
      <c r="DI425" s="204" t="s">
        <v>814</v>
      </c>
      <c r="DJ425" s="204" t="s">
        <v>815</v>
      </c>
      <c r="DK425" s="204" t="s">
        <v>816</v>
      </c>
      <c r="DL425" s="204" t="s">
        <v>817</v>
      </c>
      <c r="DM425" s="204" t="s">
        <v>818</v>
      </c>
      <c r="DN425" s="204" t="s">
        <v>819</v>
      </c>
      <c r="DO425" s="204" t="s">
        <v>820</v>
      </c>
      <c r="DP425" s="204" t="s">
        <v>821</v>
      </c>
      <c r="DQ425" s="204" t="s">
        <v>822</v>
      </c>
      <c r="DR425" s="204" t="s">
        <v>823</v>
      </c>
      <c r="DS425" s="204" t="s">
        <v>824</v>
      </c>
      <c r="DT425" s="204" t="s">
        <v>825</v>
      </c>
      <c r="DU425" s="204" t="s">
        <v>826</v>
      </c>
      <c r="DV425" s="204" t="s">
        <v>827</v>
      </c>
      <c r="DW425" s="204" t="s">
        <v>828</v>
      </c>
      <c r="DX425" s="204" t="s">
        <v>829</v>
      </c>
      <c r="DY425" s="204" t="s">
        <v>830</v>
      </c>
      <c r="DZ425" s="204" t="s">
        <v>831</v>
      </c>
      <c r="EA425" s="204" t="s">
        <v>832</v>
      </c>
      <c r="EB425" s="204" t="s">
        <v>833</v>
      </c>
      <c r="EC425" s="204" t="s">
        <v>834</v>
      </c>
      <c r="ED425" s="204" t="s">
        <v>835</v>
      </c>
      <c r="EE425" s="204" t="s">
        <v>836</v>
      </c>
      <c r="EF425" s="204" t="s">
        <v>837</v>
      </c>
      <c r="EG425" s="204" t="s">
        <v>838</v>
      </c>
      <c r="EH425" s="204" t="s">
        <v>839</v>
      </c>
      <c r="EI425" s="204" t="s">
        <v>840</v>
      </c>
      <c r="EJ425" s="204" t="s">
        <v>841</v>
      </c>
      <c r="EK425" s="204" t="s">
        <v>842</v>
      </c>
      <c r="EL425" s="204" t="s">
        <v>843</v>
      </c>
      <c r="EM425" s="204" t="s">
        <v>844</v>
      </c>
      <c r="EN425" s="204" t="s">
        <v>845</v>
      </c>
      <c r="EO425" s="204" t="s">
        <v>846</v>
      </c>
      <c r="EP425" s="204" t="s">
        <v>847</v>
      </c>
      <c r="EQ425" s="204" t="s">
        <v>848</v>
      </c>
      <c r="ER425" s="204" t="s">
        <v>849</v>
      </c>
      <c r="ES425" s="204" t="s">
        <v>850</v>
      </c>
      <c r="ET425" s="204" t="s">
        <v>851</v>
      </c>
      <c r="EU425" s="204" t="s">
        <v>852</v>
      </c>
      <c r="EV425" s="204" t="s">
        <v>853</v>
      </c>
      <c r="EW425" s="204" t="s">
        <v>854</v>
      </c>
      <c r="EX425" s="204" t="s">
        <v>855</v>
      </c>
      <c r="EY425" s="204" t="s">
        <v>856</v>
      </c>
      <c r="EZ425" s="204" t="s">
        <v>857</v>
      </c>
      <c r="FA425" s="204" t="s">
        <v>858</v>
      </c>
      <c r="FB425" s="204" t="s">
        <v>859</v>
      </c>
      <c r="FC425" s="204" t="s">
        <v>860</v>
      </c>
      <c r="FD425" s="204" t="s">
        <v>861</v>
      </c>
      <c r="FE425" s="204" t="s">
        <v>862</v>
      </c>
      <c r="FF425" s="204" t="s">
        <v>863</v>
      </c>
      <c r="FG425" s="204" t="s">
        <v>864</v>
      </c>
      <c r="FH425" s="204" t="s">
        <v>865</v>
      </c>
      <c r="FI425" s="212" t="s">
        <v>1031</v>
      </c>
      <c r="FJ425" s="204" t="s">
        <v>867</v>
      </c>
      <c r="FK425" s="204" t="s">
        <v>868</v>
      </c>
      <c r="FL425" s="204" t="s">
        <v>869</v>
      </c>
      <c r="FM425" s="204" t="s">
        <v>870</v>
      </c>
      <c r="FN425" s="204" t="s">
        <v>871</v>
      </c>
      <c r="FO425" s="204" t="s">
        <v>872</v>
      </c>
      <c r="FP425" s="204" t="s">
        <v>873</v>
      </c>
      <c r="FQ425" s="204" t="s">
        <v>874</v>
      </c>
      <c r="FR425" s="204" t="s">
        <v>875</v>
      </c>
      <c r="FS425" s="204" t="s">
        <v>876</v>
      </c>
      <c r="FT425" s="204" t="s">
        <v>877</v>
      </c>
      <c r="FU425" s="204" t="s">
        <v>878</v>
      </c>
      <c r="FV425" s="204" t="s">
        <v>879</v>
      </c>
      <c r="FW425" s="204" t="s">
        <v>880</v>
      </c>
      <c r="FX425" s="204" t="s">
        <v>881</v>
      </c>
      <c r="FY425" s="204" t="s">
        <v>882</v>
      </c>
      <c r="FZ425" s="204" t="s">
        <v>883</v>
      </c>
      <c r="GA425" s="204" t="s">
        <v>884</v>
      </c>
      <c r="GB425" s="204" t="s">
        <v>885</v>
      </c>
      <c r="GC425" s="204" t="s">
        <v>886</v>
      </c>
      <c r="GD425" s="204" t="s">
        <v>887</v>
      </c>
      <c r="GE425" s="204" t="s">
        <v>888</v>
      </c>
      <c r="GF425" s="204" t="s">
        <v>889</v>
      </c>
      <c r="GG425" s="204" t="s">
        <v>890</v>
      </c>
      <c r="GH425" s="204" t="s">
        <v>891</v>
      </c>
      <c r="GI425" s="204" t="s">
        <v>892</v>
      </c>
      <c r="GJ425" s="204" t="s">
        <v>893</v>
      </c>
      <c r="GK425" s="204" t="s">
        <v>894</v>
      </c>
      <c r="GL425" s="204" t="s">
        <v>895</v>
      </c>
      <c r="GM425" s="204" t="s">
        <v>896</v>
      </c>
      <c r="GN425" s="204" t="s">
        <v>897</v>
      </c>
      <c r="GO425" s="204" t="s">
        <v>898</v>
      </c>
      <c r="GP425" s="204" t="s">
        <v>899</v>
      </c>
      <c r="GQ425" s="204" t="s">
        <v>900</v>
      </c>
      <c r="GR425" s="204" t="s">
        <v>901</v>
      </c>
      <c r="GS425" s="204" t="s">
        <v>902</v>
      </c>
      <c r="GT425" s="204" t="s">
        <v>903</v>
      </c>
      <c r="GU425" s="204" t="s">
        <v>904</v>
      </c>
      <c r="GV425" s="204" t="s">
        <v>905</v>
      </c>
      <c r="GW425" s="204" t="s">
        <v>906</v>
      </c>
      <c r="GX425" s="204" t="s">
        <v>907</v>
      </c>
      <c r="GY425" s="204" t="s">
        <v>908</v>
      </c>
      <c r="GZ425" s="204" t="s">
        <v>909</v>
      </c>
      <c r="HA425" s="204" t="s">
        <v>910</v>
      </c>
      <c r="HB425" s="204" t="s">
        <v>911</v>
      </c>
      <c r="HC425" s="204" t="s">
        <v>912</v>
      </c>
      <c r="HD425" s="204" t="s">
        <v>913</v>
      </c>
      <c r="HE425" s="204" t="s">
        <v>914</v>
      </c>
      <c r="HF425" s="204" t="s">
        <v>915</v>
      </c>
      <c r="HG425" s="204" t="s">
        <v>916</v>
      </c>
      <c r="HH425" s="204" t="s">
        <v>917</v>
      </c>
      <c r="HI425" s="204" t="s">
        <v>918</v>
      </c>
      <c r="HJ425" s="204" t="s">
        <v>919</v>
      </c>
      <c r="HK425" s="204" t="s">
        <v>920</v>
      </c>
      <c r="HL425" s="204" t="s">
        <v>921</v>
      </c>
      <c r="HM425" s="204" t="s">
        <v>922</v>
      </c>
      <c r="HN425" s="204" t="s">
        <v>923</v>
      </c>
      <c r="HO425" s="204" t="s">
        <v>924</v>
      </c>
      <c r="HP425" s="204" t="s">
        <v>925</v>
      </c>
      <c r="HQ425" s="204" t="s">
        <v>926</v>
      </c>
      <c r="HR425" s="204" t="s">
        <v>927</v>
      </c>
      <c r="HS425" s="204" t="s">
        <v>928</v>
      </c>
      <c r="HT425" s="204" t="s">
        <v>929</v>
      </c>
      <c r="HU425" s="204" t="s">
        <v>930</v>
      </c>
      <c r="HV425" s="204" t="s">
        <v>931</v>
      </c>
      <c r="HW425" s="204" t="s">
        <v>932</v>
      </c>
      <c r="HX425" s="204" t="s">
        <v>933</v>
      </c>
      <c r="HY425" s="205" t="s">
        <v>678</v>
      </c>
    </row>
    <row r="426" spans="1:233" x14ac:dyDescent="0.25">
      <c r="A426" s="206" t="s">
        <v>938</v>
      </c>
      <c r="B426" s="207">
        <v>146</v>
      </c>
      <c r="C426" s="207">
        <v>230</v>
      </c>
      <c r="D426" s="207">
        <v>198</v>
      </c>
      <c r="E426" s="207">
        <v>99</v>
      </c>
      <c r="F426" s="207">
        <v>258</v>
      </c>
      <c r="G426" s="207">
        <v>303</v>
      </c>
      <c r="H426" s="207">
        <v>329</v>
      </c>
      <c r="I426" s="207">
        <v>18</v>
      </c>
      <c r="J426" s="207">
        <v>96</v>
      </c>
      <c r="K426" s="207">
        <v>59</v>
      </c>
      <c r="L426" s="207">
        <v>261</v>
      </c>
      <c r="M426" s="207">
        <v>108</v>
      </c>
      <c r="N426" s="207">
        <v>544</v>
      </c>
      <c r="O426" s="207">
        <v>207</v>
      </c>
      <c r="P426" s="207">
        <v>285</v>
      </c>
      <c r="Q426" s="207">
        <v>142</v>
      </c>
      <c r="R426" s="207">
        <v>385</v>
      </c>
      <c r="S426" s="207">
        <v>84</v>
      </c>
      <c r="T426" s="207">
        <v>141</v>
      </c>
      <c r="U426" s="207">
        <v>104</v>
      </c>
      <c r="V426" s="207">
        <v>55</v>
      </c>
      <c r="W426" s="207">
        <v>21</v>
      </c>
      <c r="X426" s="207">
        <v>35</v>
      </c>
      <c r="Y426" s="207">
        <v>107</v>
      </c>
      <c r="Z426" s="207">
        <v>75</v>
      </c>
      <c r="AA426" s="207">
        <v>49</v>
      </c>
      <c r="AB426" s="207">
        <v>157</v>
      </c>
      <c r="AC426" s="207">
        <v>112</v>
      </c>
      <c r="AD426" s="207">
        <v>106</v>
      </c>
      <c r="AE426" s="207">
        <v>134</v>
      </c>
      <c r="AF426" s="207">
        <v>152</v>
      </c>
      <c r="AG426" s="207">
        <v>76</v>
      </c>
      <c r="AH426" s="207">
        <v>62</v>
      </c>
      <c r="AI426" s="207">
        <v>77</v>
      </c>
      <c r="AJ426" s="207">
        <v>361</v>
      </c>
      <c r="AK426" s="213">
        <v>367</v>
      </c>
      <c r="AL426" s="207">
        <v>172</v>
      </c>
      <c r="AM426" s="207">
        <v>2</v>
      </c>
      <c r="AN426" s="207">
        <v>4</v>
      </c>
      <c r="AO426" s="207">
        <v>24</v>
      </c>
      <c r="AP426" s="207">
        <v>8</v>
      </c>
      <c r="AQ426" s="207">
        <v>29</v>
      </c>
      <c r="AR426" s="207">
        <v>325</v>
      </c>
      <c r="AS426" s="207">
        <v>537</v>
      </c>
      <c r="AT426" s="207">
        <v>507</v>
      </c>
      <c r="AU426" s="207">
        <v>219</v>
      </c>
      <c r="AV426" s="207">
        <v>136</v>
      </c>
      <c r="AW426" s="207">
        <v>110</v>
      </c>
      <c r="AX426" s="207">
        <v>161</v>
      </c>
      <c r="AY426" s="207">
        <v>36</v>
      </c>
      <c r="AZ426" s="207">
        <v>40</v>
      </c>
      <c r="BA426" s="207">
        <v>67</v>
      </c>
      <c r="BB426" s="207">
        <v>155</v>
      </c>
      <c r="BC426" s="207">
        <v>51</v>
      </c>
      <c r="BD426" s="207">
        <v>73</v>
      </c>
      <c r="BE426" s="207">
        <v>2</v>
      </c>
      <c r="BF426" s="207">
        <v>466</v>
      </c>
      <c r="BG426" s="207">
        <v>102</v>
      </c>
      <c r="BH426" s="207">
        <v>31</v>
      </c>
      <c r="BI426" s="207">
        <v>58</v>
      </c>
      <c r="BJ426" s="207">
        <v>73</v>
      </c>
      <c r="BK426" s="207">
        <v>73</v>
      </c>
      <c r="BL426" s="207">
        <v>34</v>
      </c>
      <c r="BM426" s="207">
        <v>60</v>
      </c>
      <c r="BN426" s="207">
        <v>351</v>
      </c>
      <c r="BO426" s="207">
        <v>442</v>
      </c>
      <c r="BP426" s="207">
        <v>80</v>
      </c>
      <c r="BQ426" s="207">
        <v>168</v>
      </c>
      <c r="BR426" s="207">
        <v>121</v>
      </c>
      <c r="BS426" s="207">
        <v>59</v>
      </c>
      <c r="BT426" s="207">
        <v>147</v>
      </c>
      <c r="BU426" s="207">
        <v>51</v>
      </c>
      <c r="BV426" s="207">
        <v>79</v>
      </c>
      <c r="BW426" s="207">
        <v>30</v>
      </c>
      <c r="BX426" s="207">
        <v>42</v>
      </c>
      <c r="BY426" s="207">
        <v>40</v>
      </c>
      <c r="BZ426" s="207">
        <v>47</v>
      </c>
      <c r="CA426" s="207">
        <v>453</v>
      </c>
      <c r="CB426" s="207">
        <v>51</v>
      </c>
      <c r="CC426" s="207">
        <v>359</v>
      </c>
      <c r="CD426" s="207">
        <v>499</v>
      </c>
      <c r="CE426" s="207">
        <v>134</v>
      </c>
      <c r="CF426" s="207">
        <v>8</v>
      </c>
      <c r="CG426" s="207">
        <v>44</v>
      </c>
      <c r="CH426" s="207">
        <v>45</v>
      </c>
      <c r="CI426" s="207">
        <v>23</v>
      </c>
      <c r="CJ426" s="207">
        <v>37</v>
      </c>
      <c r="CK426" s="207">
        <v>19</v>
      </c>
      <c r="CL426" s="207">
        <v>65</v>
      </c>
      <c r="CM426" s="207">
        <v>38</v>
      </c>
      <c r="CN426" s="207">
        <v>35</v>
      </c>
      <c r="CO426" s="207">
        <v>45</v>
      </c>
      <c r="CP426" s="207">
        <v>81</v>
      </c>
      <c r="CQ426" s="207">
        <v>84</v>
      </c>
      <c r="CR426" s="207">
        <v>78</v>
      </c>
      <c r="CS426" s="207">
        <v>51</v>
      </c>
      <c r="CT426" s="207">
        <v>0</v>
      </c>
      <c r="CU426" s="207">
        <v>73</v>
      </c>
      <c r="CV426" s="207">
        <v>1144</v>
      </c>
      <c r="CW426" s="207">
        <v>48</v>
      </c>
      <c r="CX426" s="207">
        <v>66</v>
      </c>
      <c r="CY426" s="207">
        <v>24</v>
      </c>
      <c r="CZ426" s="207">
        <v>3</v>
      </c>
      <c r="DA426" s="207">
        <v>29</v>
      </c>
      <c r="DB426" s="207">
        <v>103</v>
      </c>
      <c r="DC426" s="207">
        <v>48</v>
      </c>
      <c r="DD426" s="207">
        <v>95</v>
      </c>
      <c r="DE426" s="207">
        <v>90</v>
      </c>
      <c r="DF426" s="207">
        <v>96</v>
      </c>
      <c r="DG426" s="207">
        <v>75</v>
      </c>
      <c r="DH426" s="207">
        <v>51</v>
      </c>
      <c r="DI426" s="207">
        <v>91</v>
      </c>
      <c r="DJ426" s="207">
        <v>424</v>
      </c>
      <c r="DK426" s="207">
        <v>1133</v>
      </c>
      <c r="DL426" s="207">
        <v>1108</v>
      </c>
      <c r="DM426" s="207">
        <v>806</v>
      </c>
      <c r="DN426" s="207">
        <v>1875</v>
      </c>
      <c r="DO426" s="207">
        <v>378</v>
      </c>
      <c r="DP426" s="207">
        <v>81</v>
      </c>
      <c r="DQ426" s="207">
        <v>41</v>
      </c>
      <c r="DR426" s="207">
        <v>174</v>
      </c>
      <c r="DS426" s="207">
        <v>93</v>
      </c>
      <c r="DT426" s="207">
        <v>37</v>
      </c>
      <c r="DU426" s="207">
        <v>579</v>
      </c>
      <c r="DV426" s="207">
        <v>157</v>
      </c>
      <c r="DW426" s="207">
        <v>23</v>
      </c>
      <c r="DX426" s="207">
        <v>0</v>
      </c>
      <c r="DY426" s="207">
        <v>243</v>
      </c>
      <c r="DZ426" s="207">
        <v>59</v>
      </c>
      <c r="EA426" s="207">
        <v>49</v>
      </c>
      <c r="EB426" s="207">
        <v>23</v>
      </c>
      <c r="EC426" s="207">
        <v>26</v>
      </c>
      <c r="ED426" s="207">
        <v>18</v>
      </c>
      <c r="EE426" s="207">
        <v>490</v>
      </c>
      <c r="EF426" s="207">
        <v>83</v>
      </c>
      <c r="EG426" s="207">
        <v>106</v>
      </c>
      <c r="EH426" s="207">
        <v>63</v>
      </c>
      <c r="EI426" s="207">
        <v>32</v>
      </c>
      <c r="EJ426" s="207">
        <v>29</v>
      </c>
      <c r="EK426" s="207">
        <v>213</v>
      </c>
      <c r="EL426" s="207">
        <v>51</v>
      </c>
      <c r="EM426" s="207">
        <v>38</v>
      </c>
      <c r="EN426" s="207">
        <v>40</v>
      </c>
      <c r="EO426" s="207">
        <v>109</v>
      </c>
      <c r="EP426" s="207">
        <v>321</v>
      </c>
      <c r="EQ426" s="207">
        <v>162</v>
      </c>
      <c r="ER426" s="207">
        <v>159</v>
      </c>
      <c r="ES426" s="207">
        <v>65</v>
      </c>
      <c r="ET426" s="207">
        <v>65</v>
      </c>
      <c r="EU426" s="207">
        <v>6</v>
      </c>
      <c r="EV426" s="207">
        <v>369</v>
      </c>
      <c r="EW426" s="207">
        <v>478</v>
      </c>
      <c r="EX426" s="207">
        <v>105</v>
      </c>
      <c r="EY426" s="207">
        <v>48</v>
      </c>
      <c r="EZ426" s="207">
        <v>47</v>
      </c>
      <c r="FA426" s="207">
        <v>64</v>
      </c>
      <c r="FB426" s="207">
        <v>70</v>
      </c>
      <c r="FC426" s="207">
        <v>18</v>
      </c>
      <c r="FD426" s="207">
        <v>12</v>
      </c>
      <c r="FE426" s="207">
        <v>25</v>
      </c>
      <c r="FF426" s="207">
        <v>24</v>
      </c>
      <c r="FG426" s="207">
        <v>135</v>
      </c>
      <c r="FH426" s="207">
        <v>253</v>
      </c>
      <c r="FI426" s="213">
        <v>44</v>
      </c>
      <c r="FJ426" s="207">
        <v>78</v>
      </c>
      <c r="FK426" s="207">
        <v>180</v>
      </c>
      <c r="FL426" s="207">
        <v>139</v>
      </c>
      <c r="FM426" s="207">
        <v>57</v>
      </c>
      <c r="FN426" s="207">
        <v>84</v>
      </c>
      <c r="FO426" s="207">
        <v>139</v>
      </c>
      <c r="FP426" s="207">
        <v>165</v>
      </c>
      <c r="FQ426" s="207">
        <v>37</v>
      </c>
      <c r="FR426" s="207">
        <v>541</v>
      </c>
      <c r="FS426" s="207">
        <v>576</v>
      </c>
      <c r="FT426" s="207">
        <v>497</v>
      </c>
      <c r="FU426" s="207">
        <v>492</v>
      </c>
      <c r="FV426" s="207">
        <v>595</v>
      </c>
      <c r="FW426" s="207">
        <v>297</v>
      </c>
      <c r="FX426" s="207">
        <v>532</v>
      </c>
      <c r="FY426" s="207">
        <v>761</v>
      </c>
      <c r="FZ426" s="207">
        <v>507</v>
      </c>
      <c r="GA426" s="207">
        <v>383</v>
      </c>
      <c r="GB426" s="207">
        <v>433</v>
      </c>
      <c r="GC426" s="207">
        <v>690</v>
      </c>
      <c r="GD426" s="207">
        <v>84</v>
      </c>
      <c r="GE426" s="207">
        <v>254</v>
      </c>
      <c r="GF426" s="207">
        <v>628</v>
      </c>
      <c r="GG426" s="207">
        <v>789</v>
      </c>
      <c r="GH426" s="207">
        <v>532</v>
      </c>
      <c r="GI426" s="207">
        <v>374</v>
      </c>
      <c r="GJ426" s="207">
        <v>59</v>
      </c>
      <c r="GK426" s="207">
        <v>870</v>
      </c>
      <c r="GL426" s="207">
        <v>559</v>
      </c>
      <c r="GM426" s="207">
        <v>323</v>
      </c>
      <c r="GN426" s="207">
        <v>377</v>
      </c>
      <c r="GO426" s="207">
        <v>330</v>
      </c>
      <c r="GP426" s="207">
        <v>775</v>
      </c>
      <c r="GQ426" s="207">
        <v>177</v>
      </c>
      <c r="GR426" s="207">
        <v>75</v>
      </c>
      <c r="GS426" s="207">
        <v>149</v>
      </c>
      <c r="GT426" s="207">
        <v>392</v>
      </c>
      <c r="GU426" s="207">
        <v>38</v>
      </c>
      <c r="GV426" s="207">
        <v>24</v>
      </c>
      <c r="GW426" s="207">
        <v>51</v>
      </c>
      <c r="GX426" s="207">
        <v>12</v>
      </c>
      <c r="GY426" s="207">
        <v>23</v>
      </c>
      <c r="GZ426" s="207">
        <v>6</v>
      </c>
      <c r="HA426" s="207">
        <v>496</v>
      </c>
      <c r="HB426" s="207">
        <v>0</v>
      </c>
      <c r="HC426" s="207">
        <v>70</v>
      </c>
      <c r="HD426" s="207">
        <v>36</v>
      </c>
      <c r="HE426" s="207">
        <v>74</v>
      </c>
      <c r="HF426" s="207">
        <v>33</v>
      </c>
      <c r="HG426" s="207">
        <v>99</v>
      </c>
      <c r="HH426" s="207">
        <v>79</v>
      </c>
      <c r="HI426" s="207">
        <v>77</v>
      </c>
      <c r="HJ426" s="207">
        <v>46</v>
      </c>
      <c r="HK426" s="207">
        <v>276</v>
      </c>
      <c r="HL426" s="207">
        <v>1</v>
      </c>
      <c r="HM426" s="207">
        <v>32</v>
      </c>
      <c r="HN426" s="207">
        <v>22</v>
      </c>
      <c r="HO426" s="207">
        <v>28</v>
      </c>
      <c r="HP426" s="207">
        <v>83</v>
      </c>
      <c r="HQ426" s="207">
        <v>41</v>
      </c>
      <c r="HR426" s="207">
        <v>69</v>
      </c>
      <c r="HS426" s="207">
        <v>69</v>
      </c>
      <c r="HT426" s="207">
        <v>88</v>
      </c>
      <c r="HU426" s="207">
        <v>29</v>
      </c>
      <c r="HV426" s="207">
        <v>367</v>
      </c>
      <c r="HW426" s="207">
        <v>28</v>
      </c>
      <c r="HX426" s="207">
        <v>9</v>
      </c>
      <c r="HY426" s="208">
        <v>42627</v>
      </c>
    </row>
    <row r="427" spans="1:233" x14ac:dyDescent="0.25">
      <c r="A427" s="206" t="s">
        <v>939</v>
      </c>
      <c r="B427" s="207">
        <v>29</v>
      </c>
      <c r="C427" s="207">
        <v>42</v>
      </c>
      <c r="D427" s="207">
        <v>36</v>
      </c>
      <c r="E427" s="207">
        <v>15</v>
      </c>
      <c r="F427" s="207">
        <v>24</v>
      </c>
      <c r="G427" s="207">
        <v>56</v>
      </c>
      <c r="H427" s="207">
        <v>24</v>
      </c>
      <c r="I427" s="207">
        <v>2</v>
      </c>
      <c r="J427" s="207">
        <v>20</v>
      </c>
      <c r="K427" s="207">
        <v>2</v>
      </c>
      <c r="L427" s="207">
        <v>33</v>
      </c>
      <c r="M427" s="207">
        <v>6</v>
      </c>
      <c r="N427" s="207">
        <v>78</v>
      </c>
      <c r="O427" s="207">
        <v>25</v>
      </c>
      <c r="P427" s="207">
        <v>61</v>
      </c>
      <c r="Q427" s="207">
        <v>23</v>
      </c>
      <c r="R427" s="207">
        <v>85</v>
      </c>
      <c r="S427" s="207">
        <v>14</v>
      </c>
      <c r="T427" s="207">
        <v>16</v>
      </c>
      <c r="U427" s="207">
        <v>11</v>
      </c>
      <c r="V427" s="207">
        <v>11</v>
      </c>
      <c r="W427" s="207">
        <v>2</v>
      </c>
      <c r="X427" s="207">
        <v>0</v>
      </c>
      <c r="Y427" s="207">
        <v>7</v>
      </c>
      <c r="Z427" s="207">
        <v>22</v>
      </c>
      <c r="AA427" s="207">
        <v>1</v>
      </c>
      <c r="AB427" s="207">
        <v>14</v>
      </c>
      <c r="AC427" s="207">
        <v>7</v>
      </c>
      <c r="AD427" s="207">
        <v>17</v>
      </c>
      <c r="AE427" s="207">
        <v>19</v>
      </c>
      <c r="AF427" s="207">
        <v>37</v>
      </c>
      <c r="AG427" s="207">
        <v>27</v>
      </c>
      <c r="AH427" s="207">
        <v>39</v>
      </c>
      <c r="AI427" s="207">
        <v>3</v>
      </c>
      <c r="AJ427" s="207">
        <v>45</v>
      </c>
      <c r="AK427" s="213">
        <v>43</v>
      </c>
      <c r="AL427" s="207">
        <v>7</v>
      </c>
      <c r="AM427" s="207">
        <v>0</v>
      </c>
      <c r="AN427" s="207">
        <v>1</v>
      </c>
      <c r="AO427" s="207">
        <v>2</v>
      </c>
      <c r="AP427" s="207">
        <v>2</v>
      </c>
      <c r="AQ427" s="207">
        <v>1</v>
      </c>
      <c r="AR427" s="207">
        <v>80</v>
      </c>
      <c r="AS427" s="207">
        <v>64</v>
      </c>
      <c r="AT427" s="207">
        <v>44</v>
      </c>
      <c r="AU427" s="207">
        <v>38</v>
      </c>
      <c r="AV427" s="207">
        <v>0</v>
      </c>
      <c r="AW427" s="207">
        <v>3</v>
      </c>
      <c r="AX427" s="207">
        <v>27</v>
      </c>
      <c r="AY427" s="207">
        <v>7</v>
      </c>
      <c r="AZ427" s="207">
        <v>1</v>
      </c>
      <c r="BA427" s="207">
        <v>10</v>
      </c>
      <c r="BB427" s="207">
        <v>15</v>
      </c>
      <c r="BC427" s="207">
        <v>12</v>
      </c>
      <c r="BD427" s="207">
        <v>6</v>
      </c>
      <c r="BE427" s="207">
        <v>0</v>
      </c>
      <c r="BF427" s="207">
        <v>54</v>
      </c>
      <c r="BG427" s="207">
        <v>40</v>
      </c>
      <c r="BH427" s="207">
        <v>4</v>
      </c>
      <c r="BI427" s="207">
        <v>16</v>
      </c>
      <c r="BJ427" s="207">
        <v>13</v>
      </c>
      <c r="BK427" s="207">
        <v>4</v>
      </c>
      <c r="BL427" s="207">
        <v>2</v>
      </c>
      <c r="BM427" s="207">
        <v>1</v>
      </c>
      <c r="BN427" s="207">
        <v>51</v>
      </c>
      <c r="BO427" s="207">
        <v>42</v>
      </c>
      <c r="BP427" s="207">
        <v>10</v>
      </c>
      <c r="BQ427" s="207">
        <v>7</v>
      </c>
      <c r="BR427" s="207">
        <v>27</v>
      </c>
      <c r="BS427" s="207">
        <v>2</v>
      </c>
      <c r="BT427" s="207">
        <v>3</v>
      </c>
      <c r="BU427" s="207">
        <v>18</v>
      </c>
      <c r="BV427" s="207">
        <v>12</v>
      </c>
      <c r="BW427" s="207">
        <v>2</v>
      </c>
      <c r="BX427" s="207">
        <v>1</v>
      </c>
      <c r="BY427" s="207">
        <v>2</v>
      </c>
      <c r="BZ427" s="207">
        <v>0</v>
      </c>
      <c r="CA427" s="207">
        <v>44</v>
      </c>
      <c r="CB427" s="207">
        <v>7</v>
      </c>
      <c r="CC427" s="207">
        <v>37</v>
      </c>
      <c r="CD427" s="207">
        <v>72</v>
      </c>
      <c r="CE427" s="207">
        <v>41</v>
      </c>
      <c r="CF427" s="207">
        <v>2</v>
      </c>
      <c r="CG427" s="207">
        <v>6</v>
      </c>
      <c r="CH427" s="207">
        <v>3</v>
      </c>
      <c r="CI427" s="207">
        <v>0</v>
      </c>
      <c r="CJ427" s="207">
        <v>0</v>
      </c>
      <c r="CK427" s="207">
        <v>0</v>
      </c>
      <c r="CL427" s="207">
        <v>6</v>
      </c>
      <c r="CM427" s="207">
        <v>3</v>
      </c>
      <c r="CN427" s="207">
        <v>0</v>
      </c>
      <c r="CO427" s="207">
        <v>10</v>
      </c>
      <c r="CP427" s="207">
        <v>4</v>
      </c>
      <c r="CQ427" s="207">
        <v>17</v>
      </c>
      <c r="CR427" s="207">
        <v>8</v>
      </c>
      <c r="CS427" s="207">
        <v>0</v>
      </c>
      <c r="CT427" s="207">
        <v>1</v>
      </c>
      <c r="CU427" s="207">
        <v>4</v>
      </c>
      <c r="CV427" s="207">
        <v>125</v>
      </c>
      <c r="CW427" s="207">
        <v>5</v>
      </c>
      <c r="CX427" s="207">
        <v>3</v>
      </c>
      <c r="CY427" s="207">
        <v>7</v>
      </c>
      <c r="CZ427" s="207">
        <v>0</v>
      </c>
      <c r="DA427" s="207">
        <v>0</v>
      </c>
      <c r="DB427" s="207">
        <v>4</v>
      </c>
      <c r="DC427" s="207">
        <v>0</v>
      </c>
      <c r="DD427" s="207">
        <v>9</v>
      </c>
      <c r="DE427" s="207">
        <v>6</v>
      </c>
      <c r="DF427" s="207">
        <v>31</v>
      </c>
      <c r="DG427" s="207">
        <v>3</v>
      </c>
      <c r="DH427" s="207">
        <v>11</v>
      </c>
      <c r="DI427" s="207">
        <v>5</v>
      </c>
      <c r="DJ427" s="207">
        <v>61</v>
      </c>
      <c r="DK427" s="207">
        <v>71</v>
      </c>
      <c r="DL427" s="207">
        <v>140</v>
      </c>
      <c r="DM427" s="207">
        <v>16</v>
      </c>
      <c r="DN427" s="207">
        <v>59</v>
      </c>
      <c r="DO427" s="207">
        <v>6</v>
      </c>
      <c r="DP427" s="207">
        <v>15</v>
      </c>
      <c r="DQ427" s="207">
        <v>4</v>
      </c>
      <c r="DR427" s="207">
        <v>11</v>
      </c>
      <c r="DS427" s="207">
        <v>6</v>
      </c>
      <c r="DT427" s="207">
        <v>17</v>
      </c>
      <c r="DU427" s="207">
        <v>76</v>
      </c>
      <c r="DV427" s="207">
        <v>38</v>
      </c>
      <c r="DW427" s="207">
        <v>2</v>
      </c>
      <c r="DX427" s="207">
        <v>0</v>
      </c>
      <c r="DY427" s="207">
        <v>1</v>
      </c>
      <c r="DZ427" s="207">
        <v>1</v>
      </c>
      <c r="EA427" s="207">
        <v>2</v>
      </c>
      <c r="EB427" s="207">
        <v>0</v>
      </c>
      <c r="EC427" s="207">
        <v>1</v>
      </c>
      <c r="ED427" s="207">
        <v>12</v>
      </c>
      <c r="EE427" s="207">
        <v>94</v>
      </c>
      <c r="EF427" s="207">
        <v>11</v>
      </c>
      <c r="EG427" s="207">
        <v>13</v>
      </c>
      <c r="EH427" s="207">
        <v>32</v>
      </c>
      <c r="EI427" s="207">
        <v>1</v>
      </c>
      <c r="EJ427" s="207">
        <v>0</v>
      </c>
      <c r="EK427" s="207">
        <v>43</v>
      </c>
      <c r="EL427" s="207">
        <v>13</v>
      </c>
      <c r="EM427" s="207">
        <v>2</v>
      </c>
      <c r="EN427" s="207">
        <v>10</v>
      </c>
      <c r="EO427" s="207">
        <v>12</v>
      </c>
      <c r="EP427" s="207">
        <v>25</v>
      </c>
      <c r="EQ427" s="207">
        <v>26</v>
      </c>
      <c r="ER427" s="207">
        <v>48</v>
      </c>
      <c r="ES427" s="207">
        <v>11</v>
      </c>
      <c r="ET427" s="207">
        <v>2</v>
      </c>
      <c r="EU427" s="207">
        <v>1</v>
      </c>
      <c r="EV427" s="207">
        <v>10</v>
      </c>
      <c r="EW427" s="207">
        <v>44</v>
      </c>
      <c r="EX427" s="207">
        <v>7</v>
      </c>
      <c r="EY427" s="207">
        <v>0</v>
      </c>
      <c r="EZ427" s="207">
        <v>0</v>
      </c>
      <c r="FA427" s="207">
        <v>2</v>
      </c>
      <c r="FB427" s="207">
        <v>1</v>
      </c>
      <c r="FC427" s="207">
        <v>0</v>
      </c>
      <c r="FD427" s="207">
        <v>1</v>
      </c>
      <c r="FE427" s="207">
        <v>0</v>
      </c>
      <c r="FF427" s="207">
        <v>0</v>
      </c>
      <c r="FG427" s="207">
        <v>7</v>
      </c>
      <c r="FH427" s="207">
        <v>12</v>
      </c>
      <c r="FI427" s="213">
        <v>6</v>
      </c>
      <c r="FJ427" s="207">
        <v>4</v>
      </c>
      <c r="FK427" s="207">
        <v>0</v>
      </c>
      <c r="FL427" s="207">
        <v>9</v>
      </c>
      <c r="FM427" s="207">
        <v>12</v>
      </c>
      <c r="FN427" s="207">
        <v>3</v>
      </c>
      <c r="FO427" s="207">
        <v>3</v>
      </c>
      <c r="FP427" s="207">
        <v>7</v>
      </c>
      <c r="FQ427" s="207">
        <v>12</v>
      </c>
      <c r="FR427" s="207">
        <v>49</v>
      </c>
      <c r="FS427" s="207">
        <v>49</v>
      </c>
      <c r="FT427" s="207">
        <v>6</v>
      </c>
      <c r="FU427" s="207">
        <v>42</v>
      </c>
      <c r="FV427" s="207">
        <v>116</v>
      </c>
      <c r="FW427" s="207">
        <v>17</v>
      </c>
      <c r="FX427" s="207">
        <v>61</v>
      </c>
      <c r="FY427" s="207">
        <v>23</v>
      </c>
      <c r="FZ427" s="207">
        <v>48</v>
      </c>
      <c r="GA427" s="207">
        <v>54</v>
      </c>
      <c r="GB427" s="207">
        <v>58</v>
      </c>
      <c r="GC427" s="207">
        <v>90</v>
      </c>
      <c r="GD427" s="207">
        <v>2</v>
      </c>
      <c r="GE427" s="207">
        <v>27</v>
      </c>
      <c r="GF427" s="207">
        <v>60</v>
      </c>
      <c r="GG427" s="207">
        <v>71</v>
      </c>
      <c r="GH427" s="207">
        <v>46</v>
      </c>
      <c r="GI427" s="207">
        <v>34</v>
      </c>
      <c r="GJ427" s="207">
        <v>0</v>
      </c>
      <c r="GK427" s="207">
        <v>95</v>
      </c>
      <c r="GL427" s="207">
        <v>40</v>
      </c>
      <c r="GM427" s="207">
        <v>37</v>
      </c>
      <c r="GN427" s="207">
        <v>2</v>
      </c>
      <c r="GO427" s="207">
        <v>66</v>
      </c>
      <c r="GP427" s="207">
        <v>10</v>
      </c>
      <c r="GQ427" s="207">
        <v>2</v>
      </c>
      <c r="GR427" s="207">
        <v>1</v>
      </c>
      <c r="GS427" s="207">
        <v>0</v>
      </c>
      <c r="GT427" s="207">
        <v>39</v>
      </c>
      <c r="GU427" s="207">
        <v>3</v>
      </c>
      <c r="GV427" s="207">
        <v>0</v>
      </c>
      <c r="GW427" s="207">
        <v>0</v>
      </c>
      <c r="GX427" s="207">
        <v>0</v>
      </c>
      <c r="GY427" s="207">
        <v>0</v>
      </c>
      <c r="GZ427" s="207">
        <v>0</v>
      </c>
      <c r="HA427" s="207">
        <v>34</v>
      </c>
      <c r="HB427" s="207">
        <v>0</v>
      </c>
      <c r="HC427" s="207">
        <v>7</v>
      </c>
      <c r="HD427" s="207">
        <v>0</v>
      </c>
      <c r="HE427" s="207">
        <v>5</v>
      </c>
      <c r="HF427" s="207">
        <v>0</v>
      </c>
      <c r="HG427" s="207">
        <v>10</v>
      </c>
      <c r="HH427" s="207">
        <v>3</v>
      </c>
      <c r="HI427" s="207">
        <v>7</v>
      </c>
      <c r="HJ427" s="207">
        <v>2</v>
      </c>
      <c r="HK427" s="207">
        <v>45</v>
      </c>
      <c r="HL427" s="207">
        <v>0</v>
      </c>
      <c r="HM427" s="207">
        <v>1</v>
      </c>
      <c r="HN427" s="207">
        <v>1</v>
      </c>
      <c r="HO427" s="207">
        <v>4</v>
      </c>
      <c r="HP427" s="207">
        <v>1</v>
      </c>
      <c r="HQ427" s="207">
        <v>12</v>
      </c>
      <c r="HR427" s="207">
        <v>5</v>
      </c>
      <c r="HS427" s="207">
        <v>21</v>
      </c>
      <c r="HT427" s="207">
        <v>7</v>
      </c>
      <c r="HU427" s="207">
        <v>5</v>
      </c>
      <c r="HV427" s="207">
        <v>31</v>
      </c>
      <c r="HW427" s="207">
        <v>3</v>
      </c>
      <c r="HX427" s="207">
        <v>5</v>
      </c>
      <c r="HY427" s="208">
        <v>4381</v>
      </c>
    </row>
    <row r="428" spans="1:233" x14ac:dyDescent="0.25">
      <c r="A428" s="209" t="s">
        <v>678</v>
      </c>
      <c r="B428" s="208">
        <v>175</v>
      </c>
      <c r="C428" s="208">
        <v>272</v>
      </c>
      <c r="D428" s="208">
        <v>234</v>
      </c>
      <c r="E428" s="208">
        <v>114</v>
      </c>
      <c r="F428" s="208">
        <v>282</v>
      </c>
      <c r="G428" s="208">
        <v>359</v>
      </c>
      <c r="H428" s="208">
        <v>353</v>
      </c>
      <c r="I428" s="208">
        <v>20</v>
      </c>
      <c r="J428" s="208">
        <v>116</v>
      </c>
      <c r="K428" s="208">
        <v>61</v>
      </c>
      <c r="L428" s="208">
        <v>294</v>
      </c>
      <c r="M428" s="208">
        <v>114</v>
      </c>
      <c r="N428" s="208">
        <v>622</v>
      </c>
      <c r="O428" s="208">
        <v>232</v>
      </c>
      <c r="P428" s="208">
        <v>346</v>
      </c>
      <c r="Q428" s="208">
        <v>165</v>
      </c>
      <c r="R428" s="208">
        <v>470</v>
      </c>
      <c r="S428" s="208">
        <v>98</v>
      </c>
      <c r="T428" s="208">
        <v>157</v>
      </c>
      <c r="U428" s="208">
        <v>115</v>
      </c>
      <c r="V428" s="208">
        <v>66</v>
      </c>
      <c r="W428" s="208">
        <v>23</v>
      </c>
      <c r="X428" s="208">
        <v>35</v>
      </c>
      <c r="Y428" s="208">
        <v>114</v>
      </c>
      <c r="Z428" s="208">
        <v>97</v>
      </c>
      <c r="AA428" s="208">
        <v>50</v>
      </c>
      <c r="AB428" s="208">
        <v>171</v>
      </c>
      <c r="AC428" s="208">
        <v>119</v>
      </c>
      <c r="AD428" s="208">
        <v>123</v>
      </c>
      <c r="AE428" s="208">
        <v>153</v>
      </c>
      <c r="AF428" s="208">
        <v>189</v>
      </c>
      <c r="AG428" s="208">
        <v>103</v>
      </c>
      <c r="AH428" s="208">
        <v>101</v>
      </c>
      <c r="AI428" s="208">
        <v>80</v>
      </c>
      <c r="AJ428" s="208">
        <v>406</v>
      </c>
      <c r="AK428" s="214">
        <v>410</v>
      </c>
      <c r="AL428" s="208">
        <v>179</v>
      </c>
      <c r="AM428" s="208">
        <v>2</v>
      </c>
      <c r="AN428" s="208">
        <v>5</v>
      </c>
      <c r="AO428" s="208">
        <v>26</v>
      </c>
      <c r="AP428" s="208">
        <v>10</v>
      </c>
      <c r="AQ428" s="208">
        <v>30</v>
      </c>
      <c r="AR428" s="208">
        <v>405</v>
      </c>
      <c r="AS428" s="208">
        <v>601</v>
      </c>
      <c r="AT428" s="208">
        <v>551</v>
      </c>
      <c r="AU428" s="208">
        <v>257</v>
      </c>
      <c r="AV428" s="208">
        <v>136</v>
      </c>
      <c r="AW428" s="208">
        <v>113</v>
      </c>
      <c r="AX428" s="208">
        <v>188</v>
      </c>
      <c r="AY428" s="208">
        <v>43</v>
      </c>
      <c r="AZ428" s="208">
        <v>41</v>
      </c>
      <c r="BA428" s="208">
        <v>77</v>
      </c>
      <c r="BB428" s="208">
        <v>170</v>
      </c>
      <c r="BC428" s="208">
        <v>63</v>
      </c>
      <c r="BD428" s="208">
        <v>79</v>
      </c>
      <c r="BE428" s="208">
        <v>2</v>
      </c>
      <c r="BF428" s="208">
        <v>520</v>
      </c>
      <c r="BG428" s="208">
        <v>142</v>
      </c>
      <c r="BH428" s="208">
        <v>35</v>
      </c>
      <c r="BI428" s="208">
        <v>74</v>
      </c>
      <c r="BJ428" s="208">
        <v>86</v>
      </c>
      <c r="BK428" s="208">
        <v>77</v>
      </c>
      <c r="BL428" s="208">
        <v>36</v>
      </c>
      <c r="BM428" s="208">
        <v>61</v>
      </c>
      <c r="BN428" s="208">
        <v>402</v>
      </c>
      <c r="BO428" s="208">
        <v>484</v>
      </c>
      <c r="BP428" s="208">
        <v>90</v>
      </c>
      <c r="BQ428" s="208">
        <v>175</v>
      </c>
      <c r="BR428" s="208">
        <v>148</v>
      </c>
      <c r="BS428" s="208">
        <v>61</v>
      </c>
      <c r="BT428" s="208">
        <v>150</v>
      </c>
      <c r="BU428" s="208">
        <v>69</v>
      </c>
      <c r="BV428" s="208">
        <v>91</v>
      </c>
      <c r="BW428" s="208">
        <v>32</v>
      </c>
      <c r="BX428" s="208">
        <v>43</v>
      </c>
      <c r="BY428" s="208">
        <v>42</v>
      </c>
      <c r="BZ428" s="208">
        <v>47</v>
      </c>
      <c r="CA428" s="208">
        <v>497</v>
      </c>
      <c r="CB428" s="208">
        <v>58</v>
      </c>
      <c r="CC428" s="208">
        <v>396</v>
      </c>
      <c r="CD428" s="208">
        <v>571</v>
      </c>
      <c r="CE428" s="208">
        <v>175</v>
      </c>
      <c r="CF428" s="208">
        <v>10</v>
      </c>
      <c r="CG428" s="208">
        <v>50</v>
      </c>
      <c r="CH428" s="208">
        <v>48</v>
      </c>
      <c r="CI428" s="208">
        <v>23</v>
      </c>
      <c r="CJ428" s="208">
        <v>37</v>
      </c>
      <c r="CK428" s="208">
        <v>19</v>
      </c>
      <c r="CL428" s="208">
        <v>71</v>
      </c>
      <c r="CM428" s="208">
        <v>41</v>
      </c>
      <c r="CN428" s="208">
        <v>35</v>
      </c>
      <c r="CO428" s="208">
        <v>55</v>
      </c>
      <c r="CP428" s="208">
        <v>85</v>
      </c>
      <c r="CQ428" s="208">
        <v>101</v>
      </c>
      <c r="CR428" s="208">
        <v>86</v>
      </c>
      <c r="CS428" s="208">
        <v>51</v>
      </c>
      <c r="CT428" s="208">
        <v>1</v>
      </c>
      <c r="CU428" s="208">
        <v>77</v>
      </c>
      <c r="CV428" s="208">
        <v>1269</v>
      </c>
      <c r="CW428" s="208">
        <v>53</v>
      </c>
      <c r="CX428" s="208">
        <v>69</v>
      </c>
      <c r="CY428" s="208">
        <v>31</v>
      </c>
      <c r="CZ428" s="208">
        <v>3</v>
      </c>
      <c r="DA428" s="208">
        <v>29</v>
      </c>
      <c r="DB428" s="208">
        <v>107</v>
      </c>
      <c r="DC428" s="208">
        <v>48</v>
      </c>
      <c r="DD428" s="208">
        <v>104</v>
      </c>
      <c r="DE428" s="208">
        <v>96</v>
      </c>
      <c r="DF428" s="208">
        <v>127</v>
      </c>
      <c r="DG428" s="208">
        <v>78</v>
      </c>
      <c r="DH428" s="208">
        <v>62</v>
      </c>
      <c r="DI428" s="208">
        <v>96</v>
      </c>
      <c r="DJ428" s="208">
        <v>485</v>
      </c>
      <c r="DK428" s="208">
        <v>1204</v>
      </c>
      <c r="DL428" s="208">
        <v>1248</v>
      </c>
      <c r="DM428" s="208">
        <v>822</v>
      </c>
      <c r="DN428" s="208">
        <v>1934</v>
      </c>
      <c r="DO428" s="208">
        <v>384</v>
      </c>
      <c r="DP428" s="208">
        <v>96</v>
      </c>
      <c r="DQ428" s="208">
        <v>45</v>
      </c>
      <c r="DR428" s="208">
        <v>185</v>
      </c>
      <c r="DS428" s="208">
        <v>99</v>
      </c>
      <c r="DT428" s="208">
        <v>54</v>
      </c>
      <c r="DU428" s="208">
        <v>655</v>
      </c>
      <c r="DV428" s="208">
        <v>195</v>
      </c>
      <c r="DW428" s="208">
        <v>25</v>
      </c>
      <c r="DX428" s="208">
        <v>0</v>
      </c>
      <c r="DY428" s="208">
        <v>244</v>
      </c>
      <c r="DZ428" s="208">
        <v>60</v>
      </c>
      <c r="EA428" s="208">
        <v>51</v>
      </c>
      <c r="EB428" s="208">
        <v>23</v>
      </c>
      <c r="EC428" s="208">
        <v>27</v>
      </c>
      <c r="ED428" s="208">
        <v>30</v>
      </c>
      <c r="EE428" s="208">
        <v>584</v>
      </c>
      <c r="EF428" s="208">
        <v>94</v>
      </c>
      <c r="EG428" s="208">
        <v>119</v>
      </c>
      <c r="EH428" s="208">
        <v>95</v>
      </c>
      <c r="EI428" s="208">
        <v>33</v>
      </c>
      <c r="EJ428" s="208">
        <v>29</v>
      </c>
      <c r="EK428" s="208">
        <v>256</v>
      </c>
      <c r="EL428" s="208">
        <v>64</v>
      </c>
      <c r="EM428" s="208">
        <v>40</v>
      </c>
      <c r="EN428" s="208">
        <v>50</v>
      </c>
      <c r="EO428" s="208">
        <v>121</v>
      </c>
      <c r="EP428" s="208">
        <v>346</v>
      </c>
      <c r="EQ428" s="208">
        <v>188</v>
      </c>
      <c r="ER428" s="208">
        <v>207</v>
      </c>
      <c r="ES428" s="208">
        <v>76</v>
      </c>
      <c r="ET428" s="208">
        <v>67</v>
      </c>
      <c r="EU428" s="208">
        <v>7</v>
      </c>
      <c r="EV428" s="208">
        <v>379</v>
      </c>
      <c r="EW428" s="208">
        <v>522</v>
      </c>
      <c r="EX428" s="208">
        <v>112</v>
      </c>
      <c r="EY428" s="208">
        <v>48</v>
      </c>
      <c r="EZ428" s="208">
        <v>47</v>
      </c>
      <c r="FA428" s="208">
        <v>66</v>
      </c>
      <c r="FB428" s="208">
        <v>71</v>
      </c>
      <c r="FC428" s="208">
        <v>18</v>
      </c>
      <c r="FD428" s="208">
        <v>13</v>
      </c>
      <c r="FE428" s="208">
        <v>25</v>
      </c>
      <c r="FF428" s="208">
        <v>24</v>
      </c>
      <c r="FG428" s="208">
        <v>142</v>
      </c>
      <c r="FH428" s="208">
        <v>265</v>
      </c>
      <c r="FI428" s="214">
        <v>50</v>
      </c>
      <c r="FJ428" s="208">
        <v>82</v>
      </c>
      <c r="FK428" s="208">
        <v>180</v>
      </c>
      <c r="FL428" s="208">
        <v>148</v>
      </c>
      <c r="FM428" s="208">
        <v>69</v>
      </c>
      <c r="FN428" s="208">
        <v>87</v>
      </c>
      <c r="FO428" s="208">
        <v>142</v>
      </c>
      <c r="FP428" s="208">
        <v>172</v>
      </c>
      <c r="FQ428" s="208">
        <v>49</v>
      </c>
      <c r="FR428" s="208">
        <v>590</v>
      </c>
      <c r="FS428" s="208">
        <v>625</v>
      </c>
      <c r="FT428" s="208">
        <v>503</v>
      </c>
      <c r="FU428" s="208">
        <v>534</v>
      </c>
      <c r="FV428" s="208">
        <v>711</v>
      </c>
      <c r="FW428" s="208">
        <v>314</v>
      </c>
      <c r="FX428" s="208">
        <v>593</v>
      </c>
      <c r="FY428" s="208">
        <v>784</v>
      </c>
      <c r="FZ428" s="208">
        <v>555</v>
      </c>
      <c r="GA428" s="208">
        <v>437</v>
      </c>
      <c r="GB428" s="208">
        <v>491</v>
      </c>
      <c r="GC428" s="208">
        <v>780</v>
      </c>
      <c r="GD428" s="208">
        <v>86</v>
      </c>
      <c r="GE428" s="208">
        <v>281</v>
      </c>
      <c r="GF428" s="208">
        <v>688</v>
      </c>
      <c r="GG428" s="208">
        <v>860</v>
      </c>
      <c r="GH428" s="208">
        <v>578</v>
      </c>
      <c r="GI428" s="208">
        <v>408</v>
      </c>
      <c r="GJ428" s="208">
        <v>59</v>
      </c>
      <c r="GK428" s="208">
        <v>965</v>
      </c>
      <c r="GL428" s="208">
        <v>599</v>
      </c>
      <c r="GM428" s="208">
        <v>360</v>
      </c>
      <c r="GN428" s="208">
        <v>379</v>
      </c>
      <c r="GO428" s="208">
        <v>396</v>
      </c>
      <c r="GP428" s="208">
        <v>785</v>
      </c>
      <c r="GQ428" s="208">
        <v>179</v>
      </c>
      <c r="GR428" s="208">
        <v>76</v>
      </c>
      <c r="GS428" s="208">
        <v>149</v>
      </c>
      <c r="GT428" s="208">
        <v>431</v>
      </c>
      <c r="GU428" s="208">
        <v>41</v>
      </c>
      <c r="GV428" s="208">
        <v>24</v>
      </c>
      <c r="GW428" s="208">
        <v>51</v>
      </c>
      <c r="GX428" s="208">
        <v>12</v>
      </c>
      <c r="GY428" s="208">
        <v>23</v>
      </c>
      <c r="GZ428" s="208">
        <v>6</v>
      </c>
      <c r="HA428" s="208">
        <v>530</v>
      </c>
      <c r="HB428" s="208">
        <v>0</v>
      </c>
      <c r="HC428" s="208">
        <v>77</v>
      </c>
      <c r="HD428" s="208">
        <v>36</v>
      </c>
      <c r="HE428" s="208">
        <v>79</v>
      </c>
      <c r="HF428" s="208">
        <v>33</v>
      </c>
      <c r="HG428" s="208">
        <v>109</v>
      </c>
      <c r="HH428" s="208">
        <v>82</v>
      </c>
      <c r="HI428" s="208">
        <v>84</v>
      </c>
      <c r="HJ428" s="208">
        <v>48</v>
      </c>
      <c r="HK428" s="208">
        <v>321</v>
      </c>
      <c r="HL428" s="208">
        <v>1</v>
      </c>
      <c r="HM428" s="208">
        <v>33</v>
      </c>
      <c r="HN428" s="208">
        <v>23</v>
      </c>
      <c r="HO428" s="208">
        <v>32</v>
      </c>
      <c r="HP428" s="208">
        <v>84</v>
      </c>
      <c r="HQ428" s="208">
        <v>53</v>
      </c>
      <c r="HR428" s="208">
        <v>74</v>
      </c>
      <c r="HS428" s="208">
        <v>90</v>
      </c>
      <c r="HT428" s="208">
        <v>95</v>
      </c>
      <c r="HU428" s="208">
        <v>34</v>
      </c>
      <c r="HV428" s="208">
        <v>398</v>
      </c>
      <c r="HW428" s="208">
        <v>31</v>
      </c>
      <c r="HX428" s="208">
        <v>14</v>
      </c>
      <c r="HY428" s="208">
        <v>47008</v>
      </c>
    </row>
    <row r="429" spans="1:233" x14ac:dyDescent="0.25">
      <c r="A429" s="210" t="s">
        <v>1014</v>
      </c>
    </row>
    <row r="430" spans="1:233" x14ac:dyDescent="0.25">
      <c r="A430" s="210" t="s">
        <v>1025</v>
      </c>
    </row>
    <row r="432" spans="1:233" x14ac:dyDescent="0.25">
      <c r="A432" s="201" t="s">
        <v>972</v>
      </c>
    </row>
    <row r="433" spans="1:233" x14ac:dyDescent="0.25">
      <c r="A433" s="211" t="s">
        <v>973</v>
      </c>
    </row>
    <row r="434" spans="1:233" x14ac:dyDescent="0.25">
      <c r="A434" s="203" t="s">
        <v>604</v>
      </c>
    </row>
    <row r="435" spans="1:233" x14ac:dyDescent="0.25">
      <c r="A435" s="303" t="s">
        <v>974</v>
      </c>
      <c r="B435" s="306"/>
      <c r="C435" s="306"/>
      <c r="D435" s="306"/>
      <c r="E435" s="306"/>
      <c r="F435" s="306"/>
      <c r="G435" s="306"/>
      <c r="H435" s="306"/>
      <c r="I435" s="306"/>
      <c r="J435" s="306"/>
      <c r="K435" s="306"/>
      <c r="L435" s="306"/>
      <c r="M435" s="306"/>
      <c r="N435" s="306"/>
      <c r="O435" s="306"/>
      <c r="P435" s="306"/>
      <c r="Q435" s="306"/>
      <c r="R435" s="306"/>
      <c r="S435" s="306"/>
      <c r="T435" s="306"/>
      <c r="U435" s="306"/>
      <c r="V435" s="306"/>
      <c r="W435" s="306"/>
      <c r="X435" s="306"/>
      <c r="Y435" s="306"/>
      <c r="Z435" s="306"/>
      <c r="AA435" s="306"/>
      <c r="AB435" s="306"/>
      <c r="AC435" s="306"/>
      <c r="AD435" s="306"/>
      <c r="AE435" s="306"/>
      <c r="AF435" s="306"/>
      <c r="AG435" s="306"/>
      <c r="AH435" s="306"/>
      <c r="AI435" s="306"/>
      <c r="AJ435" s="306"/>
      <c r="AK435" s="306"/>
      <c r="AL435" s="306"/>
      <c r="AM435" s="306"/>
      <c r="AN435" s="306"/>
      <c r="AO435" s="306"/>
      <c r="AP435" s="306"/>
      <c r="AQ435" s="306"/>
      <c r="AR435" s="306"/>
      <c r="AS435" s="306"/>
      <c r="AT435" s="306"/>
      <c r="AU435" s="306"/>
      <c r="AV435" s="306"/>
      <c r="AW435" s="306"/>
      <c r="AX435" s="306"/>
      <c r="AY435" s="306"/>
      <c r="AZ435" s="306"/>
      <c r="BA435" s="306"/>
      <c r="BB435" s="306"/>
      <c r="BC435" s="306"/>
      <c r="BD435" s="306"/>
      <c r="BE435" s="306"/>
      <c r="BF435" s="306"/>
      <c r="BG435" s="306"/>
      <c r="BH435" s="306"/>
      <c r="BI435" s="306"/>
      <c r="BJ435" s="306"/>
      <c r="BK435" s="306"/>
      <c r="BL435" s="306"/>
      <c r="BM435" s="306"/>
      <c r="BN435" s="306"/>
      <c r="BO435" s="306"/>
      <c r="BP435" s="306"/>
      <c r="BQ435" s="306"/>
      <c r="BR435" s="306"/>
      <c r="BS435" s="306"/>
      <c r="BT435" s="306"/>
      <c r="BU435" s="306"/>
      <c r="BV435" s="306"/>
      <c r="BW435" s="306"/>
      <c r="BX435" s="306"/>
      <c r="BY435" s="306"/>
      <c r="BZ435" s="306"/>
      <c r="CA435" s="306"/>
      <c r="CB435" s="306"/>
      <c r="CC435" s="306"/>
      <c r="CD435" s="306"/>
      <c r="CE435" s="306"/>
      <c r="CF435" s="306"/>
      <c r="CG435" s="306"/>
      <c r="CH435" s="306"/>
      <c r="CI435" s="306"/>
      <c r="CJ435" s="306"/>
      <c r="CK435" s="306"/>
      <c r="CL435" s="306"/>
      <c r="CM435" s="306"/>
      <c r="CN435" s="306"/>
      <c r="CO435" s="306"/>
      <c r="CP435" s="306"/>
      <c r="CQ435" s="306"/>
      <c r="CR435" s="306"/>
      <c r="CS435" s="306"/>
      <c r="CT435" s="306"/>
      <c r="CU435" s="306"/>
      <c r="CV435" s="306"/>
      <c r="CW435" s="306"/>
      <c r="CX435" s="306"/>
      <c r="CY435" s="306"/>
      <c r="CZ435" s="306"/>
      <c r="DA435" s="306"/>
      <c r="DB435" s="306"/>
      <c r="DC435" s="306"/>
      <c r="DD435" s="306"/>
      <c r="DE435" s="306"/>
      <c r="DF435" s="306"/>
      <c r="DG435" s="306"/>
      <c r="DH435" s="306"/>
      <c r="DI435" s="306"/>
      <c r="DJ435" s="306"/>
      <c r="DK435" s="306"/>
      <c r="DL435" s="306"/>
      <c r="DM435" s="306"/>
      <c r="DN435" s="306"/>
      <c r="DO435" s="306"/>
      <c r="DP435" s="306"/>
      <c r="DQ435" s="306"/>
      <c r="DR435" s="306"/>
      <c r="DS435" s="306"/>
      <c r="DT435" s="306"/>
      <c r="DU435" s="306"/>
      <c r="DV435" s="306"/>
      <c r="DW435" s="306"/>
      <c r="DX435" s="306"/>
      <c r="DY435" s="306"/>
      <c r="DZ435" s="306"/>
      <c r="EA435" s="306"/>
      <c r="EB435" s="306"/>
      <c r="EC435" s="306"/>
      <c r="ED435" s="306"/>
      <c r="EE435" s="306"/>
      <c r="EF435" s="306"/>
      <c r="EG435" s="306"/>
      <c r="EH435" s="306"/>
      <c r="EI435" s="306"/>
      <c r="EJ435" s="306"/>
      <c r="EK435" s="306"/>
      <c r="EL435" s="306"/>
      <c r="EM435" s="306"/>
      <c r="EN435" s="306"/>
      <c r="EO435" s="306"/>
      <c r="EP435" s="306"/>
      <c r="EQ435" s="306"/>
      <c r="ER435" s="306"/>
      <c r="ES435" s="306"/>
      <c r="ET435" s="306"/>
      <c r="EU435" s="306"/>
      <c r="EV435" s="306"/>
      <c r="EW435" s="306"/>
      <c r="EX435" s="306"/>
      <c r="EY435" s="306"/>
      <c r="EZ435" s="306"/>
      <c r="FA435" s="306"/>
      <c r="FB435" s="306"/>
      <c r="FC435" s="306"/>
      <c r="FD435" s="306"/>
      <c r="FE435" s="306"/>
      <c r="FF435" s="306"/>
      <c r="FG435" s="306"/>
      <c r="FH435" s="306"/>
      <c r="FI435" s="306"/>
      <c r="FJ435" s="306"/>
      <c r="FK435" s="306"/>
      <c r="FL435" s="306"/>
      <c r="FM435" s="306"/>
      <c r="FN435" s="306"/>
      <c r="FO435" s="306"/>
      <c r="FP435" s="306"/>
      <c r="FQ435" s="306"/>
      <c r="FR435" s="306"/>
      <c r="FS435" s="306"/>
      <c r="FT435" s="306"/>
      <c r="FU435" s="306"/>
      <c r="FV435" s="306"/>
      <c r="FW435" s="306"/>
      <c r="FX435" s="306"/>
      <c r="FY435" s="306"/>
      <c r="FZ435" s="306"/>
      <c r="GA435" s="306"/>
      <c r="GB435" s="306"/>
      <c r="GC435" s="306"/>
      <c r="GD435" s="306"/>
      <c r="GE435" s="306"/>
      <c r="GF435" s="306"/>
      <c r="GG435" s="306"/>
      <c r="GH435" s="306"/>
      <c r="GI435" s="306"/>
      <c r="GJ435" s="306"/>
      <c r="GK435" s="306"/>
      <c r="GL435" s="306"/>
      <c r="GM435" s="306"/>
      <c r="GN435" s="306"/>
      <c r="GO435" s="306"/>
      <c r="GP435" s="306"/>
      <c r="GQ435" s="306"/>
      <c r="GR435" s="306"/>
      <c r="GS435" s="306"/>
      <c r="GT435" s="306"/>
      <c r="GU435" s="306"/>
      <c r="GV435" s="306"/>
      <c r="GW435" s="306"/>
      <c r="GX435" s="306"/>
      <c r="GY435" s="306"/>
      <c r="GZ435" s="306"/>
      <c r="HA435" s="306"/>
      <c r="HB435" s="306"/>
      <c r="HC435" s="306"/>
      <c r="HD435" s="306"/>
      <c r="HE435" s="306"/>
      <c r="HF435" s="306"/>
      <c r="HG435" s="306"/>
      <c r="HH435" s="306"/>
      <c r="HI435" s="306"/>
      <c r="HJ435" s="306"/>
      <c r="HK435" s="306"/>
      <c r="HL435" s="306"/>
      <c r="HM435" s="306"/>
      <c r="HN435" s="306"/>
      <c r="HO435" s="306"/>
      <c r="HP435" s="306"/>
      <c r="HQ435" s="306"/>
      <c r="HR435" s="306"/>
      <c r="HS435" s="306"/>
      <c r="HT435" s="306"/>
      <c r="HU435" s="306"/>
      <c r="HV435" s="306"/>
      <c r="HW435" s="306"/>
      <c r="HX435" s="306"/>
      <c r="HY435" s="307"/>
    </row>
    <row r="436" spans="1:233" ht="324" x14ac:dyDescent="0.25">
      <c r="A436" s="304"/>
      <c r="B436" s="204" t="s">
        <v>703</v>
      </c>
      <c r="C436" s="204" t="s">
        <v>704</v>
      </c>
      <c r="D436" s="204" t="s">
        <v>705</v>
      </c>
      <c r="E436" s="204" t="s">
        <v>706</v>
      </c>
      <c r="F436" s="204" t="s">
        <v>707</v>
      </c>
      <c r="G436" s="204" t="s">
        <v>708</v>
      </c>
      <c r="H436" s="204" t="s">
        <v>709</v>
      </c>
      <c r="I436" s="204" t="s">
        <v>710</v>
      </c>
      <c r="J436" s="204" t="s">
        <v>711</v>
      </c>
      <c r="K436" s="204" t="s">
        <v>712</v>
      </c>
      <c r="L436" s="204" t="s">
        <v>713</v>
      </c>
      <c r="M436" s="204" t="s">
        <v>714</v>
      </c>
      <c r="N436" s="204" t="s">
        <v>715</v>
      </c>
      <c r="O436" s="204" t="s">
        <v>716</v>
      </c>
      <c r="P436" s="204" t="s">
        <v>717</v>
      </c>
      <c r="Q436" s="204" t="s">
        <v>718</v>
      </c>
      <c r="R436" s="204" t="s">
        <v>719</v>
      </c>
      <c r="S436" s="204" t="s">
        <v>720</v>
      </c>
      <c r="T436" s="204" t="s">
        <v>721</v>
      </c>
      <c r="U436" s="204" t="s">
        <v>722</v>
      </c>
      <c r="V436" s="204" t="s">
        <v>723</v>
      </c>
      <c r="W436" s="204" t="s">
        <v>724</v>
      </c>
      <c r="X436" s="204" t="s">
        <v>725</v>
      </c>
      <c r="Y436" s="204" t="s">
        <v>726</v>
      </c>
      <c r="Z436" s="204" t="s">
        <v>727</v>
      </c>
      <c r="AA436" s="204" t="s">
        <v>728</v>
      </c>
      <c r="AB436" s="204" t="s">
        <v>729</v>
      </c>
      <c r="AC436" s="204" t="s">
        <v>730</v>
      </c>
      <c r="AD436" s="204" t="s">
        <v>731</v>
      </c>
      <c r="AE436" s="204" t="s">
        <v>732</v>
      </c>
      <c r="AF436" s="204" t="s">
        <v>733</v>
      </c>
      <c r="AG436" s="204" t="s">
        <v>734</v>
      </c>
      <c r="AH436" s="204" t="s">
        <v>735</v>
      </c>
      <c r="AI436" s="204" t="s">
        <v>736</v>
      </c>
      <c r="AJ436" s="204" t="s">
        <v>737</v>
      </c>
      <c r="AK436" s="212" t="s">
        <v>738</v>
      </c>
      <c r="AL436" s="204" t="s">
        <v>739</v>
      </c>
      <c r="AM436" s="204" t="s">
        <v>740</v>
      </c>
      <c r="AN436" s="204" t="s">
        <v>741</v>
      </c>
      <c r="AO436" s="204" t="s">
        <v>742</v>
      </c>
      <c r="AP436" s="204" t="s">
        <v>743</v>
      </c>
      <c r="AQ436" s="204" t="s">
        <v>744</v>
      </c>
      <c r="AR436" s="204" t="s">
        <v>745</v>
      </c>
      <c r="AS436" s="204" t="s">
        <v>746</v>
      </c>
      <c r="AT436" s="204" t="s">
        <v>747</v>
      </c>
      <c r="AU436" s="204" t="s">
        <v>748</v>
      </c>
      <c r="AV436" s="204" t="s">
        <v>749</v>
      </c>
      <c r="AW436" s="204" t="s">
        <v>750</v>
      </c>
      <c r="AX436" s="204" t="s">
        <v>751</v>
      </c>
      <c r="AY436" s="204" t="s">
        <v>752</v>
      </c>
      <c r="AZ436" s="204" t="s">
        <v>753</v>
      </c>
      <c r="BA436" s="204" t="s">
        <v>754</v>
      </c>
      <c r="BB436" s="204" t="s">
        <v>755</v>
      </c>
      <c r="BC436" s="204" t="s">
        <v>756</v>
      </c>
      <c r="BD436" s="204" t="s">
        <v>757</v>
      </c>
      <c r="BE436" s="204" t="s">
        <v>758</v>
      </c>
      <c r="BF436" s="204" t="s">
        <v>759</v>
      </c>
      <c r="BG436" s="204" t="s">
        <v>760</v>
      </c>
      <c r="BH436" s="204" t="s">
        <v>761</v>
      </c>
      <c r="BI436" s="204" t="s">
        <v>762</v>
      </c>
      <c r="BJ436" s="204" t="s">
        <v>763</v>
      </c>
      <c r="BK436" s="204" t="s">
        <v>764</v>
      </c>
      <c r="BL436" s="204" t="s">
        <v>765</v>
      </c>
      <c r="BM436" s="204" t="s">
        <v>766</v>
      </c>
      <c r="BN436" s="204" t="s">
        <v>767</v>
      </c>
      <c r="BO436" s="204" t="s">
        <v>768</v>
      </c>
      <c r="BP436" s="204" t="s">
        <v>769</v>
      </c>
      <c r="BQ436" s="204" t="s">
        <v>770</v>
      </c>
      <c r="BR436" s="204" t="s">
        <v>771</v>
      </c>
      <c r="BS436" s="204" t="s">
        <v>772</v>
      </c>
      <c r="BT436" s="204" t="s">
        <v>773</v>
      </c>
      <c r="BU436" s="204" t="s">
        <v>774</v>
      </c>
      <c r="BV436" s="204" t="s">
        <v>775</v>
      </c>
      <c r="BW436" s="204" t="s">
        <v>776</v>
      </c>
      <c r="BX436" s="204" t="s">
        <v>777</v>
      </c>
      <c r="BY436" s="204" t="s">
        <v>778</v>
      </c>
      <c r="BZ436" s="204" t="s">
        <v>779</v>
      </c>
      <c r="CA436" s="204" t="s">
        <v>780</v>
      </c>
      <c r="CB436" s="204" t="s">
        <v>781</v>
      </c>
      <c r="CC436" s="204" t="s">
        <v>782</v>
      </c>
      <c r="CD436" s="204" t="s">
        <v>783</v>
      </c>
      <c r="CE436" s="204" t="s">
        <v>784</v>
      </c>
      <c r="CF436" s="204" t="s">
        <v>785</v>
      </c>
      <c r="CG436" s="204" t="s">
        <v>786</v>
      </c>
      <c r="CH436" s="204" t="s">
        <v>787</v>
      </c>
      <c r="CI436" s="204" t="s">
        <v>788</v>
      </c>
      <c r="CJ436" s="204" t="s">
        <v>789</v>
      </c>
      <c r="CK436" s="204" t="s">
        <v>790</v>
      </c>
      <c r="CL436" s="204" t="s">
        <v>791</v>
      </c>
      <c r="CM436" s="204" t="s">
        <v>792</v>
      </c>
      <c r="CN436" s="204" t="s">
        <v>793</v>
      </c>
      <c r="CO436" s="204" t="s">
        <v>794</v>
      </c>
      <c r="CP436" s="204" t="s">
        <v>795</v>
      </c>
      <c r="CQ436" s="204" t="s">
        <v>796</v>
      </c>
      <c r="CR436" s="204" t="s">
        <v>797</v>
      </c>
      <c r="CS436" s="204" t="s">
        <v>798</v>
      </c>
      <c r="CT436" s="204" t="s">
        <v>799</v>
      </c>
      <c r="CU436" s="204" t="s">
        <v>800</v>
      </c>
      <c r="CV436" s="204" t="s">
        <v>801</v>
      </c>
      <c r="CW436" s="204" t="s">
        <v>802</v>
      </c>
      <c r="CX436" s="204" t="s">
        <v>803</v>
      </c>
      <c r="CY436" s="204" t="s">
        <v>804</v>
      </c>
      <c r="CZ436" s="204" t="s">
        <v>805</v>
      </c>
      <c r="DA436" s="204" t="s">
        <v>806</v>
      </c>
      <c r="DB436" s="204" t="s">
        <v>807</v>
      </c>
      <c r="DC436" s="204" t="s">
        <v>808</v>
      </c>
      <c r="DD436" s="204" t="s">
        <v>809</v>
      </c>
      <c r="DE436" s="204" t="s">
        <v>810</v>
      </c>
      <c r="DF436" s="204" t="s">
        <v>811</v>
      </c>
      <c r="DG436" s="204" t="s">
        <v>812</v>
      </c>
      <c r="DH436" s="204" t="s">
        <v>813</v>
      </c>
      <c r="DI436" s="204" t="s">
        <v>814</v>
      </c>
      <c r="DJ436" s="204" t="s">
        <v>815</v>
      </c>
      <c r="DK436" s="204" t="s">
        <v>816</v>
      </c>
      <c r="DL436" s="204" t="s">
        <v>817</v>
      </c>
      <c r="DM436" s="204" t="s">
        <v>818</v>
      </c>
      <c r="DN436" s="204" t="s">
        <v>819</v>
      </c>
      <c r="DO436" s="204" t="s">
        <v>820</v>
      </c>
      <c r="DP436" s="204" t="s">
        <v>821</v>
      </c>
      <c r="DQ436" s="204" t="s">
        <v>822</v>
      </c>
      <c r="DR436" s="204" t="s">
        <v>823</v>
      </c>
      <c r="DS436" s="204" t="s">
        <v>824</v>
      </c>
      <c r="DT436" s="204" t="s">
        <v>825</v>
      </c>
      <c r="DU436" s="204" t="s">
        <v>826</v>
      </c>
      <c r="DV436" s="204" t="s">
        <v>827</v>
      </c>
      <c r="DW436" s="204" t="s">
        <v>828</v>
      </c>
      <c r="DX436" s="204" t="s">
        <v>829</v>
      </c>
      <c r="DY436" s="204" t="s">
        <v>830</v>
      </c>
      <c r="DZ436" s="204" t="s">
        <v>831</v>
      </c>
      <c r="EA436" s="204" t="s">
        <v>832</v>
      </c>
      <c r="EB436" s="204" t="s">
        <v>833</v>
      </c>
      <c r="EC436" s="204" t="s">
        <v>834</v>
      </c>
      <c r="ED436" s="204" t="s">
        <v>835</v>
      </c>
      <c r="EE436" s="204" t="s">
        <v>836</v>
      </c>
      <c r="EF436" s="204" t="s">
        <v>837</v>
      </c>
      <c r="EG436" s="204" t="s">
        <v>838</v>
      </c>
      <c r="EH436" s="204" t="s">
        <v>839</v>
      </c>
      <c r="EI436" s="204" t="s">
        <v>840</v>
      </c>
      <c r="EJ436" s="204" t="s">
        <v>841</v>
      </c>
      <c r="EK436" s="204" t="s">
        <v>842</v>
      </c>
      <c r="EL436" s="204" t="s">
        <v>843</v>
      </c>
      <c r="EM436" s="204" t="s">
        <v>844</v>
      </c>
      <c r="EN436" s="204" t="s">
        <v>845</v>
      </c>
      <c r="EO436" s="204" t="s">
        <v>846</v>
      </c>
      <c r="EP436" s="204" t="s">
        <v>847</v>
      </c>
      <c r="EQ436" s="204" t="s">
        <v>848</v>
      </c>
      <c r="ER436" s="204" t="s">
        <v>849</v>
      </c>
      <c r="ES436" s="204" t="s">
        <v>850</v>
      </c>
      <c r="ET436" s="204" t="s">
        <v>851</v>
      </c>
      <c r="EU436" s="204" t="s">
        <v>852</v>
      </c>
      <c r="EV436" s="204" t="s">
        <v>853</v>
      </c>
      <c r="EW436" s="204" t="s">
        <v>854</v>
      </c>
      <c r="EX436" s="204" t="s">
        <v>855</v>
      </c>
      <c r="EY436" s="204" t="s">
        <v>856</v>
      </c>
      <c r="EZ436" s="204" t="s">
        <v>857</v>
      </c>
      <c r="FA436" s="204" t="s">
        <v>858</v>
      </c>
      <c r="FB436" s="204" t="s">
        <v>859</v>
      </c>
      <c r="FC436" s="204" t="s">
        <v>860</v>
      </c>
      <c r="FD436" s="204" t="s">
        <v>861</v>
      </c>
      <c r="FE436" s="204" t="s">
        <v>862</v>
      </c>
      <c r="FF436" s="204" t="s">
        <v>863</v>
      </c>
      <c r="FG436" s="204" t="s">
        <v>864</v>
      </c>
      <c r="FH436" s="204" t="s">
        <v>865</v>
      </c>
      <c r="FI436" s="212" t="s">
        <v>1031</v>
      </c>
      <c r="FJ436" s="204" t="s">
        <v>867</v>
      </c>
      <c r="FK436" s="204" t="s">
        <v>868</v>
      </c>
      <c r="FL436" s="204" t="s">
        <v>869</v>
      </c>
      <c r="FM436" s="204" t="s">
        <v>870</v>
      </c>
      <c r="FN436" s="204" t="s">
        <v>871</v>
      </c>
      <c r="FO436" s="204" t="s">
        <v>872</v>
      </c>
      <c r="FP436" s="204" t="s">
        <v>873</v>
      </c>
      <c r="FQ436" s="204" t="s">
        <v>874</v>
      </c>
      <c r="FR436" s="204" t="s">
        <v>875</v>
      </c>
      <c r="FS436" s="204" t="s">
        <v>876</v>
      </c>
      <c r="FT436" s="204" t="s">
        <v>877</v>
      </c>
      <c r="FU436" s="204" t="s">
        <v>878</v>
      </c>
      <c r="FV436" s="204" t="s">
        <v>879</v>
      </c>
      <c r="FW436" s="204" t="s">
        <v>880</v>
      </c>
      <c r="FX436" s="204" t="s">
        <v>881</v>
      </c>
      <c r="FY436" s="204" t="s">
        <v>882</v>
      </c>
      <c r="FZ436" s="204" t="s">
        <v>883</v>
      </c>
      <c r="GA436" s="204" t="s">
        <v>884</v>
      </c>
      <c r="GB436" s="204" t="s">
        <v>885</v>
      </c>
      <c r="GC436" s="204" t="s">
        <v>886</v>
      </c>
      <c r="GD436" s="204" t="s">
        <v>887</v>
      </c>
      <c r="GE436" s="204" t="s">
        <v>888</v>
      </c>
      <c r="GF436" s="204" t="s">
        <v>889</v>
      </c>
      <c r="GG436" s="204" t="s">
        <v>890</v>
      </c>
      <c r="GH436" s="204" t="s">
        <v>891</v>
      </c>
      <c r="GI436" s="204" t="s">
        <v>892</v>
      </c>
      <c r="GJ436" s="204" t="s">
        <v>893</v>
      </c>
      <c r="GK436" s="204" t="s">
        <v>894</v>
      </c>
      <c r="GL436" s="204" t="s">
        <v>895</v>
      </c>
      <c r="GM436" s="204" t="s">
        <v>896</v>
      </c>
      <c r="GN436" s="204" t="s">
        <v>897</v>
      </c>
      <c r="GO436" s="204" t="s">
        <v>898</v>
      </c>
      <c r="GP436" s="204" t="s">
        <v>899</v>
      </c>
      <c r="GQ436" s="204" t="s">
        <v>900</v>
      </c>
      <c r="GR436" s="204" t="s">
        <v>901</v>
      </c>
      <c r="GS436" s="204" t="s">
        <v>902</v>
      </c>
      <c r="GT436" s="204" t="s">
        <v>903</v>
      </c>
      <c r="GU436" s="204" t="s">
        <v>904</v>
      </c>
      <c r="GV436" s="204" t="s">
        <v>905</v>
      </c>
      <c r="GW436" s="204" t="s">
        <v>906</v>
      </c>
      <c r="GX436" s="204" t="s">
        <v>907</v>
      </c>
      <c r="GY436" s="204" t="s">
        <v>908</v>
      </c>
      <c r="GZ436" s="204" t="s">
        <v>909</v>
      </c>
      <c r="HA436" s="204" t="s">
        <v>910</v>
      </c>
      <c r="HB436" s="204" t="s">
        <v>911</v>
      </c>
      <c r="HC436" s="204" t="s">
        <v>912</v>
      </c>
      <c r="HD436" s="204" t="s">
        <v>913</v>
      </c>
      <c r="HE436" s="204" t="s">
        <v>914</v>
      </c>
      <c r="HF436" s="204" t="s">
        <v>915</v>
      </c>
      <c r="HG436" s="204" t="s">
        <v>916</v>
      </c>
      <c r="HH436" s="204" t="s">
        <v>917</v>
      </c>
      <c r="HI436" s="204" t="s">
        <v>918</v>
      </c>
      <c r="HJ436" s="204" t="s">
        <v>919</v>
      </c>
      <c r="HK436" s="204" t="s">
        <v>920</v>
      </c>
      <c r="HL436" s="204" t="s">
        <v>921</v>
      </c>
      <c r="HM436" s="204" t="s">
        <v>922</v>
      </c>
      <c r="HN436" s="204" t="s">
        <v>923</v>
      </c>
      <c r="HO436" s="204" t="s">
        <v>924</v>
      </c>
      <c r="HP436" s="204" t="s">
        <v>925</v>
      </c>
      <c r="HQ436" s="204" t="s">
        <v>926</v>
      </c>
      <c r="HR436" s="204" t="s">
        <v>927</v>
      </c>
      <c r="HS436" s="204" t="s">
        <v>928</v>
      </c>
      <c r="HT436" s="204" t="s">
        <v>929</v>
      </c>
      <c r="HU436" s="204" t="s">
        <v>930</v>
      </c>
      <c r="HV436" s="204" t="s">
        <v>931</v>
      </c>
      <c r="HW436" s="204" t="s">
        <v>932</v>
      </c>
      <c r="HX436" s="204" t="s">
        <v>933</v>
      </c>
      <c r="HY436" s="205" t="s">
        <v>678</v>
      </c>
    </row>
    <row r="437" spans="1:233" x14ac:dyDescent="0.25">
      <c r="A437" s="206" t="s">
        <v>938</v>
      </c>
      <c r="B437" s="207">
        <v>153</v>
      </c>
      <c r="C437" s="207">
        <v>239</v>
      </c>
      <c r="D437" s="207">
        <v>209</v>
      </c>
      <c r="E437" s="207">
        <v>104</v>
      </c>
      <c r="F437" s="207">
        <v>259</v>
      </c>
      <c r="G437" s="207">
        <v>313</v>
      </c>
      <c r="H437" s="207">
        <v>336</v>
      </c>
      <c r="I437" s="207">
        <v>20</v>
      </c>
      <c r="J437" s="207">
        <v>95</v>
      </c>
      <c r="K437" s="207">
        <v>60</v>
      </c>
      <c r="L437" s="207">
        <v>255</v>
      </c>
      <c r="M437" s="207">
        <v>110</v>
      </c>
      <c r="N437" s="207">
        <v>547</v>
      </c>
      <c r="O437" s="207">
        <v>207</v>
      </c>
      <c r="P437" s="207">
        <v>310</v>
      </c>
      <c r="Q437" s="207">
        <v>141</v>
      </c>
      <c r="R437" s="207">
        <v>398</v>
      </c>
      <c r="S437" s="207">
        <v>84</v>
      </c>
      <c r="T437" s="207">
        <v>136</v>
      </c>
      <c r="U437" s="207">
        <v>103</v>
      </c>
      <c r="V437" s="207">
        <v>54</v>
      </c>
      <c r="W437" s="207">
        <v>19</v>
      </c>
      <c r="X437" s="207">
        <v>35</v>
      </c>
      <c r="Y437" s="207">
        <v>109</v>
      </c>
      <c r="Z437" s="207">
        <v>77</v>
      </c>
      <c r="AA437" s="207">
        <v>49</v>
      </c>
      <c r="AB437" s="207">
        <v>159</v>
      </c>
      <c r="AC437" s="207">
        <v>114</v>
      </c>
      <c r="AD437" s="207">
        <v>107</v>
      </c>
      <c r="AE437" s="207">
        <v>135</v>
      </c>
      <c r="AF437" s="207">
        <v>166</v>
      </c>
      <c r="AG437" s="207">
        <v>88</v>
      </c>
      <c r="AH437" s="207">
        <v>66</v>
      </c>
      <c r="AI437" s="207">
        <v>77</v>
      </c>
      <c r="AJ437" s="207">
        <v>368</v>
      </c>
      <c r="AK437" s="213">
        <v>373</v>
      </c>
      <c r="AL437" s="207">
        <v>168</v>
      </c>
      <c r="AM437" s="207">
        <v>2</v>
      </c>
      <c r="AN437" s="207">
        <v>4</v>
      </c>
      <c r="AO437" s="207">
        <v>25</v>
      </c>
      <c r="AP437" s="207">
        <v>8</v>
      </c>
      <c r="AQ437" s="207">
        <v>27</v>
      </c>
      <c r="AR437" s="207">
        <v>347</v>
      </c>
      <c r="AS437" s="207">
        <v>547</v>
      </c>
      <c r="AT437" s="207">
        <v>531</v>
      </c>
      <c r="AU437" s="207">
        <v>233</v>
      </c>
      <c r="AV437" s="207">
        <v>135</v>
      </c>
      <c r="AW437" s="207">
        <v>112</v>
      </c>
      <c r="AX437" s="207">
        <v>163</v>
      </c>
      <c r="AY437" s="207">
        <v>38</v>
      </c>
      <c r="AZ437" s="207">
        <v>41</v>
      </c>
      <c r="BA437" s="207">
        <v>69</v>
      </c>
      <c r="BB437" s="207">
        <v>159</v>
      </c>
      <c r="BC437" s="207">
        <v>54</v>
      </c>
      <c r="BD437" s="207">
        <v>70</v>
      </c>
      <c r="BE437" s="207">
        <v>1</v>
      </c>
      <c r="BF437" s="207">
        <v>455</v>
      </c>
      <c r="BG437" s="207">
        <v>102</v>
      </c>
      <c r="BH437" s="207">
        <v>31</v>
      </c>
      <c r="BI437" s="207">
        <v>60</v>
      </c>
      <c r="BJ437" s="207">
        <v>76</v>
      </c>
      <c r="BK437" s="207">
        <v>74</v>
      </c>
      <c r="BL437" s="207">
        <v>34</v>
      </c>
      <c r="BM437" s="207">
        <v>61</v>
      </c>
      <c r="BN437" s="207">
        <v>359</v>
      </c>
      <c r="BO437" s="207">
        <v>445</v>
      </c>
      <c r="BP437" s="207">
        <v>84</v>
      </c>
      <c r="BQ437" s="207">
        <v>170</v>
      </c>
      <c r="BR437" s="207">
        <v>123</v>
      </c>
      <c r="BS437" s="207">
        <v>61</v>
      </c>
      <c r="BT437" s="207">
        <v>147</v>
      </c>
      <c r="BU437" s="207">
        <v>56</v>
      </c>
      <c r="BV437" s="207">
        <v>79</v>
      </c>
      <c r="BW437" s="207">
        <v>30</v>
      </c>
      <c r="BX437" s="207">
        <v>41</v>
      </c>
      <c r="BY437" s="207">
        <v>40</v>
      </c>
      <c r="BZ437" s="207">
        <v>47</v>
      </c>
      <c r="CA437" s="207">
        <v>443</v>
      </c>
      <c r="CB437" s="207">
        <v>52</v>
      </c>
      <c r="CC437" s="207">
        <v>351</v>
      </c>
      <c r="CD437" s="207">
        <v>512</v>
      </c>
      <c r="CE437" s="207">
        <v>132</v>
      </c>
      <c r="CF437" s="207">
        <v>8</v>
      </c>
      <c r="CG437" s="207">
        <v>42</v>
      </c>
      <c r="CH437" s="207">
        <v>44</v>
      </c>
      <c r="CI437" s="207">
        <v>23</v>
      </c>
      <c r="CJ437" s="207">
        <v>36</v>
      </c>
      <c r="CK437" s="207">
        <v>19</v>
      </c>
      <c r="CL437" s="207">
        <v>65</v>
      </c>
      <c r="CM437" s="207">
        <v>41</v>
      </c>
      <c r="CN437" s="207">
        <v>34</v>
      </c>
      <c r="CO437" s="207">
        <v>47</v>
      </c>
      <c r="CP437" s="207">
        <v>82</v>
      </c>
      <c r="CQ437" s="207">
        <v>86</v>
      </c>
      <c r="CR437" s="207">
        <v>77</v>
      </c>
      <c r="CS437" s="207">
        <v>51</v>
      </c>
      <c r="CT437" s="207">
        <v>0</v>
      </c>
      <c r="CU437" s="207">
        <v>72</v>
      </c>
      <c r="CV437" s="207">
        <v>1167</v>
      </c>
      <c r="CW437" s="207">
        <v>49</v>
      </c>
      <c r="CX437" s="207">
        <v>67</v>
      </c>
      <c r="CY437" s="207">
        <v>24</v>
      </c>
      <c r="CZ437" s="207">
        <v>3</v>
      </c>
      <c r="DA437" s="207">
        <v>29</v>
      </c>
      <c r="DB437" s="207">
        <v>102</v>
      </c>
      <c r="DC437" s="207">
        <v>46</v>
      </c>
      <c r="DD437" s="207">
        <v>97</v>
      </c>
      <c r="DE437" s="207">
        <v>93</v>
      </c>
      <c r="DF437" s="207">
        <v>104</v>
      </c>
      <c r="DG437" s="207">
        <v>76</v>
      </c>
      <c r="DH437" s="207">
        <v>54</v>
      </c>
      <c r="DI437" s="207">
        <v>95</v>
      </c>
      <c r="DJ437" s="207">
        <v>437</v>
      </c>
      <c r="DK437" s="207">
        <v>1127</v>
      </c>
      <c r="DL437" s="207">
        <v>1096</v>
      </c>
      <c r="DM437" s="207">
        <v>798</v>
      </c>
      <c r="DN437" s="207">
        <v>1875</v>
      </c>
      <c r="DO437" s="207">
        <v>379</v>
      </c>
      <c r="DP437" s="207">
        <v>79</v>
      </c>
      <c r="DQ437" s="207">
        <v>41</v>
      </c>
      <c r="DR437" s="207">
        <v>177</v>
      </c>
      <c r="DS437" s="207">
        <v>95</v>
      </c>
      <c r="DT437" s="207">
        <v>43</v>
      </c>
      <c r="DU437" s="207">
        <v>585</v>
      </c>
      <c r="DV437" s="207">
        <v>177</v>
      </c>
      <c r="DW437" s="207">
        <v>25</v>
      </c>
      <c r="DX437" s="207">
        <v>0</v>
      </c>
      <c r="DY437" s="207">
        <v>244</v>
      </c>
      <c r="DZ437" s="207">
        <v>59</v>
      </c>
      <c r="EA437" s="207">
        <v>48</v>
      </c>
      <c r="EB437" s="207">
        <v>23</v>
      </c>
      <c r="EC437" s="207">
        <v>26</v>
      </c>
      <c r="ED437" s="207">
        <v>18</v>
      </c>
      <c r="EE437" s="207">
        <v>492</v>
      </c>
      <c r="EF437" s="207">
        <v>83</v>
      </c>
      <c r="EG437" s="207">
        <v>106</v>
      </c>
      <c r="EH437" s="207">
        <v>65</v>
      </c>
      <c r="EI437" s="207">
        <v>32</v>
      </c>
      <c r="EJ437" s="207">
        <v>29</v>
      </c>
      <c r="EK437" s="207">
        <v>211</v>
      </c>
      <c r="EL437" s="207">
        <v>54</v>
      </c>
      <c r="EM437" s="207">
        <v>39</v>
      </c>
      <c r="EN437" s="207">
        <v>42</v>
      </c>
      <c r="EO437" s="207">
        <v>114</v>
      </c>
      <c r="EP437" s="207">
        <v>317</v>
      </c>
      <c r="EQ437" s="207">
        <v>161</v>
      </c>
      <c r="ER437" s="207">
        <v>164</v>
      </c>
      <c r="ES437" s="207">
        <v>67</v>
      </c>
      <c r="ET437" s="207">
        <v>66</v>
      </c>
      <c r="EU437" s="207">
        <v>7</v>
      </c>
      <c r="EV437" s="207">
        <v>368</v>
      </c>
      <c r="EW437" s="207">
        <v>483</v>
      </c>
      <c r="EX437" s="207">
        <v>108</v>
      </c>
      <c r="EY437" s="207">
        <v>48</v>
      </c>
      <c r="EZ437" s="207">
        <v>47</v>
      </c>
      <c r="FA437" s="207">
        <v>66</v>
      </c>
      <c r="FB437" s="207">
        <v>71</v>
      </c>
      <c r="FC437" s="207">
        <v>18</v>
      </c>
      <c r="FD437" s="207">
        <v>11</v>
      </c>
      <c r="FE437" s="207">
        <v>25</v>
      </c>
      <c r="FF437" s="207">
        <v>24</v>
      </c>
      <c r="FG437" s="207">
        <v>138</v>
      </c>
      <c r="FH437" s="207">
        <v>258</v>
      </c>
      <c r="FI437" s="213">
        <v>43</v>
      </c>
      <c r="FJ437" s="207">
        <v>75</v>
      </c>
      <c r="FK437" s="207">
        <v>180</v>
      </c>
      <c r="FL437" s="207">
        <v>143</v>
      </c>
      <c r="FM437" s="207">
        <v>56</v>
      </c>
      <c r="FN437" s="207">
        <v>82</v>
      </c>
      <c r="FO437" s="207">
        <v>140</v>
      </c>
      <c r="FP437" s="207">
        <v>167</v>
      </c>
      <c r="FQ437" s="207">
        <v>44</v>
      </c>
      <c r="FR437" s="207">
        <v>554</v>
      </c>
      <c r="FS437" s="207">
        <v>578</v>
      </c>
      <c r="FT437" s="207">
        <v>501</v>
      </c>
      <c r="FU437" s="207">
        <v>477</v>
      </c>
      <c r="FV437" s="207">
        <v>612</v>
      </c>
      <c r="FW437" s="207">
        <v>297</v>
      </c>
      <c r="FX437" s="207">
        <v>536</v>
      </c>
      <c r="FY437" s="207">
        <v>755</v>
      </c>
      <c r="FZ437" s="207">
        <v>507</v>
      </c>
      <c r="GA437" s="207">
        <v>389</v>
      </c>
      <c r="GB437" s="207">
        <v>423</v>
      </c>
      <c r="GC437" s="207">
        <v>728</v>
      </c>
      <c r="GD437" s="207">
        <v>83</v>
      </c>
      <c r="GE437" s="207">
        <v>260</v>
      </c>
      <c r="GF437" s="207">
        <v>627</v>
      </c>
      <c r="GG437" s="207">
        <v>796</v>
      </c>
      <c r="GH437" s="207">
        <v>539</v>
      </c>
      <c r="GI437" s="207">
        <v>381</v>
      </c>
      <c r="GJ437" s="207">
        <v>59</v>
      </c>
      <c r="GK437" s="207">
        <v>898</v>
      </c>
      <c r="GL437" s="207">
        <v>559</v>
      </c>
      <c r="GM437" s="207">
        <v>312</v>
      </c>
      <c r="GN437" s="207">
        <v>377</v>
      </c>
      <c r="GO437" s="207">
        <v>325</v>
      </c>
      <c r="GP437" s="207">
        <v>779</v>
      </c>
      <c r="GQ437" s="207">
        <v>177</v>
      </c>
      <c r="GR437" s="207">
        <v>76</v>
      </c>
      <c r="GS437" s="207">
        <v>149</v>
      </c>
      <c r="GT437" s="207">
        <v>401</v>
      </c>
      <c r="GU437" s="207">
        <v>40</v>
      </c>
      <c r="GV437" s="207">
        <v>24</v>
      </c>
      <c r="GW437" s="207">
        <v>51</v>
      </c>
      <c r="GX437" s="207">
        <v>11</v>
      </c>
      <c r="GY437" s="207">
        <v>23</v>
      </c>
      <c r="GZ437" s="207">
        <v>6</v>
      </c>
      <c r="HA437" s="207">
        <v>502</v>
      </c>
      <c r="HB437" s="207">
        <v>0</v>
      </c>
      <c r="HC437" s="207">
        <v>70</v>
      </c>
      <c r="HD437" s="207">
        <v>36</v>
      </c>
      <c r="HE437" s="207">
        <v>77</v>
      </c>
      <c r="HF437" s="207">
        <v>33</v>
      </c>
      <c r="HG437" s="207">
        <v>95</v>
      </c>
      <c r="HH437" s="207">
        <v>81</v>
      </c>
      <c r="HI437" s="207">
        <v>79</v>
      </c>
      <c r="HJ437" s="207">
        <v>45</v>
      </c>
      <c r="HK437" s="207">
        <v>286</v>
      </c>
      <c r="HL437" s="207">
        <v>1</v>
      </c>
      <c r="HM437" s="207">
        <v>32</v>
      </c>
      <c r="HN437" s="207">
        <v>22</v>
      </c>
      <c r="HO437" s="207">
        <v>30</v>
      </c>
      <c r="HP437" s="207">
        <v>82</v>
      </c>
      <c r="HQ437" s="207">
        <v>41</v>
      </c>
      <c r="HR437" s="207">
        <v>66</v>
      </c>
      <c r="HS437" s="207">
        <v>67</v>
      </c>
      <c r="HT437" s="207">
        <v>85</v>
      </c>
      <c r="HU437" s="207">
        <v>29</v>
      </c>
      <c r="HV437" s="207">
        <v>370</v>
      </c>
      <c r="HW437" s="207">
        <v>29</v>
      </c>
      <c r="HX437" s="207">
        <v>10</v>
      </c>
      <c r="HY437" s="208">
        <v>43081</v>
      </c>
    </row>
    <row r="438" spans="1:233" x14ac:dyDescent="0.25">
      <c r="A438" s="206" t="s">
        <v>939</v>
      </c>
      <c r="B438" s="207">
        <v>22</v>
      </c>
      <c r="C438" s="207">
        <v>33</v>
      </c>
      <c r="D438" s="207">
        <v>25</v>
      </c>
      <c r="E438" s="207">
        <v>10</v>
      </c>
      <c r="F438" s="207">
        <v>23</v>
      </c>
      <c r="G438" s="207">
        <v>46</v>
      </c>
      <c r="H438" s="207">
        <v>17</v>
      </c>
      <c r="I438" s="207">
        <v>0</v>
      </c>
      <c r="J438" s="207">
        <v>21</v>
      </c>
      <c r="K438" s="207">
        <v>1</v>
      </c>
      <c r="L438" s="207">
        <v>39</v>
      </c>
      <c r="M438" s="207">
        <v>4</v>
      </c>
      <c r="N438" s="207">
        <v>75</v>
      </c>
      <c r="O438" s="207">
        <v>25</v>
      </c>
      <c r="P438" s="207">
        <v>36</v>
      </c>
      <c r="Q438" s="207">
        <v>24</v>
      </c>
      <c r="R438" s="207">
        <v>72</v>
      </c>
      <c r="S438" s="207">
        <v>14</v>
      </c>
      <c r="T438" s="207">
        <v>21</v>
      </c>
      <c r="U438" s="207">
        <v>12</v>
      </c>
      <c r="V438" s="207">
        <v>12</v>
      </c>
      <c r="W438" s="207">
        <v>4</v>
      </c>
      <c r="X438" s="207">
        <v>0</v>
      </c>
      <c r="Y438" s="207">
        <v>5</v>
      </c>
      <c r="Z438" s="207">
        <v>20</v>
      </c>
      <c r="AA438" s="207">
        <v>1</v>
      </c>
      <c r="AB438" s="207">
        <v>12</v>
      </c>
      <c r="AC438" s="207">
        <v>5</v>
      </c>
      <c r="AD438" s="207">
        <v>16</v>
      </c>
      <c r="AE438" s="207">
        <v>18</v>
      </c>
      <c r="AF438" s="207">
        <v>23</v>
      </c>
      <c r="AG438" s="207">
        <v>15</v>
      </c>
      <c r="AH438" s="207">
        <v>35</v>
      </c>
      <c r="AI438" s="207">
        <v>3</v>
      </c>
      <c r="AJ438" s="207">
        <v>38</v>
      </c>
      <c r="AK438" s="213">
        <v>37</v>
      </c>
      <c r="AL438" s="207">
        <v>11</v>
      </c>
      <c r="AM438" s="207">
        <v>0</v>
      </c>
      <c r="AN438" s="207">
        <v>1</v>
      </c>
      <c r="AO438" s="207">
        <v>1</v>
      </c>
      <c r="AP438" s="207">
        <v>2</v>
      </c>
      <c r="AQ438" s="207">
        <v>3</v>
      </c>
      <c r="AR438" s="207">
        <v>58</v>
      </c>
      <c r="AS438" s="207">
        <v>54</v>
      </c>
      <c r="AT438" s="207">
        <v>20</v>
      </c>
      <c r="AU438" s="207">
        <v>24</v>
      </c>
      <c r="AV438" s="207">
        <v>1</v>
      </c>
      <c r="AW438" s="207">
        <v>1</v>
      </c>
      <c r="AX438" s="207">
        <v>25</v>
      </c>
      <c r="AY438" s="207">
        <v>5</v>
      </c>
      <c r="AZ438" s="207">
        <v>0</v>
      </c>
      <c r="BA438" s="207">
        <v>8</v>
      </c>
      <c r="BB438" s="207">
        <v>11</v>
      </c>
      <c r="BC438" s="207">
        <v>9</v>
      </c>
      <c r="BD438" s="207">
        <v>9</v>
      </c>
      <c r="BE438" s="207">
        <v>1</v>
      </c>
      <c r="BF438" s="207">
        <v>65</v>
      </c>
      <c r="BG438" s="207">
        <v>40</v>
      </c>
      <c r="BH438" s="207">
        <v>4</v>
      </c>
      <c r="BI438" s="207">
        <v>14</v>
      </c>
      <c r="BJ438" s="207">
        <v>10</v>
      </c>
      <c r="BK438" s="207">
        <v>3</v>
      </c>
      <c r="BL438" s="207">
        <v>2</v>
      </c>
      <c r="BM438" s="207">
        <v>0</v>
      </c>
      <c r="BN438" s="207">
        <v>43</v>
      </c>
      <c r="BO438" s="207">
        <v>39</v>
      </c>
      <c r="BP438" s="207">
        <v>6</v>
      </c>
      <c r="BQ438" s="207">
        <v>5</v>
      </c>
      <c r="BR438" s="207">
        <v>25</v>
      </c>
      <c r="BS438" s="207">
        <v>0</v>
      </c>
      <c r="BT438" s="207">
        <v>3</v>
      </c>
      <c r="BU438" s="207">
        <v>13</v>
      </c>
      <c r="BV438" s="207">
        <v>12</v>
      </c>
      <c r="BW438" s="207">
        <v>2</v>
      </c>
      <c r="BX438" s="207">
        <v>2</v>
      </c>
      <c r="BY438" s="207">
        <v>2</v>
      </c>
      <c r="BZ438" s="207">
        <v>0</v>
      </c>
      <c r="CA438" s="207">
        <v>54</v>
      </c>
      <c r="CB438" s="207">
        <v>6</v>
      </c>
      <c r="CC438" s="207">
        <v>45</v>
      </c>
      <c r="CD438" s="207">
        <v>59</v>
      </c>
      <c r="CE438" s="207">
        <v>43</v>
      </c>
      <c r="CF438" s="207">
        <v>2</v>
      </c>
      <c r="CG438" s="207">
        <v>8</v>
      </c>
      <c r="CH438" s="207">
        <v>4</v>
      </c>
      <c r="CI438" s="207">
        <v>0</v>
      </c>
      <c r="CJ438" s="207">
        <v>1</v>
      </c>
      <c r="CK438" s="207">
        <v>0</v>
      </c>
      <c r="CL438" s="207">
        <v>6</v>
      </c>
      <c r="CM438" s="207">
        <v>0</v>
      </c>
      <c r="CN438" s="207">
        <v>1</v>
      </c>
      <c r="CO438" s="207">
        <v>8</v>
      </c>
      <c r="CP438" s="207">
        <v>3</v>
      </c>
      <c r="CQ438" s="207">
        <v>15</v>
      </c>
      <c r="CR438" s="207">
        <v>9</v>
      </c>
      <c r="CS438" s="207">
        <v>0</v>
      </c>
      <c r="CT438" s="207">
        <v>1</v>
      </c>
      <c r="CU438" s="207">
        <v>5</v>
      </c>
      <c r="CV438" s="207">
        <v>102</v>
      </c>
      <c r="CW438" s="207">
        <v>4</v>
      </c>
      <c r="CX438" s="207">
        <v>2</v>
      </c>
      <c r="CY438" s="207">
        <v>7</v>
      </c>
      <c r="CZ438" s="207">
        <v>0</v>
      </c>
      <c r="DA438" s="207">
        <v>0</v>
      </c>
      <c r="DB438" s="207">
        <v>5</v>
      </c>
      <c r="DC438" s="207">
        <v>2</v>
      </c>
      <c r="DD438" s="207">
        <v>7</v>
      </c>
      <c r="DE438" s="207">
        <v>3</v>
      </c>
      <c r="DF438" s="207">
        <v>23</v>
      </c>
      <c r="DG438" s="207">
        <v>2</v>
      </c>
      <c r="DH438" s="207">
        <v>8</v>
      </c>
      <c r="DI438" s="207">
        <v>1</v>
      </c>
      <c r="DJ438" s="207">
        <v>48</v>
      </c>
      <c r="DK438" s="207">
        <v>77</v>
      </c>
      <c r="DL438" s="207">
        <v>152</v>
      </c>
      <c r="DM438" s="207">
        <v>24</v>
      </c>
      <c r="DN438" s="207">
        <v>59</v>
      </c>
      <c r="DO438" s="207">
        <v>5</v>
      </c>
      <c r="DP438" s="207">
        <v>17</v>
      </c>
      <c r="DQ438" s="207">
        <v>4</v>
      </c>
      <c r="DR438" s="207">
        <v>8</v>
      </c>
      <c r="DS438" s="207">
        <v>4</v>
      </c>
      <c r="DT438" s="207">
        <v>11</v>
      </c>
      <c r="DU438" s="207">
        <v>70</v>
      </c>
      <c r="DV438" s="207">
        <v>18</v>
      </c>
      <c r="DW438" s="207">
        <v>0</v>
      </c>
      <c r="DX438" s="207">
        <v>0</v>
      </c>
      <c r="DY438" s="207">
        <v>0</v>
      </c>
      <c r="DZ438" s="207">
        <v>1</v>
      </c>
      <c r="EA438" s="207">
        <v>3</v>
      </c>
      <c r="EB438" s="207">
        <v>0</v>
      </c>
      <c r="EC438" s="207">
        <v>1</v>
      </c>
      <c r="ED438" s="207">
        <v>12</v>
      </c>
      <c r="EE438" s="207">
        <v>92</v>
      </c>
      <c r="EF438" s="207">
        <v>11</v>
      </c>
      <c r="EG438" s="207">
        <v>13</v>
      </c>
      <c r="EH438" s="207">
        <v>30</v>
      </c>
      <c r="EI438" s="207">
        <v>1</v>
      </c>
      <c r="EJ438" s="207">
        <v>0</v>
      </c>
      <c r="EK438" s="207">
        <v>45</v>
      </c>
      <c r="EL438" s="207">
        <v>10</v>
      </c>
      <c r="EM438" s="207">
        <v>1</v>
      </c>
      <c r="EN438" s="207">
        <v>8</v>
      </c>
      <c r="EO438" s="207">
        <v>7</v>
      </c>
      <c r="EP438" s="207">
        <v>29</v>
      </c>
      <c r="EQ438" s="207">
        <v>27</v>
      </c>
      <c r="ER438" s="207">
        <v>43</v>
      </c>
      <c r="ES438" s="207">
        <v>9</v>
      </c>
      <c r="ET438" s="207">
        <v>1</v>
      </c>
      <c r="EU438" s="207">
        <v>0</v>
      </c>
      <c r="EV438" s="207">
        <v>11</v>
      </c>
      <c r="EW438" s="207">
        <v>39</v>
      </c>
      <c r="EX438" s="207">
        <v>4</v>
      </c>
      <c r="EY438" s="207">
        <v>0</v>
      </c>
      <c r="EZ438" s="207">
        <v>0</v>
      </c>
      <c r="FA438" s="207">
        <v>0</v>
      </c>
      <c r="FB438" s="207">
        <v>0</v>
      </c>
      <c r="FC438" s="207">
        <v>0</v>
      </c>
      <c r="FD438" s="207">
        <v>2</v>
      </c>
      <c r="FE438" s="207">
        <v>0</v>
      </c>
      <c r="FF438" s="207">
        <v>0</v>
      </c>
      <c r="FG438" s="207">
        <v>4</v>
      </c>
      <c r="FH438" s="207">
        <v>7</v>
      </c>
      <c r="FI438" s="213">
        <v>7</v>
      </c>
      <c r="FJ438" s="207">
        <v>7</v>
      </c>
      <c r="FK438" s="207">
        <v>0</v>
      </c>
      <c r="FL438" s="207">
        <v>5</v>
      </c>
      <c r="FM438" s="207">
        <v>13</v>
      </c>
      <c r="FN438" s="207">
        <v>5</v>
      </c>
      <c r="FO438" s="207">
        <v>2</v>
      </c>
      <c r="FP438" s="207">
        <v>5</v>
      </c>
      <c r="FQ438" s="207">
        <v>5</v>
      </c>
      <c r="FR438" s="207">
        <v>36</v>
      </c>
      <c r="FS438" s="207">
        <v>47</v>
      </c>
      <c r="FT438" s="207">
        <v>2</v>
      </c>
      <c r="FU438" s="207">
        <v>57</v>
      </c>
      <c r="FV438" s="207">
        <v>99</v>
      </c>
      <c r="FW438" s="207">
        <v>17</v>
      </c>
      <c r="FX438" s="207">
        <v>57</v>
      </c>
      <c r="FY438" s="207">
        <v>29</v>
      </c>
      <c r="FZ438" s="207">
        <v>48</v>
      </c>
      <c r="GA438" s="207">
        <v>48</v>
      </c>
      <c r="GB438" s="207">
        <v>68</v>
      </c>
      <c r="GC438" s="207">
        <v>52</v>
      </c>
      <c r="GD438" s="207">
        <v>3</v>
      </c>
      <c r="GE438" s="207">
        <v>21</v>
      </c>
      <c r="GF438" s="207">
        <v>61</v>
      </c>
      <c r="GG438" s="207">
        <v>64</v>
      </c>
      <c r="GH438" s="207">
        <v>39</v>
      </c>
      <c r="GI438" s="207">
        <v>27</v>
      </c>
      <c r="GJ438" s="207">
        <v>0</v>
      </c>
      <c r="GK438" s="207">
        <v>67</v>
      </c>
      <c r="GL438" s="207">
        <v>40</v>
      </c>
      <c r="GM438" s="207">
        <v>48</v>
      </c>
      <c r="GN438" s="207">
        <v>2</v>
      </c>
      <c r="GO438" s="207">
        <v>71</v>
      </c>
      <c r="GP438" s="207">
        <v>6</v>
      </c>
      <c r="GQ438" s="207">
        <v>2</v>
      </c>
      <c r="GR438" s="207">
        <v>0</v>
      </c>
      <c r="GS438" s="207">
        <v>0</v>
      </c>
      <c r="GT438" s="207">
        <v>30</v>
      </c>
      <c r="GU438" s="207">
        <v>1</v>
      </c>
      <c r="GV438" s="207">
        <v>0</v>
      </c>
      <c r="GW438" s="207">
        <v>0</v>
      </c>
      <c r="GX438" s="207">
        <v>1</v>
      </c>
      <c r="GY438" s="207">
        <v>0</v>
      </c>
      <c r="GZ438" s="207">
        <v>0</v>
      </c>
      <c r="HA438" s="207">
        <v>28</v>
      </c>
      <c r="HB438" s="207">
        <v>0</v>
      </c>
      <c r="HC438" s="207">
        <v>7</v>
      </c>
      <c r="HD438" s="207">
        <v>0</v>
      </c>
      <c r="HE438" s="207">
        <v>2</v>
      </c>
      <c r="HF438" s="207">
        <v>0</v>
      </c>
      <c r="HG438" s="207">
        <v>14</v>
      </c>
      <c r="HH438" s="207">
        <v>1</v>
      </c>
      <c r="HI438" s="207">
        <v>5</v>
      </c>
      <c r="HJ438" s="207">
        <v>3</v>
      </c>
      <c r="HK438" s="207">
        <v>35</v>
      </c>
      <c r="HL438" s="207">
        <v>0</v>
      </c>
      <c r="HM438" s="207">
        <v>1</v>
      </c>
      <c r="HN438" s="207">
        <v>1</v>
      </c>
      <c r="HO438" s="207">
        <v>2</v>
      </c>
      <c r="HP438" s="207">
        <v>2</v>
      </c>
      <c r="HQ438" s="207">
        <v>12</v>
      </c>
      <c r="HR438" s="207">
        <v>8</v>
      </c>
      <c r="HS438" s="207">
        <v>23</v>
      </c>
      <c r="HT438" s="207">
        <v>10</v>
      </c>
      <c r="HU438" s="207">
        <v>5</v>
      </c>
      <c r="HV438" s="207">
        <v>28</v>
      </c>
      <c r="HW438" s="207">
        <v>2</v>
      </c>
      <c r="HX438" s="207">
        <v>4</v>
      </c>
      <c r="HY438" s="208">
        <v>3927</v>
      </c>
    </row>
    <row r="439" spans="1:233" x14ac:dyDescent="0.25">
      <c r="A439" s="209" t="s">
        <v>678</v>
      </c>
      <c r="B439" s="208">
        <v>175</v>
      </c>
      <c r="C439" s="208">
        <v>272</v>
      </c>
      <c r="D439" s="208">
        <v>234</v>
      </c>
      <c r="E439" s="208">
        <v>114</v>
      </c>
      <c r="F439" s="208">
        <v>282</v>
      </c>
      <c r="G439" s="208">
        <v>359</v>
      </c>
      <c r="H439" s="208">
        <v>353</v>
      </c>
      <c r="I439" s="208">
        <v>20</v>
      </c>
      <c r="J439" s="208">
        <v>116</v>
      </c>
      <c r="K439" s="208">
        <v>61</v>
      </c>
      <c r="L439" s="208">
        <v>294</v>
      </c>
      <c r="M439" s="208">
        <v>114</v>
      </c>
      <c r="N439" s="208">
        <v>622</v>
      </c>
      <c r="O439" s="208">
        <v>232</v>
      </c>
      <c r="P439" s="208">
        <v>346</v>
      </c>
      <c r="Q439" s="208">
        <v>165</v>
      </c>
      <c r="R439" s="208">
        <v>470</v>
      </c>
      <c r="S439" s="208">
        <v>98</v>
      </c>
      <c r="T439" s="208">
        <v>157</v>
      </c>
      <c r="U439" s="208">
        <v>115</v>
      </c>
      <c r="V439" s="208">
        <v>66</v>
      </c>
      <c r="W439" s="208">
        <v>23</v>
      </c>
      <c r="X439" s="208">
        <v>35</v>
      </c>
      <c r="Y439" s="208">
        <v>114</v>
      </c>
      <c r="Z439" s="208">
        <v>97</v>
      </c>
      <c r="AA439" s="208">
        <v>50</v>
      </c>
      <c r="AB439" s="208">
        <v>171</v>
      </c>
      <c r="AC439" s="208">
        <v>119</v>
      </c>
      <c r="AD439" s="208">
        <v>123</v>
      </c>
      <c r="AE439" s="208">
        <v>153</v>
      </c>
      <c r="AF439" s="208">
        <v>189</v>
      </c>
      <c r="AG439" s="208">
        <v>103</v>
      </c>
      <c r="AH439" s="208">
        <v>101</v>
      </c>
      <c r="AI439" s="208">
        <v>80</v>
      </c>
      <c r="AJ439" s="208">
        <v>406</v>
      </c>
      <c r="AK439" s="214">
        <v>410</v>
      </c>
      <c r="AL439" s="208">
        <v>179</v>
      </c>
      <c r="AM439" s="208">
        <v>2</v>
      </c>
      <c r="AN439" s="208">
        <v>5</v>
      </c>
      <c r="AO439" s="208">
        <v>26</v>
      </c>
      <c r="AP439" s="208">
        <v>10</v>
      </c>
      <c r="AQ439" s="208">
        <v>30</v>
      </c>
      <c r="AR439" s="208">
        <v>405</v>
      </c>
      <c r="AS439" s="208">
        <v>601</v>
      </c>
      <c r="AT439" s="208">
        <v>551</v>
      </c>
      <c r="AU439" s="208">
        <v>257</v>
      </c>
      <c r="AV439" s="208">
        <v>136</v>
      </c>
      <c r="AW439" s="208">
        <v>113</v>
      </c>
      <c r="AX439" s="208">
        <v>188</v>
      </c>
      <c r="AY439" s="208">
        <v>43</v>
      </c>
      <c r="AZ439" s="208">
        <v>41</v>
      </c>
      <c r="BA439" s="208">
        <v>77</v>
      </c>
      <c r="BB439" s="208">
        <v>170</v>
      </c>
      <c r="BC439" s="208">
        <v>63</v>
      </c>
      <c r="BD439" s="208">
        <v>79</v>
      </c>
      <c r="BE439" s="208">
        <v>2</v>
      </c>
      <c r="BF439" s="208">
        <v>520</v>
      </c>
      <c r="BG439" s="208">
        <v>142</v>
      </c>
      <c r="BH439" s="208">
        <v>35</v>
      </c>
      <c r="BI439" s="208">
        <v>74</v>
      </c>
      <c r="BJ439" s="208">
        <v>86</v>
      </c>
      <c r="BK439" s="208">
        <v>77</v>
      </c>
      <c r="BL439" s="208">
        <v>36</v>
      </c>
      <c r="BM439" s="208">
        <v>61</v>
      </c>
      <c r="BN439" s="208">
        <v>402</v>
      </c>
      <c r="BO439" s="208">
        <v>484</v>
      </c>
      <c r="BP439" s="208">
        <v>90</v>
      </c>
      <c r="BQ439" s="208">
        <v>175</v>
      </c>
      <c r="BR439" s="208">
        <v>148</v>
      </c>
      <c r="BS439" s="208">
        <v>61</v>
      </c>
      <c r="BT439" s="208">
        <v>150</v>
      </c>
      <c r="BU439" s="208">
        <v>69</v>
      </c>
      <c r="BV439" s="208">
        <v>91</v>
      </c>
      <c r="BW439" s="208">
        <v>32</v>
      </c>
      <c r="BX439" s="208">
        <v>43</v>
      </c>
      <c r="BY439" s="208">
        <v>42</v>
      </c>
      <c r="BZ439" s="208">
        <v>47</v>
      </c>
      <c r="CA439" s="208">
        <v>497</v>
      </c>
      <c r="CB439" s="208">
        <v>58</v>
      </c>
      <c r="CC439" s="208">
        <v>396</v>
      </c>
      <c r="CD439" s="208">
        <v>571</v>
      </c>
      <c r="CE439" s="208">
        <v>175</v>
      </c>
      <c r="CF439" s="208">
        <v>10</v>
      </c>
      <c r="CG439" s="208">
        <v>50</v>
      </c>
      <c r="CH439" s="208">
        <v>48</v>
      </c>
      <c r="CI439" s="208">
        <v>23</v>
      </c>
      <c r="CJ439" s="208">
        <v>37</v>
      </c>
      <c r="CK439" s="208">
        <v>19</v>
      </c>
      <c r="CL439" s="208">
        <v>71</v>
      </c>
      <c r="CM439" s="208">
        <v>41</v>
      </c>
      <c r="CN439" s="208">
        <v>35</v>
      </c>
      <c r="CO439" s="208">
        <v>55</v>
      </c>
      <c r="CP439" s="208">
        <v>85</v>
      </c>
      <c r="CQ439" s="208">
        <v>101</v>
      </c>
      <c r="CR439" s="208">
        <v>86</v>
      </c>
      <c r="CS439" s="208">
        <v>51</v>
      </c>
      <c r="CT439" s="208">
        <v>1</v>
      </c>
      <c r="CU439" s="208">
        <v>77</v>
      </c>
      <c r="CV439" s="208">
        <v>1269</v>
      </c>
      <c r="CW439" s="208">
        <v>53</v>
      </c>
      <c r="CX439" s="208">
        <v>69</v>
      </c>
      <c r="CY439" s="208">
        <v>31</v>
      </c>
      <c r="CZ439" s="208">
        <v>3</v>
      </c>
      <c r="DA439" s="208">
        <v>29</v>
      </c>
      <c r="DB439" s="208">
        <v>107</v>
      </c>
      <c r="DC439" s="208">
        <v>48</v>
      </c>
      <c r="DD439" s="208">
        <v>104</v>
      </c>
      <c r="DE439" s="208">
        <v>96</v>
      </c>
      <c r="DF439" s="208">
        <v>127</v>
      </c>
      <c r="DG439" s="208">
        <v>78</v>
      </c>
      <c r="DH439" s="208">
        <v>62</v>
      </c>
      <c r="DI439" s="208">
        <v>96</v>
      </c>
      <c r="DJ439" s="208">
        <v>485</v>
      </c>
      <c r="DK439" s="208">
        <v>1204</v>
      </c>
      <c r="DL439" s="208">
        <v>1248</v>
      </c>
      <c r="DM439" s="208">
        <v>822</v>
      </c>
      <c r="DN439" s="208">
        <v>1934</v>
      </c>
      <c r="DO439" s="208">
        <v>384</v>
      </c>
      <c r="DP439" s="208">
        <v>96</v>
      </c>
      <c r="DQ439" s="208">
        <v>45</v>
      </c>
      <c r="DR439" s="208">
        <v>185</v>
      </c>
      <c r="DS439" s="208">
        <v>99</v>
      </c>
      <c r="DT439" s="208">
        <v>54</v>
      </c>
      <c r="DU439" s="208">
        <v>655</v>
      </c>
      <c r="DV439" s="208">
        <v>195</v>
      </c>
      <c r="DW439" s="208">
        <v>25</v>
      </c>
      <c r="DX439" s="208">
        <v>0</v>
      </c>
      <c r="DY439" s="208">
        <v>244</v>
      </c>
      <c r="DZ439" s="208">
        <v>60</v>
      </c>
      <c r="EA439" s="208">
        <v>51</v>
      </c>
      <c r="EB439" s="208">
        <v>23</v>
      </c>
      <c r="EC439" s="208">
        <v>27</v>
      </c>
      <c r="ED439" s="208">
        <v>30</v>
      </c>
      <c r="EE439" s="208">
        <v>584</v>
      </c>
      <c r="EF439" s="208">
        <v>94</v>
      </c>
      <c r="EG439" s="208">
        <v>119</v>
      </c>
      <c r="EH439" s="208">
        <v>95</v>
      </c>
      <c r="EI439" s="208">
        <v>33</v>
      </c>
      <c r="EJ439" s="208">
        <v>29</v>
      </c>
      <c r="EK439" s="208">
        <v>256</v>
      </c>
      <c r="EL439" s="208">
        <v>64</v>
      </c>
      <c r="EM439" s="208">
        <v>40</v>
      </c>
      <c r="EN439" s="208">
        <v>50</v>
      </c>
      <c r="EO439" s="208">
        <v>121</v>
      </c>
      <c r="EP439" s="208">
        <v>346</v>
      </c>
      <c r="EQ439" s="208">
        <v>188</v>
      </c>
      <c r="ER439" s="208">
        <v>207</v>
      </c>
      <c r="ES439" s="208">
        <v>76</v>
      </c>
      <c r="ET439" s="208">
        <v>67</v>
      </c>
      <c r="EU439" s="208">
        <v>7</v>
      </c>
      <c r="EV439" s="208">
        <v>379</v>
      </c>
      <c r="EW439" s="208">
        <v>522</v>
      </c>
      <c r="EX439" s="208">
        <v>112</v>
      </c>
      <c r="EY439" s="208">
        <v>48</v>
      </c>
      <c r="EZ439" s="208">
        <v>47</v>
      </c>
      <c r="FA439" s="208">
        <v>66</v>
      </c>
      <c r="FB439" s="208">
        <v>71</v>
      </c>
      <c r="FC439" s="208">
        <v>18</v>
      </c>
      <c r="FD439" s="208">
        <v>13</v>
      </c>
      <c r="FE439" s="208">
        <v>25</v>
      </c>
      <c r="FF439" s="208">
        <v>24</v>
      </c>
      <c r="FG439" s="208">
        <v>142</v>
      </c>
      <c r="FH439" s="208">
        <v>265</v>
      </c>
      <c r="FI439" s="214">
        <v>50</v>
      </c>
      <c r="FJ439" s="208">
        <v>82</v>
      </c>
      <c r="FK439" s="208">
        <v>180</v>
      </c>
      <c r="FL439" s="208">
        <v>148</v>
      </c>
      <c r="FM439" s="208">
        <v>69</v>
      </c>
      <c r="FN439" s="208">
        <v>87</v>
      </c>
      <c r="FO439" s="208">
        <v>142</v>
      </c>
      <c r="FP439" s="208">
        <v>172</v>
      </c>
      <c r="FQ439" s="208">
        <v>49</v>
      </c>
      <c r="FR439" s="208">
        <v>590</v>
      </c>
      <c r="FS439" s="208">
        <v>625</v>
      </c>
      <c r="FT439" s="208">
        <v>503</v>
      </c>
      <c r="FU439" s="208">
        <v>534</v>
      </c>
      <c r="FV439" s="208">
        <v>711</v>
      </c>
      <c r="FW439" s="208">
        <v>314</v>
      </c>
      <c r="FX439" s="208">
        <v>593</v>
      </c>
      <c r="FY439" s="208">
        <v>784</v>
      </c>
      <c r="FZ439" s="208">
        <v>555</v>
      </c>
      <c r="GA439" s="208">
        <v>437</v>
      </c>
      <c r="GB439" s="208">
        <v>491</v>
      </c>
      <c r="GC439" s="208">
        <v>780</v>
      </c>
      <c r="GD439" s="208">
        <v>86</v>
      </c>
      <c r="GE439" s="208">
        <v>281</v>
      </c>
      <c r="GF439" s="208">
        <v>688</v>
      </c>
      <c r="GG439" s="208">
        <v>860</v>
      </c>
      <c r="GH439" s="208">
        <v>578</v>
      </c>
      <c r="GI439" s="208">
        <v>408</v>
      </c>
      <c r="GJ439" s="208">
        <v>59</v>
      </c>
      <c r="GK439" s="208">
        <v>965</v>
      </c>
      <c r="GL439" s="208">
        <v>599</v>
      </c>
      <c r="GM439" s="208">
        <v>360</v>
      </c>
      <c r="GN439" s="208">
        <v>379</v>
      </c>
      <c r="GO439" s="208">
        <v>396</v>
      </c>
      <c r="GP439" s="208">
        <v>785</v>
      </c>
      <c r="GQ439" s="208">
        <v>179</v>
      </c>
      <c r="GR439" s="208">
        <v>76</v>
      </c>
      <c r="GS439" s="208">
        <v>149</v>
      </c>
      <c r="GT439" s="208">
        <v>431</v>
      </c>
      <c r="GU439" s="208">
        <v>41</v>
      </c>
      <c r="GV439" s="208">
        <v>24</v>
      </c>
      <c r="GW439" s="208">
        <v>51</v>
      </c>
      <c r="GX439" s="208">
        <v>12</v>
      </c>
      <c r="GY439" s="208">
        <v>23</v>
      </c>
      <c r="GZ439" s="208">
        <v>6</v>
      </c>
      <c r="HA439" s="208">
        <v>530</v>
      </c>
      <c r="HB439" s="208">
        <v>0</v>
      </c>
      <c r="HC439" s="208">
        <v>77</v>
      </c>
      <c r="HD439" s="208">
        <v>36</v>
      </c>
      <c r="HE439" s="208">
        <v>79</v>
      </c>
      <c r="HF439" s="208">
        <v>33</v>
      </c>
      <c r="HG439" s="208">
        <v>109</v>
      </c>
      <c r="HH439" s="208">
        <v>82</v>
      </c>
      <c r="HI439" s="208">
        <v>84</v>
      </c>
      <c r="HJ439" s="208">
        <v>48</v>
      </c>
      <c r="HK439" s="208">
        <v>321</v>
      </c>
      <c r="HL439" s="208">
        <v>1</v>
      </c>
      <c r="HM439" s="208">
        <v>33</v>
      </c>
      <c r="HN439" s="208">
        <v>23</v>
      </c>
      <c r="HO439" s="208">
        <v>32</v>
      </c>
      <c r="HP439" s="208">
        <v>84</v>
      </c>
      <c r="HQ439" s="208">
        <v>53</v>
      </c>
      <c r="HR439" s="208">
        <v>74</v>
      </c>
      <c r="HS439" s="208">
        <v>90</v>
      </c>
      <c r="HT439" s="208">
        <v>95</v>
      </c>
      <c r="HU439" s="208">
        <v>34</v>
      </c>
      <c r="HV439" s="208">
        <v>398</v>
      </c>
      <c r="HW439" s="208">
        <v>31</v>
      </c>
      <c r="HX439" s="208">
        <v>14</v>
      </c>
      <c r="HY439" s="208">
        <v>47008</v>
      </c>
    </row>
    <row r="440" spans="1:233" x14ac:dyDescent="0.25">
      <c r="A440" s="210" t="s">
        <v>1014</v>
      </c>
    </row>
    <row r="441" spans="1:233" x14ac:dyDescent="0.25">
      <c r="A441" s="210" t="s">
        <v>1026</v>
      </c>
    </row>
    <row r="443" spans="1:233" x14ac:dyDescent="0.25">
      <c r="A443" s="201" t="s">
        <v>976</v>
      </c>
    </row>
    <row r="444" spans="1:233" x14ac:dyDescent="0.25">
      <c r="A444" s="211" t="s">
        <v>977</v>
      </c>
    </row>
    <row r="445" spans="1:233" x14ac:dyDescent="0.25">
      <c r="A445" s="203" t="s">
        <v>604</v>
      </c>
    </row>
    <row r="446" spans="1:233" x14ac:dyDescent="0.25">
      <c r="A446" s="303" t="s">
        <v>978</v>
      </c>
      <c r="B446" s="306"/>
      <c r="C446" s="306"/>
      <c r="D446" s="306"/>
      <c r="E446" s="306"/>
      <c r="F446" s="306"/>
      <c r="G446" s="306"/>
      <c r="H446" s="306"/>
      <c r="I446" s="306"/>
      <c r="J446" s="306"/>
      <c r="K446" s="306"/>
      <c r="L446" s="306"/>
      <c r="M446" s="306"/>
      <c r="N446" s="306"/>
      <c r="O446" s="306"/>
      <c r="P446" s="306"/>
      <c r="Q446" s="306"/>
      <c r="R446" s="306"/>
      <c r="S446" s="306"/>
      <c r="T446" s="306"/>
      <c r="U446" s="306"/>
      <c r="V446" s="306"/>
      <c r="W446" s="306"/>
      <c r="X446" s="306"/>
      <c r="Y446" s="306"/>
      <c r="Z446" s="306"/>
      <c r="AA446" s="306"/>
      <c r="AB446" s="306"/>
      <c r="AC446" s="306"/>
      <c r="AD446" s="306"/>
      <c r="AE446" s="306"/>
      <c r="AF446" s="306"/>
      <c r="AG446" s="306"/>
      <c r="AH446" s="306"/>
      <c r="AI446" s="306"/>
      <c r="AJ446" s="306"/>
      <c r="AK446" s="306"/>
      <c r="AL446" s="306"/>
      <c r="AM446" s="306"/>
      <c r="AN446" s="306"/>
      <c r="AO446" s="306"/>
      <c r="AP446" s="306"/>
      <c r="AQ446" s="306"/>
      <c r="AR446" s="306"/>
      <c r="AS446" s="306"/>
      <c r="AT446" s="306"/>
      <c r="AU446" s="306"/>
      <c r="AV446" s="306"/>
      <c r="AW446" s="306"/>
      <c r="AX446" s="306"/>
      <c r="AY446" s="306"/>
      <c r="AZ446" s="306"/>
      <c r="BA446" s="306"/>
      <c r="BB446" s="306"/>
      <c r="BC446" s="306"/>
      <c r="BD446" s="306"/>
      <c r="BE446" s="306"/>
      <c r="BF446" s="306"/>
      <c r="BG446" s="306"/>
      <c r="BH446" s="306"/>
      <c r="BI446" s="306"/>
      <c r="BJ446" s="306"/>
      <c r="BK446" s="306"/>
      <c r="BL446" s="306"/>
      <c r="BM446" s="306"/>
      <c r="BN446" s="306"/>
      <c r="BO446" s="306"/>
      <c r="BP446" s="306"/>
      <c r="BQ446" s="306"/>
      <c r="BR446" s="306"/>
      <c r="BS446" s="306"/>
      <c r="BT446" s="306"/>
      <c r="BU446" s="306"/>
      <c r="BV446" s="306"/>
      <c r="BW446" s="306"/>
      <c r="BX446" s="306"/>
      <c r="BY446" s="306"/>
      <c r="BZ446" s="306"/>
      <c r="CA446" s="306"/>
      <c r="CB446" s="306"/>
      <c r="CC446" s="306"/>
      <c r="CD446" s="306"/>
      <c r="CE446" s="306"/>
      <c r="CF446" s="306"/>
      <c r="CG446" s="306"/>
      <c r="CH446" s="306"/>
      <c r="CI446" s="306"/>
      <c r="CJ446" s="306"/>
      <c r="CK446" s="306"/>
      <c r="CL446" s="306"/>
      <c r="CM446" s="306"/>
      <c r="CN446" s="306"/>
      <c r="CO446" s="306"/>
      <c r="CP446" s="306"/>
      <c r="CQ446" s="306"/>
      <c r="CR446" s="306"/>
      <c r="CS446" s="306"/>
      <c r="CT446" s="306"/>
      <c r="CU446" s="306"/>
      <c r="CV446" s="306"/>
      <c r="CW446" s="306"/>
      <c r="CX446" s="306"/>
      <c r="CY446" s="306"/>
      <c r="CZ446" s="306"/>
      <c r="DA446" s="306"/>
      <c r="DB446" s="306"/>
      <c r="DC446" s="306"/>
      <c r="DD446" s="306"/>
      <c r="DE446" s="306"/>
      <c r="DF446" s="306"/>
      <c r="DG446" s="306"/>
      <c r="DH446" s="306"/>
      <c r="DI446" s="306"/>
      <c r="DJ446" s="306"/>
      <c r="DK446" s="306"/>
      <c r="DL446" s="306"/>
      <c r="DM446" s="306"/>
      <c r="DN446" s="306"/>
      <c r="DO446" s="306"/>
      <c r="DP446" s="306"/>
      <c r="DQ446" s="306"/>
      <c r="DR446" s="306"/>
      <c r="DS446" s="306"/>
      <c r="DT446" s="306"/>
      <c r="DU446" s="306"/>
      <c r="DV446" s="306"/>
      <c r="DW446" s="306"/>
      <c r="DX446" s="306"/>
      <c r="DY446" s="306"/>
      <c r="DZ446" s="306"/>
      <c r="EA446" s="306"/>
      <c r="EB446" s="306"/>
      <c r="EC446" s="306"/>
      <c r="ED446" s="306"/>
      <c r="EE446" s="306"/>
      <c r="EF446" s="306"/>
      <c r="EG446" s="306"/>
      <c r="EH446" s="306"/>
      <c r="EI446" s="306"/>
      <c r="EJ446" s="306"/>
      <c r="EK446" s="306"/>
      <c r="EL446" s="306"/>
      <c r="EM446" s="306"/>
      <c r="EN446" s="306"/>
      <c r="EO446" s="306"/>
      <c r="EP446" s="306"/>
      <c r="EQ446" s="306"/>
      <c r="ER446" s="306"/>
      <c r="ES446" s="306"/>
      <c r="ET446" s="306"/>
      <c r="EU446" s="306"/>
      <c r="EV446" s="306"/>
      <c r="EW446" s="306"/>
      <c r="EX446" s="306"/>
      <c r="EY446" s="306"/>
      <c r="EZ446" s="306"/>
      <c r="FA446" s="306"/>
      <c r="FB446" s="306"/>
      <c r="FC446" s="306"/>
      <c r="FD446" s="306"/>
      <c r="FE446" s="306"/>
      <c r="FF446" s="306"/>
      <c r="FG446" s="306"/>
      <c r="FH446" s="306"/>
      <c r="FI446" s="306"/>
      <c r="FJ446" s="306"/>
      <c r="FK446" s="306"/>
      <c r="FL446" s="306"/>
      <c r="FM446" s="306"/>
      <c r="FN446" s="306"/>
      <c r="FO446" s="306"/>
      <c r="FP446" s="306"/>
      <c r="FQ446" s="306"/>
      <c r="FR446" s="306"/>
      <c r="FS446" s="306"/>
      <c r="FT446" s="306"/>
      <c r="FU446" s="306"/>
      <c r="FV446" s="306"/>
      <c r="FW446" s="306"/>
      <c r="FX446" s="306"/>
      <c r="FY446" s="306"/>
      <c r="FZ446" s="306"/>
      <c r="GA446" s="306"/>
      <c r="GB446" s="306"/>
      <c r="GC446" s="306"/>
      <c r="GD446" s="306"/>
      <c r="GE446" s="306"/>
      <c r="GF446" s="306"/>
      <c r="GG446" s="306"/>
      <c r="GH446" s="306"/>
      <c r="GI446" s="306"/>
      <c r="GJ446" s="306"/>
      <c r="GK446" s="306"/>
      <c r="GL446" s="306"/>
      <c r="GM446" s="306"/>
      <c r="GN446" s="306"/>
      <c r="GO446" s="306"/>
      <c r="GP446" s="306"/>
      <c r="GQ446" s="306"/>
      <c r="GR446" s="306"/>
      <c r="GS446" s="306"/>
      <c r="GT446" s="306"/>
      <c r="GU446" s="306"/>
      <c r="GV446" s="306"/>
      <c r="GW446" s="306"/>
      <c r="GX446" s="306"/>
      <c r="GY446" s="306"/>
      <c r="GZ446" s="306"/>
      <c r="HA446" s="306"/>
      <c r="HB446" s="306"/>
      <c r="HC446" s="306"/>
      <c r="HD446" s="306"/>
      <c r="HE446" s="306"/>
      <c r="HF446" s="306"/>
      <c r="HG446" s="306"/>
      <c r="HH446" s="306"/>
      <c r="HI446" s="306"/>
      <c r="HJ446" s="306"/>
      <c r="HK446" s="306"/>
      <c r="HL446" s="306"/>
      <c r="HM446" s="306"/>
      <c r="HN446" s="306"/>
      <c r="HO446" s="306"/>
      <c r="HP446" s="306"/>
      <c r="HQ446" s="306"/>
      <c r="HR446" s="306"/>
      <c r="HS446" s="306"/>
      <c r="HT446" s="306"/>
      <c r="HU446" s="306"/>
      <c r="HV446" s="306"/>
      <c r="HW446" s="306"/>
      <c r="HX446" s="306"/>
      <c r="HY446" s="307"/>
    </row>
    <row r="447" spans="1:233" ht="324" x14ac:dyDescent="0.25">
      <c r="A447" s="304"/>
      <c r="B447" s="204" t="s">
        <v>703</v>
      </c>
      <c r="C447" s="204" t="s">
        <v>704</v>
      </c>
      <c r="D447" s="204" t="s">
        <v>705</v>
      </c>
      <c r="E447" s="204" t="s">
        <v>706</v>
      </c>
      <c r="F447" s="204" t="s">
        <v>707</v>
      </c>
      <c r="G447" s="204" t="s">
        <v>708</v>
      </c>
      <c r="H447" s="204" t="s">
        <v>709</v>
      </c>
      <c r="I447" s="204" t="s">
        <v>710</v>
      </c>
      <c r="J447" s="204" t="s">
        <v>711</v>
      </c>
      <c r="K447" s="204" t="s">
        <v>712</v>
      </c>
      <c r="L447" s="204" t="s">
        <v>713</v>
      </c>
      <c r="M447" s="204" t="s">
        <v>714</v>
      </c>
      <c r="N447" s="204" t="s">
        <v>715</v>
      </c>
      <c r="O447" s="204" t="s">
        <v>716</v>
      </c>
      <c r="P447" s="204" t="s">
        <v>717</v>
      </c>
      <c r="Q447" s="204" t="s">
        <v>718</v>
      </c>
      <c r="R447" s="204" t="s">
        <v>719</v>
      </c>
      <c r="S447" s="204" t="s">
        <v>720</v>
      </c>
      <c r="T447" s="204" t="s">
        <v>721</v>
      </c>
      <c r="U447" s="204" t="s">
        <v>722</v>
      </c>
      <c r="V447" s="204" t="s">
        <v>723</v>
      </c>
      <c r="W447" s="204" t="s">
        <v>724</v>
      </c>
      <c r="X447" s="204" t="s">
        <v>725</v>
      </c>
      <c r="Y447" s="204" t="s">
        <v>726</v>
      </c>
      <c r="Z447" s="204" t="s">
        <v>727</v>
      </c>
      <c r="AA447" s="204" t="s">
        <v>728</v>
      </c>
      <c r="AB447" s="204" t="s">
        <v>729</v>
      </c>
      <c r="AC447" s="204" t="s">
        <v>730</v>
      </c>
      <c r="AD447" s="204" t="s">
        <v>731</v>
      </c>
      <c r="AE447" s="204" t="s">
        <v>732</v>
      </c>
      <c r="AF447" s="204" t="s">
        <v>733</v>
      </c>
      <c r="AG447" s="204" t="s">
        <v>734</v>
      </c>
      <c r="AH447" s="204" t="s">
        <v>735</v>
      </c>
      <c r="AI447" s="204" t="s">
        <v>736</v>
      </c>
      <c r="AJ447" s="204" t="s">
        <v>737</v>
      </c>
      <c r="AK447" s="212" t="s">
        <v>738</v>
      </c>
      <c r="AL447" s="204" t="s">
        <v>739</v>
      </c>
      <c r="AM447" s="204" t="s">
        <v>740</v>
      </c>
      <c r="AN447" s="204" t="s">
        <v>741</v>
      </c>
      <c r="AO447" s="204" t="s">
        <v>742</v>
      </c>
      <c r="AP447" s="204" t="s">
        <v>743</v>
      </c>
      <c r="AQ447" s="204" t="s">
        <v>744</v>
      </c>
      <c r="AR447" s="204" t="s">
        <v>745</v>
      </c>
      <c r="AS447" s="204" t="s">
        <v>746</v>
      </c>
      <c r="AT447" s="204" t="s">
        <v>747</v>
      </c>
      <c r="AU447" s="204" t="s">
        <v>748</v>
      </c>
      <c r="AV447" s="204" t="s">
        <v>749</v>
      </c>
      <c r="AW447" s="204" t="s">
        <v>750</v>
      </c>
      <c r="AX447" s="204" t="s">
        <v>751</v>
      </c>
      <c r="AY447" s="204" t="s">
        <v>752</v>
      </c>
      <c r="AZ447" s="204" t="s">
        <v>753</v>
      </c>
      <c r="BA447" s="204" t="s">
        <v>754</v>
      </c>
      <c r="BB447" s="204" t="s">
        <v>755</v>
      </c>
      <c r="BC447" s="204" t="s">
        <v>756</v>
      </c>
      <c r="BD447" s="204" t="s">
        <v>757</v>
      </c>
      <c r="BE447" s="204" t="s">
        <v>758</v>
      </c>
      <c r="BF447" s="204" t="s">
        <v>759</v>
      </c>
      <c r="BG447" s="204" t="s">
        <v>760</v>
      </c>
      <c r="BH447" s="204" t="s">
        <v>761</v>
      </c>
      <c r="BI447" s="204" t="s">
        <v>762</v>
      </c>
      <c r="BJ447" s="204" t="s">
        <v>763</v>
      </c>
      <c r="BK447" s="204" t="s">
        <v>764</v>
      </c>
      <c r="BL447" s="204" t="s">
        <v>765</v>
      </c>
      <c r="BM447" s="204" t="s">
        <v>766</v>
      </c>
      <c r="BN447" s="204" t="s">
        <v>767</v>
      </c>
      <c r="BO447" s="204" t="s">
        <v>768</v>
      </c>
      <c r="BP447" s="204" t="s">
        <v>769</v>
      </c>
      <c r="BQ447" s="204" t="s">
        <v>770</v>
      </c>
      <c r="BR447" s="204" t="s">
        <v>771</v>
      </c>
      <c r="BS447" s="204" t="s">
        <v>772</v>
      </c>
      <c r="BT447" s="204" t="s">
        <v>773</v>
      </c>
      <c r="BU447" s="204" t="s">
        <v>774</v>
      </c>
      <c r="BV447" s="204" t="s">
        <v>775</v>
      </c>
      <c r="BW447" s="204" t="s">
        <v>776</v>
      </c>
      <c r="BX447" s="204" t="s">
        <v>777</v>
      </c>
      <c r="BY447" s="204" t="s">
        <v>778</v>
      </c>
      <c r="BZ447" s="204" t="s">
        <v>779</v>
      </c>
      <c r="CA447" s="204" t="s">
        <v>780</v>
      </c>
      <c r="CB447" s="204" t="s">
        <v>781</v>
      </c>
      <c r="CC447" s="204" t="s">
        <v>782</v>
      </c>
      <c r="CD447" s="204" t="s">
        <v>783</v>
      </c>
      <c r="CE447" s="204" t="s">
        <v>784</v>
      </c>
      <c r="CF447" s="204" t="s">
        <v>785</v>
      </c>
      <c r="CG447" s="204" t="s">
        <v>786</v>
      </c>
      <c r="CH447" s="204" t="s">
        <v>787</v>
      </c>
      <c r="CI447" s="204" t="s">
        <v>788</v>
      </c>
      <c r="CJ447" s="204" t="s">
        <v>789</v>
      </c>
      <c r="CK447" s="204" t="s">
        <v>790</v>
      </c>
      <c r="CL447" s="204" t="s">
        <v>791</v>
      </c>
      <c r="CM447" s="204" t="s">
        <v>792</v>
      </c>
      <c r="CN447" s="204" t="s">
        <v>793</v>
      </c>
      <c r="CO447" s="204" t="s">
        <v>794</v>
      </c>
      <c r="CP447" s="204" t="s">
        <v>795</v>
      </c>
      <c r="CQ447" s="204" t="s">
        <v>796</v>
      </c>
      <c r="CR447" s="204" t="s">
        <v>797</v>
      </c>
      <c r="CS447" s="204" t="s">
        <v>798</v>
      </c>
      <c r="CT447" s="204" t="s">
        <v>799</v>
      </c>
      <c r="CU447" s="204" t="s">
        <v>800</v>
      </c>
      <c r="CV447" s="204" t="s">
        <v>801</v>
      </c>
      <c r="CW447" s="204" t="s">
        <v>802</v>
      </c>
      <c r="CX447" s="204" t="s">
        <v>803</v>
      </c>
      <c r="CY447" s="204" t="s">
        <v>804</v>
      </c>
      <c r="CZ447" s="204" t="s">
        <v>805</v>
      </c>
      <c r="DA447" s="204" t="s">
        <v>806</v>
      </c>
      <c r="DB447" s="204" t="s">
        <v>807</v>
      </c>
      <c r="DC447" s="204" t="s">
        <v>808</v>
      </c>
      <c r="DD447" s="204" t="s">
        <v>809</v>
      </c>
      <c r="DE447" s="204" t="s">
        <v>810</v>
      </c>
      <c r="DF447" s="204" t="s">
        <v>811</v>
      </c>
      <c r="DG447" s="204" t="s">
        <v>812</v>
      </c>
      <c r="DH447" s="204" t="s">
        <v>813</v>
      </c>
      <c r="DI447" s="204" t="s">
        <v>814</v>
      </c>
      <c r="DJ447" s="204" t="s">
        <v>815</v>
      </c>
      <c r="DK447" s="204" t="s">
        <v>816</v>
      </c>
      <c r="DL447" s="204" t="s">
        <v>817</v>
      </c>
      <c r="DM447" s="204" t="s">
        <v>818</v>
      </c>
      <c r="DN447" s="204" t="s">
        <v>819</v>
      </c>
      <c r="DO447" s="204" t="s">
        <v>820</v>
      </c>
      <c r="DP447" s="204" t="s">
        <v>821</v>
      </c>
      <c r="DQ447" s="204" t="s">
        <v>822</v>
      </c>
      <c r="DR447" s="204" t="s">
        <v>823</v>
      </c>
      <c r="DS447" s="204" t="s">
        <v>824</v>
      </c>
      <c r="DT447" s="204" t="s">
        <v>825</v>
      </c>
      <c r="DU447" s="204" t="s">
        <v>826</v>
      </c>
      <c r="DV447" s="204" t="s">
        <v>827</v>
      </c>
      <c r="DW447" s="204" t="s">
        <v>828</v>
      </c>
      <c r="DX447" s="204" t="s">
        <v>829</v>
      </c>
      <c r="DY447" s="204" t="s">
        <v>830</v>
      </c>
      <c r="DZ447" s="204" t="s">
        <v>831</v>
      </c>
      <c r="EA447" s="204" t="s">
        <v>832</v>
      </c>
      <c r="EB447" s="204" t="s">
        <v>833</v>
      </c>
      <c r="EC447" s="204" t="s">
        <v>834</v>
      </c>
      <c r="ED447" s="204" t="s">
        <v>835</v>
      </c>
      <c r="EE447" s="204" t="s">
        <v>836</v>
      </c>
      <c r="EF447" s="204" t="s">
        <v>837</v>
      </c>
      <c r="EG447" s="204" t="s">
        <v>838</v>
      </c>
      <c r="EH447" s="204" t="s">
        <v>839</v>
      </c>
      <c r="EI447" s="204" t="s">
        <v>840</v>
      </c>
      <c r="EJ447" s="204" t="s">
        <v>841</v>
      </c>
      <c r="EK447" s="204" t="s">
        <v>842</v>
      </c>
      <c r="EL447" s="204" t="s">
        <v>843</v>
      </c>
      <c r="EM447" s="204" t="s">
        <v>844</v>
      </c>
      <c r="EN447" s="204" t="s">
        <v>845</v>
      </c>
      <c r="EO447" s="204" t="s">
        <v>846</v>
      </c>
      <c r="EP447" s="204" t="s">
        <v>847</v>
      </c>
      <c r="EQ447" s="204" t="s">
        <v>848</v>
      </c>
      <c r="ER447" s="204" t="s">
        <v>849</v>
      </c>
      <c r="ES447" s="204" t="s">
        <v>850</v>
      </c>
      <c r="ET447" s="204" t="s">
        <v>851</v>
      </c>
      <c r="EU447" s="204" t="s">
        <v>852</v>
      </c>
      <c r="EV447" s="204" t="s">
        <v>853</v>
      </c>
      <c r="EW447" s="204" t="s">
        <v>854</v>
      </c>
      <c r="EX447" s="204" t="s">
        <v>855</v>
      </c>
      <c r="EY447" s="204" t="s">
        <v>856</v>
      </c>
      <c r="EZ447" s="204" t="s">
        <v>857</v>
      </c>
      <c r="FA447" s="204" t="s">
        <v>858</v>
      </c>
      <c r="FB447" s="204" t="s">
        <v>859</v>
      </c>
      <c r="FC447" s="204" t="s">
        <v>860</v>
      </c>
      <c r="FD447" s="204" t="s">
        <v>861</v>
      </c>
      <c r="FE447" s="204" t="s">
        <v>862</v>
      </c>
      <c r="FF447" s="204" t="s">
        <v>863</v>
      </c>
      <c r="FG447" s="204" t="s">
        <v>864</v>
      </c>
      <c r="FH447" s="204" t="s">
        <v>865</v>
      </c>
      <c r="FI447" s="212" t="s">
        <v>1031</v>
      </c>
      <c r="FJ447" s="204" t="s">
        <v>867</v>
      </c>
      <c r="FK447" s="204" t="s">
        <v>868</v>
      </c>
      <c r="FL447" s="204" t="s">
        <v>869</v>
      </c>
      <c r="FM447" s="204" t="s">
        <v>870</v>
      </c>
      <c r="FN447" s="204" t="s">
        <v>871</v>
      </c>
      <c r="FO447" s="204" t="s">
        <v>872</v>
      </c>
      <c r="FP447" s="204" t="s">
        <v>873</v>
      </c>
      <c r="FQ447" s="204" t="s">
        <v>874</v>
      </c>
      <c r="FR447" s="204" t="s">
        <v>875</v>
      </c>
      <c r="FS447" s="204" t="s">
        <v>876</v>
      </c>
      <c r="FT447" s="204" t="s">
        <v>877</v>
      </c>
      <c r="FU447" s="204" t="s">
        <v>878</v>
      </c>
      <c r="FV447" s="204" t="s">
        <v>879</v>
      </c>
      <c r="FW447" s="204" t="s">
        <v>880</v>
      </c>
      <c r="FX447" s="204" t="s">
        <v>881</v>
      </c>
      <c r="FY447" s="204" t="s">
        <v>882</v>
      </c>
      <c r="FZ447" s="204" t="s">
        <v>883</v>
      </c>
      <c r="GA447" s="204" t="s">
        <v>884</v>
      </c>
      <c r="GB447" s="204" t="s">
        <v>885</v>
      </c>
      <c r="GC447" s="204" t="s">
        <v>886</v>
      </c>
      <c r="GD447" s="204" t="s">
        <v>887</v>
      </c>
      <c r="GE447" s="204" t="s">
        <v>888</v>
      </c>
      <c r="GF447" s="204" t="s">
        <v>889</v>
      </c>
      <c r="GG447" s="204" t="s">
        <v>890</v>
      </c>
      <c r="GH447" s="204" t="s">
        <v>891</v>
      </c>
      <c r="GI447" s="204" t="s">
        <v>892</v>
      </c>
      <c r="GJ447" s="204" t="s">
        <v>893</v>
      </c>
      <c r="GK447" s="204" t="s">
        <v>894</v>
      </c>
      <c r="GL447" s="204" t="s">
        <v>895</v>
      </c>
      <c r="GM447" s="204" t="s">
        <v>896</v>
      </c>
      <c r="GN447" s="204" t="s">
        <v>897</v>
      </c>
      <c r="GO447" s="204" t="s">
        <v>898</v>
      </c>
      <c r="GP447" s="204" t="s">
        <v>899</v>
      </c>
      <c r="GQ447" s="204" t="s">
        <v>900</v>
      </c>
      <c r="GR447" s="204" t="s">
        <v>901</v>
      </c>
      <c r="GS447" s="204" t="s">
        <v>902</v>
      </c>
      <c r="GT447" s="204" t="s">
        <v>903</v>
      </c>
      <c r="GU447" s="204" t="s">
        <v>904</v>
      </c>
      <c r="GV447" s="204" t="s">
        <v>905</v>
      </c>
      <c r="GW447" s="204" t="s">
        <v>906</v>
      </c>
      <c r="GX447" s="204" t="s">
        <v>907</v>
      </c>
      <c r="GY447" s="204" t="s">
        <v>908</v>
      </c>
      <c r="GZ447" s="204" t="s">
        <v>909</v>
      </c>
      <c r="HA447" s="204" t="s">
        <v>910</v>
      </c>
      <c r="HB447" s="204" t="s">
        <v>911</v>
      </c>
      <c r="HC447" s="204" t="s">
        <v>912</v>
      </c>
      <c r="HD447" s="204" t="s">
        <v>913</v>
      </c>
      <c r="HE447" s="204" t="s">
        <v>914</v>
      </c>
      <c r="HF447" s="204" t="s">
        <v>915</v>
      </c>
      <c r="HG447" s="204" t="s">
        <v>916</v>
      </c>
      <c r="HH447" s="204" t="s">
        <v>917</v>
      </c>
      <c r="HI447" s="204" t="s">
        <v>918</v>
      </c>
      <c r="HJ447" s="204" t="s">
        <v>919</v>
      </c>
      <c r="HK447" s="204" t="s">
        <v>920</v>
      </c>
      <c r="HL447" s="204" t="s">
        <v>921</v>
      </c>
      <c r="HM447" s="204" t="s">
        <v>922</v>
      </c>
      <c r="HN447" s="204" t="s">
        <v>923</v>
      </c>
      <c r="HO447" s="204" t="s">
        <v>924</v>
      </c>
      <c r="HP447" s="204" t="s">
        <v>925</v>
      </c>
      <c r="HQ447" s="204" t="s">
        <v>926</v>
      </c>
      <c r="HR447" s="204" t="s">
        <v>927</v>
      </c>
      <c r="HS447" s="204" t="s">
        <v>928</v>
      </c>
      <c r="HT447" s="204" t="s">
        <v>929</v>
      </c>
      <c r="HU447" s="204" t="s">
        <v>930</v>
      </c>
      <c r="HV447" s="204" t="s">
        <v>931</v>
      </c>
      <c r="HW447" s="204" t="s">
        <v>932</v>
      </c>
      <c r="HX447" s="204" t="s">
        <v>933</v>
      </c>
      <c r="HY447" s="205" t="s">
        <v>678</v>
      </c>
    </row>
    <row r="448" spans="1:233" x14ac:dyDescent="0.25">
      <c r="A448" s="206" t="s">
        <v>938</v>
      </c>
      <c r="B448" s="207">
        <v>122</v>
      </c>
      <c r="C448" s="207">
        <v>181</v>
      </c>
      <c r="D448" s="207">
        <v>124</v>
      </c>
      <c r="E448" s="207">
        <v>77</v>
      </c>
      <c r="F448" s="207">
        <v>204</v>
      </c>
      <c r="G448" s="207">
        <v>230</v>
      </c>
      <c r="H448" s="207">
        <v>276</v>
      </c>
      <c r="I448" s="207">
        <v>18</v>
      </c>
      <c r="J448" s="207">
        <v>75</v>
      </c>
      <c r="K448" s="207">
        <v>35</v>
      </c>
      <c r="L448" s="207">
        <v>190</v>
      </c>
      <c r="M448" s="207">
        <v>97</v>
      </c>
      <c r="N448" s="207">
        <v>377</v>
      </c>
      <c r="O448" s="207">
        <v>157</v>
      </c>
      <c r="P448" s="207">
        <v>199</v>
      </c>
      <c r="Q448" s="207">
        <v>112</v>
      </c>
      <c r="R448" s="207">
        <v>297</v>
      </c>
      <c r="S448" s="207">
        <v>58</v>
      </c>
      <c r="T448" s="207">
        <v>104</v>
      </c>
      <c r="U448" s="207">
        <v>100</v>
      </c>
      <c r="V448" s="207">
        <v>39</v>
      </c>
      <c r="W448" s="207">
        <v>14</v>
      </c>
      <c r="X448" s="207">
        <v>23</v>
      </c>
      <c r="Y448" s="207">
        <v>97</v>
      </c>
      <c r="Z448" s="207">
        <v>69</v>
      </c>
      <c r="AA448" s="207">
        <v>39</v>
      </c>
      <c r="AB448" s="207">
        <v>127</v>
      </c>
      <c r="AC448" s="207">
        <v>100</v>
      </c>
      <c r="AD448" s="207">
        <v>82</v>
      </c>
      <c r="AE448" s="207">
        <v>94</v>
      </c>
      <c r="AF448" s="207">
        <v>129</v>
      </c>
      <c r="AG448" s="207">
        <v>63</v>
      </c>
      <c r="AH448" s="207">
        <v>70</v>
      </c>
      <c r="AI448" s="207">
        <v>76</v>
      </c>
      <c r="AJ448" s="207">
        <v>231</v>
      </c>
      <c r="AK448" s="213">
        <v>242</v>
      </c>
      <c r="AL448" s="207">
        <v>107</v>
      </c>
      <c r="AM448" s="207">
        <v>2</v>
      </c>
      <c r="AN448" s="207">
        <v>1</v>
      </c>
      <c r="AO448" s="207">
        <v>23</v>
      </c>
      <c r="AP448" s="207">
        <v>5</v>
      </c>
      <c r="AQ448" s="207">
        <v>17</v>
      </c>
      <c r="AR448" s="207">
        <v>223</v>
      </c>
      <c r="AS448" s="207">
        <v>339</v>
      </c>
      <c r="AT448" s="207">
        <v>430</v>
      </c>
      <c r="AU448" s="207">
        <v>193</v>
      </c>
      <c r="AV448" s="207">
        <v>125</v>
      </c>
      <c r="AW448" s="207">
        <v>104</v>
      </c>
      <c r="AX448" s="207">
        <v>152</v>
      </c>
      <c r="AY448" s="207">
        <v>26</v>
      </c>
      <c r="AZ448" s="207">
        <v>37</v>
      </c>
      <c r="BA448" s="207">
        <v>49</v>
      </c>
      <c r="BB448" s="207">
        <v>126</v>
      </c>
      <c r="BC448" s="207">
        <v>46</v>
      </c>
      <c r="BD448" s="207">
        <v>39</v>
      </c>
      <c r="BE448" s="207">
        <v>1</v>
      </c>
      <c r="BF448" s="207">
        <v>323</v>
      </c>
      <c r="BG448" s="207">
        <v>88</v>
      </c>
      <c r="BH448" s="207">
        <v>25</v>
      </c>
      <c r="BI448" s="207">
        <v>53</v>
      </c>
      <c r="BJ448" s="207">
        <v>74</v>
      </c>
      <c r="BK448" s="207">
        <v>65</v>
      </c>
      <c r="BL448" s="207">
        <v>24</v>
      </c>
      <c r="BM448" s="207">
        <v>55</v>
      </c>
      <c r="BN448" s="207">
        <v>265</v>
      </c>
      <c r="BO448" s="207">
        <v>396</v>
      </c>
      <c r="BP448" s="207">
        <v>52</v>
      </c>
      <c r="BQ448" s="207">
        <v>163</v>
      </c>
      <c r="BR448" s="207">
        <v>96</v>
      </c>
      <c r="BS448" s="207">
        <v>47</v>
      </c>
      <c r="BT448" s="207">
        <v>144</v>
      </c>
      <c r="BU448" s="207">
        <v>48</v>
      </c>
      <c r="BV448" s="207">
        <v>62</v>
      </c>
      <c r="BW448" s="207">
        <v>25</v>
      </c>
      <c r="BX448" s="207">
        <v>33</v>
      </c>
      <c r="BY448" s="207">
        <v>31</v>
      </c>
      <c r="BZ448" s="207">
        <v>38</v>
      </c>
      <c r="CA448" s="207">
        <v>367</v>
      </c>
      <c r="CB448" s="207">
        <v>47</v>
      </c>
      <c r="CC448" s="207">
        <v>253</v>
      </c>
      <c r="CD448" s="207">
        <v>296</v>
      </c>
      <c r="CE448" s="207">
        <v>126</v>
      </c>
      <c r="CF448" s="207">
        <v>6</v>
      </c>
      <c r="CG448" s="207">
        <v>36</v>
      </c>
      <c r="CH448" s="207">
        <v>39</v>
      </c>
      <c r="CI448" s="207">
        <v>16</v>
      </c>
      <c r="CJ448" s="207">
        <v>30</v>
      </c>
      <c r="CK448" s="207">
        <v>16</v>
      </c>
      <c r="CL448" s="207">
        <v>62</v>
      </c>
      <c r="CM448" s="207">
        <v>34</v>
      </c>
      <c r="CN448" s="207">
        <v>26</v>
      </c>
      <c r="CO448" s="207">
        <v>47</v>
      </c>
      <c r="CP448" s="207">
        <v>71</v>
      </c>
      <c r="CQ448" s="207">
        <v>77</v>
      </c>
      <c r="CR448" s="207">
        <v>64</v>
      </c>
      <c r="CS448" s="207">
        <v>47</v>
      </c>
      <c r="CT448" s="207">
        <v>0</v>
      </c>
      <c r="CU448" s="207">
        <v>59</v>
      </c>
      <c r="CV448" s="207">
        <v>1016</v>
      </c>
      <c r="CW448" s="207">
        <v>45</v>
      </c>
      <c r="CX448" s="207">
        <v>57</v>
      </c>
      <c r="CY448" s="207">
        <v>22</v>
      </c>
      <c r="CZ448" s="207">
        <v>3</v>
      </c>
      <c r="DA448" s="207">
        <v>23</v>
      </c>
      <c r="DB448" s="207">
        <v>104</v>
      </c>
      <c r="DC448" s="207">
        <v>37</v>
      </c>
      <c r="DD448" s="207">
        <v>85</v>
      </c>
      <c r="DE448" s="207">
        <v>79</v>
      </c>
      <c r="DF448" s="207">
        <v>101</v>
      </c>
      <c r="DG448" s="207">
        <v>67</v>
      </c>
      <c r="DH448" s="207">
        <v>51</v>
      </c>
      <c r="DI448" s="207">
        <v>89</v>
      </c>
      <c r="DJ448" s="207">
        <v>305</v>
      </c>
      <c r="DK448" s="207">
        <v>904</v>
      </c>
      <c r="DL448" s="207">
        <v>919</v>
      </c>
      <c r="DM448" s="207">
        <v>718</v>
      </c>
      <c r="DN448" s="207">
        <v>1741</v>
      </c>
      <c r="DO448" s="207">
        <v>361</v>
      </c>
      <c r="DP448" s="207">
        <v>71</v>
      </c>
      <c r="DQ448" s="207">
        <v>37</v>
      </c>
      <c r="DR448" s="207">
        <v>140</v>
      </c>
      <c r="DS448" s="207">
        <v>88</v>
      </c>
      <c r="DT448" s="207">
        <v>34</v>
      </c>
      <c r="DU448" s="207">
        <v>447</v>
      </c>
      <c r="DV448" s="207">
        <v>125</v>
      </c>
      <c r="DW448" s="207">
        <v>21</v>
      </c>
      <c r="DX448" s="207">
        <v>0</v>
      </c>
      <c r="DY448" s="207">
        <v>232</v>
      </c>
      <c r="DZ448" s="207">
        <v>55</v>
      </c>
      <c r="EA448" s="207">
        <v>30</v>
      </c>
      <c r="EB448" s="207">
        <v>21</v>
      </c>
      <c r="EC448" s="207">
        <v>16</v>
      </c>
      <c r="ED448" s="207">
        <v>8</v>
      </c>
      <c r="EE448" s="207">
        <v>376</v>
      </c>
      <c r="EF448" s="207">
        <v>74</v>
      </c>
      <c r="EG448" s="207">
        <v>103</v>
      </c>
      <c r="EH448" s="207">
        <v>65</v>
      </c>
      <c r="EI448" s="207">
        <v>33</v>
      </c>
      <c r="EJ448" s="207">
        <v>26</v>
      </c>
      <c r="EK448" s="207">
        <v>125</v>
      </c>
      <c r="EL448" s="207">
        <v>46</v>
      </c>
      <c r="EM448" s="207">
        <v>29</v>
      </c>
      <c r="EN448" s="207">
        <v>37</v>
      </c>
      <c r="EO448" s="207">
        <v>91</v>
      </c>
      <c r="EP448" s="207">
        <v>223</v>
      </c>
      <c r="EQ448" s="207">
        <v>119</v>
      </c>
      <c r="ER448" s="207">
        <v>133</v>
      </c>
      <c r="ES448" s="207">
        <v>55</v>
      </c>
      <c r="ET448" s="207">
        <v>60</v>
      </c>
      <c r="EU448" s="207">
        <v>5</v>
      </c>
      <c r="EV448" s="207">
        <v>304</v>
      </c>
      <c r="EW448" s="207">
        <v>409</v>
      </c>
      <c r="EX448" s="207">
        <v>92</v>
      </c>
      <c r="EY448" s="207">
        <v>44</v>
      </c>
      <c r="EZ448" s="207">
        <v>43</v>
      </c>
      <c r="FA448" s="207">
        <v>64</v>
      </c>
      <c r="FB448" s="207">
        <v>64</v>
      </c>
      <c r="FC448" s="207">
        <v>16</v>
      </c>
      <c r="FD448" s="207">
        <v>12</v>
      </c>
      <c r="FE448" s="207">
        <v>20</v>
      </c>
      <c r="FF448" s="207">
        <v>24</v>
      </c>
      <c r="FG448" s="207">
        <v>134</v>
      </c>
      <c r="FH448" s="207">
        <v>232</v>
      </c>
      <c r="FI448" s="213">
        <v>32</v>
      </c>
      <c r="FJ448" s="207">
        <v>68</v>
      </c>
      <c r="FK448" s="207">
        <v>180</v>
      </c>
      <c r="FL448" s="207">
        <v>140</v>
      </c>
      <c r="FM448" s="207">
        <v>45</v>
      </c>
      <c r="FN448" s="207">
        <v>78</v>
      </c>
      <c r="FO448" s="207">
        <v>140</v>
      </c>
      <c r="FP448" s="207">
        <v>155</v>
      </c>
      <c r="FQ448" s="207">
        <v>44</v>
      </c>
      <c r="FR448" s="207">
        <v>487</v>
      </c>
      <c r="FS448" s="207">
        <v>470</v>
      </c>
      <c r="FT448" s="207">
        <v>488</v>
      </c>
      <c r="FU448" s="207">
        <v>337</v>
      </c>
      <c r="FV448" s="207">
        <v>559</v>
      </c>
      <c r="FW448" s="207">
        <v>230</v>
      </c>
      <c r="FX448" s="207">
        <v>460</v>
      </c>
      <c r="FY448" s="207">
        <v>700</v>
      </c>
      <c r="FZ448" s="207">
        <v>446</v>
      </c>
      <c r="GA448" s="207">
        <v>279</v>
      </c>
      <c r="GB448" s="207">
        <v>354</v>
      </c>
      <c r="GC448" s="207">
        <v>576</v>
      </c>
      <c r="GD448" s="207">
        <v>45</v>
      </c>
      <c r="GE448" s="207">
        <v>192</v>
      </c>
      <c r="GF448" s="207">
        <v>496</v>
      </c>
      <c r="GG448" s="207">
        <v>660</v>
      </c>
      <c r="GH448" s="207">
        <v>403</v>
      </c>
      <c r="GI448" s="207">
        <v>349</v>
      </c>
      <c r="GJ448" s="207">
        <v>42</v>
      </c>
      <c r="GK448" s="207">
        <v>818</v>
      </c>
      <c r="GL448" s="207">
        <v>555</v>
      </c>
      <c r="GM448" s="207">
        <v>252</v>
      </c>
      <c r="GN448" s="207">
        <v>319</v>
      </c>
      <c r="GO448" s="207">
        <v>262</v>
      </c>
      <c r="GP448" s="207">
        <v>756</v>
      </c>
      <c r="GQ448" s="207">
        <v>159</v>
      </c>
      <c r="GR448" s="207">
        <v>70</v>
      </c>
      <c r="GS448" s="207">
        <v>145</v>
      </c>
      <c r="GT448" s="207">
        <v>379</v>
      </c>
      <c r="GU448" s="207">
        <v>31</v>
      </c>
      <c r="GV448" s="207">
        <v>16</v>
      </c>
      <c r="GW448" s="207">
        <v>43</v>
      </c>
      <c r="GX448" s="207">
        <v>8</v>
      </c>
      <c r="GY448" s="207">
        <v>22</v>
      </c>
      <c r="GZ448" s="207">
        <v>6</v>
      </c>
      <c r="HA448" s="207">
        <v>407</v>
      </c>
      <c r="HB448" s="207">
        <v>0</v>
      </c>
      <c r="HC448" s="207">
        <v>52</v>
      </c>
      <c r="HD448" s="207">
        <v>31</v>
      </c>
      <c r="HE448" s="207">
        <v>67</v>
      </c>
      <c r="HF448" s="207">
        <v>25</v>
      </c>
      <c r="HG448" s="207">
        <v>80</v>
      </c>
      <c r="HH448" s="207">
        <v>64</v>
      </c>
      <c r="HI448" s="207">
        <v>55</v>
      </c>
      <c r="HJ448" s="207">
        <v>45</v>
      </c>
      <c r="HK448" s="207">
        <v>202</v>
      </c>
      <c r="HL448" s="207">
        <v>1</v>
      </c>
      <c r="HM448" s="207">
        <v>24</v>
      </c>
      <c r="HN448" s="207">
        <v>23</v>
      </c>
      <c r="HO448" s="207">
        <v>19</v>
      </c>
      <c r="HP448" s="207">
        <v>65</v>
      </c>
      <c r="HQ448" s="207">
        <v>35</v>
      </c>
      <c r="HR448" s="207">
        <v>62</v>
      </c>
      <c r="HS448" s="207">
        <v>62</v>
      </c>
      <c r="HT448" s="207">
        <v>70</v>
      </c>
      <c r="HU448" s="207">
        <v>21</v>
      </c>
      <c r="HV448" s="207">
        <v>263</v>
      </c>
      <c r="HW448" s="207">
        <v>22</v>
      </c>
      <c r="HX448" s="207">
        <v>10</v>
      </c>
      <c r="HY448" s="208">
        <v>35510</v>
      </c>
    </row>
    <row r="449" spans="1:233" x14ac:dyDescent="0.25">
      <c r="A449" s="206" t="s">
        <v>939</v>
      </c>
      <c r="B449" s="207">
        <v>53</v>
      </c>
      <c r="C449" s="207">
        <v>91</v>
      </c>
      <c r="D449" s="207">
        <v>110</v>
      </c>
      <c r="E449" s="207">
        <v>37</v>
      </c>
      <c r="F449" s="207">
        <v>78</v>
      </c>
      <c r="G449" s="207">
        <v>129</v>
      </c>
      <c r="H449" s="207">
        <v>77</v>
      </c>
      <c r="I449" s="207">
        <v>2</v>
      </c>
      <c r="J449" s="207">
        <v>41</v>
      </c>
      <c r="K449" s="207">
        <v>26</v>
      </c>
      <c r="L449" s="207">
        <v>104</v>
      </c>
      <c r="M449" s="207">
        <v>17</v>
      </c>
      <c r="N449" s="207">
        <v>245</v>
      </c>
      <c r="O449" s="207">
        <v>75</v>
      </c>
      <c r="P449" s="207">
        <v>147</v>
      </c>
      <c r="Q449" s="207">
        <v>53</v>
      </c>
      <c r="R449" s="207">
        <v>173</v>
      </c>
      <c r="S449" s="207">
        <v>40</v>
      </c>
      <c r="T449" s="207">
        <v>53</v>
      </c>
      <c r="U449" s="207">
        <v>15</v>
      </c>
      <c r="V449" s="207">
        <v>27</v>
      </c>
      <c r="W449" s="207">
        <v>9</v>
      </c>
      <c r="X449" s="207">
        <v>12</v>
      </c>
      <c r="Y449" s="207">
        <v>17</v>
      </c>
      <c r="Z449" s="207">
        <v>28</v>
      </c>
      <c r="AA449" s="207">
        <v>11</v>
      </c>
      <c r="AB449" s="207">
        <v>44</v>
      </c>
      <c r="AC449" s="207">
        <v>19</v>
      </c>
      <c r="AD449" s="207">
        <v>41</v>
      </c>
      <c r="AE449" s="207">
        <v>59</v>
      </c>
      <c r="AF449" s="207">
        <v>60</v>
      </c>
      <c r="AG449" s="207">
        <v>40</v>
      </c>
      <c r="AH449" s="207">
        <v>31</v>
      </c>
      <c r="AI449" s="207">
        <v>4</v>
      </c>
      <c r="AJ449" s="207">
        <v>175</v>
      </c>
      <c r="AK449" s="213">
        <v>168</v>
      </c>
      <c r="AL449" s="207">
        <v>72</v>
      </c>
      <c r="AM449" s="207">
        <v>0</v>
      </c>
      <c r="AN449" s="207">
        <v>4</v>
      </c>
      <c r="AO449" s="207">
        <v>3</v>
      </c>
      <c r="AP449" s="207">
        <v>5</v>
      </c>
      <c r="AQ449" s="207">
        <v>13</v>
      </c>
      <c r="AR449" s="207">
        <v>182</v>
      </c>
      <c r="AS449" s="207">
        <v>262</v>
      </c>
      <c r="AT449" s="207">
        <v>121</v>
      </c>
      <c r="AU449" s="207">
        <v>64</v>
      </c>
      <c r="AV449" s="207">
        <v>11</v>
      </c>
      <c r="AW449" s="207">
        <v>9</v>
      </c>
      <c r="AX449" s="207">
        <v>36</v>
      </c>
      <c r="AY449" s="207">
        <v>17</v>
      </c>
      <c r="AZ449" s="207">
        <v>4</v>
      </c>
      <c r="BA449" s="207">
        <v>28</v>
      </c>
      <c r="BB449" s="207">
        <v>44</v>
      </c>
      <c r="BC449" s="207">
        <v>17</v>
      </c>
      <c r="BD449" s="207">
        <v>40</v>
      </c>
      <c r="BE449" s="207">
        <v>1</v>
      </c>
      <c r="BF449" s="207">
        <v>197</v>
      </c>
      <c r="BG449" s="207">
        <v>54</v>
      </c>
      <c r="BH449" s="207">
        <v>10</v>
      </c>
      <c r="BI449" s="207">
        <v>21</v>
      </c>
      <c r="BJ449" s="207">
        <v>12</v>
      </c>
      <c r="BK449" s="207">
        <v>12</v>
      </c>
      <c r="BL449" s="207">
        <v>12</v>
      </c>
      <c r="BM449" s="207">
        <v>6</v>
      </c>
      <c r="BN449" s="207">
        <v>137</v>
      </c>
      <c r="BO449" s="207">
        <v>88</v>
      </c>
      <c r="BP449" s="207">
        <v>38</v>
      </c>
      <c r="BQ449" s="207">
        <v>12</v>
      </c>
      <c r="BR449" s="207">
        <v>52</v>
      </c>
      <c r="BS449" s="207">
        <v>14</v>
      </c>
      <c r="BT449" s="207">
        <v>6</v>
      </c>
      <c r="BU449" s="207">
        <v>21</v>
      </c>
      <c r="BV449" s="207">
        <v>29</v>
      </c>
      <c r="BW449" s="207">
        <v>7</v>
      </c>
      <c r="BX449" s="207">
        <v>10</v>
      </c>
      <c r="BY449" s="207">
        <v>11</v>
      </c>
      <c r="BZ449" s="207">
        <v>9</v>
      </c>
      <c r="CA449" s="207">
        <v>130</v>
      </c>
      <c r="CB449" s="207">
        <v>11</v>
      </c>
      <c r="CC449" s="207">
        <v>143</v>
      </c>
      <c r="CD449" s="207">
        <v>275</v>
      </c>
      <c r="CE449" s="207">
        <v>49</v>
      </c>
      <c r="CF449" s="207">
        <v>4</v>
      </c>
      <c r="CG449" s="207">
        <v>14</v>
      </c>
      <c r="CH449" s="207">
        <v>9</v>
      </c>
      <c r="CI449" s="207">
        <v>7</v>
      </c>
      <c r="CJ449" s="207">
        <v>7</v>
      </c>
      <c r="CK449" s="207">
        <v>3</v>
      </c>
      <c r="CL449" s="207">
        <v>9</v>
      </c>
      <c r="CM449" s="207">
        <v>7</v>
      </c>
      <c r="CN449" s="207">
        <v>9</v>
      </c>
      <c r="CO449" s="207">
        <v>8</v>
      </c>
      <c r="CP449" s="207">
        <v>14</v>
      </c>
      <c r="CQ449" s="207">
        <v>24</v>
      </c>
      <c r="CR449" s="207">
        <v>22</v>
      </c>
      <c r="CS449" s="207">
        <v>4</v>
      </c>
      <c r="CT449" s="207">
        <v>1</v>
      </c>
      <c r="CU449" s="207">
        <v>18</v>
      </c>
      <c r="CV449" s="207">
        <v>253</v>
      </c>
      <c r="CW449" s="207">
        <v>8</v>
      </c>
      <c r="CX449" s="207">
        <v>12</v>
      </c>
      <c r="CY449" s="207">
        <v>9</v>
      </c>
      <c r="CZ449" s="207">
        <v>0</v>
      </c>
      <c r="DA449" s="207">
        <v>6</v>
      </c>
      <c r="DB449" s="207">
        <v>3</v>
      </c>
      <c r="DC449" s="207">
        <v>11</v>
      </c>
      <c r="DD449" s="207">
        <v>19</v>
      </c>
      <c r="DE449" s="207">
        <v>17</v>
      </c>
      <c r="DF449" s="207">
        <v>26</v>
      </c>
      <c r="DG449" s="207">
        <v>11</v>
      </c>
      <c r="DH449" s="207">
        <v>11</v>
      </c>
      <c r="DI449" s="207">
        <v>7</v>
      </c>
      <c r="DJ449" s="207">
        <v>180</v>
      </c>
      <c r="DK449" s="207">
        <v>300</v>
      </c>
      <c r="DL449" s="207">
        <v>329</v>
      </c>
      <c r="DM449" s="207">
        <v>104</v>
      </c>
      <c r="DN449" s="207">
        <v>193</v>
      </c>
      <c r="DO449" s="207">
        <v>23</v>
      </c>
      <c r="DP449" s="207">
        <v>25</v>
      </c>
      <c r="DQ449" s="207">
        <v>8</v>
      </c>
      <c r="DR449" s="207">
        <v>45</v>
      </c>
      <c r="DS449" s="207">
        <v>11</v>
      </c>
      <c r="DT449" s="207">
        <v>20</v>
      </c>
      <c r="DU449" s="207">
        <v>208</v>
      </c>
      <c r="DV449" s="207">
        <v>70</v>
      </c>
      <c r="DW449" s="207">
        <v>4</v>
      </c>
      <c r="DX449" s="207">
        <v>0</v>
      </c>
      <c r="DY449" s="207">
        <v>12</v>
      </c>
      <c r="DZ449" s="207">
        <v>5</v>
      </c>
      <c r="EA449" s="207">
        <v>21</v>
      </c>
      <c r="EB449" s="207">
        <v>2</v>
      </c>
      <c r="EC449" s="207">
        <v>11</v>
      </c>
      <c r="ED449" s="207">
        <v>22</v>
      </c>
      <c r="EE449" s="207">
        <v>208</v>
      </c>
      <c r="EF449" s="207">
        <v>20</v>
      </c>
      <c r="EG449" s="207">
        <v>16</v>
      </c>
      <c r="EH449" s="207">
        <v>30</v>
      </c>
      <c r="EI449" s="207">
        <v>0</v>
      </c>
      <c r="EJ449" s="207">
        <v>3</v>
      </c>
      <c r="EK449" s="207">
        <v>131</v>
      </c>
      <c r="EL449" s="207">
        <v>18</v>
      </c>
      <c r="EM449" s="207">
        <v>11</v>
      </c>
      <c r="EN449" s="207">
        <v>13</v>
      </c>
      <c r="EO449" s="207">
        <v>30</v>
      </c>
      <c r="EP449" s="207">
        <v>123</v>
      </c>
      <c r="EQ449" s="207">
        <v>69</v>
      </c>
      <c r="ER449" s="207">
        <v>74</v>
      </c>
      <c r="ES449" s="207">
        <v>21</v>
      </c>
      <c r="ET449" s="207">
        <v>7</v>
      </c>
      <c r="EU449" s="207">
        <v>2</v>
      </c>
      <c r="EV449" s="207">
        <v>75</v>
      </c>
      <c r="EW449" s="207">
        <v>113</v>
      </c>
      <c r="EX449" s="207">
        <v>20</v>
      </c>
      <c r="EY449" s="207">
        <v>4</v>
      </c>
      <c r="EZ449" s="207">
        <v>4</v>
      </c>
      <c r="FA449" s="207">
        <v>2</v>
      </c>
      <c r="FB449" s="207">
        <v>7</v>
      </c>
      <c r="FC449" s="207">
        <v>2</v>
      </c>
      <c r="FD449" s="207">
        <v>1</v>
      </c>
      <c r="FE449" s="207">
        <v>5</v>
      </c>
      <c r="FF449" s="207">
        <v>0</v>
      </c>
      <c r="FG449" s="207">
        <v>8</v>
      </c>
      <c r="FH449" s="207">
        <v>33</v>
      </c>
      <c r="FI449" s="213">
        <v>18</v>
      </c>
      <c r="FJ449" s="207">
        <v>14</v>
      </c>
      <c r="FK449" s="207">
        <v>0</v>
      </c>
      <c r="FL449" s="207">
        <v>8</v>
      </c>
      <c r="FM449" s="207">
        <v>24</v>
      </c>
      <c r="FN449" s="207">
        <v>9</v>
      </c>
      <c r="FO449" s="207">
        <v>2</v>
      </c>
      <c r="FP449" s="207">
        <v>17</v>
      </c>
      <c r="FQ449" s="207">
        <v>5</v>
      </c>
      <c r="FR449" s="207">
        <v>103</v>
      </c>
      <c r="FS449" s="207">
        <v>155</v>
      </c>
      <c r="FT449" s="207">
        <v>15</v>
      </c>
      <c r="FU449" s="207">
        <v>197</v>
      </c>
      <c r="FV449" s="207">
        <v>152</v>
      </c>
      <c r="FW449" s="207">
        <v>84</v>
      </c>
      <c r="FX449" s="207">
        <v>133</v>
      </c>
      <c r="FY449" s="207">
        <v>84</v>
      </c>
      <c r="FZ449" s="207">
        <v>109</v>
      </c>
      <c r="GA449" s="207">
        <v>158</v>
      </c>
      <c r="GB449" s="207">
        <v>137</v>
      </c>
      <c r="GC449" s="207">
        <v>204</v>
      </c>
      <c r="GD449" s="207">
        <v>41</v>
      </c>
      <c r="GE449" s="207">
        <v>89</v>
      </c>
      <c r="GF449" s="207">
        <v>192</v>
      </c>
      <c r="GG449" s="207">
        <v>200</v>
      </c>
      <c r="GH449" s="207">
        <v>175</v>
      </c>
      <c r="GI449" s="207">
        <v>59</v>
      </c>
      <c r="GJ449" s="207">
        <v>17</v>
      </c>
      <c r="GK449" s="207">
        <v>147</v>
      </c>
      <c r="GL449" s="207">
        <v>44</v>
      </c>
      <c r="GM449" s="207">
        <v>108</v>
      </c>
      <c r="GN449" s="207">
        <v>60</v>
      </c>
      <c r="GO449" s="207">
        <v>134</v>
      </c>
      <c r="GP449" s="207">
        <v>29</v>
      </c>
      <c r="GQ449" s="207">
        <v>20</v>
      </c>
      <c r="GR449" s="207">
        <v>6</v>
      </c>
      <c r="GS449" s="207">
        <v>4</v>
      </c>
      <c r="GT449" s="207">
        <v>52</v>
      </c>
      <c r="GU449" s="207">
        <v>10</v>
      </c>
      <c r="GV449" s="207">
        <v>8</v>
      </c>
      <c r="GW449" s="207">
        <v>8</v>
      </c>
      <c r="GX449" s="207">
        <v>4</v>
      </c>
      <c r="GY449" s="207">
        <v>1</v>
      </c>
      <c r="GZ449" s="207">
        <v>0</v>
      </c>
      <c r="HA449" s="207">
        <v>123</v>
      </c>
      <c r="HB449" s="207">
        <v>0</v>
      </c>
      <c r="HC449" s="207">
        <v>25</v>
      </c>
      <c r="HD449" s="207">
        <v>5</v>
      </c>
      <c r="HE449" s="207">
        <v>12</v>
      </c>
      <c r="HF449" s="207">
        <v>8</v>
      </c>
      <c r="HG449" s="207">
        <v>29</v>
      </c>
      <c r="HH449" s="207">
        <v>18</v>
      </c>
      <c r="HI449" s="207">
        <v>29</v>
      </c>
      <c r="HJ449" s="207">
        <v>3</v>
      </c>
      <c r="HK449" s="207">
        <v>119</v>
      </c>
      <c r="HL449" s="207">
        <v>0</v>
      </c>
      <c r="HM449" s="207">
        <v>9</v>
      </c>
      <c r="HN449" s="207">
        <v>0</v>
      </c>
      <c r="HO449" s="207">
        <v>13</v>
      </c>
      <c r="HP449" s="207">
        <v>19</v>
      </c>
      <c r="HQ449" s="207">
        <v>18</v>
      </c>
      <c r="HR449" s="207">
        <v>12</v>
      </c>
      <c r="HS449" s="207">
        <v>28</v>
      </c>
      <c r="HT449" s="207">
        <v>25</v>
      </c>
      <c r="HU449" s="207">
        <v>13</v>
      </c>
      <c r="HV449" s="207">
        <v>135</v>
      </c>
      <c r="HW449" s="207">
        <v>9</v>
      </c>
      <c r="HX449" s="207">
        <v>4</v>
      </c>
      <c r="HY449" s="208">
        <v>11498</v>
      </c>
    </row>
    <row r="450" spans="1:233" x14ac:dyDescent="0.25">
      <c r="A450" s="209" t="s">
        <v>678</v>
      </c>
      <c r="B450" s="208">
        <v>175</v>
      </c>
      <c r="C450" s="208">
        <v>272</v>
      </c>
      <c r="D450" s="208">
        <v>234</v>
      </c>
      <c r="E450" s="208">
        <v>114</v>
      </c>
      <c r="F450" s="208">
        <v>282</v>
      </c>
      <c r="G450" s="208">
        <v>359</v>
      </c>
      <c r="H450" s="208">
        <v>353</v>
      </c>
      <c r="I450" s="208">
        <v>20</v>
      </c>
      <c r="J450" s="208">
        <v>116</v>
      </c>
      <c r="K450" s="208">
        <v>61</v>
      </c>
      <c r="L450" s="208">
        <v>294</v>
      </c>
      <c r="M450" s="208">
        <v>114</v>
      </c>
      <c r="N450" s="208">
        <v>622</v>
      </c>
      <c r="O450" s="208">
        <v>232</v>
      </c>
      <c r="P450" s="208">
        <v>346</v>
      </c>
      <c r="Q450" s="208">
        <v>165</v>
      </c>
      <c r="R450" s="208">
        <v>470</v>
      </c>
      <c r="S450" s="208">
        <v>98</v>
      </c>
      <c r="T450" s="208">
        <v>157</v>
      </c>
      <c r="U450" s="208">
        <v>115</v>
      </c>
      <c r="V450" s="208">
        <v>66</v>
      </c>
      <c r="W450" s="208">
        <v>23</v>
      </c>
      <c r="X450" s="208">
        <v>35</v>
      </c>
      <c r="Y450" s="208">
        <v>114</v>
      </c>
      <c r="Z450" s="208">
        <v>97</v>
      </c>
      <c r="AA450" s="208">
        <v>50</v>
      </c>
      <c r="AB450" s="208">
        <v>171</v>
      </c>
      <c r="AC450" s="208">
        <v>119</v>
      </c>
      <c r="AD450" s="208">
        <v>123</v>
      </c>
      <c r="AE450" s="208">
        <v>153</v>
      </c>
      <c r="AF450" s="208">
        <v>189</v>
      </c>
      <c r="AG450" s="208">
        <v>103</v>
      </c>
      <c r="AH450" s="208">
        <v>101</v>
      </c>
      <c r="AI450" s="208">
        <v>80</v>
      </c>
      <c r="AJ450" s="208">
        <v>406</v>
      </c>
      <c r="AK450" s="214">
        <v>410</v>
      </c>
      <c r="AL450" s="208">
        <v>179</v>
      </c>
      <c r="AM450" s="208">
        <v>2</v>
      </c>
      <c r="AN450" s="208">
        <v>5</v>
      </c>
      <c r="AO450" s="208">
        <v>26</v>
      </c>
      <c r="AP450" s="208">
        <v>10</v>
      </c>
      <c r="AQ450" s="208">
        <v>30</v>
      </c>
      <c r="AR450" s="208">
        <v>405</v>
      </c>
      <c r="AS450" s="208">
        <v>601</v>
      </c>
      <c r="AT450" s="208">
        <v>551</v>
      </c>
      <c r="AU450" s="208">
        <v>257</v>
      </c>
      <c r="AV450" s="208">
        <v>136</v>
      </c>
      <c r="AW450" s="208">
        <v>113</v>
      </c>
      <c r="AX450" s="208">
        <v>188</v>
      </c>
      <c r="AY450" s="208">
        <v>43</v>
      </c>
      <c r="AZ450" s="208">
        <v>41</v>
      </c>
      <c r="BA450" s="208">
        <v>77</v>
      </c>
      <c r="BB450" s="208">
        <v>170</v>
      </c>
      <c r="BC450" s="208">
        <v>63</v>
      </c>
      <c r="BD450" s="208">
        <v>79</v>
      </c>
      <c r="BE450" s="208">
        <v>2</v>
      </c>
      <c r="BF450" s="208">
        <v>520</v>
      </c>
      <c r="BG450" s="208">
        <v>142</v>
      </c>
      <c r="BH450" s="208">
        <v>35</v>
      </c>
      <c r="BI450" s="208">
        <v>74</v>
      </c>
      <c r="BJ450" s="208">
        <v>86</v>
      </c>
      <c r="BK450" s="208">
        <v>77</v>
      </c>
      <c r="BL450" s="208">
        <v>36</v>
      </c>
      <c r="BM450" s="208">
        <v>61</v>
      </c>
      <c r="BN450" s="208">
        <v>402</v>
      </c>
      <c r="BO450" s="208">
        <v>484</v>
      </c>
      <c r="BP450" s="208">
        <v>90</v>
      </c>
      <c r="BQ450" s="208">
        <v>175</v>
      </c>
      <c r="BR450" s="208">
        <v>148</v>
      </c>
      <c r="BS450" s="208">
        <v>61</v>
      </c>
      <c r="BT450" s="208">
        <v>150</v>
      </c>
      <c r="BU450" s="208">
        <v>69</v>
      </c>
      <c r="BV450" s="208">
        <v>91</v>
      </c>
      <c r="BW450" s="208">
        <v>32</v>
      </c>
      <c r="BX450" s="208">
        <v>43</v>
      </c>
      <c r="BY450" s="208">
        <v>42</v>
      </c>
      <c r="BZ450" s="208">
        <v>47</v>
      </c>
      <c r="CA450" s="208">
        <v>497</v>
      </c>
      <c r="CB450" s="208">
        <v>58</v>
      </c>
      <c r="CC450" s="208">
        <v>396</v>
      </c>
      <c r="CD450" s="208">
        <v>571</v>
      </c>
      <c r="CE450" s="208">
        <v>175</v>
      </c>
      <c r="CF450" s="208">
        <v>10</v>
      </c>
      <c r="CG450" s="208">
        <v>50</v>
      </c>
      <c r="CH450" s="208">
        <v>48</v>
      </c>
      <c r="CI450" s="208">
        <v>23</v>
      </c>
      <c r="CJ450" s="208">
        <v>37</v>
      </c>
      <c r="CK450" s="208">
        <v>19</v>
      </c>
      <c r="CL450" s="208">
        <v>71</v>
      </c>
      <c r="CM450" s="208">
        <v>41</v>
      </c>
      <c r="CN450" s="208">
        <v>35</v>
      </c>
      <c r="CO450" s="208">
        <v>55</v>
      </c>
      <c r="CP450" s="208">
        <v>85</v>
      </c>
      <c r="CQ450" s="208">
        <v>101</v>
      </c>
      <c r="CR450" s="208">
        <v>86</v>
      </c>
      <c r="CS450" s="208">
        <v>51</v>
      </c>
      <c r="CT450" s="208">
        <v>1</v>
      </c>
      <c r="CU450" s="208">
        <v>77</v>
      </c>
      <c r="CV450" s="208">
        <v>1269</v>
      </c>
      <c r="CW450" s="208">
        <v>53</v>
      </c>
      <c r="CX450" s="208">
        <v>69</v>
      </c>
      <c r="CY450" s="208">
        <v>31</v>
      </c>
      <c r="CZ450" s="208">
        <v>3</v>
      </c>
      <c r="DA450" s="208">
        <v>29</v>
      </c>
      <c r="DB450" s="208">
        <v>107</v>
      </c>
      <c r="DC450" s="208">
        <v>48</v>
      </c>
      <c r="DD450" s="208">
        <v>104</v>
      </c>
      <c r="DE450" s="208">
        <v>96</v>
      </c>
      <c r="DF450" s="208">
        <v>127</v>
      </c>
      <c r="DG450" s="208">
        <v>78</v>
      </c>
      <c r="DH450" s="208">
        <v>62</v>
      </c>
      <c r="DI450" s="208">
        <v>96</v>
      </c>
      <c r="DJ450" s="208">
        <v>485</v>
      </c>
      <c r="DK450" s="208">
        <v>1204</v>
      </c>
      <c r="DL450" s="208">
        <v>1248</v>
      </c>
      <c r="DM450" s="208">
        <v>822</v>
      </c>
      <c r="DN450" s="208">
        <v>1934</v>
      </c>
      <c r="DO450" s="208">
        <v>384</v>
      </c>
      <c r="DP450" s="208">
        <v>96</v>
      </c>
      <c r="DQ450" s="208">
        <v>45</v>
      </c>
      <c r="DR450" s="208">
        <v>185</v>
      </c>
      <c r="DS450" s="208">
        <v>99</v>
      </c>
      <c r="DT450" s="208">
        <v>54</v>
      </c>
      <c r="DU450" s="208">
        <v>655</v>
      </c>
      <c r="DV450" s="208">
        <v>195</v>
      </c>
      <c r="DW450" s="208">
        <v>25</v>
      </c>
      <c r="DX450" s="208">
        <v>0</v>
      </c>
      <c r="DY450" s="208">
        <v>244</v>
      </c>
      <c r="DZ450" s="208">
        <v>60</v>
      </c>
      <c r="EA450" s="208">
        <v>51</v>
      </c>
      <c r="EB450" s="208">
        <v>23</v>
      </c>
      <c r="EC450" s="208">
        <v>27</v>
      </c>
      <c r="ED450" s="208">
        <v>30</v>
      </c>
      <c r="EE450" s="208">
        <v>584</v>
      </c>
      <c r="EF450" s="208">
        <v>94</v>
      </c>
      <c r="EG450" s="208">
        <v>119</v>
      </c>
      <c r="EH450" s="208">
        <v>95</v>
      </c>
      <c r="EI450" s="208">
        <v>33</v>
      </c>
      <c r="EJ450" s="208">
        <v>29</v>
      </c>
      <c r="EK450" s="208">
        <v>256</v>
      </c>
      <c r="EL450" s="208">
        <v>64</v>
      </c>
      <c r="EM450" s="208">
        <v>40</v>
      </c>
      <c r="EN450" s="208">
        <v>50</v>
      </c>
      <c r="EO450" s="208">
        <v>121</v>
      </c>
      <c r="EP450" s="208">
        <v>346</v>
      </c>
      <c r="EQ450" s="208">
        <v>188</v>
      </c>
      <c r="ER450" s="208">
        <v>207</v>
      </c>
      <c r="ES450" s="208">
        <v>76</v>
      </c>
      <c r="ET450" s="208">
        <v>67</v>
      </c>
      <c r="EU450" s="208">
        <v>7</v>
      </c>
      <c r="EV450" s="208">
        <v>379</v>
      </c>
      <c r="EW450" s="208">
        <v>522</v>
      </c>
      <c r="EX450" s="208">
        <v>112</v>
      </c>
      <c r="EY450" s="208">
        <v>48</v>
      </c>
      <c r="EZ450" s="208">
        <v>47</v>
      </c>
      <c r="FA450" s="208">
        <v>66</v>
      </c>
      <c r="FB450" s="208">
        <v>71</v>
      </c>
      <c r="FC450" s="208">
        <v>18</v>
      </c>
      <c r="FD450" s="208">
        <v>13</v>
      </c>
      <c r="FE450" s="208">
        <v>25</v>
      </c>
      <c r="FF450" s="208">
        <v>24</v>
      </c>
      <c r="FG450" s="208">
        <v>142</v>
      </c>
      <c r="FH450" s="208">
        <v>265</v>
      </c>
      <c r="FI450" s="214">
        <v>50</v>
      </c>
      <c r="FJ450" s="208">
        <v>82</v>
      </c>
      <c r="FK450" s="208">
        <v>180</v>
      </c>
      <c r="FL450" s="208">
        <v>148</v>
      </c>
      <c r="FM450" s="208">
        <v>69</v>
      </c>
      <c r="FN450" s="208">
        <v>87</v>
      </c>
      <c r="FO450" s="208">
        <v>142</v>
      </c>
      <c r="FP450" s="208">
        <v>172</v>
      </c>
      <c r="FQ450" s="208">
        <v>49</v>
      </c>
      <c r="FR450" s="208">
        <v>590</v>
      </c>
      <c r="FS450" s="208">
        <v>625</v>
      </c>
      <c r="FT450" s="208">
        <v>503</v>
      </c>
      <c r="FU450" s="208">
        <v>534</v>
      </c>
      <c r="FV450" s="208">
        <v>711</v>
      </c>
      <c r="FW450" s="208">
        <v>314</v>
      </c>
      <c r="FX450" s="208">
        <v>593</v>
      </c>
      <c r="FY450" s="208">
        <v>784</v>
      </c>
      <c r="FZ450" s="208">
        <v>555</v>
      </c>
      <c r="GA450" s="208">
        <v>437</v>
      </c>
      <c r="GB450" s="208">
        <v>491</v>
      </c>
      <c r="GC450" s="208">
        <v>780</v>
      </c>
      <c r="GD450" s="208">
        <v>86</v>
      </c>
      <c r="GE450" s="208">
        <v>281</v>
      </c>
      <c r="GF450" s="208">
        <v>688</v>
      </c>
      <c r="GG450" s="208">
        <v>860</v>
      </c>
      <c r="GH450" s="208">
        <v>578</v>
      </c>
      <c r="GI450" s="208">
        <v>408</v>
      </c>
      <c r="GJ450" s="208">
        <v>59</v>
      </c>
      <c r="GK450" s="208">
        <v>965</v>
      </c>
      <c r="GL450" s="208">
        <v>599</v>
      </c>
      <c r="GM450" s="208">
        <v>360</v>
      </c>
      <c r="GN450" s="208">
        <v>379</v>
      </c>
      <c r="GO450" s="208">
        <v>396</v>
      </c>
      <c r="GP450" s="208">
        <v>785</v>
      </c>
      <c r="GQ450" s="208">
        <v>179</v>
      </c>
      <c r="GR450" s="208">
        <v>76</v>
      </c>
      <c r="GS450" s="208">
        <v>149</v>
      </c>
      <c r="GT450" s="208">
        <v>431</v>
      </c>
      <c r="GU450" s="208">
        <v>41</v>
      </c>
      <c r="GV450" s="208">
        <v>24</v>
      </c>
      <c r="GW450" s="208">
        <v>51</v>
      </c>
      <c r="GX450" s="208">
        <v>12</v>
      </c>
      <c r="GY450" s="208">
        <v>23</v>
      </c>
      <c r="GZ450" s="208">
        <v>6</v>
      </c>
      <c r="HA450" s="208">
        <v>530</v>
      </c>
      <c r="HB450" s="208">
        <v>0</v>
      </c>
      <c r="HC450" s="208">
        <v>77</v>
      </c>
      <c r="HD450" s="208">
        <v>36</v>
      </c>
      <c r="HE450" s="208">
        <v>79</v>
      </c>
      <c r="HF450" s="208">
        <v>33</v>
      </c>
      <c r="HG450" s="208">
        <v>109</v>
      </c>
      <c r="HH450" s="208">
        <v>82</v>
      </c>
      <c r="HI450" s="208">
        <v>84</v>
      </c>
      <c r="HJ450" s="208">
        <v>48</v>
      </c>
      <c r="HK450" s="208">
        <v>321</v>
      </c>
      <c r="HL450" s="208">
        <v>1</v>
      </c>
      <c r="HM450" s="208">
        <v>33</v>
      </c>
      <c r="HN450" s="208">
        <v>23</v>
      </c>
      <c r="HO450" s="208">
        <v>32</v>
      </c>
      <c r="HP450" s="208">
        <v>84</v>
      </c>
      <c r="HQ450" s="208">
        <v>53</v>
      </c>
      <c r="HR450" s="208">
        <v>74</v>
      </c>
      <c r="HS450" s="208">
        <v>90</v>
      </c>
      <c r="HT450" s="208">
        <v>95</v>
      </c>
      <c r="HU450" s="208">
        <v>34</v>
      </c>
      <c r="HV450" s="208">
        <v>398</v>
      </c>
      <c r="HW450" s="208">
        <v>31</v>
      </c>
      <c r="HX450" s="208">
        <v>14</v>
      </c>
      <c r="HY450" s="208">
        <v>47008</v>
      </c>
    </row>
    <row r="451" spans="1:233" x14ac:dyDescent="0.25">
      <c r="A451" s="210" t="s">
        <v>1014</v>
      </c>
    </row>
    <row r="452" spans="1:233" x14ac:dyDescent="0.25">
      <c r="A452" s="210" t="s">
        <v>1027</v>
      </c>
    </row>
    <row r="454" spans="1:233" x14ac:dyDescent="0.25">
      <c r="A454" s="201" t="s">
        <v>980</v>
      </c>
    </row>
    <row r="455" spans="1:233" x14ac:dyDescent="0.25">
      <c r="A455" s="211" t="s">
        <v>981</v>
      </c>
    </row>
    <row r="456" spans="1:233" x14ac:dyDescent="0.25">
      <c r="A456" s="203" t="s">
        <v>604</v>
      </c>
    </row>
    <row r="457" spans="1:233" x14ac:dyDescent="0.25">
      <c r="A457" s="303" t="s">
        <v>982</v>
      </c>
      <c r="B457" s="306"/>
      <c r="C457" s="306"/>
      <c r="D457" s="306"/>
      <c r="E457" s="306"/>
      <c r="F457" s="306"/>
      <c r="G457" s="306"/>
      <c r="H457" s="306"/>
      <c r="I457" s="306"/>
      <c r="J457" s="306"/>
      <c r="K457" s="306"/>
      <c r="L457" s="306"/>
      <c r="M457" s="306"/>
      <c r="N457" s="306"/>
      <c r="O457" s="306"/>
      <c r="P457" s="306"/>
      <c r="Q457" s="306"/>
      <c r="R457" s="306"/>
      <c r="S457" s="306"/>
      <c r="T457" s="306"/>
      <c r="U457" s="306"/>
      <c r="V457" s="306"/>
      <c r="W457" s="306"/>
      <c r="X457" s="306"/>
      <c r="Y457" s="306"/>
      <c r="Z457" s="306"/>
      <c r="AA457" s="306"/>
      <c r="AB457" s="306"/>
      <c r="AC457" s="306"/>
      <c r="AD457" s="306"/>
      <c r="AE457" s="306"/>
      <c r="AF457" s="306"/>
      <c r="AG457" s="306"/>
      <c r="AH457" s="306"/>
      <c r="AI457" s="306"/>
      <c r="AJ457" s="306"/>
      <c r="AK457" s="306"/>
      <c r="AL457" s="306"/>
      <c r="AM457" s="306"/>
      <c r="AN457" s="306"/>
      <c r="AO457" s="306"/>
      <c r="AP457" s="306"/>
      <c r="AQ457" s="306"/>
      <c r="AR457" s="306"/>
      <c r="AS457" s="306"/>
      <c r="AT457" s="306"/>
      <c r="AU457" s="306"/>
      <c r="AV457" s="306"/>
      <c r="AW457" s="306"/>
      <c r="AX457" s="306"/>
      <c r="AY457" s="306"/>
      <c r="AZ457" s="306"/>
      <c r="BA457" s="306"/>
      <c r="BB457" s="306"/>
      <c r="BC457" s="306"/>
      <c r="BD457" s="306"/>
      <c r="BE457" s="306"/>
      <c r="BF457" s="306"/>
      <c r="BG457" s="306"/>
      <c r="BH457" s="306"/>
      <c r="BI457" s="306"/>
      <c r="BJ457" s="306"/>
      <c r="BK457" s="306"/>
      <c r="BL457" s="306"/>
      <c r="BM457" s="306"/>
      <c r="BN457" s="306"/>
      <c r="BO457" s="306"/>
      <c r="BP457" s="306"/>
      <c r="BQ457" s="306"/>
      <c r="BR457" s="306"/>
      <c r="BS457" s="306"/>
      <c r="BT457" s="306"/>
      <c r="BU457" s="306"/>
      <c r="BV457" s="306"/>
      <c r="BW457" s="306"/>
      <c r="BX457" s="306"/>
      <c r="BY457" s="306"/>
      <c r="BZ457" s="306"/>
      <c r="CA457" s="306"/>
      <c r="CB457" s="306"/>
      <c r="CC457" s="306"/>
      <c r="CD457" s="306"/>
      <c r="CE457" s="306"/>
      <c r="CF457" s="306"/>
      <c r="CG457" s="306"/>
      <c r="CH457" s="306"/>
      <c r="CI457" s="306"/>
      <c r="CJ457" s="306"/>
      <c r="CK457" s="306"/>
      <c r="CL457" s="306"/>
      <c r="CM457" s="306"/>
      <c r="CN457" s="306"/>
      <c r="CO457" s="306"/>
      <c r="CP457" s="306"/>
      <c r="CQ457" s="306"/>
      <c r="CR457" s="306"/>
      <c r="CS457" s="306"/>
      <c r="CT457" s="306"/>
      <c r="CU457" s="306"/>
      <c r="CV457" s="306"/>
      <c r="CW457" s="306"/>
      <c r="CX457" s="306"/>
      <c r="CY457" s="306"/>
      <c r="CZ457" s="306"/>
      <c r="DA457" s="306"/>
      <c r="DB457" s="306"/>
      <c r="DC457" s="306"/>
      <c r="DD457" s="306"/>
      <c r="DE457" s="306"/>
      <c r="DF457" s="306"/>
      <c r="DG457" s="306"/>
      <c r="DH457" s="306"/>
      <c r="DI457" s="306"/>
      <c r="DJ457" s="306"/>
      <c r="DK457" s="306"/>
      <c r="DL457" s="306"/>
      <c r="DM457" s="306"/>
      <c r="DN457" s="306"/>
      <c r="DO457" s="306"/>
      <c r="DP457" s="306"/>
      <c r="DQ457" s="306"/>
      <c r="DR457" s="306"/>
      <c r="DS457" s="306"/>
      <c r="DT457" s="306"/>
      <c r="DU457" s="306"/>
      <c r="DV457" s="306"/>
      <c r="DW457" s="306"/>
      <c r="DX457" s="306"/>
      <c r="DY457" s="306"/>
      <c r="DZ457" s="306"/>
      <c r="EA457" s="306"/>
      <c r="EB457" s="306"/>
      <c r="EC457" s="306"/>
      <c r="ED457" s="306"/>
      <c r="EE457" s="306"/>
      <c r="EF457" s="306"/>
      <c r="EG457" s="306"/>
      <c r="EH457" s="306"/>
      <c r="EI457" s="306"/>
      <c r="EJ457" s="306"/>
      <c r="EK457" s="306"/>
      <c r="EL457" s="306"/>
      <c r="EM457" s="306"/>
      <c r="EN457" s="306"/>
      <c r="EO457" s="306"/>
      <c r="EP457" s="306"/>
      <c r="EQ457" s="306"/>
      <c r="ER457" s="306"/>
      <c r="ES457" s="306"/>
      <c r="ET457" s="306"/>
      <c r="EU457" s="306"/>
      <c r="EV457" s="306"/>
      <c r="EW457" s="306"/>
      <c r="EX457" s="306"/>
      <c r="EY457" s="306"/>
      <c r="EZ457" s="306"/>
      <c r="FA457" s="306"/>
      <c r="FB457" s="306"/>
      <c r="FC457" s="306"/>
      <c r="FD457" s="306"/>
      <c r="FE457" s="306"/>
      <c r="FF457" s="306"/>
      <c r="FG457" s="306"/>
      <c r="FH457" s="306"/>
      <c r="FI457" s="306"/>
      <c r="FJ457" s="306"/>
      <c r="FK457" s="306"/>
      <c r="FL457" s="306"/>
      <c r="FM457" s="306"/>
      <c r="FN457" s="306"/>
      <c r="FO457" s="306"/>
      <c r="FP457" s="306"/>
      <c r="FQ457" s="306"/>
      <c r="FR457" s="306"/>
      <c r="FS457" s="306"/>
      <c r="FT457" s="306"/>
      <c r="FU457" s="306"/>
      <c r="FV457" s="306"/>
      <c r="FW457" s="306"/>
      <c r="FX457" s="306"/>
      <c r="FY457" s="306"/>
      <c r="FZ457" s="306"/>
      <c r="GA457" s="306"/>
      <c r="GB457" s="306"/>
      <c r="GC457" s="306"/>
      <c r="GD457" s="306"/>
      <c r="GE457" s="306"/>
      <c r="GF457" s="306"/>
      <c r="GG457" s="306"/>
      <c r="GH457" s="306"/>
      <c r="GI457" s="306"/>
      <c r="GJ457" s="306"/>
      <c r="GK457" s="306"/>
      <c r="GL457" s="306"/>
      <c r="GM457" s="306"/>
      <c r="GN457" s="306"/>
      <c r="GO457" s="306"/>
      <c r="GP457" s="306"/>
      <c r="GQ457" s="306"/>
      <c r="GR457" s="306"/>
      <c r="GS457" s="306"/>
      <c r="GT457" s="306"/>
      <c r="GU457" s="306"/>
      <c r="GV457" s="306"/>
      <c r="GW457" s="306"/>
      <c r="GX457" s="306"/>
      <c r="GY457" s="306"/>
      <c r="GZ457" s="306"/>
      <c r="HA457" s="306"/>
      <c r="HB457" s="306"/>
      <c r="HC457" s="306"/>
      <c r="HD457" s="306"/>
      <c r="HE457" s="306"/>
      <c r="HF457" s="306"/>
      <c r="HG457" s="306"/>
      <c r="HH457" s="306"/>
      <c r="HI457" s="306"/>
      <c r="HJ457" s="306"/>
      <c r="HK457" s="306"/>
      <c r="HL457" s="306"/>
      <c r="HM457" s="306"/>
      <c r="HN457" s="306"/>
      <c r="HO457" s="306"/>
      <c r="HP457" s="306"/>
      <c r="HQ457" s="306"/>
      <c r="HR457" s="306"/>
      <c r="HS457" s="306"/>
      <c r="HT457" s="306"/>
      <c r="HU457" s="306"/>
      <c r="HV457" s="306"/>
      <c r="HW457" s="306"/>
      <c r="HX457" s="306"/>
      <c r="HY457" s="307"/>
    </row>
    <row r="458" spans="1:233" ht="324" x14ac:dyDescent="0.25">
      <c r="A458" s="304"/>
      <c r="B458" s="204" t="s">
        <v>703</v>
      </c>
      <c r="C458" s="204" t="s">
        <v>704</v>
      </c>
      <c r="D458" s="204" t="s">
        <v>705</v>
      </c>
      <c r="E458" s="204" t="s">
        <v>706</v>
      </c>
      <c r="F458" s="204" t="s">
        <v>707</v>
      </c>
      <c r="G458" s="204" t="s">
        <v>708</v>
      </c>
      <c r="H458" s="204" t="s">
        <v>709</v>
      </c>
      <c r="I458" s="204" t="s">
        <v>710</v>
      </c>
      <c r="J458" s="204" t="s">
        <v>711</v>
      </c>
      <c r="K458" s="204" t="s">
        <v>712</v>
      </c>
      <c r="L458" s="204" t="s">
        <v>713</v>
      </c>
      <c r="M458" s="204" t="s">
        <v>714</v>
      </c>
      <c r="N458" s="204" t="s">
        <v>715</v>
      </c>
      <c r="O458" s="204" t="s">
        <v>716</v>
      </c>
      <c r="P458" s="204" t="s">
        <v>717</v>
      </c>
      <c r="Q458" s="204" t="s">
        <v>718</v>
      </c>
      <c r="R458" s="204" t="s">
        <v>719</v>
      </c>
      <c r="S458" s="204" t="s">
        <v>720</v>
      </c>
      <c r="T458" s="204" t="s">
        <v>721</v>
      </c>
      <c r="U458" s="204" t="s">
        <v>722</v>
      </c>
      <c r="V458" s="204" t="s">
        <v>723</v>
      </c>
      <c r="W458" s="204" t="s">
        <v>724</v>
      </c>
      <c r="X458" s="204" t="s">
        <v>725</v>
      </c>
      <c r="Y458" s="204" t="s">
        <v>726</v>
      </c>
      <c r="Z458" s="204" t="s">
        <v>727</v>
      </c>
      <c r="AA458" s="204" t="s">
        <v>728</v>
      </c>
      <c r="AB458" s="204" t="s">
        <v>729</v>
      </c>
      <c r="AC458" s="204" t="s">
        <v>730</v>
      </c>
      <c r="AD458" s="204" t="s">
        <v>731</v>
      </c>
      <c r="AE458" s="204" t="s">
        <v>732</v>
      </c>
      <c r="AF458" s="204" t="s">
        <v>733</v>
      </c>
      <c r="AG458" s="204" t="s">
        <v>734</v>
      </c>
      <c r="AH458" s="204" t="s">
        <v>735</v>
      </c>
      <c r="AI458" s="204" t="s">
        <v>736</v>
      </c>
      <c r="AJ458" s="204" t="s">
        <v>737</v>
      </c>
      <c r="AK458" s="212" t="s">
        <v>738</v>
      </c>
      <c r="AL458" s="204" t="s">
        <v>739</v>
      </c>
      <c r="AM458" s="204" t="s">
        <v>740</v>
      </c>
      <c r="AN458" s="204" t="s">
        <v>741</v>
      </c>
      <c r="AO458" s="204" t="s">
        <v>742</v>
      </c>
      <c r="AP458" s="204" t="s">
        <v>743</v>
      </c>
      <c r="AQ458" s="204" t="s">
        <v>744</v>
      </c>
      <c r="AR458" s="204" t="s">
        <v>745</v>
      </c>
      <c r="AS458" s="204" t="s">
        <v>746</v>
      </c>
      <c r="AT458" s="204" t="s">
        <v>747</v>
      </c>
      <c r="AU458" s="204" t="s">
        <v>748</v>
      </c>
      <c r="AV458" s="204" t="s">
        <v>749</v>
      </c>
      <c r="AW458" s="204" t="s">
        <v>750</v>
      </c>
      <c r="AX458" s="204" t="s">
        <v>751</v>
      </c>
      <c r="AY458" s="204" t="s">
        <v>752</v>
      </c>
      <c r="AZ458" s="204" t="s">
        <v>753</v>
      </c>
      <c r="BA458" s="204" t="s">
        <v>754</v>
      </c>
      <c r="BB458" s="204" t="s">
        <v>755</v>
      </c>
      <c r="BC458" s="204" t="s">
        <v>756</v>
      </c>
      <c r="BD458" s="204" t="s">
        <v>757</v>
      </c>
      <c r="BE458" s="204" t="s">
        <v>758</v>
      </c>
      <c r="BF458" s="204" t="s">
        <v>759</v>
      </c>
      <c r="BG458" s="204" t="s">
        <v>760</v>
      </c>
      <c r="BH458" s="204" t="s">
        <v>761</v>
      </c>
      <c r="BI458" s="204" t="s">
        <v>762</v>
      </c>
      <c r="BJ458" s="204" t="s">
        <v>763</v>
      </c>
      <c r="BK458" s="204" t="s">
        <v>764</v>
      </c>
      <c r="BL458" s="204" t="s">
        <v>765</v>
      </c>
      <c r="BM458" s="204" t="s">
        <v>766</v>
      </c>
      <c r="BN458" s="204" t="s">
        <v>767</v>
      </c>
      <c r="BO458" s="204" t="s">
        <v>768</v>
      </c>
      <c r="BP458" s="204" t="s">
        <v>769</v>
      </c>
      <c r="BQ458" s="204" t="s">
        <v>770</v>
      </c>
      <c r="BR458" s="204" t="s">
        <v>771</v>
      </c>
      <c r="BS458" s="204" t="s">
        <v>772</v>
      </c>
      <c r="BT458" s="204" t="s">
        <v>773</v>
      </c>
      <c r="BU458" s="204" t="s">
        <v>774</v>
      </c>
      <c r="BV458" s="204" t="s">
        <v>775</v>
      </c>
      <c r="BW458" s="204" t="s">
        <v>776</v>
      </c>
      <c r="BX458" s="204" t="s">
        <v>777</v>
      </c>
      <c r="BY458" s="204" t="s">
        <v>778</v>
      </c>
      <c r="BZ458" s="204" t="s">
        <v>779</v>
      </c>
      <c r="CA458" s="204" t="s">
        <v>780</v>
      </c>
      <c r="CB458" s="204" t="s">
        <v>781</v>
      </c>
      <c r="CC458" s="204" t="s">
        <v>782</v>
      </c>
      <c r="CD458" s="204" t="s">
        <v>783</v>
      </c>
      <c r="CE458" s="204" t="s">
        <v>784</v>
      </c>
      <c r="CF458" s="204" t="s">
        <v>785</v>
      </c>
      <c r="CG458" s="204" t="s">
        <v>786</v>
      </c>
      <c r="CH458" s="204" t="s">
        <v>787</v>
      </c>
      <c r="CI458" s="204" t="s">
        <v>788</v>
      </c>
      <c r="CJ458" s="204" t="s">
        <v>789</v>
      </c>
      <c r="CK458" s="204" t="s">
        <v>790</v>
      </c>
      <c r="CL458" s="204" t="s">
        <v>791</v>
      </c>
      <c r="CM458" s="204" t="s">
        <v>792</v>
      </c>
      <c r="CN458" s="204" t="s">
        <v>793</v>
      </c>
      <c r="CO458" s="204" t="s">
        <v>794</v>
      </c>
      <c r="CP458" s="204" t="s">
        <v>795</v>
      </c>
      <c r="CQ458" s="204" t="s">
        <v>796</v>
      </c>
      <c r="CR458" s="204" t="s">
        <v>797</v>
      </c>
      <c r="CS458" s="204" t="s">
        <v>798</v>
      </c>
      <c r="CT458" s="204" t="s">
        <v>799</v>
      </c>
      <c r="CU458" s="204" t="s">
        <v>800</v>
      </c>
      <c r="CV458" s="204" t="s">
        <v>801</v>
      </c>
      <c r="CW458" s="204" t="s">
        <v>802</v>
      </c>
      <c r="CX458" s="204" t="s">
        <v>803</v>
      </c>
      <c r="CY458" s="204" t="s">
        <v>804</v>
      </c>
      <c r="CZ458" s="204" t="s">
        <v>805</v>
      </c>
      <c r="DA458" s="204" t="s">
        <v>806</v>
      </c>
      <c r="DB458" s="204" t="s">
        <v>807</v>
      </c>
      <c r="DC458" s="204" t="s">
        <v>808</v>
      </c>
      <c r="DD458" s="204" t="s">
        <v>809</v>
      </c>
      <c r="DE458" s="204" t="s">
        <v>810</v>
      </c>
      <c r="DF458" s="204" t="s">
        <v>811</v>
      </c>
      <c r="DG458" s="204" t="s">
        <v>812</v>
      </c>
      <c r="DH458" s="204" t="s">
        <v>813</v>
      </c>
      <c r="DI458" s="204" t="s">
        <v>814</v>
      </c>
      <c r="DJ458" s="204" t="s">
        <v>815</v>
      </c>
      <c r="DK458" s="204" t="s">
        <v>816</v>
      </c>
      <c r="DL458" s="204" t="s">
        <v>817</v>
      </c>
      <c r="DM458" s="204" t="s">
        <v>818</v>
      </c>
      <c r="DN458" s="204" t="s">
        <v>819</v>
      </c>
      <c r="DO458" s="204" t="s">
        <v>820</v>
      </c>
      <c r="DP458" s="204" t="s">
        <v>821</v>
      </c>
      <c r="DQ458" s="204" t="s">
        <v>822</v>
      </c>
      <c r="DR458" s="204" t="s">
        <v>823</v>
      </c>
      <c r="DS458" s="204" t="s">
        <v>824</v>
      </c>
      <c r="DT458" s="204" t="s">
        <v>825</v>
      </c>
      <c r="DU458" s="204" t="s">
        <v>826</v>
      </c>
      <c r="DV458" s="204" t="s">
        <v>827</v>
      </c>
      <c r="DW458" s="204" t="s">
        <v>828</v>
      </c>
      <c r="DX458" s="204" t="s">
        <v>829</v>
      </c>
      <c r="DY458" s="204" t="s">
        <v>830</v>
      </c>
      <c r="DZ458" s="204" t="s">
        <v>831</v>
      </c>
      <c r="EA458" s="204" t="s">
        <v>832</v>
      </c>
      <c r="EB458" s="204" t="s">
        <v>833</v>
      </c>
      <c r="EC458" s="204" t="s">
        <v>834</v>
      </c>
      <c r="ED458" s="204" t="s">
        <v>835</v>
      </c>
      <c r="EE458" s="204" t="s">
        <v>836</v>
      </c>
      <c r="EF458" s="204" t="s">
        <v>837</v>
      </c>
      <c r="EG458" s="204" t="s">
        <v>838</v>
      </c>
      <c r="EH458" s="204" t="s">
        <v>839</v>
      </c>
      <c r="EI458" s="204" t="s">
        <v>840</v>
      </c>
      <c r="EJ458" s="204" t="s">
        <v>841</v>
      </c>
      <c r="EK458" s="204" t="s">
        <v>842</v>
      </c>
      <c r="EL458" s="204" t="s">
        <v>843</v>
      </c>
      <c r="EM458" s="204" t="s">
        <v>844</v>
      </c>
      <c r="EN458" s="204" t="s">
        <v>845</v>
      </c>
      <c r="EO458" s="204" t="s">
        <v>846</v>
      </c>
      <c r="EP458" s="204" t="s">
        <v>847</v>
      </c>
      <c r="EQ458" s="204" t="s">
        <v>848</v>
      </c>
      <c r="ER458" s="204" t="s">
        <v>849</v>
      </c>
      <c r="ES458" s="204" t="s">
        <v>850</v>
      </c>
      <c r="ET458" s="204" t="s">
        <v>851</v>
      </c>
      <c r="EU458" s="204" t="s">
        <v>852</v>
      </c>
      <c r="EV458" s="204" t="s">
        <v>853</v>
      </c>
      <c r="EW458" s="204" t="s">
        <v>854</v>
      </c>
      <c r="EX458" s="204" t="s">
        <v>855</v>
      </c>
      <c r="EY458" s="204" t="s">
        <v>856</v>
      </c>
      <c r="EZ458" s="204" t="s">
        <v>857</v>
      </c>
      <c r="FA458" s="204" t="s">
        <v>858</v>
      </c>
      <c r="FB458" s="204" t="s">
        <v>859</v>
      </c>
      <c r="FC458" s="204" t="s">
        <v>860</v>
      </c>
      <c r="FD458" s="204" t="s">
        <v>861</v>
      </c>
      <c r="FE458" s="204" t="s">
        <v>862</v>
      </c>
      <c r="FF458" s="204" t="s">
        <v>863</v>
      </c>
      <c r="FG458" s="204" t="s">
        <v>864</v>
      </c>
      <c r="FH458" s="204" t="s">
        <v>865</v>
      </c>
      <c r="FI458" s="212" t="s">
        <v>1031</v>
      </c>
      <c r="FJ458" s="204" t="s">
        <v>867</v>
      </c>
      <c r="FK458" s="204" t="s">
        <v>868</v>
      </c>
      <c r="FL458" s="204" t="s">
        <v>869</v>
      </c>
      <c r="FM458" s="204" t="s">
        <v>870</v>
      </c>
      <c r="FN458" s="204" t="s">
        <v>871</v>
      </c>
      <c r="FO458" s="204" t="s">
        <v>872</v>
      </c>
      <c r="FP458" s="204" t="s">
        <v>873</v>
      </c>
      <c r="FQ458" s="204" t="s">
        <v>874</v>
      </c>
      <c r="FR458" s="204" t="s">
        <v>875</v>
      </c>
      <c r="FS458" s="204" t="s">
        <v>876</v>
      </c>
      <c r="FT458" s="204" t="s">
        <v>877</v>
      </c>
      <c r="FU458" s="204" t="s">
        <v>878</v>
      </c>
      <c r="FV458" s="204" t="s">
        <v>879</v>
      </c>
      <c r="FW458" s="204" t="s">
        <v>880</v>
      </c>
      <c r="FX458" s="204" t="s">
        <v>881</v>
      </c>
      <c r="FY458" s="204" t="s">
        <v>882</v>
      </c>
      <c r="FZ458" s="204" t="s">
        <v>883</v>
      </c>
      <c r="GA458" s="204" t="s">
        <v>884</v>
      </c>
      <c r="GB458" s="204" t="s">
        <v>885</v>
      </c>
      <c r="GC458" s="204" t="s">
        <v>886</v>
      </c>
      <c r="GD458" s="204" t="s">
        <v>887</v>
      </c>
      <c r="GE458" s="204" t="s">
        <v>888</v>
      </c>
      <c r="GF458" s="204" t="s">
        <v>889</v>
      </c>
      <c r="GG458" s="204" t="s">
        <v>890</v>
      </c>
      <c r="GH458" s="204" t="s">
        <v>891</v>
      </c>
      <c r="GI458" s="204" t="s">
        <v>892</v>
      </c>
      <c r="GJ458" s="204" t="s">
        <v>893</v>
      </c>
      <c r="GK458" s="204" t="s">
        <v>894</v>
      </c>
      <c r="GL458" s="204" t="s">
        <v>895</v>
      </c>
      <c r="GM458" s="204" t="s">
        <v>896</v>
      </c>
      <c r="GN458" s="204" t="s">
        <v>897</v>
      </c>
      <c r="GO458" s="204" t="s">
        <v>898</v>
      </c>
      <c r="GP458" s="204" t="s">
        <v>899</v>
      </c>
      <c r="GQ458" s="204" t="s">
        <v>900</v>
      </c>
      <c r="GR458" s="204" t="s">
        <v>901</v>
      </c>
      <c r="GS458" s="204" t="s">
        <v>902</v>
      </c>
      <c r="GT458" s="204" t="s">
        <v>903</v>
      </c>
      <c r="GU458" s="204" t="s">
        <v>904</v>
      </c>
      <c r="GV458" s="204" t="s">
        <v>905</v>
      </c>
      <c r="GW458" s="204" t="s">
        <v>906</v>
      </c>
      <c r="GX458" s="204" t="s">
        <v>907</v>
      </c>
      <c r="GY458" s="204" t="s">
        <v>908</v>
      </c>
      <c r="GZ458" s="204" t="s">
        <v>909</v>
      </c>
      <c r="HA458" s="204" t="s">
        <v>910</v>
      </c>
      <c r="HB458" s="204" t="s">
        <v>911</v>
      </c>
      <c r="HC458" s="204" t="s">
        <v>912</v>
      </c>
      <c r="HD458" s="204" t="s">
        <v>913</v>
      </c>
      <c r="HE458" s="204" t="s">
        <v>914</v>
      </c>
      <c r="HF458" s="204" t="s">
        <v>915</v>
      </c>
      <c r="HG458" s="204" t="s">
        <v>916</v>
      </c>
      <c r="HH458" s="204" t="s">
        <v>917</v>
      </c>
      <c r="HI458" s="204" t="s">
        <v>918</v>
      </c>
      <c r="HJ458" s="204" t="s">
        <v>919</v>
      </c>
      <c r="HK458" s="204" t="s">
        <v>920</v>
      </c>
      <c r="HL458" s="204" t="s">
        <v>921</v>
      </c>
      <c r="HM458" s="204" t="s">
        <v>922</v>
      </c>
      <c r="HN458" s="204" t="s">
        <v>923</v>
      </c>
      <c r="HO458" s="204" t="s">
        <v>924</v>
      </c>
      <c r="HP458" s="204" t="s">
        <v>925</v>
      </c>
      <c r="HQ458" s="204" t="s">
        <v>926</v>
      </c>
      <c r="HR458" s="204" t="s">
        <v>927</v>
      </c>
      <c r="HS458" s="204" t="s">
        <v>928</v>
      </c>
      <c r="HT458" s="204" t="s">
        <v>929</v>
      </c>
      <c r="HU458" s="204" t="s">
        <v>930</v>
      </c>
      <c r="HV458" s="204" t="s">
        <v>931</v>
      </c>
      <c r="HW458" s="204" t="s">
        <v>932</v>
      </c>
      <c r="HX458" s="204" t="s">
        <v>933</v>
      </c>
      <c r="HY458" s="205" t="s">
        <v>678</v>
      </c>
    </row>
    <row r="459" spans="1:233" x14ac:dyDescent="0.25">
      <c r="A459" s="206" t="s">
        <v>938</v>
      </c>
      <c r="B459" s="207">
        <v>107</v>
      </c>
      <c r="C459" s="207">
        <v>166</v>
      </c>
      <c r="D459" s="207">
        <v>112</v>
      </c>
      <c r="E459" s="207">
        <v>73</v>
      </c>
      <c r="F459" s="207">
        <v>185</v>
      </c>
      <c r="G459" s="207">
        <v>207</v>
      </c>
      <c r="H459" s="207">
        <v>268</v>
      </c>
      <c r="I459" s="207">
        <v>18</v>
      </c>
      <c r="J459" s="207">
        <v>67</v>
      </c>
      <c r="K459" s="207">
        <v>35</v>
      </c>
      <c r="L459" s="207">
        <v>172</v>
      </c>
      <c r="M459" s="207">
        <v>93</v>
      </c>
      <c r="N459" s="207">
        <v>355</v>
      </c>
      <c r="O459" s="207">
        <v>151</v>
      </c>
      <c r="P459" s="207">
        <v>169</v>
      </c>
      <c r="Q459" s="207">
        <v>99</v>
      </c>
      <c r="R459" s="207">
        <v>256</v>
      </c>
      <c r="S459" s="207">
        <v>58</v>
      </c>
      <c r="T459" s="207">
        <v>95</v>
      </c>
      <c r="U459" s="207">
        <v>91</v>
      </c>
      <c r="V459" s="207">
        <v>33</v>
      </c>
      <c r="W459" s="207">
        <v>11</v>
      </c>
      <c r="X459" s="207">
        <v>23</v>
      </c>
      <c r="Y459" s="207">
        <v>96</v>
      </c>
      <c r="Z459" s="207">
        <v>59</v>
      </c>
      <c r="AA459" s="207">
        <v>38</v>
      </c>
      <c r="AB459" s="207">
        <v>118</v>
      </c>
      <c r="AC459" s="207">
        <v>97</v>
      </c>
      <c r="AD459" s="207">
        <v>78</v>
      </c>
      <c r="AE459" s="207">
        <v>92</v>
      </c>
      <c r="AF459" s="207">
        <v>114</v>
      </c>
      <c r="AG459" s="207">
        <v>58</v>
      </c>
      <c r="AH459" s="207">
        <v>42</v>
      </c>
      <c r="AI459" s="207">
        <v>72</v>
      </c>
      <c r="AJ459" s="207">
        <v>206</v>
      </c>
      <c r="AK459" s="213">
        <v>232</v>
      </c>
      <c r="AL459" s="207">
        <v>105</v>
      </c>
      <c r="AM459" s="207">
        <v>2</v>
      </c>
      <c r="AN459" s="207">
        <v>1</v>
      </c>
      <c r="AO459" s="207">
        <v>23</v>
      </c>
      <c r="AP459" s="207">
        <v>4</v>
      </c>
      <c r="AQ459" s="207">
        <v>17</v>
      </c>
      <c r="AR459" s="207">
        <v>199</v>
      </c>
      <c r="AS459" s="207">
        <v>311</v>
      </c>
      <c r="AT459" s="207">
        <v>421</v>
      </c>
      <c r="AU459" s="207">
        <v>182</v>
      </c>
      <c r="AV459" s="207">
        <v>123</v>
      </c>
      <c r="AW459" s="207">
        <v>103</v>
      </c>
      <c r="AX459" s="207">
        <v>144</v>
      </c>
      <c r="AY459" s="207">
        <v>24</v>
      </c>
      <c r="AZ459" s="207">
        <v>37</v>
      </c>
      <c r="BA459" s="207">
        <v>46</v>
      </c>
      <c r="BB459" s="207">
        <v>113</v>
      </c>
      <c r="BC459" s="207">
        <v>42</v>
      </c>
      <c r="BD459" s="207">
        <v>38</v>
      </c>
      <c r="BE459" s="207">
        <v>1</v>
      </c>
      <c r="BF459" s="207">
        <v>300</v>
      </c>
      <c r="BG459" s="207">
        <v>74</v>
      </c>
      <c r="BH459" s="207">
        <v>22</v>
      </c>
      <c r="BI459" s="207">
        <v>49</v>
      </c>
      <c r="BJ459" s="207">
        <v>69</v>
      </c>
      <c r="BK459" s="207">
        <v>63</v>
      </c>
      <c r="BL459" s="207">
        <v>22</v>
      </c>
      <c r="BM459" s="207">
        <v>55</v>
      </c>
      <c r="BN459" s="207">
        <v>238</v>
      </c>
      <c r="BO459" s="207">
        <v>386</v>
      </c>
      <c r="BP459" s="207">
        <v>52</v>
      </c>
      <c r="BQ459" s="207">
        <v>162</v>
      </c>
      <c r="BR459" s="207">
        <v>85</v>
      </c>
      <c r="BS459" s="207">
        <v>46</v>
      </c>
      <c r="BT459" s="207">
        <v>142</v>
      </c>
      <c r="BU459" s="207">
        <v>44</v>
      </c>
      <c r="BV459" s="207">
        <v>60</v>
      </c>
      <c r="BW459" s="207">
        <v>22</v>
      </c>
      <c r="BX459" s="207">
        <v>30</v>
      </c>
      <c r="BY459" s="207">
        <v>30</v>
      </c>
      <c r="BZ459" s="207">
        <v>38</v>
      </c>
      <c r="CA459" s="207">
        <v>352</v>
      </c>
      <c r="CB459" s="207">
        <v>43</v>
      </c>
      <c r="CC459" s="207">
        <v>236</v>
      </c>
      <c r="CD459" s="207">
        <v>273</v>
      </c>
      <c r="CE459" s="207">
        <v>110</v>
      </c>
      <c r="CF459" s="207">
        <v>6</v>
      </c>
      <c r="CG459" s="207">
        <v>34</v>
      </c>
      <c r="CH459" s="207">
        <v>38</v>
      </c>
      <c r="CI459" s="207">
        <v>16</v>
      </c>
      <c r="CJ459" s="207">
        <v>30</v>
      </c>
      <c r="CK459" s="207">
        <v>16</v>
      </c>
      <c r="CL459" s="207">
        <v>57</v>
      </c>
      <c r="CM459" s="207">
        <v>32</v>
      </c>
      <c r="CN459" s="207">
        <v>25</v>
      </c>
      <c r="CO459" s="207">
        <v>38</v>
      </c>
      <c r="CP459" s="207">
        <v>71</v>
      </c>
      <c r="CQ459" s="207">
        <v>71</v>
      </c>
      <c r="CR459" s="207">
        <v>59</v>
      </c>
      <c r="CS459" s="207">
        <v>47</v>
      </c>
      <c r="CT459" s="207">
        <v>0</v>
      </c>
      <c r="CU459" s="207">
        <v>57</v>
      </c>
      <c r="CV459" s="207">
        <v>969</v>
      </c>
      <c r="CW459" s="207">
        <v>42</v>
      </c>
      <c r="CX459" s="207">
        <v>57</v>
      </c>
      <c r="CY459" s="207">
        <v>20</v>
      </c>
      <c r="CZ459" s="207">
        <v>3</v>
      </c>
      <c r="DA459" s="207">
        <v>23</v>
      </c>
      <c r="DB459" s="207">
        <v>101</v>
      </c>
      <c r="DC459" s="207">
        <v>37</v>
      </c>
      <c r="DD459" s="207">
        <v>81</v>
      </c>
      <c r="DE459" s="207">
        <v>78</v>
      </c>
      <c r="DF459" s="207">
        <v>87</v>
      </c>
      <c r="DG459" s="207">
        <v>62</v>
      </c>
      <c r="DH459" s="207">
        <v>48</v>
      </c>
      <c r="DI459" s="207">
        <v>89</v>
      </c>
      <c r="DJ459" s="207">
        <v>282</v>
      </c>
      <c r="DK459" s="207">
        <v>869</v>
      </c>
      <c r="DL459" s="207">
        <v>863</v>
      </c>
      <c r="DM459" s="207">
        <v>713</v>
      </c>
      <c r="DN459" s="207">
        <v>1722</v>
      </c>
      <c r="DO459" s="207">
        <v>358</v>
      </c>
      <c r="DP459" s="207">
        <v>62</v>
      </c>
      <c r="DQ459" s="207">
        <v>37</v>
      </c>
      <c r="DR459" s="207">
        <v>131</v>
      </c>
      <c r="DS459" s="207">
        <v>83</v>
      </c>
      <c r="DT459" s="207">
        <v>24</v>
      </c>
      <c r="DU459" s="207">
        <v>427</v>
      </c>
      <c r="DV459" s="207">
        <v>111</v>
      </c>
      <c r="DW459" s="207">
        <v>21</v>
      </c>
      <c r="DX459" s="207">
        <v>0</v>
      </c>
      <c r="DY459" s="207">
        <v>232</v>
      </c>
      <c r="DZ459" s="207">
        <v>55</v>
      </c>
      <c r="EA459" s="207">
        <v>29</v>
      </c>
      <c r="EB459" s="207">
        <v>19</v>
      </c>
      <c r="EC459" s="207">
        <v>16</v>
      </c>
      <c r="ED459" s="207">
        <v>7</v>
      </c>
      <c r="EE459" s="207">
        <v>338</v>
      </c>
      <c r="EF459" s="207">
        <v>70</v>
      </c>
      <c r="EG459" s="207">
        <v>100</v>
      </c>
      <c r="EH459" s="207">
        <v>56</v>
      </c>
      <c r="EI459" s="207">
        <v>32</v>
      </c>
      <c r="EJ459" s="207">
        <v>26</v>
      </c>
      <c r="EK459" s="207">
        <v>111</v>
      </c>
      <c r="EL459" s="207">
        <v>43</v>
      </c>
      <c r="EM459" s="207">
        <v>28</v>
      </c>
      <c r="EN459" s="207">
        <v>30</v>
      </c>
      <c r="EO459" s="207">
        <v>84</v>
      </c>
      <c r="EP459" s="207">
        <v>212</v>
      </c>
      <c r="EQ459" s="207">
        <v>114</v>
      </c>
      <c r="ER459" s="207">
        <v>112</v>
      </c>
      <c r="ES459" s="207">
        <v>50</v>
      </c>
      <c r="ET459" s="207">
        <v>60</v>
      </c>
      <c r="EU459" s="207">
        <v>4</v>
      </c>
      <c r="EV459" s="207">
        <v>296</v>
      </c>
      <c r="EW459" s="207">
        <v>387</v>
      </c>
      <c r="EX459" s="207">
        <v>89</v>
      </c>
      <c r="EY459" s="207">
        <v>43</v>
      </c>
      <c r="EZ459" s="207">
        <v>43</v>
      </c>
      <c r="FA459" s="207">
        <v>63</v>
      </c>
      <c r="FB459" s="207">
        <v>62</v>
      </c>
      <c r="FC459" s="207">
        <v>16</v>
      </c>
      <c r="FD459" s="207">
        <v>12</v>
      </c>
      <c r="FE459" s="207">
        <v>20</v>
      </c>
      <c r="FF459" s="207">
        <v>23</v>
      </c>
      <c r="FG459" s="207">
        <v>132</v>
      </c>
      <c r="FH459" s="207">
        <v>229</v>
      </c>
      <c r="FI459" s="213">
        <v>29</v>
      </c>
      <c r="FJ459" s="207">
        <v>65</v>
      </c>
      <c r="FK459" s="207">
        <v>180</v>
      </c>
      <c r="FL459" s="207">
        <v>140</v>
      </c>
      <c r="FM459" s="207">
        <v>42</v>
      </c>
      <c r="FN459" s="207">
        <v>76</v>
      </c>
      <c r="FO459" s="207">
        <v>139</v>
      </c>
      <c r="FP459" s="207">
        <v>154</v>
      </c>
      <c r="FQ459" s="207">
        <v>43</v>
      </c>
      <c r="FR459" s="207">
        <v>461</v>
      </c>
      <c r="FS459" s="207">
        <v>452</v>
      </c>
      <c r="FT459" s="207">
        <v>487</v>
      </c>
      <c r="FU459" s="207">
        <v>316</v>
      </c>
      <c r="FV459" s="207">
        <v>536</v>
      </c>
      <c r="FW459" s="207">
        <v>220</v>
      </c>
      <c r="FX459" s="207">
        <v>431</v>
      </c>
      <c r="FY459" s="207">
        <v>684</v>
      </c>
      <c r="FZ459" s="207">
        <v>416</v>
      </c>
      <c r="GA459" s="207">
        <v>255</v>
      </c>
      <c r="GB459" s="207">
        <v>321</v>
      </c>
      <c r="GC459" s="207">
        <v>548</v>
      </c>
      <c r="GD459" s="207">
        <v>43</v>
      </c>
      <c r="GE459" s="207">
        <v>184</v>
      </c>
      <c r="GF459" s="207">
        <v>477</v>
      </c>
      <c r="GG459" s="207">
        <v>632</v>
      </c>
      <c r="GH459" s="207">
        <v>378</v>
      </c>
      <c r="GI459" s="207">
        <v>337</v>
      </c>
      <c r="GJ459" s="207">
        <v>41</v>
      </c>
      <c r="GK459" s="207">
        <v>794</v>
      </c>
      <c r="GL459" s="207">
        <v>526</v>
      </c>
      <c r="GM459" s="207">
        <v>235</v>
      </c>
      <c r="GN459" s="207">
        <v>310</v>
      </c>
      <c r="GO459" s="207">
        <v>236</v>
      </c>
      <c r="GP459" s="207">
        <v>753</v>
      </c>
      <c r="GQ459" s="207">
        <v>158</v>
      </c>
      <c r="GR459" s="207">
        <v>70</v>
      </c>
      <c r="GS459" s="207">
        <v>145</v>
      </c>
      <c r="GT459" s="207">
        <v>361</v>
      </c>
      <c r="GU459" s="207">
        <v>31</v>
      </c>
      <c r="GV459" s="207">
        <v>16</v>
      </c>
      <c r="GW459" s="207">
        <v>43</v>
      </c>
      <c r="GX459" s="207">
        <v>8</v>
      </c>
      <c r="GY459" s="207">
        <v>22</v>
      </c>
      <c r="GZ459" s="207">
        <v>6</v>
      </c>
      <c r="HA459" s="207">
        <v>394</v>
      </c>
      <c r="HB459" s="207">
        <v>0</v>
      </c>
      <c r="HC459" s="207">
        <v>50</v>
      </c>
      <c r="HD459" s="207">
        <v>31</v>
      </c>
      <c r="HE459" s="207">
        <v>66</v>
      </c>
      <c r="HF459" s="207">
        <v>25</v>
      </c>
      <c r="HG459" s="207">
        <v>70</v>
      </c>
      <c r="HH459" s="207">
        <v>63</v>
      </c>
      <c r="HI459" s="207">
        <v>51</v>
      </c>
      <c r="HJ459" s="207">
        <v>43</v>
      </c>
      <c r="HK459" s="207">
        <v>178</v>
      </c>
      <c r="HL459" s="207">
        <v>1</v>
      </c>
      <c r="HM459" s="207">
        <v>24</v>
      </c>
      <c r="HN459" s="207">
        <v>23</v>
      </c>
      <c r="HO459" s="207">
        <v>18</v>
      </c>
      <c r="HP459" s="207">
        <v>64</v>
      </c>
      <c r="HQ459" s="207">
        <v>33</v>
      </c>
      <c r="HR459" s="207">
        <v>60</v>
      </c>
      <c r="HS459" s="207">
        <v>51</v>
      </c>
      <c r="HT459" s="207">
        <v>64</v>
      </c>
      <c r="HU459" s="207">
        <v>20</v>
      </c>
      <c r="HV459" s="207">
        <v>234</v>
      </c>
      <c r="HW459" s="207">
        <v>20</v>
      </c>
      <c r="HX459" s="207">
        <v>6</v>
      </c>
      <c r="HY459" s="208">
        <v>33715</v>
      </c>
    </row>
    <row r="460" spans="1:233" x14ac:dyDescent="0.25">
      <c r="A460" s="206" t="s">
        <v>939</v>
      </c>
      <c r="B460" s="207">
        <v>15</v>
      </c>
      <c r="C460" s="207">
        <v>15</v>
      </c>
      <c r="D460" s="207">
        <v>12</v>
      </c>
      <c r="E460" s="207">
        <v>4</v>
      </c>
      <c r="F460" s="207">
        <v>19</v>
      </c>
      <c r="G460" s="207">
        <v>23</v>
      </c>
      <c r="H460" s="207">
        <v>8</v>
      </c>
      <c r="I460" s="207">
        <v>0</v>
      </c>
      <c r="J460" s="207">
        <v>8</v>
      </c>
      <c r="K460" s="207">
        <v>0</v>
      </c>
      <c r="L460" s="207">
        <v>18</v>
      </c>
      <c r="M460" s="207">
        <v>4</v>
      </c>
      <c r="N460" s="207">
        <v>22</v>
      </c>
      <c r="O460" s="207">
        <v>6</v>
      </c>
      <c r="P460" s="207">
        <v>30</v>
      </c>
      <c r="Q460" s="207">
        <v>13</v>
      </c>
      <c r="R460" s="207">
        <v>41</v>
      </c>
      <c r="S460" s="207">
        <v>0</v>
      </c>
      <c r="T460" s="207">
        <v>9</v>
      </c>
      <c r="U460" s="207">
        <v>9</v>
      </c>
      <c r="V460" s="207">
        <v>6</v>
      </c>
      <c r="W460" s="207">
        <v>3</v>
      </c>
      <c r="X460" s="207">
        <v>0</v>
      </c>
      <c r="Y460" s="207">
        <v>1</v>
      </c>
      <c r="Z460" s="207">
        <v>10</v>
      </c>
      <c r="AA460" s="207">
        <v>1</v>
      </c>
      <c r="AB460" s="207">
        <v>9</v>
      </c>
      <c r="AC460" s="207">
        <v>3</v>
      </c>
      <c r="AD460" s="207">
        <v>4</v>
      </c>
      <c r="AE460" s="207">
        <v>2</v>
      </c>
      <c r="AF460" s="207">
        <v>15</v>
      </c>
      <c r="AG460" s="207">
        <v>5</v>
      </c>
      <c r="AH460" s="207">
        <v>28</v>
      </c>
      <c r="AI460" s="207">
        <v>4</v>
      </c>
      <c r="AJ460" s="207">
        <v>25</v>
      </c>
      <c r="AK460" s="213">
        <v>10</v>
      </c>
      <c r="AL460" s="207">
        <v>2</v>
      </c>
      <c r="AM460" s="207">
        <v>0</v>
      </c>
      <c r="AN460" s="207">
        <v>0</v>
      </c>
      <c r="AO460" s="207">
        <v>0</v>
      </c>
      <c r="AP460" s="207">
        <v>1</v>
      </c>
      <c r="AQ460" s="207">
        <v>0</v>
      </c>
      <c r="AR460" s="207">
        <v>24</v>
      </c>
      <c r="AS460" s="207">
        <v>28</v>
      </c>
      <c r="AT460" s="207">
        <v>9</v>
      </c>
      <c r="AU460" s="207">
        <v>11</v>
      </c>
      <c r="AV460" s="207">
        <v>2</v>
      </c>
      <c r="AW460" s="207">
        <v>1</v>
      </c>
      <c r="AX460" s="207">
        <v>8</v>
      </c>
      <c r="AY460" s="207">
        <v>2</v>
      </c>
      <c r="AZ460" s="207">
        <v>0</v>
      </c>
      <c r="BA460" s="207">
        <v>3</v>
      </c>
      <c r="BB460" s="207">
        <v>13</v>
      </c>
      <c r="BC460" s="207">
        <v>4</v>
      </c>
      <c r="BD460" s="207">
        <v>1</v>
      </c>
      <c r="BE460" s="207">
        <v>0</v>
      </c>
      <c r="BF460" s="207">
        <v>23</v>
      </c>
      <c r="BG460" s="207">
        <v>14</v>
      </c>
      <c r="BH460" s="207">
        <v>3</v>
      </c>
      <c r="BI460" s="207">
        <v>4</v>
      </c>
      <c r="BJ460" s="207">
        <v>5</v>
      </c>
      <c r="BK460" s="207">
        <v>2</v>
      </c>
      <c r="BL460" s="207">
        <v>2</v>
      </c>
      <c r="BM460" s="207">
        <v>0</v>
      </c>
      <c r="BN460" s="207">
        <v>27</v>
      </c>
      <c r="BO460" s="207">
        <v>10</v>
      </c>
      <c r="BP460" s="207">
        <v>0</v>
      </c>
      <c r="BQ460" s="207">
        <v>1</v>
      </c>
      <c r="BR460" s="207">
        <v>11</v>
      </c>
      <c r="BS460" s="207">
        <v>1</v>
      </c>
      <c r="BT460" s="207">
        <v>2</v>
      </c>
      <c r="BU460" s="207">
        <v>4</v>
      </c>
      <c r="BV460" s="207">
        <v>2</v>
      </c>
      <c r="BW460" s="207">
        <v>3</v>
      </c>
      <c r="BX460" s="207">
        <v>3</v>
      </c>
      <c r="BY460" s="207">
        <v>1</v>
      </c>
      <c r="BZ460" s="207">
        <v>0</v>
      </c>
      <c r="CA460" s="207">
        <v>15</v>
      </c>
      <c r="CB460" s="207">
        <v>4</v>
      </c>
      <c r="CC460" s="207">
        <v>17</v>
      </c>
      <c r="CD460" s="207">
        <v>23</v>
      </c>
      <c r="CE460" s="207">
        <v>16</v>
      </c>
      <c r="CF460" s="207">
        <v>0</v>
      </c>
      <c r="CG460" s="207">
        <v>2</v>
      </c>
      <c r="CH460" s="207">
        <v>1</v>
      </c>
      <c r="CI460" s="207">
        <v>0</v>
      </c>
      <c r="CJ460" s="207">
        <v>0</v>
      </c>
      <c r="CK460" s="207">
        <v>0</v>
      </c>
      <c r="CL460" s="207">
        <v>5</v>
      </c>
      <c r="CM460" s="207">
        <v>2</v>
      </c>
      <c r="CN460" s="207">
        <v>1</v>
      </c>
      <c r="CO460" s="207">
        <v>9</v>
      </c>
      <c r="CP460" s="207">
        <v>0</v>
      </c>
      <c r="CQ460" s="207">
        <v>6</v>
      </c>
      <c r="CR460" s="207">
        <v>5</v>
      </c>
      <c r="CS460" s="207">
        <v>0</v>
      </c>
      <c r="CT460" s="207">
        <v>0</v>
      </c>
      <c r="CU460" s="207">
        <v>2</v>
      </c>
      <c r="CV460" s="207">
        <v>47</v>
      </c>
      <c r="CW460" s="207">
        <v>3</v>
      </c>
      <c r="CX460" s="207">
        <v>0</v>
      </c>
      <c r="CY460" s="207">
        <v>2</v>
      </c>
      <c r="CZ460" s="207">
        <v>0</v>
      </c>
      <c r="DA460" s="207">
        <v>0</v>
      </c>
      <c r="DB460" s="207">
        <v>3</v>
      </c>
      <c r="DC460" s="207">
        <v>0</v>
      </c>
      <c r="DD460" s="207">
        <v>4</v>
      </c>
      <c r="DE460" s="207">
        <v>1</v>
      </c>
      <c r="DF460" s="207">
        <v>14</v>
      </c>
      <c r="DG460" s="207">
        <v>5</v>
      </c>
      <c r="DH460" s="207">
        <v>3</v>
      </c>
      <c r="DI460" s="207">
        <v>0</v>
      </c>
      <c r="DJ460" s="207">
        <v>23</v>
      </c>
      <c r="DK460" s="207">
        <v>35</v>
      </c>
      <c r="DL460" s="207">
        <v>56</v>
      </c>
      <c r="DM460" s="207">
        <v>5</v>
      </c>
      <c r="DN460" s="207">
        <v>19</v>
      </c>
      <c r="DO460" s="207">
        <v>3</v>
      </c>
      <c r="DP460" s="207">
        <v>9</v>
      </c>
      <c r="DQ460" s="207">
        <v>0</v>
      </c>
      <c r="DR460" s="207">
        <v>9</v>
      </c>
      <c r="DS460" s="207">
        <v>5</v>
      </c>
      <c r="DT460" s="207">
        <v>10</v>
      </c>
      <c r="DU460" s="207">
        <v>20</v>
      </c>
      <c r="DV460" s="207">
        <v>14</v>
      </c>
      <c r="DW460" s="207">
        <v>0</v>
      </c>
      <c r="DX460" s="207">
        <v>0</v>
      </c>
      <c r="DY460" s="207">
        <v>0</v>
      </c>
      <c r="DZ460" s="207">
        <v>0</v>
      </c>
      <c r="EA460" s="207">
        <v>1</v>
      </c>
      <c r="EB460" s="207">
        <v>2</v>
      </c>
      <c r="EC460" s="207">
        <v>0</v>
      </c>
      <c r="ED460" s="207">
        <v>1</v>
      </c>
      <c r="EE460" s="207">
        <v>38</v>
      </c>
      <c r="EF460" s="207">
        <v>4</v>
      </c>
      <c r="EG460" s="207">
        <v>3</v>
      </c>
      <c r="EH460" s="207">
        <v>9</v>
      </c>
      <c r="EI460" s="207">
        <v>1</v>
      </c>
      <c r="EJ460" s="207">
        <v>0</v>
      </c>
      <c r="EK460" s="207">
        <v>14</v>
      </c>
      <c r="EL460" s="207">
        <v>3</v>
      </c>
      <c r="EM460" s="207">
        <v>1</v>
      </c>
      <c r="EN460" s="207">
        <v>7</v>
      </c>
      <c r="EO460" s="207">
        <v>7</v>
      </c>
      <c r="EP460" s="207">
        <v>11</v>
      </c>
      <c r="EQ460" s="207">
        <v>5</v>
      </c>
      <c r="ER460" s="207">
        <v>21</v>
      </c>
      <c r="ES460" s="207">
        <v>5</v>
      </c>
      <c r="ET460" s="207">
        <v>0</v>
      </c>
      <c r="EU460" s="207">
        <v>1</v>
      </c>
      <c r="EV460" s="207">
        <v>8</v>
      </c>
      <c r="EW460" s="207">
        <v>22</v>
      </c>
      <c r="EX460" s="207">
        <v>3</v>
      </c>
      <c r="EY460" s="207">
        <v>1</v>
      </c>
      <c r="EZ460" s="207">
        <v>0</v>
      </c>
      <c r="FA460" s="207">
        <v>1</v>
      </c>
      <c r="FB460" s="207">
        <v>2</v>
      </c>
      <c r="FC460" s="207">
        <v>0</v>
      </c>
      <c r="FD460" s="207">
        <v>0</v>
      </c>
      <c r="FE460" s="207">
        <v>0</v>
      </c>
      <c r="FF460" s="207">
        <v>1</v>
      </c>
      <c r="FG460" s="207">
        <v>2</v>
      </c>
      <c r="FH460" s="207">
        <v>3</v>
      </c>
      <c r="FI460" s="213">
        <v>3</v>
      </c>
      <c r="FJ460" s="207">
        <v>3</v>
      </c>
      <c r="FK460" s="207">
        <v>0</v>
      </c>
      <c r="FL460" s="207">
        <v>0</v>
      </c>
      <c r="FM460" s="207">
        <v>3</v>
      </c>
      <c r="FN460" s="207">
        <v>2</v>
      </c>
      <c r="FO460" s="207">
        <v>1</v>
      </c>
      <c r="FP460" s="207">
        <v>1</v>
      </c>
      <c r="FQ460" s="207">
        <v>1</v>
      </c>
      <c r="FR460" s="207">
        <v>26</v>
      </c>
      <c r="FS460" s="207">
        <v>18</v>
      </c>
      <c r="FT460" s="207">
        <v>1</v>
      </c>
      <c r="FU460" s="207">
        <v>21</v>
      </c>
      <c r="FV460" s="207">
        <v>23</v>
      </c>
      <c r="FW460" s="207">
        <v>10</v>
      </c>
      <c r="FX460" s="207">
        <v>29</v>
      </c>
      <c r="FY460" s="207">
        <v>16</v>
      </c>
      <c r="FZ460" s="207">
        <v>30</v>
      </c>
      <c r="GA460" s="207">
        <v>24</v>
      </c>
      <c r="GB460" s="207">
        <v>33</v>
      </c>
      <c r="GC460" s="207">
        <v>28</v>
      </c>
      <c r="GD460" s="207">
        <v>2</v>
      </c>
      <c r="GE460" s="207">
        <v>8</v>
      </c>
      <c r="GF460" s="207">
        <v>19</v>
      </c>
      <c r="GG460" s="207">
        <v>28</v>
      </c>
      <c r="GH460" s="207">
        <v>25</v>
      </c>
      <c r="GI460" s="207">
        <v>12</v>
      </c>
      <c r="GJ460" s="207">
        <v>1</v>
      </c>
      <c r="GK460" s="207">
        <v>24</v>
      </c>
      <c r="GL460" s="207">
        <v>29</v>
      </c>
      <c r="GM460" s="207">
        <v>17</v>
      </c>
      <c r="GN460" s="207">
        <v>9</v>
      </c>
      <c r="GO460" s="207">
        <v>26</v>
      </c>
      <c r="GP460" s="207">
        <v>3</v>
      </c>
      <c r="GQ460" s="207">
        <v>1</v>
      </c>
      <c r="GR460" s="207">
        <v>0</v>
      </c>
      <c r="GS460" s="207">
        <v>0</v>
      </c>
      <c r="GT460" s="207">
        <v>18</v>
      </c>
      <c r="GU460" s="207">
        <v>0</v>
      </c>
      <c r="GV460" s="207">
        <v>0</v>
      </c>
      <c r="GW460" s="207">
        <v>0</v>
      </c>
      <c r="GX460" s="207">
        <v>0</v>
      </c>
      <c r="GY460" s="207">
        <v>0</v>
      </c>
      <c r="GZ460" s="207">
        <v>0</v>
      </c>
      <c r="HA460" s="207">
        <v>13</v>
      </c>
      <c r="HB460" s="207">
        <v>0</v>
      </c>
      <c r="HC460" s="207">
        <v>2</v>
      </c>
      <c r="HD460" s="207">
        <v>0</v>
      </c>
      <c r="HE460" s="207">
        <v>1</v>
      </c>
      <c r="HF460" s="207">
        <v>0</v>
      </c>
      <c r="HG460" s="207">
        <v>10</v>
      </c>
      <c r="HH460" s="207">
        <v>1</v>
      </c>
      <c r="HI460" s="207">
        <v>4</v>
      </c>
      <c r="HJ460" s="207">
        <v>2</v>
      </c>
      <c r="HK460" s="207">
        <v>24</v>
      </c>
      <c r="HL460" s="207">
        <v>0</v>
      </c>
      <c r="HM460" s="207">
        <v>0</v>
      </c>
      <c r="HN460" s="207">
        <v>0</v>
      </c>
      <c r="HO460" s="207">
        <v>1</v>
      </c>
      <c r="HP460" s="207">
        <v>1</v>
      </c>
      <c r="HQ460" s="207">
        <v>2</v>
      </c>
      <c r="HR460" s="207">
        <v>2</v>
      </c>
      <c r="HS460" s="207">
        <v>11</v>
      </c>
      <c r="HT460" s="207">
        <v>6</v>
      </c>
      <c r="HU460" s="207">
        <v>1</v>
      </c>
      <c r="HV460" s="207">
        <v>29</v>
      </c>
      <c r="HW460" s="207">
        <v>2</v>
      </c>
      <c r="HX460" s="207">
        <v>4</v>
      </c>
      <c r="HY460" s="208">
        <v>1795</v>
      </c>
    </row>
    <row r="461" spans="1:233" x14ac:dyDescent="0.25">
      <c r="A461" s="209" t="s">
        <v>678</v>
      </c>
      <c r="B461" s="208">
        <v>122</v>
      </c>
      <c r="C461" s="208">
        <v>181</v>
      </c>
      <c r="D461" s="208">
        <v>124</v>
      </c>
      <c r="E461" s="208">
        <v>77</v>
      </c>
      <c r="F461" s="208">
        <v>204</v>
      </c>
      <c r="G461" s="208">
        <v>230</v>
      </c>
      <c r="H461" s="208">
        <v>276</v>
      </c>
      <c r="I461" s="208">
        <v>18</v>
      </c>
      <c r="J461" s="208">
        <v>75</v>
      </c>
      <c r="K461" s="208">
        <v>35</v>
      </c>
      <c r="L461" s="208">
        <v>190</v>
      </c>
      <c r="M461" s="208">
        <v>97</v>
      </c>
      <c r="N461" s="208">
        <v>377</v>
      </c>
      <c r="O461" s="208">
        <v>157</v>
      </c>
      <c r="P461" s="208">
        <v>199</v>
      </c>
      <c r="Q461" s="208">
        <v>112</v>
      </c>
      <c r="R461" s="208">
        <v>297</v>
      </c>
      <c r="S461" s="208">
        <v>58</v>
      </c>
      <c r="T461" s="208">
        <v>104</v>
      </c>
      <c r="U461" s="208">
        <v>100</v>
      </c>
      <c r="V461" s="208">
        <v>39</v>
      </c>
      <c r="W461" s="208">
        <v>14</v>
      </c>
      <c r="X461" s="208">
        <v>23</v>
      </c>
      <c r="Y461" s="208">
        <v>97</v>
      </c>
      <c r="Z461" s="208">
        <v>69</v>
      </c>
      <c r="AA461" s="208">
        <v>39</v>
      </c>
      <c r="AB461" s="208">
        <v>127</v>
      </c>
      <c r="AC461" s="208">
        <v>100</v>
      </c>
      <c r="AD461" s="208">
        <v>82</v>
      </c>
      <c r="AE461" s="208">
        <v>94</v>
      </c>
      <c r="AF461" s="208">
        <v>129</v>
      </c>
      <c r="AG461" s="208">
        <v>63</v>
      </c>
      <c r="AH461" s="208">
        <v>70</v>
      </c>
      <c r="AI461" s="208">
        <v>76</v>
      </c>
      <c r="AJ461" s="208">
        <v>231</v>
      </c>
      <c r="AK461" s="214">
        <v>242</v>
      </c>
      <c r="AL461" s="208">
        <v>107</v>
      </c>
      <c r="AM461" s="208">
        <v>2</v>
      </c>
      <c r="AN461" s="208">
        <v>1</v>
      </c>
      <c r="AO461" s="208">
        <v>23</v>
      </c>
      <c r="AP461" s="208">
        <v>5</v>
      </c>
      <c r="AQ461" s="208">
        <v>17</v>
      </c>
      <c r="AR461" s="208">
        <v>223</v>
      </c>
      <c r="AS461" s="208">
        <v>339</v>
      </c>
      <c r="AT461" s="208">
        <v>430</v>
      </c>
      <c r="AU461" s="208">
        <v>193</v>
      </c>
      <c r="AV461" s="208">
        <v>125</v>
      </c>
      <c r="AW461" s="208">
        <v>104</v>
      </c>
      <c r="AX461" s="208">
        <v>152</v>
      </c>
      <c r="AY461" s="208">
        <v>26</v>
      </c>
      <c r="AZ461" s="208">
        <v>37</v>
      </c>
      <c r="BA461" s="208">
        <v>49</v>
      </c>
      <c r="BB461" s="208">
        <v>126</v>
      </c>
      <c r="BC461" s="208">
        <v>46</v>
      </c>
      <c r="BD461" s="208">
        <v>39</v>
      </c>
      <c r="BE461" s="208">
        <v>1</v>
      </c>
      <c r="BF461" s="208">
        <v>323</v>
      </c>
      <c r="BG461" s="208">
        <v>88</v>
      </c>
      <c r="BH461" s="208">
        <v>25</v>
      </c>
      <c r="BI461" s="208">
        <v>53</v>
      </c>
      <c r="BJ461" s="208">
        <v>74</v>
      </c>
      <c r="BK461" s="208">
        <v>65</v>
      </c>
      <c r="BL461" s="208">
        <v>24</v>
      </c>
      <c r="BM461" s="208">
        <v>55</v>
      </c>
      <c r="BN461" s="208">
        <v>265</v>
      </c>
      <c r="BO461" s="208">
        <v>396</v>
      </c>
      <c r="BP461" s="208">
        <v>52</v>
      </c>
      <c r="BQ461" s="208">
        <v>163</v>
      </c>
      <c r="BR461" s="208">
        <v>96</v>
      </c>
      <c r="BS461" s="208">
        <v>47</v>
      </c>
      <c r="BT461" s="208">
        <v>144</v>
      </c>
      <c r="BU461" s="208">
        <v>48</v>
      </c>
      <c r="BV461" s="208">
        <v>62</v>
      </c>
      <c r="BW461" s="208">
        <v>25</v>
      </c>
      <c r="BX461" s="208">
        <v>33</v>
      </c>
      <c r="BY461" s="208">
        <v>31</v>
      </c>
      <c r="BZ461" s="208">
        <v>38</v>
      </c>
      <c r="CA461" s="208">
        <v>367</v>
      </c>
      <c r="CB461" s="208">
        <v>47</v>
      </c>
      <c r="CC461" s="208">
        <v>253</v>
      </c>
      <c r="CD461" s="208">
        <v>296</v>
      </c>
      <c r="CE461" s="208">
        <v>126</v>
      </c>
      <c r="CF461" s="208">
        <v>6</v>
      </c>
      <c r="CG461" s="208">
        <v>36</v>
      </c>
      <c r="CH461" s="208">
        <v>39</v>
      </c>
      <c r="CI461" s="208">
        <v>16</v>
      </c>
      <c r="CJ461" s="208">
        <v>30</v>
      </c>
      <c r="CK461" s="208">
        <v>16</v>
      </c>
      <c r="CL461" s="208">
        <v>62</v>
      </c>
      <c r="CM461" s="208">
        <v>34</v>
      </c>
      <c r="CN461" s="208">
        <v>26</v>
      </c>
      <c r="CO461" s="208">
        <v>47</v>
      </c>
      <c r="CP461" s="208">
        <v>71</v>
      </c>
      <c r="CQ461" s="208">
        <v>77</v>
      </c>
      <c r="CR461" s="208">
        <v>64</v>
      </c>
      <c r="CS461" s="208">
        <v>47</v>
      </c>
      <c r="CT461" s="208">
        <v>0</v>
      </c>
      <c r="CU461" s="208">
        <v>59</v>
      </c>
      <c r="CV461" s="208">
        <v>1016</v>
      </c>
      <c r="CW461" s="208">
        <v>45</v>
      </c>
      <c r="CX461" s="208">
        <v>57</v>
      </c>
      <c r="CY461" s="208">
        <v>22</v>
      </c>
      <c r="CZ461" s="208">
        <v>3</v>
      </c>
      <c r="DA461" s="208">
        <v>23</v>
      </c>
      <c r="DB461" s="208">
        <v>104</v>
      </c>
      <c r="DC461" s="208">
        <v>37</v>
      </c>
      <c r="DD461" s="208">
        <v>85</v>
      </c>
      <c r="DE461" s="208">
        <v>79</v>
      </c>
      <c r="DF461" s="208">
        <v>101</v>
      </c>
      <c r="DG461" s="208">
        <v>67</v>
      </c>
      <c r="DH461" s="208">
        <v>51</v>
      </c>
      <c r="DI461" s="208">
        <v>89</v>
      </c>
      <c r="DJ461" s="208">
        <v>305</v>
      </c>
      <c r="DK461" s="208">
        <v>904</v>
      </c>
      <c r="DL461" s="208">
        <v>919</v>
      </c>
      <c r="DM461" s="208">
        <v>718</v>
      </c>
      <c r="DN461" s="208">
        <v>1741</v>
      </c>
      <c r="DO461" s="208">
        <v>361</v>
      </c>
      <c r="DP461" s="208">
        <v>71</v>
      </c>
      <c r="DQ461" s="208">
        <v>37</v>
      </c>
      <c r="DR461" s="208">
        <v>140</v>
      </c>
      <c r="DS461" s="208">
        <v>88</v>
      </c>
      <c r="DT461" s="208">
        <v>34</v>
      </c>
      <c r="DU461" s="208">
        <v>447</v>
      </c>
      <c r="DV461" s="208">
        <v>125</v>
      </c>
      <c r="DW461" s="208">
        <v>21</v>
      </c>
      <c r="DX461" s="208">
        <v>0</v>
      </c>
      <c r="DY461" s="208">
        <v>232</v>
      </c>
      <c r="DZ461" s="208">
        <v>55</v>
      </c>
      <c r="EA461" s="208">
        <v>30</v>
      </c>
      <c r="EB461" s="208">
        <v>21</v>
      </c>
      <c r="EC461" s="208">
        <v>16</v>
      </c>
      <c r="ED461" s="208">
        <v>8</v>
      </c>
      <c r="EE461" s="208">
        <v>376</v>
      </c>
      <c r="EF461" s="208">
        <v>74</v>
      </c>
      <c r="EG461" s="208">
        <v>103</v>
      </c>
      <c r="EH461" s="208">
        <v>65</v>
      </c>
      <c r="EI461" s="208">
        <v>33</v>
      </c>
      <c r="EJ461" s="208">
        <v>26</v>
      </c>
      <c r="EK461" s="208">
        <v>125</v>
      </c>
      <c r="EL461" s="208">
        <v>46</v>
      </c>
      <c r="EM461" s="208">
        <v>29</v>
      </c>
      <c r="EN461" s="208">
        <v>37</v>
      </c>
      <c r="EO461" s="208">
        <v>91</v>
      </c>
      <c r="EP461" s="208">
        <v>223</v>
      </c>
      <c r="EQ461" s="208">
        <v>119</v>
      </c>
      <c r="ER461" s="208">
        <v>133</v>
      </c>
      <c r="ES461" s="208">
        <v>55</v>
      </c>
      <c r="ET461" s="208">
        <v>60</v>
      </c>
      <c r="EU461" s="208">
        <v>5</v>
      </c>
      <c r="EV461" s="208">
        <v>304</v>
      </c>
      <c r="EW461" s="208">
        <v>409</v>
      </c>
      <c r="EX461" s="208">
        <v>92</v>
      </c>
      <c r="EY461" s="208">
        <v>44</v>
      </c>
      <c r="EZ461" s="208">
        <v>43</v>
      </c>
      <c r="FA461" s="208">
        <v>64</v>
      </c>
      <c r="FB461" s="208">
        <v>64</v>
      </c>
      <c r="FC461" s="208">
        <v>16</v>
      </c>
      <c r="FD461" s="208">
        <v>12</v>
      </c>
      <c r="FE461" s="208">
        <v>20</v>
      </c>
      <c r="FF461" s="208">
        <v>24</v>
      </c>
      <c r="FG461" s="208">
        <v>134</v>
      </c>
      <c r="FH461" s="208">
        <v>232</v>
      </c>
      <c r="FI461" s="214">
        <v>32</v>
      </c>
      <c r="FJ461" s="208">
        <v>68</v>
      </c>
      <c r="FK461" s="208">
        <v>180</v>
      </c>
      <c r="FL461" s="208">
        <v>140</v>
      </c>
      <c r="FM461" s="208">
        <v>45</v>
      </c>
      <c r="FN461" s="208">
        <v>78</v>
      </c>
      <c r="FO461" s="208">
        <v>140</v>
      </c>
      <c r="FP461" s="208">
        <v>155</v>
      </c>
      <c r="FQ461" s="208">
        <v>44</v>
      </c>
      <c r="FR461" s="208">
        <v>487</v>
      </c>
      <c r="FS461" s="208">
        <v>470</v>
      </c>
      <c r="FT461" s="208">
        <v>488</v>
      </c>
      <c r="FU461" s="208">
        <v>337</v>
      </c>
      <c r="FV461" s="208">
        <v>559</v>
      </c>
      <c r="FW461" s="208">
        <v>230</v>
      </c>
      <c r="FX461" s="208">
        <v>460</v>
      </c>
      <c r="FY461" s="208">
        <v>700</v>
      </c>
      <c r="FZ461" s="208">
        <v>446</v>
      </c>
      <c r="GA461" s="208">
        <v>279</v>
      </c>
      <c r="GB461" s="208">
        <v>354</v>
      </c>
      <c r="GC461" s="208">
        <v>576</v>
      </c>
      <c r="GD461" s="208">
        <v>45</v>
      </c>
      <c r="GE461" s="208">
        <v>192</v>
      </c>
      <c r="GF461" s="208">
        <v>496</v>
      </c>
      <c r="GG461" s="208">
        <v>660</v>
      </c>
      <c r="GH461" s="208">
        <v>403</v>
      </c>
      <c r="GI461" s="208">
        <v>349</v>
      </c>
      <c r="GJ461" s="208">
        <v>42</v>
      </c>
      <c r="GK461" s="208">
        <v>818</v>
      </c>
      <c r="GL461" s="208">
        <v>555</v>
      </c>
      <c r="GM461" s="208">
        <v>252</v>
      </c>
      <c r="GN461" s="208">
        <v>319</v>
      </c>
      <c r="GO461" s="208">
        <v>262</v>
      </c>
      <c r="GP461" s="208">
        <v>756</v>
      </c>
      <c r="GQ461" s="208">
        <v>159</v>
      </c>
      <c r="GR461" s="208">
        <v>70</v>
      </c>
      <c r="GS461" s="208">
        <v>145</v>
      </c>
      <c r="GT461" s="208">
        <v>379</v>
      </c>
      <c r="GU461" s="208">
        <v>31</v>
      </c>
      <c r="GV461" s="208">
        <v>16</v>
      </c>
      <c r="GW461" s="208">
        <v>43</v>
      </c>
      <c r="GX461" s="208">
        <v>8</v>
      </c>
      <c r="GY461" s="208">
        <v>22</v>
      </c>
      <c r="GZ461" s="208">
        <v>6</v>
      </c>
      <c r="HA461" s="208">
        <v>407</v>
      </c>
      <c r="HB461" s="208">
        <v>0</v>
      </c>
      <c r="HC461" s="208">
        <v>52</v>
      </c>
      <c r="HD461" s="208">
        <v>31</v>
      </c>
      <c r="HE461" s="208">
        <v>67</v>
      </c>
      <c r="HF461" s="208">
        <v>25</v>
      </c>
      <c r="HG461" s="208">
        <v>80</v>
      </c>
      <c r="HH461" s="208">
        <v>64</v>
      </c>
      <c r="HI461" s="208">
        <v>55</v>
      </c>
      <c r="HJ461" s="208">
        <v>45</v>
      </c>
      <c r="HK461" s="208">
        <v>202</v>
      </c>
      <c r="HL461" s="208">
        <v>1</v>
      </c>
      <c r="HM461" s="208">
        <v>24</v>
      </c>
      <c r="HN461" s="208">
        <v>23</v>
      </c>
      <c r="HO461" s="208">
        <v>19</v>
      </c>
      <c r="HP461" s="208">
        <v>65</v>
      </c>
      <c r="HQ461" s="208">
        <v>35</v>
      </c>
      <c r="HR461" s="208">
        <v>62</v>
      </c>
      <c r="HS461" s="208">
        <v>62</v>
      </c>
      <c r="HT461" s="208">
        <v>70</v>
      </c>
      <c r="HU461" s="208">
        <v>21</v>
      </c>
      <c r="HV461" s="208">
        <v>263</v>
      </c>
      <c r="HW461" s="208">
        <v>22</v>
      </c>
      <c r="HX461" s="208">
        <v>10</v>
      </c>
      <c r="HY461" s="208">
        <v>35510</v>
      </c>
    </row>
    <row r="462" spans="1:233" x14ac:dyDescent="0.25">
      <c r="A462" s="210" t="s">
        <v>1028</v>
      </c>
    </row>
    <row r="463" spans="1:233" x14ac:dyDescent="0.25">
      <c r="A463" s="210" t="s">
        <v>984</v>
      </c>
    </row>
    <row r="465" spans="1:233" x14ac:dyDescent="0.25">
      <c r="A465" s="201" t="s">
        <v>985</v>
      </c>
    </row>
    <row r="466" spans="1:233" x14ac:dyDescent="0.25">
      <c r="A466" s="211" t="s">
        <v>986</v>
      </c>
    </row>
    <row r="467" spans="1:233" x14ac:dyDescent="0.25">
      <c r="A467" s="203" t="s">
        <v>604</v>
      </c>
    </row>
    <row r="468" spans="1:233" x14ac:dyDescent="0.25">
      <c r="A468" s="303" t="s">
        <v>987</v>
      </c>
      <c r="B468" s="306"/>
      <c r="C468" s="306"/>
      <c r="D468" s="306"/>
      <c r="E468" s="306"/>
      <c r="F468" s="306"/>
      <c r="G468" s="306"/>
      <c r="H468" s="306"/>
      <c r="I468" s="306"/>
      <c r="J468" s="306"/>
      <c r="K468" s="306"/>
      <c r="L468" s="306"/>
      <c r="M468" s="306"/>
      <c r="N468" s="306"/>
      <c r="O468" s="306"/>
      <c r="P468" s="306"/>
      <c r="Q468" s="306"/>
      <c r="R468" s="306"/>
      <c r="S468" s="306"/>
      <c r="T468" s="306"/>
      <c r="U468" s="306"/>
      <c r="V468" s="306"/>
      <c r="W468" s="306"/>
      <c r="X468" s="306"/>
      <c r="Y468" s="306"/>
      <c r="Z468" s="306"/>
      <c r="AA468" s="306"/>
      <c r="AB468" s="306"/>
      <c r="AC468" s="306"/>
      <c r="AD468" s="306"/>
      <c r="AE468" s="306"/>
      <c r="AF468" s="306"/>
      <c r="AG468" s="306"/>
      <c r="AH468" s="306"/>
      <c r="AI468" s="306"/>
      <c r="AJ468" s="306"/>
      <c r="AK468" s="306"/>
      <c r="AL468" s="306"/>
      <c r="AM468" s="306"/>
      <c r="AN468" s="306"/>
      <c r="AO468" s="306"/>
      <c r="AP468" s="306"/>
      <c r="AQ468" s="306"/>
      <c r="AR468" s="306"/>
      <c r="AS468" s="306"/>
      <c r="AT468" s="306"/>
      <c r="AU468" s="306"/>
      <c r="AV468" s="306"/>
      <c r="AW468" s="306"/>
      <c r="AX468" s="306"/>
      <c r="AY468" s="306"/>
      <c r="AZ468" s="306"/>
      <c r="BA468" s="306"/>
      <c r="BB468" s="306"/>
      <c r="BC468" s="306"/>
      <c r="BD468" s="306"/>
      <c r="BE468" s="306"/>
      <c r="BF468" s="306"/>
      <c r="BG468" s="306"/>
      <c r="BH468" s="306"/>
      <c r="BI468" s="306"/>
      <c r="BJ468" s="306"/>
      <c r="BK468" s="306"/>
      <c r="BL468" s="306"/>
      <c r="BM468" s="306"/>
      <c r="BN468" s="306"/>
      <c r="BO468" s="306"/>
      <c r="BP468" s="306"/>
      <c r="BQ468" s="306"/>
      <c r="BR468" s="306"/>
      <c r="BS468" s="306"/>
      <c r="BT468" s="306"/>
      <c r="BU468" s="306"/>
      <c r="BV468" s="306"/>
      <c r="BW468" s="306"/>
      <c r="BX468" s="306"/>
      <c r="BY468" s="306"/>
      <c r="BZ468" s="306"/>
      <c r="CA468" s="306"/>
      <c r="CB468" s="306"/>
      <c r="CC468" s="306"/>
      <c r="CD468" s="306"/>
      <c r="CE468" s="306"/>
      <c r="CF468" s="306"/>
      <c r="CG468" s="306"/>
      <c r="CH468" s="306"/>
      <c r="CI468" s="306"/>
      <c r="CJ468" s="306"/>
      <c r="CK468" s="306"/>
      <c r="CL468" s="306"/>
      <c r="CM468" s="306"/>
      <c r="CN468" s="306"/>
      <c r="CO468" s="306"/>
      <c r="CP468" s="306"/>
      <c r="CQ468" s="306"/>
      <c r="CR468" s="306"/>
      <c r="CS468" s="306"/>
      <c r="CT468" s="306"/>
      <c r="CU468" s="306"/>
      <c r="CV468" s="306"/>
      <c r="CW468" s="306"/>
      <c r="CX468" s="306"/>
      <c r="CY468" s="306"/>
      <c r="CZ468" s="306"/>
      <c r="DA468" s="306"/>
      <c r="DB468" s="306"/>
      <c r="DC468" s="306"/>
      <c r="DD468" s="306"/>
      <c r="DE468" s="306"/>
      <c r="DF468" s="306"/>
      <c r="DG468" s="306"/>
      <c r="DH468" s="306"/>
      <c r="DI468" s="306"/>
      <c r="DJ468" s="306"/>
      <c r="DK468" s="306"/>
      <c r="DL468" s="306"/>
      <c r="DM468" s="306"/>
      <c r="DN468" s="306"/>
      <c r="DO468" s="306"/>
      <c r="DP468" s="306"/>
      <c r="DQ468" s="306"/>
      <c r="DR468" s="306"/>
      <c r="DS468" s="306"/>
      <c r="DT468" s="306"/>
      <c r="DU468" s="306"/>
      <c r="DV468" s="306"/>
      <c r="DW468" s="306"/>
      <c r="DX468" s="306"/>
      <c r="DY468" s="306"/>
      <c r="DZ468" s="306"/>
      <c r="EA468" s="306"/>
      <c r="EB468" s="306"/>
      <c r="EC468" s="306"/>
      <c r="ED468" s="306"/>
      <c r="EE468" s="306"/>
      <c r="EF468" s="306"/>
      <c r="EG468" s="306"/>
      <c r="EH468" s="306"/>
      <c r="EI468" s="306"/>
      <c r="EJ468" s="306"/>
      <c r="EK468" s="306"/>
      <c r="EL468" s="306"/>
      <c r="EM468" s="306"/>
      <c r="EN468" s="306"/>
      <c r="EO468" s="306"/>
      <c r="EP468" s="306"/>
      <c r="EQ468" s="306"/>
      <c r="ER468" s="306"/>
      <c r="ES468" s="306"/>
      <c r="ET468" s="306"/>
      <c r="EU468" s="306"/>
      <c r="EV468" s="306"/>
      <c r="EW468" s="306"/>
      <c r="EX468" s="306"/>
      <c r="EY468" s="306"/>
      <c r="EZ468" s="306"/>
      <c r="FA468" s="306"/>
      <c r="FB468" s="306"/>
      <c r="FC468" s="306"/>
      <c r="FD468" s="306"/>
      <c r="FE468" s="306"/>
      <c r="FF468" s="306"/>
      <c r="FG468" s="306"/>
      <c r="FH468" s="306"/>
      <c r="FI468" s="306"/>
      <c r="FJ468" s="306"/>
      <c r="FK468" s="306"/>
      <c r="FL468" s="306"/>
      <c r="FM468" s="306"/>
      <c r="FN468" s="306"/>
      <c r="FO468" s="306"/>
      <c r="FP468" s="306"/>
      <c r="FQ468" s="306"/>
      <c r="FR468" s="306"/>
      <c r="FS468" s="306"/>
      <c r="FT468" s="306"/>
      <c r="FU468" s="306"/>
      <c r="FV468" s="306"/>
      <c r="FW468" s="306"/>
      <c r="FX468" s="306"/>
      <c r="FY468" s="306"/>
      <c r="FZ468" s="306"/>
      <c r="GA468" s="306"/>
      <c r="GB468" s="306"/>
      <c r="GC468" s="306"/>
      <c r="GD468" s="306"/>
      <c r="GE468" s="306"/>
      <c r="GF468" s="306"/>
      <c r="GG468" s="306"/>
      <c r="GH468" s="306"/>
      <c r="GI468" s="306"/>
      <c r="GJ468" s="306"/>
      <c r="GK468" s="306"/>
      <c r="GL468" s="306"/>
      <c r="GM468" s="306"/>
      <c r="GN468" s="306"/>
      <c r="GO468" s="306"/>
      <c r="GP468" s="306"/>
      <c r="GQ468" s="306"/>
      <c r="GR468" s="306"/>
      <c r="GS468" s="306"/>
      <c r="GT468" s="306"/>
      <c r="GU468" s="306"/>
      <c r="GV468" s="306"/>
      <c r="GW468" s="306"/>
      <c r="GX468" s="306"/>
      <c r="GY468" s="306"/>
      <c r="GZ468" s="306"/>
      <c r="HA468" s="306"/>
      <c r="HB468" s="306"/>
      <c r="HC468" s="306"/>
      <c r="HD468" s="306"/>
      <c r="HE468" s="306"/>
      <c r="HF468" s="306"/>
      <c r="HG468" s="306"/>
      <c r="HH468" s="306"/>
      <c r="HI468" s="306"/>
      <c r="HJ468" s="306"/>
      <c r="HK468" s="306"/>
      <c r="HL468" s="306"/>
      <c r="HM468" s="306"/>
      <c r="HN468" s="306"/>
      <c r="HO468" s="306"/>
      <c r="HP468" s="306"/>
      <c r="HQ468" s="306"/>
      <c r="HR468" s="306"/>
      <c r="HS468" s="306"/>
      <c r="HT468" s="306"/>
      <c r="HU468" s="306"/>
      <c r="HV468" s="306"/>
      <c r="HW468" s="306"/>
      <c r="HX468" s="306"/>
      <c r="HY468" s="307"/>
    </row>
    <row r="469" spans="1:233" ht="324" x14ac:dyDescent="0.25">
      <c r="A469" s="304"/>
      <c r="B469" s="204" t="s">
        <v>703</v>
      </c>
      <c r="C469" s="204" t="s">
        <v>704</v>
      </c>
      <c r="D469" s="204" t="s">
        <v>705</v>
      </c>
      <c r="E469" s="204" t="s">
        <v>706</v>
      </c>
      <c r="F469" s="204" t="s">
        <v>707</v>
      </c>
      <c r="G469" s="204" t="s">
        <v>708</v>
      </c>
      <c r="H469" s="204" t="s">
        <v>709</v>
      </c>
      <c r="I469" s="204" t="s">
        <v>710</v>
      </c>
      <c r="J469" s="204" t="s">
        <v>711</v>
      </c>
      <c r="K469" s="204" t="s">
        <v>712</v>
      </c>
      <c r="L469" s="204" t="s">
        <v>713</v>
      </c>
      <c r="M469" s="204" t="s">
        <v>714</v>
      </c>
      <c r="N469" s="204" t="s">
        <v>715</v>
      </c>
      <c r="O469" s="204" t="s">
        <v>716</v>
      </c>
      <c r="P469" s="204" t="s">
        <v>717</v>
      </c>
      <c r="Q469" s="204" t="s">
        <v>718</v>
      </c>
      <c r="R469" s="204" t="s">
        <v>719</v>
      </c>
      <c r="S469" s="204" t="s">
        <v>720</v>
      </c>
      <c r="T469" s="204" t="s">
        <v>721</v>
      </c>
      <c r="U469" s="204" t="s">
        <v>722</v>
      </c>
      <c r="V469" s="204" t="s">
        <v>723</v>
      </c>
      <c r="W469" s="204" t="s">
        <v>724</v>
      </c>
      <c r="X469" s="204" t="s">
        <v>725</v>
      </c>
      <c r="Y469" s="204" t="s">
        <v>726</v>
      </c>
      <c r="Z469" s="204" t="s">
        <v>727</v>
      </c>
      <c r="AA469" s="204" t="s">
        <v>728</v>
      </c>
      <c r="AB469" s="204" t="s">
        <v>729</v>
      </c>
      <c r="AC469" s="204" t="s">
        <v>730</v>
      </c>
      <c r="AD469" s="204" t="s">
        <v>731</v>
      </c>
      <c r="AE469" s="204" t="s">
        <v>732</v>
      </c>
      <c r="AF469" s="204" t="s">
        <v>733</v>
      </c>
      <c r="AG469" s="204" t="s">
        <v>734</v>
      </c>
      <c r="AH469" s="204" t="s">
        <v>735</v>
      </c>
      <c r="AI469" s="204" t="s">
        <v>736</v>
      </c>
      <c r="AJ469" s="204" t="s">
        <v>737</v>
      </c>
      <c r="AK469" s="212" t="s">
        <v>738</v>
      </c>
      <c r="AL469" s="204" t="s">
        <v>739</v>
      </c>
      <c r="AM469" s="204" t="s">
        <v>740</v>
      </c>
      <c r="AN469" s="204" t="s">
        <v>741</v>
      </c>
      <c r="AO469" s="204" t="s">
        <v>742</v>
      </c>
      <c r="AP469" s="204" t="s">
        <v>743</v>
      </c>
      <c r="AQ469" s="204" t="s">
        <v>744</v>
      </c>
      <c r="AR469" s="204" t="s">
        <v>745</v>
      </c>
      <c r="AS469" s="204" t="s">
        <v>746</v>
      </c>
      <c r="AT469" s="204" t="s">
        <v>747</v>
      </c>
      <c r="AU469" s="204" t="s">
        <v>748</v>
      </c>
      <c r="AV469" s="204" t="s">
        <v>749</v>
      </c>
      <c r="AW469" s="204" t="s">
        <v>750</v>
      </c>
      <c r="AX469" s="204" t="s">
        <v>751</v>
      </c>
      <c r="AY469" s="204" t="s">
        <v>752</v>
      </c>
      <c r="AZ469" s="204" t="s">
        <v>753</v>
      </c>
      <c r="BA469" s="204" t="s">
        <v>754</v>
      </c>
      <c r="BB469" s="204" t="s">
        <v>755</v>
      </c>
      <c r="BC469" s="204" t="s">
        <v>756</v>
      </c>
      <c r="BD469" s="204" t="s">
        <v>757</v>
      </c>
      <c r="BE469" s="204" t="s">
        <v>758</v>
      </c>
      <c r="BF469" s="204" t="s">
        <v>759</v>
      </c>
      <c r="BG469" s="204" t="s">
        <v>760</v>
      </c>
      <c r="BH469" s="204" t="s">
        <v>761</v>
      </c>
      <c r="BI469" s="204" t="s">
        <v>762</v>
      </c>
      <c r="BJ469" s="204" t="s">
        <v>763</v>
      </c>
      <c r="BK469" s="204" t="s">
        <v>764</v>
      </c>
      <c r="BL469" s="204" t="s">
        <v>765</v>
      </c>
      <c r="BM469" s="204" t="s">
        <v>766</v>
      </c>
      <c r="BN469" s="204" t="s">
        <v>767</v>
      </c>
      <c r="BO469" s="204" t="s">
        <v>768</v>
      </c>
      <c r="BP469" s="204" t="s">
        <v>769</v>
      </c>
      <c r="BQ469" s="204" t="s">
        <v>770</v>
      </c>
      <c r="BR469" s="204" t="s">
        <v>771</v>
      </c>
      <c r="BS469" s="204" t="s">
        <v>772</v>
      </c>
      <c r="BT469" s="204" t="s">
        <v>773</v>
      </c>
      <c r="BU469" s="204" t="s">
        <v>774</v>
      </c>
      <c r="BV469" s="204" t="s">
        <v>775</v>
      </c>
      <c r="BW469" s="204" t="s">
        <v>776</v>
      </c>
      <c r="BX469" s="204" t="s">
        <v>777</v>
      </c>
      <c r="BY469" s="204" t="s">
        <v>778</v>
      </c>
      <c r="BZ469" s="204" t="s">
        <v>779</v>
      </c>
      <c r="CA469" s="204" t="s">
        <v>780</v>
      </c>
      <c r="CB469" s="204" t="s">
        <v>781</v>
      </c>
      <c r="CC469" s="204" t="s">
        <v>782</v>
      </c>
      <c r="CD469" s="204" t="s">
        <v>783</v>
      </c>
      <c r="CE469" s="204" t="s">
        <v>784</v>
      </c>
      <c r="CF469" s="204" t="s">
        <v>785</v>
      </c>
      <c r="CG469" s="204" t="s">
        <v>786</v>
      </c>
      <c r="CH469" s="204" t="s">
        <v>787</v>
      </c>
      <c r="CI469" s="204" t="s">
        <v>788</v>
      </c>
      <c r="CJ469" s="204" t="s">
        <v>789</v>
      </c>
      <c r="CK469" s="204" t="s">
        <v>790</v>
      </c>
      <c r="CL469" s="204" t="s">
        <v>791</v>
      </c>
      <c r="CM469" s="204" t="s">
        <v>792</v>
      </c>
      <c r="CN469" s="204" t="s">
        <v>793</v>
      </c>
      <c r="CO469" s="204" t="s">
        <v>794</v>
      </c>
      <c r="CP469" s="204" t="s">
        <v>795</v>
      </c>
      <c r="CQ469" s="204" t="s">
        <v>796</v>
      </c>
      <c r="CR469" s="204" t="s">
        <v>797</v>
      </c>
      <c r="CS469" s="204" t="s">
        <v>798</v>
      </c>
      <c r="CT469" s="204" t="s">
        <v>799</v>
      </c>
      <c r="CU469" s="204" t="s">
        <v>800</v>
      </c>
      <c r="CV469" s="204" t="s">
        <v>801</v>
      </c>
      <c r="CW469" s="204" t="s">
        <v>802</v>
      </c>
      <c r="CX469" s="204" t="s">
        <v>803</v>
      </c>
      <c r="CY469" s="204" t="s">
        <v>804</v>
      </c>
      <c r="CZ469" s="204" t="s">
        <v>805</v>
      </c>
      <c r="DA469" s="204" t="s">
        <v>806</v>
      </c>
      <c r="DB469" s="204" t="s">
        <v>807</v>
      </c>
      <c r="DC469" s="204" t="s">
        <v>808</v>
      </c>
      <c r="DD469" s="204" t="s">
        <v>809</v>
      </c>
      <c r="DE469" s="204" t="s">
        <v>810</v>
      </c>
      <c r="DF469" s="204" t="s">
        <v>811</v>
      </c>
      <c r="DG469" s="204" t="s">
        <v>812</v>
      </c>
      <c r="DH469" s="204" t="s">
        <v>813</v>
      </c>
      <c r="DI469" s="204" t="s">
        <v>814</v>
      </c>
      <c r="DJ469" s="204" t="s">
        <v>815</v>
      </c>
      <c r="DK469" s="204" t="s">
        <v>816</v>
      </c>
      <c r="DL469" s="204" t="s">
        <v>817</v>
      </c>
      <c r="DM469" s="204" t="s">
        <v>818</v>
      </c>
      <c r="DN469" s="204" t="s">
        <v>819</v>
      </c>
      <c r="DO469" s="204" t="s">
        <v>820</v>
      </c>
      <c r="DP469" s="204" t="s">
        <v>821</v>
      </c>
      <c r="DQ469" s="204" t="s">
        <v>822</v>
      </c>
      <c r="DR469" s="204" t="s">
        <v>823</v>
      </c>
      <c r="DS469" s="204" t="s">
        <v>824</v>
      </c>
      <c r="DT469" s="204" t="s">
        <v>825</v>
      </c>
      <c r="DU469" s="204" t="s">
        <v>826</v>
      </c>
      <c r="DV469" s="204" t="s">
        <v>827</v>
      </c>
      <c r="DW469" s="204" t="s">
        <v>828</v>
      </c>
      <c r="DX469" s="204" t="s">
        <v>829</v>
      </c>
      <c r="DY469" s="204" t="s">
        <v>830</v>
      </c>
      <c r="DZ469" s="204" t="s">
        <v>831</v>
      </c>
      <c r="EA469" s="204" t="s">
        <v>832</v>
      </c>
      <c r="EB469" s="204" t="s">
        <v>833</v>
      </c>
      <c r="EC469" s="204" t="s">
        <v>834</v>
      </c>
      <c r="ED469" s="204" t="s">
        <v>835</v>
      </c>
      <c r="EE469" s="204" t="s">
        <v>836</v>
      </c>
      <c r="EF469" s="204" t="s">
        <v>837</v>
      </c>
      <c r="EG469" s="204" t="s">
        <v>838</v>
      </c>
      <c r="EH469" s="204" t="s">
        <v>839</v>
      </c>
      <c r="EI469" s="204" t="s">
        <v>840</v>
      </c>
      <c r="EJ469" s="204" t="s">
        <v>841</v>
      </c>
      <c r="EK469" s="204" t="s">
        <v>842</v>
      </c>
      <c r="EL469" s="204" t="s">
        <v>843</v>
      </c>
      <c r="EM469" s="204" t="s">
        <v>844</v>
      </c>
      <c r="EN469" s="204" t="s">
        <v>845</v>
      </c>
      <c r="EO469" s="204" t="s">
        <v>846</v>
      </c>
      <c r="EP469" s="204" t="s">
        <v>847</v>
      </c>
      <c r="EQ469" s="204" t="s">
        <v>848</v>
      </c>
      <c r="ER469" s="204" t="s">
        <v>849</v>
      </c>
      <c r="ES469" s="204" t="s">
        <v>850</v>
      </c>
      <c r="ET469" s="204" t="s">
        <v>851</v>
      </c>
      <c r="EU469" s="204" t="s">
        <v>852</v>
      </c>
      <c r="EV469" s="204" t="s">
        <v>853</v>
      </c>
      <c r="EW469" s="204" t="s">
        <v>854</v>
      </c>
      <c r="EX469" s="204" t="s">
        <v>855</v>
      </c>
      <c r="EY469" s="204" t="s">
        <v>856</v>
      </c>
      <c r="EZ469" s="204" t="s">
        <v>857</v>
      </c>
      <c r="FA469" s="204" t="s">
        <v>858</v>
      </c>
      <c r="FB469" s="204" t="s">
        <v>859</v>
      </c>
      <c r="FC469" s="204" t="s">
        <v>860</v>
      </c>
      <c r="FD469" s="204" t="s">
        <v>861</v>
      </c>
      <c r="FE469" s="204" t="s">
        <v>862</v>
      </c>
      <c r="FF469" s="204" t="s">
        <v>863</v>
      </c>
      <c r="FG469" s="204" t="s">
        <v>864</v>
      </c>
      <c r="FH469" s="204" t="s">
        <v>865</v>
      </c>
      <c r="FI469" s="212" t="s">
        <v>1031</v>
      </c>
      <c r="FJ469" s="204" t="s">
        <v>867</v>
      </c>
      <c r="FK469" s="204" t="s">
        <v>868</v>
      </c>
      <c r="FL469" s="204" t="s">
        <v>869</v>
      </c>
      <c r="FM469" s="204" t="s">
        <v>870</v>
      </c>
      <c r="FN469" s="204" t="s">
        <v>871</v>
      </c>
      <c r="FO469" s="204" t="s">
        <v>872</v>
      </c>
      <c r="FP469" s="204" t="s">
        <v>873</v>
      </c>
      <c r="FQ469" s="204" t="s">
        <v>874</v>
      </c>
      <c r="FR469" s="204" t="s">
        <v>875</v>
      </c>
      <c r="FS469" s="204" t="s">
        <v>876</v>
      </c>
      <c r="FT469" s="204" t="s">
        <v>877</v>
      </c>
      <c r="FU469" s="204" t="s">
        <v>878</v>
      </c>
      <c r="FV469" s="204" t="s">
        <v>879</v>
      </c>
      <c r="FW469" s="204" t="s">
        <v>880</v>
      </c>
      <c r="FX469" s="204" t="s">
        <v>881</v>
      </c>
      <c r="FY469" s="204" t="s">
        <v>882</v>
      </c>
      <c r="FZ469" s="204" t="s">
        <v>883</v>
      </c>
      <c r="GA469" s="204" t="s">
        <v>884</v>
      </c>
      <c r="GB469" s="204" t="s">
        <v>885</v>
      </c>
      <c r="GC469" s="204" t="s">
        <v>886</v>
      </c>
      <c r="GD469" s="204" t="s">
        <v>887</v>
      </c>
      <c r="GE469" s="204" t="s">
        <v>888</v>
      </c>
      <c r="GF469" s="204" t="s">
        <v>889</v>
      </c>
      <c r="GG469" s="204" t="s">
        <v>890</v>
      </c>
      <c r="GH469" s="204" t="s">
        <v>891</v>
      </c>
      <c r="GI469" s="204" t="s">
        <v>892</v>
      </c>
      <c r="GJ469" s="204" t="s">
        <v>893</v>
      </c>
      <c r="GK469" s="204" t="s">
        <v>894</v>
      </c>
      <c r="GL469" s="204" t="s">
        <v>895</v>
      </c>
      <c r="GM469" s="204" t="s">
        <v>896</v>
      </c>
      <c r="GN469" s="204" t="s">
        <v>897</v>
      </c>
      <c r="GO469" s="204" t="s">
        <v>898</v>
      </c>
      <c r="GP469" s="204" t="s">
        <v>899</v>
      </c>
      <c r="GQ469" s="204" t="s">
        <v>900</v>
      </c>
      <c r="GR469" s="204" t="s">
        <v>901</v>
      </c>
      <c r="GS469" s="204" t="s">
        <v>902</v>
      </c>
      <c r="GT469" s="204" t="s">
        <v>903</v>
      </c>
      <c r="GU469" s="204" t="s">
        <v>904</v>
      </c>
      <c r="GV469" s="204" t="s">
        <v>905</v>
      </c>
      <c r="GW469" s="204" t="s">
        <v>906</v>
      </c>
      <c r="GX469" s="204" t="s">
        <v>907</v>
      </c>
      <c r="GY469" s="204" t="s">
        <v>908</v>
      </c>
      <c r="GZ469" s="204" t="s">
        <v>909</v>
      </c>
      <c r="HA469" s="204" t="s">
        <v>910</v>
      </c>
      <c r="HB469" s="204" t="s">
        <v>911</v>
      </c>
      <c r="HC469" s="204" t="s">
        <v>912</v>
      </c>
      <c r="HD469" s="204" t="s">
        <v>913</v>
      </c>
      <c r="HE469" s="204" t="s">
        <v>914</v>
      </c>
      <c r="HF469" s="204" t="s">
        <v>915</v>
      </c>
      <c r="HG469" s="204" t="s">
        <v>916</v>
      </c>
      <c r="HH469" s="204" t="s">
        <v>917</v>
      </c>
      <c r="HI469" s="204" t="s">
        <v>918</v>
      </c>
      <c r="HJ469" s="204" t="s">
        <v>919</v>
      </c>
      <c r="HK469" s="204" t="s">
        <v>920</v>
      </c>
      <c r="HL469" s="204" t="s">
        <v>921</v>
      </c>
      <c r="HM469" s="204" t="s">
        <v>922</v>
      </c>
      <c r="HN469" s="204" t="s">
        <v>923</v>
      </c>
      <c r="HO469" s="204" t="s">
        <v>924</v>
      </c>
      <c r="HP469" s="204" t="s">
        <v>925</v>
      </c>
      <c r="HQ469" s="204" t="s">
        <v>926</v>
      </c>
      <c r="HR469" s="204" t="s">
        <v>927</v>
      </c>
      <c r="HS469" s="204" t="s">
        <v>928</v>
      </c>
      <c r="HT469" s="204" t="s">
        <v>929</v>
      </c>
      <c r="HU469" s="204" t="s">
        <v>930</v>
      </c>
      <c r="HV469" s="204" t="s">
        <v>931</v>
      </c>
      <c r="HW469" s="204" t="s">
        <v>932</v>
      </c>
      <c r="HX469" s="204" t="s">
        <v>933</v>
      </c>
      <c r="HY469" s="205" t="s">
        <v>678</v>
      </c>
    </row>
    <row r="470" spans="1:233" x14ac:dyDescent="0.25">
      <c r="A470" s="206" t="s">
        <v>938</v>
      </c>
      <c r="B470" s="207">
        <v>142</v>
      </c>
      <c r="C470" s="207">
        <v>212</v>
      </c>
      <c r="D470" s="207">
        <v>190</v>
      </c>
      <c r="E470" s="207">
        <v>79</v>
      </c>
      <c r="F470" s="207">
        <v>245</v>
      </c>
      <c r="G470" s="207">
        <v>287</v>
      </c>
      <c r="H470" s="207">
        <v>318</v>
      </c>
      <c r="I470" s="207">
        <v>14</v>
      </c>
      <c r="J470" s="207">
        <v>87</v>
      </c>
      <c r="K470" s="207">
        <v>58</v>
      </c>
      <c r="L470" s="207">
        <v>214</v>
      </c>
      <c r="M470" s="207">
        <v>106</v>
      </c>
      <c r="N470" s="207">
        <v>534</v>
      </c>
      <c r="O470" s="207">
        <v>211</v>
      </c>
      <c r="P470" s="207">
        <v>260</v>
      </c>
      <c r="Q470" s="207">
        <v>121</v>
      </c>
      <c r="R470" s="207">
        <v>331</v>
      </c>
      <c r="S470" s="207">
        <v>69</v>
      </c>
      <c r="T470" s="207">
        <v>111</v>
      </c>
      <c r="U470" s="207">
        <v>87</v>
      </c>
      <c r="V470" s="207">
        <v>44</v>
      </c>
      <c r="W470" s="207">
        <v>19</v>
      </c>
      <c r="X470" s="207">
        <v>35</v>
      </c>
      <c r="Y470" s="207">
        <v>108</v>
      </c>
      <c r="Z470" s="207">
        <v>60</v>
      </c>
      <c r="AA470" s="207">
        <v>44</v>
      </c>
      <c r="AB470" s="207">
        <v>137</v>
      </c>
      <c r="AC470" s="207">
        <v>104</v>
      </c>
      <c r="AD470" s="207">
        <v>91</v>
      </c>
      <c r="AE470" s="207">
        <v>123</v>
      </c>
      <c r="AF470" s="207">
        <v>122</v>
      </c>
      <c r="AG470" s="207">
        <v>64</v>
      </c>
      <c r="AH470" s="207">
        <v>46</v>
      </c>
      <c r="AI470" s="207">
        <v>77</v>
      </c>
      <c r="AJ470" s="207">
        <v>357</v>
      </c>
      <c r="AK470" s="213">
        <v>357</v>
      </c>
      <c r="AL470" s="207">
        <v>168</v>
      </c>
      <c r="AM470" s="207">
        <v>1</v>
      </c>
      <c r="AN470" s="207">
        <v>4</v>
      </c>
      <c r="AO470" s="207">
        <v>22</v>
      </c>
      <c r="AP470" s="207">
        <v>8</v>
      </c>
      <c r="AQ470" s="207">
        <v>28</v>
      </c>
      <c r="AR470" s="207">
        <v>313</v>
      </c>
      <c r="AS470" s="207">
        <v>539</v>
      </c>
      <c r="AT470" s="207">
        <v>527</v>
      </c>
      <c r="AU470" s="207">
        <v>214</v>
      </c>
      <c r="AV470" s="207">
        <v>135</v>
      </c>
      <c r="AW470" s="207">
        <v>110</v>
      </c>
      <c r="AX470" s="207">
        <v>156</v>
      </c>
      <c r="AY470" s="207">
        <v>33</v>
      </c>
      <c r="AZ470" s="207">
        <v>38</v>
      </c>
      <c r="BA470" s="207">
        <v>67</v>
      </c>
      <c r="BB470" s="207">
        <v>137</v>
      </c>
      <c r="BC470" s="207">
        <v>49</v>
      </c>
      <c r="BD470" s="207">
        <v>70</v>
      </c>
      <c r="BE470" s="207">
        <v>1</v>
      </c>
      <c r="BF470" s="207">
        <v>463</v>
      </c>
      <c r="BG470" s="207">
        <v>95</v>
      </c>
      <c r="BH470" s="207">
        <v>26</v>
      </c>
      <c r="BI470" s="207">
        <v>53</v>
      </c>
      <c r="BJ470" s="207">
        <v>67</v>
      </c>
      <c r="BK470" s="207">
        <v>69</v>
      </c>
      <c r="BL470" s="207">
        <v>28</v>
      </c>
      <c r="BM470" s="207">
        <v>59</v>
      </c>
      <c r="BN470" s="207">
        <v>353</v>
      </c>
      <c r="BO470" s="207">
        <v>439</v>
      </c>
      <c r="BP470" s="207">
        <v>75</v>
      </c>
      <c r="BQ470" s="207">
        <v>169</v>
      </c>
      <c r="BR470" s="207">
        <v>109</v>
      </c>
      <c r="BS470" s="207">
        <v>59</v>
      </c>
      <c r="BT470" s="207">
        <v>148</v>
      </c>
      <c r="BU470" s="207">
        <v>45</v>
      </c>
      <c r="BV470" s="207">
        <v>63</v>
      </c>
      <c r="BW470" s="207">
        <v>23</v>
      </c>
      <c r="BX470" s="207">
        <v>32</v>
      </c>
      <c r="BY470" s="207">
        <v>41</v>
      </c>
      <c r="BZ470" s="207">
        <v>44</v>
      </c>
      <c r="CA470" s="207">
        <v>442</v>
      </c>
      <c r="CB470" s="207">
        <v>49</v>
      </c>
      <c r="CC470" s="207">
        <v>353</v>
      </c>
      <c r="CD470" s="207">
        <v>518</v>
      </c>
      <c r="CE470" s="207">
        <v>121</v>
      </c>
      <c r="CF470" s="207">
        <v>7</v>
      </c>
      <c r="CG470" s="207">
        <v>38</v>
      </c>
      <c r="CH470" s="207">
        <v>43</v>
      </c>
      <c r="CI470" s="207">
        <v>22</v>
      </c>
      <c r="CJ470" s="207">
        <v>35</v>
      </c>
      <c r="CK470" s="207">
        <v>18</v>
      </c>
      <c r="CL470" s="207">
        <v>67</v>
      </c>
      <c r="CM470" s="207">
        <v>39</v>
      </c>
      <c r="CN470" s="207">
        <v>35</v>
      </c>
      <c r="CO470" s="207">
        <v>40</v>
      </c>
      <c r="CP470" s="207">
        <v>76</v>
      </c>
      <c r="CQ470" s="207">
        <v>77</v>
      </c>
      <c r="CR470" s="207">
        <v>74</v>
      </c>
      <c r="CS470" s="207">
        <v>50</v>
      </c>
      <c r="CT470" s="207">
        <v>1</v>
      </c>
      <c r="CU470" s="207">
        <v>70</v>
      </c>
      <c r="CV470" s="207">
        <v>1180</v>
      </c>
      <c r="CW470" s="207">
        <v>45</v>
      </c>
      <c r="CX470" s="207">
        <v>64</v>
      </c>
      <c r="CY470" s="207">
        <v>24</v>
      </c>
      <c r="CZ470" s="207">
        <v>3</v>
      </c>
      <c r="DA470" s="207">
        <v>29</v>
      </c>
      <c r="DB470" s="207">
        <v>97</v>
      </c>
      <c r="DC470" s="207">
        <v>42</v>
      </c>
      <c r="DD470" s="207">
        <v>88</v>
      </c>
      <c r="DE470" s="207">
        <v>86</v>
      </c>
      <c r="DF470" s="207">
        <v>104</v>
      </c>
      <c r="DG470" s="207">
        <v>70</v>
      </c>
      <c r="DH470" s="207">
        <v>50</v>
      </c>
      <c r="DI470" s="207">
        <v>96</v>
      </c>
      <c r="DJ470" s="207">
        <v>432</v>
      </c>
      <c r="DK470" s="207">
        <v>1109</v>
      </c>
      <c r="DL470" s="207">
        <v>1095</v>
      </c>
      <c r="DM470" s="207">
        <v>803</v>
      </c>
      <c r="DN470" s="207">
        <v>1882</v>
      </c>
      <c r="DO470" s="207">
        <v>381</v>
      </c>
      <c r="DP470" s="207">
        <v>49</v>
      </c>
      <c r="DQ470" s="207">
        <v>34</v>
      </c>
      <c r="DR470" s="207">
        <v>168</v>
      </c>
      <c r="DS470" s="207">
        <v>90</v>
      </c>
      <c r="DT470" s="207">
        <v>25</v>
      </c>
      <c r="DU470" s="207">
        <v>579</v>
      </c>
      <c r="DV470" s="207">
        <v>143</v>
      </c>
      <c r="DW470" s="207">
        <v>23</v>
      </c>
      <c r="DX470" s="207">
        <v>0</v>
      </c>
      <c r="DY470" s="207">
        <v>234</v>
      </c>
      <c r="DZ470" s="207">
        <v>59</v>
      </c>
      <c r="EA470" s="207">
        <v>49</v>
      </c>
      <c r="EB470" s="207">
        <v>23</v>
      </c>
      <c r="EC470" s="207">
        <v>19</v>
      </c>
      <c r="ED470" s="207">
        <v>18</v>
      </c>
      <c r="EE470" s="207">
        <v>474</v>
      </c>
      <c r="EF470" s="207">
        <v>71</v>
      </c>
      <c r="EG470" s="207">
        <v>98</v>
      </c>
      <c r="EH470" s="207">
        <v>51</v>
      </c>
      <c r="EI470" s="207">
        <v>32</v>
      </c>
      <c r="EJ470" s="207">
        <v>28</v>
      </c>
      <c r="EK470" s="207">
        <v>167</v>
      </c>
      <c r="EL470" s="207">
        <v>48</v>
      </c>
      <c r="EM470" s="207">
        <v>38</v>
      </c>
      <c r="EN470" s="207">
        <v>38</v>
      </c>
      <c r="EO470" s="207">
        <v>103</v>
      </c>
      <c r="EP470" s="207">
        <v>322</v>
      </c>
      <c r="EQ470" s="207">
        <v>158</v>
      </c>
      <c r="ER470" s="207">
        <v>137</v>
      </c>
      <c r="ES470" s="207">
        <v>63</v>
      </c>
      <c r="ET470" s="207">
        <v>65</v>
      </c>
      <c r="EU470" s="207">
        <v>5</v>
      </c>
      <c r="EV470" s="207">
        <v>361</v>
      </c>
      <c r="EW470" s="207">
        <v>474</v>
      </c>
      <c r="EX470" s="207">
        <v>109</v>
      </c>
      <c r="EY470" s="207">
        <v>47</v>
      </c>
      <c r="EZ470" s="207">
        <v>47</v>
      </c>
      <c r="FA470" s="207">
        <v>64</v>
      </c>
      <c r="FB470" s="207">
        <v>67</v>
      </c>
      <c r="FC470" s="207">
        <v>18</v>
      </c>
      <c r="FD470" s="207">
        <v>7</v>
      </c>
      <c r="FE470" s="207">
        <v>22</v>
      </c>
      <c r="FF470" s="207">
        <v>21</v>
      </c>
      <c r="FG470" s="207">
        <v>136</v>
      </c>
      <c r="FH470" s="207">
        <v>252</v>
      </c>
      <c r="FI470" s="213">
        <v>43</v>
      </c>
      <c r="FJ470" s="207">
        <v>67</v>
      </c>
      <c r="FK470" s="207">
        <v>179</v>
      </c>
      <c r="FL470" s="207">
        <v>138</v>
      </c>
      <c r="FM470" s="207">
        <v>45</v>
      </c>
      <c r="FN470" s="207">
        <v>78</v>
      </c>
      <c r="FO470" s="207">
        <v>140</v>
      </c>
      <c r="FP470" s="207">
        <v>164</v>
      </c>
      <c r="FQ470" s="207">
        <v>35</v>
      </c>
      <c r="FR470" s="207">
        <v>543</v>
      </c>
      <c r="FS470" s="207">
        <v>573</v>
      </c>
      <c r="FT470" s="207">
        <v>492</v>
      </c>
      <c r="FU470" s="207">
        <v>478</v>
      </c>
      <c r="FV470" s="207">
        <v>619</v>
      </c>
      <c r="FW470" s="207">
        <v>282</v>
      </c>
      <c r="FX470" s="207">
        <v>530</v>
      </c>
      <c r="FY470" s="207">
        <v>751</v>
      </c>
      <c r="FZ470" s="207">
        <v>485</v>
      </c>
      <c r="GA470" s="207">
        <v>389</v>
      </c>
      <c r="GB470" s="207">
        <v>427</v>
      </c>
      <c r="GC470" s="207">
        <v>708</v>
      </c>
      <c r="GD470" s="207">
        <v>81</v>
      </c>
      <c r="GE470" s="207">
        <v>242</v>
      </c>
      <c r="GF470" s="207">
        <v>611</v>
      </c>
      <c r="GG470" s="207">
        <v>801</v>
      </c>
      <c r="GH470" s="207">
        <v>524</v>
      </c>
      <c r="GI470" s="207">
        <v>365</v>
      </c>
      <c r="GJ470" s="207">
        <v>59</v>
      </c>
      <c r="GK470" s="207">
        <v>897</v>
      </c>
      <c r="GL470" s="207">
        <v>573</v>
      </c>
      <c r="GM470" s="207">
        <v>324</v>
      </c>
      <c r="GN470" s="207">
        <v>377</v>
      </c>
      <c r="GO470" s="207">
        <v>323</v>
      </c>
      <c r="GP470" s="207">
        <v>781</v>
      </c>
      <c r="GQ470" s="207">
        <v>176</v>
      </c>
      <c r="GR470" s="207">
        <v>74</v>
      </c>
      <c r="GS470" s="207">
        <v>149</v>
      </c>
      <c r="GT470" s="207">
        <v>403</v>
      </c>
      <c r="GU470" s="207">
        <v>36</v>
      </c>
      <c r="GV470" s="207">
        <v>22</v>
      </c>
      <c r="GW470" s="207">
        <v>51</v>
      </c>
      <c r="GX470" s="207">
        <v>10</v>
      </c>
      <c r="GY470" s="207">
        <v>23</v>
      </c>
      <c r="GZ470" s="207">
        <v>6</v>
      </c>
      <c r="HA470" s="207">
        <v>485</v>
      </c>
      <c r="HB470" s="207">
        <v>0</v>
      </c>
      <c r="HC470" s="207">
        <v>67</v>
      </c>
      <c r="HD470" s="207">
        <v>35</v>
      </c>
      <c r="HE470" s="207">
        <v>71</v>
      </c>
      <c r="HF470" s="207">
        <v>31</v>
      </c>
      <c r="HG470" s="207">
        <v>78</v>
      </c>
      <c r="HH470" s="207">
        <v>79</v>
      </c>
      <c r="HI470" s="207">
        <v>70</v>
      </c>
      <c r="HJ470" s="207">
        <v>46</v>
      </c>
      <c r="HK470" s="207">
        <v>282</v>
      </c>
      <c r="HL470" s="207">
        <v>1</v>
      </c>
      <c r="HM470" s="207">
        <v>30</v>
      </c>
      <c r="HN470" s="207">
        <v>22</v>
      </c>
      <c r="HO470" s="207">
        <v>25</v>
      </c>
      <c r="HP470" s="207">
        <v>81</v>
      </c>
      <c r="HQ470" s="207">
        <v>41</v>
      </c>
      <c r="HR470" s="207">
        <v>65</v>
      </c>
      <c r="HS470" s="207">
        <v>55</v>
      </c>
      <c r="HT470" s="207">
        <v>80</v>
      </c>
      <c r="HU470" s="207">
        <v>20</v>
      </c>
      <c r="HV470" s="207">
        <v>355</v>
      </c>
      <c r="HW470" s="207">
        <v>28</v>
      </c>
      <c r="HX470" s="207">
        <v>8</v>
      </c>
      <c r="HY470" s="208">
        <v>41564</v>
      </c>
    </row>
    <row r="471" spans="1:233" x14ac:dyDescent="0.25">
      <c r="A471" s="206" t="s">
        <v>939</v>
      </c>
      <c r="B471" s="207">
        <v>33</v>
      </c>
      <c r="C471" s="207">
        <v>60</v>
      </c>
      <c r="D471" s="207">
        <v>44</v>
      </c>
      <c r="E471" s="207">
        <v>35</v>
      </c>
      <c r="F471" s="207">
        <v>37</v>
      </c>
      <c r="G471" s="207">
        <v>72</v>
      </c>
      <c r="H471" s="207">
        <v>35</v>
      </c>
      <c r="I471" s="207">
        <v>6</v>
      </c>
      <c r="J471" s="207">
        <v>29</v>
      </c>
      <c r="K471" s="207">
        <v>3</v>
      </c>
      <c r="L471" s="207">
        <v>80</v>
      </c>
      <c r="M471" s="207">
        <v>8</v>
      </c>
      <c r="N471" s="207">
        <v>88</v>
      </c>
      <c r="O471" s="207">
        <v>21</v>
      </c>
      <c r="P471" s="207">
        <v>86</v>
      </c>
      <c r="Q471" s="207">
        <v>44</v>
      </c>
      <c r="R471" s="207">
        <v>139</v>
      </c>
      <c r="S471" s="207">
        <v>29</v>
      </c>
      <c r="T471" s="207">
        <v>46</v>
      </c>
      <c r="U471" s="207">
        <v>28</v>
      </c>
      <c r="V471" s="207">
        <v>22</v>
      </c>
      <c r="W471" s="207">
        <v>4</v>
      </c>
      <c r="X471" s="207">
        <v>0</v>
      </c>
      <c r="Y471" s="207">
        <v>6</v>
      </c>
      <c r="Z471" s="207">
        <v>37</v>
      </c>
      <c r="AA471" s="207">
        <v>6</v>
      </c>
      <c r="AB471" s="207">
        <v>34</v>
      </c>
      <c r="AC471" s="207">
        <v>15</v>
      </c>
      <c r="AD471" s="207">
        <v>32</v>
      </c>
      <c r="AE471" s="207">
        <v>30</v>
      </c>
      <c r="AF471" s="207">
        <v>67</v>
      </c>
      <c r="AG471" s="207">
        <v>39</v>
      </c>
      <c r="AH471" s="207">
        <v>55</v>
      </c>
      <c r="AI471" s="207">
        <v>3</v>
      </c>
      <c r="AJ471" s="207">
        <v>49</v>
      </c>
      <c r="AK471" s="213">
        <v>53</v>
      </c>
      <c r="AL471" s="207">
        <v>11</v>
      </c>
      <c r="AM471" s="207">
        <v>1</v>
      </c>
      <c r="AN471" s="207">
        <v>1</v>
      </c>
      <c r="AO471" s="207">
        <v>4</v>
      </c>
      <c r="AP471" s="207">
        <v>2</v>
      </c>
      <c r="AQ471" s="207">
        <v>2</v>
      </c>
      <c r="AR471" s="207">
        <v>92</v>
      </c>
      <c r="AS471" s="207">
        <v>62</v>
      </c>
      <c r="AT471" s="207">
        <v>24</v>
      </c>
      <c r="AU471" s="207">
        <v>43</v>
      </c>
      <c r="AV471" s="207">
        <v>1</v>
      </c>
      <c r="AW471" s="207">
        <v>3</v>
      </c>
      <c r="AX471" s="207">
        <v>32</v>
      </c>
      <c r="AY471" s="207">
        <v>10</v>
      </c>
      <c r="AZ471" s="207">
        <v>3</v>
      </c>
      <c r="BA471" s="207">
        <v>10</v>
      </c>
      <c r="BB471" s="207">
        <v>33</v>
      </c>
      <c r="BC471" s="207">
        <v>14</v>
      </c>
      <c r="BD471" s="207">
        <v>9</v>
      </c>
      <c r="BE471" s="207">
        <v>1</v>
      </c>
      <c r="BF471" s="207">
        <v>57</v>
      </c>
      <c r="BG471" s="207">
        <v>47</v>
      </c>
      <c r="BH471" s="207">
        <v>9</v>
      </c>
      <c r="BI471" s="207">
        <v>21</v>
      </c>
      <c r="BJ471" s="207">
        <v>19</v>
      </c>
      <c r="BK471" s="207">
        <v>8</v>
      </c>
      <c r="BL471" s="207">
        <v>8</v>
      </c>
      <c r="BM471" s="207">
        <v>2</v>
      </c>
      <c r="BN471" s="207">
        <v>49</v>
      </c>
      <c r="BO471" s="207">
        <v>45</v>
      </c>
      <c r="BP471" s="207">
        <v>15</v>
      </c>
      <c r="BQ471" s="207">
        <v>6</v>
      </c>
      <c r="BR471" s="207">
        <v>39</v>
      </c>
      <c r="BS471" s="207">
        <v>2</v>
      </c>
      <c r="BT471" s="207">
        <v>2</v>
      </c>
      <c r="BU471" s="207">
        <v>24</v>
      </c>
      <c r="BV471" s="207">
        <v>28</v>
      </c>
      <c r="BW471" s="207">
        <v>9</v>
      </c>
      <c r="BX471" s="207">
        <v>11</v>
      </c>
      <c r="BY471" s="207">
        <v>1</v>
      </c>
      <c r="BZ471" s="207">
        <v>3</v>
      </c>
      <c r="CA471" s="207">
        <v>55</v>
      </c>
      <c r="CB471" s="207">
        <v>9</v>
      </c>
      <c r="CC471" s="207">
        <v>43</v>
      </c>
      <c r="CD471" s="207">
        <v>53</v>
      </c>
      <c r="CE471" s="207">
        <v>54</v>
      </c>
      <c r="CF471" s="207">
        <v>3</v>
      </c>
      <c r="CG471" s="207">
        <v>12</v>
      </c>
      <c r="CH471" s="207">
        <v>5</v>
      </c>
      <c r="CI471" s="207">
        <v>1</v>
      </c>
      <c r="CJ471" s="207">
        <v>2</v>
      </c>
      <c r="CK471" s="207">
        <v>1</v>
      </c>
      <c r="CL471" s="207">
        <v>4</v>
      </c>
      <c r="CM471" s="207">
        <v>2</v>
      </c>
      <c r="CN471" s="207">
        <v>0</v>
      </c>
      <c r="CO471" s="207">
        <v>15</v>
      </c>
      <c r="CP471" s="207">
        <v>9</v>
      </c>
      <c r="CQ471" s="207">
        <v>24</v>
      </c>
      <c r="CR471" s="207">
        <v>12</v>
      </c>
      <c r="CS471" s="207">
        <v>1</v>
      </c>
      <c r="CT471" s="207">
        <v>0</v>
      </c>
      <c r="CU471" s="207">
        <v>7</v>
      </c>
      <c r="CV471" s="207">
        <v>89</v>
      </c>
      <c r="CW471" s="207">
        <v>8</v>
      </c>
      <c r="CX471" s="207">
        <v>5</v>
      </c>
      <c r="CY471" s="207">
        <v>7</v>
      </c>
      <c r="CZ471" s="207">
        <v>0</v>
      </c>
      <c r="DA471" s="207">
        <v>0</v>
      </c>
      <c r="DB471" s="207">
        <v>10</v>
      </c>
      <c r="DC471" s="207">
        <v>6</v>
      </c>
      <c r="DD471" s="207">
        <v>16</v>
      </c>
      <c r="DE471" s="207">
        <v>10</v>
      </c>
      <c r="DF471" s="207">
        <v>23</v>
      </c>
      <c r="DG471" s="207">
        <v>8</v>
      </c>
      <c r="DH471" s="207">
        <v>12</v>
      </c>
      <c r="DI471" s="207">
        <v>0</v>
      </c>
      <c r="DJ471" s="207">
        <v>53</v>
      </c>
      <c r="DK471" s="207">
        <v>95</v>
      </c>
      <c r="DL471" s="207">
        <v>153</v>
      </c>
      <c r="DM471" s="207">
        <v>19</v>
      </c>
      <c r="DN471" s="207">
        <v>52</v>
      </c>
      <c r="DO471" s="207">
        <v>3</v>
      </c>
      <c r="DP471" s="207">
        <v>47</v>
      </c>
      <c r="DQ471" s="207">
        <v>11</v>
      </c>
      <c r="DR471" s="207">
        <v>17</v>
      </c>
      <c r="DS471" s="207">
        <v>9</v>
      </c>
      <c r="DT471" s="207">
        <v>29</v>
      </c>
      <c r="DU471" s="207">
        <v>76</v>
      </c>
      <c r="DV471" s="207">
        <v>52</v>
      </c>
      <c r="DW471" s="207">
        <v>2</v>
      </c>
      <c r="DX471" s="207">
        <v>0</v>
      </c>
      <c r="DY471" s="207">
        <v>10</v>
      </c>
      <c r="DZ471" s="207">
        <v>1</v>
      </c>
      <c r="EA471" s="207">
        <v>2</v>
      </c>
      <c r="EB471" s="207">
        <v>0</v>
      </c>
      <c r="EC471" s="207">
        <v>8</v>
      </c>
      <c r="ED471" s="207">
        <v>12</v>
      </c>
      <c r="EE471" s="207">
        <v>110</v>
      </c>
      <c r="EF471" s="207">
        <v>23</v>
      </c>
      <c r="EG471" s="207">
        <v>21</v>
      </c>
      <c r="EH471" s="207">
        <v>44</v>
      </c>
      <c r="EI471" s="207">
        <v>1</v>
      </c>
      <c r="EJ471" s="207">
        <v>1</v>
      </c>
      <c r="EK471" s="207">
        <v>89</v>
      </c>
      <c r="EL471" s="207">
        <v>16</v>
      </c>
      <c r="EM471" s="207">
        <v>2</v>
      </c>
      <c r="EN471" s="207">
        <v>12</v>
      </c>
      <c r="EO471" s="207">
        <v>18</v>
      </c>
      <c r="EP471" s="207">
        <v>24</v>
      </c>
      <c r="EQ471" s="207">
        <v>30</v>
      </c>
      <c r="ER471" s="207">
        <v>70</v>
      </c>
      <c r="ES471" s="207">
        <v>13</v>
      </c>
      <c r="ET471" s="207">
        <v>2</v>
      </c>
      <c r="EU471" s="207">
        <v>2</v>
      </c>
      <c r="EV471" s="207">
        <v>18</v>
      </c>
      <c r="EW471" s="207">
        <v>48</v>
      </c>
      <c r="EX471" s="207">
        <v>3</v>
      </c>
      <c r="EY471" s="207">
        <v>1</v>
      </c>
      <c r="EZ471" s="207">
        <v>0</v>
      </c>
      <c r="FA471" s="207">
        <v>2</v>
      </c>
      <c r="FB471" s="207">
        <v>4</v>
      </c>
      <c r="FC471" s="207">
        <v>0</v>
      </c>
      <c r="FD471" s="207">
        <v>6</v>
      </c>
      <c r="FE471" s="207">
        <v>3</v>
      </c>
      <c r="FF471" s="207">
        <v>3</v>
      </c>
      <c r="FG471" s="207">
        <v>6</v>
      </c>
      <c r="FH471" s="207">
        <v>13</v>
      </c>
      <c r="FI471" s="213">
        <v>7</v>
      </c>
      <c r="FJ471" s="207">
        <v>15</v>
      </c>
      <c r="FK471" s="207">
        <v>1</v>
      </c>
      <c r="FL471" s="207">
        <v>10</v>
      </c>
      <c r="FM471" s="207">
        <v>24</v>
      </c>
      <c r="FN471" s="207">
        <v>9</v>
      </c>
      <c r="FO471" s="207">
        <v>2</v>
      </c>
      <c r="FP471" s="207">
        <v>8</v>
      </c>
      <c r="FQ471" s="207">
        <v>14</v>
      </c>
      <c r="FR471" s="207">
        <v>47</v>
      </c>
      <c r="FS471" s="207">
        <v>52</v>
      </c>
      <c r="FT471" s="207">
        <v>11</v>
      </c>
      <c r="FU471" s="207">
        <v>56</v>
      </c>
      <c r="FV471" s="207">
        <v>92</v>
      </c>
      <c r="FW471" s="207">
        <v>32</v>
      </c>
      <c r="FX471" s="207">
        <v>63</v>
      </c>
      <c r="FY471" s="207">
        <v>33</v>
      </c>
      <c r="FZ471" s="207">
        <v>70</v>
      </c>
      <c r="GA471" s="207">
        <v>48</v>
      </c>
      <c r="GB471" s="207">
        <v>64</v>
      </c>
      <c r="GC471" s="207">
        <v>72</v>
      </c>
      <c r="GD471" s="207">
        <v>5</v>
      </c>
      <c r="GE471" s="207">
        <v>39</v>
      </c>
      <c r="GF471" s="207">
        <v>77</v>
      </c>
      <c r="GG471" s="207">
        <v>59</v>
      </c>
      <c r="GH471" s="207">
        <v>54</v>
      </c>
      <c r="GI471" s="207">
        <v>43</v>
      </c>
      <c r="GJ471" s="207">
        <v>0</v>
      </c>
      <c r="GK471" s="207">
        <v>68</v>
      </c>
      <c r="GL471" s="207">
        <v>26</v>
      </c>
      <c r="GM471" s="207">
        <v>36</v>
      </c>
      <c r="GN471" s="207">
        <v>2</v>
      </c>
      <c r="GO471" s="207">
        <v>73</v>
      </c>
      <c r="GP471" s="207">
        <v>4</v>
      </c>
      <c r="GQ471" s="207">
        <v>3</v>
      </c>
      <c r="GR471" s="207">
        <v>2</v>
      </c>
      <c r="GS471" s="207">
        <v>0</v>
      </c>
      <c r="GT471" s="207">
        <v>28</v>
      </c>
      <c r="GU471" s="207">
        <v>5</v>
      </c>
      <c r="GV471" s="207">
        <v>2</v>
      </c>
      <c r="GW471" s="207">
        <v>0</v>
      </c>
      <c r="GX471" s="207">
        <v>2</v>
      </c>
      <c r="GY471" s="207">
        <v>0</v>
      </c>
      <c r="GZ471" s="207">
        <v>0</v>
      </c>
      <c r="HA471" s="207">
        <v>45</v>
      </c>
      <c r="HB471" s="207">
        <v>0</v>
      </c>
      <c r="HC471" s="207">
        <v>10</v>
      </c>
      <c r="HD471" s="207">
        <v>1</v>
      </c>
      <c r="HE471" s="207">
        <v>8</v>
      </c>
      <c r="HF471" s="207">
        <v>2</v>
      </c>
      <c r="HG471" s="207">
        <v>31</v>
      </c>
      <c r="HH471" s="207">
        <v>3</v>
      </c>
      <c r="HI471" s="207">
        <v>14</v>
      </c>
      <c r="HJ471" s="207">
        <v>2</v>
      </c>
      <c r="HK471" s="207">
        <v>39</v>
      </c>
      <c r="HL471" s="207">
        <v>0</v>
      </c>
      <c r="HM471" s="207">
        <v>3</v>
      </c>
      <c r="HN471" s="207">
        <v>1</v>
      </c>
      <c r="HO471" s="207">
        <v>7</v>
      </c>
      <c r="HP471" s="207">
        <v>3</v>
      </c>
      <c r="HQ471" s="207">
        <v>12</v>
      </c>
      <c r="HR471" s="207">
        <v>9</v>
      </c>
      <c r="HS471" s="207">
        <v>35</v>
      </c>
      <c r="HT471" s="207">
        <v>15</v>
      </c>
      <c r="HU471" s="207">
        <v>14</v>
      </c>
      <c r="HV471" s="207">
        <v>43</v>
      </c>
      <c r="HW471" s="207">
        <v>3</v>
      </c>
      <c r="HX471" s="207">
        <v>6</v>
      </c>
      <c r="HY471" s="208">
        <v>5444</v>
      </c>
    </row>
    <row r="472" spans="1:233" x14ac:dyDescent="0.25">
      <c r="A472" s="209" t="s">
        <v>678</v>
      </c>
      <c r="B472" s="208">
        <v>175</v>
      </c>
      <c r="C472" s="208">
        <v>272</v>
      </c>
      <c r="D472" s="208">
        <v>234</v>
      </c>
      <c r="E472" s="208">
        <v>114</v>
      </c>
      <c r="F472" s="208">
        <v>282</v>
      </c>
      <c r="G472" s="208">
        <v>359</v>
      </c>
      <c r="H472" s="208">
        <v>353</v>
      </c>
      <c r="I472" s="208">
        <v>20</v>
      </c>
      <c r="J472" s="208">
        <v>116</v>
      </c>
      <c r="K472" s="208">
        <v>61</v>
      </c>
      <c r="L472" s="208">
        <v>294</v>
      </c>
      <c r="M472" s="208">
        <v>114</v>
      </c>
      <c r="N472" s="208">
        <v>622</v>
      </c>
      <c r="O472" s="208">
        <v>232</v>
      </c>
      <c r="P472" s="208">
        <v>346</v>
      </c>
      <c r="Q472" s="208">
        <v>165</v>
      </c>
      <c r="R472" s="208">
        <v>470</v>
      </c>
      <c r="S472" s="208">
        <v>98</v>
      </c>
      <c r="T472" s="208">
        <v>157</v>
      </c>
      <c r="U472" s="208">
        <v>115</v>
      </c>
      <c r="V472" s="208">
        <v>66</v>
      </c>
      <c r="W472" s="208">
        <v>23</v>
      </c>
      <c r="X472" s="208">
        <v>35</v>
      </c>
      <c r="Y472" s="208">
        <v>114</v>
      </c>
      <c r="Z472" s="208">
        <v>97</v>
      </c>
      <c r="AA472" s="208">
        <v>50</v>
      </c>
      <c r="AB472" s="208">
        <v>171</v>
      </c>
      <c r="AC472" s="208">
        <v>119</v>
      </c>
      <c r="AD472" s="208">
        <v>123</v>
      </c>
      <c r="AE472" s="208">
        <v>153</v>
      </c>
      <c r="AF472" s="208">
        <v>189</v>
      </c>
      <c r="AG472" s="208">
        <v>103</v>
      </c>
      <c r="AH472" s="208">
        <v>101</v>
      </c>
      <c r="AI472" s="208">
        <v>80</v>
      </c>
      <c r="AJ472" s="208">
        <v>406</v>
      </c>
      <c r="AK472" s="214">
        <v>410</v>
      </c>
      <c r="AL472" s="208">
        <v>179</v>
      </c>
      <c r="AM472" s="208">
        <v>2</v>
      </c>
      <c r="AN472" s="208">
        <v>5</v>
      </c>
      <c r="AO472" s="208">
        <v>26</v>
      </c>
      <c r="AP472" s="208">
        <v>10</v>
      </c>
      <c r="AQ472" s="208">
        <v>30</v>
      </c>
      <c r="AR472" s="208">
        <v>405</v>
      </c>
      <c r="AS472" s="208">
        <v>601</v>
      </c>
      <c r="AT472" s="208">
        <v>551</v>
      </c>
      <c r="AU472" s="208">
        <v>257</v>
      </c>
      <c r="AV472" s="208">
        <v>136</v>
      </c>
      <c r="AW472" s="208">
        <v>113</v>
      </c>
      <c r="AX472" s="208">
        <v>188</v>
      </c>
      <c r="AY472" s="208">
        <v>43</v>
      </c>
      <c r="AZ472" s="208">
        <v>41</v>
      </c>
      <c r="BA472" s="208">
        <v>77</v>
      </c>
      <c r="BB472" s="208">
        <v>170</v>
      </c>
      <c r="BC472" s="208">
        <v>63</v>
      </c>
      <c r="BD472" s="208">
        <v>79</v>
      </c>
      <c r="BE472" s="208">
        <v>2</v>
      </c>
      <c r="BF472" s="208">
        <v>520</v>
      </c>
      <c r="BG472" s="208">
        <v>142</v>
      </c>
      <c r="BH472" s="208">
        <v>35</v>
      </c>
      <c r="BI472" s="208">
        <v>74</v>
      </c>
      <c r="BJ472" s="208">
        <v>86</v>
      </c>
      <c r="BK472" s="208">
        <v>77</v>
      </c>
      <c r="BL472" s="208">
        <v>36</v>
      </c>
      <c r="BM472" s="208">
        <v>61</v>
      </c>
      <c r="BN472" s="208">
        <v>402</v>
      </c>
      <c r="BO472" s="208">
        <v>484</v>
      </c>
      <c r="BP472" s="208">
        <v>90</v>
      </c>
      <c r="BQ472" s="208">
        <v>175</v>
      </c>
      <c r="BR472" s="208">
        <v>148</v>
      </c>
      <c r="BS472" s="208">
        <v>61</v>
      </c>
      <c r="BT472" s="208">
        <v>150</v>
      </c>
      <c r="BU472" s="208">
        <v>69</v>
      </c>
      <c r="BV472" s="208">
        <v>91</v>
      </c>
      <c r="BW472" s="208">
        <v>32</v>
      </c>
      <c r="BX472" s="208">
        <v>43</v>
      </c>
      <c r="BY472" s="208">
        <v>42</v>
      </c>
      <c r="BZ472" s="208">
        <v>47</v>
      </c>
      <c r="CA472" s="208">
        <v>497</v>
      </c>
      <c r="CB472" s="208">
        <v>58</v>
      </c>
      <c r="CC472" s="208">
        <v>396</v>
      </c>
      <c r="CD472" s="208">
        <v>571</v>
      </c>
      <c r="CE472" s="208">
        <v>175</v>
      </c>
      <c r="CF472" s="208">
        <v>10</v>
      </c>
      <c r="CG472" s="208">
        <v>50</v>
      </c>
      <c r="CH472" s="208">
        <v>48</v>
      </c>
      <c r="CI472" s="208">
        <v>23</v>
      </c>
      <c r="CJ472" s="208">
        <v>37</v>
      </c>
      <c r="CK472" s="208">
        <v>19</v>
      </c>
      <c r="CL472" s="208">
        <v>71</v>
      </c>
      <c r="CM472" s="208">
        <v>41</v>
      </c>
      <c r="CN472" s="208">
        <v>35</v>
      </c>
      <c r="CO472" s="208">
        <v>55</v>
      </c>
      <c r="CP472" s="208">
        <v>85</v>
      </c>
      <c r="CQ472" s="208">
        <v>101</v>
      </c>
      <c r="CR472" s="208">
        <v>86</v>
      </c>
      <c r="CS472" s="208">
        <v>51</v>
      </c>
      <c r="CT472" s="208">
        <v>1</v>
      </c>
      <c r="CU472" s="208">
        <v>77</v>
      </c>
      <c r="CV472" s="208">
        <v>1269</v>
      </c>
      <c r="CW472" s="208">
        <v>53</v>
      </c>
      <c r="CX472" s="208">
        <v>69</v>
      </c>
      <c r="CY472" s="208">
        <v>31</v>
      </c>
      <c r="CZ472" s="208">
        <v>3</v>
      </c>
      <c r="DA472" s="208">
        <v>29</v>
      </c>
      <c r="DB472" s="208">
        <v>107</v>
      </c>
      <c r="DC472" s="208">
        <v>48</v>
      </c>
      <c r="DD472" s="208">
        <v>104</v>
      </c>
      <c r="DE472" s="208">
        <v>96</v>
      </c>
      <c r="DF472" s="208">
        <v>127</v>
      </c>
      <c r="DG472" s="208">
        <v>78</v>
      </c>
      <c r="DH472" s="208">
        <v>62</v>
      </c>
      <c r="DI472" s="208">
        <v>96</v>
      </c>
      <c r="DJ472" s="208">
        <v>485</v>
      </c>
      <c r="DK472" s="208">
        <v>1204</v>
      </c>
      <c r="DL472" s="208">
        <v>1248</v>
      </c>
      <c r="DM472" s="208">
        <v>822</v>
      </c>
      <c r="DN472" s="208">
        <v>1934</v>
      </c>
      <c r="DO472" s="208">
        <v>384</v>
      </c>
      <c r="DP472" s="208">
        <v>96</v>
      </c>
      <c r="DQ472" s="208">
        <v>45</v>
      </c>
      <c r="DR472" s="208">
        <v>185</v>
      </c>
      <c r="DS472" s="208">
        <v>99</v>
      </c>
      <c r="DT472" s="208">
        <v>54</v>
      </c>
      <c r="DU472" s="208">
        <v>655</v>
      </c>
      <c r="DV472" s="208">
        <v>195</v>
      </c>
      <c r="DW472" s="208">
        <v>25</v>
      </c>
      <c r="DX472" s="208">
        <v>0</v>
      </c>
      <c r="DY472" s="208">
        <v>244</v>
      </c>
      <c r="DZ472" s="208">
        <v>60</v>
      </c>
      <c r="EA472" s="208">
        <v>51</v>
      </c>
      <c r="EB472" s="208">
        <v>23</v>
      </c>
      <c r="EC472" s="208">
        <v>27</v>
      </c>
      <c r="ED472" s="208">
        <v>30</v>
      </c>
      <c r="EE472" s="208">
        <v>584</v>
      </c>
      <c r="EF472" s="208">
        <v>94</v>
      </c>
      <c r="EG472" s="208">
        <v>119</v>
      </c>
      <c r="EH472" s="208">
        <v>95</v>
      </c>
      <c r="EI472" s="208">
        <v>33</v>
      </c>
      <c r="EJ472" s="208">
        <v>29</v>
      </c>
      <c r="EK472" s="208">
        <v>256</v>
      </c>
      <c r="EL472" s="208">
        <v>64</v>
      </c>
      <c r="EM472" s="208">
        <v>40</v>
      </c>
      <c r="EN472" s="208">
        <v>50</v>
      </c>
      <c r="EO472" s="208">
        <v>121</v>
      </c>
      <c r="EP472" s="208">
        <v>346</v>
      </c>
      <c r="EQ472" s="208">
        <v>188</v>
      </c>
      <c r="ER472" s="208">
        <v>207</v>
      </c>
      <c r="ES472" s="208">
        <v>76</v>
      </c>
      <c r="ET472" s="208">
        <v>67</v>
      </c>
      <c r="EU472" s="208">
        <v>7</v>
      </c>
      <c r="EV472" s="208">
        <v>379</v>
      </c>
      <c r="EW472" s="208">
        <v>522</v>
      </c>
      <c r="EX472" s="208">
        <v>112</v>
      </c>
      <c r="EY472" s="208">
        <v>48</v>
      </c>
      <c r="EZ472" s="208">
        <v>47</v>
      </c>
      <c r="FA472" s="208">
        <v>66</v>
      </c>
      <c r="FB472" s="208">
        <v>71</v>
      </c>
      <c r="FC472" s="208">
        <v>18</v>
      </c>
      <c r="FD472" s="208">
        <v>13</v>
      </c>
      <c r="FE472" s="208">
        <v>25</v>
      </c>
      <c r="FF472" s="208">
        <v>24</v>
      </c>
      <c r="FG472" s="208">
        <v>142</v>
      </c>
      <c r="FH472" s="208">
        <v>265</v>
      </c>
      <c r="FI472" s="214">
        <v>50</v>
      </c>
      <c r="FJ472" s="208">
        <v>82</v>
      </c>
      <c r="FK472" s="208">
        <v>180</v>
      </c>
      <c r="FL472" s="208">
        <v>148</v>
      </c>
      <c r="FM472" s="208">
        <v>69</v>
      </c>
      <c r="FN472" s="208">
        <v>87</v>
      </c>
      <c r="FO472" s="208">
        <v>142</v>
      </c>
      <c r="FP472" s="208">
        <v>172</v>
      </c>
      <c r="FQ472" s="208">
        <v>49</v>
      </c>
      <c r="FR472" s="208">
        <v>590</v>
      </c>
      <c r="FS472" s="208">
        <v>625</v>
      </c>
      <c r="FT472" s="208">
        <v>503</v>
      </c>
      <c r="FU472" s="208">
        <v>534</v>
      </c>
      <c r="FV472" s="208">
        <v>711</v>
      </c>
      <c r="FW472" s="208">
        <v>314</v>
      </c>
      <c r="FX472" s="208">
        <v>593</v>
      </c>
      <c r="FY472" s="208">
        <v>784</v>
      </c>
      <c r="FZ472" s="208">
        <v>555</v>
      </c>
      <c r="GA472" s="208">
        <v>437</v>
      </c>
      <c r="GB472" s="208">
        <v>491</v>
      </c>
      <c r="GC472" s="208">
        <v>780</v>
      </c>
      <c r="GD472" s="208">
        <v>86</v>
      </c>
      <c r="GE472" s="208">
        <v>281</v>
      </c>
      <c r="GF472" s="208">
        <v>688</v>
      </c>
      <c r="GG472" s="208">
        <v>860</v>
      </c>
      <c r="GH472" s="208">
        <v>578</v>
      </c>
      <c r="GI472" s="208">
        <v>408</v>
      </c>
      <c r="GJ472" s="208">
        <v>59</v>
      </c>
      <c r="GK472" s="208">
        <v>965</v>
      </c>
      <c r="GL472" s="208">
        <v>599</v>
      </c>
      <c r="GM472" s="208">
        <v>360</v>
      </c>
      <c r="GN472" s="208">
        <v>379</v>
      </c>
      <c r="GO472" s="208">
        <v>396</v>
      </c>
      <c r="GP472" s="208">
        <v>785</v>
      </c>
      <c r="GQ472" s="208">
        <v>179</v>
      </c>
      <c r="GR472" s="208">
        <v>76</v>
      </c>
      <c r="GS472" s="208">
        <v>149</v>
      </c>
      <c r="GT472" s="208">
        <v>431</v>
      </c>
      <c r="GU472" s="208">
        <v>41</v>
      </c>
      <c r="GV472" s="208">
        <v>24</v>
      </c>
      <c r="GW472" s="208">
        <v>51</v>
      </c>
      <c r="GX472" s="208">
        <v>12</v>
      </c>
      <c r="GY472" s="208">
        <v>23</v>
      </c>
      <c r="GZ472" s="208">
        <v>6</v>
      </c>
      <c r="HA472" s="208">
        <v>530</v>
      </c>
      <c r="HB472" s="208">
        <v>0</v>
      </c>
      <c r="HC472" s="208">
        <v>77</v>
      </c>
      <c r="HD472" s="208">
        <v>36</v>
      </c>
      <c r="HE472" s="208">
        <v>79</v>
      </c>
      <c r="HF472" s="208">
        <v>33</v>
      </c>
      <c r="HG472" s="208">
        <v>109</v>
      </c>
      <c r="HH472" s="208">
        <v>82</v>
      </c>
      <c r="HI472" s="208">
        <v>84</v>
      </c>
      <c r="HJ472" s="208">
        <v>48</v>
      </c>
      <c r="HK472" s="208">
        <v>321</v>
      </c>
      <c r="HL472" s="208">
        <v>1</v>
      </c>
      <c r="HM472" s="208">
        <v>33</v>
      </c>
      <c r="HN472" s="208">
        <v>23</v>
      </c>
      <c r="HO472" s="208">
        <v>32</v>
      </c>
      <c r="HP472" s="208">
        <v>84</v>
      </c>
      <c r="HQ472" s="208">
        <v>53</v>
      </c>
      <c r="HR472" s="208">
        <v>74</v>
      </c>
      <c r="HS472" s="208">
        <v>90</v>
      </c>
      <c r="HT472" s="208">
        <v>95</v>
      </c>
      <c r="HU472" s="208">
        <v>34</v>
      </c>
      <c r="HV472" s="208">
        <v>398</v>
      </c>
      <c r="HW472" s="208">
        <v>31</v>
      </c>
      <c r="HX472" s="208">
        <v>14</v>
      </c>
      <c r="HY472" s="208">
        <v>47008</v>
      </c>
    </row>
    <row r="473" spans="1:233" x14ac:dyDescent="0.25">
      <c r="A473" s="210" t="s">
        <v>1014</v>
      </c>
    </row>
    <row r="474" spans="1:233" x14ac:dyDescent="0.25">
      <c r="A474" s="210" t="s">
        <v>1029</v>
      </c>
    </row>
    <row r="476" spans="1:233" x14ac:dyDescent="0.25">
      <c r="A476" s="201" t="s">
        <v>989</v>
      </c>
    </row>
    <row r="477" spans="1:233" x14ac:dyDescent="0.25">
      <c r="A477" s="211" t="s">
        <v>990</v>
      </c>
    </row>
    <row r="478" spans="1:233" x14ac:dyDescent="0.25">
      <c r="A478" s="203" t="s">
        <v>604</v>
      </c>
    </row>
    <row r="479" spans="1:233" x14ac:dyDescent="0.25">
      <c r="A479" s="303" t="s">
        <v>991</v>
      </c>
      <c r="B479" s="306"/>
      <c r="C479" s="306"/>
      <c r="D479" s="306"/>
      <c r="E479" s="306"/>
      <c r="F479" s="306"/>
      <c r="G479" s="306"/>
      <c r="H479" s="306"/>
      <c r="I479" s="306"/>
      <c r="J479" s="306"/>
      <c r="K479" s="306"/>
      <c r="L479" s="306"/>
      <c r="M479" s="306"/>
      <c r="N479" s="306"/>
      <c r="O479" s="306"/>
      <c r="P479" s="306"/>
      <c r="Q479" s="306"/>
      <c r="R479" s="306"/>
      <c r="S479" s="306"/>
      <c r="T479" s="306"/>
      <c r="U479" s="306"/>
      <c r="V479" s="306"/>
      <c r="W479" s="306"/>
      <c r="X479" s="306"/>
      <c r="Y479" s="306"/>
      <c r="Z479" s="306"/>
      <c r="AA479" s="306"/>
      <c r="AB479" s="306"/>
      <c r="AC479" s="306"/>
      <c r="AD479" s="306"/>
      <c r="AE479" s="306"/>
      <c r="AF479" s="306"/>
      <c r="AG479" s="306"/>
      <c r="AH479" s="306"/>
      <c r="AI479" s="306"/>
      <c r="AJ479" s="306"/>
      <c r="AK479" s="306"/>
      <c r="AL479" s="306"/>
      <c r="AM479" s="306"/>
      <c r="AN479" s="306"/>
      <c r="AO479" s="306"/>
      <c r="AP479" s="306"/>
      <c r="AQ479" s="306"/>
      <c r="AR479" s="306"/>
      <c r="AS479" s="306"/>
      <c r="AT479" s="306"/>
      <c r="AU479" s="306"/>
      <c r="AV479" s="306"/>
      <c r="AW479" s="306"/>
      <c r="AX479" s="306"/>
      <c r="AY479" s="306"/>
      <c r="AZ479" s="306"/>
      <c r="BA479" s="306"/>
      <c r="BB479" s="306"/>
      <c r="BC479" s="306"/>
      <c r="BD479" s="306"/>
      <c r="BE479" s="306"/>
      <c r="BF479" s="306"/>
      <c r="BG479" s="306"/>
      <c r="BH479" s="306"/>
      <c r="BI479" s="306"/>
      <c r="BJ479" s="306"/>
      <c r="BK479" s="306"/>
      <c r="BL479" s="306"/>
      <c r="BM479" s="306"/>
      <c r="BN479" s="306"/>
      <c r="BO479" s="306"/>
      <c r="BP479" s="306"/>
      <c r="BQ479" s="306"/>
      <c r="BR479" s="306"/>
      <c r="BS479" s="306"/>
      <c r="BT479" s="306"/>
      <c r="BU479" s="306"/>
      <c r="BV479" s="306"/>
      <c r="BW479" s="306"/>
      <c r="BX479" s="306"/>
      <c r="BY479" s="306"/>
      <c r="BZ479" s="306"/>
      <c r="CA479" s="306"/>
      <c r="CB479" s="306"/>
      <c r="CC479" s="306"/>
      <c r="CD479" s="306"/>
      <c r="CE479" s="306"/>
      <c r="CF479" s="306"/>
      <c r="CG479" s="306"/>
      <c r="CH479" s="306"/>
      <c r="CI479" s="306"/>
      <c r="CJ479" s="306"/>
      <c r="CK479" s="306"/>
      <c r="CL479" s="306"/>
      <c r="CM479" s="306"/>
      <c r="CN479" s="306"/>
      <c r="CO479" s="306"/>
      <c r="CP479" s="306"/>
      <c r="CQ479" s="306"/>
      <c r="CR479" s="306"/>
      <c r="CS479" s="306"/>
      <c r="CT479" s="306"/>
      <c r="CU479" s="306"/>
      <c r="CV479" s="306"/>
      <c r="CW479" s="306"/>
      <c r="CX479" s="306"/>
      <c r="CY479" s="306"/>
      <c r="CZ479" s="306"/>
      <c r="DA479" s="306"/>
      <c r="DB479" s="306"/>
      <c r="DC479" s="306"/>
      <c r="DD479" s="306"/>
      <c r="DE479" s="306"/>
      <c r="DF479" s="306"/>
      <c r="DG479" s="306"/>
      <c r="DH479" s="306"/>
      <c r="DI479" s="306"/>
      <c r="DJ479" s="306"/>
      <c r="DK479" s="306"/>
      <c r="DL479" s="306"/>
      <c r="DM479" s="306"/>
      <c r="DN479" s="306"/>
      <c r="DO479" s="306"/>
      <c r="DP479" s="306"/>
      <c r="DQ479" s="306"/>
      <c r="DR479" s="306"/>
      <c r="DS479" s="306"/>
      <c r="DT479" s="306"/>
      <c r="DU479" s="306"/>
      <c r="DV479" s="306"/>
      <c r="DW479" s="306"/>
      <c r="DX479" s="306"/>
      <c r="DY479" s="306"/>
      <c r="DZ479" s="306"/>
      <c r="EA479" s="306"/>
      <c r="EB479" s="306"/>
      <c r="EC479" s="306"/>
      <c r="ED479" s="306"/>
      <c r="EE479" s="306"/>
      <c r="EF479" s="306"/>
      <c r="EG479" s="306"/>
      <c r="EH479" s="306"/>
      <c r="EI479" s="306"/>
      <c r="EJ479" s="306"/>
      <c r="EK479" s="306"/>
      <c r="EL479" s="306"/>
      <c r="EM479" s="306"/>
      <c r="EN479" s="306"/>
      <c r="EO479" s="306"/>
      <c r="EP479" s="306"/>
      <c r="EQ479" s="306"/>
      <c r="ER479" s="306"/>
      <c r="ES479" s="306"/>
      <c r="ET479" s="306"/>
      <c r="EU479" s="306"/>
      <c r="EV479" s="306"/>
      <c r="EW479" s="306"/>
      <c r="EX479" s="306"/>
      <c r="EY479" s="306"/>
      <c r="EZ479" s="306"/>
      <c r="FA479" s="306"/>
      <c r="FB479" s="306"/>
      <c r="FC479" s="306"/>
      <c r="FD479" s="306"/>
      <c r="FE479" s="306"/>
      <c r="FF479" s="306"/>
      <c r="FG479" s="306"/>
      <c r="FH479" s="306"/>
      <c r="FI479" s="306"/>
      <c r="FJ479" s="306"/>
      <c r="FK479" s="306"/>
      <c r="FL479" s="306"/>
      <c r="FM479" s="306"/>
      <c r="FN479" s="306"/>
      <c r="FO479" s="306"/>
      <c r="FP479" s="306"/>
      <c r="FQ479" s="306"/>
      <c r="FR479" s="306"/>
      <c r="FS479" s="306"/>
      <c r="FT479" s="306"/>
      <c r="FU479" s="306"/>
      <c r="FV479" s="306"/>
      <c r="FW479" s="306"/>
      <c r="FX479" s="306"/>
      <c r="FY479" s="306"/>
      <c r="FZ479" s="306"/>
      <c r="GA479" s="306"/>
      <c r="GB479" s="306"/>
      <c r="GC479" s="306"/>
      <c r="GD479" s="306"/>
      <c r="GE479" s="306"/>
      <c r="GF479" s="306"/>
      <c r="GG479" s="306"/>
      <c r="GH479" s="306"/>
      <c r="GI479" s="306"/>
      <c r="GJ479" s="306"/>
      <c r="GK479" s="306"/>
      <c r="GL479" s="306"/>
      <c r="GM479" s="306"/>
      <c r="GN479" s="306"/>
      <c r="GO479" s="306"/>
      <c r="GP479" s="306"/>
      <c r="GQ479" s="306"/>
      <c r="GR479" s="306"/>
      <c r="GS479" s="306"/>
      <c r="GT479" s="306"/>
      <c r="GU479" s="306"/>
      <c r="GV479" s="306"/>
      <c r="GW479" s="306"/>
      <c r="GX479" s="306"/>
      <c r="GY479" s="306"/>
      <c r="GZ479" s="306"/>
      <c r="HA479" s="306"/>
      <c r="HB479" s="306"/>
      <c r="HC479" s="306"/>
      <c r="HD479" s="306"/>
      <c r="HE479" s="306"/>
      <c r="HF479" s="306"/>
      <c r="HG479" s="306"/>
      <c r="HH479" s="306"/>
      <c r="HI479" s="306"/>
      <c r="HJ479" s="306"/>
      <c r="HK479" s="306"/>
      <c r="HL479" s="306"/>
      <c r="HM479" s="306"/>
      <c r="HN479" s="306"/>
      <c r="HO479" s="306"/>
      <c r="HP479" s="306"/>
      <c r="HQ479" s="306"/>
      <c r="HR479" s="306"/>
      <c r="HS479" s="306"/>
      <c r="HT479" s="306"/>
      <c r="HU479" s="306"/>
      <c r="HV479" s="306"/>
      <c r="HW479" s="306"/>
      <c r="HX479" s="306"/>
      <c r="HY479" s="307"/>
    </row>
    <row r="480" spans="1:233" ht="324" x14ac:dyDescent="0.25">
      <c r="A480" s="304"/>
      <c r="B480" s="204" t="s">
        <v>703</v>
      </c>
      <c r="C480" s="204" t="s">
        <v>704</v>
      </c>
      <c r="D480" s="204" t="s">
        <v>705</v>
      </c>
      <c r="E480" s="204" t="s">
        <v>706</v>
      </c>
      <c r="F480" s="204" t="s">
        <v>707</v>
      </c>
      <c r="G480" s="204" t="s">
        <v>708</v>
      </c>
      <c r="H480" s="204" t="s">
        <v>709</v>
      </c>
      <c r="I480" s="204" t="s">
        <v>710</v>
      </c>
      <c r="J480" s="204" t="s">
        <v>711</v>
      </c>
      <c r="K480" s="204" t="s">
        <v>712</v>
      </c>
      <c r="L480" s="204" t="s">
        <v>713</v>
      </c>
      <c r="M480" s="204" t="s">
        <v>714</v>
      </c>
      <c r="N480" s="204" t="s">
        <v>715</v>
      </c>
      <c r="O480" s="204" t="s">
        <v>716</v>
      </c>
      <c r="P480" s="204" t="s">
        <v>717</v>
      </c>
      <c r="Q480" s="204" t="s">
        <v>718</v>
      </c>
      <c r="R480" s="204" t="s">
        <v>719</v>
      </c>
      <c r="S480" s="204" t="s">
        <v>720</v>
      </c>
      <c r="T480" s="204" t="s">
        <v>721</v>
      </c>
      <c r="U480" s="204" t="s">
        <v>722</v>
      </c>
      <c r="V480" s="204" t="s">
        <v>723</v>
      </c>
      <c r="W480" s="204" t="s">
        <v>724</v>
      </c>
      <c r="X480" s="204" t="s">
        <v>725</v>
      </c>
      <c r="Y480" s="204" t="s">
        <v>726</v>
      </c>
      <c r="Z480" s="204" t="s">
        <v>727</v>
      </c>
      <c r="AA480" s="204" t="s">
        <v>728</v>
      </c>
      <c r="AB480" s="204" t="s">
        <v>729</v>
      </c>
      <c r="AC480" s="204" t="s">
        <v>730</v>
      </c>
      <c r="AD480" s="204" t="s">
        <v>731</v>
      </c>
      <c r="AE480" s="204" t="s">
        <v>732</v>
      </c>
      <c r="AF480" s="204" t="s">
        <v>733</v>
      </c>
      <c r="AG480" s="204" t="s">
        <v>734</v>
      </c>
      <c r="AH480" s="204" t="s">
        <v>735</v>
      </c>
      <c r="AI480" s="204" t="s">
        <v>736</v>
      </c>
      <c r="AJ480" s="204" t="s">
        <v>737</v>
      </c>
      <c r="AK480" s="212" t="s">
        <v>738</v>
      </c>
      <c r="AL480" s="204" t="s">
        <v>739</v>
      </c>
      <c r="AM480" s="204" t="s">
        <v>740</v>
      </c>
      <c r="AN480" s="204" t="s">
        <v>741</v>
      </c>
      <c r="AO480" s="204" t="s">
        <v>742</v>
      </c>
      <c r="AP480" s="204" t="s">
        <v>743</v>
      </c>
      <c r="AQ480" s="204" t="s">
        <v>744</v>
      </c>
      <c r="AR480" s="204" t="s">
        <v>745</v>
      </c>
      <c r="AS480" s="204" t="s">
        <v>746</v>
      </c>
      <c r="AT480" s="204" t="s">
        <v>747</v>
      </c>
      <c r="AU480" s="204" t="s">
        <v>748</v>
      </c>
      <c r="AV480" s="204" t="s">
        <v>749</v>
      </c>
      <c r="AW480" s="204" t="s">
        <v>750</v>
      </c>
      <c r="AX480" s="204" t="s">
        <v>751</v>
      </c>
      <c r="AY480" s="204" t="s">
        <v>752</v>
      </c>
      <c r="AZ480" s="204" t="s">
        <v>753</v>
      </c>
      <c r="BA480" s="204" t="s">
        <v>754</v>
      </c>
      <c r="BB480" s="204" t="s">
        <v>755</v>
      </c>
      <c r="BC480" s="204" t="s">
        <v>756</v>
      </c>
      <c r="BD480" s="204" t="s">
        <v>757</v>
      </c>
      <c r="BE480" s="204" t="s">
        <v>758</v>
      </c>
      <c r="BF480" s="204" t="s">
        <v>759</v>
      </c>
      <c r="BG480" s="204" t="s">
        <v>760</v>
      </c>
      <c r="BH480" s="204" t="s">
        <v>761</v>
      </c>
      <c r="BI480" s="204" t="s">
        <v>762</v>
      </c>
      <c r="BJ480" s="204" t="s">
        <v>763</v>
      </c>
      <c r="BK480" s="204" t="s">
        <v>764</v>
      </c>
      <c r="BL480" s="204" t="s">
        <v>765</v>
      </c>
      <c r="BM480" s="204" t="s">
        <v>766</v>
      </c>
      <c r="BN480" s="204" t="s">
        <v>767</v>
      </c>
      <c r="BO480" s="204" t="s">
        <v>768</v>
      </c>
      <c r="BP480" s="204" t="s">
        <v>769</v>
      </c>
      <c r="BQ480" s="204" t="s">
        <v>770</v>
      </c>
      <c r="BR480" s="204" t="s">
        <v>771</v>
      </c>
      <c r="BS480" s="204" t="s">
        <v>772</v>
      </c>
      <c r="BT480" s="204" t="s">
        <v>773</v>
      </c>
      <c r="BU480" s="204" t="s">
        <v>774</v>
      </c>
      <c r="BV480" s="204" t="s">
        <v>775</v>
      </c>
      <c r="BW480" s="204" t="s">
        <v>776</v>
      </c>
      <c r="BX480" s="204" t="s">
        <v>777</v>
      </c>
      <c r="BY480" s="204" t="s">
        <v>778</v>
      </c>
      <c r="BZ480" s="204" t="s">
        <v>779</v>
      </c>
      <c r="CA480" s="204" t="s">
        <v>780</v>
      </c>
      <c r="CB480" s="204" t="s">
        <v>781</v>
      </c>
      <c r="CC480" s="204" t="s">
        <v>782</v>
      </c>
      <c r="CD480" s="204" t="s">
        <v>783</v>
      </c>
      <c r="CE480" s="204" t="s">
        <v>784</v>
      </c>
      <c r="CF480" s="204" t="s">
        <v>785</v>
      </c>
      <c r="CG480" s="204" t="s">
        <v>786</v>
      </c>
      <c r="CH480" s="204" t="s">
        <v>787</v>
      </c>
      <c r="CI480" s="204" t="s">
        <v>788</v>
      </c>
      <c r="CJ480" s="204" t="s">
        <v>789</v>
      </c>
      <c r="CK480" s="204" t="s">
        <v>790</v>
      </c>
      <c r="CL480" s="204" t="s">
        <v>791</v>
      </c>
      <c r="CM480" s="204" t="s">
        <v>792</v>
      </c>
      <c r="CN480" s="204" t="s">
        <v>793</v>
      </c>
      <c r="CO480" s="204" t="s">
        <v>794</v>
      </c>
      <c r="CP480" s="204" t="s">
        <v>795</v>
      </c>
      <c r="CQ480" s="204" t="s">
        <v>796</v>
      </c>
      <c r="CR480" s="204" t="s">
        <v>797</v>
      </c>
      <c r="CS480" s="204" t="s">
        <v>798</v>
      </c>
      <c r="CT480" s="204" t="s">
        <v>799</v>
      </c>
      <c r="CU480" s="204" t="s">
        <v>800</v>
      </c>
      <c r="CV480" s="204" t="s">
        <v>801</v>
      </c>
      <c r="CW480" s="204" t="s">
        <v>802</v>
      </c>
      <c r="CX480" s="204" t="s">
        <v>803</v>
      </c>
      <c r="CY480" s="204" t="s">
        <v>804</v>
      </c>
      <c r="CZ480" s="204" t="s">
        <v>805</v>
      </c>
      <c r="DA480" s="204" t="s">
        <v>806</v>
      </c>
      <c r="DB480" s="204" t="s">
        <v>807</v>
      </c>
      <c r="DC480" s="204" t="s">
        <v>808</v>
      </c>
      <c r="DD480" s="204" t="s">
        <v>809</v>
      </c>
      <c r="DE480" s="204" t="s">
        <v>810</v>
      </c>
      <c r="DF480" s="204" t="s">
        <v>811</v>
      </c>
      <c r="DG480" s="204" t="s">
        <v>812</v>
      </c>
      <c r="DH480" s="204" t="s">
        <v>813</v>
      </c>
      <c r="DI480" s="204" t="s">
        <v>814</v>
      </c>
      <c r="DJ480" s="204" t="s">
        <v>815</v>
      </c>
      <c r="DK480" s="204" t="s">
        <v>816</v>
      </c>
      <c r="DL480" s="204" t="s">
        <v>817</v>
      </c>
      <c r="DM480" s="204" t="s">
        <v>818</v>
      </c>
      <c r="DN480" s="204" t="s">
        <v>819</v>
      </c>
      <c r="DO480" s="204" t="s">
        <v>820</v>
      </c>
      <c r="DP480" s="204" t="s">
        <v>821</v>
      </c>
      <c r="DQ480" s="204" t="s">
        <v>822</v>
      </c>
      <c r="DR480" s="204" t="s">
        <v>823</v>
      </c>
      <c r="DS480" s="204" t="s">
        <v>824</v>
      </c>
      <c r="DT480" s="204" t="s">
        <v>825</v>
      </c>
      <c r="DU480" s="204" t="s">
        <v>826</v>
      </c>
      <c r="DV480" s="204" t="s">
        <v>827</v>
      </c>
      <c r="DW480" s="204" t="s">
        <v>828</v>
      </c>
      <c r="DX480" s="204" t="s">
        <v>829</v>
      </c>
      <c r="DY480" s="204" t="s">
        <v>830</v>
      </c>
      <c r="DZ480" s="204" t="s">
        <v>831</v>
      </c>
      <c r="EA480" s="204" t="s">
        <v>832</v>
      </c>
      <c r="EB480" s="204" t="s">
        <v>833</v>
      </c>
      <c r="EC480" s="204" t="s">
        <v>834</v>
      </c>
      <c r="ED480" s="204" t="s">
        <v>835</v>
      </c>
      <c r="EE480" s="204" t="s">
        <v>836</v>
      </c>
      <c r="EF480" s="204" t="s">
        <v>837</v>
      </c>
      <c r="EG480" s="204" t="s">
        <v>838</v>
      </c>
      <c r="EH480" s="204" t="s">
        <v>839</v>
      </c>
      <c r="EI480" s="204" t="s">
        <v>840</v>
      </c>
      <c r="EJ480" s="204" t="s">
        <v>841</v>
      </c>
      <c r="EK480" s="204" t="s">
        <v>842</v>
      </c>
      <c r="EL480" s="204" t="s">
        <v>843</v>
      </c>
      <c r="EM480" s="204" t="s">
        <v>844</v>
      </c>
      <c r="EN480" s="204" t="s">
        <v>845</v>
      </c>
      <c r="EO480" s="204" t="s">
        <v>846</v>
      </c>
      <c r="EP480" s="204" t="s">
        <v>847</v>
      </c>
      <c r="EQ480" s="204" t="s">
        <v>848</v>
      </c>
      <c r="ER480" s="204" t="s">
        <v>849</v>
      </c>
      <c r="ES480" s="204" t="s">
        <v>850</v>
      </c>
      <c r="ET480" s="204" t="s">
        <v>851</v>
      </c>
      <c r="EU480" s="204" t="s">
        <v>852</v>
      </c>
      <c r="EV480" s="204" t="s">
        <v>853</v>
      </c>
      <c r="EW480" s="204" t="s">
        <v>854</v>
      </c>
      <c r="EX480" s="204" t="s">
        <v>855</v>
      </c>
      <c r="EY480" s="204" t="s">
        <v>856</v>
      </c>
      <c r="EZ480" s="204" t="s">
        <v>857</v>
      </c>
      <c r="FA480" s="204" t="s">
        <v>858</v>
      </c>
      <c r="FB480" s="204" t="s">
        <v>859</v>
      </c>
      <c r="FC480" s="204" t="s">
        <v>860</v>
      </c>
      <c r="FD480" s="204" t="s">
        <v>861</v>
      </c>
      <c r="FE480" s="204" t="s">
        <v>862</v>
      </c>
      <c r="FF480" s="204" t="s">
        <v>863</v>
      </c>
      <c r="FG480" s="204" t="s">
        <v>864</v>
      </c>
      <c r="FH480" s="204" t="s">
        <v>865</v>
      </c>
      <c r="FI480" s="212" t="s">
        <v>1031</v>
      </c>
      <c r="FJ480" s="204" t="s">
        <v>867</v>
      </c>
      <c r="FK480" s="204" t="s">
        <v>868</v>
      </c>
      <c r="FL480" s="204" t="s">
        <v>869</v>
      </c>
      <c r="FM480" s="204" t="s">
        <v>870</v>
      </c>
      <c r="FN480" s="204" t="s">
        <v>871</v>
      </c>
      <c r="FO480" s="204" t="s">
        <v>872</v>
      </c>
      <c r="FP480" s="204" t="s">
        <v>873</v>
      </c>
      <c r="FQ480" s="204" t="s">
        <v>874</v>
      </c>
      <c r="FR480" s="204" t="s">
        <v>875</v>
      </c>
      <c r="FS480" s="204" t="s">
        <v>876</v>
      </c>
      <c r="FT480" s="204" t="s">
        <v>877</v>
      </c>
      <c r="FU480" s="204" t="s">
        <v>878</v>
      </c>
      <c r="FV480" s="204" t="s">
        <v>879</v>
      </c>
      <c r="FW480" s="204" t="s">
        <v>880</v>
      </c>
      <c r="FX480" s="204" t="s">
        <v>881</v>
      </c>
      <c r="FY480" s="204" t="s">
        <v>882</v>
      </c>
      <c r="FZ480" s="204" t="s">
        <v>883</v>
      </c>
      <c r="GA480" s="204" t="s">
        <v>884</v>
      </c>
      <c r="GB480" s="204" t="s">
        <v>885</v>
      </c>
      <c r="GC480" s="204" t="s">
        <v>886</v>
      </c>
      <c r="GD480" s="204" t="s">
        <v>887</v>
      </c>
      <c r="GE480" s="204" t="s">
        <v>888</v>
      </c>
      <c r="GF480" s="204" t="s">
        <v>889</v>
      </c>
      <c r="GG480" s="204" t="s">
        <v>890</v>
      </c>
      <c r="GH480" s="204" t="s">
        <v>891</v>
      </c>
      <c r="GI480" s="204" t="s">
        <v>892</v>
      </c>
      <c r="GJ480" s="204" t="s">
        <v>893</v>
      </c>
      <c r="GK480" s="204" t="s">
        <v>894</v>
      </c>
      <c r="GL480" s="204" t="s">
        <v>895</v>
      </c>
      <c r="GM480" s="204" t="s">
        <v>896</v>
      </c>
      <c r="GN480" s="204" t="s">
        <v>897</v>
      </c>
      <c r="GO480" s="204" t="s">
        <v>898</v>
      </c>
      <c r="GP480" s="204" t="s">
        <v>899</v>
      </c>
      <c r="GQ480" s="204" t="s">
        <v>900</v>
      </c>
      <c r="GR480" s="204" t="s">
        <v>901</v>
      </c>
      <c r="GS480" s="204" t="s">
        <v>902</v>
      </c>
      <c r="GT480" s="204" t="s">
        <v>903</v>
      </c>
      <c r="GU480" s="204" t="s">
        <v>904</v>
      </c>
      <c r="GV480" s="204" t="s">
        <v>905</v>
      </c>
      <c r="GW480" s="204" t="s">
        <v>906</v>
      </c>
      <c r="GX480" s="204" t="s">
        <v>907</v>
      </c>
      <c r="GY480" s="204" t="s">
        <v>908</v>
      </c>
      <c r="GZ480" s="204" t="s">
        <v>909</v>
      </c>
      <c r="HA480" s="204" t="s">
        <v>910</v>
      </c>
      <c r="HB480" s="204" t="s">
        <v>911</v>
      </c>
      <c r="HC480" s="204" t="s">
        <v>912</v>
      </c>
      <c r="HD480" s="204" t="s">
        <v>913</v>
      </c>
      <c r="HE480" s="204" t="s">
        <v>914</v>
      </c>
      <c r="HF480" s="204" t="s">
        <v>915</v>
      </c>
      <c r="HG480" s="204" t="s">
        <v>916</v>
      </c>
      <c r="HH480" s="204" t="s">
        <v>917</v>
      </c>
      <c r="HI480" s="204" t="s">
        <v>918</v>
      </c>
      <c r="HJ480" s="204" t="s">
        <v>919</v>
      </c>
      <c r="HK480" s="204" t="s">
        <v>920</v>
      </c>
      <c r="HL480" s="204" t="s">
        <v>921</v>
      </c>
      <c r="HM480" s="204" t="s">
        <v>922</v>
      </c>
      <c r="HN480" s="204" t="s">
        <v>923</v>
      </c>
      <c r="HO480" s="204" t="s">
        <v>924</v>
      </c>
      <c r="HP480" s="204" t="s">
        <v>925</v>
      </c>
      <c r="HQ480" s="204" t="s">
        <v>926</v>
      </c>
      <c r="HR480" s="204" t="s">
        <v>927</v>
      </c>
      <c r="HS480" s="204" t="s">
        <v>928</v>
      </c>
      <c r="HT480" s="204" t="s">
        <v>929</v>
      </c>
      <c r="HU480" s="204" t="s">
        <v>930</v>
      </c>
      <c r="HV480" s="204" t="s">
        <v>931</v>
      </c>
      <c r="HW480" s="204" t="s">
        <v>932</v>
      </c>
      <c r="HX480" s="204" t="s">
        <v>933</v>
      </c>
      <c r="HY480" s="205" t="s">
        <v>678</v>
      </c>
    </row>
    <row r="481" spans="1:233" x14ac:dyDescent="0.25">
      <c r="A481" s="206" t="s">
        <v>938</v>
      </c>
      <c r="B481" s="207">
        <v>151</v>
      </c>
      <c r="C481" s="207">
        <v>244</v>
      </c>
      <c r="D481" s="207">
        <v>205</v>
      </c>
      <c r="E481" s="207">
        <v>94</v>
      </c>
      <c r="F481" s="207">
        <v>232</v>
      </c>
      <c r="G481" s="207">
        <v>302</v>
      </c>
      <c r="H481" s="207">
        <v>326</v>
      </c>
      <c r="I481" s="207">
        <v>20</v>
      </c>
      <c r="J481" s="207">
        <v>96</v>
      </c>
      <c r="K481" s="207">
        <v>60</v>
      </c>
      <c r="L481" s="207">
        <v>248</v>
      </c>
      <c r="M481" s="207">
        <v>108</v>
      </c>
      <c r="N481" s="207">
        <v>531</v>
      </c>
      <c r="O481" s="207">
        <v>207</v>
      </c>
      <c r="P481" s="207">
        <v>239</v>
      </c>
      <c r="Q481" s="207">
        <v>135</v>
      </c>
      <c r="R481" s="207">
        <v>350</v>
      </c>
      <c r="S481" s="207">
        <v>87</v>
      </c>
      <c r="T481" s="207">
        <v>130</v>
      </c>
      <c r="U481" s="207">
        <v>101</v>
      </c>
      <c r="V481" s="207">
        <v>56</v>
      </c>
      <c r="W481" s="207">
        <v>18</v>
      </c>
      <c r="X481" s="207">
        <v>35</v>
      </c>
      <c r="Y481" s="207">
        <v>111</v>
      </c>
      <c r="Z481" s="207">
        <v>86</v>
      </c>
      <c r="AA481" s="207">
        <v>47</v>
      </c>
      <c r="AB481" s="207">
        <v>153</v>
      </c>
      <c r="AC481" s="207">
        <v>99</v>
      </c>
      <c r="AD481" s="207">
        <v>99</v>
      </c>
      <c r="AE481" s="207">
        <v>135</v>
      </c>
      <c r="AF481" s="207">
        <v>149</v>
      </c>
      <c r="AG481" s="207">
        <v>73</v>
      </c>
      <c r="AH481" s="207">
        <v>60</v>
      </c>
      <c r="AI481" s="207">
        <v>72</v>
      </c>
      <c r="AJ481" s="207">
        <v>333</v>
      </c>
      <c r="AK481" s="213">
        <v>349</v>
      </c>
      <c r="AL481" s="207">
        <v>170</v>
      </c>
      <c r="AM481" s="207">
        <v>2</v>
      </c>
      <c r="AN481" s="207">
        <v>5</v>
      </c>
      <c r="AO481" s="207">
        <v>25</v>
      </c>
      <c r="AP481" s="207">
        <v>8</v>
      </c>
      <c r="AQ481" s="207">
        <v>28</v>
      </c>
      <c r="AR481" s="207">
        <v>332</v>
      </c>
      <c r="AS481" s="207">
        <v>527</v>
      </c>
      <c r="AT481" s="207">
        <v>517</v>
      </c>
      <c r="AU481" s="207">
        <v>231</v>
      </c>
      <c r="AV481" s="207">
        <v>130</v>
      </c>
      <c r="AW481" s="207">
        <v>112</v>
      </c>
      <c r="AX481" s="207">
        <v>162</v>
      </c>
      <c r="AY481" s="207">
        <v>39</v>
      </c>
      <c r="AZ481" s="207">
        <v>40</v>
      </c>
      <c r="BA481" s="207">
        <v>68</v>
      </c>
      <c r="BB481" s="207">
        <v>152</v>
      </c>
      <c r="BC481" s="207">
        <v>51</v>
      </c>
      <c r="BD481" s="207">
        <v>71</v>
      </c>
      <c r="BE481" s="207">
        <v>2</v>
      </c>
      <c r="BF481" s="207">
        <v>446</v>
      </c>
      <c r="BG481" s="207">
        <v>104</v>
      </c>
      <c r="BH481" s="207">
        <v>34</v>
      </c>
      <c r="BI481" s="207">
        <v>61</v>
      </c>
      <c r="BJ481" s="207">
        <v>79</v>
      </c>
      <c r="BK481" s="207">
        <v>72</v>
      </c>
      <c r="BL481" s="207">
        <v>31</v>
      </c>
      <c r="BM481" s="207">
        <v>58</v>
      </c>
      <c r="BN481" s="207">
        <v>329</v>
      </c>
      <c r="BO481" s="207">
        <v>422</v>
      </c>
      <c r="BP481" s="207">
        <v>83</v>
      </c>
      <c r="BQ481" s="207">
        <v>175</v>
      </c>
      <c r="BR481" s="207">
        <v>123</v>
      </c>
      <c r="BS481" s="207">
        <v>60</v>
      </c>
      <c r="BT481" s="207">
        <v>150</v>
      </c>
      <c r="BU481" s="207">
        <v>50</v>
      </c>
      <c r="BV481" s="207">
        <v>71</v>
      </c>
      <c r="BW481" s="207">
        <v>30</v>
      </c>
      <c r="BX481" s="207">
        <v>39</v>
      </c>
      <c r="BY481" s="207">
        <v>40</v>
      </c>
      <c r="BZ481" s="207">
        <v>46</v>
      </c>
      <c r="CA481" s="207">
        <v>454</v>
      </c>
      <c r="CB481" s="207">
        <v>52</v>
      </c>
      <c r="CC481" s="207">
        <v>359</v>
      </c>
      <c r="CD481" s="207">
        <v>504</v>
      </c>
      <c r="CE481" s="207">
        <v>137</v>
      </c>
      <c r="CF481" s="207">
        <v>8</v>
      </c>
      <c r="CG481" s="207">
        <v>44</v>
      </c>
      <c r="CH481" s="207">
        <v>48</v>
      </c>
      <c r="CI481" s="207">
        <v>23</v>
      </c>
      <c r="CJ481" s="207">
        <v>37</v>
      </c>
      <c r="CK481" s="207">
        <v>19</v>
      </c>
      <c r="CL481" s="207">
        <v>67</v>
      </c>
      <c r="CM481" s="207">
        <v>40</v>
      </c>
      <c r="CN481" s="207">
        <v>34</v>
      </c>
      <c r="CO481" s="207">
        <v>51</v>
      </c>
      <c r="CP481" s="207">
        <v>83</v>
      </c>
      <c r="CQ481" s="207">
        <v>88</v>
      </c>
      <c r="CR481" s="207">
        <v>85</v>
      </c>
      <c r="CS481" s="207">
        <v>51</v>
      </c>
      <c r="CT481" s="207">
        <v>1</v>
      </c>
      <c r="CU481" s="207">
        <v>72</v>
      </c>
      <c r="CV481" s="207">
        <v>1185</v>
      </c>
      <c r="CW481" s="207">
        <v>49</v>
      </c>
      <c r="CX481" s="207">
        <v>66</v>
      </c>
      <c r="CY481" s="207">
        <v>26</v>
      </c>
      <c r="CZ481" s="207">
        <v>3</v>
      </c>
      <c r="DA481" s="207">
        <v>29</v>
      </c>
      <c r="DB481" s="207">
        <v>103</v>
      </c>
      <c r="DC481" s="207">
        <v>48</v>
      </c>
      <c r="DD481" s="207">
        <v>101</v>
      </c>
      <c r="DE481" s="207">
        <v>89</v>
      </c>
      <c r="DF481" s="207">
        <v>117</v>
      </c>
      <c r="DG481" s="207">
        <v>73</v>
      </c>
      <c r="DH481" s="207">
        <v>60</v>
      </c>
      <c r="DI481" s="207">
        <v>95</v>
      </c>
      <c r="DJ481" s="207">
        <v>413</v>
      </c>
      <c r="DK481" s="207">
        <v>1091</v>
      </c>
      <c r="DL481" s="207">
        <v>1103</v>
      </c>
      <c r="DM481" s="207">
        <v>803</v>
      </c>
      <c r="DN481" s="207">
        <v>1882</v>
      </c>
      <c r="DO481" s="207">
        <v>375</v>
      </c>
      <c r="DP481" s="207">
        <v>80</v>
      </c>
      <c r="DQ481" s="207">
        <v>42</v>
      </c>
      <c r="DR481" s="207">
        <v>174</v>
      </c>
      <c r="DS481" s="207">
        <v>91</v>
      </c>
      <c r="DT481" s="207">
        <v>41</v>
      </c>
      <c r="DU481" s="207">
        <v>609</v>
      </c>
      <c r="DV481" s="207">
        <v>157</v>
      </c>
      <c r="DW481" s="207">
        <v>24</v>
      </c>
      <c r="DX481" s="207">
        <v>0</v>
      </c>
      <c r="DY481" s="207">
        <v>239</v>
      </c>
      <c r="DZ481" s="207">
        <v>59</v>
      </c>
      <c r="EA481" s="207">
        <v>50</v>
      </c>
      <c r="EB481" s="207">
        <v>23</v>
      </c>
      <c r="EC481" s="207">
        <v>24</v>
      </c>
      <c r="ED481" s="207">
        <v>18</v>
      </c>
      <c r="EE481" s="207">
        <v>461</v>
      </c>
      <c r="EF481" s="207">
        <v>83</v>
      </c>
      <c r="EG481" s="207">
        <v>109</v>
      </c>
      <c r="EH481" s="207">
        <v>67</v>
      </c>
      <c r="EI481" s="207">
        <v>32</v>
      </c>
      <c r="EJ481" s="207">
        <v>29</v>
      </c>
      <c r="EK481" s="207">
        <v>194</v>
      </c>
      <c r="EL481" s="207">
        <v>56</v>
      </c>
      <c r="EM481" s="207">
        <v>37</v>
      </c>
      <c r="EN481" s="207">
        <v>42</v>
      </c>
      <c r="EO481" s="207">
        <v>108</v>
      </c>
      <c r="EP481" s="207">
        <v>304</v>
      </c>
      <c r="EQ481" s="207">
        <v>171</v>
      </c>
      <c r="ER481" s="207">
        <v>126</v>
      </c>
      <c r="ES481" s="207">
        <v>56</v>
      </c>
      <c r="ET481" s="207">
        <v>64</v>
      </c>
      <c r="EU481" s="207">
        <v>6</v>
      </c>
      <c r="EV481" s="207">
        <v>351</v>
      </c>
      <c r="EW481" s="207">
        <v>475</v>
      </c>
      <c r="EX481" s="207">
        <v>109</v>
      </c>
      <c r="EY481" s="207">
        <v>48</v>
      </c>
      <c r="EZ481" s="207">
        <v>47</v>
      </c>
      <c r="FA481" s="207">
        <v>65</v>
      </c>
      <c r="FB481" s="207">
        <v>70</v>
      </c>
      <c r="FC481" s="207">
        <v>18</v>
      </c>
      <c r="FD481" s="207">
        <v>8</v>
      </c>
      <c r="FE481" s="207">
        <v>24</v>
      </c>
      <c r="FF481" s="207">
        <v>22</v>
      </c>
      <c r="FG481" s="207">
        <v>138</v>
      </c>
      <c r="FH481" s="207">
        <v>263</v>
      </c>
      <c r="FI481" s="213">
        <v>44</v>
      </c>
      <c r="FJ481" s="207">
        <v>74</v>
      </c>
      <c r="FK481" s="207">
        <v>180</v>
      </c>
      <c r="FL481" s="207">
        <v>141</v>
      </c>
      <c r="FM481" s="207">
        <v>53</v>
      </c>
      <c r="FN481" s="207">
        <v>85</v>
      </c>
      <c r="FO481" s="207">
        <v>140</v>
      </c>
      <c r="FP481" s="207">
        <v>163</v>
      </c>
      <c r="FQ481" s="207">
        <v>45</v>
      </c>
      <c r="FR481" s="207">
        <v>522</v>
      </c>
      <c r="FS481" s="207">
        <v>571</v>
      </c>
      <c r="FT481" s="207">
        <v>492</v>
      </c>
      <c r="FU481" s="207">
        <v>495</v>
      </c>
      <c r="FV481" s="207">
        <v>643</v>
      </c>
      <c r="FW481" s="207">
        <v>303</v>
      </c>
      <c r="FX481" s="207">
        <v>552</v>
      </c>
      <c r="FY481" s="207">
        <v>751</v>
      </c>
      <c r="FZ481" s="207">
        <v>504</v>
      </c>
      <c r="GA481" s="207">
        <v>369</v>
      </c>
      <c r="GB481" s="207">
        <v>437</v>
      </c>
      <c r="GC481" s="207">
        <v>727</v>
      </c>
      <c r="GD481" s="207">
        <v>85</v>
      </c>
      <c r="GE481" s="207">
        <v>256</v>
      </c>
      <c r="GF481" s="207">
        <v>643</v>
      </c>
      <c r="GG481" s="207">
        <v>765</v>
      </c>
      <c r="GH481" s="207">
        <v>536</v>
      </c>
      <c r="GI481" s="207">
        <v>388</v>
      </c>
      <c r="GJ481" s="207">
        <v>56</v>
      </c>
      <c r="GK481" s="207">
        <v>878</v>
      </c>
      <c r="GL481" s="207">
        <v>568</v>
      </c>
      <c r="GM481" s="207">
        <v>315</v>
      </c>
      <c r="GN481" s="207">
        <v>379</v>
      </c>
      <c r="GO481" s="207">
        <v>326</v>
      </c>
      <c r="GP481" s="207">
        <v>781</v>
      </c>
      <c r="GQ481" s="207">
        <v>174</v>
      </c>
      <c r="GR481" s="207">
        <v>75</v>
      </c>
      <c r="GS481" s="207">
        <v>149</v>
      </c>
      <c r="GT481" s="207">
        <v>402</v>
      </c>
      <c r="GU481" s="207">
        <v>38</v>
      </c>
      <c r="GV481" s="207">
        <v>21</v>
      </c>
      <c r="GW481" s="207">
        <v>51</v>
      </c>
      <c r="GX481" s="207">
        <v>11</v>
      </c>
      <c r="GY481" s="207">
        <v>23</v>
      </c>
      <c r="GZ481" s="207">
        <v>6</v>
      </c>
      <c r="HA481" s="207">
        <v>460</v>
      </c>
      <c r="HB481" s="207">
        <v>0</v>
      </c>
      <c r="HC481" s="207">
        <v>69</v>
      </c>
      <c r="HD481" s="207">
        <v>36</v>
      </c>
      <c r="HE481" s="207">
        <v>76</v>
      </c>
      <c r="HF481" s="207">
        <v>31</v>
      </c>
      <c r="HG481" s="207">
        <v>94</v>
      </c>
      <c r="HH481" s="207">
        <v>80</v>
      </c>
      <c r="HI481" s="207">
        <v>71</v>
      </c>
      <c r="HJ481" s="207">
        <v>46</v>
      </c>
      <c r="HK481" s="207">
        <v>268</v>
      </c>
      <c r="HL481" s="207">
        <v>1</v>
      </c>
      <c r="HM481" s="207">
        <v>31</v>
      </c>
      <c r="HN481" s="207">
        <v>22</v>
      </c>
      <c r="HO481" s="207">
        <v>29</v>
      </c>
      <c r="HP481" s="207">
        <v>77</v>
      </c>
      <c r="HQ481" s="207">
        <v>46</v>
      </c>
      <c r="HR481" s="207">
        <v>71</v>
      </c>
      <c r="HS481" s="207">
        <v>66</v>
      </c>
      <c r="HT481" s="207">
        <v>89</v>
      </c>
      <c r="HU481" s="207">
        <v>29</v>
      </c>
      <c r="HV481" s="207">
        <v>323</v>
      </c>
      <c r="HW481" s="207">
        <v>29</v>
      </c>
      <c r="HX481" s="207">
        <v>10</v>
      </c>
      <c r="HY481" s="208">
        <v>42369</v>
      </c>
    </row>
    <row r="482" spans="1:233" x14ac:dyDescent="0.25">
      <c r="A482" s="206" t="s">
        <v>939</v>
      </c>
      <c r="B482" s="207">
        <v>24</v>
      </c>
      <c r="C482" s="207">
        <v>28</v>
      </c>
      <c r="D482" s="207">
        <v>29</v>
      </c>
      <c r="E482" s="207">
        <v>20</v>
      </c>
      <c r="F482" s="207">
        <v>50</v>
      </c>
      <c r="G482" s="207">
        <v>57</v>
      </c>
      <c r="H482" s="207">
        <v>27</v>
      </c>
      <c r="I482" s="207">
        <v>0</v>
      </c>
      <c r="J482" s="207">
        <v>20</v>
      </c>
      <c r="K482" s="207">
        <v>1</v>
      </c>
      <c r="L482" s="207">
        <v>46</v>
      </c>
      <c r="M482" s="207">
        <v>6</v>
      </c>
      <c r="N482" s="207">
        <v>91</v>
      </c>
      <c r="O482" s="207">
        <v>25</v>
      </c>
      <c r="P482" s="207">
        <v>107</v>
      </c>
      <c r="Q482" s="207">
        <v>30</v>
      </c>
      <c r="R482" s="207">
        <v>120</v>
      </c>
      <c r="S482" s="207">
        <v>11</v>
      </c>
      <c r="T482" s="207">
        <v>27</v>
      </c>
      <c r="U482" s="207">
        <v>14</v>
      </c>
      <c r="V482" s="207">
        <v>10</v>
      </c>
      <c r="W482" s="207">
        <v>5</v>
      </c>
      <c r="X482" s="207">
        <v>0</v>
      </c>
      <c r="Y482" s="207">
        <v>3</v>
      </c>
      <c r="Z482" s="207">
        <v>11</v>
      </c>
      <c r="AA482" s="207">
        <v>3</v>
      </c>
      <c r="AB482" s="207">
        <v>18</v>
      </c>
      <c r="AC482" s="207">
        <v>20</v>
      </c>
      <c r="AD482" s="207">
        <v>24</v>
      </c>
      <c r="AE482" s="207">
        <v>18</v>
      </c>
      <c r="AF482" s="207">
        <v>40</v>
      </c>
      <c r="AG482" s="207">
        <v>30</v>
      </c>
      <c r="AH482" s="207">
        <v>41</v>
      </c>
      <c r="AI482" s="207">
        <v>8</v>
      </c>
      <c r="AJ482" s="207">
        <v>73</v>
      </c>
      <c r="AK482" s="213">
        <v>61</v>
      </c>
      <c r="AL482" s="207">
        <v>9</v>
      </c>
      <c r="AM482" s="207">
        <v>0</v>
      </c>
      <c r="AN482" s="207">
        <v>0</v>
      </c>
      <c r="AO482" s="207">
        <v>1</v>
      </c>
      <c r="AP482" s="207">
        <v>2</v>
      </c>
      <c r="AQ482" s="207">
        <v>2</v>
      </c>
      <c r="AR482" s="207">
        <v>73</v>
      </c>
      <c r="AS482" s="207">
        <v>74</v>
      </c>
      <c r="AT482" s="207">
        <v>34</v>
      </c>
      <c r="AU482" s="207">
        <v>26</v>
      </c>
      <c r="AV482" s="207">
        <v>6</v>
      </c>
      <c r="AW482" s="207">
        <v>1</v>
      </c>
      <c r="AX482" s="207">
        <v>26</v>
      </c>
      <c r="AY482" s="207">
        <v>4</v>
      </c>
      <c r="AZ482" s="207">
        <v>1</v>
      </c>
      <c r="BA482" s="207">
        <v>9</v>
      </c>
      <c r="BB482" s="207">
        <v>18</v>
      </c>
      <c r="BC482" s="207">
        <v>12</v>
      </c>
      <c r="BD482" s="207">
        <v>8</v>
      </c>
      <c r="BE482" s="207">
        <v>0</v>
      </c>
      <c r="BF482" s="207">
        <v>74</v>
      </c>
      <c r="BG482" s="207">
        <v>38</v>
      </c>
      <c r="BH482" s="207">
        <v>1</v>
      </c>
      <c r="BI482" s="207">
        <v>13</v>
      </c>
      <c r="BJ482" s="207">
        <v>7</v>
      </c>
      <c r="BK482" s="207">
        <v>5</v>
      </c>
      <c r="BL482" s="207">
        <v>5</v>
      </c>
      <c r="BM482" s="207">
        <v>3</v>
      </c>
      <c r="BN482" s="207">
        <v>73</v>
      </c>
      <c r="BO482" s="207">
        <v>62</v>
      </c>
      <c r="BP482" s="207">
        <v>7</v>
      </c>
      <c r="BQ482" s="207">
        <v>0</v>
      </c>
      <c r="BR482" s="207">
        <v>25</v>
      </c>
      <c r="BS482" s="207">
        <v>1</v>
      </c>
      <c r="BT482" s="207">
        <v>0</v>
      </c>
      <c r="BU482" s="207">
        <v>19</v>
      </c>
      <c r="BV482" s="207">
        <v>20</v>
      </c>
      <c r="BW482" s="207">
        <v>2</v>
      </c>
      <c r="BX482" s="207">
        <v>4</v>
      </c>
      <c r="BY482" s="207">
        <v>2</v>
      </c>
      <c r="BZ482" s="207">
        <v>1</v>
      </c>
      <c r="CA482" s="207">
        <v>43</v>
      </c>
      <c r="CB482" s="207">
        <v>6</v>
      </c>
      <c r="CC482" s="207">
        <v>37</v>
      </c>
      <c r="CD482" s="207">
        <v>67</v>
      </c>
      <c r="CE482" s="207">
        <v>38</v>
      </c>
      <c r="CF482" s="207">
        <v>2</v>
      </c>
      <c r="CG482" s="207">
        <v>6</v>
      </c>
      <c r="CH482" s="207">
        <v>0</v>
      </c>
      <c r="CI482" s="207">
        <v>0</v>
      </c>
      <c r="CJ482" s="207">
        <v>0</v>
      </c>
      <c r="CK482" s="207">
        <v>0</v>
      </c>
      <c r="CL482" s="207">
        <v>4</v>
      </c>
      <c r="CM482" s="207">
        <v>1</v>
      </c>
      <c r="CN482" s="207">
        <v>1</v>
      </c>
      <c r="CO482" s="207">
        <v>4</v>
      </c>
      <c r="CP482" s="207">
        <v>2</v>
      </c>
      <c r="CQ482" s="207">
        <v>13</v>
      </c>
      <c r="CR482" s="207">
        <v>1</v>
      </c>
      <c r="CS482" s="207">
        <v>0</v>
      </c>
      <c r="CT482" s="207">
        <v>0</v>
      </c>
      <c r="CU482" s="207">
        <v>5</v>
      </c>
      <c r="CV482" s="207">
        <v>84</v>
      </c>
      <c r="CW482" s="207">
        <v>4</v>
      </c>
      <c r="CX482" s="207">
        <v>3</v>
      </c>
      <c r="CY482" s="207">
        <v>5</v>
      </c>
      <c r="CZ482" s="207">
        <v>0</v>
      </c>
      <c r="DA482" s="207">
        <v>0</v>
      </c>
      <c r="DB482" s="207">
        <v>4</v>
      </c>
      <c r="DC482" s="207">
        <v>0</v>
      </c>
      <c r="DD482" s="207">
        <v>3</v>
      </c>
      <c r="DE482" s="207">
        <v>7</v>
      </c>
      <c r="DF482" s="207">
        <v>10</v>
      </c>
      <c r="DG482" s="207">
        <v>5</v>
      </c>
      <c r="DH482" s="207">
        <v>2</v>
      </c>
      <c r="DI482" s="207">
        <v>1</v>
      </c>
      <c r="DJ482" s="207">
        <v>72</v>
      </c>
      <c r="DK482" s="207">
        <v>113</v>
      </c>
      <c r="DL482" s="207">
        <v>145</v>
      </c>
      <c r="DM482" s="207">
        <v>19</v>
      </c>
      <c r="DN482" s="207">
        <v>52</v>
      </c>
      <c r="DO482" s="207">
        <v>9</v>
      </c>
      <c r="DP482" s="207">
        <v>16</v>
      </c>
      <c r="DQ482" s="207">
        <v>3</v>
      </c>
      <c r="DR482" s="207">
        <v>11</v>
      </c>
      <c r="DS482" s="207">
        <v>8</v>
      </c>
      <c r="DT482" s="207">
        <v>13</v>
      </c>
      <c r="DU482" s="207">
        <v>46</v>
      </c>
      <c r="DV482" s="207">
        <v>38</v>
      </c>
      <c r="DW482" s="207">
        <v>1</v>
      </c>
      <c r="DX482" s="207">
        <v>0</v>
      </c>
      <c r="DY482" s="207">
        <v>5</v>
      </c>
      <c r="DZ482" s="207">
        <v>1</v>
      </c>
      <c r="EA482" s="207">
        <v>1</v>
      </c>
      <c r="EB482" s="207">
        <v>0</v>
      </c>
      <c r="EC482" s="207">
        <v>3</v>
      </c>
      <c r="ED482" s="207">
        <v>12</v>
      </c>
      <c r="EE482" s="207">
        <v>123</v>
      </c>
      <c r="EF482" s="207">
        <v>11</v>
      </c>
      <c r="EG482" s="207">
        <v>10</v>
      </c>
      <c r="EH482" s="207">
        <v>28</v>
      </c>
      <c r="EI482" s="207">
        <v>1</v>
      </c>
      <c r="EJ482" s="207">
        <v>0</v>
      </c>
      <c r="EK482" s="207">
        <v>62</v>
      </c>
      <c r="EL482" s="207">
        <v>8</v>
      </c>
      <c r="EM482" s="207">
        <v>3</v>
      </c>
      <c r="EN482" s="207">
        <v>8</v>
      </c>
      <c r="EO482" s="207">
        <v>13</v>
      </c>
      <c r="EP482" s="207">
        <v>42</v>
      </c>
      <c r="EQ482" s="207">
        <v>17</v>
      </c>
      <c r="ER482" s="207">
        <v>81</v>
      </c>
      <c r="ES482" s="207">
        <v>20</v>
      </c>
      <c r="ET482" s="207">
        <v>3</v>
      </c>
      <c r="EU482" s="207">
        <v>1</v>
      </c>
      <c r="EV482" s="207">
        <v>28</v>
      </c>
      <c r="EW482" s="207">
        <v>47</v>
      </c>
      <c r="EX482" s="207">
        <v>3</v>
      </c>
      <c r="EY482" s="207">
        <v>0</v>
      </c>
      <c r="EZ482" s="207">
        <v>0</v>
      </c>
      <c r="FA482" s="207">
        <v>1</v>
      </c>
      <c r="FB482" s="207">
        <v>1</v>
      </c>
      <c r="FC482" s="207">
        <v>0</v>
      </c>
      <c r="FD482" s="207">
        <v>5</v>
      </c>
      <c r="FE482" s="207">
        <v>1</v>
      </c>
      <c r="FF482" s="207">
        <v>2</v>
      </c>
      <c r="FG482" s="207">
        <v>4</v>
      </c>
      <c r="FH482" s="207">
        <v>2</v>
      </c>
      <c r="FI482" s="213">
        <v>6</v>
      </c>
      <c r="FJ482" s="207">
        <v>8</v>
      </c>
      <c r="FK482" s="207">
        <v>0</v>
      </c>
      <c r="FL482" s="207">
        <v>7</v>
      </c>
      <c r="FM482" s="207">
        <v>16</v>
      </c>
      <c r="FN482" s="207">
        <v>2</v>
      </c>
      <c r="FO482" s="207">
        <v>2</v>
      </c>
      <c r="FP482" s="207">
        <v>9</v>
      </c>
      <c r="FQ482" s="207">
        <v>4</v>
      </c>
      <c r="FR482" s="207">
        <v>68</v>
      </c>
      <c r="FS482" s="207">
        <v>54</v>
      </c>
      <c r="FT482" s="207">
        <v>11</v>
      </c>
      <c r="FU482" s="207">
        <v>39</v>
      </c>
      <c r="FV482" s="207">
        <v>68</v>
      </c>
      <c r="FW482" s="207">
        <v>11</v>
      </c>
      <c r="FX482" s="207">
        <v>41</v>
      </c>
      <c r="FY482" s="207">
        <v>33</v>
      </c>
      <c r="FZ482" s="207">
        <v>51</v>
      </c>
      <c r="GA482" s="207">
        <v>68</v>
      </c>
      <c r="GB482" s="207">
        <v>54</v>
      </c>
      <c r="GC482" s="207">
        <v>53</v>
      </c>
      <c r="GD482" s="207">
        <v>1</v>
      </c>
      <c r="GE482" s="207">
        <v>25</v>
      </c>
      <c r="GF482" s="207">
        <v>45</v>
      </c>
      <c r="GG482" s="207">
        <v>95</v>
      </c>
      <c r="GH482" s="207">
        <v>42</v>
      </c>
      <c r="GI482" s="207">
        <v>20</v>
      </c>
      <c r="GJ482" s="207">
        <v>3</v>
      </c>
      <c r="GK482" s="207">
        <v>87</v>
      </c>
      <c r="GL482" s="207">
        <v>31</v>
      </c>
      <c r="GM482" s="207">
        <v>45</v>
      </c>
      <c r="GN482" s="207">
        <v>0</v>
      </c>
      <c r="GO482" s="207">
        <v>70</v>
      </c>
      <c r="GP482" s="207">
        <v>4</v>
      </c>
      <c r="GQ482" s="207">
        <v>5</v>
      </c>
      <c r="GR482" s="207">
        <v>1</v>
      </c>
      <c r="GS482" s="207">
        <v>0</v>
      </c>
      <c r="GT482" s="207">
        <v>29</v>
      </c>
      <c r="GU482" s="207">
        <v>3</v>
      </c>
      <c r="GV482" s="207">
        <v>3</v>
      </c>
      <c r="GW482" s="207">
        <v>0</v>
      </c>
      <c r="GX482" s="207">
        <v>1</v>
      </c>
      <c r="GY482" s="207">
        <v>0</v>
      </c>
      <c r="GZ482" s="207">
        <v>0</v>
      </c>
      <c r="HA482" s="207">
        <v>70</v>
      </c>
      <c r="HB482" s="207">
        <v>0</v>
      </c>
      <c r="HC482" s="207">
        <v>8</v>
      </c>
      <c r="HD482" s="207">
        <v>0</v>
      </c>
      <c r="HE482" s="207">
        <v>3</v>
      </c>
      <c r="HF482" s="207">
        <v>2</v>
      </c>
      <c r="HG482" s="207">
        <v>15</v>
      </c>
      <c r="HH482" s="207">
        <v>2</v>
      </c>
      <c r="HI482" s="207">
        <v>13</v>
      </c>
      <c r="HJ482" s="207">
        <v>2</v>
      </c>
      <c r="HK482" s="207">
        <v>53</v>
      </c>
      <c r="HL482" s="207">
        <v>0</v>
      </c>
      <c r="HM482" s="207">
        <v>2</v>
      </c>
      <c r="HN482" s="207">
        <v>1</v>
      </c>
      <c r="HO482" s="207">
        <v>3</v>
      </c>
      <c r="HP482" s="207">
        <v>7</v>
      </c>
      <c r="HQ482" s="207">
        <v>7</v>
      </c>
      <c r="HR482" s="207">
        <v>3</v>
      </c>
      <c r="HS482" s="207">
        <v>24</v>
      </c>
      <c r="HT482" s="207">
        <v>6</v>
      </c>
      <c r="HU482" s="207">
        <v>5</v>
      </c>
      <c r="HV482" s="207">
        <v>75</v>
      </c>
      <c r="HW482" s="207">
        <v>2</v>
      </c>
      <c r="HX482" s="207">
        <v>4</v>
      </c>
      <c r="HY482" s="208">
        <v>4639</v>
      </c>
    </row>
    <row r="483" spans="1:233" x14ac:dyDescent="0.25">
      <c r="A483" s="209" t="s">
        <v>678</v>
      </c>
      <c r="B483" s="208">
        <v>175</v>
      </c>
      <c r="C483" s="208">
        <v>272</v>
      </c>
      <c r="D483" s="208">
        <v>234</v>
      </c>
      <c r="E483" s="208">
        <v>114</v>
      </c>
      <c r="F483" s="208">
        <v>282</v>
      </c>
      <c r="G483" s="208">
        <v>359</v>
      </c>
      <c r="H483" s="208">
        <v>353</v>
      </c>
      <c r="I483" s="208">
        <v>20</v>
      </c>
      <c r="J483" s="208">
        <v>116</v>
      </c>
      <c r="K483" s="208">
        <v>61</v>
      </c>
      <c r="L483" s="208">
        <v>294</v>
      </c>
      <c r="M483" s="208">
        <v>114</v>
      </c>
      <c r="N483" s="208">
        <v>622</v>
      </c>
      <c r="O483" s="208">
        <v>232</v>
      </c>
      <c r="P483" s="208">
        <v>346</v>
      </c>
      <c r="Q483" s="208">
        <v>165</v>
      </c>
      <c r="R483" s="208">
        <v>470</v>
      </c>
      <c r="S483" s="208">
        <v>98</v>
      </c>
      <c r="T483" s="208">
        <v>157</v>
      </c>
      <c r="U483" s="208">
        <v>115</v>
      </c>
      <c r="V483" s="208">
        <v>66</v>
      </c>
      <c r="W483" s="208">
        <v>23</v>
      </c>
      <c r="X483" s="208">
        <v>35</v>
      </c>
      <c r="Y483" s="208">
        <v>114</v>
      </c>
      <c r="Z483" s="208">
        <v>97</v>
      </c>
      <c r="AA483" s="208">
        <v>50</v>
      </c>
      <c r="AB483" s="208">
        <v>171</v>
      </c>
      <c r="AC483" s="208">
        <v>119</v>
      </c>
      <c r="AD483" s="208">
        <v>123</v>
      </c>
      <c r="AE483" s="208">
        <v>153</v>
      </c>
      <c r="AF483" s="208">
        <v>189</v>
      </c>
      <c r="AG483" s="208">
        <v>103</v>
      </c>
      <c r="AH483" s="208">
        <v>101</v>
      </c>
      <c r="AI483" s="208">
        <v>80</v>
      </c>
      <c r="AJ483" s="208">
        <v>406</v>
      </c>
      <c r="AK483" s="214">
        <v>410</v>
      </c>
      <c r="AL483" s="208">
        <v>179</v>
      </c>
      <c r="AM483" s="208">
        <v>2</v>
      </c>
      <c r="AN483" s="208">
        <v>5</v>
      </c>
      <c r="AO483" s="208">
        <v>26</v>
      </c>
      <c r="AP483" s="208">
        <v>10</v>
      </c>
      <c r="AQ483" s="208">
        <v>30</v>
      </c>
      <c r="AR483" s="208">
        <v>405</v>
      </c>
      <c r="AS483" s="208">
        <v>601</v>
      </c>
      <c r="AT483" s="208">
        <v>551</v>
      </c>
      <c r="AU483" s="208">
        <v>257</v>
      </c>
      <c r="AV483" s="208">
        <v>136</v>
      </c>
      <c r="AW483" s="208">
        <v>113</v>
      </c>
      <c r="AX483" s="208">
        <v>188</v>
      </c>
      <c r="AY483" s="208">
        <v>43</v>
      </c>
      <c r="AZ483" s="208">
        <v>41</v>
      </c>
      <c r="BA483" s="208">
        <v>77</v>
      </c>
      <c r="BB483" s="208">
        <v>170</v>
      </c>
      <c r="BC483" s="208">
        <v>63</v>
      </c>
      <c r="BD483" s="208">
        <v>79</v>
      </c>
      <c r="BE483" s="208">
        <v>2</v>
      </c>
      <c r="BF483" s="208">
        <v>520</v>
      </c>
      <c r="BG483" s="208">
        <v>142</v>
      </c>
      <c r="BH483" s="208">
        <v>35</v>
      </c>
      <c r="BI483" s="208">
        <v>74</v>
      </c>
      <c r="BJ483" s="208">
        <v>86</v>
      </c>
      <c r="BK483" s="208">
        <v>77</v>
      </c>
      <c r="BL483" s="208">
        <v>36</v>
      </c>
      <c r="BM483" s="208">
        <v>61</v>
      </c>
      <c r="BN483" s="208">
        <v>402</v>
      </c>
      <c r="BO483" s="208">
        <v>484</v>
      </c>
      <c r="BP483" s="208">
        <v>90</v>
      </c>
      <c r="BQ483" s="208">
        <v>175</v>
      </c>
      <c r="BR483" s="208">
        <v>148</v>
      </c>
      <c r="BS483" s="208">
        <v>61</v>
      </c>
      <c r="BT483" s="208">
        <v>150</v>
      </c>
      <c r="BU483" s="208">
        <v>69</v>
      </c>
      <c r="BV483" s="208">
        <v>91</v>
      </c>
      <c r="BW483" s="208">
        <v>32</v>
      </c>
      <c r="BX483" s="208">
        <v>43</v>
      </c>
      <c r="BY483" s="208">
        <v>42</v>
      </c>
      <c r="BZ483" s="208">
        <v>47</v>
      </c>
      <c r="CA483" s="208">
        <v>497</v>
      </c>
      <c r="CB483" s="208">
        <v>58</v>
      </c>
      <c r="CC483" s="208">
        <v>396</v>
      </c>
      <c r="CD483" s="208">
        <v>571</v>
      </c>
      <c r="CE483" s="208">
        <v>175</v>
      </c>
      <c r="CF483" s="208">
        <v>10</v>
      </c>
      <c r="CG483" s="208">
        <v>50</v>
      </c>
      <c r="CH483" s="208">
        <v>48</v>
      </c>
      <c r="CI483" s="208">
        <v>23</v>
      </c>
      <c r="CJ483" s="208">
        <v>37</v>
      </c>
      <c r="CK483" s="208">
        <v>19</v>
      </c>
      <c r="CL483" s="208">
        <v>71</v>
      </c>
      <c r="CM483" s="208">
        <v>41</v>
      </c>
      <c r="CN483" s="208">
        <v>35</v>
      </c>
      <c r="CO483" s="208">
        <v>55</v>
      </c>
      <c r="CP483" s="208">
        <v>85</v>
      </c>
      <c r="CQ483" s="208">
        <v>101</v>
      </c>
      <c r="CR483" s="208">
        <v>86</v>
      </c>
      <c r="CS483" s="208">
        <v>51</v>
      </c>
      <c r="CT483" s="208">
        <v>1</v>
      </c>
      <c r="CU483" s="208">
        <v>77</v>
      </c>
      <c r="CV483" s="208">
        <v>1269</v>
      </c>
      <c r="CW483" s="208">
        <v>53</v>
      </c>
      <c r="CX483" s="208">
        <v>69</v>
      </c>
      <c r="CY483" s="208">
        <v>31</v>
      </c>
      <c r="CZ483" s="208">
        <v>3</v>
      </c>
      <c r="DA483" s="208">
        <v>29</v>
      </c>
      <c r="DB483" s="208">
        <v>107</v>
      </c>
      <c r="DC483" s="208">
        <v>48</v>
      </c>
      <c r="DD483" s="208">
        <v>104</v>
      </c>
      <c r="DE483" s="208">
        <v>96</v>
      </c>
      <c r="DF483" s="208">
        <v>127</v>
      </c>
      <c r="DG483" s="208">
        <v>78</v>
      </c>
      <c r="DH483" s="208">
        <v>62</v>
      </c>
      <c r="DI483" s="208">
        <v>96</v>
      </c>
      <c r="DJ483" s="208">
        <v>485</v>
      </c>
      <c r="DK483" s="208">
        <v>1204</v>
      </c>
      <c r="DL483" s="208">
        <v>1248</v>
      </c>
      <c r="DM483" s="208">
        <v>822</v>
      </c>
      <c r="DN483" s="208">
        <v>1934</v>
      </c>
      <c r="DO483" s="208">
        <v>384</v>
      </c>
      <c r="DP483" s="208">
        <v>96</v>
      </c>
      <c r="DQ483" s="208">
        <v>45</v>
      </c>
      <c r="DR483" s="208">
        <v>185</v>
      </c>
      <c r="DS483" s="208">
        <v>99</v>
      </c>
      <c r="DT483" s="208">
        <v>54</v>
      </c>
      <c r="DU483" s="208">
        <v>655</v>
      </c>
      <c r="DV483" s="208">
        <v>195</v>
      </c>
      <c r="DW483" s="208">
        <v>25</v>
      </c>
      <c r="DX483" s="208">
        <v>0</v>
      </c>
      <c r="DY483" s="208">
        <v>244</v>
      </c>
      <c r="DZ483" s="208">
        <v>60</v>
      </c>
      <c r="EA483" s="208">
        <v>51</v>
      </c>
      <c r="EB483" s="208">
        <v>23</v>
      </c>
      <c r="EC483" s="208">
        <v>27</v>
      </c>
      <c r="ED483" s="208">
        <v>30</v>
      </c>
      <c r="EE483" s="208">
        <v>584</v>
      </c>
      <c r="EF483" s="208">
        <v>94</v>
      </c>
      <c r="EG483" s="208">
        <v>119</v>
      </c>
      <c r="EH483" s="208">
        <v>95</v>
      </c>
      <c r="EI483" s="208">
        <v>33</v>
      </c>
      <c r="EJ483" s="208">
        <v>29</v>
      </c>
      <c r="EK483" s="208">
        <v>256</v>
      </c>
      <c r="EL483" s="208">
        <v>64</v>
      </c>
      <c r="EM483" s="208">
        <v>40</v>
      </c>
      <c r="EN483" s="208">
        <v>50</v>
      </c>
      <c r="EO483" s="208">
        <v>121</v>
      </c>
      <c r="EP483" s="208">
        <v>346</v>
      </c>
      <c r="EQ483" s="208">
        <v>188</v>
      </c>
      <c r="ER483" s="208">
        <v>207</v>
      </c>
      <c r="ES483" s="208">
        <v>76</v>
      </c>
      <c r="ET483" s="208">
        <v>67</v>
      </c>
      <c r="EU483" s="208">
        <v>7</v>
      </c>
      <c r="EV483" s="208">
        <v>379</v>
      </c>
      <c r="EW483" s="208">
        <v>522</v>
      </c>
      <c r="EX483" s="208">
        <v>112</v>
      </c>
      <c r="EY483" s="208">
        <v>48</v>
      </c>
      <c r="EZ483" s="208">
        <v>47</v>
      </c>
      <c r="FA483" s="208">
        <v>66</v>
      </c>
      <c r="FB483" s="208">
        <v>71</v>
      </c>
      <c r="FC483" s="208">
        <v>18</v>
      </c>
      <c r="FD483" s="208">
        <v>13</v>
      </c>
      <c r="FE483" s="208">
        <v>25</v>
      </c>
      <c r="FF483" s="208">
        <v>24</v>
      </c>
      <c r="FG483" s="208">
        <v>142</v>
      </c>
      <c r="FH483" s="208">
        <v>265</v>
      </c>
      <c r="FI483" s="214">
        <v>50</v>
      </c>
      <c r="FJ483" s="208">
        <v>82</v>
      </c>
      <c r="FK483" s="208">
        <v>180</v>
      </c>
      <c r="FL483" s="208">
        <v>148</v>
      </c>
      <c r="FM483" s="208">
        <v>69</v>
      </c>
      <c r="FN483" s="208">
        <v>87</v>
      </c>
      <c r="FO483" s="208">
        <v>142</v>
      </c>
      <c r="FP483" s="208">
        <v>172</v>
      </c>
      <c r="FQ483" s="208">
        <v>49</v>
      </c>
      <c r="FR483" s="208">
        <v>590</v>
      </c>
      <c r="FS483" s="208">
        <v>625</v>
      </c>
      <c r="FT483" s="208">
        <v>503</v>
      </c>
      <c r="FU483" s="208">
        <v>534</v>
      </c>
      <c r="FV483" s="208">
        <v>711</v>
      </c>
      <c r="FW483" s="208">
        <v>314</v>
      </c>
      <c r="FX483" s="208">
        <v>593</v>
      </c>
      <c r="FY483" s="208">
        <v>784</v>
      </c>
      <c r="FZ483" s="208">
        <v>555</v>
      </c>
      <c r="GA483" s="208">
        <v>437</v>
      </c>
      <c r="GB483" s="208">
        <v>491</v>
      </c>
      <c r="GC483" s="208">
        <v>780</v>
      </c>
      <c r="GD483" s="208">
        <v>86</v>
      </c>
      <c r="GE483" s="208">
        <v>281</v>
      </c>
      <c r="GF483" s="208">
        <v>688</v>
      </c>
      <c r="GG483" s="208">
        <v>860</v>
      </c>
      <c r="GH483" s="208">
        <v>578</v>
      </c>
      <c r="GI483" s="208">
        <v>408</v>
      </c>
      <c r="GJ483" s="208">
        <v>59</v>
      </c>
      <c r="GK483" s="208">
        <v>965</v>
      </c>
      <c r="GL483" s="208">
        <v>599</v>
      </c>
      <c r="GM483" s="208">
        <v>360</v>
      </c>
      <c r="GN483" s="208">
        <v>379</v>
      </c>
      <c r="GO483" s="208">
        <v>396</v>
      </c>
      <c r="GP483" s="208">
        <v>785</v>
      </c>
      <c r="GQ483" s="208">
        <v>179</v>
      </c>
      <c r="GR483" s="208">
        <v>76</v>
      </c>
      <c r="GS483" s="208">
        <v>149</v>
      </c>
      <c r="GT483" s="208">
        <v>431</v>
      </c>
      <c r="GU483" s="208">
        <v>41</v>
      </c>
      <c r="GV483" s="208">
        <v>24</v>
      </c>
      <c r="GW483" s="208">
        <v>51</v>
      </c>
      <c r="GX483" s="208">
        <v>12</v>
      </c>
      <c r="GY483" s="208">
        <v>23</v>
      </c>
      <c r="GZ483" s="208">
        <v>6</v>
      </c>
      <c r="HA483" s="208">
        <v>530</v>
      </c>
      <c r="HB483" s="208">
        <v>0</v>
      </c>
      <c r="HC483" s="208">
        <v>77</v>
      </c>
      <c r="HD483" s="208">
        <v>36</v>
      </c>
      <c r="HE483" s="208">
        <v>79</v>
      </c>
      <c r="HF483" s="208">
        <v>33</v>
      </c>
      <c r="HG483" s="208">
        <v>109</v>
      </c>
      <c r="HH483" s="208">
        <v>82</v>
      </c>
      <c r="HI483" s="208">
        <v>84</v>
      </c>
      <c r="HJ483" s="208">
        <v>48</v>
      </c>
      <c r="HK483" s="208">
        <v>321</v>
      </c>
      <c r="HL483" s="208">
        <v>1</v>
      </c>
      <c r="HM483" s="208">
        <v>33</v>
      </c>
      <c r="HN483" s="208">
        <v>23</v>
      </c>
      <c r="HO483" s="208">
        <v>32</v>
      </c>
      <c r="HP483" s="208">
        <v>84</v>
      </c>
      <c r="HQ483" s="208">
        <v>53</v>
      </c>
      <c r="HR483" s="208">
        <v>74</v>
      </c>
      <c r="HS483" s="208">
        <v>90</v>
      </c>
      <c r="HT483" s="208">
        <v>95</v>
      </c>
      <c r="HU483" s="208">
        <v>34</v>
      </c>
      <c r="HV483" s="208">
        <v>398</v>
      </c>
      <c r="HW483" s="208">
        <v>31</v>
      </c>
      <c r="HX483" s="208">
        <v>14</v>
      </c>
      <c r="HY483" s="208">
        <v>47008</v>
      </c>
    </row>
    <row r="484" spans="1:233" x14ac:dyDescent="0.25">
      <c r="A484" s="210" t="s">
        <v>1014</v>
      </c>
    </row>
    <row r="485" spans="1:233" x14ac:dyDescent="0.25">
      <c r="A485" s="210" t="s">
        <v>949</v>
      </c>
    </row>
    <row r="487" spans="1:233" x14ac:dyDescent="0.25">
      <c r="A487" s="201" t="s">
        <v>993</v>
      </c>
    </row>
    <row r="488" spans="1:233" x14ac:dyDescent="0.25">
      <c r="A488" s="211" t="s">
        <v>994</v>
      </c>
    </row>
    <row r="489" spans="1:233" x14ac:dyDescent="0.25">
      <c r="A489" s="203" t="s">
        <v>604</v>
      </c>
    </row>
    <row r="490" spans="1:233" x14ac:dyDescent="0.25">
      <c r="A490" s="303" t="s">
        <v>995</v>
      </c>
      <c r="B490" s="306"/>
      <c r="C490" s="306"/>
      <c r="D490" s="306"/>
      <c r="E490" s="306"/>
      <c r="F490" s="306"/>
      <c r="G490" s="306"/>
      <c r="H490" s="306"/>
      <c r="I490" s="306"/>
      <c r="J490" s="306"/>
      <c r="K490" s="306"/>
      <c r="L490" s="306"/>
      <c r="M490" s="306"/>
      <c r="N490" s="306"/>
      <c r="O490" s="306"/>
      <c r="P490" s="306"/>
      <c r="Q490" s="306"/>
      <c r="R490" s="306"/>
      <c r="S490" s="306"/>
      <c r="T490" s="306"/>
      <c r="U490" s="306"/>
      <c r="V490" s="306"/>
      <c r="W490" s="306"/>
      <c r="X490" s="306"/>
      <c r="Y490" s="306"/>
      <c r="Z490" s="306"/>
      <c r="AA490" s="306"/>
      <c r="AB490" s="306"/>
      <c r="AC490" s="306"/>
      <c r="AD490" s="306"/>
      <c r="AE490" s="306"/>
      <c r="AF490" s="306"/>
      <c r="AG490" s="306"/>
      <c r="AH490" s="306"/>
      <c r="AI490" s="306"/>
      <c r="AJ490" s="306"/>
      <c r="AK490" s="306"/>
      <c r="AL490" s="306"/>
      <c r="AM490" s="306"/>
      <c r="AN490" s="306"/>
      <c r="AO490" s="306"/>
      <c r="AP490" s="306"/>
      <c r="AQ490" s="306"/>
      <c r="AR490" s="306"/>
      <c r="AS490" s="306"/>
      <c r="AT490" s="306"/>
      <c r="AU490" s="306"/>
      <c r="AV490" s="306"/>
      <c r="AW490" s="306"/>
      <c r="AX490" s="306"/>
      <c r="AY490" s="306"/>
      <c r="AZ490" s="306"/>
      <c r="BA490" s="306"/>
      <c r="BB490" s="306"/>
      <c r="BC490" s="306"/>
      <c r="BD490" s="306"/>
      <c r="BE490" s="306"/>
      <c r="BF490" s="306"/>
      <c r="BG490" s="306"/>
      <c r="BH490" s="306"/>
      <c r="BI490" s="306"/>
      <c r="BJ490" s="306"/>
      <c r="BK490" s="306"/>
      <c r="BL490" s="306"/>
      <c r="BM490" s="306"/>
      <c r="BN490" s="306"/>
      <c r="BO490" s="306"/>
      <c r="BP490" s="306"/>
      <c r="BQ490" s="306"/>
      <c r="BR490" s="306"/>
      <c r="BS490" s="306"/>
      <c r="BT490" s="306"/>
      <c r="BU490" s="306"/>
      <c r="BV490" s="306"/>
      <c r="BW490" s="306"/>
      <c r="BX490" s="306"/>
      <c r="BY490" s="306"/>
      <c r="BZ490" s="306"/>
      <c r="CA490" s="306"/>
      <c r="CB490" s="306"/>
      <c r="CC490" s="306"/>
      <c r="CD490" s="306"/>
      <c r="CE490" s="306"/>
      <c r="CF490" s="306"/>
      <c r="CG490" s="306"/>
      <c r="CH490" s="306"/>
      <c r="CI490" s="306"/>
      <c r="CJ490" s="306"/>
      <c r="CK490" s="306"/>
      <c r="CL490" s="306"/>
      <c r="CM490" s="306"/>
      <c r="CN490" s="306"/>
      <c r="CO490" s="306"/>
      <c r="CP490" s="306"/>
      <c r="CQ490" s="306"/>
      <c r="CR490" s="306"/>
      <c r="CS490" s="306"/>
      <c r="CT490" s="306"/>
      <c r="CU490" s="306"/>
      <c r="CV490" s="306"/>
      <c r="CW490" s="306"/>
      <c r="CX490" s="306"/>
      <c r="CY490" s="306"/>
      <c r="CZ490" s="306"/>
      <c r="DA490" s="306"/>
      <c r="DB490" s="306"/>
      <c r="DC490" s="306"/>
      <c r="DD490" s="306"/>
      <c r="DE490" s="306"/>
      <c r="DF490" s="306"/>
      <c r="DG490" s="306"/>
      <c r="DH490" s="306"/>
      <c r="DI490" s="306"/>
      <c r="DJ490" s="306"/>
      <c r="DK490" s="306"/>
      <c r="DL490" s="306"/>
      <c r="DM490" s="306"/>
      <c r="DN490" s="306"/>
      <c r="DO490" s="306"/>
      <c r="DP490" s="306"/>
      <c r="DQ490" s="306"/>
      <c r="DR490" s="306"/>
      <c r="DS490" s="306"/>
      <c r="DT490" s="306"/>
      <c r="DU490" s="306"/>
      <c r="DV490" s="306"/>
      <c r="DW490" s="306"/>
      <c r="DX490" s="306"/>
      <c r="DY490" s="306"/>
      <c r="DZ490" s="306"/>
      <c r="EA490" s="306"/>
      <c r="EB490" s="306"/>
      <c r="EC490" s="306"/>
      <c r="ED490" s="306"/>
      <c r="EE490" s="306"/>
      <c r="EF490" s="306"/>
      <c r="EG490" s="306"/>
      <c r="EH490" s="306"/>
      <c r="EI490" s="306"/>
      <c r="EJ490" s="306"/>
      <c r="EK490" s="306"/>
      <c r="EL490" s="306"/>
      <c r="EM490" s="306"/>
      <c r="EN490" s="306"/>
      <c r="EO490" s="306"/>
      <c r="EP490" s="306"/>
      <c r="EQ490" s="306"/>
      <c r="ER490" s="306"/>
      <c r="ES490" s="306"/>
      <c r="ET490" s="306"/>
      <c r="EU490" s="306"/>
      <c r="EV490" s="306"/>
      <c r="EW490" s="306"/>
      <c r="EX490" s="306"/>
      <c r="EY490" s="306"/>
      <c r="EZ490" s="306"/>
      <c r="FA490" s="306"/>
      <c r="FB490" s="306"/>
      <c r="FC490" s="306"/>
      <c r="FD490" s="306"/>
      <c r="FE490" s="306"/>
      <c r="FF490" s="306"/>
      <c r="FG490" s="306"/>
      <c r="FH490" s="306"/>
      <c r="FI490" s="306"/>
      <c r="FJ490" s="306"/>
      <c r="FK490" s="306"/>
      <c r="FL490" s="306"/>
      <c r="FM490" s="306"/>
      <c r="FN490" s="306"/>
      <c r="FO490" s="306"/>
      <c r="FP490" s="306"/>
      <c r="FQ490" s="306"/>
      <c r="FR490" s="306"/>
      <c r="FS490" s="306"/>
      <c r="FT490" s="306"/>
      <c r="FU490" s="306"/>
      <c r="FV490" s="306"/>
      <c r="FW490" s="306"/>
      <c r="FX490" s="306"/>
      <c r="FY490" s="306"/>
      <c r="FZ490" s="306"/>
      <c r="GA490" s="306"/>
      <c r="GB490" s="306"/>
      <c r="GC490" s="306"/>
      <c r="GD490" s="306"/>
      <c r="GE490" s="306"/>
      <c r="GF490" s="306"/>
      <c r="GG490" s="306"/>
      <c r="GH490" s="306"/>
      <c r="GI490" s="306"/>
      <c r="GJ490" s="306"/>
      <c r="GK490" s="306"/>
      <c r="GL490" s="306"/>
      <c r="GM490" s="306"/>
      <c r="GN490" s="306"/>
      <c r="GO490" s="306"/>
      <c r="GP490" s="306"/>
      <c r="GQ490" s="306"/>
      <c r="GR490" s="306"/>
      <c r="GS490" s="306"/>
      <c r="GT490" s="306"/>
      <c r="GU490" s="306"/>
      <c r="GV490" s="306"/>
      <c r="GW490" s="306"/>
      <c r="GX490" s="306"/>
      <c r="GY490" s="306"/>
      <c r="GZ490" s="306"/>
      <c r="HA490" s="306"/>
      <c r="HB490" s="306"/>
      <c r="HC490" s="306"/>
      <c r="HD490" s="306"/>
      <c r="HE490" s="306"/>
      <c r="HF490" s="306"/>
      <c r="HG490" s="306"/>
      <c r="HH490" s="306"/>
      <c r="HI490" s="306"/>
      <c r="HJ490" s="306"/>
      <c r="HK490" s="306"/>
      <c r="HL490" s="306"/>
      <c r="HM490" s="306"/>
      <c r="HN490" s="306"/>
      <c r="HO490" s="306"/>
      <c r="HP490" s="306"/>
      <c r="HQ490" s="306"/>
      <c r="HR490" s="306"/>
      <c r="HS490" s="306"/>
      <c r="HT490" s="306"/>
      <c r="HU490" s="306"/>
      <c r="HV490" s="306"/>
      <c r="HW490" s="306"/>
      <c r="HX490" s="306"/>
      <c r="HY490" s="307"/>
    </row>
    <row r="491" spans="1:233" ht="324" x14ac:dyDescent="0.25">
      <c r="A491" s="304"/>
      <c r="B491" s="204" t="s">
        <v>703</v>
      </c>
      <c r="C491" s="204" t="s">
        <v>704</v>
      </c>
      <c r="D491" s="204" t="s">
        <v>705</v>
      </c>
      <c r="E491" s="204" t="s">
        <v>706</v>
      </c>
      <c r="F491" s="204" t="s">
        <v>707</v>
      </c>
      <c r="G491" s="204" t="s">
        <v>708</v>
      </c>
      <c r="H491" s="204" t="s">
        <v>709</v>
      </c>
      <c r="I491" s="204" t="s">
        <v>710</v>
      </c>
      <c r="J491" s="204" t="s">
        <v>711</v>
      </c>
      <c r="K491" s="204" t="s">
        <v>712</v>
      </c>
      <c r="L491" s="204" t="s">
        <v>713</v>
      </c>
      <c r="M491" s="204" t="s">
        <v>714</v>
      </c>
      <c r="N491" s="204" t="s">
        <v>715</v>
      </c>
      <c r="O491" s="204" t="s">
        <v>716</v>
      </c>
      <c r="P491" s="204" t="s">
        <v>717</v>
      </c>
      <c r="Q491" s="204" t="s">
        <v>718</v>
      </c>
      <c r="R491" s="204" t="s">
        <v>719</v>
      </c>
      <c r="S491" s="204" t="s">
        <v>720</v>
      </c>
      <c r="T491" s="204" t="s">
        <v>721</v>
      </c>
      <c r="U491" s="204" t="s">
        <v>722</v>
      </c>
      <c r="V491" s="204" t="s">
        <v>723</v>
      </c>
      <c r="W491" s="204" t="s">
        <v>724</v>
      </c>
      <c r="X491" s="204" t="s">
        <v>725</v>
      </c>
      <c r="Y491" s="204" t="s">
        <v>726</v>
      </c>
      <c r="Z491" s="204" t="s">
        <v>727</v>
      </c>
      <c r="AA491" s="204" t="s">
        <v>728</v>
      </c>
      <c r="AB491" s="204" t="s">
        <v>729</v>
      </c>
      <c r="AC491" s="204" t="s">
        <v>730</v>
      </c>
      <c r="AD491" s="204" t="s">
        <v>731</v>
      </c>
      <c r="AE491" s="204" t="s">
        <v>732</v>
      </c>
      <c r="AF491" s="204" t="s">
        <v>733</v>
      </c>
      <c r="AG491" s="204" t="s">
        <v>734</v>
      </c>
      <c r="AH491" s="204" t="s">
        <v>735</v>
      </c>
      <c r="AI491" s="204" t="s">
        <v>736</v>
      </c>
      <c r="AJ491" s="204" t="s">
        <v>737</v>
      </c>
      <c r="AK491" s="212" t="s">
        <v>738</v>
      </c>
      <c r="AL491" s="204" t="s">
        <v>739</v>
      </c>
      <c r="AM491" s="204" t="s">
        <v>740</v>
      </c>
      <c r="AN491" s="204" t="s">
        <v>741</v>
      </c>
      <c r="AO491" s="204" t="s">
        <v>742</v>
      </c>
      <c r="AP491" s="204" t="s">
        <v>743</v>
      </c>
      <c r="AQ491" s="204" t="s">
        <v>744</v>
      </c>
      <c r="AR491" s="204" t="s">
        <v>745</v>
      </c>
      <c r="AS491" s="204" t="s">
        <v>746</v>
      </c>
      <c r="AT491" s="204" t="s">
        <v>747</v>
      </c>
      <c r="AU491" s="204" t="s">
        <v>748</v>
      </c>
      <c r="AV491" s="204" t="s">
        <v>749</v>
      </c>
      <c r="AW491" s="204" t="s">
        <v>750</v>
      </c>
      <c r="AX491" s="204" t="s">
        <v>751</v>
      </c>
      <c r="AY491" s="204" t="s">
        <v>752</v>
      </c>
      <c r="AZ491" s="204" t="s">
        <v>753</v>
      </c>
      <c r="BA491" s="204" t="s">
        <v>754</v>
      </c>
      <c r="BB491" s="204" t="s">
        <v>755</v>
      </c>
      <c r="BC491" s="204" t="s">
        <v>756</v>
      </c>
      <c r="BD491" s="204" t="s">
        <v>757</v>
      </c>
      <c r="BE491" s="204" t="s">
        <v>758</v>
      </c>
      <c r="BF491" s="204" t="s">
        <v>759</v>
      </c>
      <c r="BG491" s="204" t="s">
        <v>760</v>
      </c>
      <c r="BH491" s="204" t="s">
        <v>761</v>
      </c>
      <c r="BI491" s="204" t="s">
        <v>762</v>
      </c>
      <c r="BJ491" s="204" t="s">
        <v>763</v>
      </c>
      <c r="BK491" s="204" t="s">
        <v>764</v>
      </c>
      <c r="BL491" s="204" t="s">
        <v>765</v>
      </c>
      <c r="BM491" s="204" t="s">
        <v>766</v>
      </c>
      <c r="BN491" s="204" t="s">
        <v>767</v>
      </c>
      <c r="BO491" s="204" t="s">
        <v>768</v>
      </c>
      <c r="BP491" s="204" t="s">
        <v>769</v>
      </c>
      <c r="BQ491" s="204" t="s">
        <v>770</v>
      </c>
      <c r="BR491" s="204" t="s">
        <v>771</v>
      </c>
      <c r="BS491" s="204" t="s">
        <v>772</v>
      </c>
      <c r="BT491" s="204" t="s">
        <v>773</v>
      </c>
      <c r="BU491" s="204" t="s">
        <v>774</v>
      </c>
      <c r="BV491" s="204" t="s">
        <v>775</v>
      </c>
      <c r="BW491" s="204" t="s">
        <v>776</v>
      </c>
      <c r="BX491" s="204" t="s">
        <v>777</v>
      </c>
      <c r="BY491" s="204" t="s">
        <v>778</v>
      </c>
      <c r="BZ491" s="204" t="s">
        <v>779</v>
      </c>
      <c r="CA491" s="204" t="s">
        <v>780</v>
      </c>
      <c r="CB491" s="204" t="s">
        <v>781</v>
      </c>
      <c r="CC491" s="204" t="s">
        <v>782</v>
      </c>
      <c r="CD491" s="204" t="s">
        <v>783</v>
      </c>
      <c r="CE491" s="204" t="s">
        <v>784</v>
      </c>
      <c r="CF491" s="204" t="s">
        <v>785</v>
      </c>
      <c r="CG491" s="204" t="s">
        <v>786</v>
      </c>
      <c r="CH491" s="204" t="s">
        <v>787</v>
      </c>
      <c r="CI491" s="204" t="s">
        <v>788</v>
      </c>
      <c r="CJ491" s="204" t="s">
        <v>789</v>
      </c>
      <c r="CK491" s="204" t="s">
        <v>790</v>
      </c>
      <c r="CL491" s="204" t="s">
        <v>791</v>
      </c>
      <c r="CM491" s="204" t="s">
        <v>792</v>
      </c>
      <c r="CN491" s="204" t="s">
        <v>793</v>
      </c>
      <c r="CO491" s="204" t="s">
        <v>794</v>
      </c>
      <c r="CP491" s="204" t="s">
        <v>795</v>
      </c>
      <c r="CQ491" s="204" t="s">
        <v>796</v>
      </c>
      <c r="CR491" s="204" t="s">
        <v>797</v>
      </c>
      <c r="CS491" s="204" t="s">
        <v>798</v>
      </c>
      <c r="CT491" s="204" t="s">
        <v>799</v>
      </c>
      <c r="CU491" s="204" t="s">
        <v>800</v>
      </c>
      <c r="CV491" s="204" t="s">
        <v>801</v>
      </c>
      <c r="CW491" s="204" t="s">
        <v>802</v>
      </c>
      <c r="CX491" s="204" t="s">
        <v>803</v>
      </c>
      <c r="CY491" s="204" t="s">
        <v>804</v>
      </c>
      <c r="CZ491" s="204" t="s">
        <v>805</v>
      </c>
      <c r="DA491" s="204" t="s">
        <v>806</v>
      </c>
      <c r="DB491" s="204" t="s">
        <v>807</v>
      </c>
      <c r="DC491" s="204" t="s">
        <v>808</v>
      </c>
      <c r="DD491" s="204" t="s">
        <v>809</v>
      </c>
      <c r="DE491" s="204" t="s">
        <v>810</v>
      </c>
      <c r="DF491" s="204" t="s">
        <v>811</v>
      </c>
      <c r="DG491" s="204" t="s">
        <v>812</v>
      </c>
      <c r="DH491" s="204" t="s">
        <v>813</v>
      </c>
      <c r="DI491" s="204" t="s">
        <v>814</v>
      </c>
      <c r="DJ491" s="204" t="s">
        <v>815</v>
      </c>
      <c r="DK491" s="204" t="s">
        <v>816</v>
      </c>
      <c r="DL491" s="204" t="s">
        <v>817</v>
      </c>
      <c r="DM491" s="204" t="s">
        <v>818</v>
      </c>
      <c r="DN491" s="204" t="s">
        <v>819</v>
      </c>
      <c r="DO491" s="204" t="s">
        <v>820</v>
      </c>
      <c r="DP491" s="204" t="s">
        <v>821</v>
      </c>
      <c r="DQ491" s="204" t="s">
        <v>822</v>
      </c>
      <c r="DR491" s="204" t="s">
        <v>823</v>
      </c>
      <c r="DS491" s="204" t="s">
        <v>824</v>
      </c>
      <c r="DT491" s="204" t="s">
        <v>825</v>
      </c>
      <c r="DU491" s="204" t="s">
        <v>826</v>
      </c>
      <c r="DV491" s="204" t="s">
        <v>827</v>
      </c>
      <c r="DW491" s="204" t="s">
        <v>828</v>
      </c>
      <c r="DX491" s="204" t="s">
        <v>829</v>
      </c>
      <c r="DY491" s="204" t="s">
        <v>830</v>
      </c>
      <c r="DZ491" s="204" t="s">
        <v>831</v>
      </c>
      <c r="EA491" s="204" t="s">
        <v>832</v>
      </c>
      <c r="EB491" s="204" t="s">
        <v>833</v>
      </c>
      <c r="EC491" s="204" t="s">
        <v>834</v>
      </c>
      <c r="ED491" s="204" t="s">
        <v>835</v>
      </c>
      <c r="EE491" s="204" t="s">
        <v>836</v>
      </c>
      <c r="EF491" s="204" t="s">
        <v>837</v>
      </c>
      <c r="EG491" s="204" t="s">
        <v>838</v>
      </c>
      <c r="EH491" s="204" t="s">
        <v>839</v>
      </c>
      <c r="EI491" s="204" t="s">
        <v>840</v>
      </c>
      <c r="EJ491" s="204" t="s">
        <v>841</v>
      </c>
      <c r="EK491" s="204" t="s">
        <v>842</v>
      </c>
      <c r="EL491" s="204" t="s">
        <v>843</v>
      </c>
      <c r="EM491" s="204" t="s">
        <v>844</v>
      </c>
      <c r="EN491" s="204" t="s">
        <v>845</v>
      </c>
      <c r="EO491" s="204" t="s">
        <v>846</v>
      </c>
      <c r="EP491" s="204" t="s">
        <v>847</v>
      </c>
      <c r="EQ491" s="204" t="s">
        <v>848</v>
      </c>
      <c r="ER491" s="204" t="s">
        <v>849</v>
      </c>
      <c r="ES491" s="204" t="s">
        <v>850</v>
      </c>
      <c r="ET491" s="204" t="s">
        <v>851</v>
      </c>
      <c r="EU491" s="204" t="s">
        <v>852</v>
      </c>
      <c r="EV491" s="204" t="s">
        <v>853</v>
      </c>
      <c r="EW491" s="204" t="s">
        <v>854</v>
      </c>
      <c r="EX491" s="204" t="s">
        <v>855</v>
      </c>
      <c r="EY491" s="204" t="s">
        <v>856</v>
      </c>
      <c r="EZ491" s="204" t="s">
        <v>857</v>
      </c>
      <c r="FA491" s="204" t="s">
        <v>858</v>
      </c>
      <c r="FB491" s="204" t="s">
        <v>859</v>
      </c>
      <c r="FC491" s="204" t="s">
        <v>860</v>
      </c>
      <c r="FD491" s="204" t="s">
        <v>861</v>
      </c>
      <c r="FE491" s="204" t="s">
        <v>862</v>
      </c>
      <c r="FF491" s="204" t="s">
        <v>863</v>
      </c>
      <c r="FG491" s="204" t="s">
        <v>864</v>
      </c>
      <c r="FH491" s="204" t="s">
        <v>865</v>
      </c>
      <c r="FI491" s="212" t="s">
        <v>1031</v>
      </c>
      <c r="FJ491" s="204" t="s">
        <v>867</v>
      </c>
      <c r="FK491" s="204" t="s">
        <v>868</v>
      </c>
      <c r="FL491" s="204" t="s">
        <v>869</v>
      </c>
      <c r="FM491" s="204" t="s">
        <v>870</v>
      </c>
      <c r="FN491" s="204" t="s">
        <v>871</v>
      </c>
      <c r="FO491" s="204" t="s">
        <v>872</v>
      </c>
      <c r="FP491" s="204" t="s">
        <v>873</v>
      </c>
      <c r="FQ491" s="204" t="s">
        <v>874</v>
      </c>
      <c r="FR491" s="204" t="s">
        <v>875</v>
      </c>
      <c r="FS491" s="204" t="s">
        <v>876</v>
      </c>
      <c r="FT491" s="204" t="s">
        <v>877</v>
      </c>
      <c r="FU491" s="204" t="s">
        <v>878</v>
      </c>
      <c r="FV491" s="204" t="s">
        <v>879</v>
      </c>
      <c r="FW491" s="204" t="s">
        <v>880</v>
      </c>
      <c r="FX491" s="204" t="s">
        <v>881</v>
      </c>
      <c r="FY491" s="204" t="s">
        <v>882</v>
      </c>
      <c r="FZ491" s="204" t="s">
        <v>883</v>
      </c>
      <c r="GA491" s="204" t="s">
        <v>884</v>
      </c>
      <c r="GB491" s="204" t="s">
        <v>885</v>
      </c>
      <c r="GC491" s="204" t="s">
        <v>886</v>
      </c>
      <c r="GD491" s="204" t="s">
        <v>887</v>
      </c>
      <c r="GE491" s="204" t="s">
        <v>888</v>
      </c>
      <c r="GF491" s="204" t="s">
        <v>889</v>
      </c>
      <c r="GG491" s="204" t="s">
        <v>890</v>
      </c>
      <c r="GH491" s="204" t="s">
        <v>891</v>
      </c>
      <c r="GI491" s="204" t="s">
        <v>892</v>
      </c>
      <c r="GJ491" s="204" t="s">
        <v>893</v>
      </c>
      <c r="GK491" s="204" t="s">
        <v>894</v>
      </c>
      <c r="GL491" s="204" t="s">
        <v>895</v>
      </c>
      <c r="GM491" s="204" t="s">
        <v>896</v>
      </c>
      <c r="GN491" s="204" t="s">
        <v>897</v>
      </c>
      <c r="GO491" s="204" t="s">
        <v>898</v>
      </c>
      <c r="GP491" s="204" t="s">
        <v>899</v>
      </c>
      <c r="GQ491" s="204" t="s">
        <v>900</v>
      </c>
      <c r="GR491" s="204" t="s">
        <v>901</v>
      </c>
      <c r="GS491" s="204" t="s">
        <v>902</v>
      </c>
      <c r="GT491" s="204" t="s">
        <v>903</v>
      </c>
      <c r="GU491" s="204" t="s">
        <v>904</v>
      </c>
      <c r="GV491" s="204" t="s">
        <v>905</v>
      </c>
      <c r="GW491" s="204" t="s">
        <v>906</v>
      </c>
      <c r="GX491" s="204" t="s">
        <v>907</v>
      </c>
      <c r="GY491" s="204" t="s">
        <v>908</v>
      </c>
      <c r="GZ491" s="204" t="s">
        <v>909</v>
      </c>
      <c r="HA491" s="204" t="s">
        <v>910</v>
      </c>
      <c r="HB491" s="204" t="s">
        <v>911</v>
      </c>
      <c r="HC491" s="204" t="s">
        <v>912</v>
      </c>
      <c r="HD491" s="204" t="s">
        <v>913</v>
      </c>
      <c r="HE491" s="204" t="s">
        <v>914</v>
      </c>
      <c r="HF491" s="204" t="s">
        <v>915</v>
      </c>
      <c r="HG491" s="204" t="s">
        <v>916</v>
      </c>
      <c r="HH491" s="204" t="s">
        <v>917</v>
      </c>
      <c r="HI491" s="204" t="s">
        <v>918</v>
      </c>
      <c r="HJ491" s="204" t="s">
        <v>919</v>
      </c>
      <c r="HK491" s="204" t="s">
        <v>920</v>
      </c>
      <c r="HL491" s="204" t="s">
        <v>921</v>
      </c>
      <c r="HM491" s="204" t="s">
        <v>922</v>
      </c>
      <c r="HN491" s="204" t="s">
        <v>923</v>
      </c>
      <c r="HO491" s="204" t="s">
        <v>924</v>
      </c>
      <c r="HP491" s="204" t="s">
        <v>925</v>
      </c>
      <c r="HQ491" s="204" t="s">
        <v>926</v>
      </c>
      <c r="HR491" s="204" t="s">
        <v>927</v>
      </c>
      <c r="HS491" s="204" t="s">
        <v>928</v>
      </c>
      <c r="HT491" s="204" t="s">
        <v>929</v>
      </c>
      <c r="HU491" s="204" t="s">
        <v>930</v>
      </c>
      <c r="HV491" s="204" t="s">
        <v>931</v>
      </c>
      <c r="HW491" s="204" t="s">
        <v>932</v>
      </c>
      <c r="HX491" s="204" t="s">
        <v>933</v>
      </c>
      <c r="HY491" s="205" t="s">
        <v>678</v>
      </c>
    </row>
    <row r="492" spans="1:233" x14ac:dyDescent="0.25">
      <c r="A492" s="206" t="s">
        <v>938</v>
      </c>
      <c r="B492" s="207">
        <v>146</v>
      </c>
      <c r="C492" s="207">
        <v>231</v>
      </c>
      <c r="D492" s="207">
        <v>198</v>
      </c>
      <c r="E492" s="207">
        <v>99</v>
      </c>
      <c r="F492" s="207">
        <v>243</v>
      </c>
      <c r="G492" s="207">
        <v>309</v>
      </c>
      <c r="H492" s="207">
        <v>329</v>
      </c>
      <c r="I492" s="207">
        <v>17</v>
      </c>
      <c r="J492" s="207">
        <v>97</v>
      </c>
      <c r="K492" s="207">
        <v>60</v>
      </c>
      <c r="L492" s="207">
        <v>245</v>
      </c>
      <c r="M492" s="207">
        <v>108</v>
      </c>
      <c r="N492" s="207">
        <v>548</v>
      </c>
      <c r="O492" s="207">
        <v>211</v>
      </c>
      <c r="P492" s="207">
        <v>292</v>
      </c>
      <c r="Q492" s="207">
        <v>137</v>
      </c>
      <c r="R492" s="207">
        <v>379</v>
      </c>
      <c r="S492" s="207">
        <v>85</v>
      </c>
      <c r="T492" s="207">
        <v>123</v>
      </c>
      <c r="U492" s="207">
        <v>95</v>
      </c>
      <c r="V492" s="207">
        <v>50</v>
      </c>
      <c r="W492" s="207">
        <v>21</v>
      </c>
      <c r="X492" s="207">
        <v>35</v>
      </c>
      <c r="Y492" s="207">
        <v>111</v>
      </c>
      <c r="Z492" s="207">
        <v>78</v>
      </c>
      <c r="AA492" s="207">
        <v>49</v>
      </c>
      <c r="AB492" s="207">
        <v>151</v>
      </c>
      <c r="AC492" s="207">
        <v>103</v>
      </c>
      <c r="AD492" s="207">
        <v>97</v>
      </c>
      <c r="AE492" s="207">
        <v>132</v>
      </c>
      <c r="AF492" s="207">
        <v>136</v>
      </c>
      <c r="AG492" s="207">
        <v>79</v>
      </c>
      <c r="AH492" s="207">
        <v>60</v>
      </c>
      <c r="AI492" s="207">
        <v>80</v>
      </c>
      <c r="AJ492" s="207">
        <v>358</v>
      </c>
      <c r="AK492" s="213">
        <v>361</v>
      </c>
      <c r="AL492" s="207">
        <v>171</v>
      </c>
      <c r="AM492" s="207">
        <v>1</v>
      </c>
      <c r="AN492" s="207">
        <v>4</v>
      </c>
      <c r="AO492" s="207">
        <v>25</v>
      </c>
      <c r="AP492" s="207">
        <v>8</v>
      </c>
      <c r="AQ492" s="207">
        <v>29</v>
      </c>
      <c r="AR492" s="207">
        <v>323</v>
      </c>
      <c r="AS492" s="207">
        <v>545</v>
      </c>
      <c r="AT492" s="207">
        <v>517</v>
      </c>
      <c r="AU492" s="207">
        <v>221</v>
      </c>
      <c r="AV492" s="207">
        <v>136</v>
      </c>
      <c r="AW492" s="207">
        <v>112</v>
      </c>
      <c r="AX492" s="207">
        <v>175</v>
      </c>
      <c r="AY492" s="207">
        <v>36</v>
      </c>
      <c r="AZ492" s="207">
        <v>41</v>
      </c>
      <c r="BA492" s="207">
        <v>71</v>
      </c>
      <c r="BB492" s="207">
        <v>147</v>
      </c>
      <c r="BC492" s="207">
        <v>49</v>
      </c>
      <c r="BD492" s="207">
        <v>73</v>
      </c>
      <c r="BE492" s="207">
        <v>2</v>
      </c>
      <c r="BF492" s="207">
        <v>464</v>
      </c>
      <c r="BG492" s="207">
        <v>116</v>
      </c>
      <c r="BH492" s="207">
        <v>33</v>
      </c>
      <c r="BI492" s="207">
        <v>63</v>
      </c>
      <c r="BJ492" s="207">
        <v>71</v>
      </c>
      <c r="BK492" s="207">
        <v>73</v>
      </c>
      <c r="BL492" s="207">
        <v>32</v>
      </c>
      <c r="BM492" s="207">
        <v>58</v>
      </c>
      <c r="BN492" s="207">
        <v>346</v>
      </c>
      <c r="BO492" s="207">
        <v>437</v>
      </c>
      <c r="BP492" s="207">
        <v>83</v>
      </c>
      <c r="BQ492" s="207">
        <v>172</v>
      </c>
      <c r="BR492" s="207">
        <v>127</v>
      </c>
      <c r="BS492" s="207">
        <v>61</v>
      </c>
      <c r="BT492" s="207">
        <v>150</v>
      </c>
      <c r="BU492" s="207">
        <v>48</v>
      </c>
      <c r="BV492" s="207">
        <v>79</v>
      </c>
      <c r="BW492" s="207">
        <v>28</v>
      </c>
      <c r="BX492" s="207">
        <v>38</v>
      </c>
      <c r="BY492" s="207">
        <v>40</v>
      </c>
      <c r="BZ492" s="207">
        <v>47</v>
      </c>
      <c r="CA492" s="207">
        <v>447</v>
      </c>
      <c r="CB492" s="207">
        <v>49</v>
      </c>
      <c r="CC492" s="207">
        <v>350</v>
      </c>
      <c r="CD492" s="207">
        <v>527</v>
      </c>
      <c r="CE492" s="207">
        <v>138</v>
      </c>
      <c r="CF492" s="207">
        <v>4</v>
      </c>
      <c r="CG492" s="207">
        <v>42</v>
      </c>
      <c r="CH492" s="207">
        <v>47</v>
      </c>
      <c r="CI492" s="207">
        <v>23</v>
      </c>
      <c r="CJ492" s="207">
        <v>36</v>
      </c>
      <c r="CK492" s="207">
        <v>19</v>
      </c>
      <c r="CL492" s="207">
        <v>66</v>
      </c>
      <c r="CM492" s="207">
        <v>38</v>
      </c>
      <c r="CN492" s="207">
        <v>35</v>
      </c>
      <c r="CO492" s="207">
        <v>47</v>
      </c>
      <c r="CP492" s="207">
        <v>78</v>
      </c>
      <c r="CQ492" s="207">
        <v>87</v>
      </c>
      <c r="CR492" s="207">
        <v>79</v>
      </c>
      <c r="CS492" s="207">
        <v>51</v>
      </c>
      <c r="CT492" s="207">
        <v>1</v>
      </c>
      <c r="CU492" s="207">
        <v>73</v>
      </c>
      <c r="CV492" s="207">
        <v>1206</v>
      </c>
      <c r="CW492" s="207">
        <v>49</v>
      </c>
      <c r="CX492" s="207">
        <v>68</v>
      </c>
      <c r="CY492" s="207">
        <v>24</v>
      </c>
      <c r="CZ492" s="207">
        <v>3</v>
      </c>
      <c r="DA492" s="207">
        <v>28</v>
      </c>
      <c r="DB492" s="207">
        <v>104</v>
      </c>
      <c r="DC492" s="207">
        <v>46</v>
      </c>
      <c r="DD492" s="207">
        <v>92</v>
      </c>
      <c r="DE492" s="207">
        <v>87</v>
      </c>
      <c r="DF492" s="207">
        <v>109</v>
      </c>
      <c r="DG492" s="207">
        <v>72</v>
      </c>
      <c r="DH492" s="207">
        <v>57</v>
      </c>
      <c r="DI492" s="207">
        <v>96</v>
      </c>
      <c r="DJ492" s="207">
        <v>427</v>
      </c>
      <c r="DK492" s="207">
        <v>1134</v>
      </c>
      <c r="DL492" s="207">
        <v>1105</v>
      </c>
      <c r="DM492" s="207">
        <v>806</v>
      </c>
      <c r="DN492" s="207">
        <v>1897</v>
      </c>
      <c r="DO492" s="207">
        <v>379</v>
      </c>
      <c r="DP492" s="207">
        <v>75</v>
      </c>
      <c r="DQ492" s="207">
        <v>44</v>
      </c>
      <c r="DR492" s="207">
        <v>176</v>
      </c>
      <c r="DS492" s="207">
        <v>93</v>
      </c>
      <c r="DT492" s="207">
        <v>42</v>
      </c>
      <c r="DU492" s="207">
        <v>607</v>
      </c>
      <c r="DV492" s="207">
        <v>158</v>
      </c>
      <c r="DW492" s="207">
        <v>24</v>
      </c>
      <c r="DX492" s="207">
        <v>0</v>
      </c>
      <c r="DY492" s="207">
        <v>241</v>
      </c>
      <c r="DZ492" s="207">
        <v>59</v>
      </c>
      <c r="EA492" s="207">
        <v>48</v>
      </c>
      <c r="EB492" s="207">
        <v>23</v>
      </c>
      <c r="EC492" s="207">
        <v>23</v>
      </c>
      <c r="ED492" s="207">
        <v>18</v>
      </c>
      <c r="EE492" s="207">
        <v>473</v>
      </c>
      <c r="EF492" s="207">
        <v>89</v>
      </c>
      <c r="EG492" s="207">
        <v>113</v>
      </c>
      <c r="EH492" s="207">
        <v>66</v>
      </c>
      <c r="EI492" s="207">
        <v>32</v>
      </c>
      <c r="EJ492" s="207">
        <v>29</v>
      </c>
      <c r="EK492" s="207">
        <v>197</v>
      </c>
      <c r="EL492" s="207">
        <v>51</v>
      </c>
      <c r="EM492" s="207">
        <v>39</v>
      </c>
      <c r="EN492" s="207">
        <v>42</v>
      </c>
      <c r="EO492" s="207">
        <v>109</v>
      </c>
      <c r="EP492" s="207">
        <v>315</v>
      </c>
      <c r="EQ492" s="207">
        <v>167</v>
      </c>
      <c r="ER492" s="207">
        <v>152</v>
      </c>
      <c r="ES492" s="207">
        <v>69</v>
      </c>
      <c r="ET492" s="207">
        <v>65</v>
      </c>
      <c r="EU492" s="207">
        <v>7</v>
      </c>
      <c r="EV492" s="207">
        <v>366</v>
      </c>
      <c r="EW492" s="207">
        <v>488</v>
      </c>
      <c r="EX492" s="207">
        <v>110</v>
      </c>
      <c r="EY492" s="207">
        <v>48</v>
      </c>
      <c r="EZ492" s="207">
        <v>47</v>
      </c>
      <c r="FA492" s="207">
        <v>65</v>
      </c>
      <c r="FB492" s="207">
        <v>70</v>
      </c>
      <c r="FC492" s="207">
        <v>18</v>
      </c>
      <c r="FD492" s="207">
        <v>7</v>
      </c>
      <c r="FE492" s="207">
        <v>24</v>
      </c>
      <c r="FF492" s="207">
        <v>22</v>
      </c>
      <c r="FG492" s="207">
        <v>134</v>
      </c>
      <c r="FH492" s="207">
        <v>257</v>
      </c>
      <c r="FI492" s="213">
        <v>47</v>
      </c>
      <c r="FJ492" s="207">
        <v>73</v>
      </c>
      <c r="FK492" s="207">
        <v>180</v>
      </c>
      <c r="FL492" s="207">
        <v>147</v>
      </c>
      <c r="FM492" s="207">
        <v>49</v>
      </c>
      <c r="FN492" s="207">
        <v>85</v>
      </c>
      <c r="FO492" s="207">
        <v>140</v>
      </c>
      <c r="FP492" s="207">
        <v>166</v>
      </c>
      <c r="FQ492" s="207">
        <v>36</v>
      </c>
      <c r="FR492" s="207">
        <v>548</v>
      </c>
      <c r="FS492" s="207">
        <v>582</v>
      </c>
      <c r="FT492" s="207">
        <v>498</v>
      </c>
      <c r="FU492" s="207">
        <v>498</v>
      </c>
      <c r="FV492" s="207">
        <v>641</v>
      </c>
      <c r="FW492" s="207">
        <v>303</v>
      </c>
      <c r="FX492" s="207">
        <v>542</v>
      </c>
      <c r="FY492" s="207">
        <v>759</v>
      </c>
      <c r="FZ492" s="207">
        <v>512</v>
      </c>
      <c r="GA492" s="207">
        <v>387</v>
      </c>
      <c r="GB492" s="207">
        <v>429</v>
      </c>
      <c r="GC492" s="207">
        <v>727</v>
      </c>
      <c r="GD492" s="207">
        <v>84</v>
      </c>
      <c r="GE492" s="207">
        <v>249</v>
      </c>
      <c r="GF492" s="207">
        <v>626</v>
      </c>
      <c r="GG492" s="207">
        <v>810</v>
      </c>
      <c r="GH492" s="207">
        <v>534</v>
      </c>
      <c r="GI492" s="207">
        <v>384</v>
      </c>
      <c r="GJ492" s="207">
        <v>58</v>
      </c>
      <c r="GK492" s="207">
        <v>896</v>
      </c>
      <c r="GL492" s="207">
        <v>571</v>
      </c>
      <c r="GM492" s="207">
        <v>332</v>
      </c>
      <c r="GN492" s="207">
        <v>378</v>
      </c>
      <c r="GO492" s="207">
        <v>335</v>
      </c>
      <c r="GP492" s="207">
        <v>783</v>
      </c>
      <c r="GQ492" s="207">
        <v>175</v>
      </c>
      <c r="GR492" s="207">
        <v>74</v>
      </c>
      <c r="GS492" s="207">
        <v>149</v>
      </c>
      <c r="GT492" s="207">
        <v>414</v>
      </c>
      <c r="GU492" s="207">
        <v>39</v>
      </c>
      <c r="GV492" s="207">
        <v>24</v>
      </c>
      <c r="GW492" s="207">
        <v>51</v>
      </c>
      <c r="GX492" s="207">
        <v>11</v>
      </c>
      <c r="GY492" s="207">
        <v>23</v>
      </c>
      <c r="GZ492" s="207">
        <v>4</v>
      </c>
      <c r="HA492" s="207">
        <v>489</v>
      </c>
      <c r="HB492" s="207">
        <v>0</v>
      </c>
      <c r="HC492" s="207">
        <v>73</v>
      </c>
      <c r="HD492" s="207">
        <v>36</v>
      </c>
      <c r="HE492" s="207">
        <v>73</v>
      </c>
      <c r="HF492" s="207">
        <v>31</v>
      </c>
      <c r="HG492" s="207">
        <v>93</v>
      </c>
      <c r="HH492" s="207">
        <v>80</v>
      </c>
      <c r="HI492" s="207">
        <v>79</v>
      </c>
      <c r="HJ492" s="207">
        <v>46</v>
      </c>
      <c r="HK492" s="207">
        <v>281</v>
      </c>
      <c r="HL492" s="207">
        <v>1</v>
      </c>
      <c r="HM492" s="207">
        <v>31</v>
      </c>
      <c r="HN492" s="207">
        <v>21</v>
      </c>
      <c r="HO492" s="207">
        <v>25</v>
      </c>
      <c r="HP492" s="207">
        <v>79</v>
      </c>
      <c r="HQ492" s="207">
        <v>42</v>
      </c>
      <c r="HR492" s="207">
        <v>69</v>
      </c>
      <c r="HS492" s="207">
        <v>69</v>
      </c>
      <c r="HT492" s="207">
        <v>84</v>
      </c>
      <c r="HU492" s="207">
        <v>26</v>
      </c>
      <c r="HV492" s="207">
        <v>355</v>
      </c>
      <c r="HW492" s="207">
        <v>30</v>
      </c>
      <c r="HX492" s="207">
        <v>11</v>
      </c>
      <c r="HY492" s="208">
        <v>42910</v>
      </c>
    </row>
    <row r="493" spans="1:233" x14ac:dyDescent="0.25">
      <c r="A493" s="206" t="s">
        <v>939</v>
      </c>
      <c r="B493" s="207">
        <v>29</v>
      </c>
      <c r="C493" s="207">
        <v>41</v>
      </c>
      <c r="D493" s="207">
        <v>36</v>
      </c>
      <c r="E493" s="207">
        <v>15</v>
      </c>
      <c r="F493" s="207">
        <v>39</v>
      </c>
      <c r="G493" s="207">
        <v>50</v>
      </c>
      <c r="H493" s="207">
        <v>24</v>
      </c>
      <c r="I493" s="207">
        <v>3</v>
      </c>
      <c r="J493" s="207">
        <v>19</v>
      </c>
      <c r="K493" s="207">
        <v>1</v>
      </c>
      <c r="L493" s="207">
        <v>49</v>
      </c>
      <c r="M493" s="207">
        <v>6</v>
      </c>
      <c r="N493" s="207">
        <v>74</v>
      </c>
      <c r="O493" s="207">
        <v>21</v>
      </c>
      <c r="P493" s="207">
        <v>54</v>
      </c>
      <c r="Q493" s="207">
        <v>28</v>
      </c>
      <c r="R493" s="207">
        <v>91</v>
      </c>
      <c r="S493" s="207">
        <v>13</v>
      </c>
      <c r="T493" s="207">
        <v>34</v>
      </c>
      <c r="U493" s="207">
        <v>20</v>
      </c>
      <c r="V493" s="207">
        <v>16</v>
      </c>
      <c r="W493" s="207">
        <v>2</v>
      </c>
      <c r="X493" s="207">
        <v>0</v>
      </c>
      <c r="Y493" s="207">
        <v>3</v>
      </c>
      <c r="Z493" s="207">
        <v>19</v>
      </c>
      <c r="AA493" s="207">
        <v>1</v>
      </c>
      <c r="AB493" s="207">
        <v>20</v>
      </c>
      <c r="AC493" s="207">
        <v>16</v>
      </c>
      <c r="AD493" s="207">
        <v>26</v>
      </c>
      <c r="AE493" s="207">
        <v>21</v>
      </c>
      <c r="AF493" s="207">
        <v>53</v>
      </c>
      <c r="AG493" s="207">
        <v>24</v>
      </c>
      <c r="AH493" s="207">
        <v>41</v>
      </c>
      <c r="AI493" s="207">
        <v>0</v>
      </c>
      <c r="AJ493" s="207">
        <v>48</v>
      </c>
      <c r="AK493" s="213">
        <v>49</v>
      </c>
      <c r="AL493" s="207">
        <v>8</v>
      </c>
      <c r="AM493" s="207">
        <v>1</v>
      </c>
      <c r="AN493" s="207">
        <v>1</v>
      </c>
      <c r="AO493" s="207">
        <v>1</v>
      </c>
      <c r="AP493" s="207">
        <v>2</v>
      </c>
      <c r="AQ493" s="207">
        <v>1</v>
      </c>
      <c r="AR493" s="207">
        <v>82</v>
      </c>
      <c r="AS493" s="207">
        <v>56</v>
      </c>
      <c r="AT493" s="207">
        <v>34</v>
      </c>
      <c r="AU493" s="207">
        <v>36</v>
      </c>
      <c r="AV493" s="207">
        <v>0</v>
      </c>
      <c r="AW493" s="207">
        <v>1</v>
      </c>
      <c r="AX493" s="207">
        <v>13</v>
      </c>
      <c r="AY493" s="207">
        <v>7</v>
      </c>
      <c r="AZ493" s="207">
        <v>0</v>
      </c>
      <c r="BA493" s="207">
        <v>6</v>
      </c>
      <c r="BB493" s="207">
        <v>23</v>
      </c>
      <c r="BC493" s="207">
        <v>14</v>
      </c>
      <c r="BD493" s="207">
        <v>6</v>
      </c>
      <c r="BE493" s="207">
        <v>0</v>
      </c>
      <c r="BF493" s="207">
        <v>56</v>
      </c>
      <c r="BG493" s="207">
        <v>26</v>
      </c>
      <c r="BH493" s="207">
        <v>2</v>
      </c>
      <c r="BI493" s="207">
        <v>11</v>
      </c>
      <c r="BJ493" s="207">
        <v>15</v>
      </c>
      <c r="BK493" s="207">
        <v>4</v>
      </c>
      <c r="BL493" s="207">
        <v>4</v>
      </c>
      <c r="BM493" s="207">
        <v>3</v>
      </c>
      <c r="BN493" s="207">
        <v>56</v>
      </c>
      <c r="BO493" s="207">
        <v>47</v>
      </c>
      <c r="BP493" s="207">
        <v>7</v>
      </c>
      <c r="BQ493" s="207">
        <v>3</v>
      </c>
      <c r="BR493" s="207">
        <v>21</v>
      </c>
      <c r="BS493" s="207">
        <v>0</v>
      </c>
      <c r="BT493" s="207">
        <v>0</v>
      </c>
      <c r="BU493" s="207">
        <v>21</v>
      </c>
      <c r="BV493" s="207">
        <v>12</v>
      </c>
      <c r="BW493" s="207">
        <v>4</v>
      </c>
      <c r="BX493" s="207">
        <v>5</v>
      </c>
      <c r="BY493" s="207">
        <v>2</v>
      </c>
      <c r="BZ493" s="207">
        <v>0</v>
      </c>
      <c r="CA493" s="207">
        <v>50</v>
      </c>
      <c r="CB493" s="207">
        <v>9</v>
      </c>
      <c r="CC493" s="207">
        <v>46</v>
      </c>
      <c r="CD493" s="207">
        <v>44</v>
      </c>
      <c r="CE493" s="207">
        <v>37</v>
      </c>
      <c r="CF493" s="207">
        <v>6</v>
      </c>
      <c r="CG493" s="207">
        <v>8</v>
      </c>
      <c r="CH493" s="207">
        <v>1</v>
      </c>
      <c r="CI493" s="207">
        <v>0</v>
      </c>
      <c r="CJ493" s="207">
        <v>1</v>
      </c>
      <c r="CK493" s="207">
        <v>0</v>
      </c>
      <c r="CL493" s="207">
        <v>5</v>
      </c>
      <c r="CM493" s="207">
        <v>3</v>
      </c>
      <c r="CN493" s="207">
        <v>0</v>
      </c>
      <c r="CO493" s="207">
        <v>8</v>
      </c>
      <c r="CP493" s="207">
        <v>7</v>
      </c>
      <c r="CQ493" s="207">
        <v>14</v>
      </c>
      <c r="CR493" s="207">
        <v>7</v>
      </c>
      <c r="CS493" s="207">
        <v>0</v>
      </c>
      <c r="CT493" s="207">
        <v>0</v>
      </c>
      <c r="CU493" s="207">
        <v>4</v>
      </c>
      <c r="CV493" s="207">
        <v>63</v>
      </c>
      <c r="CW493" s="207">
        <v>4</v>
      </c>
      <c r="CX493" s="207">
        <v>1</v>
      </c>
      <c r="CY493" s="207">
        <v>7</v>
      </c>
      <c r="CZ493" s="207">
        <v>0</v>
      </c>
      <c r="DA493" s="207">
        <v>1</v>
      </c>
      <c r="DB493" s="207">
        <v>3</v>
      </c>
      <c r="DC493" s="207">
        <v>2</v>
      </c>
      <c r="DD493" s="207">
        <v>12</v>
      </c>
      <c r="DE493" s="207">
        <v>9</v>
      </c>
      <c r="DF493" s="207">
        <v>18</v>
      </c>
      <c r="DG493" s="207">
        <v>6</v>
      </c>
      <c r="DH493" s="207">
        <v>5</v>
      </c>
      <c r="DI493" s="207">
        <v>0</v>
      </c>
      <c r="DJ493" s="207">
        <v>58</v>
      </c>
      <c r="DK493" s="207">
        <v>70</v>
      </c>
      <c r="DL493" s="207">
        <v>143</v>
      </c>
      <c r="DM493" s="207">
        <v>16</v>
      </c>
      <c r="DN493" s="207">
        <v>37</v>
      </c>
      <c r="DO493" s="207">
        <v>5</v>
      </c>
      <c r="DP493" s="207">
        <v>21</v>
      </c>
      <c r="DQ493" s="207">
        <v>1</v>
      </c>
      <c r="DR493" s="207">
        <v>9</v>
      </c>
      <c r="DS493" s="207">
        <v>6</v>
      </c>
      <c r="DT493" s="207">
        <v>12</v>
      </c>
      <c r="DU493" s="207">
        <v>48</v>
      </c>
      <c r="DV493" s="207">
        <v>37</v>
      </c>
      <c r="DW493" s="207">
        <v>1</v>
      </c>
      <c r="DX493" s="207">
        <v>0</v>
      </c>
      <c r="DY493" s="207">
        <v>3</v>
      </c>
      <c r="DZ493" s="207">
        <v>1</v>
      </c>
      <c r="EA493" s="207">
        <v>3</v>
      </c>
      <c r="EB493" s="207">
        <v>0</v>
      </c>
      <c r="EC493" s="207">
        <v>4</v>
      </c>
      <c r="ED493" s="207">
        <v>12</v>
      </c>
      <c r="EE493" s="207">
        <v>111</v>
      </c>
      <c r="EF493" s="207">
        <v>5</v>
      </c>
      <c r="EG493" s="207">
        <v>6</v>
      </c>
      <c r="EH493" s="207">
        <v>29</v>
      </c>
      <c r="EI493" s="207">
        <v>1</v>
      </c>
      <c r="EJ493" s="207">
        <v>0</v>
      </c>
      <c r="EK493" s="207">
        <v>59</v>
      </c>
      <c r="EL493" s="207">
        <v>13</v>
      </c>
      <c r="EM493" s="207">
        <v>1</v>
      </c>
      <c r="EN493" s="207">
        <v>8</v>
      </c>
      <c r="EO493" s="207">
        <v>12</v>
      </c>
      <c r="EP493" s="207">
        <v>31</v>
      </c>
      <c r="EQ493" s="207">
        <v>21</v>
      </c>
      <c r="ER493" s="207">
        <v>55</v>
      </c>
      <c r="ES493" s="207">
        <v>7</v>
      </c>
      <c r="ET493" s="207">
        <v>2</v>
      </c>
      <c r="EU493" s="207">
        <v>0</v>
      </c>
      <c r="EV493" s="207">
        <v>13</v>
      </c>
      <c r="EW493" s="207">
        <v>34</v>
      </c>
      <c r="EX493" s="207">
        <v>2</v>
      </c>
      <c r="EY493" s="207">
        <v>0</v>
      </c>
      <c r="EZ493" s="207">
        <v>0</v>
      </c>
      <c r="FA493" s="207">
        <v>1</v>
      </c>
      <c r="FB493" s="207">
        <v>1</v>
      </c>
      <c r="FC493" s="207">
        <v>0</v>
      </c>
      <c r="FD493" s="207">
        <v>6</v>
      </c>
      <c r="FE493" s="207">
        <v>1</v>
      </c>
      <c r="FF493" s="207">
        <v>2</v>
      </c>
      <c r="FG493" s="207">
        <v>8</v>
      </c>
      <c r="FH493" s="207">
        <v>8</v>
      </c>
      <c r="FI493" s="213">
        <v>3</v>
      </c>
      <c r="FJ493" s="207">
        <v>9</v>
      </c>
      <c r="FK493" s="207">
        <v>0</v>
      </c>
      <c r="FL493" s="207">
        <v>1</v>
      </c>
      <c r="FM493" s="207">
        <v>20</v>
      </c>
      <c r="FN493" s="207">
        <v>2</v>
      </c>
      <c r="FO493" s="207">
        <v>2</v>
      </c>
      <c r="FP493" s="207">
        <v>6</v>
      </c>
      <c r="FQ493" s="207">
        <v>13</v>
      </c>
      <c r="FR493" s="207">
        <v>42</v>
      </c>
      <c r="FS493" s="207">
        <v>43</v>
      </c>
      <c r="FT493" s="207">
        <v>5</v>
      </c>
      <c r="FU493" s="207">
        <v>36</v>
      </c>
      <c r="FV493" s="207">
        <v>70</v>
      </c>
      <c r="FW493" s="207">
        <v>11</v>
      </c>
      <c r="FX493" s="207">
        <v>51</v>
      </c>
      <c r="FY493" s="207">
        <v>25</v>
      </c>
      <c r="FZ493" s="207">
        <v>43</v>
      </c>
      <c r="GA493" s="207">
        <v>50</v>
      </c>
      <c r="GB493" s="207">
        <v>62</v>
      </c>
      <c r="GC493" s="207">
        <v>53</v>
      </c>
      <c r="GD493" s="207">
        <v>2</v>
      </c>
      <c r="GE493" s="207">
        <v>32</v>
      </c>
      <c r="GF493" s="207">
        <v>62</v>
      </c>
      <c r="GG493" s="207">
        <v>50</v>
      </c>
      <c r="GH493" s="207">
        <v>44</v>
      </c>
      <c r="GI493" s="207">
        <v>24</v>
      </c>
      <c r="GJ493" s="207">
        <v>1</v>
      </c>
      <c r="GK493" s="207">
        <v>69</v>
      </c>
      <c r="GL493" s="207">
        <v>28</v>
      </c>
      <c r="GM493" s="207">
        <v>28</v>
      </c>
      <c r="GN493" s="207">
        <v>1</v>
      </c>
      <c r="GO493" s="207">
        <v>61</v>
      </c>
      <c r="GP493" s="207">
        <v>2</v>
      </c>
      <c r="GQ493" s="207">
        <v>4</v>
      </c>
      <c r="GR493" s="207">
        <v>2</v>
      </c>
      <c r="GS493" s="207">
        <v>0</v>
      </c>
      <c r="GT493" s="207">
        <v>17</v>
      </c>
      <c r="GU493" s="207">
        <v>2</v>
      </c>
      <c r="GV493" s="207">
        <v>0</v>
      </c>
      <c r="GW493" s="207">
        <v>0</v>
      </c>
      <c r="GX493" s="207">
        <v>1</v>
      </c>
      <c r="GY493" s="207">
        <v>0</v>
      </c>
      <c r="GZ493" s="207">
        <v>2</v>
      </c>
      <c r="HA493" s="207">
        <v>41</v>
      </c>
      <c r="HB493" s="207">
        <v>0</v>
      </c>
      <c r="HC493" s="207">
        <v>4</v>
      </c>
      <c r="HD493" s="207">
        <v>0</v>
      </c>
      <c r="HE493" s="207">
        <v>6</v>
      </c>
      <c r="HF493" s="207">
        <v>2</v>
      </c>
      <c r="HG493" s="207">
        <v>16</v>
      </c>
      <c r="HH493" s="207">
        <v>2</v>
      </c>
      <c r="HI493" s="207">
        <v>5</v>
      </c>
      <c r="HJ493" s="207">
        <v>2</v>
      </c>
      <c r="HK493" s="207">
        <v>40</v>
      </c>
      <c r="HL493" s="207">
        <v>0</v>
      </c>
      <c r="HM493" s="207">
        <v>2</v>
      </c>
      <c r="HN493" s="207">
        <v>2</v>
      </c>
      <c r="HO493" s="207">
        <v>7</v>
      </c>
      <c r="HP493" s="207">
        <v>5</v>
      </c>
      <c r="HQ493" s="207">
        <v>11</v>
      </c>
      <c r="HR493" s="207">
        <v>5</v>
      </c>
      <c r="HS493" s="207">
        <v>21</v>
      </c>
      <c r="HT493" s="207">
        <v>11</v>
      </c>
      <c r="HU493" s="207">
        <v>8</v>
      </c>
      <c r="HV493" s="207">
        <v>43</v>
      </c>
      <c r="HW493" s="207">
        <v>1</v>
      </c>
      <c r="HX493" s="207">
        <v>3</v>
      </c>
      <c r="HY493" s="208">
        <v>4098</v>
      </c>
    </row>
    <row r="494" spans="1:233" x14ac:dyDescent="0.25">
      <c r="A494" s="209" t="s">
        <v>678</v>
      </c>
      <c r="B494" s="208">
        <v>175</v>
      </c>
      <c r="C494" s="208">
        <v>272</v>
      </c>
      <c r="D494" s="208">
        <v>234</v>
      </c>
      <c r="E494" s="208">
        <v>114</v>
      </c>
      <c r="F494" s="208">
        <v>282</v>
      </c>
      <c r="G494" s="208">
        <v>359</v>
      </c>
      <c r="H494" s="208">
        <v>353</v>
      </c>
      <c r="I494" s="208">
        <v>20</v>
      </c>
      <c r="J494" s="208">
        <v>116</v>
      </c>
      <c r="K494" s="208">
        <v>61</v>
      </c>
      <c r="L494" s="208">
        <v>294</v>
      </c>
      <c r="M494" s="208">
        <v>114</v>
      </c>
      <c r="N494" s="208">
        <v>622</v>
      </c>
      <c r="O494" s="208">
        <v>232</v>
      </c>
      <c r="P494" s="208">
        <v>346</v>
      </c>
      <c r="Q494" s="208">
        <v>165</v>
      </c>
      <c r="R494" s="208">
        <v>470</v>
      </c>
      <c r="S494" s="208">
        <v>98</v>
      </c>
      <c r="T494" s="208">
        <v>157</v>
      </c>
      <c r="U494" s="208">
        <v>115</v>
      </c>
      <c r="V494" s="208">
        <v>66</v>
      </c>
      <c r="W494" s="208">
        <v>23</v>
      </c>
      <c r="X494" s="208">
        <v>35</v>
      </c>
      <c r="Y494" s="208">
        <v>114</v>
      </c>
      <c r="Z494" s="208">
        <v>97</v>
      </c>
      <c r="AA494" s="208">
        <v>50</v>
      </c>
      <c r="AB494" s="208">
        <v>171</v>
      </c>
      <c r="AC494" s="208">
        <v>119</v>
      </c>
      <c r="AD494" s="208">
        <v>123</v>
      </c>
      <c r="AE494" s="208">
        <v>153</v>
      </c>
      <c r="AF494" s="208">
        <v>189</v>
      </c>
      <c r="AG494" s="208">
        <v>103</v>
      </c>
      <c r="AH494" s="208">
        <v>101</v>
      </c>
      <c r="AI494" s="208">
        <v>80</v>
      </c>
      <c r="AJ494" s="208">
        <v>406</v>
      </c>
      <c r="AK494" s="214">
        <v>410</v>
      </c>
      <c r="AL494" s="208">
        <v>179</v>
      </c>
      <c r="AM494" s="208">
        <v>2</v>
      </c>
      <c r="AN494" s="208">
        <v>5</v>
      </c>
      <c r="AO494" s="208">
        <v>26</v>
      </c>
      <c r="AP494" s="208">
        <v>10</v>
      </c>
      <c r="AQ494" s="208">
        <v>30</v>
      </c>
      <c r="AR494" s="208">
        <v>405</v>
      </c>
      <c r="AS494" s="208">
        <v>601</v>
      </c>
      <c r="AT494" s="208">
        <v>551</v>
      </c>
      <c r="AU494" s="208">
        <v>257</v>
      </c>
      <c r="AV494" s="208">
        <v>136</v>
      </c>
      <c r="AW494" s="208">
        <v>113</v>
      </c>
      <c r="AX494" s="208">
        <v>188</v>
      </c>
      <c r="AY494" s="208">
        <v>43</v>
      </c>
      <c r="AZ494" s="208">
        <v>41</v>
      </c>
      <c r="BA494" s="208">
        <v>77</v>
      </c>
      <c r="BB494" s="208">
        <v>170</v>
      </c>
      <c r="BC494" s="208">
        <v>63</v>
      </c>
      <c r="BD494" s="208">
        <v>79</v>
      </c>
      <c r="BE494" s="208">
        <v>2</v>
      </c>
      <c r="BF494" s="208">
        <v>520</v>
      </c>
      <c r="BG494" s="208">
        <v>142</v>
      </c>
      <c r="BH494" s="208">
        <v>35</v>
      </c>
      <c r="BI494" s="208">
        <v>74</v>
      </c>
      <c r="BJ494" s="208">
        <v>86</v>
      </c>
      <c r="BK494" s="208">
        <v>77</v>
      </c>
      <c r="BL494" s="208">
        <v>36</v>
      </c>
      <c r="BM494" s="208">
        <v>61</v>
      </c>
      <c r="BN494" s="208">
        <v>402</v>
      </c>
      <c r="BO494" s="208">
        <v>484</v>
      </c>
      <c r="BP494" s="208">
        <v>90</v>
      </c>
      <c r="BQ494" s="208">
        <v>175</v>
      </c>
      <c r="BR494" s="208">
        <v>148</v>
      </c>
      <c r="BS494" s="208">
        <v>61</v>
      </c>
      <c r="BT494" s="208">
        <v>150</v>
      </c>
      <c r="BU494" s="208">
        <v>69</v>
      </c>
      <c r="BV494" s="208">
        <v>91</v>
      </c>
      <c r="BW494" s="208">
        <v>32</v>
      </c>
      <c r="BX494" s="208">
        <v>43</v>
      </c>
      <c r="BY494" s="208">
        <v>42</v>
      </c>
      <c r="BZ494" s="208">
        <v>47</v>
      </c>
      <c r="CA494" s="208">
        <v>497</v>
      </c>
      <c r="CB494" s="208">
        <v>58</v>
      </c>
      <c r="CC494" s="208">
        <v>396</v>
      </c>
      <c r="CD494" s="208">
        <v>571</v>
      </c>
      <c r="CE494" s="208">
        <v>175</v>
      </c>
      <c r="CF494" s="208">
        <v>10</v>
      </c>
      <c r="CG494" s="208">
        <v>50</v>
      </c>
      <c r="CH494" s="208">
        <v>48</v>
      </c>
      <c r="CI494" s="208">
        <v>23</v>
      </c>
      <c r="CJ494" s="208">
        <v>37</v>
      </c>
      <c r="CK494" s="208">
        <v>19</v>
      </c>
      <c r="CL494" s="208">
        <v>71</v>
      </c>
      <c r="CM494" s="208">
        <v>41</v>
      </c>
      <c r="CN494" s="208">
        <v>35</v>
      </c>
      <c r="CO494" s="208">
        <v>55</v>
      </c>
      <c r="CP494" s="208">
        <v>85</v>
      </c>
      <c r="CQ494" s="208">
        <v>101</v>
      </c>
      <c r="CR494" s="208">
        <v>86</v>
      </c>
      <c r="CS494" s="208">
        <v>51</v>
      </c>
      <c r="CT494" s="208">
        <v>1</v>
      </c>
      <c r="CU494" s="208">
        <v>77</v>
      </c>
      <c r="CV494" s="208">
        <v>1269</v>
      </c>
      <c r="CW494" s="208">
        <v>53</v>
      </c>
      <c r="CX494" s="208">
        <v>69</v>
      </c>
      <c r="CY494" s="208">
        <v>31</v>
      </c>
      <c r="CZ494" s="208">
        <v>3</v>
      </c>
      <c r="DA494" s="208">
        <v>29</v>
      </c>
      <c r="DB494" s="208">
        <v>107</v>
      </c>
      <c r="DC494" s="208">
        <v>48</v>
      </c>
      <c r="DD494" s="208">
        <v>104</v>
      </c>
      <c r="DE494" s="208">
        <v>96</v>
      </c>
      <c r="DF494" s="208">
        <v>127</v>
      </c>
      <c r="DG494" s="208">
        <v>78</v>
      </c>
      <c r="DH494" s="208">
        <v>62</v>
      </c>
      <c r="DI494" s="208">
        <v>96</v>
      </c>
      <c r="DJ494" s="208">
        <v>485</v>
      </c>
      <c r="DK494" s="208">
        <v>1204</v>
      </c>
      <c r="DL494" s="208">
        <v>1248</v>
      </c>
      <c r="DM494" s="208">
        <v>822</v>
      </c>
      <c r="DN494" s="208">
        <v>1934</v>
      </c>
      <c r="DO494" s="208">
        <v>384</v>
      </c>
      <c r="DP494" s="208">
        <v>96</v>
      </c>
      <c r="DQ494" s="208">
        <v>45</v>
      </c>
      <c r="DR494" s="208">
        <v>185</v>
      </c>
      <c r="DS494" s="208">
        <v>99</v>
      </c>
      <c r="DT494" s="208">
        <v>54</v>
      </c>
      <c r="DU494" s="208">
        <v>655</v>
      </c>
      <c r="DV494" s="208">
        <v>195</v>
      </c>
      <c r="DW494" s="208">
        <v>25</v>
      </c>
      <c r="DX494" s="208">
        <v>0</v>
      </c>
      <c r="DY494" s="208">
        <v>244</v>
      </c>
      <c r="DZ494" s="208">
        <v>60</v>
      </c>
      <c r="EA494" s="208">
        <v>51</v>
      </c>
      <c r="EB494" s="208">
        <v>23</v>
      </c>
      <c r="EC494" s="208">
        <v>27</v>
      </c>
      <c r="ED494" s="208">
        <v>30</v>
      </c>
      <c r="EE494" s="208">
        <v>584</v>
      </c>
      <c r="EF494" s="208">
        <v>94</v>
      </c>
      <c r="EG494" s="208">
        <v>119</v>
      </c>
      <c r="EH494" s="208">
        <v>95</v>
      </c>
      <c r="EI494" s="208">
        <v>33</v>
      </c>
      <c r="EJ494" s="208">
        <v>29</v>
      </c>
      <c r="EK494" s="208">
        <v>256</v>
      </c>
      <c r="EL494" s="208">
        <v>64</v>
      </c>
      <c r="EM494" s="208">
        <v>40</v>
      </c>
      <c r="EN494" s="208">
        <v>50</v>
      </c>
      <c r="EO494" s="208">
        <v>121</v>
      </c>
      <c r="EP494" s="208">
        <v>346</v>
      </c>
      <c r="EQ494" s="208">
        <v>188</v>
      </c>
      <c r="ER494" s="208">
        <v>207</v>
      </c>
      <c r="ES494" s="208">
        <v>76</v>
      </c>
      <c r="ET494" s="208">
        <v>67</v>
      </c>
      <c r="EU494" s="208">
        <v>7</v>
      </c>
      <c r="EV494" s="208">
        <v>379</v>
      </c>
      <c r="EW494" s="208">
        <v>522</v>
      </c>
      <c r="EX494" s="208">
        <v>112</v>
      </c>
      <c r="EY494" s="208">
        <v>48</v>
      </c>
      <c r="EZ494" s="208">
        <v>47</v>
      </c>
      <c r="FA494" s="208">
        <v>66</v>
      </c>
      <c r="FB494" s="208">
        <v>71</v>
      </c>
      <c r="FC494" s="208">
        <v>18</v>
      </c>
      <c r="FD494" s="208">
        <v>13</v>
      </c>
      <c r="FE494" s="208">
        <v>25</v>
      </c>
      <c r="FF494" s="208">
        <v>24</v>
      </c>
      <c r="FG494" s="208">
        <v>142</v>
      </c>
      <c r="FH494" s="208">
        <v>265</v>
      </c>
      <c r="FI494" s="214">
        <v>50</v>
      </c>
      <c r="FJ494" s="208">
        <v>82</v>
      </c>
      <c r="FK494" s="208">
        <v>180</v>
      </c>
      <c r="FL494" s="208">
        <v>148</v>
      </c>
      <c r="FM494" s="208">
        <v>69</v>
      </c>
      <c r="FN494" s="208">
        <v>87</v>
      </c>
      <c r="FO494" s="208">
        <v>142</v>
      </c>
      <c r="FP494" s="208">
        <v>172</v>
      </c>
      <c r="FQ494" s="208">
        <v>49</v>
      </c>
      <c r="FR494" s="208">
        <v>590</v>
      </c>
      <c r="FS494" s="208">
        <v>625</v>
      </c>
      <c r="FT494" s="208">
        <v>503</v>
      </c>
      <c r="FU494" s="208">
        <v>534</v>
      </c>
      <c r="FV494" s="208">
        <v>711</v>
      </c>
      <c r="FW494" s="208">
        <v>314</v>
      </c>
      <c r="FX494" s="208">
        <v>593</v>
      </c>
      <c r="FY494" s="208">
        <v>784</v>
      </c>
      <c r="FZ494" s="208">
        <v>555</v>
      </c>
      <c r="GA494" s="208">
        <v>437</v>
      </c>
      <c r="GB494" s="208">
        <v>491</v>
      </c>
      <c r="GC494" s="208">
        <v>780</v>
      </c>
      <c r="GD494" s="208">
        <v>86</v>
      </c>
      <c r="GE494" s="208">
        <v>281</v>
      </c>
      <c r="GF494" s="208">
        <v>688</v>
      </c>
      <c r="GG494" s="208">
        <v>860</v>
      </c>
      <c r="GH494" s="208">
        <v>578</v>
      </c>
      <c r="GI494" s="208">
        <v>408</v>
      </c>
      <c r="GJ494" s="208">
        <v>59</v>
      </c>
      <c r="GK494" s="208">
        <v>965</v>
      </c>
      <c r="GL494" s="208">
        <v>599</v>
      </c>
      <c r="GM494" s="208">
        <v>360</v>
      </c>
      <c r="GN494" s="208">
        <v>379</v>
      </c>
      <c r="GO494" s="208">
        <v>396</v>
      </c>
      <c r="GP494" s="208">
        <v>785</v>
      </c>
      <c r="GQ494" s="208">
        <v>179</v>
      </c>
      <c r="GR494" s="208">
        <v>76</v>
      </c>
      <c r="GS494" s="208">
        <v>149</v>
      </c>
      <c r="GT494" s="208">
        <v>431</v>
      </c>
      <c r="GU494" s="208">
        <v>41</v>
      </c>
      <c r="GV494" s="208">
        <v>24</v>
      </c>
      <c r="GW494" s="208">
        <v>51</v>
      </c>
      <c r="GX494" s="208">
        <v>12</v>
      </c>
      <c r="GY494" s="208">
        <v>23</v>
      </c>
      <c r="GZ494" s="208">
        <v>6</v>
      </c>
      <c r="HA494" s="208">
        <v>530</v>
      </c>
      <c r="HB494" s="208">
        <v>0</v>
      </c>
      <c r="HC494" s="208">
        <v>77</v>
      </c>
      <c r="HD494" s="208">
        <v>36</v>
      </c>
      <c r="HE494" s="208">
        <v>79</v>
      </c>
      <c r="HF494" s="208">
        <v>33</v>
      </c>
      <c r="HG494" s="208">
        <v>109</v>
      </c>
      <c r="HH494" s="208">
        <v>82</v>
      </c>
      <c r="HI494" s="208">
        <v>84</v>
      </c>
      <c r="HJ494" s="208">
        <v>48</v>
      </c>
      <c r="HK494" s="208">
        <v>321</v>
      </c>
      <c r="HL494" s="208">
        <v>1</v>
      </c>
      <c r="HM494" s="208">
        <v>33</v>
      </c>
      <c r="HN494" s="208">
        <v>23</v>
      </c>
      <c r="HO494" s="208">
        <v>32</v>
      </c>
      <c r="HP494" s="208">
        <v>84</v>
      </c>
      <c r="HQ494" s="208">
        <v>53</v>
      </c>
      <c r="HR494" s="208">
        <v>74</v>
      </c>
      <c r="HS494" s="208">
        <v>90</v>
      </c>
      <c r="HT494" s="208">
        <v>95</v>
      </c>
      <c r="HU494" s="208">
        <v>34</v>
      </c>
      <c r="HV494" s="208">
        <v>398</v>
      </c>
      <c r="HW494" s="208">
        <v>31</v>
      </c>
      <c r="HX494" s="208">
        <v>14</v>
      </c>
      <c r="HY494" s="208">
        <v>47008</v>
      </c>
    </row>
    <row r="495" spans="1:233" x14ac:dyDescent="0.25">
      <c r="A495" s="210" t="s">
        <v>1014</v>
      </c>
    </row>
    <row r="496" spans="1:233" x14ac:dyDescent="0.25">
      <c r="A496" s="210" t="s">
        <v>954</v>
      </c>
    </row>
    <row r="498" spans="1:233" x14ac:dyDescent="0.25">
      <c r="A498" s="201" t="s">
        <v>997</v>
      </c>
    </row>
    <row r="499" spans="1:233" x14ac:dyDescent="0.25">
      <c r="A499" s="202" t="s">
        <v>998</v>
      </c>
    </row>
    <row r="500" spans="1:233" x14ac:dyDescent="0.25">
      <c r="A500" s="203" t="s">
        <v>604</v>
      </c>
    </row>
    <row r="501" spans="1:233" x14ac:dyDescent="0.25">
      <c r="A501" s="303" t="s">
        <v>999</v>
      </c>
      <c r="B501" s="306"/>
      <c r="C501" s="306"/>
      <c r="D501" s="306"/>
      <c r="E501" s="306"/>
      <c r="F501" s="306"/>
      <c r="G501" s="306"/>
      <c r="H501" s="306"/>
      <c r="I501" s="306"/>
      <c r="J501" s="306"/>
      <c r="K501" s="306"/>
      <c r="L501" s="306"/>
      <c r="M501" s="306"/>
      <c r="N501" s="306"/>
      <c r="O501" s="306"/>
      <c r="P501" s="306"/>
      <c r="Q501" s="306"/>
      <c r="R501" s="306"/>
      <c r="S501" s="306"/>
      <c r="T501" s="306"/>
      <c r="U501" s="306"/>
      <c r="V501" s="306"/>
      <c r="W501" s="306"/>
      <c r="X501" s="306"/>
      <c r="Y501" s="306"/>
      <c r="Z501" s="306"/>
      <c r="AA501" s="306"/>
      <c r="AB501" s="306"/>
      <c r="AC501" s="306"/>
      <c r="AD501" s="306"/>
      <c r="AE501" s="306"/>
      <c r="AF501" s="306"/>
      <c r="AG501" s="306"/>
      <c r="AH501" s="306"/>
      <c r="AI501" s="306"/>
      <c r="AJ501" s="306"/>
      <c r="AK501" s="306"/>
      <c r="AL501" s="306"/>
      <c r="AM501" s="306"/>
      <c r="AN501" s="306"/>
      <c r="AO501" s="306"/>
      <c r="AP501" s="306"/>
      <c r="AQ501" s="306"/>
      <c r="AR501" s="306"/>
      <c r="AS501" s="306"/>
      <c r="AT501" s="306"/>
      <c r="AU501" s="306"/>
      <c r="AV501" s="306"/>
      <c r="AW501" s="306"/>
      <c r="AX501" s="306"/>
      <c r="AY501" s="306"/>
      <c r="AZ501" s="306"/>
      <c r="BA501" s="306"/>
      <c r="BB501" s="306"/>
      <c r="BC501" s="306"/>
      <c r="BD501" s="306"/>
      <c r="BE501" s="306"/>
      <c r="BF501" s="306"/>
      <c r="BG501" s="306"/>
      <c r="BH501" s="306"/>
      <c r="BI501" s="306"/>
      <c r="BJ501" s="306"/>
      <c r="BK501" s="306"/>
      <c r="BL501" s="306"/>
      <c r="BM501" s="306"/>
      <c r="BN501" s="306"/>
      <c r="BO501" s="306"/>
      <c r="BP501" s="306"/>
      <c r="BQ501" s="306"/>
      <c r="BR501" s="306"/>
      <c r="BS501" s="306"/>
      <c r="BT501" s="306"/>
      <c r="BU501" s="306"/>
      <c r="BV501" s="306"/>
      <c r="BW501" s="306"/>
      <c r="BX501" s="306"/>
      <c r="BY501" s="306"/>
      <c r="BZ501" s="306"/>
      <c r="CA501" s="306"/>
      <c r="CB501" s="306"/>
      <c r="CC501" s="306"/>
      <c r="CD501" s="306"/>
      <c r="CE501" s="306"/>
      <c r="CF501" s="306"/>
      <c r="CG501" s="306"/>
      <c r="CH501" s="306"/>
      <c r="CI501" s="306"/>
      <c r="CJ501" s="306"/>
      <c r="CK501" s="306"/>
      <c r="CL501" s="306"/>
      <c r="CM501" s="306"/>
      <c r="CN501" s="306"/>
      <c r="CO501" s="306"/>
      <c r="CP501" s="306"/>
      <c r="CQ501" s="306"/>
      <c r="CR501" s="306"/>
      <c r="CS501" s="306"/>
      <c r="CT501" s="306"/>
      <c r="CU501" s="306"/>
      <c r="CV501" s="306"/>
      <c r="CW501" s="306"/>
      <c r="CX501" s="306"/>
      <c r="CY501" s="306"/>
      <c r="CZ501" s="306"/>
      <c r="DA501" s="306"/>
      <c r="DB501" s="306"/>
      <c r="DC501" s="306"/>
      <c r="DD501" s="306"/>
      <c r="DE501" s="306"/>
      <c r="DF501" s="306"/>
      <c r="DG501" s="306"/>
      <c r="DH501" s="306"/>
      <c r="DI501" s="306"/>
      <c r="DJ501" s="306"/>
      <c r="DK501" s="306"/>
      <c r="DL501" s="306"/>
      <c r="DM501" s="306"/>
      <c r="DN501" s="306"/>
      <c r="DO501" s="306"/>
      <c r="DP501" s="306"/>
      <c r="DQ501" s="306"/>
      <c r="DR501" s="306"/>
      <c r="DS501" s="306"/>
      <c r="DT501" s="306"/>
      <c r="DU501" s="306"/>
      <c r="DV501" s="306"/>
      <c r="DW501" s="306"/>
      <c r="DX501" s="306"/>
      <c r="DY501" s="306"/>
      <c r="DZ501" s="306"/>
      <c r="EA501" s="306"/>
      <c r="EB501" s="306"/>
      <c r="EC501" s="306"/>
      <c r="ED501" s="306"/>
      <c r="EE501" s="306"/>
      <c r="EF501" s="306"/>
      <c r="EG501" s="306"/>
      <c r="EH501" s="306"/>
      <c r="EI501" s="306"/>
      <c r="EJ501" s="306"/>
      <c r="EK501" s="306"/>
      <c r="EL501" s="306"/>
      <c r="EM501" s="306"/>
      <c r="EN501" s="306"/>
      <c r="EO501" s="306"/>
      <c r="EP501" s="306"/>
      <c r="EQ501" s="306"/>
      <c r="ER501" s="306"/>
      <c r="ES501" s="306"/>
      <c r="ET501" s="306"/>
      <c r="EU501" s="306"/>
      <c r="EV501" s="306"/>
      <c r="EW501" s="306"/>
      <c r="EX501" s="306"/>
      <c r="EY501" s="306"/>
      <c r="EZ501" s="306"/>
      <c r="FA501" s="306"/>
      <c r="FB501" s="306"/>
      <c r="FC501" s="306"/>
      <c r="FD501" s="306"/>
      <c r="FE501" s="306"/>
      <c r="FF501" s="306"/>
      <c r="FG501" s="306"/>
      <c r="FH501" s="306"/>
      <c r="FI501" s="306"/>
      <c r="FJ501" s="306"/>
      <c r="FK501" s="306"/>
      <c r="FL501" s="306"/>
      <c r="FM501" s="306"/>
      <c r="FN501" s="306"/>
      <c r="FO501" s="306"/>
      <c r="FP501" s="306"/>
      <c r="FQ501" s="306"/>
      <c r="FR501" s="306"/>
      <c r="FS501" s="306"/>
      <c r="FT501" s="306"/>
      <c r="FU501" s="306"/>
      <c r="FV501" s="306"/>
      <c r="FW501" s="306"/>
      <c r="FX501" s="306"/>
      <c r="FY501" s="306"/>
      <c r="FZ501" s="306"/>
      <c r="GA501" s="306"/>
      <c r="GB501" s="306"/>
      <c r="GC501" s="306"/>
      <c r="GD501" s="306"/>
      <c r="GE501" s="306"/>
      <c r="GF501" s="306"/>
      <c r="GG501" s="306"/>
      <c r="GH501" s="306"/>
      <c r="GI501" s="306"/>
      <c r="GJ501" s="306"/>
      <c r="GK501" s="306"/>
      <c r="GL501" s="306"/>
      <c r="GM501" s="306"/>
      <c r="GN501" s="306"/>
      <c r="GO501" s="306"/>
      <c r="GP501" s="306"/>
      <c r="GQ501" s="306"/>
      <c r="GR501" s="306"/>
      <c r="GS501" s="306"/>
      <c r="GT501" s="306"/>
      <c r="GU501" s="306"/>
      <c r="GV501" s="306"/>
      <c r="GW501" s="306"/>
      <c r="GX501" s="306"/>
      <c r="GY501" s="306"/>
      <c r="GZ501" s="306"/>
      <c r="HA501" s="306"/>
      <c r="HB501" s="306"/>
      <c r="HC501" s="306"/>
      <c r="HD501" s="306"/>
      <c r="HE501" s="306"/>
      <c r="HF501" s="306"/>
      <c r="HG501" s="306"/>
      <c r="HH501" s="306"/>
      <c r="HI501" s="306"/>
      <c r="HJ501" s="306"/>
      <c r="HK501" s="306"/>
      <c r="HL501" s="306"/>
      <c r="HM501" s="306"/>
      <c r="HN501" s="306"/>
      <c r="HO501" s="306"/>
      <c r="HP501" s="306"/>
      <c r="HQ501" s="306"/>
      <c r="HR501" s="306"/>
      <c r="HS501" s="306"/>
      <c r="HT501" s="306"/>
      <c r="HU501" s="306"/>
      <c r="HV501" s="306"/>
      <c r="HW501" s="306"/>
      <c r="HX501" s="306"/>
      <c r="HY501" s="307"/>
    </row>
    <row r="502" spans="1:233" ht="324" x14ac:dyDescent="0.25">
      <c r="A502" s="304"/>
      <c r="B502" s="204" t="s">
        <v>703</v>
      </c>
      <c r="C502" s="204" t="s">
        <v>704</v>
      </c>
      <c r="D502" s="204" t="s">
        <v>705</v>
      </c>
      <c r="E502" s="204" t="s">
        <v>706</v>
      </c>
      <c r="F502" s="204" t="s">
        <v>707</v>
      </c>
      <c r="G502" s="204" t="s">
        <v>708</v>
      </c>
      <c r="H502" s="204" t="s">
        <v>709</v>
      </c>
      <c r="I502" s="204" t="s">
        <v>710</v>
      </c>
      <c r="J502" s="204" t="s">
        <v>711</v>
      </c>
      <c r="K502" s="204" t="s">
        <v>712</v>
      </c>
      <c r="L502" s="204" t="s">
        <v>713</v>
      </c>
      <c r="M502" s="204" t="s">
        <v>714</v>
      </c>
      <c r="N502" s="204" t="s">
        <v>715</v>
      </c>
      <c r="O502" s="204" t="s">
        <v>716</v>
      </c>
      <c r="P502" s="204" t="s">
        <v>717</v>
      </c>
      <c r="Q502" s="204" t="s">
        <v>718</v>
      </c>
      <c r="R502" s="204" t="s">
        <v>719</v>
      </c>
      <c r="S502" s="204" t="s">
        <v>720</v>
      </c>
      <c r="T502" s="204" t="s">
        <v>721</v>
      </c>
      <c r="U502" s="204" t="s">
        <v>722</v>
      </c>
      <c r="V502" s="204" t="s">
        <v>723</v>
      </c>
      <c r="W502" s="204" t="s">
        <v>724</v>
      </c>
      <c r="X502" s="204" t="s">
        <v>725</v>
      </c>
      <c r="Y502" s="204" t="s">
        <v>726</v>
      </c>
      <c r="Z502" s="204" t="s">
        <v>727</v>
      </c>
      <c r="AA502" s="204" t="s">
        <v>728</v>
      </c>
      <c r="AB502" s="204" t="s">
        <v>729</v>
      </c>
      <c r="AC502" s="204" t="s">
        <v>730</v>
      </c>
      <c r="AD502" s="204" t="s">
        <v>731</v>
      </c>
      <c r="AE502" s="204" t="s">
        <v>732</v>
      </c>
      <c r="AF502" s="204" t="s">
        <v>733</v>
      </c>
      <c r="AG502" s="204" t="s">
        <v>734</v>
      </c>
      <c r="AH502" s="204" t="s">
        <v>735</v>
      </c>
      <c r="AI502" s="204" t="s">
        <v>736</v>
      </c>
      <c r="AJ502" s="204" t="s">
        <v>737</v>
      </c>
      <c r="AK502" s="212" t="s">
        <v>738</v>
      </c>
      <c r="AL502" s="204" t="s">
        <v>739</v>
      </c>
      <c r="AM502" s="204" t="s">
        <v>740</v>
      </c>
      <c r="AN502" s="204" t="s">
        <v>741</v>
      </c>
      <c r="AO502" s="204" t="s">
        <v>742</v>
      </c>
      <c r="AP502" s="204" t="s">
        <v>743</v>
      </c>
      <c r="AQ502" s="204" t="s">
        <v>744</v>
      </c>
      <c r="AR502" s="204" t="s">
        <v>745</v>
      </c>
      <c r="AS502" s="204" t="s">
        <v>746</v>
      </c>
      <c r="AT502" s="204" t="s">
        <v>747</v>
      </c>
      <c r="AU502" s="204" t="s">
        <v>748</v>
      </c>
      <c r="AV502" s="204" t="s">
        <v>749</v>
      </c>
      <c r="AW502" s="204" t="s">
        <v>750</v>
      </c>
      <c r="AX502" s="204" t="s">
        <v>751</v>
      </c>
      <c r="AY502" s="204" t="s">
        <v>752</v>
      </c>
      <c r="AZ502" s="204" t="s">
        <v>753</v>
      </c>
      <c r="BA502" s="204" t="s">
        <v>754</v>
      </c>
      <c r="BB502" s="204" t="s">
        <v>755</v>
      </c>
      <c r="BC502" s="204" t="s">
        <v>756</v>
      </c>
      <c r="BD502" s="204" t="s">
        <v>757</v>
      </c>
      <c r="BE502" s="204" t="s">
        <v>758</v>
      </c>
      <c r="BF502" s="204" t="s">
        <v>759</v>
      </c>
      <c r="BG502" s="204" t="s">
        <v>760</v>
      </c>
      <c r="BH502" s="204" t="s">
        <v>761</v>
      </c>
      <c r="BI502" s="204" t="s">
        <v>762</v>
      </c>
      <c r="BJ502" s="204" t="s">
        <v>763</v>
      </c>
      <c r="BK502" s="204" t="s">
        <v>764</v>
      </c>
      <c r="BL502" s="204" t="s">
        <v>765</v>
      </c>
      <c r="BM502" s="204" t="s">
        <v>766</v>
      </c>
      <c r="BN502" s="204" t="s">
        <v>767</v>
      </c>
      <c r="BO502" s="204" t="s">
        <v>768</v>
      </c>
      <c r="BP502" s="204" t="s">
        <v>769</v>
      </c>
      <c r="BQ502" s="204" t="s">
        <v>770</v>
      </c>
      <c r="BR502" s="204" t="s">
        <v>771</v>
      </c>
      <c r="BS502" s="204" t="s">
        <v>772</v>
      </c>
      <c r="BT502" s="204" t="s">
        <v>773</v>
      </c>
      <c r="BU502" s="204" t="s">
        <v>774</v>
      </c>
      <c r="BV502" s="204" t="s">
        <v>775</v>
      </c>
      <c r="BW502" s="204" t="s">
        <v>776</v>
      </c>
      <c r="BX502" s="204" t="s">
        <v>777</v>
      </c>
      <c r="BY502" s="204" t="s">
        <v>778</v>
      </c>
      <c r="BZ502" s="204" t="s">
        <v>779</v>
      </c>
      <c r="CA502" s="204" t="s">
        <v>780</v>
      </c>
      <c r="CB502" s="204" t="s">
        <v>781</v>
      </c>
      <c r="CC502" s="204" t="s">
        <v>782</v>
      </c>
      <c r="CD502" s="204" t="s">
        <v>783</v>
      </c>
      <c r="CE502" s="204" t="s">
        <v>784</v>
      </c>
      <c r="CF502" s="204" t="s">
        <v>785</v>
      </c>
      <c r="CG502" s="204" t="s">
        <v>786</v>
      </c>
      <c r="CH502" s="204" t="s">
        <v>787</v>
      </c>
      <c r="CI502" s="204" t="s">
        <v>788</v>
      </c>
      <c r="CJ502" s="204" t="s">
        <v>789</v>
      </c>
      <c r="CK502" s="204" t="s">
        <v>790</v>
      </c>
      <c r="CL502" s="204" t="s">
        <v>791</v>
      </c>
      <c r="CM502" s="204" t="s">
        <v>792</v>
      </c>
      <c r="CN502" s="204" t="s">
        <v>793</v>
      </c>
      <c r="CO502" s="204" t="s">
        <v>794</v>
      </c>
      <c r="CP502" s="204" t="s">
        <v>795</v>
      </c>
      <c r="CQ502" s="204" t="s">
        <v>796</v>
      </c>
      <c r="CR502" s="204" t="s">
        <v>797</v>
      </c>
      <c r="CS502" s="204" t="s">
        <v>798</v>
      </c>
      <c r="CT502" s="204" t="s">
        <v>799</v>
      </c>
      <c r="CU502" s="204" t="s">
        <v>800</v>
      </c>
      <c r="CV502" s="204" t="s">
        <v>801</v>
      </c>
      <c r="CW502" s="204" t="s">
        <v>802</v>
      </c>
      <c r="CX502" s="204" t="s">
        <v>803</v>
      </c>
      <c r="CY502" s="204" t="s">
        <v>804</v>
      </c>
      <c r="CZ502" s="204" t="s">
        <v>805</v>
      </c>
      <c r="DA502" s="204" t="s">
        <v>806</v>
      </c>
      <c r="DB502" s="204" t="s">
        <v>807</v>
      </c>
      <c r="DC502" s="204" t="s">
        <v>808</v>
      </c>
      <c r="DD502" s="204" t="s">
        <v>809</v>
      </c>
      <c r="DE502" s="204" t="s">
        <v>810</v>
      </c>
      <c r="DF502" s="204" t="s">
        <v>811</v>
      </c>
      <c r="DG502" s="204" t="s">
        <v>812</v>
      </c>
      <c r="DH502" s="204" t="s">
        <v>813</v>
      </c>
      <c r="DI502" s="204" t="s">
        <v>814</v>
      </c>
      <c r="DJ502" s="204" t="s">
        <v>815</v>
      </c>
      <c r="DK502" s="204" t="s">
        <v>816</v>
      </c>
      <c r="DL502" s="204" t="s">
        <v>817</v>
      </c>
      <c r="DM502" s="204" t="s">
        <v>818</v>
      </c>
      <c r="DN502" s="204" t="s">
        <v>819</v>
      </c>
      <c r="DO502" s="204" t="s">
        <v>820</v>
      </c>
      <c r="DP502" s="204" t="s">
        <v>821</v>
      </c>
      <c r="DQ502" s="204" t="s">
        <v>822</v>
      </c>
      <c r="DR502" s="204" t="s">
        <v>823</v>
      </c>
      <c r="DS502" s="204" t="s">
        <v>824</v>
      </c>
      <c r="DT502" s="204" t="s">
        <v>825</v>
      </c>
      <c r="DU502" s="204" t="s">
        <v>826</v>
      </c>
      <c r="DV502" s="204" t="s">
        <v>827</v>
      </c>
      <c r="DW502" s="204" t="s">
        <v>828</v>
      </c>
      <c r="DX502" s="204" t="s">
        <v>829</v>
      </c>
      <c r="DY502" s="204" t="s">
        <v>830</v>
      </c>
      <c r="DZ502" s="204" t="s">
        <v>831</v>
      </c>
      <c r="EA502" s="204" t="s">
        <v>832</v>
      </c>
      <c r="EB502" s="204" t="s">
        <v>833</v>
      </c>
      <c r="EC502" s="204" t="s">
        <v>834</v>
      </c>
      <c r="ED502" s="204" t="s">
        <v>835</v>
      </c>
      <c r="EE502" s="204" t="s">
        <v>836</v>
      </c>
      <c r="EF502" s="204" t="s">
        <v>837</v>
      </c>
      <c r="EG502" s="204" t="s">
        <v>838</v>
      </c>
      <c r="EH502" s="204" t="s">
        <v>839</v>
      </c>
      <c r="EI502" s="204" t="s">
        <v>840</v>
      </c>
      <c r="EJ502" s="204" t="s">
        <v>841</v>
      </c>
      <c r="EK502" s="204" t="s">
        <v>842</v>
      </c>
      <c r="EL502" s="204" t="s">
        <v>843</v>
      </c>
      <c r="EM502" s="204" t="s">
        <v>844</v>
      </c>
      <c r="EN502" s="204" t="s">
        <v>845</v>
      </c>
      <c r="EO502" s="204" t="s">
        <v>846</v>
      </c>
      <c r="EP502" s="204" t="s">
        <v>847</v>
      </c>
      <c r="EQ502" s="204" t="s">
        <v>848</v>
      </c>
      <c r="ER502" s="204" t="s">
        <v>849</v>
      </c>
      <c r="ES502" s="204" t="s">
        <v>850</v>
      </c>
      <c r="ET502" s="204" t="s">
        <v>851</v>
      </c>
      <c r="EU502" s="204" t="s">
        <v>852</v>
      </c>
      <c r="EV502" s="204" t="s">
        <v>853</v>
      </c>
      <c r="EW502" s="204" t="s">
        <v>854</v>
      </c>
      <c r="EX502" s="204" t="s">
        <v>855</v>
      </c>
      <c r="EY502" s="204" t="s">
        <v>856</v>
      </c>
      <c r="EZ502" s="204" t="s">
        <v>857</v>
      </c>
      <c r="FA502" s="204" t="s">
        <v>858</v>
      </c>
      <c r="FB502" s="204" t="s">
        <v>859</v>
      </c>
      <c r="FC502" s="204" t="s">
        <v>860</v>
      </c>
      <c r="FD502" s="204" t="s">
        <v>861</v>
      </c>
      <c r="FE502" s="204" t="s">
        <v>862</v>
      </c>
      <c r="FF502" s="204" t="s">
        <v>863</v>
      </c>
      <c r="FG502" s="204" t="s">
        <v>864</v>
      </c>
      <c r="FH502" s="204" t="s">
        <v>865</v>
      </c>
      <c r="FI502" s="212" t="s">
        <v>1031</v>
      </c>
      <c r="FJ502" s="204" t="s">
        <v>867</v>
      </c>
      <c r="FK502" s="204" t="s">
        <v>868</v>
      </c>
      <c r="FL502" s="204" t="s">
        <v>869</v>
      </c>
      <c r="FM502" s="204" t="s">
        <v>870</v>
      </c>
      <c r="FN502" s="204" t="s">
        <v>871</v>
      </c>
      <c r="FO502" s="204" t="s">
        <v>872</v>
      </c>
      <c r="FP502" s="204" t="s">
        <v>873</v>
      </c>
      <c r="FQ502" s="204" t="s">
        <v>874</v>
      </c>
      <c r="FR502" s="204" t="s">
        <v>875</v>
      </c>
      <c r="FS502" s="204" t="s">
        <v>876</v>
      </c>
      <c r="FT502" s="204" t="s">
        <v>877</v>
      </c>
      <c r="FU502" s="204" t="s">
        <v>878</v>
      </c>
      <c r="FV502" s="204" t="s">
        <v>879</v>
      </c>
      <c r="FW502" s="204" t="s">
        <v>880</v>
      </c>
      <c r="FX502" s="204" t="s">
        <v>881</v>
      </c>
      <c r="FY502" s="204" t="s">
        <v>882</v>
      </c>
      <c r="FZ502" s="204" t="s">
        <v>883</v>
      </c>
      <c r="GA502" s="204" t="s">
        <v>884</v>
      </c>
      <c r="GB502" s="204" t="s">
        <v>885</v>
      </c>
      <c r="GC502" s="204" t="s">
        <v>886</v>
      </c>
      <c r="GD502" s="204" t="s">
        <v>887</v>
      </c>
      <c r="GE502" s="204" t="s">
        <v>888</v>
      </c>
      <c r="GF502" s="204" t="s">
        <v>889</v>
      </c>
      <c r="GG502" s="204" t="s">
        <v>890</v>
      </c>
      <c r="GH502" s="204" t="s">
        <v>891</v>
      </c>
      <c r="GI502" s="204" t="s">
        <v>892</v>
      </c>
      <c r="GJ502" s="204" t="s">
        <v>893</v>
      </c>
      <c r="GK502" s="204" t="s">
        <v>894</v>
      </c>
      <c r="GL502" s="204" t="s">
        <v>895</v>
      </c>
      <c r="GM502" s="204" t="s">
        <v>896</v>
      </c>
      <c r="GN502" s="204" t="s">
        <v>897</v>
      </c>
      <c r="GO502" s="204" t="s">
        <v>898</v>
      </c>
      <c r="GP502" s="204" t="s">
        <v>899</v>
      </c>
      <c r="GQ502" s="204" t="s">
        <v>900</v>
      </c>
      <c r="GR502" s="204" t="s">
        <v>901</v>
      </c>
      <c r="GS502" s="204" t="s">
        <v>902</v>
      </c>
      <c r="GT502" s="204" t="s">
        <v>903</v>
      </c>
      <c r="GU502" s="204" t="s">
        <v>904</v>
      </c>
      <c r="GV502" s="204" t="s">
        <v>905</v>
      </c>
      <c r="GW502" s="204" t="s">
        <v>906</v>
      </c>
      <c r="GX502" s="204" t="s">
        <v>907</v>
      </c>
      <c r="GY502" s="204" t="s">
        <v>908</v>
      </c>
      <c r="GZ502" s="204" t="s">
        <v>909</v>
      </c>
      <c r="HA502" s="204" t="s">
        <v>910</v>
      </c>
      <c r="HB502" s="204" t="s">
        <v>911</v>
      </c>
      <c r="HC502" s="204" t="s">
        <v>912</v>
      </c>
      <c r="HD502" s="204" t="s">
        <v>913</v>
      </c>
      <c r="HE502" s="204" t="s">
        <v>914</v>
      </c>
      <c r="HF502" s="204" t="s">
        <v>915</v>
      </c>
      <c r="HG502" s="204" t="s">
        <v>916</v>
      </c>
      <c r="HH502" s="204" t="s">
        <v>917</v>
      </c>
      <c r="HI502" s="204" t="s">
        <v>918</v>
      </c>
      <c r="HJ502" s="204" t="s">
        <v>919</v>
      </c>
      <c r="HK502" s="204" t="s">
        <v>920</v>
      </c>
      <c r="HL502" s="204" t="s">
        <v>921</v>
      </c>
      <c r="HM502" s="204" t="s">
        <v>922</v>
      </c>
      <c r="HN502" s="204" t="s">
        <v>923</v>
      </c>
      <c r="HO502" s="204" t="s">
        <v>924</v>
      </c>
      <c r="HP502" s="204" t="s">
        <v>925</v>
      </c>
      <c r="HQ502" s="204" t="s">
        <v>926</v>
      </c>
      <c r="HR502" s="204" t="s">
        <v>927</v>
      </c>
      <c r="HS502" s="204" t="s">
        <v>928</v>
      </c>
      <c r="HT502" s="204" t="s">
        <v>929</v>
      </c>
      <c r="HU502" s="204" t="s">
        <v>930</v>
      </c>
      <c r="HV502" s="204" t="s">
        <v>931</v>
      </c>
      <c r="HW502" s="204" t="s">
        <v>932</v>
      </c>
      <c r="HX502" s="204" t="s">
        <v>933</v>
      </c>
      <c r="HY502" s="205" t="s">
        <v>678</v>
      </c>
    </row>
    <row r="503" spans="1:233" x14ac:dyDescent="0.25">
      <c r="A503" s="206" t="s">
        <v>1000</v>
      </c>
      <c r="B503" s="207">
        <v>37</v>
      </c>
      <c r="C503" s="207">
        <v>54</v>
      </c>
      <c r="D503" s="207">
        <v>31</v>
      </c>
      <c r="E503" s="207">
        <v>20</v>
      </c>
      <c r="F503" s="207">
        <v>43</v>
      </c>
      <c r="G503" s="207">
        <v>46</v>
      </c>
      <c r="H503" s="207">
        <v>131</v>
      </c>
      <c r="I503" s="207">
        <v>7</v>
      </c>
      <c r="J503" s="207">
        <v>32</v>
      </c>
      <c r="K503" s="207">
        <v>18</v>
      </c>
      <c r="L503" s="207">
        <v>21</v>
      </c>
      <c r="M503" s="207">
        <v>39</v>
      </c>
      <c r="N503" s="207">
        <v>88</v>
      </c>
      <c r="O503" s="207">
        <v>72</v>
      </c>
      <c r="P503" s="207">
        <v>23</v>
      </c>
      <c r="Q503" s="207">
        <v>31</v>
      </c>
      <c r="R503" s="207">
        <v>59</v>
      </c>
      <c r="S503" s="207">
        <v>10</v>
      </c>
      <c r="T503" s="207">
        <v>26</v>
      </c>
      <c r="U503" s="207">
        <v>18</v>
      </c>
      <c r="V503" s="207">
        <v>13</v>
      </c>
      <c r="W503" s="207">
        <v>7</v>
      </c>
      <c r="X503" s="207">
        <v>9</v>
      </c>
      <c r="Y503" s="207">
        <v>25</v>
      </c>
      <c r="Z503" s="207">
        <v>10</v>
      </c>
      <c r="AA503" s="207">
        <v>13</v>
      </c>
      <c r="AB503" s="207">
        <v>27</v>
      </c>
      <c r="AC503" s="207">
        <v>33</v>
      </c>
      <c r="AD503" s="207">
        <v>22</v>
      </c>
      <c r="AE503" s="207">
        <v>36</v>
      </c>
      <c r="AF503" s="207">
        <v>39</v>
      </c>
      <c r="AG503" s="207">
        <v>21</v>
      </c>
      <c r="AH503" s="207">
        <v>8</v>
      </c>
      <c r="AI503" s="207">
        <v>26</v>
      </c>
      <c r="AJ503" s="207">
        <v>32</v>
      </c>
      <c r="AK503" s="213">
        <v>39</v>
      </c>
      <c r="AL503" s="207">
        <v>10</v>
      </c>
      <c r="AM503" s="207">
        <v>0</v>
      </c>
      <c r="AN503" s="207">
        <v>0</v>
      </c>
      <c r="AO503" s="207">
        <v>9</v>
      </c>
      <c r="AP503" s="207">
        <v>2</v>
      </c>
      <c r="AQ503" s="207">
        <v>5</v>
      </c>
      <c r="AR503" s="207">
        <v>41</v>
      </c>
      <c r="AS503" s="207">
        <v>38</v>
      </c>
      <c r="AT503" s="207">
        <v>132</v>
      </c>
      <c r="AU503" s="207">
        <v>67</v>
      </c>
      <c r="AV503" s="207">
        <v>63</v>
      </c>
      <c r="AW503" s="207">
        <v>44</v>
      </c>
      <c r="AX503" s="207">
        <v>60</v>
      </c>
      <c r="AY503" s="207">
        <v>13</v>
      </c>
      <c r="AZ503" s="207">
        <v>12</v>
      </c>
      <c r="BA503" s="207">
        <v>17</v>
      </c>
      <c r="BB503" s="207">
        <v>44</v>
      </c>
      <c r="BC503" s="207">
        <v>11</v>
      </c>
      <c r="BD503" s="207">
        <v>14</v>
      </c>
      <c r="BE503" s="207">
        <v>0</v>
      </c>
      <c r="BF503" s="207">
        <v>43</v>
      </c>
      <c r="BG503" s="207">
        <v>21</v>
      </c>
      <c r="BH503" s="207">
        <v>15</v>
      </c>
      <c r="BI503" s="207">
        <v>27</v>
      </c>
      <c r="BJ503" s="207">
        <v>12</v>
      </c>
      <c r="BK503" s="207">
        <v>26</v>
      </c>
      <c r="BL503" s="207">
        <v>7</v>
      </c>
      <c r="BM503" s="207">
        <v>15</v>
      </c>
      <c r="BN503" s="207">
        <v>47</v>
      </c>
      <c r="BO503" s="207">
        <v>100</v>
      </c>
      <c r="BP503" s="207">
        <v>27</v>
      </c>
      <c r="BQ503" s="207">
        <v>41</v>
      </c>
      <c r="BR503" s="207">
        <v>21</v>
      </c>
      <c r="BS503" s="207">
        <v>18</v>
      </c>
      <c r="BT503" s="207">
        <v>62</v>
      </c>
      <c r="BU503" s="207">
        <v>9</v>
      </c>
      <c r="BV503" s="207">
        <v>9</v>
      </c>
      <c r="BW503" s="207">
        <v>3</v>
      </c>
      <c r="BX503" s="207">
        <v>7</v>
      </c>
      <c r="BY503" s="207">
        <v>13</v>
      </c>
      <c r="BZ503" s="207">
        <v>7</v>
      </c>
      <c r="CA503" s="207">
        <v>74</v>
      </c>
      <c r="CB503" s="207">
        <v>15</v>
      </c>
      <c r="CC503" s="207">
        <v>55</v>
      </c>
      <c r="CD503" s="207">
        <v>71</v>
      </c>
      <c r="CE503" s="207">
        <v>41</v>
      </c>
      <c r="CF503" s="207">
        <v>5</v>
      </c>
      <c r="CG503" s="207">
        <v>14</v>
      </c>
      <c r="CH503" s="207">
        <v>17</v>
      </c>
      <c r="CI503" s="207">
        <v>4</v>
      </c>
      <c r="CJ503" s="207">
        <v>4</v>
      </c>
      <c r="CK503" s="207">
        <v>3</v>
      </c>
      <c r="CL503" s="207">
        <v>11</v>
      </c>
      <c r="CM503" s="207">
        <v>8</v>
      </c>
      <c r="CN503" s="207">
        <v>7</v>
      </c>
      <c r="CO503" s="207">
        <v>10</v>
      </c>
      <c r="CP503" s="207">
        <v>35</v>
      </c>
      <c r="CQ503" s="207">
        <v>25</v>
      </c>
      <c r="CR503" s="207">
        <v>18</v>
      </c>
      <c r="CS503" s="207">
        <v>11</v>
      </c>
      <c r="CT503" s="207">
        <v>0</v>
      </c>
      <c r="CU503" s="207">
        <v>21</v>
      </c>
      <c r="CV503" s="207">
        <v>513</v>
      </c>
      <c r="CW503" s="207">
        <v>14</v>
      </c>
      <c r="CX503" s="207">
        <v>13</v>
      </c>
      <c r="CY503" s="207">
        <v>8</v>
      </c>
      <c r="CZ503" s="207">
        <v>0</v>
      </c>
      <c r="DA503" s="207">
        <v>12</v>
      </c>
      <c r="DB503" s="207">
        <v>43</v>
      </c>
      <c r="DC503" s="207">
        <v>12</v>
      </c>
      <c r="DD503" s="207">
        <v>23</v>
      </c>
      <c r="DE503" s="207">
        <v>20</v>
      </c>
      <c r="DF503" s="207">
        <v>34</v>
      </c>
      <c r="DG503" s="207">
        <v>13</v>
      </c>
      <c r="DH503" s="207">
        <v>19</v>
      </c>
      <c r="DI503" s="207">
        <v>27</v>
      </c>
      <c r="DJ503" s="207">
        <v>74</v>
      </c>
      <c r="DK503" s="207">
        <v>307</v>
      </c>
      <c r="DL503" s="207">
        <v>409</v>
      </c>
      <c r="DM503" s="207">
        <v>263</v>
      </c>
      <c r="DN503" s="207">
        <v>470</v>
      </c>
      <c r="DO503" s="207">
        <v>134</v>
      </c>
      <c r="DP503" s="207">
        <v>20</v>
      </c>
      <c r="DQ503" s="207">
        <v>10</v>
      </c>
      <c r="DR503" s="207">
        <v>46</v>
      </c>
      <c r="DS503" s="207">
        <v>43</v>
      </c>
      <c r="DT503" s="207">
        <v>10</v>
      </c>
      <c r="DU503" s="207">
        <v>103</v>
      </c>
      <c r="DV503" s="207">
        <v>26</v>
      </c>
      <c r="DW503" s="207">
        <v>5</v>
      </c>
      <c r="DX503" s="207">
        <v>0</v>
      </c>
      <c r="DY503" s="207">
        <v>84</v>
      </c>
      <c r="DZ503" s="207">
        <v>6</v>
      </c>
      <c r="EA503" s="207">
        <v>2</v>
      </c>
      <c r="EB503" s="207">
        <v>8</v>
      </c>
      <c r="EC503" s="207">
        <v>4</v>
      </c>
      <c r="ED503" s="207">
        <v>10</v>
      </c>
      <c r="EE503" s="207">
        <v>56</v>
      </c>
      <c r="EF503" s="207">
        <v>19</v>
      </c>
      <c r="EG503" s="207">
        <v>33</v>
      </c>
      <c r="EH503" s="207">
        <v>28</v>
      </c>
      <c r="EI503" s="207">
        <v>7</v>
      </c>
      <c r="EJ503" s="207">
        <v>5</v>
      </c>
      <c r="EK503" s="207">
        <v>29</v>
      </c>
      <c r="EL503" s="207">
        <v>9</v>
      </c>
      <c r="EM503" s="207">
        <v>12</v>
      </c>
      <c r="EN503" s="207">
        <v>13</v>
      </c>
      <c r="EO503" s="207">
        <v>34</v>
      </c>
      <c r="EP503" s="207">
        <v>51</v>
      </c>
      <c r="EQ503" s="207">
        <v>21</v>
      </c>
      <c r="ER503" s="207">
        <v>34</v>
      </c>
      <c r="ES503" s="207">
        <v>6</v>
      </c>
      <c r="ET503" s="207">
        <v>23</v>
      </c>
      <c r="EU503" s="207">
        <v>1</v>
      </c>
      <c r="EV503" s="207">
        <v>94</v>
      </c>
      <c r="EW503" s="207">
        <v>140</v>
      </c>
      <c r="EX503" s="207">
        <v>47</v>
      </c>
      <c r="EY503" s="207">
        <v>17</v>
      </c>
      <c r="EZ503" s="207">
        <v>16</v>
      </c>
      <c r="FA503" s="207">
        <v>17</v>
      </c>
      <c r="FB503" s="207">
        <v>22</v>
      </c>
      <c r="FC503" s="207">
        <v>0</v>
      </c>
      <c r="FD503" s="207">
        <v>8</v>
      </c>
      <c r="FE503" s="207">
        <v>3</v>
      </c>
      <c r="FF503" s="207">
        <v>11</v>
      </c>
      <c r="FG503" s="207">
        <v>88</v>
      </c>
      <c r="FH503" s="207">
        <v>91</v>
      </c>
      <c r="FI503" s="213">
        <v>22</v>
      </c>
      <c r="FJ503" s="207">
        <v>15</v>
      </c>
      <c r="FK503" s="207">
        <v>27</v>
      </c>
      <c r="FL503" s="207">
        <v>38</v>
      </c>
      <c r="FM503" s="207">
        <v>17</v>
      </c>
      <c r="FN503" s="207">
        <v>18</v>
      </c>
      <c r="FO503" s="207">
        <v>59</v>
      </c>
      <c r="FP503" s="207">
        <v>42</v>
      </c>
      <c r="FQ503" s="207">
        <v>10</v>
      </c>
      <c r="FR503" s="207">
        <v>184</v>
      </c>
      <c r="FS503" s="207">
        <v>226</v>
      </c>
      <c r="FT503" s="207">
        <v>137</v>
      </c>
      <c r="FU503" s="207">
        <v>113</v>
      </c>
      <c r="FV503" s="207">
        <v>147</v>
      </c>
      <c r="FW503" s="207">
        <v>88</v>
      </c>
      <c r="FX503" s="207">
        <v>169</v>
      </c>
      <c r="FY503" s="207">
        <v>291</v>
      </c>
      <c r="FZ503" s="207">
        <v>210</v>
      </c>
      <c r="GA503" s="207">
        <v>83</v>
      </c>
      <c r="GB503" s="207">
        <v>107</v>
      </c>
      <c r="GC503" s="207">
        <v>187</v>
      </c>
      <c r="GD503" s="207">
        <v>10</v>
      </c>
      <c r="GE503" s="207">
        <v>65</v>
      </c>
      <c r="GF503" s="207">
        <v>186</v>
      </c>
      <c r="GG503" s="207">
        <v>205</v>
      </c>
      <c r="GH503" s="207">
        <v>113</v>
      </c>
      <c r="GI503" s="207">
        <v>136</v>
      </c>
      <c r="GJ503" s="207">
        <v>18</v>
      </c>
      <c r="GK503" s="207">
        <v>294</v>
      </c>
      <c r="GL503" s="207">
        <v>249</v>
      </c>
      <c r="GM503" s="207">
        <v>67</v>
      </c>
      <c r="GN503" s="207">
        <v>95</v>
      </c>
      <c r="GO503" s="207">
        <v>36</v>
      </c>
      <c r="GP503" s="207">
        <v>338</v>
      </c>
      <c r="GQ503" s="207">
        <v>42</v>
      </c>
      <c r="GR503" s="207">
        <v>26</v>
      </c>
      <c r="GS503" s="207">
        <v>51</v>
      </c>
      <c r="GT503" s="207">
        <v>140</v>
      </c>
      <c r="GU503" s="207">
        <v>12</v>
      </c>
      <c r="GV503" s="207">
        <v>4</v>
      </c>
      <c r="GW503" s="207">
        <v>14</v>
      </c>
      <c r="GX503" s="207">
        <v>6</v>
      </c>
      <c r="GY503" s="207">
        <v>6</v>
      </c>
      <c r="GZ503" s="207">
        <v>2</v>
      </c>
      <c r="HA503" s="207">
        <v>80</v>
      </c>
      <c r="HB503" s="207">
        <v>0</v>
      </c>
      <c r="HC503" s="207">
        <v>12</v>
      </c>
      <c r="HD503" s="207">
        <v>14</v>
      </c>
      <c r="HE503" s="207">
        <v>14</v>
      </c>
      <c r="HF503" s="207">
        <v>11</v>
      </c>
      <c r="HG503" s="207">
        <v>41</v>
      </c>
      <c r="HH503" s="207">
        <v>20</v>
      </c>
      <c r="HI503" s="207">
        <v>10</v>
      </c>
      <c r="HJ503" s="207">
        <v>18</v>
      </c>
      <c r="HK503" s="207">
        <v>33</v>
      </c>
      <c r="HL503" s="207">
        <v>1</v>
      </c>
      <c r="HM503" s="207">
        <v>6</v>
      </c>
      <c r="HN503" s="207">
        <v>4</v>
      </c>
      <c r="HO503" s="207">
        <v>7</v>
      </c>
      <c r="HP503" s="207">
        <v>15</v>
      </c>
      <c r="HQ503" s="207">
        <v>9</v>
      </c>
      <c r="HR503" s="207">
        <v>23</v>
      </c>
      <c r="HS503" s="207">
        <v>22</v>
      </c>
      <c r="HT503" s="207">
        <v>13</v>
      </c>
      <c r="HU503" s="207">
        <v>6</v>
      </c>
      <c r="HV503" s="207">
        <v>31</v>
      </c>
      <c r="HW503" s="207">
        <v>4</v>
      </c>
      <c r="HX503" s="207">
        <v>5</v>
      </c>
      <c r="HY503" s="208">
        <v>11151</v>
      </c>
    </row>
    <row r="504" spans="1:233" x14ac:dyDescent="0.25">
      <c r="A504" s="206" t="s">
        <v>1001</v>
      </c>
      <c r="B504" s="207">
        <v>138</v>
      </c>
      <c r="C504" s="207">
        <v>218</v>
      </c>
      <c r="D504" s="207">
        <v>203</v>
      </c>
      <c r="E504" s="207">
        <v>94</v>
      </c>
      <c r="F504" s="207">
        <v>239</v>
      </c>
      <c r="G504" s="207">
        <v>313</v>
      </c>
      <c r="H504" s="207">
        <v>222</v>
      </c>
      <c r="I504" s="207">
        <v>13</v>
      </c>
      <c r="J504" s="207">
        <v>84</v>
      </c>
      <c r="K504" s="207">
        <v>43</v>
      </c>
      <c r="L504" s="207">
        <v>273</v>
      </c>
      <c r="M504" s="207">
        <v>75</v>
      </c>
      <c r="N504" s="207">
        <v>534</v>
      </c>
      <c r="O504" s="207">
        <v>160</v>
      </c>
      <c r="P504" s="207">
        <v>323</v>
      </c>
      <c r="Q504" s="207">
        <v>134</v>
      </c>
      <c r="R504" s="207">
        <v>411</v>
      </c>
      <c r="S504" s="207">
        <v>88</v>
      </c>
      <c r="T504" s="207">
        <v>131</v>
      </c>
      <c r="U504" s="207">
        <v>97</v>
      </c>
      <c r="V504" s="207">
        <v>53</v>
      </c>
      <c r="W504" s="207">
        <v>16</v>
      </c>
      <c r="X504" s="207">
        <v>26</v>
      </c>
      <c r="Y504" s="207">
        <v>89</v>
      </c>
      <c r="Z504" s="207">
        <v>87</v>
      </c>
      <c r="AA504" s="207">
        <v>37</v>
      </c>
      <c r="AB504" s="207">
        <v>144</v>
      </c>
      <c r="AC504" s="207">
        <v>86</v>
      </c>
      <c r="AD504" s="207">
        <v>101</v>
      </c>
      <c r="AE504" s="207">
        <v>117</v>
      </c>
      <c r="AF504" s="207">
        <v>150</v>
      </c>
      <c r="AG504" s="207">
        <v>82</v>
      </c>
      <c r="AH504" s="207">
        <v>93</v>
      </c>
      <c r="AI504" s="207">
        <v>54</v>
      </c>
      <c r="AJ504" s="207">
        <v>374</v>
      </c>
      <c r="AK504" s="213">
        <v>371</v>
      </c>
      <c r="AL504" s="207">
        <v>169</v>
      </c>
      <c r="AM504" s="207">
        <v>2</v>
      </c>
      <c r="AN504" s="207">
        <v>5</v>
      </c>
      <c r="AO504" s="207">
        <v>17</v>
      </c>
      <c r="AP504" s="207">
        <v>8</v>
      </c>
      <c r="AQ504" s="207">
        <v>25</v>
      </c>
      <c r="AR504" s="207">
        <v>364</v>
      </c>
      <c r="AS504" s="207">
        <v>563</v>
      </c>
      <c r="AT504" s="207">
        <v>419</v>
      </c>
      <c r="AU504" s="207">
        <v>190</v>
      </c>
      <c r="AV504" s="207">
        <v>73</v>
      </c>
      <c r="AW504" s="207">
        <v>69</v>
      </c>
      <c r="AX504" s="207">
        <v>128</v>
      </c>
      <c r="AY504" s="207">
        <v>30</v>
      </c>
      <c r="AZ504" s="207">
        <v>29</v>
      </c>
      <c r="BA504" s="207">
        <v>60</v>
      </c>
      <c r="BB504" s="207">
        <v>126</v>
      </c>
      <c r="BC504" s="207">
        <v>52</v>
      </c>
      <c r="BD504" s="207">
        <v>65</v>
      </c>
      <c r="BE504" s="207">
        <v>2</v>
      </c>
      <c r="BF504" s="207">
        <v>477</v>
      </c>
      <c r="BG504" s="207">
        <v>121</v>
      </c>
      <c r="BH504" s="207">
        <v>20</v>
      </c>
      <c r="BI504" s="207">
        <v>47</v>
      </c>
      <c r="BJ504" s="207">
        <v>74</v>
      </c>
      <c r="BK504" s="207">
        <v>51</v>
      </c>
      <c r="BL504" s="207">
        <v>29</v>
      </c>
      <c r="BM504" s="207">
        <v>46</v>
      </c>
      <c r="BN504" s="207">
        <v>355</v>
      </c>
      <c r="BO504" s="207">
        <v>384</v>
      </c>
      <c r="BP504" s="207">
        <v>63</v>
      </c>
      <c r="BQ504" s="207">
        <v>134</v>
      </c>
      <c r="BR504" s="207">
        <v>127</v>
      </c>
      <c r="BS504" s="207">
        <v>43</v>
      </c>
      <c r="BT504" s="207">
        <v>88</v>
      </c>
      <c r="BU504" s="207">
        <v>60</v>
      </c>
      <c r="BV504" s="207">
        <v>82</v>
      </c>
      <c r="BW504" s="207">
        <v>29</v>
      </c>
      <c r="BX504" s="207">
        <v>36</v>
      </c>
      <c r="BY504" s="207">
        <v>29</v>
      </c>
      <c r="BZ504" s="207">
        <v>40</v>
      </c>
      <c r="CA504" s="207">
        <v>423</v>
      </c>
      <c r="CB504" s="207">
        <v>43</v>
      </c>
      <c r="CC504" s="207">
        <v>341</v>
      </c>
      <c r="CD504" s="207">
        <v>500</v>
      </c>
      <c r="CE504" s="207">
        <v>134</v>
      </c>
      <c r="CF504" s="207">
        <v>5</v>
      </c>
      <c r="CG504" s="207">
        <v>36</v>
      </c>
      <c r="CH504" s="207">
        <v>31</v>
      </c>
      <c r="CI504" s="207">
        <v>19</v>
      </c>
      <c r="CJ504" s="207">
        <v>33</v>
      </c>
      <c r="CK504" s="207">
        <v>16</v>
      </c>
      <c r="CL504" s="207">
        <v>60</v>
      </c>
      <c r="CM504" s="207">
        <v>33</v>
      </c>
      <c r="CN504" s="207">
        <v>28</v>
      </c>
      <c r="CO504" s="207">
        <v>45</v>
      </c>
      <c r="CP504" s="207">
        <v>50</v>
      </c>
      <c r="CQ504" s="207">
        <v>76</v>
      </c>
      <c r="CR504" s="207">
        <v>68</v>
      </c>
      <c r="CS504" s="207">
        <v>40</v>
      </c>
      <c r="CT504" s="207">
        <v>1</v>
      </c>
      <c r="CU504" s="207">
        <v>56</v>
      </c>
      <c r="CV504" s="207">
        <v>756</v>
      </c>
      <c r="CW504" s="207">
        <v>39</v>
      </c>
      <c r="CX504" s="207">
        <v>56</v>
      </c>
      <c r="CY504" s="207">
        <v>23</v>
      </c>
      <c r="CZ504" s="207">
        <v>3</v>
      </c>
      <c r="DA504" s="207">
        <v>17</v>
      </c>
      <c r="DB504" s="207">
        <v>64</v>
      </c>
      <c r="DC504" s="207">
        <v>36</v>
      </c>
      <c r="DD504" s="207">
        <v>81</v>
      </c>
      <c r="DE504" s="207">
        <v>76</v>
      </c>
      <c r="DF504" s="207">
        <v>93</v>
      </c>
      <c r="DG504" s="207">
        <v>65</v>
      </c>
      <c r="DH504" s="207">
        <v>43</v>
      </c>
      <c r="DI504" s="207">
        <v>69</v>
      </c>
      <c r="DJ504" s="207">
        <v>411</v>
      </c>
      <c r="DK504" s="207">
        <v>897</v>
      </c>
      <c r="DL504" s="207">
        <v>839</v>
      </c>
      <c r="DM504" s="207">
        <v>559</v>
      </c>
      <c r="DN504" s="207">
        <v>1464</v>
      </c>
      <c r="DO504" s="207">
        <v>250</v>
      </c>
      <c r="DP504" s="207">
        <v>76</v>
      </c>
      <c r="DQ504" s="207">
        <v>35</v>
      </c>
      <c r="DR504" s="207">
        <v>139</v>
      </c>
      <c r="DS504" s="207">
        <v>56</v>
      </c>
      <c r="DT504" s="207">
        <v>44</v>
      </c>
      <c r="DU504" s="207">
        <v>552</v>
      </c>
      <c r="DV504" s="207">
        <v>169</v>
      </c>
      <c r="DW504" s="207">
        <v>20</v>
      </c>
      <c r="DX504" s="207">
        <v>0</v>
      </c>
      <c r="DY504" s="207">
        <v>160</v>
      </c>
      <c r="DZ504" s="207">
        <v>54</v>
      </c>
      <c r="EA504" s="207">
        <v>49</v>
      </c>
      <c r="EB504" s="207">
        <v>15</v>
      </c>
      <c r="EC504" s="207">
        <v>23</v>
      </c>
      <c r="ED504" s="207">
        <v>20</v>
      </c>
      <c r="EE504" s="207">
        <v>528</v>
      </c>
      <c r="EF504" s="207">
        <v>75</v>
      </c>
      <c r="EG504" s="207">
        <v>86</v>
      </c>
      <c r="EH504" s="207">
        <v>67</v>
      </c>
      <c r="EI504" s="207">
        <v>26</v>
      </c>
      <c r="EJ504" s="207">
        <v>24</v>
      </c>
      <c r="EK504" s="207">
        <v>227</v>
      </c>
      <c r="EL504" s="207">
        <v>55</v>
      </c>
      <c r="EM504" s="207">
        <v>28</v>
      </c>
      <c r="EN504" s="207">
        <v>37</v>
      </c>
      <c r="EO504" s="207">
        <v>87</v>
      </c>
      <c r="EP504" s="207">
        <v>295</v>
      </c>
      <c r="EQ504" s="207">
        <v>167</v>
      </c>
      <c r="ER504" s="207">
        <v>173</v>
      </c>
      <c r="ES504" s="207">
        <v>70</v>
      </c>
      <c r="ET504" s="207">
        <v>44</v>
      </c>
      <c r="EU504" s="207">
        <v>6</v>
      </c>
      <c r="EV504" s="207">
        <v>285</v>
      </c>
      <c r="EW504" s="207">
        <v>382</v>
      </c>
      <c r="EX504" s="207">
        <v>65</v>
      </c>
      <c r="EY504" s="207">
        <v>31</v>
      </c>
      <c r="EZ504" s="207">
        <v>31</v>
      </c>
      <c r="FA504" s="207">
        <v>49</v>
      </c>
      <c r="FB504" s="207">
        <v>49</v>
      </c>
      <c r="FC504" s="207">
        <v>18</v>
      </c>
      <c r="FD504" s="207">
        <v>5</v>
      </c>
      <c r="FE504" s="207">
        <v>22</v>
      </c>
      <c r="FF504" s="207">
        <v>13</v>
      </c>
      <c r="FG504" s="207">
        <v>54</v>
      </c>
      <c r="FH504" s="207">
        <v>174</v>
      </c>
      <c r="FI504" s="213">
        <v>28</v>
      </c>
      <c r="FJ504" s="207">
        <v>67</v>
      </c>
      <c r="FK504" s="207">
        <v>153</v>
      </c>
      <c r="FL504" s="207">
        <v>110</v>
      </c>
      <c r="FM504" s="207">
        <v>52</v>
      </c>
      <c r="FN504" s="207">
        <v>69</v>
      </c>
      <c r="FO504" s="207">
        <v>83</v>
      </c>
      <c r="FP504" s="207">
        <v>130</v>
      </c>
      <c r="FQ504" s="207">
        <v>39</v>
      </c>
      <c r="FR504" s="207">
        <v>406</v>
      </c>
      <c r="FS504" s="207">
        <v>399</v>
      </c>
      <c r="FT504" s="207">
        <v>366</v>
      </c>
      <c r="FU504" s="207">
        <v>421</v>
      </c>
      <c r="FV504" s="207">
        <v>564</v>
      </c>
      <c r="FW504" s="207">
        <v>226</v>
      </c>
      <c r="FX504" s="207">
        <v>424</v>
      </c>
      <c r="FY504" s="207">
        <v>493</v>
      </c>
      <c r="FZ504" s="207">
        <v>345</v>
      </c>
      <c r="GA504" s="207">
        <v>354</v>
      </c>
      <c r="GB504" s="207">
        <v>384</v>
      </c>
      <c r="GC504" s="207">
        <v>593</v>
      </c>
      <c r="GD504" s="207">
        <v>76</v>
      </c>
      <c r="GE504" s="207">
        <v>216</v>
      </c>
      <c r="GF504" s="207">
        <v>502</v>
      </c>
      <c r="GG504" s="207">
        <v>655</v>
      </c>
      <c r="GH504" s="207">
        <v>465</v>
      </c>
      <c r="GI504" s="207">
        <v>272</v>
      </c>
      <c r="GJ504" s="207">
        <v>41</v>
      </c>
      <c r="GK504" s="207">
        <v>671</v>
      </c>
      <c r="GL504" s="207">
        <v>350</v>
      </c>
      <c r="GM504" s="207">
        <v>293</v>
      </c>
      <c r="GN504" s="207">
        <v>284</v>
      </c>
      <c r="GO504" s="207">
        <v>360</v>
      </c>
      <c r="GP504" s="207">
        <v>447</v>
      </c>
      <c r="GQ504" s="207">
        <v>137</v>
      </c>
      <c r="GR504" s="207">
        <v>50</v>
      </c>
      <c r="GS504" s="207">
        <v>98</v>
      </c>
      <c r="GT504" s="207">
        <v>291</v>
      </c>
      <c r="GU504" s="207">
        <v>29</v>
      </c>
      <c r="GV504" s="207">
        <v>20</v>
      </c>
      <c r="GW504" s="207">
        <v>37</v>
      </c>
      <c r="GX504" s="207">
        <v>6</v>
      </c>
      <c r="GY504" s="207">
        <v>17</v>
      </c>
      <c r="GZ504" s="207">
        <v>4</v>
      </c>
      <c r="HA504" s="207">
        <v>450</v>
      </c>
      <c r="HB504" s="207">
        <v>0</v>
      </c>
      <c r="HC504" s="207">
        <v>65</v>
      </c>
      <c r="HD504" s="207">
        <v>22</v>
      </c>
      <c r="HE504" s="207">
        <v>65</v>
      </c>
      <c r="HF504" s="207">
        <v>22</v>
      </c>
      <c r="HG504" s="207">
        <v>68</v>
      </c>
      <c r="HH504" s="207">
        <v>62</v>
      </c>
      <c r="HI504" s="207">
        <v>74</v>
      </c>
      <c r="HJ504" s="207">
        <v>30</v>
      </c>
      <c r="HK504" s="207">
        <v>288</v>
      </c>
      <c r="HL504" s="207">
        <v>0</v>
      </c>
      <c r="HM504" s="207">
        <v>27</v>
      </c>
      <c r="HN504" s="207">
        <v>19</v>
      </c>
      <c r="HO504" s="207">
        <v>25</v>
      </c>
      <c r="HP504" s="207">
        <v>69</v>
      </c>
      <c r="HQ504" s="207">
        <v>44</v>
      </c>
      <c r="HR504" s="207">
        <v>51</v>
      </c>
      <c r="HS504" s="207">
        <v>68</v>
      </c>
      <c r="HT504" s="207">
        <v>82</v>
      </c>
      <c r="HU504" s="207">
        <v>28</v>
      </c>
      <c r="HV504" s="207">
        <v>367</v>
      </c>
      <c r="HW504" s="207">
        <v>27</v>
      </c>
      <c r="HX504" s="207">
        <v>9</v>
      </c>
      <c r="HY504" s="208">
        <v>35857</v>
      </c>
    </row>
    <row r="505" spans="1:233" x14ac:dyDescent="0.25">
      <c r="A505" s="209" t="s">
        <v>678</v>
      </c>
      <c r="B505" s="208">
        <v>175</v>
      </c>
      <c r="C505" s="208">
        <v>272</v>
      </c>
      <c r="D505" s="208">
        <v>234</v>
      </c>
      <c r="E505" s="208">
        <v>114</v>
      </c>
      <c r="F505" s="208">
        <v>282</v>
      </c>
      <c r="G505" s="208">
        <v>359</v>
      </c>
      <c r="H505" s="208">
        <v>353</v>
      </c>
      <c r="I505" s="208">
        <v>20</v>
      </c>
      <c r="J505" s="208">
        <v>116</v>
      </c>
      <c r="K505" s="208">
        <v>61</v>
      </c>
      <c r="L505" s="208">
        <v>294</v>
      </c>
      <c r="M505" s="208">
        <v>114</v>
      </c>
      <c r="N505" s="208">
        <v>622</v>
      </c>
      <c r="O505" s="208">
        <v>232</v>
      </c>
      <c r="P505" s="208">
        <v>346</v>
      </c>
      <c r="Q505" s="208">
        <v>165</v>
      </c>
      <c r="R505" s="208">
        <v>470</v>
      </c>
      <c r="S505" s="208">
        <v>98</v>
      </c>
      <c r="T505" s="208">
        <v>157</v>
      </c>
      <c r="U505" s="208">
        <v>115</v>
      </c>
      <c r="V505" s="208">
        <v>66</v>
      </c>
      <c r="W505" s="208">
        <v>23</v>
      </c>
      <c r="X505" s="208">
        <v>35</v>
      </c>
      <c r="Y505" s="208">
        <v>114</v>
      </c>
      <c r="Z505" s="208">
        <v>97</v>
      </c>
      <c r="AA505" s="208">
        <v>50</v>
      </c>
      <c r="AB505" s="208">
        <v>171</v>
      </c>
      <c r="AC505" s="208">
        <v>119</v>
      </c>
      <c r="AD505" s="208">
        <v>123</v>
      </c>
      <c r="AE505" s="208">
        <v>153</v>
      </c>
      <c r="AF505" s="208">
        <v>189</v>
      </c>
      <c r="AG505" s="208">
        <v>103</v>
      </c>
      <c r="AH505" s="208">
        <v>101</v>
      </c>
      <c r="AI505" s="208">
        <v>80</v>
      </c>
      <c r="AJ505" s="208">
        <v>406</v>
      </c>
      <c r="AK505" s="214">
        <v>410</v>
      </c>
      <c r="AL505" s="208">
        <v>179</v>
      </c>
      <c r="AM505" s="208">
        <v>2</v>
      </c>
      <c r="AN505" s="208">
        <v>5</v>
      </c>
      <c r="AO505" s="208">
        <v>26</v>
      </c>
      <c r="AP505" s="208">
        <v>10</v>
      </c>
      <c r="AQ505" s="208">
        <v>30</v>
      </c>
      <c r="AR505" s="208">
        <v>405</v>
      </c>
      <c r="AS505" s="208">
        <v>601</v>
      </c>
      <c r="AT505" s="208">
        <v>551</v>
      </c>
      <c r="AU505" s="208">
        <v>257</v>
      </c>
      <c r="AV505" s="208">
        <v>136</v>
      </c>
      <c r="AW505" s="208">
        <v>113</v>
      </c>
      <c r="AX505" s="208">
        <v>188</v>
      </c>
      <c r="AY505" s="208">
        <v>43</v>
      </c>
      <c r="AZ505" s="208">
        <v>41</v>
      </c>
      <c r="BA505" s="208">
        <v>77</v>
      </c>
      <c r="BB505" s="208">
        <v>170</v>
      </c>
      <c r="BC505" s="208">
        <v>63</v>
      </c>
      <c r="BD505" s="208">
        <v>79</v>
      </c>
      <c r="BE505" s="208">
        <v>2</v>
      </c>
      <c r="BF505" s="208">
        <v>520</v>
      </c>
      <c r="BG505" s="208">
        <v>142</v>
      </c>
      <c r="BH505" s="208">
        <v>35</v>
      </c>
      <c r="BI505" s="208">
        <v>74</v>
      </c>
      <c r="BJ505" s="208">
        <v>86</v>
      </c>
      <c r="BK505" s="208">
        <v>77</v>
      </c>
      <c r="BL505" s="208">
        <v>36</v>
      </c>
      <c r="BM505" s="208">
        <v>61</v>
      </c>
      <c r="BN505" s="208">
        <v>402</v>
      </c>
      <c r="BO505" s="208">
        <v>484</v>
      </c>
      <c r="BP505" s="208">
        <v>90</v>
      </c>
      <c r="BQ505" s="208">
        <v>175</v>
      </c>
      <c r="BR505" s="208">
        <v>148</v>
      </c>
      <c r="BS505" s="208">
        <v>61</v>
      </c>
      <c r="BT505" s="208">
        <v>150</v>
      </c>
      <c r="BU505" s="208">
        <v>69</v>
      </c>
      <c r="BV505" s="208">
        <v>91</v>
      </c>
      <c r="BW505" s="208">
        <v>32</v>
      </c>
      <c r="BX505" s="208">
        <v>43</v>
      </c>
      <c r="BY505" s="208">
        <v>42</v>
      </c>
      <c r="BZ505" s="208">
        <v>47</v>
      </c>
      <c r="CA505" s="208">
        <v>497</v>
      </c>
      <c r="CB505" s="208">
        <v>58</v>
      </c>
      <c r="CC505" s="208">
        <v>396</v>
      </c>
      <c r="CD505" s="208">
        <v>571</v>
      </c>
      <c r="CE505" s="208">
        <v>175</v>
      </c>
      <c r="CF505" s="208">
        <v>10</v>
      </c>
      <c r="CG505" s="208">
        <v>50</v>
      </c>
      <c r="CH505" s="208">
        <v>48</v>
      </c>
      <c r="CI505" s="208">
        <v>23</v>
      </c>
      <c r="CJ505" s="208">
        <v>37</v>
      </c>
      <c r="CK505" s="208">
        <v>19</v>
      </c>
      <c r="CL505" s="208">
        <v>71</v>
      </c>
      <c r="CM505" s="208">
        <v>41</v>
      </c>
      <c r="CN505" s="208">
        <v>35</v>
      </c>
      <c r="CO505" s="208">
        <v>55</v>
      </c>
      <c r="CP505" s="208">
        <v>85</v>
      </c>
      <c r="CQ505" s="208">
        <v>101</v>
      </c>
      <c r="CR505" s="208">
        <v>86</v>
      </c>
      <c r="CS505" s="208">
        <v>51</v>
      </c>
      <c r="CT505" s="208">
        <v>1</v>
      </c>
      <c r="CU505" s="208">
        <v>77</v>
      </c>
      <c r="CV505" s="208">
        <v>1269</v>
      </c>
      <c r="CW505" s="208">
        <v>53</v>
      </c>
      <c r="CX505" s="208">
        <v>69</v>
      </c>
      <c r="CY505" s="208">
        <v>31</v>
      </c>
      <c r="CZ505" s="208">
        <v>3</v>
      </c>
      <c r="DA505" s="208">
        <v>29</v>
      </c>
      <c r="DB505" s="208">
        <v>107</v>
      </c>
      <c r="DC505" s="208">
        <v>48</v>
      </c>
      <c r="DD505" s="208">
        <v>104</v>
      </c>
      <c r="DE505" s="208">
        <v>96</v>
      </c>
      <c r="DF505" s="208">
        <v>127</v>
      </c>
      <c r="DG505" s="208">
        <v>78</v>
      </c>
      <c r="DH505" s="208">
        <v>62</v>
      </c>
      <c r="DI505" s="208">
        <v>96</v>
      </c>
      <c r="DJ505" s="208">
        <v>485</v>
      </c>
      <c r="DK505" s="208">
        <v>1204</v>
      </c>
      <c r="DL505" s="208">
        <v>1248</v>
      </c>
      <c r="DM505" s="208">
        <v>822</v>
      </c>
      <c r="DN505" s="208">
        <v>1934</v>
      </c>
      <c r="DO505" s="208">
        <v>384</v>
      </c>
      <c r="DP505" s="208">
        <v>96</v>
      </c>
      <c r="DQ505" s="208">
        <v>45</v>
      </c>
      <c r="DR505" s="208">
        <v>185</v>
      </c>
      <c r="DS505" s="208">
        <v>99</v>
      </c>
      <c r="DT505" s="208">
        <v>54</v>
      </c>
      <c r="DU505" s="208">
        <v>655</v>
      </c>
      <c r="DV505" s="208">
        <v>195</v>
      </c>
      <c r="DW505" s="208">
        <v>25</v>
      </c>
      <c r="DX505" s="208">
        <v>0</v>
      </c>
      <c r="DY505" s="208">
        <v>244</v>
      </c>
      <c r="DZ505" s="208">
        <v>60</v>
      </c>
      <c r="EA505" s="208">
        <v>51</v>
      </c>
      <c r="EB505" s="208">
        <v>23</v>
      </c>
      <c r="EC505" s="208">
        <v>27</v>
      </c>
      <c r="ED505" s="208">
        <v>30</v>
      </c>
      <c r="EE505" s="208">
        <v>584</v>
      </c>
      <c r="EF505" s="208">
        <v>94</v>
      </c>
      <c r="EG505" s="208">
        <v>119</v>
      </c>
      <c r="EH505" s="208">
        <v>95</v>
      </c>
      <c r="EI505" s="208">
        <v>33</v>
      </c>
      <c r="EJ505" s="208">
        <v>29</v>
      </c>
      <c r="EK505" s="208">
        <v>256</v>
      </c>
      <c r="EL505" s="208">
        <v>64</v>
      </c>
      <c r="EM505" s="208">
        <v>40</v>
      </c>
      <c r="EN505" s="208">
        <v>50</v>
      </c>
      <c r="EO505" s="208">
        <v>121</v>
      </c>
      <c r="EP505" s="208">
        <v>346</v>
      </c>
      <c r="EQ505" s="208">
        <v>188</v>
      </c>
      <c r="ER505" s="208">
        <v>207</v>
      </c>
      <c r="ES505" s="208">
        <v>76</v>
      </c>
      <c r="ET505" s="208">
        <v>67</v>
      </c>
      <c r="EU505" s="208">
        <v>7</v>
      </c>
      <c r="EV505" s="208">
        <v>379</v>
      </c>
      <c r="EW505" s="208">
        <v>522</v>
      </c>
      <c r="EX505" s="208">
        <v>112</v>
      </c>
      <c r="EY505" s="208">
        <v>48</v>
      </c>
      <c r="EZ505" s="208">
        <v>47</v>
      </c>
      <c r="FA505" s="208">
        <v>66</v>
      </c>
      <c r="FB505" s="208">
        <v>71</v>
      </c>
      <c r="FC505" s="208">
        <v>18</v>
      </c>
      <c r="FD505" s="208">
        <v>13</v>
      </c>
      <c r="FE505" s="208">
        <v>25</v>
      </c>
      <c r="FF505" s="208">
        <v>24</v>
      </c>
      <c r="FG505" s="208">
        <v>142</v>
      </c>
      <c r="FH505" s="208">
        <v>265</v>
      </c>
      <c r="FI505" s="214">
        <v>50</v>
      </c>
      <c r="FJ505" s="208">
        <v>82</v>
      </c>
      <c r="FK505" s="208">
        <v>180</v>
      </c>
      <c r="FL505" s="208">
        <v>148</v>
      </c>
      <c r="FM505" s="208">
        <v>69</v>
      </c>
      <c r="FN505" s="208">
        <v>87</v>
      </c>
      <c r="FO505" s="208">
        <v>142</v>
      </c>
      <c r="FP505" s="208">
        <v>172</v>
      </c>
      <c r="FQ505" s="208">
        <v>49</v>
      </c>
      <c r="FR505" s="208">
        <v>590</v>
      </c>
      <c r="FS505" s="208">
        <v>625</v>
      </c>
      <c r="FT505" s="208">
        <v>503</v>
      </c>
      <c r="FU505" s="208">
        <v>534</v>
      </c>
      <c r="FV505" s="208">
        <v>711</v>
      </c>
      <c r="FW505" s="208">
        <v>314</v>
      </c>
      <c r="FX505" s="208">
        <v>593</v>
      </c>
      <c r="FY505" s="208">
        <v>784</v>
      </c>
      <c r="FZ505" s="208">
        <v>555</v>
      </c>
      <c r="GA505" s="208">
        <v>437</v>
      </c>
      <c r="GB505" s="208">
        <v>491</v>
      </c>
      <c r="GC505" s="208">
        <v>780</v>
      </c>
      <c r="GD505" s="208">
        <v>86</v>
      </c>
      <c r="GE505" s="208">
        <v>281</v>
      </c>
      <c r="GF505" s="208">
        <v>688</v>
      </c>
      <c r="GG505" s="208">
        <v>860</v>
      </c>
      <c r="GH505" s="208">
        <v>578</v>
      </c>
      <c r="GI505" s="208">
        <v>408</v>
      </c>
      <c r="GJ505" s="208">
        <v>59</v>
      </c>
      <c r="GK505" s="208">
        <v>965</v>
      </c>
      <c r="GL505" s="208">
        <v>599</v>
      </c>
      <c r="GM505" s="208">
        <v>360</v>
      </c>
      <c r="GN505" s="208">
        <v>379</v>
      </c>
      <c r="GO505" s="208">
        <v>396</v>
      </c>
      <c r="GP505" s="208">
        <v>785</v>
      </c>
      <c r="GQ505" s="208">
        <v>179</v>
      </c>
      <c r="GR505" s="208">
        <v>76</v>
      </c>
      <c r="GS505" s="208">
        <v>149</v>
      </c>
      <c r="GT505" s="208">
        <v>431</v>
      </c>
      <c r="GU505" s="208">
        <v>41</v>
      </c>
      <c r="GV505" s="208">
        <v>24</v>
      </c>
      <c r="GW505" s="208">
        <v>51</v>
      </c>
      <c r="GX505" s="208">
        <v>12</v>
      </c>
      <c r="GY505" s="208">
        <v>23</v>
      </c>
      <c r="GZ505" s="208">
        <v>6</v>
      </c>
      <c r="HA505" s="208">
        <v>530</v>
      </c>
      <c r="HB505" s="208">
        <v>0</v>
      </c>
      <c r="HC505" s="208">
        <v>77</v>
      </c>
      <c r="HD505" s="208">
        <v>36</v>
      </c>
      <c r="HE505" s="208">
        <v>79</v>
      </c>
      <c r="HF505" s="208">
        <v>33</v>
      </c>
      <c r="HG505" s="208">
        <v>109</v>
      </c>
      <c r="HH505" s="208">
        <v>82</v>
      </c>
      <c r="HI505" s="208">
        <v>84</v>
      </c>
      <c r="HJ505" s="208">
        <v>48</v>
      </c>
      <c r="HK505" s="208">
        <v>321</v>
      </c>
      <c r="HL505" s="208">
        <v>1</v>
      </c>
      <c r="HM505" s="208">
        <v>33</v>
      </c>
      <c r="HN505" s="208">
        <v>23</v>
      </c>
      <c r="HO505" s="208">
        <v>32</v>
      </c>
      <c r="HP505" s="208">
        <v>84</v>
      </c>
      <c r="HQ505" s="208">
        <v>53</v>
      </c>
      <c r="HR505" s="208">
        <v>74</v>
      </c>
      <c r="HS505" s="208">
        <v>90</v>
      </c>
      <c r="HT505" s="208">
        <v>95</v>
      </c>
      <c r="HU505" s="208">
        <v>34</v>
      </c>
      <c r="HV505" s="208">
        <v>398</v>
      </c>
      <c r="HW505" s="208">
        <v>31</v>
      </c>
      <c r="HX505" s="208">
        <v>14</v>
      </c>
      <c r="HY505" s="208">
        <v>47008</v>
      </c>
    </row>
    <row r="506" spans="1:233" x14ac:dyDescent="0.25">
      <c r="A506" s="210" t="s">
        <v>1014</v>
      </c>
    </row>
    <row r="507" spans="1:233" x14ac:dyDescent="0.25">
      <c r="A507" s="210" t="s">
        <v>1030</v>
      </c>
    </row>
    <row r="509" spans="1:233" x14ac:dyDescent="0.25">
      <c r="A509" s="201" t="s">
        <v>1003</v>
      </c>
    </row>
    <row r="510" spans="1:233" x14ac:dyDescent="0.25">
      <c r="A510" s="202" t="s">
        <v>1004</v>
      </c>
    </row>
    <row r="511" spans="1:233" x14ac:dyDescent="0.25">
      <c r="A511" s="203" t="s">
        <v>604</v>
      </c>
    </row>
    <row r="512" spans="1:233" x14ac:dyDescent="0.25">
      <c r="A512" s="303" t="s">
        <v>1005</v>
      </c>
      <c r="B512" s="306"/>
      <c r="C512" s="306"/>
      <c r="D512" s="306"/>
      <c r="E512" s="306"/>
      <c r="F512" s="306"/>
      <c r="G512" s="306"/>
      <c r="H512" s="306"/>
      <c r="I512" s="306"/>
      <c r="J512" s="306"/>
      <c r="K512" s="306"/>
      <c r="L512" s="306"/>
      <c r="M512" s="306"/>
      <c r="N512" s="306"/>
      <c r="O512" s="306"/>
      <c r="P512" s="306"/>
      <c r="Q512" s="306"/>
      <c r="R512" s="306"/>
      <c r="S512" s="306"/>
      <c r="T512" s="306"/>
      <c r="U512" s="306"/>
      <c r="V512" s="306"/>
      <c r="W512" s="306"/>
      <c r="X512" s="306"/>
      <c r="Y512" s="306"/>
      <c r="Z512" s="306"/>
      <c r="AA512" s="306"/>
      <c r="AB512" s="306"/>
      <c r="AC512" s="306"/>
      <c r="AD512" s="306"/>
      <c r="AE512" s="306"/>
      <c r="AF512" s="306"/>
      <c r="AG512" s="306"/>
      <c r="AH512" s="306"/>
      <c r="AI512" s="306"/>
      <c r="AJ512" s="306"/>
      <c r="AK512" s="306"/>
      <c r="AL512" s="306"/>
      <c r="AM512" s="306"/>
      <c r="AN512" s="306"/>
      <c r="AO512" s="306"/>
      <c r="AP512" s="306"/>
      <c r="AQ512" s="306"/>
      <c r="AR512" s="306"/>
      <c r="AS512" s="306"/>
      <c r="AT512" s="306"/>
      <c r="AU512" s="306"/>
      <c r="AV512" s="306"/>
      <c r="AW512" s="306"/>
      <c r="AX512" s="306"/>
      <c r="AY512" s="306"/>
      <c r="AZ512" s="306"/>
      <c r="BA512" s="306"/>
      <c r="BB512" s="306"/>
      <c r="BC512" s="306"/>
      <c r="BD512" s="306"/>
      <c r="BE512" s="306"/>
      <c r="BF512" s="306"/>
      <c r="BG512" s="306"/>
      <c r="BH512" s="306"/>
      <c r="BI512" s="306"/>
      <c r="BJ512" s="306"/>
      <c r="BK512" s="306"/>
      <c r="BL512" s="306"/>
      <c r="BM512" s="306"/>
      <c r="BN512" s="306"/>
      <c r="BO512" s="306"/>
      <c r="BP512" s="306"/>
      <c r="BQ512" s="306"/>
      <c r="BR512" s="306"/>
      <c r="BS512" s="306"/>
      <c r="BT512" s="306"/>
      <c r="BU512" s="306"/>
      <c r="BV512" s="306"/>
      <c r="BW512" s="306"/>
      <c r="BX512" s="306"/>
      <c r="BY512" s="306"/>
      <c r="BZ512" s="306"/>
      <c r="CA512" s="306"/>
      <c r="CB512" s="306"/>
      <c r="CC512" s="306"/>
      <c r="CD512" s="306"/>
      <c r="CE512" s="306"/>
      <c r="CF512" s="306"/>
      <c r="CG512" s="306"/>
      <c r="CH512" s="306"/>
      <c r="CI512" s="306"/>
      <c r="CJ512" s="306"/>
      <c r="CK512" s="306"/>
      <c r="CL512" s="306"/>
      <c r="CM512" s="306"/>
      <c r="CN512" s="306"/>
      <c r="CO512" s="306"/>
      <c r="CP512" s="306"/>
      <c r="CQ512" s="306"/>
      <c r="CR512" s="306"/>
      <c r="CS512" s="306"/>
      <c r="CT512" s="306"/>
      <c r="CU512" s="306"/>
      <c r="CV512" s="306"/>
      <c r="CW512" s="306"/>
      <c r="CX512" s="306"/>
      <c r="CY512" s="306"/>
      <c r="CZ512" s="306"/>
      <c r="DA512" s="306"/>
      <c r="DB512" s="306"/>
      <c r="DC512" s="306"/>
      <c r="DD512" s="306"/>
      <c r="DE512" s="306"/>
      <c r="DF512" s="306"/>
      <c r="DG512" s="306"/>
      <c r="DH512" s="306"/>
      <c r="DI512" s="306"/>
      <c r="DJ512" s="306"/>
      <c r="DK512" s="306"/>
      <c r="DL512" s="306"/>
      <c r="DM512" s="306"/>
      <c r="DN512" s="306"/>
      <c r="DO512" s="306"/>
      <c r="DP512" s="306"/>
      <c r="DQ512" s="306"/>
      <c r="DR512" s="306"/>
      <c r="DS512" s="306"/>
      <c r="DT512" s="306"/>
      <c r="DU512" s="306"/>
      <c r="DV512" s="306"/>
      <c r="DW512" s="306"/>
      <c r="DX512" s="306"/>
      <c r="DY512" s="306"/>
      <c r="DZ512" s="306"/>
      <c r="EA512" s="306"/>
      <c r="EB512" s="306"/>
      <c r="EC512" s="306"/>
      <c r="ED512" s="306"/>
      <c r="EE512" s="306"/>
      <c r="EF512" s="306"/>
      <c r="EG512" s="306"/>
      <c r="EH512" s="306"/>
      <c r="EI512" s="306"/>
      <c r="EJ512" s="306"/>
      <c r="EK512" s="306"/>
      <c r="EL512" s="306"/>
      <c r="EM512" s="306"/>
      <c r="EN512" s="306"/>
      <c r="EO512" s="306"/>
      <c r="EP512" s="306"/>
      <c r="EQ512" s="306"/>
      <c r="ER512" s="306"/>
      <c r="ES512" s="306"/>
      <c r="ET512" s="306"/>
      <c r="EU512" s="306"/>
      <c r="EV512" s="306"/>
      <c r="EW512" s="306"/>
      <c r="EX512" s="306"/>
      <c r="EY512" s="306"/>
      <c r="EZ512" s="306"/>
      <c r="FA512" s="306"/>
      <c r="FB512" s="306"/>
      <c r="FC512" s="306"/>
      <c r="FD512" s="306"/>
      <c r="FE512" s="306"/>
      <c r="FF512" s="306"/>
      <c r="FG512" s="306"/>
      <c r="FH512" s="306"/>
      <c r="FI512" s="306"/>
      <c r="FJ512" s="306"/>
      <c r="FK512" s="306"/>
      <c r="FL512" s="306"/>
      <c r="FM512" s="306"/>
      <c r="FN512" s="306"/>
      <c r="FO512" s="306"/>
      <c r="FP512" s="306"/>
      <c r="FQ512" s="306"/>
      <c r="FR512" s="306"/>
      <c r="FS512" s="306"/>
      <c r="FT512" s="306"/>
      <c r="FU512" s="306"/>
      <c r="FV512" s="306"/>
      <c r="FW512" s="306"/>
      <c r="FX512" s="306"/>
      <c r="FY512" s="306"/>
      <c r="FZ512" s="306"/>
      <c r="GA512" s="306"/>
      <c r="GB512" s="306"/>
      <c r="GC512" s="306"/>
      <c r="GD512" s="306"/>
      <c r="GE512" s="306"/>
      <c r="GF512" s="306"/>
      <c r="GG512" s="306"/>
      <c r="GH512" s="306"/>
      <c r="GI512" s="306"/>
      <c r="GJ512" s="306"/>
      <c r="GK512" s="306"/>
      <c r="GL512" s="306"/>
      <c r="GM512" s="306"/>
      <c r="GN512" s="306"/>
      <c r="GO512" s="306"/>
      <c r="GP512" s="306"/>
      <c r="GQ512" s="306"/>
      <c r="GR512" s="306"/>
      <c r="GS512" s="306"/>
      <c r="GT512" s="306"/>
      <c r="GU512" s="306"/>
      <c r="GV512" s="306"/>
      <c r="GW512" s="306"/>
      <c r="GX512" s="306"/>
      <c r="GY512" s="306"/>
      <c r="GZ512" s="306"/>
      <c r="HA512" s="306"/>
      <c r="HB512" s="306"/>
      <c r="HC512" s="306"/>
      <c r="HD512" s="306"/>
      <c r="HE512" s="306"/>
      <c r="HF512" s="306"/>
      <c r="HG512" s="306"/>
      <c r="HH512" s="306"/>
      <c r="HI512" s="306"/>
      <c r="HJ512" s="306"/>
      <c r="HK512" s="306"/>
      <c r="HL512" s="306"/>
      <c r="HM512" s="306"/>
      <c r="HN512" s="306"/>
      <c r="HO512" s="306"/>
      <c r="HP512" s="306"/>
      <c r="HQ512" s="306"/>
      <c r="HR512" s="306"/>
      <c r="HS512" s="306"/>
      <c r="HT512" s="306"/>
      <c r="HU512" s="306"/>
      <c r="HV512" s="306"/>
      <c r="HW512" s="306"/>
      <c r="HX512" s="306"/>
      <c r="HY512" s="307"/>
    </row>
    <row r="513" spans="1:233" ht="324" x14ac:dyDescent="0.25">
      <c r="A513" s="304"/>
      <c r="B513" s="204" t="s">
        <v>703</v>
      </c>
      <c r="C513" s="204" t="s">
        <v>704</v>
      </c>
      <c r="D513" s="204" t="s">
        <v>705</v>
      </c>
      <c r="E513" s="204" t="s">
        <v>706</v>
      </c>
      <c r="F513" s="204" t="s">
        <v>707</v>
      </c>
      <c r="G513" s="204" t="s">
        <v>708</v>
      </c>
      <c r="H513" s="204" t="s">
        <v>709</v>
      </c>
      <c r="I513" s="204" t="s">
        <v>710</v>
      </c>
      <c r="J513" s="204" t="s">
        <v>711</v>
      </c>
      <c r="K513" s="204" t="s">
        <v>712</v>
      </c>
      <c r="L513" s="204" t="s">
        <v>713</v>
      </c>
      <c r="M513" s="204" t="s">
        <v>714</v>
      </c>
      <c r="N513" s="204" t="s">
        <v>715</v>
      </c>
      <c r="O513" s="204" t="s">
        <v>716</v>
      </c>
      <c r="P513" s="204" t="s">
        <v>717</v>
      </c>
      <c r="Q513" s="204" t="s">
        <v>718</v>
      </c>
      <c r="R513" s="204" t="s">
        <v>719</v>
      </c>
      <c r="S513" s="204" t="s">
        <v>720</v>
      </c>
      <c r="T513" s="204" t="s">
        <v>721</v>
      </c>
      <c r="U513" s="204" t="s">
        <v>722</v>
      </c>
      <c r="V513" s="204" t="s">
        <v>723</v>
      </c>
      <c r="W513" s="204" t="s">
        <v>724</v>
      </c>
      <c r="X513" s="204" t="s">
        <v>725</v>
      </c>
      <c r="Y513" s="204" t="s">
        <v>726</v>
      </c>
      <c r="Z513" s="204" t="s">
        <v>727</v>
      </c>
      <c r="AA513" s="204" t="s">
        <v>728</v>
      </c>
      <c r="AB513" s="204" t="s">
        <v>729</v>
      </c>
      <c r="AC513" s="204" t="s">
        <v>730</v>
      </c>
      <c r="AD513" s="204" t="s">
        <v>731</v>
      </c>
      <c r="AE513" s="204" t="s">
        <v>732</v>
      </c>
      <c r="AF513" s="204" t="s">
        <v>733</v>
      </c>
      <c r="AG513" s="204" t="s">
        <v>734</v>
      </c>
      <c r="AH513" s="204" t="s">
        <v>735</v>
      </c>
      <c r="AI513" s="204" t="s">
        <v>736</v>
      </c>
      <c r="AJ513" s="204" t="s">
        <v>737</v>
      </c>
      <c r="AK513" s="212" t="s">
        <v>738</v>
      </c>
      <c r="AL513" s="204" t="s">
        <v>739</v>
      </c>
      <c r="AM513" s="204" t="s">
        <v>740</v>
      </c>
      <c r="AN513" s="204" t="s">
        <v>741</v>
      </c>
      <c r="AO513" s="204" t="s">
        <v>742</v>
      </c>
      <c r="AP513" s="204" t="s">
        <v>743</v>
      </c>
      <c r="AQ513" s="204" t="s">
        <v>744</v>
      </c>
      <c r="AR513" s="204" t="s">
        <v>745</v>
      </c>
      <c r="AS513" s="204" t="s">
        <v>746</v>
      </c>
      <c r="AT513" s="204" t="s">
        <v>747</v>
      </c>
      <c r="AU513" s="204" t="s">
        <v>748</v>
      </c>
      <c r="AV513" s="204" t="s">
        <v>749</v>
      </c>
      <c r="AW513" s="204" t="s">
        <v>750</v>
      </c>
      <c r="AX513" s="204" t="s">
        <v>751</v>
      </c>
      <c r="AY513" s="204" t="s">
        <v>752</v>
      </c>
      <c r="AZ513" s="204" t="s">
        <v>753</v>
      </c>
      <c r="BA513" s="204" t="s">
        <v>754</v>
      </c>
      <c r="BB513" s="204" t="s">
        <v>755</v>
      </c>
      <c r="BC513" s="204" t="s">
        <v>756</v>
      </c>
      <c r="BD513" s="204" t="s">
        <v>757</v>
      </c>
      <c r="BE513" s="204" t="s">
        <v>758</v>
      </c>
      <c r="BF513" s="204" t="s">
        <v>759</v>
      </c>
      <c r="BG513" s="204" t="s">
        <v>760</v>
      </c>
      <c r="BH513" s="204" t="s">
        <v>761</v>
      </c>
      <c r="BI513" s="204" t="s">
        <v>762</v>
      </c>
      <c r="BJ513" s="204" t="s">
        <v>763</v>
      </c>
      <c r="BK513" s="204" t="s">
        <v>764</v>
      </c>
      <c r="BL513" s="204" t="s">
        <v>765</v>
      </c>
      <c r="BM513" s="204" t="s">
        <v>766</v>
      </c>
      <c r="BN513" s="204" t="s">
        <v>767</v>
      </c>
      <c r="BO513" s="204" t="s">
        <v>768</v>
      </c>
      <c r="BP513" s="204" t="s">
        <v>769</v>
      </c>
      <c r="BQ513" s="204" t="s">
        <v>770</v>
      </c>
      <c r="BR513" s="204" t="s">
        <v>771</v>
      </c>
      <c r="BS513" s="204" t="s">
        <v>772</v>
      </c>
      <c r="BT513" s="204" t="s">
        <v>773</v>
      </c>
      <c r="BU513" s="204" t="s">
        <v>774</v>
      </c>
      <c r="BV513" s="204" t="s">
        <v>775</v>
      </c>
      <c r="BW513" s="204" t="s">
        <v>776</v>
      </c>
      <c r="BX513" s="204" t="s">
        <v>777</v>
      </c>
      <c r="BY513" s="204" t="s">
        <v>778</v>
      </c>
      <c r="BZ513" s="204" t="s">
        <v>779</v>
      </c>
      <c r="CA513" s="204" t="s">
        <v>780</v>
      </c>
      <c r="CB513" s="204" t="s">
        <v>781</v>
      </c>
      <c r="CC513" s="204" t="s">
        <v>782</v>
      </c>
      <c r="CD513" s="204" t="s">
        <v>783</v>
      </c>
      <c r="CE513" s="204" t="s">
        <v>784</v>
      </c>
      <c r="CF513" s="204" t="s">
        <v>785</v>
      </c>
      <c r="CG513" s="204" t="s">
        <v>786</v>
      </c>
      <c r="CH513" s="204" t="s">
        <v>787</v>
      </c>
      <c r="CI513" s="204" t="s">
        <v>788</v>
      </c>
      <c r="CJ513" s="204" t="s">
        <v>789</v>
      </c>
      <c r="CK513" s="204" t="s">
        <v>790</v>
      </c>
      <c r="CL513" s="204" t="s">
        <v>791</v>
      </c>
      <c r="CM513" s="204" t="s">
        <v>792</v>
      </c>
      <c r="CN513" s="204" t="s">
        <v>793</v>
      </c>
      <c r="CO513" s="204" t="s">
        <v>794</v>
      </c>
      <c r="CP513" s="204" t="s">
        <v>795</v>
      </c>
      <c r="CQ513" s="204" t="s">
        <v>796</v>
      </c>
      <c r="CR513" s="204" t="s">
        <v>797</v>
      </c>
      <c r="CS513" s="204" t="s">
        <v>798</v>
      </c>
      <c r="CT513" s="204" t="s">
        <v>799</v>
      </c>
      <c r="CU513" s="204" t="s">
        <v>800</v>
      </c>
      <c r="CV513" s="204" t="s">
        <v>801</v>
      </c>
      <c r="CW513" s="204" t="s">
        <v>802</v>
      </c>
      <c r="CX513" s="204" t="s">
        <v>803</v>
      </c>
      <c r="CY513" s="204" t="s">
        <v>804</v>
      </c>
      <c r="CZ513" s="204" t="s">
        <v>805</v>
      </c>
      <c r="DA513" s="204" t="s">
        <v>806</v>
      </c>
      <c r="DB513" s="204" t="s">
        <v>807</v>
      </c>
      <c r="DC513" s="204" t="s">
        <v>808</v>
      </c>
      <c r="DD513" s="204" t="s">
        <v>809</v>
      </c>
      <c r="DE513" s="204" t="s">
        <v>810</v>
      </c>
      <c r="DF513" s="204" t="s">
        <v>811</v>
      </c>
      <c r="DG513" s="204" t="s">
        <v>812</v>
      </c>
      <c r="DH513" s="204" t="s">
        <v>813</v>
      </c>
      <c r="DI513" s="204" t="s">
        <v>814</v>
      </c>
      <c r="DJ513" s="204" t="s">
        <v>815</v>
      </c>
      <c r="DK513" s="204" t="s">
        <v>816</v>
      </c>
      <c r="DL513" s="204" t="s">
        <v>817</v>
      </c>
      <c r="DM513" s="204" t="s">
        <v>818</v>
      </c>
      <c r="DN513" s="204" t="s">
        <v>819</v>
      </c>
      <c r="DO513" s="204" t="s">
        <v>820</v>
      </c>
      <c r="DP513" s="204" t="s">
        <v>821</v>
      </c>
      <c r="DQ513" s="204" t="s">
        <v>822</v>
      </c>
      <c r="DR513" s="204" t="s">
        <v>823</v>
      </c>
      <c r="DS513" s="204" t="s">
        <v>824</v>
      </c>
      <c r="DT513" s="204" t="s">
        <v>825</v>
      </c>
      <c r="DU513" s="204" t="s">
        <v>826</v>
      </c>
      <c r="DV513" s="204" t="s">
        <v>827</v>
      </c>
      <c r="DW513" s="204" t="s">
        <v>828</v>
      </c>
      <c r="DX513" s="204" t="s">
        <v>829</v>
      </c>
      <c r="DY513" s="204" t="s">
        <v>830</v>
      </c>
      <c r="DZ513" s="204" t="s">
        <v>831</v>
      </c>
      <c r="EA513" s="204" t="s">
        <v>832</v>
      </c>
      <c r="EB513" s="204" t="s">
        <v>833</v>
      </c>
      <c r="EC513" s="204" t="s">
        <v>834</v>
      </c>
      <c r="ED513" s="204" t="s">
        <v>835</v>
      </c>
      <c r="EE513" s="204" t="s">
        <v>836</v>
      </c>
      <c r="EF513" s="204" t="s">
        <v>837</v>
      </c>
      <c r="EG513" s="204" t="s">
        <v>838</v>
      </c>
      <c r="EH513" s="204" t="s">
        <v>839</v>
      </c>
      <c r="EI513" s="204" t="s">
        <v>840</v>
      </c>
      <c r="EJ513" s="204" t="s">
        <v>841</v>
      </c>
      <c r="EK513" s="204" t="s">
        <v>842</v>
      </c>
      <c r="EL513" s="204" t="s">
        <v>843</v>
      </c>
      <c r="EM513" s="204" t="s">
        <v>844</v>
      </c>
      <c r="EN513" s="204" t="s">
        <v>845</v>
      </c>
      <c r="EO513" s="204" t="s">
        <v>846</v>
      </c>
      <c r="EP513" s="204" t="s">
        <v>847</v>
      </c>
      <c r="EQ513" s="204" t="s">
        <v>848</v>
      </c>
      <c r="ER513" s="204" t="s">
        <v>849</v>
      </c>
      <c r="ES513" s="204" t="s">
        <v>850</v>
      </c>
      <c r="ET513" s="204" t="s">
        <v>851</v>
      </c>
      <c r="EU513" s="204" t="s">
        <v>852</v>
      </c>
      <c r="EV513" s="204" t="s">
        <v>853</v>
      </c>
      <c r="EW513" s="204" t="s">
        <v>854</v>
      </c>
      <c r="EX513" s="204" t="s">
        <v>855</v>
      </c>
      <c r="EY513" s="204" t="s">
        <v>856</v>
      </c>
      <c r="EZ513" s="204" t="s">
        <v>857</v>
      </c>
      <c r="FA513" s="204" t="s">
        <v>858</v>
      </c>
      <c r="FB513" s="204" t="s">
        <v>859</v>
      </c>
      <c r="FC513" s="204" t="s">
        <v>860</v>
      </c>
      <c r="FD513" s="204" t="s">
        <v>861</v>
      </c>
      <c r="FE513" s="204" t="s">
        <v>862</v>
      </c>
      <c r="FF513" s="204" t="s">
        <v>863</v>
      </c>
      <c r="FG513" s="204" t="s">
        <v>864</v>
      </c>
      <c r="FH513" s="204" t="s">
        <v>865</v>
      </c>
      <c r="FI513" s="212" t="s">
        <v>1031</v>
      </c>
      <c r="FJ513" s="204" t="s">
        <v>867</v>
      </c>
      <c r="FK513" s="204" t="s">
        <v>868</v>
      </c>
      <c r="FL513" s="204" t="s">
        <v>869</v>
      </c>
      <c r="FM513" s="204" t="s">
        <v>870</v>
      </c>
      <c r="FN513" s="204" t="s">
        <v>871</v>
      </c>
      <c r="FO513" s="204" t="s">
        <v>872</v>
      </c>
      <c r="FP513" s="204" t="s">
        <v>873</v>
      </c>
      <c r="FQ513" s="204" t="s">
        <v>874</v>
      </c>
      <c r="FR513" s="204" t="s">
        <v>875</v>
      </c>
      <c r="FS513" s="204" t="s">
        <v>876</v>
      </c>
      <c r="FT513" s="204" t="s">
        <v>877</v>
      </c>
      <c r="FU513" s="204" t="s">
        <v>878</v>
      </c>
      <c r="FV513" s="204" t="s">
        <v>879</v>
      </c>
      <c r="FW513" s="204" t="s">
        <v>880</v>
      </c>
      <c r="FX513" s="204" t="s">
        <v>881</v>
      </c>
      <c r="FY513" s="204" t="s">
        <v>882</v>
      </c>
      <c r="FZ513" s="204" t="s">
        <v>883</v>
      </c>
      <c r="GA513" s="204" t="s">
        <v>884</v>
      </c>
      <c r="GB513" s="204" t="s">
        <v>885</v>
      </c>
      <c r="GC513" s="204" t="s">
        <v>886</v>
      </c>
      <c r="GD513" s="204" t="s">
        <v>887</v>
      </c>
      <c r="GE513" s="204" t="s">
        <v>888</v>
      </c>
      <c r="GF513" s="204" t="s">
        <v>889</v>
      </c>
      <c r="GG513" s="204" t="s">
        <v>890</v>
      </c>
      <c r="GH513" s="204" t="s">
        <v>891</v>
      </c>
      <c r="GI513" s="204" t="s">
        <v>892</v>
      </c>
      <c r="GJ513" s="204" t="s">
        <v>893</v>
      </c>
      <c r="GK513" s="204" t="s">
        <v>894</v>
      </c>
      <c r="GL513" s="204" t="s">
        <v>895</v>
      </c>
      <c r="GM513" s="204" t="s">
        <v>896</v>
      </c>
      <c r="GN513" s="204" t="s">
        <v>897</v>
      </c>
      <c r="GO513" s="204" t="s">
        <v>898</v>
      </c>
      <c r="GP513" s="204" t="s">
        <v>899</v>
      </c>
      <c r="GQ513" s="204" t="s">
        <v>900</v>
      </c>
      <c r="GR513" s="204" t="s">
        <v>901</v>
      </c>
      <c r="GS513" s="204" t="s">
        <v>902</v>
      </c>
      <c r="GT513" s="204" t="s">
        <v>903</v>
      </c>
      <c r="GU513" s="204" t="s">
        <v>904</v>
      </c>
      <c r="GV513" s="204" t="s">
        <v>905</v>
      </c>
      <c r="GW513" s="204" t="s">
        <v>906</v>
      </c>
      <c r="GX513" s="204" t="s">
        <v>907</v>
      </c>
      <c r="GY513" s="204" t="s">
        <v>908</v>
      </c>
      <c r="GZ513" s="204" t="s">
        <v>909</v>
      </c>
      <c r="HA513" s="204" t="s">
        <v>910</v>
      </c>
      <c r="HB513" s="204" t="s">
        <v>911</v>
      </c>
      <c r="HC513" s="204" t="s">
        <v>912</v>
      </c>
      <c r="HD513" s="204" t="s">
        <v>913</v>
      </c>
      <c r="HE513" s="204" t="s">
        <v>914</v>
      </c>
      <c r="HF513" s="204" t="s">
        <v>915</v>
      </c>
      <c r="HG513" s="204" t="s">
        <v>916</v>
      </c>
      <c r="HH513" s="204" t="s">
        <v>917</v>
      </c>
      <c r="HI513" s="204" t="s">
        <v>918</v>
      </c>
      <c r="HJ513" s="204" t="s">
        <v>919</v>
      </c>
      <c r="HK513" s="204" t="s">
        <v>920</v>
      </c>
      <c r="HL513" s="204" t="s">
        <v>921</v>
      </c>
      <c r="HM513" s="204" t="s">
        <v>922</v>
      </c>
      <c r="HN513" s="204" t="s">
        <v>923</v>
      </c>
      <c r="HO513" s="204" t="s">
        <v>924</v>
      </c>
      <c r="HP513" s="204" t="s">
        <v>925</v>
      </c>
      <c r="HQ513" s="204" t="s">
        <v>926</v>
      </c>
      <c r="HR513" s="204" t="s">
        <v>927</v>
      </c>
      <c r="HS513" s="204" t="s">
        <v>928</v>
      </c>
      <c r="HT513" s="204" t="s">
        <v>929</v>
      </c>
      <c r="HU513" s="204" t="s">
        <v>930</v>
      </c>
      <c r="HV513" s="204" t="s">
        <v>931</v>
      </c>
      <c r="HW513" s="204" t="s">
        <v>932</v>
      </c>
      <c r="HX513" s="204" t="s">
        <v>933</v>
      </c>
      <c r="HY513" s="205" t="s">
        <v>678</v>
      </c>
    </row>
    <row r="514" spans="1:233" x14ac:dyDescent="0.25">
      <c r="A514" s="206" t="s">
        <v>1006</v>
      </c>
      <c r="B514" s="207">
        <v>0</v>
      </c>
      <c r="C514" s="207">
        <v>0</v>
      </c>
      <c r="D514" s="207">
        <v>0</v>
      </c>
      <c r="E514" s="207">
        <v>0</v>
      </c>
      <c r="F514" s="207">
        <v>0</v>
      </c>
      <c r="G514" s="207">
        <v>0</v>
      </c>
      <c r="H514" s="207">
        <v>0</v>
      </c>
      <c r="I514" s="207">
        <v>0</v>
      </c>
      <c r="J514" s="207">
        <v>0</v>
      </c>
      <c r="K514" s="207">
        <v>0</v>
      </c>
      <c r="L514" s="207">
        <v>0</v>
      </c>
      <c r="M514" s="207">
        <v>0</v>
      </c>
      <c r="N514" s="207">
        <v>0</v>
      </c>
      <c r="O514" s="207">
        <v>0</v>
      </c>
      <c r="P514" s="207">
        <v>0</v>
      </c>
      <c r="Q514" s="207">
        <v>0</v>
      </c>
      <c r="R514" s="207">
        <v>0</v>
      </c>
      <c r="S514" s="207">
        <v>0</v>
      </c>
      <c r="T514" s="207">
        <v>0</v>
      </c>
      <c r="U514" s="207">
        <v>0</v>
      </c>
      <c r="V514" s="207">
        <v>0</v>
      </c>
      <c r="W514" s="207">
        <v>0</v>
      </c>
      <c r="X514" s="207">
        <v>0</v>
      </c>
      <c r="Y514" s="207">
        <v>0</v>
      </c>
      <c r="Z514" s="207">
        <v>0</v>
      </c>
      <c r="AA514" s="207">
        <v>0</v>
      </c>
      <c r="AB514" s="207">
        <v>0</v>
      </c>
      <c r="AC514" s="207">
        <v>0</v>
      </c>
      <c r="AD514" s="207">
        <v>0</v>
      </c>
      <c r="AE514" s="207">
        <v>0</v>
      </c>
      <c r="AF514" s="207">
        <v>0</v>
      </c>
      <c r="AG514" s="207">
        <v>0</v>
      </c>
      <c r="AH514" s="207">
        <v>0</v>
      </c>
      <c r="AI514" s="207">
        <v>0</v>
      </c>
      <c r="AJ514" s="207">
        <v>0</v>
      </c>
      <c r="AK514" s="213">
        <v>0</v>
      </c>
      <c r="AL514" s="207">
        <v>0</v>
      </c>
      <c r="AM514" s="207">
        <v>0</v>
      </c>
      <c r="AN514" s="207">
        <v>0</v>
      </c>
      <c r="AO514" s="207">
        <v>0</v>
      </c>
      <c r="AP514" s="207">
        <v>0</v>
      </c>
      <c r="AQ514" s="207">
        <v>0</v>
      </c>
      <c r="AR514" s="207">
        <v>0</v>
      </c>
      <c r="AS514" s="207">
        <v>0</v>
      </c>
      <c r="AT514" s="207">
        <v>0</v>
      </c>
      <c r="AU514" s="207">
        <v>0</v>
      </c>
      <c r="AV514" s="207">
        <v>0</v>
      </c>
      <c r="AW514" s="207">
        <v>0</v>
      </c>
      <c r="AX514" s="207">
        <v>0</v>
      </c>
      <c r="AY514" s="207">
        <v>0</v>
      </c>
      <c r="AZ514" s="207">
        <v>0</v>
      </c>
      <c r="BA514" s="207">
        <v>0</v>
      </c>
      <c r="BB514" s="207">
        <v>0</v>
      </c>
      <c r="BC514" s="207">
        <v>0</v>
      </c>
      <c r="BD514" s="207">
        <v>0</v>
      </c>
      <c r="BE514" s="207">
        <v>0</v>
      </c>
      <c r="BF514" s="207">
        <v>0</v>
      </c>
      <c r="BG514" s="207">
        <v>0</v>
      </c>
      <c r="BH514" s="207">
        <v>0</v>
      </c>
      <c r="BI514" s="207">
        <v>0</v>
      </c>
      <c r="BJ514" s="207">
        <v>0</v>
      </c>
      <c r="BK514" s="207">
        <v>0</v>
      </c>
      <c r="BL514" s="207">
        <v>0</v>
      </c>
      <c r="BM514" s="207">
        <v>0</v>
      </c>
      <c r="BN514" s="207">
        <v>0</v>
      </c>
      <c r="BO514" s="207">
        <v>0</v>
      </c>
      <c r="BP514" s="207">
        <v>0</v>
      </c>
      <c r="BQ514" s="207">
        <v>0</v>
      </c>
      <c r="BR514" s="207">
        <v>0</v>
      </c>
      <c r="BS514" s="207">
        <v>0</v>
      </c>
      <c r="BT514" s="207">
        <v>0</v>
      </c>
      <c r="BU514" s="207">
        <v>0</v>
      </c>
      <c r="BV514" s="207">
        <v>0</v>
      </c>
      <c r="BW514" s="207">
        <v>0</v>
      </c>
      <c r="BX514" s="207">
        <v>0</v>
      </c>
      <c r="BY514" s="207">
        <v>0</v>
      </c>
      <c r="BZ514" s="207">
        <v>0</v>
      </c>
      <c r="CA514" s="207">
        <v>0</v>
      </c>
      <c r="CB514" s="207">
        <v>0</v>
      </c>
      <c r="CC514" s="207">
        <v>0</v>
      </c>
      <c r="CD514" s="207">
        <v>0</v>
      </c>
      <c r="CE514" s="207">
        <v>0</v>
      </c>
      <c r="CF514" s="207">
        <v>0</v>
      </c>
      <c r="CG514" s="207">
        <v>0</v>
      </c>
      <c r="CH514" s="207">
        <v>0</v>
      </c>
      <c r="CI514" s="207">
        <v>0</v>
      </c>
      <c r="CJ514" s="207">
        <v>0</v>
      </c>
      <c r="CK514" s="207">
        <v>0</v>
      </c>
      <c r="CL514" s="207">
        <v>0</v>
      </c>
      <c r="CM514" s="207">
        <v>0</v>
      </c>
      <c r="CN514" s="207">
        <v>0</v>
      </c>
      <c r="CO514" s="207">
        <v>0</v>
      </c>
      <c r="CP514" s="207">
        <v>0</v>
      </c>
      <c r="CQ514" s="207">
        <v>0</v>
      </c>
      <c r="CR514" s="207">
        <v>0</v>
      </c>
      <c r="CS514" s="207">
        <v>0</v>
      </c>
      <c r="CT514" s="207">
        <v>0</v>
      </c>
      <c r="CU514" s="207">
        <v>0</v>
      </c>
      <c r="CV514" s="207">
        <v>0</v>
      </c>
      <c r="CW514" s="207">
        <v>0</v>
      </c>
      <c r="CX514" s="207">
        <v>0</v>
      </c>
      <c r="CY514" s="207">
        <v>0</v>
      </c>
      <c r="CZ514" s="207">
        <v>0</v>
      </c>
      <c r="DA514" s="207">
        <v>0</v>
      </c>
      <c r="DB514" s="207">
        <v>0</v>
      </c>
      <c r="DC514" s="207">
        <v>0</v>
      </c>
      <c r="DD514" s="207">
        <v>0</v>
      </c>
      <c r="DE514" s="207">
        <v>0</v>
      </c>
      <c r="DF514" s="207">
        <v>0</v>
      </c>
      <c r="DG514" s="207">
        <v>0</v>
      </c>
      <c r="DH514" s="207">
        <v>0</v>
      </c>
      <c r="DI514" s="207">
        <v>0</v>
      </c>
      <c r="DJ514" s="207">
        <v>0</v>
      </c>
      <c r="DK514" s="207">
        <v>0</v>
      </c>
      <c r="DL514" s="207">
        <v>0</v>
      </c>
      <c r="DM514" s="207">
        <v>0</v>
      </c>
      <c r="DN514" s="207">
        <v>0</v>
      </c>
      <c r="DO514" s="207">
        <v>0</v>
      </c>
      <c r="DP514" s="207">
        <v>0</v>
      </c>
      <c r="DQ514" s="207">
        <v>0</v>
      </c>
      <c r="DR514" s="207">
        <v>0</v>
      </c>
      <c r="DS514" s="207">
        <v>0</v>
      </c>
      <c r="DT514" s="207">
        <v>0</v>
      </c>
      <c r="DU514" s="207">
        <v>0</v>
      </c>
      <c r="DV514" s="207">
        <v>0</v>
      </c>
      <c r="DW514" s="207">
        <v>0</v>
      </c>
      <c r="DX514" s="207">
        <v>0</v>
      </c>
      <c r="DY514" s="207">
        <v>0</v>
      </c>
      <c r="DZ514" s="207">
        <v>0</v>
      </c>
      <c r="EA514" s="207">
        <v>0</v>
      </c>
      <c r="EB514" s="207">
        <v>0</v>
      </c>
      <c r="EC514" s="207">
        <v>0</v>
      </c>
      <c r="ED514" s="207">
        <v>0</v>
      </c>
      <c r="EE514" s="207">
        <v>0</v>
      </c>
      <c r="EF514" s="207">
        <v>0</v>
      </c>
      <c r="EG514" s="207">
        <v>0</v>
      </c>
      <c r="EH514" s="207">
        <v>0</v>
      </c>
      <c r="EI514" s="207">
        <v>0</v>
      </c>
      <c r="EJ514" s="207">
        <v>0</v>
      </c>
      <c r="EK514" s="207">
        <v>0</v>
      </c>
      <c r="EL514" s="207">
        <v>0</v>
      </c>
      <c r="EM514" s="207">
        <v>0</v>
      </c>
      <c r="EN514" s="207">
        <v>0</v>
      </c>
      <c r="EO514" s="207">
        <v>0</v>
      </c>
      <c r="EP514" s="207">
        <v>0</v>
      </c>
      <c r="EQ514" s="207">
        <v>0</v>
      </c>
      <c r="ER514" s="207">
        <v>0</v>
      </c>
      <c r="ES514" s="207">
        <v>0</v>
      </c>
      <c r="ET514" s="207">
        <v>0</v>
      </c>
      <c r="EU514" s="207">
        <v>0</v>
      </c>
      <c r="EV514" s="207">
        <v>0</v>
      </c>
      <c r="EW514" s="207">
        <v>0</v>
      </c>
      <c r="EX514" s="207">
        <v>0</v>
      </c>
      <c r="EY514" s="207">
        <v>0</v>
      </c>
      <c r="EZ514" s="207">
        <v>0</v>
      </c>
      <c r="FA514" s="207">
        <v>0</v>
      </c>
      <c r="FB514" s="207">
        <v>0</v>
      </c>
      <c r="FC514" s="207">
        <v>0</v>
      </c>
      <c r="FD514" s="207">
        <v>0</v>
      </c>
      <c r="FE514" s="207">
        <v>0</v>
      </c>
      <c r="FF514" s="207">
        <v>0</v>
      </c>
      <c r="FG514" s="207">
        <v>0</v>
      </c>
      <c r="FH514" s="207">
        <v>0</v>
      </c>
      <c r="FI514" s="213">
        <v>0</v>
      </c>
      <c r="FJ514" s="207">
        <v>0</v>
      </c>
      <c r="FK514" s="207">
        <v>0</v>
      </c>
      <c r="FL514" s="207">
        <v>0</v>
      </c>
      <c r="FM514" s="207">
        <v>0</v>
      </c>
      <c r="FN514" s="207">
        <v>0</v>
      </c>
      <c r="FO514" s="207">
        <v>0</v>
      </c>
      <c r="FP514" s="207">
        <v>0</v>
      </c>
      <c r="FQ514" s="207">
        <v>0</v>
      </c>
      <c r="FR514" s="207">
        <v>0</v>
      </c>
      <c r="FS514" s="207">
        <v>0</v>
      </c>
      <c r="FT514" s="207">
        <v>0</v>
      </c>
      <c r="FU514" s="207">
        <v>0</v>
      </c>
      <c r="FV514" s="207">
        <v>0</v>
      </c>
      <c r="FW514" s="207">
        <v>0</v>
      </c>
      <c r="FX514" s="207">
        <v>0</v>
      </c>
      <c r="FY514" s="207">
        <v>0</v>
      </c>
      <c r="FZ514" s="207">
        <v>0</v>
      </c>
      <c r="GA514" s="207">
        <v>0</v>
      </c>
      <c r="GB514" s="207">
        <v>0</v>
      </c>
      <c r="GC514" s="207">
        <v>0</v>
      </c>
      <c r="GD514" s="207">
        <v>0</v>
      </c>
      <c r="GE514" s="207">
        <v>0</v>
      </c>
      <c r="GF514" s="207">
        <v>0</v>
      </c>
      <c r="GG514" s="207">
        <v>0</v>
      </c>
      <c r="GH514" s="207">
        <v>0</v>
      </c>
      <c r="GI514" s="207">
        <v>0</v>
      </c>
      <c r="GJ514" s="207">
        <v>0</v>
      </c>
      <c r="GK514" s="207">
        <v>0</v>
      </c>
      <c r="GL514" s="207">
        <v>0</v>
      </c>
      <c r="GM514" s="207">
        <v>0</v>
      </c>
      <c r="GN514" s="207">
        <v>0</v>
      </c>
      <c r="GO514" s="207">
        <v>0</v>
      </c>
      <c r="GP514" s="207">
        <v>0</v>
      </c>
      <c r="GQ514" s="207">
        <v>0</v>
      </c>
      <c r="GR514" s="207">
        <v>0</v>
      </c>
      <c r="GS514" s="207">
        <v>0</v>
      </c>
      <c r="GT514" s="207">
        <v>0</v>
      </c>
      <c r="GU514" s="207">
        <v>0</v>
      </c>
      <c r="GV514" s="207">
        <v>0</v>
      </c>
      <c r="GW514" s="207">
        <v>0</v>
      </c>
      <c r="GX514" s="207">
        <v>0</v>
      </c>
      <c r="GY514" s="207">
        <v>0</v>
      </c>
      <c r="GZ514" s="207">
        <v>0</v>
      </c>
      <c r="HA514" s="207">
        <v>0</v>
      </c>
      <c r="HB514" s="207">
        <v>0</v>
      </c>
      <c r="HC514" s="207">
        <v>0</v>
      </c>
      <c r="HD514" s="207">
        <v>0</v>
      </c>
      <c r="HE514" s="207">
        <v>0</v>
      </c>
      <c r="HF514" s="207">
        <v>0</v>
      </c>
      <c r="HG514" s="207">
        <v>0</v>
      </c>
      <c r="HH514" s="207">
        <v>0</v>
      </c>
      <c r="HI514" s="207">
        <v>0</v>
      </c>
      <c r="HJ514" s="207">
        <v>0</v>
      </c>
      <c r="HK514" s="207">
        <v>0</v>
      </c>
      <c r="HL514" s="207">
        <v>0</v>
      </c>
      <c r="HM514" s="207">
        <v>0</v>
      </c>
      <c r="HN514" s="207">
        <v>0</v>
      </c>
      <c r="HO514" s="207">
        <v>0</v>
      </c>
      <c r="HP514" s="207">
        <v>0</v>
      </c>
      <c r="HQ514" s="207">
        <v>0</v>
      </c>
      <c r="HR514" s="207">
        <v>0</v>
      </c>
      <c r="HS514" s="207">
        <v>0</v>
      </c>
      <c r="HT514" s="207">
        <v>0</v>
      </c>
      <c r="HU514" s="207">
        <v>0</v>
      </c>
      <c r="HV514" s="207">
        <v>0</v>
      </c>
      <c r="HW514" s="207">
        <v>0</v>
      </c>
      <c r="HX514" s="207">
        <v>0</v>
      </c>
      <c r="HY514" s="208">
        <v>0</v>
      </c>
    </row>
    <row r="515" spans="1:233" x14ac:dyDescent="0.25">
      <c r="A515" s="206" t="s">
        <v>1007</v>
      </c>
      <c r="B515" s="207">
        <v>41</v>
      </c>
      <c r="C515" s="207">
        <v>54</v>
      </c>
      <c r="D515" s="207">
        <v>25</v>
      </c>
      <c r="E515" s="207">
        <v>20</v>
      </c>
      <c r="F515" s="207">
        <v>25</v>
      </c>
      <c r="G515" s="207">
        <v>77</v>
      </c>
      <c r="H515" s="207">
        <v>143</v>
      </c>
      <c r="I515" s="207">
        <v>0</v>
      </c>
      <c r="J515" s="207">
        <v>21</v>
      </c>
      <c r="K515" s="207">
        <v>16</v>
      </c>
      <c r="L515" s="207">
        <v>27</v>
      </c>
      <c r="M515" s="207">
        <v>45</v>
      </c>
      <c r="N515" s="207">
        <v>94</v>
      </c>
      <c r="O515" s="207">
        <v>112</v>
      </c>
      <c r="P515" s="207">
        <v>9</v>
      </c>
      <c r="Q515" s="207">
        <v>39</v>
      </c>
      <c r="R515" s="207">
        <v>83</v>
      </c>
      <c r="S515" s="207">
        <v>14</v>
      </c>
      <c r="T515" s="207">
        <v>8</v>
      </c>
      <c r="U515" s="207">
        <v>27</v>
      </c>
      <c r="V515" s="207">
        <v>17</v>
      </c>
      <c r="W515" s="207">
        <v>10</v>
      </c>
      <c r="X515" s="207">
        <v>0</v>
      </c>
      <c r="Y515" s="207">
        <v>25</v>
      </c>
      <c r="Z515" s="207">
        <v>17</v>
      </c>
      <c r="AA515" s="207">
        <v>8</v>
      </c>
      <c r="AB515" s="207">
        <v>39</v>
      </c>
      <c r="AC515" s="207">
        <v>32</v>
      </c>
      <c r="AD515" s="207">
        <v>12</v>
      </c>
      <c r="AE515" s="207">
        <v>50</v>
      </c>
      <c r="AF515" s="207">
        <v>51</v>
      </c>
      <c r="AG515" s="207">
        <v>3</v>
      </c>
      <c r="AH515" s="207">
        <v>39</v>
      </c>
      <c r="AI515" s="207">
        <v>28</v>
      </c>
      <c r="AJ515" s="207">
        <v>18</v>
      </c>
      <c r="AK515" s="213">
        <v>55</v>
      </c>
      <c r="AL515" s="207">
        <v>17</v>
      </c>
      <c r="AM515" s="207">
        <v>1</v>
      </c>
      <c r="AN515" s="207">
        <v>0</v>
      </c>
      <c r="AO515" s="207">
        <v>4</v>
      </c>
      <c r="AP515" s="207">
        <v>0</v>
      </c>
      <c r="AQ515" s="207">
        <v>3</v>
      </c>
      <c r="AR515" s="207">
        <v>4</v>
      </c>
      <c r="AS515" s="207">
        <v>11</v>
      </c>
      <c r="AT515" s="207">
        <v>58</v>
      </c>
      <c r="AU515" s="207">
        <v>21</v>
      </c>
      <c r="AV515" s="207">
        <v>43</v>
      </c>
      <c r="AW515" s="207">
        <v>1</v>
      </c>
      <c r="AX515" s="207">
        <v>43</v>
      </c>
      <c r="AY515" s="207">
        <v>5</v>
      </c>
      <c r="AZ515" s="207">
        <v>15</v>
      </c>
      <c r="BA515" s="207">
        <v>11</v>
      </c>
      <c r="BB515" s="207">
        <v>29</v>
      </c>
      <c r="BC515" s="207">
        <v>4</v>
      </c>
      <c r="BD515" s="207">
        <v>7</v>
      </c>
      <c r="BE515" s="207">
        <v>0</v>
      </c>
      <c r="BF515" s="207">
        <v>7</v>
      </c>
      <c r="BG515" s="207">
        <v>17</v>
      </c>
      <c r="BH515" s="207">
        <v>14</v>
      </c>
      <c r="BI515" s="207">
        <v>3</v>
      </c>
      <c r="BJ515" s="207">
        <v>17</v>
      </c>
      <c r="BK515" s="207">
        <v>20</v>
      </c>
      <c r="BL515" s="207">
        <v>5</v>
      </c>
      <c r="BM515" s="207">
        <v>12</v>
      </c>
      <c r="BN515" s="207">
        <v>33</v>
      </c>
      <c r="BO515" s="207">
        <v>68</v>
      </c>
      <c r="BP515" s="207">
        <v>24</v>
      </c>
      <c r="BQ515" s="207">
        <v>14</v>
      </c>
      <c r="BR515" s="207">
        <v>3</v>
      </c>
      <c r="BS515" s="207">
        <v>9</v>
      </c>
      <c r="BT515" s="207">
        <v>27</v>
      </c>
      <c r="BU515" s="207">
        <v>1</v>
      </c>
      <c r="BV515" s="207">
        <v>13</v>
      </c>
      <c r="BW515" s="207">
        <v>4</v>
      </c>
      <c r="BX515" s="207">
        <v>9</v>
      </c>
      <c r="BY515" s="207">
        <v>6</v>
      </c>
      <c r="BZ515" s="207">
        <v>2</v>
      </c>
      <c r="CA515" s="207">
        <v>50</v>
      </c>
      <c r="CB515" s="207">
        <v>11</v>
      </c>
      <c r="CC515" s="207">
        <v>53</v>
      </c>
      <c r="CD515" s="207">
        <v>97</v>
      </c>
      <c r="CE515" s="207">
        <v>45</v>
      </c>
      <c r="CF515" s="207">
        <v>1</v>
      </c>
      <c r="CG515" s="207">
        <v>3</v>
      </c>
      <c r="CH515" s="207">
        <v>0</v>
      </c>
      <c r="CI515" s="207">
        <v>1</v>
      </c>
      <c r="CJ515" s="207">
        <v>2</v>
      </c>
      <c r="CK515" s="207">
        <v>0</v>
      </c>
      <c r="CL515" s="207">
        <v>1</v>
      </c>
      <c r="CM515" s="207">
        <v>4</v>
      </c>
      <c r="CN515" s="207">
        <v>1</v>
      </c>
      <c r="CO515" s="207">
        <v>2</v>
      </c>
      <c r="CP515" s="207">
        <v>29</v>
      </c>
      <c r="CQ515" s="207">
        <v>27</v>
      </c>
      <c r="CR515" s="207">
        <v>3</v>
      </c>
      <c r="CS515" s="207">
        <v>2</v>
      </c>
      <c r="CT515" s="207">
        <v>0</v>
      </c>
      <c r="CU515" s="207">
        <v>5</v>
      </c>
      <c r="CV515" s="207">
        <v>560</v>
      </c>
      <c r="CW515" s="207">
        <v>2</v>
      </c>
      <c r="CX515" s="207">
        <v>4</v>
      </c>
      <c r="CY515" s="207">
        <v>3</v>
      </c>
      <c r="CZ515" s="207">
        <v>1</v>
      </c>
      <c r="DA515" s="207">
        <v>4</v>
      </c>
      <c r="DB515" s="207">
        <v>15</v>
      </c>
      <c r="DC515" s="207">
        <v>3</v>
      </c>
      <c r="DD515" s="207">
        <v>8</v>
      </c>
      <c r="DE515" s="207">
        <v>4</v>
      </c>
      <c r="DF515" s="207">
        <v>37</v>
      </c>
      <c r="DG515" s="207">
        <v>2</v>
      </c>
      <c r="DH515" s="207">
        <v>20</v>
      </c>
      <c r="DI515" s="207">
        <v>36</v>
      </c>
      <c r="DJ515" s="207">
        <v>100</v>
      </c>
      <c r="DK515" s="207">
        <v>67</v>
      </c>
      <c r="DL515" s="207">
        <v>387</v>
      </c>
      <c r="DM515" s="207">
        <v>96</v>
      </c>
      <c r="DN515" s="207">
        <v>257</v>
      </c>
      <c r="DO515" s="207">
        <v>73</v>
      </c>
      <c r="DP515" s="207">
        <v>32</v>
      </c>
      <c r="DQ515" s="207">
        <v>3</v>
      </c>
      <c r="DR515" s="207">
        <v>53</v>
      </c>
      <c r="DS515" s="207">
        <v>22</v>
      </c>
      <c r="DT515" s="207">
        <v>8</v>
      </c>
      <c r="DU515" s="207">
        <v>83</v>
      </c>
      <c r="DV515" s="207">
        <v>18</v>
      </c>
      <c r="DW515" s="207">
        <v>1</v>
      </c>
      <c r="DX515" s="207">
        <v>0</v>
      </c>
      <c r="DY515" s="207">
        <v>9</v>
      </c>
      <c r="DZ515" s="207">
        <v>5</v>
      </c>
      <c r="EA515" s="207">
        <v>0</v>
      </c>
      <c r="EB515" s="207">
        <v>2</v>
      </c>
      <c r="EC515" s="207">
        <v>5</v>
      </c>
      <c r="ED515" s="207">
        <v>5</v>
      </c>
      <c r="EE515" s="207">
        <v>24</v>
      </c>
      <c r="EF515" s="207">
        <v>10</v>
      </c>
      <c r="EG515" s="207">
        <v>46</v>
      </c>
      <c r="EH515" s="207">
        <v>34</v>
      </c>
      <c r="EI515" s="207">
        <v>6</v>
      </c>
      <c r="EJ515" s="207">
        <v>1</v>
      </c>
      <c r="EK515" s="207">
        <v>48</v>
      </c>
      <c r="EL515" s="207">
        <v>6</v>
      </c>
      <c r="EM515" s="207">
        <v>13</v>
      </c>
      <c r="EN515" s="207">
        <v>12</v>
      </c>
      <c r="EO515" s="207">
        <v>14</v>
      </c>
      <c r="EP515" s="207">
        <v>39</v>
      </c>
      <c r="EQ515" s="207">
        <v>26</v>
      </c>
      <c r="ER515" s="207">
        <v>43</v>
      </c>
      <c r="ES515" s="207">
        <v>2</v>
      </c>
      <c r="ET515" s="207">
        <v>31</v>
      </c>
      <c r="EU515" s="207">
        <v>0</v>
      </c>
      <c r="EV515" s="207">
        <v>26</v>
      </c>
      <c r="EW515" s="207">
        <v>72</v>
      </c>
      <c r="EX515" s="207">
        <v>8</v>
      </c>
      <c r="EY515" s="207">
        <v>1</v>
      </c>
      <c r="EZ515" s="207">
        <v>4</v>
      </c>
      <c r="FA515" s="207">
        <v>6</v>
      </c>
      <c r="FB515" s="207">
        <v>5</v>
      </c>
      <c r="FC515" s="207">
        <v>0</v>
      </c>
      <c r="FD515" s="207">
        <v>2</v>
      </c>
      <c r="FE515" s="207">
        <v>4</v>
      </c>
      <c r="FF515" s="207">
        <v>7</v>
      </c>
      <c r="FG515" s="207">
        <v>6</v>
      </c>
      <c r="FH515" s="207">
        <v>58</v>
      </c>
      <c r="FI515" s="213">
        <v>8</v>
      </c>
      <c r="FJ515" s="207">
        <v>14</v>
      </c>
      <c r="FK515" s="207">
        <v>0</v>
      </c>
      <c r="FL515" s="207">
        <v>9</v>
      </c>
      <c r="FM515" s="207">
        <v>4</v>
      </c>
      <c r="FN515" s="207">
        <v>19</v>
      </c>
      <c r="FO515" s="207">
        <v>14</v>
      </c>
      <c r="FP515" s="207">
        <v>13</v>
      </c>
      <c r="FQ515" s="207">
        <v>4</v>
      </c>
      <c r="FR515" s="207">
        <v>63</v>
      </c>
      <c r="FS515" s="207">
        <v>101</v>
      </c>
      <c r="FT515" s="207">
        <v>41</v>
      </c>
      <c r="FU515" s="207">
        <v>87</v>
      </c>
      <c r="FV515" s="207">
        <v>227</v>
      </c>
      <c r="FW515" s="207">
        <v>77</v>
      </c>
      <c r="FX515" s="207">
        <v>211</v>
      </c>
      <c r="FY515" s="207">
        <v>275</v>
      </c>
      <c r="FZ515" s="207">
        <v>167</v>
      </c>
      <c r="GA515" s="207">
        <v>98</v>
      </c>
      <c r="GB515" s="207">
        <v>101</v>
      </c>
      <c r="GC515" s="207">
        <v>107</v>
      </c>
      <c r="GD515" s="207">
        <v>1</v>
      </c>
      <c r="GE515" s="207">
        <v>86</v>
      </c>
      <c r="GF515" s="207">
        <v>122</v>
      </c>
      <c r="GG515" s="207">
        <v>49</v>
      </c>
      <c r="GH515" s="207">
        <v>109</v>
      </c>
      <c r="GI515" s="207">
        <v>119</v>
      </c>
      <c r="GJ515" s="207">
        <v>16</v>
      </c>
      <c r="GK515" s="207">
        <v>336</v>
      </c>
      <c r="GL515" s="207">
        <v>168</v>
      </c>
      <c r="GM515" s="207">
        <v>108</v>
      </c>
      <c r="GN515" s="207">
        <v>50</v>
      </c>
      <c r="GO515" s="207">
        <v>28</v>
      </c>
      <c r="GP515" s="207">
        <v>362</v>
      </c>
      <c r="GQ515" s="207">
        <v>8</v>
      </c>
      <c r="GR515" s="207">
        <v>5</v>
      </c>
      <c r="GS515" s="207">
        <v>57</v>
      </c>
      <c r="GT515" s="207">
        <v>131</v>
      </c>
      <c r="GU515" s="207">
        <v>4</v>
      </c>
      <c r="GV515" s="207">
        <v>0</v>
      </c>
      <c r="GW515" s="207">
        <v>3</v>
      </c>
      <c r="GX515" s="207">
        <v>5</v>
      </c>
      <c r="GY515" s="207">
        <v>3</v>
      </c>
      <c r="GZ515" s="207">
        <v>0</v>
      </c>
      <c r="HA515" s="207">
        <v>25</v>
      </c>
      <c r="HB515" s="207">
        <v>0</v>
      </c>
      <c r="HC515" s="207">
        <v>2</v>
      </c>
      <c r="HD515" s="207">
        <v>2</v>
      </c>
      <c r="HE515" s="207">
        <v>4</v>
      </c>
      <c r="HF515" s="207">
        <v>0</v>
      </c>
      <c r="HG515" s="207">
        <v>11</v>
      </c>
      <c r="HH515" s="207">
        <v>1</v>
      </c>
      <c r="HI515" s="207">
        <v>7</v>
      </c>
      <c r="HJ515" s="207">
        <v>0</v>
      </c>
      <c r="HK515" s="207">
        <v>50</v>
      </c>
      <c r="HL515" s="207">
        <v>0</v>
      </c>
      <c r="HM515" s="207">
        <v>0</v>
      </c>
      <c r="HN515" s="207">
        <v>4</v>
      </c>
      <c r="HO515" s="207">
        <v>6</v>
      </c>
      <c r="HP515" s="207">
        <v>9</v>
      </c>
      <c r="HQ515" s="207">
        <v>1</v>
      </c>
      <c r="HR515" s="207">
        <v>3</v>
      </c>
      <c r="HS515" s="207">
        <v>1</v>
      </c>
      <c r="HT515" s="207">
        <v>13</v>
      </c>
      <c r="HU515" s="207">
        <v>4</v>
      </c>
      <c r="HV515" s="207">
        <v>8</v>
      </c>
      <c r="HW515" s="207">
        <v>0</v>
      </c>
      <c r="HX515" s="207">
        <v>2</v>
      </c>
      <c r="HY515" s="208">
        <v>8248</v>
      </c>
    </row>
    <row r="516" spans="1:233" x14ac:dyDescent="0.25">
      <c r="A516" s="206" t="s">
        <v>1008</v>
      </c>
      <c r="B516" s="207">
        <v>14</v>
      </c>
      <c r="C516" s="207">
        <v>29</v>
      </c>
      <c r="D516" s="207">
        <v>19</v>
      </c>
      <c r="E516" s="207">
        <v>5</v>
      </c>
      <c r="F516" s="207">
        <v>33</v>
      </c>
      <c r="G516" s="207">
        <v>34</v>
      </c>
      <c r="H516" s="207">
        <v>21</v>
      </c>
      <c r="I516" s="207">
        <v>4</v>
      </c>
      <c r="J516" s="207">
        <v>5</v>
      </c>
      <c r="K516" s="207">
        <v>6</v>
      </c>
      <c r="L516" s="207">
        <v>24</v>
      </c>
      <c r="M516" s="207">
        <v>4</v>
      </c>
      <c r="N516" s="207">
        <v>50</v>
      </c>
      <c r="O516" s="207">
        <v>11</v>
      </c>
      <c r="P516" s="207">
        <v>26</v>
      </c>
      <c r="Q516" s="207">
        <v>17</v>
      </c>
      <c r="R516" s="207">
        <v>23</v>
      </c>
      <c r="S516" s="207">
        <v>6</v>
      </c>
      <c r="T516" s="207">
        <v>15</v>
      </c>
      <c r="U516" s="207">
        <v>10</v>
      </c>
      <c r="V516" s="207">
        <v>3</v>
      </c>
      <c r="W516" s="207">
        <v>0</v>
      </c>
      <c r="X516" s="207">
        <v>8</v>
      </c>
      <c r="Y516" s="207">
        <v>2</v>
      </c>
      <c r="Z516" s="207">
        <v>9</v>
      </c>
      <c r="AA516" s="207">
        <v>13</v>
      </c>
      <c r="AB516" s="207">
        <v>9</v>
      </c>
      <c r="AC516" s="207">
        <v>16</v>
      </c>
      <c r="AD516" s="207">
        <v>14</v>
      </c>
      <c r="AE516" s="207">
        <v>4</v>
      </c>
      <c r="AF516" s="207">
        <v>12</v>
      </c>
      <c r="AG516" s="207">
        <v>11</v>
      </c>
      <c r="AH516" s="207">
        <v>7</v>
      </c>
      <c r="AI516" s="207">
        <v>6</v>
      </c>
      <c r="AJ516" s="207">
        <v>26</v>
      </c>
      <c r="AK516" s="213">
        <v>39</v>
      </c>
      <c r="AL516" s="207">
        <v>14</v>
      </c>
      <c r="AM516" s="207">
        <v>0</v>
      </c>
      <c r="AN516" s="207">
        <v>1</v>
      </c>
      <c r="AO516" s="207">
        <v>5</v>
      </c>
      <c r="AP516" s="207">
        <v>0</v>
      </c>
      <c r="AQ516" s="207">
        <v>9</v>
      </c>
      <c r="AR516" s="207">
        <v>44</v>
      </c>
      <c r="AS516" s="207">
        <v>55</v>
      </c>
      <c r="AT516" s="207">
        <v>57</v>
      </c>
      <c r="AU516" s="207">
        <v>56</v>
      </c>
      <c r="AV516" s="207">
        <v>38</v>
      </c>
      <c r="AW516" s="207">
        <v>23</v>
      </c>
      <c r="AX516" s="207">
        <v>44</v>
      </c>
      <c r="AY516" s="207">
        <v>6</v>
      </c>
      <c r="AZ516" s="207">
        <v>0</v>
      </c>
      <c r="BA516" s="207">
        <v>4</v>
      </c>
      <c r="BB516" s="207">
        <v>25</v>
      </c>
      <c r="BC516" s="207">
        <v>9</v>
      </c>
      <c r="BD516" s="207">
        <v>12</v>
      </c>
      <c r="BE516" s="207">
        <v>1</v>
      </c>
      <c r="BF516" s="207">
        <v>26</v>
      </c>
      <c r="BG516" s="207">
        <v>15</v>
      </c>
      <c r="BH516" s="207">
        <v>1</v>
      </c>
      <c r="BI516" s="207">
        <v>4</v>
      </c>
      <c r="BJ516" s="207">
        <v>1</v>
      </c>
      <c r="BK516" s="207">
        <v>7</v>
      </c>
      <c r="BL516" s="207">
        <v>8</v>
      </c>
      <c r="BM516" s="207">
        <v>4</v>
      </c>
      <c r="BN516" s="207">
        <v>33</v>
      </c>
      <c r="BO516" s="207">
        <v>53</v>
      </c>
      <c r="BP516" s="207">
        <v>6</v>
      </c>
      <c r="BQ516" s="207">
        <v>14</v>
      </c>
      <c r="BR516" s="207">
        <v>24</v>
      </c>
      <c r="BS516" s="207">
        <v>4</v>
      </c>
      <c r="BT516" s="207">
        <v>25</v>
      </c>
      <c r="BU516" s="207">
        <v>10</v>
      </c>
      <c r="BV516" s="207">
        <v>5</v>
      </c>
      <c r="BW516" s="207">
        <v>0</v>
      </c>
      <c r="BX516" s="207">
        <v>2</v>
      </c>
      <c r="BY516" s="207">
        <v>4</v>
      </c>
      <c r="BZ516" s="207">
        <v>8</v>
      </c>
      <c r="CA516" s="207">
        <v>30</v>
      </c>
      <c r="CB516" s="207">
        <v>1</v>
      </c>
      <c r="CC516" s="207">
        <v>40</v>
      </c>
      <c r="CD516" s="207">
        <v>45</v>
      </c>
      <c r="CE516" s="207">
        <v>16</v>
      </c>
      <c r="CF516" s="207">
        <v>1</v>
      </c>
      <c r="CG516" s="207">
        <v>9</v>
      </c>
      <c r="CH516" s="207">
        <v>8</v>
      </c>
      <c r="CI516" s="207">
        <v>1</v>
      </c>
      <c r="CJ516" s="207">
        <v>1</v>
      </c>
      <c r="CK516" s="207">
        <v>1</v>
      </c>
      <c r="CL516" s="207">
        <v>19</v>
      </c>
      <c r="CM516" s="207">
        <v>8</v>
      </c>
      <c r="CN516" s="207">
        <v>16</v>
      </c>
      <c r="CO516" s="207">
        <v>4</v>
      </c>
      <c r="CP516" s="207">
        <v>7</v>
      </c>
      <c r="CQ516" s="207">
        <v>8</v>
      </c>
      <c r="CR516" s="207">
        <v>17</v>
      </c>
      <c r="CS516" s="207">
        <v>4</v>
      </c>
      <c r="CT516" s="207">
        <v>0</v>
      </c>
      <c r="CU516" s="207">
        <v>7</v>
      </c>
      <c r="CV516" s="207">
        <v>117</v>
      </c>
      <c r="CW516" s="207">
        <v>7</v>
      </c>
      <c r="CX516" s="207">
        <v>3</v>
      </c>
      <c r="CY516" s="207">
        <v>0</v>
      </c>
      <c r="CZ516" s="207">
        <v>0</v>
      </c>
      <c r="DA516" s="207">
        <v>1</v>
      </c>
      <c r="DB516" s="207">
        <v>11</v>
      </c>
      <c r="DC516" s="207">
        <v>1</v>
      </c>
      <c r="DD516" s="207">
        <v>7</v>
      </c>
      <c r="DE516" s="207">
        <v>6</v>
      </c>
      <c r="DF516" s="207">
        <v>12</v>
      </c>
      <c r="DG516" s="207">
        <v>9</v>
      </c>
      <c r="DH516" s="207">
        <v>9</v>
      </c>
      <c r="DI516" s="207">
        <v>12</v>
      </c>
      <c r="DJ516" s="207">
        <v>52</v>
      </c>
      <c r="DK516" s="207">
        <v>136</v>
      </c>
      <c r="DL516" s="207">
        <v>158</v>
      </c>
      <c r="DM516" s="207">
        <v>199</v>
      </c>
      <c r="DN516" s="207">
        <v>336</v>
      </c>
      <c r="DO516" s="207">
        <v>51</v>
      </c>
      <c r="DP516" s="207">
        <v>2</v>
      </c>
      <c r="DQ516" s="207">
        <v>5</v>
      </c>
      <c r="DR516" s="207">
        <v>19</v>
      </c>
      <c r="DS516" s="207">
        <v>19</v>
      </c>
      <c r="DT516" s="207">
        <v>5</v>
      </c>
      <c r="DU516" s="207">
        <v>51</v>
      </c>
      <c r="DV516" s="207">
        <v>17</v>
      </c>
      <c r="DW516" s="207">
        <v>4</v>
      </c>
      <c r="DX516" s="207">
        <v>0</v>
      </c>
      <c r="DY516" s="207">
        <v>67</v>
      </c>
      <c r="DZ516" s="207">
        <v>11</v>
      </c>
      <c r="EA516" s="207">
        <v>5</v>
      </c>
      <c r="EB516" s="207">
        <v>1</v>
      </c>
      <c r="EC516" s="207">
        <v>4</v>
      </c>
      <c r="ED516" s="207">
        <v>0</v>
      </c>
      <c r="EE516" s="207">
        <v>29</v>
      </c>
      <c r="EF516" s="207">
        <v>2</v>
      </c>
      <c r="EG516" s="207">
        <v>5</v>
      </c>
      <c r="EH516" s="207">
        <v>13</v>
      </c>
      <c r="EI516" s="207">
        <v>3</v>
      </c>
      <c r="EJ516" s="207">
        <v>5</v>
      </c>
      <c r="EK516" s="207">
        <v>17</v>
      </c>
      <c r="EL516" s="207">
        <v>9</v>
      </c>
      <c r="EM516" s="207">
        <v>7</v>
      </c>
      <c r="EN516" s="207">
        <v>6</v>
      </c>
      <c r="EO516" s="207">
        <v>13</v>
      </c>
      <c r="EP516" s="207">
        <v>19</v>
      </c>
      <c r="EQ516" s="207">
        <v>3</v>
      </c>
      <c r="ER516" s="207">
        <v>17</v>
      </c>
      <c r="ES516" s="207">
        <v>7</v>
      </c>
      <c r="ET516" s="207">
        <v>1</v>
      </c>
      <c r="EU516" s="207">
        <v>0</v>
      </c>
      <c r="EV516" s="207">
        <v>42</v>
      </c>
      <c r="EW516" s="207">
        <v>43</v>
      </c>
      <c r="EX516" s="207">
        <v>22</v>
      </c>
      <c r="EY516" s="207">
        <v>1</v>
      </c>
      <c r="EZ516" s="207">
        <v>8</v>
      </c>
      <c r="FA516" s="207">
        <v>3</v>
      </c>
      <c r="FB516" s="207">
        <v>11</v>
      </c>
      <c r="FC516" s="207">
        <v>3</v>
      </c>
      <c r="FD516" s="207">
        <v>0</v>
      </c>
      <c r="FE516" s="207">
        <v>5</v>
      </c>
      <c r="FF516" s="207">
        <v>0</v>
      </c>
      <c r="FG516" s="207">
        <v>8</v>
      </c>
      <c r="FH516" s="207">
        <v>43</v>
      </c>
      <c r="FI516" s="213">
        <v>11</v>
      </c>
      <c r="FJ516" s="207">
        <v>13</v>
      </c>
      <c r="FK516" s="207">
        <v>38</v>
      </c>
      <c r="FL516" s="207">
        <v>27</v>
      </c>
      <c r="FM516" s="207">
        <v>10</v>
      </c>
      <c r="FN516" s="207">
        <v>12</v>
      </c>
      <c r="FO516" s="207">
        <v>36</v>
      </c>
      <c r="FP516" s="207">
        <v>21</v>
      </c>
      <c r="FQ516" s="207">
        <v>5</v>
      </c>
      <c r="FR516" s="207">
        <v>68</v>
      </c>
      <c r="FS516" s="207">
        <v>63</v>
      </c>
      <c r="FT516" s="207">
        <v>82</v>
      </c>
      <c r="FU516" s="207">
        <v>17</v>
      </c>
      <c r="FV516" s="207">
        <v>39</v>
      </c>
      <c r="FW516" s="207">
        <v>14</v>
      </c>
      <c r="FX516" s="207">
        <v>24</v>
      </c>
      <c r="FY516" s="207">
        <v>60</v>
      </c>
      <c r="FZ516" s="207">
        <v>44</v>
      </c>
      <c r="GA516" s="207">
        <v>21</v>
      </c>
      <c r="GB516" s="207">
        <v>18</v>
      </c>
      <c r="GC516" s="207">
        <v>60</v>
      </c>
      <c r="GD516" s="207">
        <v>4</v>
      </c>
      <c r="GE516" s="207">
        <v>16</v>
      </c>
      <c r="GF516" s="207">
        <v>59</v>
      </c>
      <c r="GG516" s="207">
        <v>42</v>
      </c>
      <c r="GH516" s="207">
        <v>9</v>
      </c>
      <c r="GI516" s="207">
        <v>52</v>
      </c>
      <c r="GJ516" s="207">
        <v>9</v>
      </c>
      <c r="GK516" s="207">
        <v>59</v>
      </c>
      <c r="GL516" s="207">
        <v>74</v>
      </c>
      <c r="GM516" s="207">
        <v>8</v>
      </c>
      <c r="GN516" s="207">
        <v>47</v>
      </c>
      <c r="GO516" s="207">
        <v>21</v>
      </c>
      <c r="GP516" s="207">
        <v>62</v>
      </c>
      <c r="GQ516" s="207">
        <v>19</v>
      </c>
      <c r="GR516" s="207">
        <v>6</v>
      </c>
      <c r="GS516" s="207">
        <v>28</v>
      </c>
      <c r="GT516" s="207">
        <v>43</v>
      </c>
      <c r="GU516" s="207">
        <v>3</v>
      </c>
      <c r="GV516" s="207">
        <v>5</v>
      </c>
      <c r="GW516" s="207">
        <v>7</v>
      </c>
      <c r="GX516" s="207">
        <v>0</v>
      </c>
      <c r="GY516" s="207">
        <v>4</v>
      </c>
      <c r="GZ516" s="207">
        <v>0</v>
      </c>
      <c r="HA516" s="207">
        <v>35</v>
      </c>
      <c r="HB516" s="207">
        <v>0</v>
      </c>
      <c r="HC516" s="207">
        <v>7</v>
      </c>
      <c r="HD516" s="207">
        <v>9</v>
      </c>
      <c r="HE516" s="207">
        <v>19</v>
      </c>
      <c r="HF516" s="207">
        <v>2</v>
      </c>
      <c r="HG516" s="207">
        <v>12</v>
      </c>
      <c r="HH516" s="207">
        <v>11</v>
      </c>
      <c r="HI516" s="207">
        <v>8</v>
      </c>
      <c r="HJ516" s="207">
        <v>3</v>
      </c>
      <c r="HK516" s="207">
        <v>16</v>
      </c>
      <c r="HL516" s="207">
        <v>0</v>
      </c>
      <c r="HM516" s="207">
        <v>2</v>
      </c>
      <c r="HN516" s="207">
        <v>0</v>
      </c>
      <c r="HO516" s="207">
        <v>3</v>
      </c>
      <c r="HP516" s="207">
        <v>5</v>
      </c>
      <c r="HQ516" s="207">
        <v>7</v>
      </c>
      <c r="HR516" s="207">
        <v>5</v>
      </c>
      <c r="HS516" s="207">
        <v>8</v>
      </c>
      <c r="HT516" s="207">
        <v>6</v>
      </c>
      <c r="HU516" s="207">
        <v>1</v>
      </c>
      <c r="HV516" s="207">
        <v>26</v>
      </c>
      <c r="HW516" s="207">
        <v>3</v>
      </c>
      <c r="HX516" s="207">
        <v>0</v>
      </c>
      <c r="HY516" s="208">
        <v>4565</v>
      </c>
    </row>
    <row r="517" spans="1:233" x14ac:dyDescent="0.25">
      <c r="A517" s="206" t="s">
        <v>1009</v>
      </c>
      <c r="B517" s="207">
        <v>116</v>
      </c>
      <c r="C517" s="207">
        <v>185</v>
      </c>
      <c r="D517" s="207">
        <v>187</v>
      </c>
      <c r="E517" s="207">
        <v>86</v>
      </c>
      <c r="F517" s="207">
        <v>210</v>
      </c>
      <c r="G517" s="207">
        <v>238</v>
      </c>
      <c r="H517" s="207">
        <v>180</v>
      </c>
      <c r="I517" s="207">
        <v>12</v>
      </c>
      <c r="J517" s="207">
        <v>90</v>
      </c>
      <c r="K517" s="207">
        <v>34</v>
      </c>
      <c r="L517" s="207">
        <v>241</v>
      </c>
      <c r="M517" s="207">
        <v>57</v>
      </c>
      <c r="N517" s="207">
        <v>450</v>
      </c>
      <c r="O517" s="207">
        <v>101</v>
      </c>
      <c r="P517" s="207">
        <v>304</v>
      </c>
      <c r="Q517" s="207">
        <v>104</v>
      </c>
      <c r="R517" s="207">
        <v>356</v>
      </c>
      <c r="S517" s="207">
        <v>77</v>
      </c>
      <c r="T517" s="207">
        <v>128</v>
      </c>
      <c r="U517" s="207">
        <v>73</v>
      </c>
      <c r="V517" s="207">
        <v>45</v>
      </c>
      <c r="W517" s="207">
        <v>11</v>
      </c>
      <c r="X517" s="207">
        <v>27</v>
      </c>
      <c r="Y517" s="207">
        <v>84</v>
      </c>
      <c r="Z517" s="207">
        <v>67</v>
      </c>
      <c r="AA517" s="207">
        <v>23</v>
      </c>
      <c r="AB517" s="207">
        <v>117</v>
      </c>
      <c r="AC517" s="207">
        <v>69</v>
      </c>
      <c r="AD517" s="207">
        <v>89</v>
      </c>
      <c r="AE517" s="207">
        <v>96</v>
      </c>
      <c r="AF517" s="207">
        <v>122</v>
      </c>
      <c r="AG517" s="207">
        <v>88</v>
      </c>
      <c r="AH517" s="207">
        <v>51</v>
      </c>
      <c r="AI517" s="207">
        <v>46</v>
      </c>
      <c r="AJ517" s="207">
        <v>360</v>
      </c>
      <c r="AK517" s="213">
        <v>306</v>
      </c>
      <c r="AL517" s="207">
        <v>145</v>
      </c>
      <c r="AM517" s="207">
        <v>1</v>
      </c>
      <c r="AN517" s="207">
        <v>4</v>
      </c>
      <c r="AO517" s="207">
        <v>17</v>
      </c>
      <c r="AP517" s="207">
        <v>10</v>
      </c>
      <c r="AQ517" s="207">
        <v>17</v>
      </c>
      <c r="AR517" s="207">
        <v>344</v>
      </c>
      <c r="AS517" s="207">
        <v>523</v>
      </c>
      <c r="AT517" s="207">
        <v>423</v>
      </c>
      <c r="AU517" s="207">
        <v>170</v>
      </c>
      <c r="AV517" s="207">
        <v>46</v>
      </c>
      <c r="AW517" s="207">
        <v>76</v>
      </c>
      <c r="AX517" s="207">
        <v>88</v>
      </c>
      <c r="AY517" s="207">
        <v>31</v>
      </c>
      <c r="AZ517" s="207">
        <v>26</v>
      </c>
      <c r="BA517" s="207">
        <v>53</v>
      </c>
      <c r="BB517" s="207">
        <v>97</v>
      </c>
      <c r="BC517" s="207">
        <v>47</v>
      </c>
      <c r="BD517" s="207">
        <v>58</v>
      </c>
      <c r="BE517" s="207">
        <v>1</v>
      </c>
      <c r="BF517" s="207">
        <v>474</v>
      </c>
      <c r="BG517" s="207">
        <v>107</v>
      </c>
      <c r="BH517" s="207">
        <v>16</v>
      </c>
      <c r="BI517" s="207">
        <v>64</v>
      </c>
      <c r="BJ517" s="207">
        <v>67</v>
      </c>
      <c r="BK517" s="207">
        <v>46</v>
      </c>
      <c r="BL517" s="207">
        <v>23</v>
      </c>
      <c r="BM517" s="207">
        <v>41</v>
      </c>
      <c r="BN517" s="207">
        <v>326</v>
      </c>
      <c r="BO517" s="207">
        <v>341</v>
      </c>
      <c r="BP517" s="207">
        <v>60</v>
      </c>
      <c r="BQ517" s="207">
        <v>134</v>
      </c>
      <c r="BR517" s="207">
        <v>113</v>
      </c>
      <c r="BS517" s="207">
        <v>45</v>
      </c>
      <c r="BT517" s="207">
        <v>81</v>
      </c>
      <c r="BU517" s="207">
        <v>49</v>
      </c>
      <c r="BV517" s="207">
        <v>61</v>
      </c>
      <c r="BW517" s="207">
        <v>28</v>
      </c>
      <c r="BX517" s="207">
        <v>31</v>
      </c>
      <c r="BY517" s="207">
        <v>30</v>
      </c>
      <c r="BZ517" s="207">
        <v>37</v>
      </c>
      <c r="CA517" s="207">
        <v>404</v>
      </c>
      <c r="CB517" s="207">
        <v>43</v>
      </c>
      <c r="CC517" s="207">
        <v>293</v>
      </c>
      <c r="CD517" s="207">
        <v>407</v>
      </c>
      <c r="CE517" s="207">
        <v>110</v>
      </c>
      <c r="CF517" s="207">
        <v>7</v>
      </c>
      <c r="CG517" s="207">
        <v>37</v>
      </c>
      <c r="CH517" s="207">
        <v>36</v>
      </c>
      <c r="CI517" s="207">
        <v>21</v>
      </c>
      <c r="CJ517" s="207">
        <v>34</v>
      </c>
      <c r="CK517" s="207">
        <v>18</v>
      </c>
      <c r="CL517" s="207">
        <v>50</v>
      </c>
      <c r="CM517" s="207">
        <v>27</v>
      </c>
      <c r="CN517" s="207">
        <v>16</v>
      </c>
      <c r="CO517" s="207">
        <v>47</v>
      </c>
      <c r="CP517" s="207">
        <v>41</v>
      </c>
      <c r="CQ517" s="207">
        <v>65</v>
      </c>
      <c r="CR517" s="207">
        <v>62</v>
      </c>
      <c r="CS517" s="207">
        <v>44</v>
      </c>
      <c r="CT517" s="207">
        <v>1</v>
      </c>
      <c r="CU517" s="207">
        <v>64</v>
      </c>
      <c r="CV517" s="207">
        <v>516</v>
      </c>
      <c r="CW517" s="207">
        <v>41</v>
      </c>
      <c r="CX517" s="207">
        <v>60</v>
      </c>
      <c r="CY517" s="207">
        <v>27</v>
      </c>
      <c r="CZ517" s="207">
        <v>1</v>
      </c>
      <c r="DA517" s="207">
        <v>23</v>
      </c>
      <c r="DB517" s="207">
        <v>74</v>
      </c>
      <c r="DC517" s="207">
        <v>39</v>
      </c>
      <c r="DD517" s="207">
        <v>80</v>
      </c>
      <c r="DE517" s="207">
        <v>84</v>
      </c>
      <c r="DF517" s="207">
        <v>66</v>
      </c>
      <c r="DG517" s="207">
        <v>63</v>
      </c>
      <c r="DH517" s="207">
        <v>31</v>
      </c>
      <c r="DI517" s="207">
        <v>43</v>
      </c>
      <c r="DJ517" s="207">
        <v>324</v>
      </c>
      <c r="DK517" s="207">
        <v>959</v>
      </c>
      <c r="DL517" s="207">
        <v>647</v>
      </c>
      <c r="DM517" s="207">
        <v>499</v>
      </c>
      <c r="DN517" s="207">
        <v>1296</v>
      </c>
      <c r="DO517" s="207">
        <v>244</v>
      </c>
      <c r="DP517" s="207">
        <v>62</v>
      </c>
      <c r="DQ517" s="207">
        <v>30</v>
      </c>
      <c r="DR517" s="207">
        <v>110</v>
      </c>
      <c r="DS517" s="207">
        <v>56</v>
      </c>
      <c r="DT517" s="207">
        <v>39</v>
      </c>
      <c r="DU517" s="207">
        <v>496</v>
      </c>
      <c r="DV517" s="207">
        <v>148</v>
      </c>
      <c r="DW517" s="207">
        <v>20</v>
      </c>
      <c r="DX517" s="207">
        <v>0</v>
      </c>
      <c r="DY517" s="207">
        <v>142</v>
      </c>
      <c r="DZ517" s="207">
        <v>39</v>
      </c>
      <c r="EA517" s="207">
        <v>44</v>
      </c>
      <c r="EB517" s="207">
        <v>16</v>
      </c>
      <c r="EC517" s="207">
        <v>15</v>
      </c>
      <c r="ED517" s="207">
        <v>24</v>
      </c>
      <c r="EE517" s="207">
        <v>522</v>
      </c>
      <c r="EF517" s="207">
        <v>77</v>
      </c>
      <c r="EG517" s="207">
        <v>60</v>
      </c>
      <c r="EH517" s="207">
        <v>48</v>
      </c>
      <c r="EI517" s="207">
        <v>22</v>
      </c>
      <c r="EJ517" s="207">
        <v>21</v>
      </c>
      <c r="EK517" s="207">
        <v>187</v>
      </c>
      <c r="EL517" s="207">
        <v>46</v>
      </c>
      <c r="EM517" s="207">
        <v>20</v>
      </c>
      <c r="EN517" s="207">
        <v>30</v>
      </c>
      <c r="EO517" s="207">
        <v>89</v>
      </c>
      <c r="EP517" s="207">
        <v>273</v>
      </c>
      <c r="EQ517" s="207">
        <v>154</v>
      </c>
      <c r="ER517" s="207">
        <v>139</v>
      </c>
      <c r="ES517" s="207">
        <v>56</v>
      </c>
      <c r="ET517" s="207">
        <v>28</v>
      </c>
      <c r="EU517" s="207">
        <v>6</v>
      </c>
      <c r="EV517" s="207">
        <v>304</v>
      </c>
      <c r="EW517" s="207">
        <v>393</v>
      </c>
      <c r="EX517" s="207">
        <v>81</v>
      </c>
      <c r="EY517" s="207">
        <v>43</v>
      </c>
      <c r="EZ517" s="207">
        <v>30</v>
      </c>
      <c r="FA517" s="207">
        <v>55</v>
      </c>
      <c r="FB517" s="207">
        <v>55</v>
      </c>
      <c r="FC517" s="207">
        <v>14</v>
      </c>
      <c r="FD517" s="207">
        <v>11</v>
      </c>
      <c r="FE517" s="207">
        <v>16</v>
      </c>
      <c r="FF517" s="207">
        <v>16</v>
      </c>
      <c r="FG517" s="207">
        <v>112</v>
      </c>
      <c r="FH517" s="207">
        <v>155</v>
      </c>
      <c r="FI517" s="213">
        <v>24</v>
      </c>
      <c r="FJ517" s="207">
        <v>54</v>
      </c>
      <c r="FK517" s="207">
        <v>141</v>
      </c>
      <c r="FL517" s="207">
        <v>106</v>
      </c>
      <c r="FM517" s="207">
        <v>55</v>
      </c>
      <c r="FN517" s="207">
        <v>43</v>
      </c>
      <c r="FO517" s="207">
        <v>86</v>
      </c>
      <c r="FP517" s="207">
        <v>132</v>
      </c>
      <c r="FQ517" s="207">
        <v>37</v>
      </c>
      <c r="FR517" s="207">
        <v>432</v>
      </c>
      <c r="FS517" s="207">
        <v>435</v>
      </c>
      <c r="FT517" s="207">
        <v>357</v>
      </c>
      <c r="FU517" s="207">
        <v>420</v>
      </c>
      <c r="FV517" s="207">
        <v>397</v>
      </c>
      <c r="FW517" s="207">
        <v>219</v>
      </c>
      <c r="FX517" s="207">
        <v>326</v>
      </c>
      <c r="FY517" s="207">
        <v>421</v>
      </c>
      <c r="FZ517" s="207">
        <v>317</v>
      </c>
      <c r="GA517" s="207">
        <v>297</v>
      </c>
      <c r="GB517" s="207">
        <v>357</v>
      </c>
      <c r="GC517" s="207">
        <v>556</v>
      </c>
      <c r="GD517" s="207">
        <v>79</v>
      </c>
      <c r="GE517" s="207">
        <v>170</v>
      </c>
      <c r="GF517" s="207">
        <v>450</v>
      </c>
      <c r="GG517" s="207">
        <v>731</v>
      </c>
      <c r="GH517" s="207">
        <v>434</v>
      </c>
      <c r="GI517" s="207">
        <v>200</v>
      </c>
      <c r="GJ517" s="207">
        <v>34</v>
      </c>
      <c r="GK517" s="207">
        <v>530</v>
      </c>
      <c r="GL517" s="207">
        <v>330</v>
      </c>
      <c r="GM517" s="207">
        <v>240</v>
      </c>
      <c r="GN517" s="207">
        <v>267</v>
      </c>
      <c r="GO517" s="207">
        <v>340</v>
      </c>
      <c r="GP517" s="207">
        <v>330</v>
      </c>
      <c r="GQ517" s="207">
        <v>147</v>
      </c>
      <c r="GR517" s="207">
        <v>58</v>
      </c>
      <c r="GS517" s="207">
        <v>60</v>
      </c>
      <c r="GT517" s="207">
        <v>228</v>
      </c>
      <c r="GU517" s="207">
        <v>32</v>
      </c>
      <c r="GV517" s="207">
        <v>19</v>
      </c>
      <c r="GW517" s="207">
        <v>37</v>
      </c>
      <c r="GX517" s="207">
        <v>6</v>
      </c>
      <c r="GY517" s="207">
        <v>15</v>
      </c>
      <c r="GZ517" s="207">
        <v>5</v>
      </c>
      <c r="HA517" s="207">
        <v>453</v>
      </c>
      <c r="HB517" s="207">
        <v>0</v>
      </c>
      <c r="HC517" s="207">
        <v>60</v>
      </c>
      <c r="HD517" s="207">
        <v>23</v>
      </c>
      <c r="HE517" s="207">
        <v>55</v>
      </c>
      <c r="HF517" s="207">
        <v>31</v>
      </c>
      <c r="HG517" s="207">
        <v>82</v>
      </c>
      <c r="HH517" s="207">
        <v>66</v>
      </c>
      <c r="HI517" s="207">
        <v>65</v>
      </c>
      <c r="HJ517" s="207">
        <v>40</v>
      </c>
      <c r="HK517" s="207">
        <v>250</v>
      </c>
      <c r="HL517" s="207">
        <v>1</v>
      </c>
      <c r="HM517" s="207">
        <v>24</v>
      </c>
      <c r="HN517" s="207">
        <v>19</v>
      </c>
      <c r="HO517" s="207">
        <v>21</v>
      </c>
      <c r="HP517" s="207">
        <v>59</v>
      </c>
      <c r="HQ517" s="207">
        <v>43</v>
      </c>
      <c r="HR517" s="207">
        <v>64</v>
      </c>
      <c r="HS517" s="207">
        <v>78</v>
      </c>
      <c r="HT517" s="207">
        <v>69</v>
      </c>
      <c r="HU517" s="207">
        <v>25</v>
      </c>
      <c r="HV517" s="207">
        <v>354</v>
      </c>
      <c r="HW517" s="207">
        <v>23</v>
      </c>
      <c r="HX517" s="207">
        <v>11</v>
      </c>
      <c r="HY517" s="208">
        <v>32299</v>
      </c>
    </row>
    <row r="518" spans="1:233" x14ac:dyDescent="0.25">
      <c r="A518" s="206" t="s">
        <v>1010</v>
      </c>
      <c r="B518" s="207">
        <v>4</v>
      </c>
      <c r="C518" s="207">
        <v>4</v>
      </c>
      <c r="D518" s="207">
        <v>3</v>
      </c>
      <c r="E518" s="207">
        <v>3</v>
      </c>
      <c r="F518" s="207">
        <v>14</v>
      </c>
      <c r="G518" s="207">
        <v>10</v>
      </c>
      <c r="H518" s="207">
        <v>9</v>
      </c>
      <c r="I518" s="207">
        <v>4</v>
      </c>
      <c r="J518" s="207">
        <v>0</v>
      </c>
      <c r="K518" s="207">
        <v>5</v>
      </c>
      <c r="L518" s="207">
        <v>2</v>
      </c>
      <c r="M518" s="207">
        <v>8</v>
      </c>
      <c r="N518" s="207">
        <v>28</v>
      </c>
      <c r="O518" s="207">
        <v>8</v>
      </c>
      <c r="P518" s="207">
        <v>7</v>
      </c>
      <c r="Q518" s="207">
        <v>5</v>
      </c>
      <c r="R518" s="207">
        <v>8</v>
      </c>
      <c r="S518" s="207">
        <v>1</v>
      </c>
      <c r="T518" s="207">
        <v>6</v>
      </c>
      <c r="U518" s="207">
        <v>5</v>
      </c>
      <c r="V518" s="207">
        <v>1</v>
      </c>
      <c r="W518" s="207">
        <v>2</v>
      </c>
      <c r="X518" s="207">
        <v>0</v>
      </c>
      <c r="Y518" s="207">
        <v>3</v>
      </c>
      <c r="Z518" s="207">
        <v>4</v>
      </c>
      <c r="AA518" s="207">
        <v>6</v>
      </c>
      <c r="AB518" s="207">
        <v>6</v>
      </c>
      <c r="AC518" s="207">
        <v>2</v>
      </c>
      <c r="AD518" s="207">
        <v>8</v>
      </c>
      <c r="AE518" s="207">
        <v>3</v>
      </c>
      <c r="AF518" s="207">
        <v>4</v>
      </c>
      <c r="AG518" s="207">
        <v>1</v>
      </c>
      <c r="AH518" s="207">
        <v>4</v>
      </c>
      <c r="AI518" s="207">
        <v>0</v>
      </c>
      <c r="AJ518" s="207">
        <v>2</v>
      </c>
      <c r="AK518" s="213">
        <v>10</v>
      </c>
      <c r="AL518" s="207">
        <v>3</v>
      </c>
      <c r="AM518" s="207">
        <v>0</v>
      </c>
      <c r="AN518" s="207">
        <v>0</v>
      </c>
      <c r="AO518" s="207">
        <v>0</v>
      </c>
      <c r="AP518" s="207">
        <v>0</v>
      </c>
      <c r="AQ518" s="207">
        <v>1</v>
      </c>
      <c r="AR518" s="207">
        <v>13</v>
      </c>
      <c r="AS518" s="207">
        <v>12</v>
      </c>
      <c r="AT518" s="207">
        <v>13</v>
      </c>
      <c r="AU518" s="207">
        <v>10</v>
      </c>
      <c r="AV518" s="207">
        <v>9</v>
      </c>
      <c r="AW518" s="207">
        <v>13</v>
      </c>
      <c r="AX518" s="207">
        <v>13</v>
      </c>
      <c r="AY518" s="207">
        <v>1</v>
      </c>
      <c r="AZ518" s="207">
        <v>0</v>
      </c>
      <c r="BA518" s="207">
        <v>9</v>
      </c>
      <c r="BB518" s="207">
        <v>19</v>
      </c>
      <c r="BC518" s="207">
        <v>3</v>
      </c>
      <c r="BD518" s="207">
        <v>2</v>
      </c>
      <c r="BE518" s="207">
        <v>0</v>
      </c>
      <c r="BF518" s="207">
        <v>13</v>
      </c>
      <c r="BG518" s="207">
        <v>3</v>
      </c>
      <c r="BH518" s="207">
        <v>4</v>
      </c>
      <c r="BI518" s="207">
        <v>3</v>
      </c>
      <c r="BJ518" s="207">
        <v>1</v>
      </c>
      <c r="BK518" s="207">
        <v>4</v>
      </c>
      <c r="BL518" s="207">
        <v>0</v>
      </c>
      <c r="BM518" s="207">
        <v>4</v>
      </c>
      <c r="BN518" s="207">
        <v>10</v>
      </c>
      <c r="BO518" s="207">
        <v>22</v>
      </c>
      <c r="BP518" s="207">
        <v>0</v>
      </c>
      <c r="BQ518" s="207">
        <v>13</v>
      </c>
      <c r="BR518" s="207">
        <v>8</v>
      </c>
      <c r="BS518" s="207">
        <v>3</v>
      </c>
      <c r="BT518" s="207">
        <v>17</v>
      </c>
      <c r="BU518" s="207">
        <v>9</v>
      </c>
      <c r="BV518" s="207">
        <v>12</v>
      </c>
      <c r="BW518" s="207">
        <v>0</v>
      </c>
      <c r="BX518" s="207">
        <v>1</v>
      </c>
      <c r="BY518" s="207">
        <v>2</v>
      </c>
      <c r="BZ518" s="207">
        <v>0</v>
      </c>
      <c r="CA518" s="207">
        <v>13</v>
      </c>
      <c r="CB518" s="207">
        <v>3</v>
      </c>
      <c r="CC518" s="207">
        <v>10</v>
      </c>
      <c r="CD518" s="207">
        <v>22</v>
      </c>
      <c r="CE518" s="207">
        <v>4</v>
      </c>
      <c r="CF518" s="207">
        <v>1</v>
      </c>
      <c r="CG518" s="207">
        <v>1</v>
      </c>
      <c r="CH518" s="207">
        <v>4</v>
      </c>
      <c r="CI518" s="207">
        <v>0</v>
      </c>
      <c r="CJ518" s="207">
        <v>0</v>
      </c>
      <c r="CK518" s="207">
        <v>0</v>
      </c>
      <c r="CL518" s="207">
        <v>1</v>
      </c>
      <c r="CM518" s="207">
        <v>2</v>
      </c>
      <c r="CN518" s="207">
        <v>2</v>
      </c>
      <c r="CO518" s="207">
        <v>2</v>
      </c>
      <c r="CP518" s="207">
        <v>8</v>
      </c>
      <c r="CQ518" s="207">
        <v>1</v>
      </c>
      <c r="CR518" s="207">
        <v>4</v>
      </c>
      <c r="CS518" s="207">
        <v>1</v>
      </c>
      <c r="CT518" s="207">
        <v>0</v>
      </c>
      <c r="CU518" s="207">
        <v>1</v>
      </c>
      <c r="CV518" s="207">
        <v>76</v>
      </c>
      <c r="CW518" s="207">
        <v>3</v>
      </c>
      <c r="CX518" s="207">
        <v>2</v>
      </c>
      <c r="CY518" s="207">
        <v>1</v>
      </c>
      <c r="CZ518" s="207">
        <v>1</v>
      </c>
      <c r="DA518" s="207">
        <v>1</v>
      </c>
      <c r="DB518" s="207">
        <v>7</v>
      </c>
      <c r="DC518" s="207">
        <v>5</v>
      </c>
      <c r="DD518" s="207">
        <v>9</v>
      </c>
      <c r="DE518" s="207">
        <v>2</v>
      </c>
      <c r="DF518" s="207">
        <v>12</v>
      </c>
      <c r="DG518" s="207">
        <v>4</v>
      </c>
      <c r="DH518" s="207">
        <v>2</v>
      </c>
      <c r="DI518" s="207">
        <v>5</v>
      </c>
      <c r="DJ518" s="207">
        <v>9</v>
      </c>
      <c r="DK518" s="207">
        <v>42</v>
      </c>
      <c r="DL518" s="207">
        <v>56</v>
      </c>
      <c r="DM518" s="207">
        <v>28</v>
      </c>
      <c r="DN518" s="207">
        <v>45</v>
      </c>
      <c r="DO518" s="207">
        <v>16</v>
      </c>
      <c r="DP518" s="207">
        <v>0</v>
      </c>
      <c r="DQ518" s="207">
        <v>7</v>
      </c>
      <c r="DR518" s="207">
        <v>3</v>
      </c>
      <c r="DS518" s="207">
        <v>2</v>
      </c>
      <c r="DT518" s="207">
        <v>2</v>
      </c>
      <c r="DU518" s="207">
        <v>25</v>
      </c>
      <c r="DV518" s="207">
        <v>12</v>
      </c>
      <c r="DW518" s="207">
        <v>0</v>
      </c>
      <c r="DX518" s="207">
        <v>0</v>
      </c>
      <c r="DY518" s="207">
        <v>26</v>
      </c>
      <c r="DZ518" s="207">
        <v>5</v>
      </c>
      <c r="EA518" s="207">
        <v>2</v>
      </c>
      <c r="EB518" s="207">
        <v>4</v>
      </c>
      <c r="EC518" s="207">
        <v>3</v>
      </c>
      <c r="ED518" s="207">
        <v>1</v>
      </c>
      <c r="EE518" s="207">
        <v>9</v>
      </c>
      <c r="EF518" s="207">
        <v>5</v>
      </c>
      <c r="EG518" s="207">
        <v>8</v>
      </c>
      <c r="EH518" s="207">
        <v>0</v>
      </c>
      <c r="EI518" s="207">
        <v>2</v>
      </c>
      <c r="EJ518" s="207">
        <v>2</v>
      </c>
      <c r="EK518" s="207">
        <v>4</v>
      </c>
      <c r="EL518" s="207">
        <v>3</v>
      </c>
      <c r="EM518" s="207">
        <v>0</v>
      </c>
      <c r="EN518" s="207">
        <v>2</v>
      </c>
      <c r="EO518" s="207">
        <v>5</v>
      </c>
      <c r="EP518" s="207">
        <v>15</v>
      </c>
      <c r="EQ518" s="207">
        <v>5</v>
      </c>
      <c r="ER518" s="207">
        <v>8</v>
      </c>
      <c r="ES518" s="207">
        <v>11</v>
      </c>
      <c r="ET518" s="207">
        <v>7</v>
      </c>
      <c r="EU518" s="207">
        <v>1</v>
      </c>
      <c r="EV518" s="207">
        <v>7</v>
      </c>
      <c r="EW518" s="207">
        <v>14</v>
      </c>
      <c r="EX518" s="207">
        <v>1</v>
      </c>
      <c r="EY518" s="207">
        <v>3</v>
      </c>
      <c r="EZ518" s="207">
        <v>5</v>
      </c>
      <c r="FA518" s="207">
        <v>2</v>
      </c>
      <c r="FB518" s="207">
        <v>0</v>
      </c>
      <c r="FC518" s="207">
        <v>1</v>
      </c>
      <c r="FD518" s="207">
        <v>0</v>
      </c>
      <c r="FE518" s="207">
        <v>0</v>
      </c>
      <c r="FF518" s="207">
        <v>1</v>
      </c>
      <c r="FG518" s="207">
        <v>16</v>
      </c>
      <c r="FH518" s="207">
        <v>9</v>
      </c>
      <c r="FI518" s="213">
        <v>7</v>
      </c>
      <c r="FJ518" s="207">
        <v>1</v>
      </c>
      <c r="FK518" s="207">
        <v>1</v>
      </c>
      <c r="FL518" s="207">
        <v>6</v>
      </c>
      <c r="FM518" s="207">
        <v>0</v>
      </c>
      <c r="FN518" s="207">
        <v>13</v>
      </c>
      <c r="FO518" s="207">
        <v>6</v>
      </c>
      <c r="FP518" s="207">
        <v>6</v>
      </c>
      <c r="FQ518" s="207">
        <v>3</v>
      </c>
      <c r="FR518" s="207">
        <v>27</v>
      </c>
      <c r="FS518" s="207">
        <v>26</v>
      </c>
      <c r="FT518" s="207">
        <v>23</v>
      </c>
      <c r="FU518" s="207">
        <v>10</v>
      </c>
      <c r="FV518" s="207">
        <v>48</v>
      </c>
      <c r="FW518" s="207">
        <v>4</v>
      </c>
      <c r="FX518" s="207">
        <v>32</v>
      </c>
      <c r="FY518" s="207">
        <v>28</v>
      </c>
      <c r="FZ518" s="207">
        <v>27</v>
      </c>
      <c r="GA518" s="207">
        <v>21</v>
      </c>
      <c r="GB518" s="207">
        <v>15</v>
      </c>
      <c r="GC518" s="207">
        <v>57</v>
      </c>
      <c r="GD518" s="207">
        <v>2</v>
      </c>
      <c r="GE518" s="207">
        <v>9</v>
      </c>
      <c r="GF518" s="207">
        <v>57</v>
      </c>
      <c r="GG518" s="207">
        <v>38</v>
      </c>
      <c r="GH518" s="207">
        <v>26</v>
      </c>
      <c r="GI518" s="207">
        <v>37</v>
      </c>
      <c r="GJ518" s="207">
        <v>0</v>
      </c>
      <c r="GK518" s="207">
        <v>40</v>
      </c>
      <c r="GL518" s="207">
        <v>27</v>
      </c>
      <c r="GM518" s="207">
        <v>4</v>
      </c>
      <c r="GN518" s="207">
        <v>15</v>
      </c>
      <c r="GO518" s="207">
        <v>7</v>
      </c>
      <c r="GP518" s="207">
        <v>31</v>
      </c>
      <c r="GQ518" s="207">
        <v>5</v>
      </c>
      <c r="GR518" s="207">
        <v>7</v>
      </c>
      <c r="GS518" s="207">
        <v>4</v>
      </c>
      <c r="GT518" s="207">
        <v>29</v>
      </c>
      <c r="GU518" s="207">
        <v>2</v>
      </c>
      <c r="GV518" s="207">
        <v>0</v>
      </c>
      <c r="GW518" s="207">
        <v>4</v>
      </c>
      <c r="GX518" s="207">
        <v>1</v>
      </c>
      <c r="GY518" s="207">
        <v>1</v>
      </c>
      <c r="GZ518" s="207">
        <v>1</v>
      </c>
      <c r="HA518" s="207">
        <v>17</v>
      </c>
      <c r="HB518" s="207">
        <v>0</v>
      </c>
      <c r="HC518" s="207">
        <v>8</v>
      </c>
      <c r="HD518" s="207">
        <v>2</v>
      </c>
      <c r="HE518" s="207">
        <v>1</v>
      </c>
      <c r="HF518" s="207">
        <v>0</v>
      </c>
      <c r="HG518" s="207">
        <v>4</v>
      </c>
      <c r="HH518" s="207">
        <v>4</v>
      </c>
      <c r="HI518" s="207">
        <v>4</v>
      </c>
      <c r="HJ518" s="207">
        <v>5</v>
      </c>
      <c r="HK518" s="207">
        <v>5</v>
      </c>
      <c r="HL518" s="207">
        <v>0</v>
      </c>
      <c r="HM518" s="207">
        <v>7</v>
      </c>
      <c r="HN518" s="207">
        <v>0</v>
      </c>
      <c r="HO518" s="207">
        <v>2</v>
      </c>
      <c r="HP518" s="207">
        <v>11</v>
      </c>
      <c r="HQ518" s="207">
        <v>2</v>
      </c>
      <c r="HR518" s="207">
        <v>2</v>
      </c>
      <c r="HS518" s="207">
        <v>3</v>
      </c>
      <c r="HT518" s="207">
        <v>7</v>
      </c>
      <c r="HU518" s="207">
        <v>4</v>
      </c>
      <c r="HV518" s="207">
        <v>10</v>
      </c>
      <c r="HW518" s="207">
        <v>5</v>
      </c>
      <c r="HX518" s="207">
        <v>1</v>
      </c>
      <c r="HY518" s="208">
        <v>1896</v>
      </c>
    </row>
    <row r="519" spans="1:233" x14ac:dyDescent="0.25">
      <c r="A519" s="206" t="s">
        <v>1011</v>
      </c>
      <c r="B519" s="207">
        <v>0</v>
      </c>
      <c r="C519" s="207">
        <v>0</v>
      </c>
      <c r="D519" s="207">
        <v>0</v>
      </c>
      <c r="E519" s="207">
        <v>0</v>
      </c>
      <c r="F519" s="207">
        <v>0</v>
      </c>
      <c r="G519" s="207">
        <v>0</v>
      </c>
      <c r="H519" s="207">
        <v>0</v>
      </c>
      <c r="I519" s="207">
        <v>0</v>
      </c>
      <c r="J519" s="207">
        <v>0</v>
      </c>
      <c r="K519" s="207">
        <v>0</v>
      </c>
      <c r="L519" s="207">
        <v>0</v>
      </c>
      <c r="M519" s="207">
        <v>0</v>
      </c>
      <c r="N519" s="207">
        <v>0</v>
      </c>
      <c r="O519" s="207">
        <v>0</v>
      </c>
      <c r="P519" s="207">
        <v>0</v>
      </c>
      <c r="Q519" s="207">
        <v>0</v>
      </c>
      <c r="R519" s="207">
        <v>0</v>
      </c>
      <c r="S519" s="207">
        <v>0</v>
      </c>
      <c r="T519" s="207">
        <v>0</v>
      </c>
      <c r="U519" s="207">
        <v>0</v>
      </c>
      <c r="V519" s="207">
        <v>0</v>
      </c>
      <c r="W519" s="207">
        <v>0</v>
      </c>
      <c r="X519" s="207">
        <v>0</v>
      </c>
      <c r="Y519" s="207">
        <v>0</v>
      </c>
      <c r="Z519" s="207">
        <v>0</v>
      </c>
      <c r="AA519" s="207">
        <v>0</v>
      </c>
      <c r="AB519" s="207">
        <v>0</v>
      </c>
      <c r="AC519" s="207">
        <v>0</v>
      </c>
      <c r="AD519" s="207">
        <v>0</v>
      </c>
      <c r="AE519" s="207">
        <v>0</v>
      </c>
      <c r="AF519" s="207">
        <v>0</v>
      </c>
      <c r="AG519" s="207">
        <v>0</v>
      </c>
      <c r="AH519" s="207">
        <v>0</v>
      </c>
      <c r="AI519" s="207">
        <v>0</v>
      </c>
      <c r="AJ519" s="207">
        <v>0</v>
      </c>
      <c r="AK519" s="213">
        <v>0</v>
      </c>
      <c r="AL519" s="207">
        <v>0</v>
      </c>
      <c r="AM519" s="207">
        <v>0</v>
      </c>
      <c r="AN519" s="207">
        <v>0</v>
      </c>
      <c r="AO519" s="207">
        <v>0</v>
      </c>
      <c r="AP519" s="207">
        <v>0</v>
      </c>
      <c r="AQ519" s="207">
        <v>0</v>
      </c>
      <c r="AR519" s="207">
        <v>0</v>
      </c>
      <c r="AS519" s="207">
        <v>0</v>
      </c>
      <c r="AT519" s="207">
        <v>0</v>
      </c>
      <c r="AU519" s="207">
        <v>0</v>
      </c>
      <c r="AV519" s="207">
        <v>0</v>
      </c>
      <c r="AW519" s="207">
        <v>0</v>
      </c>
      <c r="AX519" s="207">
        <v>0</v>
      </c>
      <c r="AY519" s="207">
        <v>0</v>
      </c>
      <c r="AZ519" s="207">
        <v>0</v>
      </c>
      <c r="BA519" s="207">
        <v>0</v>
      </c>
      <c r="BB519" s="207">
        <v>0</v>
      </c>
      <c r="BC519" s="207">
        <v>0</v>
      </c>
      <c r="BD519" s="207">
        <v>0</v>
      </c>
      <c r="BE519" s="207">
        <v>0</v>
      </c>
      <c r="BF519" s="207">
        <v>0</v>
      </c>
      <c r="BG519" s="207">
        <v>0</v>
      </c>
      <c r="BH519" s="207">
        <v>0</v>
      </c>
      <c r="BI519" s="207">
        <v>0</v>
      </c>
      <c r="BJ519" s="207">
        <v>0</v>
      </c>
      <c r="BK519" s="207">
        <v>0</v>
      </c>
      <c r="BL519" s="207">
        <v>0</v>
      </c>
      <c r="BM519" s="207">
        <v>0</v>
      </c>
      <c r="BN519" s="207">
        <v>0</v>
      </c>
      <c r="BO519" s="207">
        <v>0</v>
      </c>
      <c r="BP519" s="207">
        <v>0</v>
      </c>
      <c r="BQ519" s="207">
        <v>0</v>
      </c>
      <c r="BR519" s="207">
        <v>0</v>
      </c>
      <c r="BS519" s="207">
        <v>0</v>
      </c>
      <c r="BT519" s="207">
        <v>0</v>
      </c>
      <c r="BU519" s="207">
        <v>0</v>
      </c>
      <c r="BV519" s="207">
        <v>0</v>
      </c>
      <c r="BW519" s="207">
        <v>0</v>
      </c>
      <c r="BX519" s="207">
        <v>0</v>
      </c>
      <c r="BY519" s="207">
        <v>0</v>
      </c>
      <c r="BZ519" s="207">
        <v>0</v>
      </c>
      <c r="CA519" s="207">
        <v>0</v>
      </c>
      <c r="CB519" s="207">
        <v>0</v>
      </c>
      <c r="CC519" s="207">
        <v>0</v>
      </c>
      <c r="CD519" s="207">
        <v>0</v>
      </c>
      <c r="CE519" s="207">
        <v>0</v>
      </c>
      <c r="CF519" s="207">
        <v>0</v>
      </c>
      <c r="CG519" s="207">
        <v>0</v>
      </c>
      <c r="CH519" s="207">
        <v>0</v>
      </c>
      <c r="CI519" s="207">
        <v>0</v>
      </c>
      <c r="CJ519" s="207">
        <v>0</v>
      </c>
      <c r="CK519" s="207">
        <v>0</v>
      </c>
      <c r="CL519" s="207">
        <v>0</v>
      </c>
      <c r="CM519" s="207">
        <v>0</v>
      </c>
      <c r="CN519" s="207">
        <v>0</v>
      </c>
      <c r="CO519" s="207">
        <v>0</v>
      </c>
      <c r="CP519" s="207">
        <v>0</v>
      </c>
      <c r="CQ519" s="207">
        <v>0</v>
      </c>
      <c r="CR519" s="207">
        <v>0</v>
      </c>
      <c r="CS519" s="207">
        <v>0</v>
      </c>
      <c r="CT519" s="207">
        <v>0</v>
      </c>
      <c r="CU519" s="207">
        <v>0</v>
      </c>
      <c r="CV519" s="207">
        <v>0</v>
      </c>
      <c r="CW519" s="207">
        <v>0</v>
      </c>
      <c r="CX519" s="207">
        <v>0</v>
      </c>
      <c r="CY519" s="207">
        <v>0</v>
      </c>
      <c r="CZ519" s="207">
        <v>0</v>
      </c>
      <c r="DA519" s="207">
        <v>0</v>
      </c>
      <c r="DB519" s="207">
        <v>0</v>
      </c>
      <c r="DC519" s="207">
        <v>0</v>
      </c>
      <c r="DD519" s="207">
        <v>0</v>
      </c>
      <c r="DE519" s="207">
        <v>0</v>
      </c>
      <c r="DF519" s="207">
        <v>0</v>
      </c>
      <c r="DG519" s="207">
        <v>0</v>
      </c>
      <c r="DH519" s="207">
        <v>0</v>
      </c>
      <c r="DI519" s="207">
        <v>0</v>
      </c>
      <c r="DJ519" s="207">
        <v>0</v>
      </c>
      <c r="DK519" s="207">
        <v>0</v>
      </c>
      <c r="DL519" s="207">
        <v>0</v>
      </c>
      <c r="DM519" s="207">
        <v>0</v>
      </c>
      <c r="DN519" s="207">
        <v>0</v>
      </c>
      <c r="DO519" s="207">
        <v>0</v>
      </c>
      <c r="DP519" s="207">
        <v>0</v>
      </c>
      <c r="DQ519" s="207">
        <v>0</v>
      </c>
      <c r="DR519" s="207">
        <v>0</v>
      </c>
      <c r="DS519" s="207">
        <v>0</v>
      </c>
      <c r="DT519" s="207">
        <v>0</v>
      </c>
      <c r="DU519" s="207">
        <v>0</v>
      </c>
      <c r="DV519" s="207">
        <v>0</v>
      </c>
      <c r="DW519" s="207">
        <v>0</v>
      </c>
      <c r="DX519" s="207">
        <v>0</v>
      </c>
      <c r="DY519" s="207">
        <v>0</v>
      </c>
      <c r="DZ519" s="207">
        <v>0</v>
      </c>
      <c r="EA519" s="207">
        <v>0</v>
      </c>
      <c r="EB519" s="207">
        <v>0</v>
      </c>
      <c r="EC519" s="207">
        <v>0</v>
      </c>
      <c r="ED519" s="207">
        <v>0</v>
      </c>
      <c r="EE519" s="207">
        <v>0</v>
      </c>
      <c r="EF519" s="207">
        <v>0</v>
      </c>
      <c r="EG519" s="207">
        <v>0</v>
      </c>
      <c r="EH519" s="207">
        <v>0</v>
      </c>
      <c r="EI519" s="207">
        <v>0</v>
      </c>
      <c r="EJ519" s="207">
        <v>0</v>
      </c>
      <c r="EK519" s="207">
        <v>0</v>
      </c>
      <c r="EL519" s="207">
        <v>0</v>
      </c>
      <c r="EM519" s="207">
        <v>0</v>
      </c>
      <c r="EN519" s="207">
        <v>0</v>
      </c>
      <c r="EO519" s="207">
        <v>0</v>
      </c>
      <c r="EP519" s="207">
        <v>0</v>
      </c>
      <c r="EQ519" s="207">
        <v>0</v>
      </c>
      <c r="ER519" s="207">
        <v>0</v>
      </c>
      <c r="ES519" s="207">
        <v>0</v>
      </c>
      <c r="ET519" s="207">
        <v>0</v>
      </c>
      <c r="EU519" s="207">
        <v>0</v>
      </c>
      <c r="EV519" s="207">
        <v>0</v>
      </c>
      <c r="EW519" s="207">
        <v>0</v>
      </c>
      <c r="EX519" s="207">
        <v>0</v>
      </c>
      <c r="EY519" s="207">
        <v>0</v>
      </c>
      <c r="EZ519" s="207">
        <v>0</v>
      </c>
      <c r="FA519" s="207">
        <v>0</v>
      </c>
      <c r="FB519" s="207">
        <v>0</v>
      </c>
      <c r="FC519" s="207">
        <v>0</v>
      </c>
      <c r="FD519" s="207">
        <v>0</v>
      </c>
      <c r="FE519" s="207">
        <v>0</v>
      </c>
      <c r="FF519" s="207">
        <v>0</v>
      </c>
      <c r="FG519" s="207">
        <v>0</v>
      </c>
      <c r="FH519" s="207">
        <v>0</v>
      </c>
      <c r="FI519" s="213">
        <v>0</v>
      </c>
      <c r="FJ519" s="207">
        <v>0</v>
      </c>
      <c r="FK519" s="207">
        <v>0</v>
      </c>
      <c r="FL519" s="207">
        <v>0</v>
      </c>
      <c r="FM519" s="207">
        <v>0</v>
      </c>
      <c r="FN519" s="207">
        <v>0</v>
      </c>
      <c r="FO519" s="207">
        <v>0</v>
      </c>
      <c r="FP519" s="207">
        <v>0</v>
      </c>
      <c r="FQ519" s="207">
        <v>0</v>
      </c>
      <c r="FR519" s="207">
        <v>0</v>
      </c>
      <c r="FS519" s="207">
        <v>0</v>
      </c>
      <c r="FT519" s="207">
        <v>0</v>
      </c>
      <c r="FU519" s="207">
        <v>0</v>
      </c>
      <c r="FV519" s="207">
        <v>0</v>
      </c>
      <c r="FW519" s="207">
        <v>0</v>
      </c>
      <c r="FX519" s="207">
        <v>0</v>
      </c>
      <c r="FY519" s="207">
        <v>0</v>
      </c>
      <c r="FZ519" s="207">
        <v>0</v>
      </c>
      <c r="GA519" s="207">
        <v>0</v>
      </c>
      <c r="GB519" s="207">
        <v>0</v>
      </c>
      <c r="GC519" s="207">
        <v>0</v>
      </c>
      <c r="GD519" s="207">
        <v>0</v>
      </c>
      <c r="GE519" s="207">
        <v>0</v>
      </c>
      <c r="GF519" s="207">
        <v>0</v>
      </c>
      <c r="GG519" s="207">
        <v>0</v>
      </c>
      <c r="GH519" s="207">
        <v>0</v>
      </c>
      <c r="GI519" s="207">
        <v>0</v>
      </c>
      <c r="GJ519" s="207">
        <v>0</v>
      </c>
      <c r="GK519" s="207">
        <v>0</v>
      </c>
      <c r="GL519" s="207">
        <v>0</v>
      </c>
      <c r="GM519" s="207">
        <v>0</v>
      </c>
      <c r="GN519" s="207">
        <v>0</v>
      </c>
      <c r="GO519" s="207">
        <v>0</v>
      </c>
      <c r="GP519" s="207">
        <v>0</v>
      </c>
      <c r="GQ519" s="207">
        <v>0</v>
      </c>
      <c r="GR519" s="207">
        <v>0</v>
      </c>
      <c r="GS519" s="207">
        <v>0</v>
      </c>
      <c r="GT519" s="207">
        <v>0</v>
      </c>
      <c r="GU519" s="207">
        <v>0</v>
      </c>
      <c r="GV519" s="207">
        <v>0</v>
      </c>
      <c r="GW519" s="207">
        <v>0</v>
      </c>
      <c r="GX519" s="207">
        <v>0</v>
      </c>
      <c r="GY519" s="207">
        <v>0</v>
      </c>
      <c r="GZ519" s="207">
        <v>0</v>
      </c>
      <c r="HA519" s="207">
        <v>0</v>
      </c>
      <c r="HB519" s="207">
        <v>0</v>
      </c>
      <c r="HC519" s="207">
        <v>0</v>
      </c>
      <c r="HD519" s="207">
        <v>0</v>
      </c>
      <c r="HE519" s="207">
        <v>0</v>
      </c>
      <c r="HF519" s="207">
        <v>0</v>
      </c>
      <c r="HG519" s="207">
        <v>0</v>
      </c>
      <c r="HH519" s="207">
        <v>0</v>
      </c>
      <c r="HI519" s="207">
        <v>0</v>
      </c>
      <c r="HJ519" s="207">
        <v>0</v>
      </c>
      <c r="HK519" s="207">
        <v>0</v>
      </c>
      <c r="HL519" s="207">
        <v>0</v>
      </c>
      <c r="HM519" s="207">
        <v>0</v>
      </c>
      <c r="HN519" s="207">
        <v>0</v>
      </c>
      <c r="HO519" s="207">
        <v>0</v>
      </c>
      <c r="HP519" s="207">
        <v>0</v>
      </c>
      <c r="HQ519" s="207">
        <v>0</v>
      </c>
      <c r="HR519" s="207">
        <v>0</v>
      </c>
      <c r="HS519" s="207">
        <v>0</v>
      </c>
      <c r="HT519" s="207">
        <v>0</v>
      </c>
      <c r="HU519" s="207">
        <v>0</v>
      </c>
      <c r="HV519" s="207">
        <v>0</v>
      </c>
      <c r="HW519" s="207">
        <v>0</v>
      </c>
      <c r="HX519" s="207">
        <v>0</v>
      </c>
      <c r="HY519" s="208">
        <v>0</v>
      </c>
    </row>
    <row r="520" spans="1:233" x14ac:dyDescent="0.25">
      <c r="A520" s="209" t="s">
        <v>678</v>
      </c>
      <c r="B520" s="208">
        <v>175</v>
      </c>
      <c r="C520" s="208">
        <v>272</v>
      </c>
      <c r="D520" s="208">
        <v>234</v>
      </c>
      <c r="E520" s="208">
        <v>114</v>
      </c>
      <c r="F520" s="208">
        <v>282</v>
      </c>
      <c r="G520" s="208">
        <v>359</v>
      </c>
      <c r="H520" s="208">
        <v>353</v>
      </c>
      <c r="I520" s="208">
        <v>20</v>
      </c>
      <c r="J520" s="208">
        <v>116</v>
      </c>
      <c r="K520" s="208">
        <v>61</v>
      </c>
      <c r="L520" s="208">
        <v>294</v>
      </c>
      <c r="M520" s="208">
        <v>114</v>
      </c>
      <c r="N520" s="208">
        <v>622</v>
      </c>
      <c r="O520" s="208">
        <v>232</v>
      </c>
      <c r="P520" s="208">
        <v>346</v>
      </c>
      <c r="Q520" s="208">
        <v>165</v>
      </c>
      <c r="R520" s="208">
        <v>470</v>
      </c>
      <c r="S520" s="208">
        <v>98</v>
      </c>
      <c r="T520" s="208">
        <v>157</v>
      </c>
      <c r="U520" s="208">
        <v>115</v>
      </c>
      <c r="V520" s="208">
        <v>66</v>
      </c>
      <c r="W520" s="208">
        <v>23</v>
      </c>
      <c r="X520" s="208">
        <v>35</v>
      </c>
      <c r="Y520" s="208">
        <v>114</v>
      </c>
      <c r="Z520" s="208">
        <v>97</v>
      </c>
      <c r="AA520" s="208">
        <v>50</v>
      </c>
      <c r="AB520" s="208">
        <v>171</v>
      </c>
      <c r="AC520" s="208">
        <v>119</v>
      </c>
      <c r="AD520" s="208">
        <v>123</v>
      </c>
      <c r="AE520" s="208">
        <v>153</v>
      </c>
      <c r="AF520" s="208">
        <v>189</v>
      </c>
      <c r="AG520" s="208">
        <v>103</v>
      </c>
      <c r="AH520" s="208">
        <v>101</v>
      </c>
      <c r="AI520" s="208">
        <v>80</v>
      </c>
      <c r="AJ520" s="208">
        <v>406</v>
      </c>
      <c r="AK520" s="214">
        <v>410</v>
      </c>
      <c r="AL520" s="208">
        <v>179</v>
      </c>
      <c r="AM520" s="208">
        <v>2</v>
      </c>
      <c r="AN520" s="208">
        <v>5</v>
      </c>
      <c r="AO520" s="208">
        <v>26</v>
      </c>
      <c r="AP520" s="208">
        <v>10</v>
      </c>
      <c r="AQ520" s="208">
        <v>30</v>
      </c>
      <c r="AR520" s="208">
        <v>405</v>
      </c>
      <c r="AS520" s="208">
        <v>601</v>
      </c>
      <c r="AT520" s="208">
        <v>551</v>
      </c>
      <c r="AU520" s="208">
        <v>257</v>
      </c>
      <c r="AV520" s="208">
        <v>136</v>
      </c>
      <c r="AW520" s="208">
        <v>113</v>
      </c>
      <c r="AX520" s="208">
        <v>188</v>
      </c>
      <c r="AY520" s="208">
        <v>43</v>
      </c>
      <c r="AZ520" s="208">
        <v>41</v>
      </c>
      <c r="BA520" s="208">
        <v>77</v>
      </c>
      <c r="BB520" s="208">
        <v>170</v>
      </c>
      <c r="BC520" s="208">
        <v>63</v>
      </c>
      <c r="BD520" s="208">
        <v>79</v>
      </c>
      <c r="BE520" s="208">
        <v>2</v>
      </c>
      <c r="BF520" s="208">
        <v>520</v>
      </c>
      <c r="BG520" s="208">
        <v>142</v>
      </c>
      <c r="BH520" s="208">
        <v>35</v>
      </c>
      <c r="BI520" s="208">
        <v>74</v>
      </c>
      <c r="BJ520" s="208">
        <v>86</v>
      </c>
      <c r="BK520" s="208">
        <v>77</v>
      </c>
      <c r="BL520" s="208">
        <v>36</v>
      </c>
      <c r="BM520" s="208">
        <v>61</v>
      </c>
      <c r="BN520" s="208">
        <v>402</v>
      </c>
      <c r="BO520" s="208">
        <v>484</v>
      </c>
      <c r="BP520" s="208">
        <v>90</v>
      </c>
      <c r="BQ520" s="208">
        <v>175</v>
      </c>
      <c r="BR520" s="208">
        <v>148</v>
      </c>
      <c r="BS520" s="208">
        <v>61</v>
      </c>
      <c r="BT520" s="208">
        <v>150</v>
      </c>
      <c r="BU520" s="208">
        <v>69</v>
      </c>
      <c r="BV520" s="208">
        <v>91</v>
      </c>
      <c r="BW520" s="208">
        <v>32</v>
      </c>
      <c r="BX520" s="208">
        <v>43</v>
      </c>
      <c r="BY520" s="208">
        <v>42</v>
      </c>
      <c r="BZ520" s="208">
        <v>47</v>
      </c>
      <c r="CA520" s="208">
        <v>497</v>
      </c>
      <c r="CB520" s="208">
        <v>58</v>
      </c>
      <c r="CC520" s="208">
        <v>396</v>
      </c>
      <c r="CD520" s="208">
        <v>571</v>
      </c>
      <c r="CE520" s="208">
        <v>175</v>
      </c>
      <c r="CF520" s="208">
        <v>10</v>
      </c>
      <c r="CG520" s="208">
        <v>50</v>
      </c>
      <c r="CH520" s="208">
        <v>48</v>
      </c>
      <c r="CI520" s="208">
        <v>23</v>
      </c>
      <c r="CJ520" s="208">
        <v>37</v>
      </c>
      <c r="CK520" s="208">
        <v>19</v>
      </c>
      <c r="CL520" s="208">
        <v>71</v>
      </c>
      <c r="CM520" s="208">
        <v>41</v>
      </c>
      <c r="CN520" s="208">
        <v>35</v>
      </c>
      <c r="CO520" s="208">
        <v>55</v>
      </c>
      <c r="CP520" s="208">
        <v>85</v>
      </c>
      <c r="CQ520" s="208">
        <v>101</v>
      </c>
      <c r="CR520" s="208">
        <v>86</v>
      </c>
      <c r="CS520" s="208">
        <v>51</v>
      </c>
      <c r="CT520" s="208">
        <v>1</v>
      </c>
      <c r="CU520" s="208">
        <v>77</v>
      </c>
      <c r="CV520" s="208">
        <v>1269</v>
      </c>
      <c r="CW520" s="208">
        <v>53</v>
      </c>
      <c r="CX520" s="208">
        <v>69</v>
      </c>
      <c r="CY520" s="208">
        <v>31</v>
      </c>
      <c r="CZ520" s="208">
        <v>3</v>
      </c>
      <c r="DA520" s="208">
        <v>29</v>
      </c>
      <c r="DB520" s="208">
        <v>107</v>
      </c>
      <c r="DC520" s="208">
        <v>48</v>
      </c>
      <c r="DD520" s="208">
        <v>104</v>
      </c>
      <c r="DE520" s="208">
        <v>96</v>
      </c>
      <c r="DF520" s="208">
        <v>127</v>
      </c>
      <c r="DG520" s="208">
        <v>78</v>
      </c>
      <c r="DH520" s="208">
        <v>62</v>
      </c>
      <c r="DI520" s="208">
        <v>96</v>
      </c>
      <c r="DJ520" s="208">
        <v>485</v>
      </c>
      <c r="DK520" s="208">
        <v>1204</v>
      </c>
      <c r="DL520" s="208">
        <v>1248</v>
      </c>
      <c r="DM520" s="208">
        <v>822</v>
      </c>
      <c r="DN520" s="208">
        <v>1934</v>
      </c>
      <c r="DO520" s="208">
        <v>384</v>
      </c>
      <c r="DP520" s="208">
        <v>96</v>
      </c>
      <c r="DQ520" s="208">
        <v>45</v>
      </c>
      <c r="DR520" s="208">
        <v>185</v>
      </c>
      <c r="DS520" s="208">
        <v>99</v>
      </c>
      <c r="DT520" s="208">
        <v>54</v>
      </c>
      <c r="DU520" s="208">
        <v>655</v>
      </c>
      <c r="DV520" s="208">
        <v>195</v>
      </c>
      <c r="DW520" s="208">
        <v>25</v>
      </c>
      <c r="DX520" s="208">
        <v>0</v>
      </c>
      <c r="DY520" s="208">
        <v>244</v>
      </c>
      <c r="DZ520" s="208">
        <v>60</v>
      </c>
      <c r="EA520" s="208">
        <v>51</v>
      </c>
      <c r="EB520" s="208">
        <v>23</v>
      </c>
      <c r="EC520" s="208">
        <v>27</v>
      </c>
      <c r="ED520" s="208">
        <v>30</v>
      </c>
      <c r="EE520" s="208">
        <v>584</v>
      </c>
      <c r="EF520" s="208">
        <v>94</v>
      </c>
      <c r="EG520" s="208">
        <v>119</v>
      </c>
      <c r="EH520" s="208">
        <v>95</v>
      </c>
      <c r="EI520" s="208">
        <v>33</v>
      </c>
      <c r="EJ520" s="208">
        <v>29</v>
      </c>
      <c r="EK520" s="208">
        <v>256</v>
      </c>
      <c r="EL520" s="208">
        <v>64</v>
      </c>
      <c r="EM520" s="208">
        <v>40</v>
      </c>
      <c r="EN520" s="208">
        <v>50</v>
      </c>
      <c r="EO520" s="208">
        <v>121</v>
      </c>
      <c r="EP520" s="208">
        <v>346</v>
      </c>
      <c r="EQ520" s="208">
        <v>188</v>
      </c>
      <c r="ER520" s="208">
        <v>207</v>
      </c>
      <c r="ES520" s="208">
        <v>76</v>
      </c>
      <c r="ET520" s="208">
        <v>67</v>
      </c>
      <c r="EU520" s="208">
        <v>7</v>
      </c>
      <c r="EV520" s="208">
        <v>379</v>
      </c>
      <c r="EW520" s="208">
        <v>522</v>
      </c>
      <c r="EX520" s="208">
        <v>112</v>
      </c>
      <c r="EY520" s="208">
        <v>48</v>
      </c>
      <c r="EZ520" s="208">
        <v>47</v>
      </c>
      <c r="FA520" s="208">
        <v>66</v>
      </c>
      <c r="FB520" s="208">
        <v>71</v>
      </c>
      <c r="FC520" s="208">
        <v>18</v>
      </c>
      <c r="FD520" s="208">
        <v>13</v>
      </c>
      <c r="FE520" s="208">
        <v>25</v>
      </c>
      <c r="FF520" s="208">
        <v>24</v>
      </c>
      <c r="FG520" s="208">
        <v>142</v>
      </c>
      <c r="FH520" s="208">
        <v>265</v>
      </c>
      <c r="FI520" s="214">
        <v>50</v>
      </c>
      <c r="FJ520" s="208">
        <v>82</v>
      </c>
      <c r="FK520" s="208">
        <v>180</v>
      </c>
      <c r="FL520" s="208">
        <v>148</v>
      </c>
      <c r="FM520" s="208">
        <v>69</v>
      </c>
      <c r="FN520" s="208">
        <v>87</v>
      </c>
      <c r="FO520" s="208">
        <v>142</v>
      </c>
      <c r="FP520" s="208">
        <v>172</v>
      </c>
      <c r="FQ520" s="208">
        <v>49</v>
      </c>
      <c r="FR520" s="208">
        <v>590</v>
      </c>
      <c r="FS520" s="208">
        <v>625</v>
      </c>
      <c r="FT520" s="208">
        <v>503</v>
      </c>
      <c r="FU520" s="208">
        <v>534</v>
      </c>
      <c r="FV520" s="208">
        <v>711</v>
      </c>
      <c r="FW520" s="208">
        <v>314</v>
      </c>
      <c r="FX520" s="208">
        <v>593</v>
      </c>
      <c r="FY520" s="208">
        <v>784</v>
      </c>
      <c r="FZ520" s="208">
        <v>555</v>
      </c>
      <c r="GA520" s="208">
        <v>437</v>
      </c>
      <c r="GB520" s="208">
        <v>491</v>
      </c>
      <c r="GC520" s="208">
        <v>780</v>
      </c>
      <c r="GD520" s="208">
        <v>86</v>
      </c>
      <c r="GE520" s="208">
        <v>281</v>
      </c>
      <c r="GF520" s="208">
        <v>688</v>
      </c>
      <c r="GG520" s="208">
        <v>860</v>
      </c>
      <c r="GH520" s="208">
        <v>578</v>
      </c>
      <c r="GI520" s="208">
        <v>408</v>
      </c>
      <c r="GJ520" s="208">
        <v>59</v>
      </c>
      <c r="GK520" s="208">
        <v>965</v>
      </c>
      <c r="GL520" s="208">
        <v>599</v>
      </c>
      <c r="GM520" s="208">
        <v>360</v>
      </c>
      <c r="GN520" s="208">
        <v>379</v>
      </c>
      <c r="GO520" s="208">
        <v>396</v>
      </c>
      <c r="GP520" s="208">
        <v>785</v>
      </c>
      <c r="GQ520" s="208">
        <v>179</v>
      </c>
      <c r="GR520" s="208">
        <v>76</v>
      </c>
      <c r="GS520" s="208">
        <v>149</v>
      </c>
      <c r="GT520" s="208">
        <v>431</v>
      </c>
      <c r="GU520" s="208">
        <v>41</v>
      </c>
      <c r="GV520" s="208">
        <v>24</v>
      </c>
      <c r="GW520" s="208">
        <v>51</v>
      </c>
      <c r="GX520" s="208">
        <v>12</v>
      </c>
      <c r="GY520" s="208">
        <v>23</v>
      </c>
      <c r="GZ520" s="208">
        <v>6</v>
      </c>
      <c r="HA520" s="208">
        <v>530</v>
      </c>
      <c r="HB520" s="208">
        <v>0</v>
      </c>
      <c r="HC520" s="208">
        <v>77</v>
      </c>
      <c r="HD520" s="208">
        <v>36</v>
      </c>
      <c r="HE520" s="208">
        <v>79</v>
      </c>
      <c r="HF520" s="208">
        <v>33</v>
      </c>
      <c r="HG520" s="208">
        <v>109</v>
      </c>
      <c r="HH520" s="208">
        <v>82</v>
      </c>
      <c r="HI520" s="208">
        <v>84</v>
      </c>
      <c r="HJ520" s="208">
        <v>48</v>
      </c>
      <c r="HK520" s="208">
        <v>321</v>
      </c>
      <c r="HL520" s="208">
        <v>1</v>
      </c>
      <c r="HM520" s="208">
        <v>33</v>
      </c>
      <c r="HN520" s="208">
        <v>23</v>
      </c>
      <c r="HO520" s="208">
        <v>32</v>
      </c>
      <c r="HP520" s="208">
        <v>84</v>
      </c>
      <c r="HQ520" s="208">
        <v>53</v>
      </c>
      <c r="HR520" s="208">
        <v>74</v>
      </c>
      <c r="HS520" s="208">
        <v>90</v>
      </c>
      <c r="HT520" s="208">
        <v>95</v>
      </c>
      <c r="HU520" s="208">
        <v>34</v>
      </c>
      <c r="HV520" s="208">
        <v>398</v>
      </c>
      <c r="HW520" s="208">
        <v>31</v>
      </c>
      <c r="HX520" s="208">
        <v>14</v>
      </c>
      <c r="HY520" s="208">
        <v>47008</v>
      </c>
    </row>
    <row r="521" spans="1:233" x14ac:dyDescent="0.25">
      <c r="A521" s="210" t="s">
        <v>1014</v>
      </c>
    </row>
    <row r="522" spans="1:233" x14ac:dyDescent="0.25">
      <c r="A522" s="210" t="s">
        <v>1020</v>
      </c>
    </row>
    <row r="524" spans="1:233" x14ac:dyDescent="0.25">
      <c r="A524" s="211" t="s">
        <v>1013</v>
      </c>
    </row>
  </sheetData>
  <mergeCells count="36">
    <mergeCell ref="A7:A8"/>
    <mergeCell ref="B7:HY7"/>
    <mergeCell ref="A36:A37"/>
    <mergeCell ref="B36:HY36"/>
    <mergeCell ref="A347:A348"/>
    <mergeCell ref="B347:HY347"/>
    <mergeCell ref="A358:A359"/>
    <mergeCell ref="B358:HY358"/>
    <mergeCell ref="A369:A370"/>
    <mergeCell ref="B369:HY369"/>
    <mergeCell ref="A380:A381"/>
    <mergeCell ref="B380:HY380"/>
    <mergeCell ref="A391:A392"/>
    <mergeCell ref="B391:HY391"/>
    <mergeCell ref="A402:A403"/>
    <mergeCell ref="B402:HY402"/>
    <mergeCell ref="A413:A414"/>
    <mergeCell ref="B413:HY413"/>
    <mergeCell ref="A424:A425"/>
    <mergeCell ref="B424:HY424"/>
    <mergeCell ref="A435:A436"/>
    <mergeCell ref="B435:HY435"/>
    <mergeCell ref="A446:A447"/>
    <mergeCell ref="B446:HY446"/>
    <mergeCell ref="A457:A458"/>
    <mergeCell ref="B457:HY457"/>
    <mergeCell ref="A468:A469"/>
    <mergeCell ref="B468:HY468"/>
    <mergeCell ref="A479:A480"/>
    <mergeCell ref="B479:HY479"/>
    <mergeCell ref="A490:A491"/>
    <mergeCell ref="B490:HY490"/>
    <mergeCell ref="A501:A502"/>
    <mergeCell ref="B501:HY501"/>
    <mergeCell ref="A512:A513"/>
    <mergeCell ref="B512:HY5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T131"/>
  <sheetViews>
    <sheetView zoomScale="75" zoomScaleNormal="75" workbookViewId="0">
      <pane xSplit="3" ySplit="3" topLeftCell="D16" activePane="bottomRight" state="frozen"/>
      <selection pane="topRight" activeCell="F1" sqref="F1"/>
      <selection pane="bottomLeft" activeCell="A10" sqref="A10"/>
      <selection pane="bottomRight" activeCell="DC2" sqref="DC1:DC1048576"/>
    </sheetView>
  </sheetViews>
  <sheetFormatPr defaultRowHeight="15" x14ac:dyDescent="0.25"/>
  <cols>
    <col min="1" max="1" width="11.28515625" style="73" customWidth="1"/>
    <col min="2" max="2" width="55" style="26" customWidth="1"/>
    <col min="3" max="3" width="16.140625" style="26" customWidth="1"/>
    <col min="4" max="305" width="15.7109375" customWidth="1"/>
  </cols>
  <sheetData>
    <row r="1" spans="1:305" ht="18.75" x14ac:dyDescent="0.25">
      <c r="A1" s="168"/>
      <c r="B1" s="195"/>
      <c r="C1" s="196"/>
      <c r="D1" s="235" t="s">
        <v>569</v>
      </c>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t="s">
        <v>570</v>
      </c>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t="s">
        <v>571</v>
      </c>
      <c r="DG1" s="232"/>
      <c r="DH1" s="232"/>
      <c r="DI1" s="232"/>
      <c r="DJ1" s="232"/>
      <c r="DK1" s="232"/>
      <c r="DL1" s="232"/>
      <c r="DM1" s="232" t="s">
        <v>572</v>
      </c>
      <c r="DN1" s="232"/>
      <c r="DO1" s="232"/>
      <c r="DP1" s="232"/>
      <c r="DQ1" s="232"/>
      <c r="DR1" s="232"/>
      <c r="DS1" s="232"/>
      <c r="DT1" s="232"/>
      <c r="DU1" s="232"/>
      <c r="DV1" s="232"/>
      <c r="DW1" s="232"/>
      <c r="DX1" s="232"/>
      <c r="DY1" s="232"/>
      <c r="DZ1" s="232"/>
      <c r="EA1" s="232" t="s">
        <v>573</v>
      </c>
      <c r="EB1" s="232"/>
      <c r="EC1" s="232"/>
      <c r="ED1" s="232"/>
      <c r="EE1" s="232"/>
      <c r="EF1" s="232"/>
      <c r="EG1" s="232"/>
      <c r="EH1" s="232"/>
      <c r="EI1" s="232" t="s">
        <v>574</v>
      </c>
      <c r="EJ1" s="232"/>
      <c r="EK1" s="232"/>
      <c r="EL1" s="232"/>
      <c r="EM1" s="232"/>
      <c r="EN1" s="232"/>
      <c r="EO1" s="232"/>
      <c r="EP1" s="232" t="s">
        <v>575</v>
      </c>
      <c r="EQ1" s="232"/>
      <c r="ER1" s="232"/>
      <c r="ES1" s="232"/>
      <c r="ET1" s="232"/>
      <c r="EU1" s="232"/>
      <c r="EV1" s="232"/>
      <c r="EW1" s="232"/>
      <c r="EX1" s="232" t="s">
        <v>576</v>
      </c>
      <c r="EY1" s="232"/>
      <c r="EZ1" s="232"/>
      <c r="FA1" s="232"/>
      <c r="FB1" s="232"/>
      <c r="FC1" s="232"/>
      <c r="FD1" s="232"/>
      <c r="FE1" s="232"/>
      <c r="FF1" s="232"/>
      <c r="FG1" s="232"/>
      <c r="FH1" s="232"/>
      <c r="FI1" s="232"/>
      <c r="FJ1" s="232"/>
      <c r="FK1" s="232"/>
      <c r="FL1" s="232"/>
      <c r="FM1" s="232"/>
      <c r="FN1" s="232"/>
      <c r="FO1" s="232"/>
      <c r="FP1" s="232" t="s">
        <v>577</v>
      </c>
      <c r="FQ1" s="232"/>
      <c r="FR1" s="232"/>
      <c r="FS1" s="232"/>
      <c r="FT1" s="232"/>
      <c r="FU1" s="232"/>
      <c r="FV1" s="232"/>
      <c r="FW1" s="232"/>
      <c r="FX1" s="232"/>
      <c r="FY1" s="232"/>
      <c r="FZ1" s="232"/>
      <c r="GA1" s="232"/>
      <c r="GB1" s="232"/>
      <c r="GC1" s="232"/>
      <c r="GD1" s="232"/>
      <c r="GE1" s="232"/>
      <c r="GF1" s="232" t="s">
        <v>578</v>
      </c>
      <c r="GG1" s="232"/>
      <c r="GH1" s="232"/>
      <c r="GI1" s="232"/>
      <c r="GJ1" s="232"/>
      <c r="GK1" s="232"/>
      <c r="GL1" s="232"/>
      <c r="GM1" s="232"/>
      <c r="GN1" s="232"/>
      <c r="GO1" s="232"/>
      <c r="GP1" s="232"/>
      <c r="GQ1" s="232"/>
      <c r="GR1" s="232"/>
      <c r="GS1" s="232"/>
      <c r="GT1" s="232"/>
      <c r="GU1" s="232"/>
      <c r="GV1" s="232" t="s">
        <v>579</v>
      </c>
      <c r="GW1" s="232"/>
      <c r="GX1" s="232"/>
      <c r="GY1" s="232"/>
      <c r="GZ1" s="232"/>
      <c r="HA1" s="232"/>
      <c r="HB1" s="232"/>
      <c r="HC1" s="232"/>
      <c r="HD1" s="232"/>
      <c r="HE1" s="232"/>
      <c r="HF1" s="232" t="s">
        <v>580</v>
      </c>
      <c r="HG1" s="232"/>
      <c r="HH1" s="232" t="s">
        <v>581</v>
      </c>
      <c r="HI1" s="232"/>
      <c r="HJ1" s="232"/>
      <c r="HK1" s="232"/>
      <c r="HL1" s="232"/>
      <c r="HM1" s="232"/>
      <c r="HN1" s="232"/>
      <c r="HO1" s="232"/>
      <c r="HP1" s="232"/>
      <c r="HQ1" s="232" t="s">
        <v>582</v>
      </c>
      <c r="HR1" s="232"/>
      <c r="HS1" s="232"/>
      <c r="HT1" s="232"/>
      <c r="HU1" s="232"/>
      <c r="HV1" s="232"/>
      <c r="HW1" s="232"/>
      <c r="HX1" s="232"/>
      <c r="HY1" s="232"/>
      <c r="HZ1" s="232" t="s">
        <v>583</v>
      </c>
      <c r="IA1" s="232"/>
      <c r="IB1" s="232"/>
      <c r="IC1" s="232"/>
      <c r="ID1" s="232"/>
      <c r="IE1" s="232"/>
      <c r="IF1" s="232"/>
      <c r="IG1" s="232"/>
      <c r="IH1" s="232"/>
      <c r="II1" s="232"/>
      <c r="IJ1" s="232"/>
      <c r="IK1" s="232"/>
      <c r="IL1" s="232"/>
      <c r="IM1" s="232"/>
      <c r="IN1" s="232" t="s">
        <v>584</v>
      </c>
      <c r="IO1" s="232"/>
      <c r="IP1" s="232"/>
      <c r="IQ1" s="232"/>
      <c r="IR1" s="232"/>
      <c r="IS1" s="232"/>
      <c r="IT1" s="232"/>
      <c r="IU1" s="232"/>
      <c r="IV1" s="232"/>
      <c r="IW1" s="232"/>
      <c r="IX1" s="232"/>
      <c r="IY1" s="232"/>
      <c r="IZ1" s="232"/>
      <c r="JA1" s="232"/>
      <c r="JB1" s="232"/>
      <c r="JC1" s="232"/>
      <c r="JD1" s="232"/>
      <c r="JE1" s="232"/>
      <c r="JF1" s="232" t="s">
        <v>585</v>
      </c>
      <c r="JG1" s="232"/>
      <c r="JH1" s="232"/>
      <c r="JI1" s="232"/>
      <c r="JJ1" s="232"/>
      <c r="JK1" s="232"/>
      <c r="JL1" s="232"/>
      <c r="JM1" s="232"/>
      <c r="JN1" s="232"/>
      <c r="JO1" s="232" t="s">
        <v>586</v>
      </c>
      <c r="JP1" s="232"/>
      <c r="JQ1" s="232"/>
      <c r="JR1" s="232"/>
      <c r="JS1" s="232"/>
      <c r="JT1" s="232"/>
      <c r="JU1" s="232"/>
      <c r="JV1" s="232" t="s">
        <v>587</v>
      </c>
      <c r="JW1" s="232"/>
      <c r="JX1" s="232"/>
      <c r="JY1" s="232"/>
      <c r="JZ1" s="232"/>
      <c r="KA1" s="232"/>
      <c r="KB1" s="232"/>
      <c r="KC1" s="232"/>
      <c r="KD1" s="232"/>
      <c r="KE1" s="232"/>
      <c r="KF1" s="232" t="s">
        <v>588</v>
      </c>
      <c r="KG1" s="232"/>
      <c r="KH1" s="232"/>
      <c r="KI1" s="232"/>
      <c r="KJ1" s="232"/>
      <c r="KK1" s="232"/>
      <c r="KL1" s="232"/>
      <c r="KM1" s="232"/>
      <c r="KN1" s="232"/>
      <c r="KO1" s="232"/>
      <c r="KP1" s="232"/>
      <c r="KQ1" s="232"/>
      <c r="KR1" s="232"/>
      <c r="KS1" s="232"/>
    </row>
    <row r="2" spans="1:305" x14ac:dyDescent="0.25">
      <c r="A2" s="191"/>
      <c r="B2" s="187"/>
      <c r="C2" s="192"/>
      <c r="D2" s="189">
        <v>1</v>
      </c>
      <c r="E2" s="96">
        <v>2</v>
      </c>
      <c r="F2" s="96">
        <v>3</v>
      </c>
      <c r="G2" s="96">
        <v>4</v>
      </c>
      <c r="H2" s="96">
        <v>5</v>
      </c>
      <c r="I2" s="96">
        <v>6</v>
      </c>
      <c r="J2" s="96">
        <v>7</v>
      </c>
      <c r="K2" s="96">
        <v>8</v>
      </c>
      <c r="L2" s="96">
        <v>9</v>
      </c>
      <c r="M2" s="96">
        <v>10</v>
      </c>
      <c r="N2" s="96">
        <v>11</v>
      </c>
      <c r="O2" s="96">
        <v>12</v>
      </c>
      <c r="P2" s="96">
        <v>13</v>
      </c>
      <c r="Q2" s="96">
        <v>14</v>
      </c>
      <c r="R2" s="96">
        <v>15</v>
      </c>
      <c r="S2" s="96">
        <v>16</v>
      </c>
      <c r="T2" s="96">
        <v>17</v>
      </c>
      <c r="U2" s="96">
        <v>18</v>
      </c>
      <c r="V2" s="96">
        <v>19</v>
      </c>
      <c r="W2" s="96">
        <v>20</v>
      </c>
      <c r="X2" s="96">
        <v>21</v>
      </c>
      <c r="Y2" s="96">
        <v>22</v>
      </c>
      <c r="Z2" s="96">
        <v>23</v>
      </c>
      <c r="AA2" s="96">
        <v>24</v>
      </c>
      <c r="AB2" s="96">
        <v>25</v>
      </c>
      <c r="AC2" s="96">
        <v>26</v>
      </c>
      <c r="AD2" s="96">
        <v>27</v>
      </c>
      <c r="AE2" s="96">
        <v>28</v>
      </c>
      <c r="AF2" s="96">
        <v>29</v>
      </c>
      <c r="AG2" s="96">
        <v>30</v>
      </c>
      <c r="AH2" s="96">
        <v>31</v>
      </c>
      <c r="AI2" s="96">
        <v>32</v>
      </c>
      <c r="AJ2" s="96">
        <v>33</v>
      </c>
      <c r="AK2" s="96">
        <v>34</v>
      </c>
      <c r="AL2" s="96">
        <v>35</v>
      </c>
      <c r="AM2" s="96">
        <v>36</v>
      </c>
      <c r="AN2" s="96">
        <v>37</v>
      </c>
      <c r="AO2" s="96">
        <v>38</v>
      </c>
      <c r="AP2" s="96">
        <v>39</v>
      </c>
      <c r="AQ2" s="96">
        <v>40</v>
      </c>
      <c r="AR2" s="96">
        <v>41</v>
      </c>
      <c r="AS2" s="96">
        <v>42</v>
      </c>
      <c r="AT2" s="96">
        <v>43</v>
      </c>
      <c r="AU2" s="96">
        <v>44</v>
      </c>
      <c r="AV2" s="96">
        <v>45</v>
      </c>
      <c r="AW2" s="96">
        <v>46</v>
      </c>
      <c r="AX2" s="96">
        <v>47</v>
      </c>
      <c r="AY2" s="96">
        <v>48</v>
      </c>
      <c r="AZ2" s="96">
        <v>49</v>
      </c>
      <c r="BA2" s="96">
        <v>50</v>
      </c>
      <c r="BB2" s="96">
        <v>51</v>
      </c>
      <c r="BC2" s="96">
        <v>52</v>
      </c>
      <c r="BD2" s="96">
        <v>53</v>
      </c>
      <c r="BE2" s="96">
        <v>54</v>
      </c>
      <c r="BF2" s="96">
        <v>55</v>
      </c>
      <c r="BG2" s="96">
        <v>56</v>
      </c>
      <c r="BH2" s="96">
        <v>57</v>
      </c>
      <c r="BI2" s="96">
        <v>58</v>
      </c>
      <c r="BJ2" s="96">
        <v>59</v>
      </c>
      <c r="BK2" s="96">
        <v>60</v>
      </c>
      <c r="BL2" s="96">
        <v>61</v>
      </c>
      <c r="BM2" s="96">
        <v>62</v>
      </c>
      <c r="BN2" s="96">
        <v>63</v>
      </c>
      <c r="BO2" s="96">
        <v>64</v>
      </c>
      <c r="BP2" s="96">
        <v>65</v>
      </c>
      <c r="BQ2" s="96">
        <v>66</v>
      </c>
      <c r="BR2" s="96">
        <v>67</v>
      </c>
      <c r="BS2" s="96">
        <v>68</v>
      </c>
      <c r="BT2" s="96">
        <v>69</v>
      </c>
      <c r="BU2" s="96">
        <v>70</v>
      </c>
      <c r="BV2" s="96">
        <v>71</v>
      </c>
      <c r="BW2" s="96">
        <v>72</v>
      </c>
      <c r="BX2" s="96">
        <v>73</v>
      </c>
      <c r="BY2" s="96">
        <v>74</v>
      </c>
      <c r="BZ2" s="96">
        <v>75</v>
      </c>
      <c r="CA2" s="96">
        <v>76</v>
      </c>
      <c r="CB2" s="96">
        <v>77</v>
      </c>
      <c r="CC2" s="96">
        <v>78</v>
      </c>
      <c r="CD2" s="96">
        <v>79</v>
      </c>
      <c r="CE2" s="96">
        <v>80</v>
      </c>
      <c r="CF2" s="96">
        <v>81</v>
      </c>
      <c r="CG2" s="96">
        <v>82</v>
      </c>
      <c r="CH2" s="96">
        <v>83</v>
      </c>
      <c r="CI2" s="96">
        <v>84</v>
      </c>
      <c r="CJ2" s="96">
        <v>85</v>
      </c>
      <c r="CK2" s="96">
        <v>86</v>
      </c>
      <c r="CL2" s="96">
        <v>87</v>
      </c>
      <c r="CM2" s="96">
        <v>88</v>
      </c>
      <c r="CN2" s="96">
        <v>89</v>
      </c>
      <c r="CO2" s="96">
        <v>90</v>
      </c>
      <c r="CP2" s="96">
        <v>91</v>
      </c>
      <c r="CQ2" s="96">
        <v>92</v>
      </c>
      <c r="CR2" s="96">
        <v>93</v>
      </c>
      <c r="CS2" s="96">
        <v>94</v>
      </c>
      <c r="CT2" s="96">
        <v>95</v>
      </c>
      <c r="CU2" s="96">
        <v>96</v>
      </c>
      <c r="CV2" s="96">
        <v>97</v>
      </c>
      <c r="CW2" s="96">
        <v>98</v>
      </c>
      <c r="CX2" s="96">
        <v>99</v>
      </c>
      <c r="CY2" s="96">
        <v>100</v>
      </c>
      <c r="CZ2" s="96">
        <v>101</v>
      </c>
      <c r="DA2" s="96">
        <v>102</v>
      </c>
      <c r="DB2" s="96">
        <v>103</v>
      </c>
      <c r="DC2" s="96">
        <v>104</v>
      </c>
      <c r="DD2" s="96">
        <v>105</v>
      </c>
      <c r="DE2" s="96">
        <v>106</v>
      </c>
      <c r="DF2" s="96">
        <v>107</v>
      </c>
      <c r="DG2" s="96">
        <v>108</v>
      </c>
      <c r="DH2" s="96">
        <v>109</v>
      </c>
      <c r="DI2" s="96">
        <v>110</v>
      </c>
      <c r="DJ2" s="96">
        <v>111</v>
      </c>
      <c r="DK2" s="96">
        <v>112</v>
      </c>
      <c r="DL2" s="96">
        <v>113</v>
      </c>
      <c r="DM2" s="96">
        <v>114</v>
      </c>
      <c r="DN2" s="96">
        <v>115</v>
      </c>
      <c r="DO2" s="96">
        <v>116</v>
      </c>
      <c r="DP2" s="96">
        <v>117</v>
      </c>
      <c r="DQ2" s="96">
        <v>118</v>
      </c>
      <c r="DR2" s="96">
        <v>119</v>
      </c>
      <c r="DS2" s="96">
        <v>120</v>
      </c>
      <c r="DT2" s="96">
        <v>121</v>
      </c>
      <c r="DU2" s="96">
        <v>122</v>
      </c>
      <c r="DV2" s="96">
        <v>123</v>
      </c>
      <c r="DW2" s="96">
        <v>124</v>
      </c>
      <c r="DX2" s="96">
        <v>125</v>
      </c>
      <c r="DY2" s="96">
        <v>126</v>
      </c>
      <c r="DZ2" s="96">
        <v>127</v>
      </c>
      <c r="EA2" s="96">
        <v>128</v>
      </c>
      <c r="EB2" s="96">
        <v>129</v>
      </c>
      <c r="EC2" s="96">
        <v>130</v>
      </c>
      <c r="ED2" s="96">
        <v>131</v>
      </c>
      <c r="EE2" s="96">
        <v>132</v>
      </c>
      <c r="EF2" s="96">
        <v>133</v>
      </c>
      <c r="EG2" s="96">
        <v>134</v>
      </c>
      <c r="EH2" s="96">
        <v>135</v>
      </c>
      <c r="EI2" s="96">
        <v>136</v>
      </c>
      <c r="EJ2" s="96">
        <v>137</v>
      </c>
      <c r="EK2" s="96">
        <v>138</v>
      </c>
      <c r="EL2" s="96">
        <v>139</v>
      </c>
      <c r="EM2" s="96">
        <v>140</v>
      </c>
      <c r="EN2" s="96">
        <v>141</v>
      </c>
      <c r="EO2" s="96">
        <v>142</v>
      </c>
      <c r="EP2" s="96">
        <v>143</v>
      </c>
      <c r="EQ2" s="96">
        <v>144</v>
      </c>
      <c r="ER2" s="96">
        <v>145</v>
      </c>
      <c r="ES2" s="96">
        <v>146</v>
      </c>
      <c r="ET2" s="96">
        <v>147</v>
      </c>
      <c r="EU2" s="96">
        <v>148</v>
      </c>
      <c r="EV2" s="96">
        <v>149</v>
      </c>
      <c r="EW2" s="96">
        <v>150</v>
      </c>
      <c r="EX2" s="96">
        <v>151</v>
      </c>
      <c r="EY2" s="96">
        <v>152</v>
      </c>
      <c r="EZ2" s="96">
        <v>153</v>
      </c>
      <c r="FA2" s="96">
        <v>154</v>
      </c>
      <c r="FB2" s="96">
        <v>155</v>
      </c>
      <c r="FC2" s="96">
        <v>156</v>
      </c>
      <c r="FD2" s="96">
        <v>157</v>
      </c>
      <c r="FE2" s="96">
        <v>158</v>
      </c>
      <c r="FF2" s="96">
        <v>159</v>
      </c>
      <c r="FG2" s="96">
        <v>160</v>
      </c>
      <c r="FH2" s="96">
        <v>161</v>
      </c>
      <c r="FI2" s="96">
        <v>162</v>
      </c>
      <c r="FJ2" s="96">
        <v>163</v>
      </c>
      <c r="FK2" s="96">
        <v>164</v>
      </c>
      <c r="FL2" s="96">
        <v>165</v>
      </c>
      <c r="FM2" s="96">
        <v>166</v>
      </c>
      <c r="FN2" s="96">
        <v>167</v>
      </c>
      <c r="FO2" s="96">
        <v>168</v>
      </c>
      <c r="FP2" s="96">
        <v>169</v>
      </c>
      <c r="FQ2" s="96">
        <v>170</v>
      </c>
      <c r="FR2" s="96">
        <v>171</v>
      </c>
      <c r="FS2" s="96">
        <v>172</v>
      </c>
      <c r="FT2" s="96">
        <v>173</v>
      </c>
      <c r="FU2" s="96">
        <v>174</v>
      </c>
      <c r="FV2" s="96">
        <v>175</v>
      </c>
      <c r="FW2" s="96">
        <v>176</v>
      </c>
      <c r="FX2" s="96">
        <v>177</v>
      </c>
      <c r="FY2" s="96">
        <v>178</v>
      </c>
      <c r="FZ2" s="96">
        <v>179</v>
      </c>
      <c r="GA2" s="96">
        <v>180</v>
      </c>
      <c r="GB2" s="96">
        <v>181</v>
      </c>
      <c r="GC2" s="96">
        <v>182</v>
      </c>
      <c r="GD2" s="96">
        <v>183</v>
      </c>
      <c r="GE2" s="96">
        <v>184</v>
      </c>
      <c r="GF2" s="96">
        <v>185</v>
      </c>
      <c r="GG2" s="96">
        <v>186</v>
      </c>
      <c r="GH2" s="96">
        <v>187</v>
      </c>
      <c r="GI2" s="96">
        <v>188</v>
      </c>
      <c r="GJ2" s="96">
        <v>189</v>
      </c>
      <c r="GK2" s="96">
        <v>190</v>
      </c>
      <c r="GL2" s="96">
        <v>191</v>
      </c>
      <c r="GM2" s="96">
        <v>192</v>
      </c>
      <c r="GN2" s="96">
        <v>193</v>
      </c>
      <c r="GO2" s="96">
        <v>194</v>
      </c>
      <c r="GP2" s="96">
        <v>195</v>
      </c>
      <c r="GQ2" s="96">
        <v>196</v>
      </c>
      <c r="GR2" s="96">
        <v>197</v>
      </c>
      <c r="GS2" s="96">
        <v>198</v>
      </c>
      <c r="GT2" s="96">
        <v>199</v>
      </c>
      <c r="GU2" s="96">
        <v>200</v>
      </c>
      <c r="GV2" s="96">
        <v>201</v>
      </c>
      <c r="GW2" s="96">
        <v>202</v>
      </c>
      <c r="GX2" s="96">
        <v>203</v>
      </c>
      <c r="GY2" s="96">
        <v>204</v>
      </c>
      <c r="GZ2" s="96">
        <v>205</v>
      </c>
      <c r="HA2" s="96">
        <v>206</v>
      </c>
      <c r="HB2" s="96">
        <v>207</v>
      </c>
      <c r="HC2" s="96">
        <v>208</v>
      </c>
      <c r="HD2" s="96">
        <v>209</v>
      </c>
      <c r="HE2" s="96">
        <v>210</v>
      </c>
      <c r="HF2" s="96">
        <v>211</v>
      </c>
      <c r="HG2" s="96">
        <v>212</v>
      </c>
      <c r="HH2" s="96">
        <v>213</v>
      </c>
      <c r="HI2" s="96">
        <v>214</v>
      </c>
      <c r="HJ2" s="96">
        <v>215</v>
      </c>
      <c r="HK2" s="96">
        <v>216</v>
      </c>
      <c r="HL2" s="96">
        <v>217</v>
      </c>
      <c r="HM2" s="96">
        <v>218</v>
      </c>
      <c r="HN2" s="96">
        <v>219</v>
      </c>
      <c r="HO2" s="96">
        <v>220</v>
      </c>
      <c r="HP2" s="96">
        <v>221</v>
      </c>
      <c r="HQ2" s="96">
        <v>222</v>
      </c>
      <c r="HR2" s="96">
        <v>223</v>
      </c>
      <c r="HS2" s="96">
        <v>224</v>
      </c>
      <c r="HT2" s="96">
        <v>225</v>
      </c>
      <c r="HU2" s="96">
        <v>226</v>
      </c>
      <c r="HV2" s="96">
        <v>227</v>
      </c>
      <c r="HW2" s="96">
        <v>228</v>
      </c>
      <c r="HX2" s="96">
        <v>229</v>
      </c>
      <c r="HY2" s="96">
        <v>230</v>
      </c>
      <c r="HZ2" s="96">
        <v>231</v>
      </c>
      <c r="IA2" s="96">
        <v>232</v>
      </c>
      <c r="IB2" s="96">
        <v>233</v>
      </c>
      <c r="IC2" s="96">
        <v>234</v>
      </c>
      <c r="ID2" s="96">
        <v>235</v>
      </c>
      <c r="IE2" s="96">
        <v>236</v>
      </c>
      <c r="IF2" s="96">
        <v>237</v>
      </c>
      <c r="IG2" s="96">
        <v>238</v>
      </c>
      <c r="IH2" s="96">
        <v>239</v>
      </c>
      <c r="II2" s="96">
        <v>240</v>
      </c>
      <c r="IJ2" s="96">
        <v>241</v>
      </c>
      <c r="IK2" s="96">
        <v>242</v>
      </c>
      <c r="IL2" s="96">
        <v>243</v>
      </c>
      <c r="IM2" s="96">
        <v>244</v>
      </c>
      <c r="IN2" s="96">
        <v>245</v>
      </c>
      <c r="IO2" s="96">
        <v>246</v>
      </c>
      <c r="IP2" s="96">
        <v>247</v>
      </c>
      <c r="IQ2" s="96">
        <v>248</v>
      </c>
      <c r="IR2" s="96">
        <v>249</v>
      </c>
      <c r="IS2" s="96">
        <v>250</v>
      </c>
      <c r="IT2" s="96">
        <v>251</v>
      </c>
      <c r="IU2" s="96">
        <v>252</v>
      </c>
      <c r="IV2" s="96">
        <v>253</v>
      </c>
      <c r="IW2" s="96">
        <v>254</v>
      </c>
      <c r="IX2" s="96">
        <v>255</v>
      </c>
      <c r="IY2" s="96">
        <v>256</v>
      </c>
      <c r="IZ2" s="96">
        <v>257</v>
      </c>
      <c r="JA2" s="96">
        <v>258</v>
      </c>
      <c r="JB2" s="96">
        <v>259</v>
      </c>
      <c r="JC2" s="96">
        <v>260</v>
      </c>
      <c r="JD2" s="96">
        <v>261</v>
      </c>
      <c r="JE2" s="96">
        <v>262</v>
      </c>
      <c r="JF2" s="96">
        <v>263</v>
      </c>
      <c r="JG2" s="96">
        <v>264</v>
      </c>
      <c r="JH2" s="96">
        <v>265</v>
      </c>
      <c r="JI2" s="96">
        <v>266</v>
      </c>
      <c r="JJ2" s="96">
        <v>267</v>
      </c>
      <c r="JK2" s="96">
        <v>268</v>
      </c>
      <c r="JL2" s="96">
        <v>269</v>
      </c>
      <c r="JM2" s="96">
        <v>270</v>
      </c>
      <c r="JN2" s="96">
        <v>271</v>
      </c>
      <c r="JO2" s="96">
        <v>272</v>
      </c>
      <c r="JP2" s="96">
        <v>273</v>
      </c>
      <c r="JQ2" s="96">
        <v>274</v>
      </c>
      <c r="JR2" s="96">
        <v>275</v>
      </c>
      <c r="JS2" s="96">
        <v>276</v>
      </c>
      <c r="JT2" s="96">
        <v>277</v>
      </c>
      <c r="JU2" s="96">
        <v>278</v>
      </c>
      <c r="JV2" s="96">
        <v>279</v>
      </c>
      <c r="JW2" s="96">
        <v>280</v>
      </c>
      <c r="JX2" s="96">
        <v>281</v>
      </c>
      <c r="JY2" s="96">
        <v>282</v>
      </c>
      <c r="JZ2" s="96">
        <v>283</v>
      </c>
      <c r="KA2" s="96">
        <v>284</v>
      </c>
      <c r="KB2" s="96">
        <v>285</v>
      </c>
      <c r="KC2" s="96">
        <v>286</v>
      </c>
      <c r="KD2" s="96">
        <v>287</v>
      </c>
      <c r="KE2" s="96">
        <v>288</v>
      </c>
      <c r="KF2" s="96">
        <v>289</v>
      </c>
      <c r="KG2" s="96">
        <v>290</v>
      </c>
      <c r="KH2" s="96">
        <v>291</v>
      </c>
      <c r="KI2" s="96">
        <v>292</v>
      </c>
      <c r="KJ2" s="96">
        <v>293</v>
      </c>
      <c r="KK2" s="96">
        <v>294</v>
      </c>
      <c r="KL2" s="96">
        <v>295</v>
      </c>
      <c r="KM2" s="96">
        <v>296</v>
      </c>
      <c r="KN2" s="96">
        <v>297</v>
      </c>
      <c r="KO2" s="96">
        <v>298</v>
      </c>
      <c r="KP2" s="96">
        <v>299</v>
      </c>
      <c r="KQ2" s="96">
        <v>300</v>
      </c>
      <c r="KR2" s="96">
        <v>301</v>
      </c>
      <c r="KS2" s="96">
        <v>302</v>
      </c>
    </row>
    <row r="3" spans="1:305" s="27" customFormat="1" ht="84.75" customHeight="1" x14ac:dyDescent="0.25">
      <c r="A3" s="191"/>
      <c r="B3" s="187"/>
      <c r="C3" s="192"/>
      <c r="D3" s="190" t="s">
        <v>272</v>
      </c>
      <c r="E3" s="135" t="s">
        <v>273</v>
      </c>
      <c r="F3" s="135" t="s">
        <v>274</v>
      </c>
      <c r="G3" s="135" t="s">
        <v>275</v>
      </c>
      <c r="H3" s="135" t="s">
        <v>276</v>
      </c>
      <c r="I3" s="135" t="s">
        <v>277</v>
      </c>
      <c r="J3" s="135" t="s">
        <v>278</v>
      </c>
      <c r="K3" s="135" t="s">
        <v>279</v>
      </c>
      <c r="L3" s="135" t="s">
        <v>280</v>
      </c>
      <c r="M3" s="135" t="s">
        <v>281</v>
      </c>
      <c r="N3" s="135" t="s">
        <v>282</v>
      </c>
      <c r="O3" s="135" t="s">
        <v>283</v>
      </c>
      <c r="P3" s="135" t="s">
        <v>284</v>
      </c>
      <c r="Q3" s="135" t="s">
        <v>285</v>
      </c>
      <c r="R3" s="135" t="s">
        <v>286</v>
      </c>
      <c r="S3" s="135" t="s">
        <v>287</v>
      </c>
      <c r="T3" s="135" t="s">
        <v>288</v>
      </c>
      <c r="U3" s="135" t="s">
        <v>289</v>
      </c>
      <c r="V3" s="135" t="s">
        <v>290</v>
      </c>
      <c r="W3" s="135" t="s">
        <v>291</v>
      </c>
      <c r="X3" s="135" t="s">
        <v>292</v>
      </c>
      <c r="Y3" s="135" t="s">
        <v>293</v>
      </c>
      <c r="Z3" s="135" t="s">
        <v>294</v>
      </c>
      <c r="AA3" s="135" t="s">
        <v>295</v>
      </c>
      <c r="AB3" s="135" t="s">
        <v>296</v>
      </c>
      <c r="AC3" s="135" t="s">
        <v>297</v>
      </c>
      <c r="AD3" s="135" t="s">
        <v>298</v>
      </c>
      <c r="AE3" s="135" t="s">
        <v>299</v>
      </c>
      <c r="AF3" s="135" t="s">
        <v>300</v>
      </c>
      <c r="AG3" s="135" t="s">
        <v>301</v>
      </c>
      <c r="AH3" s="135" t="s">
        <v>302</v>
      </c>
      <c r="AI3" s="135" t="s">
        <v>303</v>
      </c>
      <c r="AJ3" s="135" t="s">
        <v>304</v>
      </c>
      <c r="AK3" s="135" t="s">
        <v>305</v>
      </c>
      <c r="AL3" s="135" t="s">
        <v>306</v>
      </c>
      <c r="AM3" s="135" t="s">
        <v>307</v>
      </c>
      <c r="AN3" s="135" t="s">
        <v>308</v>
      </c>
      <c r="AO3" s="135" t="s">
        <v>309</v>
      </c>
      <c r="AP3" s="135" t="s">
        <v>310</v>
      </c>
      <c r="AQ3" s="135" t="s">
        <v>311</v>
      </c>
      <c r="AR3" s="135" t="s">
        <v>312</v>
      </c>
      <c r="AS3" s="135" t="s">
        <v>313</v>
      </c>
      <c r="AT3" s="135" t="s">
        <v>314</v>
      </c>
      <c r="AU3" s="135" t="s">
        <v>315</v>
      </c>
      <c r="AV3" s="135" t="s">
        <v>316</v>
      </c>
      <c r="AW3" s="135" t="s">
        <v>317</v>
      </c>
      <c r="AX3" s="135" t="s">
        <v>318</v>
      </c>
      <c r="AY3" s="135" t="s">
        <v>319</v>
      </c>
      <c r="AZ3" s="135" t="s">
        <v>320</v>
      </c>
      <c r="BA3" s="135" t="s">
        <v>321</v>
      </c>
      <c r="BB3" s="135" t="s">
        <v>322</v>
      </c>
      <c r="BC3" s="135" t="s">
        <v>323</v>
      </c>
      <c r="BD3" s="135" t="s">
        <v>324</v>
      </c>
      <c r="BE3" s="135" t="s">
        <v>325</v>
      </c>
      <c r="BF3" s="135" t="s">
        <v>326</v>
      </c>
      <c r="BG3" s="135" t="s">
        <v>327</v>
      </c>
      <c r="BH3" s="135" t="s">
        <v>328</v>
      </c>
      <c r="BI3" s="135" t="s">
        <v>329</v>
      </c>
      <c r="BJ3" s="135" t="s">
        <v>330</v>
      </c>
      <c r="BK3" s="135" t="s">
        <v>331</v>
      </c>
      <c r="BL3" s="135" t="s">
        <v>332</v>
      </c>
      <c r="BM3" s="135" t="s">
        <v>333</v>
      </c>
      <c r="BN3" s="135" t="s">
        <v>334</v>
      </c>
      <c r="BO3" s="135" t="s">
        <v>335</v>
      </c>
      <c r="BP3" s="135" t="s">
        <v>336</v>
      </c>
      <c r="BQ3" s="135" t="s">
        <v>337</v>
      </c>
      <c r="BR3" s="135" t="s">
        <v>338</v>
      </c>
      <c r="BS3" s="135" t="s">
        <v>339</v>
      </c>
      <c r="BT3" s="135" t="s">
        <v>340</v>
      </c>
      <c r="BU3" s="135" t="s">
        <v>341</v>
      </c>
      <c r="BV3" s="135" t="s">
        <v>342</v>
      </c>
      <c r="BW3" s="135" t="s">
        <v>343</v>
      </c>
      <c r="BX3" s="135" t="s">
        <v>344</v>
      </c>
      <c r="BY3" s="135" t="s">
        <v>345</v>
      </c>
      <c r="BZ3" s="135" t="s">
        <v>346</v>
      </c>
      <c r="CA3" s="135" t="s">
        <v>347</v>
      </c>
      <c r="CB3" s="135" t="s">
        <v>348</v>
      </c>
      <c r="CC3" s="135" t="s">
        <v>349</v>
      </c>
      <c r="CD3" s="135" t="s">
        <v>350</v>
      </c>
      <c r="CE3" s="135" t="s">
        <v>351</v>
      </c>
      <c r="CF3" s="135" t="s">
        <v>352</v>
      </c>
      <c r="CG3" s="135" t="s">
        <v>353</v>
      </c>
      <c r="CH3" s="135" t="s">
        <v>354</v>
      </c>
      <c r="CI3" s="135" t="s">
        <v>355</v>
      </c>
      <c r="CJ3" s="135" t="s">
        <v>356</v>
      </c>
      <c r="CK3" s="135" t="s">
        <v>357</v>
      </c>
      <c r="CL3" s="135" t="s">
        <v>358</v>
      </c>
      <c r="CM3" s="135" t="s">
        <v>359</v>
      </c>
      <c r="CN3" s="135" t="s">
        <v>360</v>
      </c>
      <c r="CO3" s="135" t="s">
        <v>361</v>
      </c>
      <c r="CP3" s="135" t="s">
        <v>362</v>
      </c>
      <c r="CQ3" s="135" t="s">
        <v>363</v>
      </c>
      <c r="CR3" s="135" t="s">
        <v>364</v>
      </c>
      <c r="CS3" s="135" t="s">
        <v>365</v>
      </c>
      <c r="CT3" s="135" t="s">
        <v>366</v>
      </c>
      <c r="CU3" s="135" t="s">
        <v>367</v>
      </c>
      <c r="CV3" s="135" t="s">
        <v>368</v>
      </c>
      <c r="CW3" s="135" t="s">
        <v>369</v>
      </c>
      <c r="CX3" s="135" t="s">
        <v>370</v>
      </c>
      <c r="CY3" s="135" t="s">
        <v>371</v>
      </c>
      <c r="CZ3" s="135" t="s">
        <v>372</v>
      </c>
      <c r="DA3" s="135" t="s">
        <v>373</v>
      </c>
      <c r="DB3" s="135" t="s">
        <v>374</v>
      </c>
      <c r="DC3" s="135" t="s">
        <v>375</v>
      </c>
      <c r="DD3" s="135" t="s">
        <v>376</v>
      </c>
      <c r="DE3" s="135" t="s">
        <v>377</v>
      </c>
      <c r="DF3" s="136" t="s">
        <v>378</v>
      </c>
      <c r="DG3" s="135" t="s">
        <v>379</v>
      </c>
      <c r="DH3" s="135" t="s">
        <v>380</v>
      </c>
      <c r="DI3" s="135" t="s">
        <v>381</v>
      </c>
      <c r="DJ3" s="135" t="s">
        <v>382</v>
      </c>
      <c r="DK3" s="135" t="s">
        <v>383</v>
      </c>
      <c r="DL3" s="135" t="s">
        <v>384</v>
      </c>
      <c r="DM3" s="135" t="s">
        <v>385</v>
      </c>
      <c r="DN3" s="135" t="s">
        <v>386</v>
      </c>
      <c r="DO3" s="135" t="s">
        <v>596</v>
      </c>
      <c r="DP3" s="135" t="s">
        <v>387</v>
      </c>
      <c r="DQ3" s="135" t="s">
        <v>388</v>
      </c>
      <c r="DR3" s="135" t="s">
        <v>389</v>
      </c>
      <c r="DS3" s="135" t="s">
        <v>390</v>
      </c>
      <c r="DT3" s="135" t="s">
        <v>391</v>
      </c>
      <c r="DU3" s="135" t="s">
        <v>392</v>
      </c>
      <c r="DV3" s="135" t="s">
        <v>393</v>
      </c>
      <c r="DW3" s="135" t="s">
        <v>394</v>
      </c>
      <c r="DX3" s="135" t="s">
        <v>395</v>
      </c>
      <c r="DY3" s="135" t="s">
        <v>396</v>
      </c>
      <c r="DZ3" s="165" t="s">
        <v>397</v>
      </c>
      <c r="EA3" s="135" t="s">
        <v>398</v>
      </c>
      <c r="EB3" s="135" t="s">
        <v>399</v>
      </c>
      <c r="EC3" s="135" t="s">
        <v>400</v>
      </c>
      <c r="ED3" s="135" t="s">
        <v>401</v>
      </c>
      <c r="EE3" s="135" t="s">
        <v>402</v>
      </c>
      <c r="EF3" s="135" t="s">
        <v>403</v>
      </c>
      <c r="EG3" s="135" t="s">
        <v>404</v>
      </c>
      <c r="EH3" s="135" t="s">
        <v>405</v>
      </c>
      <c r="EI3" s="135" t="s">
        <v>406</v>
      </c>
      <c r="EJ3" s="135" t="s">
        <v>407</v>
      </c>
      <c r="EK3" s="135" t="s">
        <v>408</v>
      </c>
      <c r="EL3" s="135" t="s">
        <v>409</v>
      </c>
      <c r="EM3" s="135" t="s">
        <v>410</v>
      </c>
      <c r="EN3" s="135" t="s">
        <v>411</v>
      </c>
      <c r="EO3" s="135" t="s">
        <v>412</v>
      </c>
      <c r="EP3" s="135" t="s">
        <v>413</v>
      </c>
      <c r="EQ3" s="135" t="s">
        <v>414</v>
      </c>
      <c r="ER3" s="135" t="s">
        <v>415</v>
      </c>
      <c r="ES3" s="135" t="s">
        <v>416</v>
      </c>
      <c r="ET3" s="135" t="s">
        <v>417</v>
      </c>
      <c r="EU3" s="135" t="s">
        <v>418</v>
      </c>
      <c r="EV3" s="135" t="s">
        <v>419</v>
      </c>
      <c r="EW3" s="135" t="s">
        <v>420</v>
      </c>
      <c r="EX3" s="135" t="s">
        <v>421</v>
      </c>
      <c r="EY3" s="135" t="s">
        <v>422</v>
      </c>
      <c r="EZ3" s="135" t="s">
        <v>423</v>
      </c>
      <c r="FA3" s="135" t="s">
        <v>424</v>
      </c>
      <c r="FB3" s="135" t="s">
        <v>425</v>
      </c>
      <c r="FC3" s="135" t="s">
        <v>426</v>
      </c>
      <c r="FD3" s="135" t="s">
        <v>427</v>
      </c>
      <c r="FE3" s="135" t="s">
        <v>428</v>
      </c>
      <c r="FF3" s="135" t="s">
        <v>429</v>
      </c>
      <c r="FG3" s="135" t="s">
        <v>430</v>
      </c>
      <c r="FH3" s="135" t="s">
        <v>431</v>
      </c>
      <c r="FI3" s="135" t="s">
        <v>432</v>
      </c>
      <c r="FJ3" s="135" t="s">
        <v>433</v>
      </c>
      <c r="FK3" s="135" t="s">
        <v>434</v>
      </c>
      <c r="FL3" s="135" t="s">
        <v>435</v>
      </c>
      <c r="FM3" s="135" t="s">
        <v>436</v>
      </c>
      <c r="FN3" s="135" t="s">
        <v>437</v>
      </c>
      <c r="FO3" s="165" t="s">
        <v>597</v>
      </c>
      <c r="FP3" s="135" t="s">
        <v>438</v>
      </c>
      <c r="FQ3" s="135" t="s">
        <v>439</v>
      </c>
      <c r="FR3" s="135" t="s">
        <v>440</v>
      </c>
      <c r="FS3" s="135" t="s">
        <v>441</v>
      </c>
      <c r="FT3" s="135" t="s">
        <v>442</v>
      </c>
      <c r="FU3" s="165" t="s">
        <v>443</v>
      </c>
      <c r="FV3" s="135" t="s">
        <v>444</v>
      </c>
      <c r="FW3" s="135" t="s">
        <v>445</v>
      </c>
      <c r="FX3" s="135" t="s">
        <v>446</v>
      </c>
      <c r="FY3" s="135" t="s">
        <v>447</v>
      </c>
      <c r="FZ3" s="135" t="s">
        <v>448</v>
      </c>
      <c r="GA3" s="135" t="s">
        <v>449</v>
      </c>
      <c r="GB3" s="135" t="s">
        <v>450</v>
      </c>
      <c r="GC3" s="135" t="s">
        <v>451</v>
      </c>
      <c r="GD3" s="135" t="s">
        <v>452</v>
      </c>
      <c r="GE3" s="135" t="s">
        <v>453</v>
      </c>
      <c r="GF3" s="163" t="s">
        <v>454</v>
      </c>
      <c r="GG3" s="163" t="s">
        <v>455</v>
      </c>
      <c r="GH3" s="135" t="s">
        <v>456</v>
      </c>
      <c r="GI3" s="163" t="s">
        <v>457</v>
      </c>
      <c r="GJ3" s="163" t="s">
        <v>458</v>
      </c>
      <c r="GK3" s="135" t="s">
        <v>459</v>
      </c>
      <c r="GL3" s="135" t="s">
        <v>460</v>
      </c>
      <c r="GM3" s="135" t="s">
        <v>461</v>
      </c>
      <c r="GN3" s="135" t="s">
        <v>462</v>
      </c>
      <c r="GO3" s="135" t="s">
        <v>463</v>
      </c>
      <c r="GP3" s="135" t="s">
        <v>464</v>
      </c>
      <c r="GQ3" s="163" t="s">
        <v>465</v>
      </c>
      <c r="GR3" s="135" t="s">
        <v>466</v>
      </c>
      <c r="GS3" s="165" t="s">
        <v>467</v>
      </c>
      <c r="GT3" s="135" t="s">
        <v>468</v>
      </c>
      <c r="GU3" s="163" t="s">
        <v>469</v>
      </c>
      <c r="GV3" s="135" t="s">
        <v>470</v>
      </c>
      <c r="GW3" s="135" t="s">
        <v>471</v>
      </c>
      <c r="GX3" s="135" t="s">
        <v>472</v>
      </c>
      <c r="GY3" s="135" t="s">
        <v>473</v>
      </c>
      <c r="GZ3" s="135" t="s">
        <v>593</v>
      </c>
      <c r="HA3" s="135" t="s">
        <v>594</v>
      </c>
      <c r="HB3" s="135" t="s">
        <v>595</v>
      </c>
      <c r="HC3" s="135" t="s">
        <v>474</v>
      </c>
      <c r="HD3" s="135" t="s">
        <v>475</v>
      </c>
      <c r="HE3" s="135" t="s">
        <v>476</v>
      </c>
      <c r="HF3" s="135" t="s">
        <v>477</v>
      </c>
      <c r="HG3" s="135" t="s">
        <v>478</v>
      </c>
      <c r="HH3" s="135" t="s">
        <v>479</v>
      </c>
      <c r="HI3" s="135" t="s">
        <v>480</v>
      </c>
      <c r="HJ3" s="135" t="s">
        <v>481</v>
      </c>
      <c r="HK3" s="135" t="s">
        <v>482</v>
      </c>
      <c r="HL3" s="135" t="s">
        <v>483</v>
      </c>
      <c r="HM3" s="135" t="s">
        <v>484</v>
      </c>
      <c r="HN3" s="135" t="s">
        <v>485</v>
      </c>
      <c r="HO3" s="135" t="s">
        <v>486</v>
      </c>
      <c r="HP3" s="135" t="s">
        <v>487</v>
      </c>
      <c r="HQ3" s="135" t="s">
        <v>488</v>
      </c>
      <c r="HR3" s="135" t="s">
        <v>489</v>
      </c>
      <c r="HS3" s="135" t="s">
        <v>490</v>
      </c>
      <c r="HT3" s="135" t="s">
        <v>491</v>
      </c>
      <c r="HU3" s="135" t="s">
        <v>492</v>
      </c>
      <c r="HV3" s="135" t="s">
        <v>493</v>
      </c>
      <c r="HW3" s="135" t="s">
        <v>494</v>
      </c>
      <c r="HX3" s="135" t="s">
        <v>495</v>
      </c>
      <c r="HY3" s="135" t="s">
        <v>496</v>
      </c>
      <c r="HZ3" s="135" t="s">
        <v>497</v>
      </c>
      <c r="IA3" s="135" t="s">
        <v>498</v>
      </c>
      <c r="IB3" s="135" t="s">
        <v>499</v>
      </c>
      <c r="IC3" s="135" t="s">
        <v>500</v>
      </c>
      <c r="ID3" s="135" t="s">
        <v>501</v>
      </c>
      <c r="IE3" s="135" t="s">
        <v>502</v>
      </c>
      <c r="IF3" s="135" t="s">
        <v>503</v>
      </c>
      <c r="IG3" s="135" t="s">
        <v>504</v>
      </c>
      <c r="IH3" s="135" t="s">
        <v>505</v>
      </c>
      <c r="II3" s="135" t="s">
        <v>506</v>
      </c>
      <c r="IJ3" s="135" t="s">
        <v>507</v>
      </c>
      <c r="IK3" s="135" t="s">
        <v>508</v>
      </c>
      <c r="IL3" s="135" t="s">
        <v>509</v>
      </c>
      <c r="IM3" s="135" t="s">
        <v>510</v>
      </c>
      <c r="IN3" s="135" t="s">
        <v>511</v>
      </c>
      <c r="IO3" s="135" t="s">
        <v>512</v>
      </c>
      <c r="IP3" s="135" t="s">
        <v>513</v>
      </c>
      <c r="IQ3" s="135" t="s">
        <v>514</v>
      </c>
      <c r="IR3" s="135" t="s">
        <v>515</v>
      </c>
      <c r="IS3" s="135" t="s">
        <v>516</v>
      </c>
      <c r="IT3" s="135" t="s">
        <v>517</v>
      </c>
      <c r="IU3" s="135" t="s">
        <v>518</v>
      </c>
      <c r="IV3" s="135" t="s">
        <v>519</v>
      </c>
      <c r="IW3" s="135" t="s">
        <v>520</v>
      </c>
      <c r="IX3" s="135" t="s">
        <v>521</v>
      </c>
      <c r="IY3" s="135" t="s">
        <v>522</v>
      </c>
      <c r="IZ3" s="135" t="s">
        <v>523</v>
      </c>
      <c r="JA3" s="135" t="s">
        <v>524</v>
      </c>
      <c r="JB3" s="135" t="s">
        <v>525</v>
      </c>
      <c r="JC3" s="135" t="s">
        <v>526</v>
      </c>
      <c r="JD3" s="135" t="s">
        <v>527</v>
      </c>
      <c r="JE3" s="135" t="s">
        <v>528</v>
      </c>
      <c r="JF3" s="135" t="s">
        <v>529</v>
      </c>
      <c r="JG3" s="135" t="s">
        <v>530</v>
      </c>
      <c r="JH3" s="135" t="s">
        <v>531</v>
      </c>
      <c r="JI3" s="135" t="s">
        <v>532</v>
      </c>
      <c r="JJ3" s="135" t="s">
        <v>533</v>
      </c>
      <c r="JK3" s="135" t="s">
        <v>534</v>
      </c>
      <c r="JL3" s="135" t="s">
        <v>535</v>
      </c>
      <c r="JM3" s="135" t="s">
        <v>536</v>
      </c>
      <c r="JN3" s="135" t="s">
        <v>537</v>
      </c>
      <c r="JO3" s="135" t="s">
        <v>538</v>
      </c>
      <c r="JP3" s="135" t="s">
        <v>539</v>
      </c>
      <c r="JQ3" s="135" t="s">
        <v>540</v>
      </c>
      <c r="JR3" s="135" t="s">
        <v>541</v>
      </c>
      <c r="JS3" s="135" t="s">
        <v>542</v>
      </c>
      <c r="JT3" s="135" t="s">
        <v>543</v>
      </c>
      <c r="JU3" s="135" t="s">
        <v>544</v>
      </c>
      <c r="JV3" s="135" t="s">
        <v>545</v>
      </c>
      <c r="JW3" s="165" t="s">
        <v>546</v>
      </c>
      <c r="JX3" s="135" t="s">
        <v>547</v>
      </c>
      <c r="JY3" s="135" t="s">
        <v>548</v>
      </c>
      <c r="JZ3" s="135" t="s">
        <v>549</v>
      </c>
      <c r="KA3" s="135" t="s">
        <v>550</v>
      </c>
      <c r="KB3" s="135" t="s">
        <v>551</v>
      </c>
      <c r="KC3" s="135" t="s">
        <v>552</v>
      </c>
      <c r="KD3" s="135" t="s">
        <v>553</v>
      </c>
      <c r="KE3" s="135" t="s">
        <v>554</v>
      </c>
      <c r="KF3" s="135" t="s">
        <v>555</v>
      </c>
      <c r="KG3" s="165" t="s">
        <v>556</v>
      </c>
      <c r="KH3" s="135" t="s">
        <v>557</v>
      </c>
      <c r="KI3" s="135" t="s">
        <v>558</v>
      </c>
      <c r="KJ3" s="135" t="s">
        <v>559</v>
      </c>
      <c r="KK3" s="135" t="s">
        <v>560</v>
      </c>
      <c r="KL3" s="135" t="s">
        <v>561</v>
      </c>
      <c r="KM3" s="135" t="s">
        <v>562</v>
      </c>
      <c r="KN3" s="135" t="s">
        <v>563</v>
      </c>
      <c r="KO3" s="135" t="s">
        <v>564</v>
      </c>
      <c r="KP3" s="135" t="s">
        <v>565</v>
      </c>
      <c r="KQ3" s="135" t="s">
        <v>566</v>
      </c>
      <c r="KR3" s="135" t="s">
        <v>567</v>
      </c>
      <c r="KS3" s="135" t="s">
        <v>568</v>
      </c>
    </row>
    <row r="4" spans="1:305" s="27" customFormat="1" ht="24" customHeight="1" x14ac:dyDescent="0.25">
      <c r="A4" s="193"/>
      <c r="B4" s="99"/>
      <c r="C4" s="194"/>
      <c r="D4" s="164">
        <v>7017001943</v>
      </c>
      <c r="E4" s="136">
        <v>7019037350</v>
      </c>
      <c r="F4" s="136">
        <v>7017003210</v>
      </c>
      <c r="G4" s="136">
        <v>7019036229</v>
      </c>
      <c r="H4" s="136">
        <v>7019036268</v>
      </c>
      <c r="I4" s="136">
        <v>7017024490</v>
      </c>
      <c r="J4" s="136">
        <v>7020014808</v>
      </c>
      <c r="K4" s="136">
        <v>7018017544</v>
      </c>
      <c r="L4" s="136">
        <v>7019036109</v>
      </c>
      <c r="M4" s="136">
        <v>7018039509</v>
      </c>
      <c r="N4" s="136">
        <v>7019036243</v>
      </c>
      <c r="O4" s="136">
        <v>7021041530</v>
      </c>
      <c r="P4" s="136">
        <v>7020016001</v>
      </c>
      <c r="Q4" s="136">
        <v>7019036236</v>
      </c>
      <c r="R4" s="136">
        <v>7017024919</v>
      </c>
      <c r="S4" s="136">
        <v>7019015959</v>
      </c>
      <c r="T4" s="136">
        <v>7017027148</v>
      </c>
      <c r="U4" s="136">
        <v>7020014406</v>
      </c>
      <c r="V4" s="136">
        <v>7021044280</v>
      </c>
      <c r="W4" s="136">
        <v>7017115595</v>
      </c>
      <c r="X4" s="136">
        <v>7021006800</v>
      </c>
      <c r="Y4" s="136">
        <v>7017001894</v>
      </c>
      <c r="Z4" s="136">
        <v>7020014452</v>
      </c>
      <c r="AA4" s="136">
        <v>7020014773</v>
      </c>
      <c r="AB4" s="136">
        <v>7019036194</v>
      </c>
      <c r="AC4" s="136">
        <v>7019036187</v>
      </c>
      <c r="AD4" s="136">
        <v>7020014830</v>
      </c>
      <c r="AE4" s="136">
        <v>7019036170</v>
      </c>
      <c r="AF4" s="136">
        <v>7020014389</v>
      </c>
      <c r="AG4" s="136">
        <v>7018024809</v>
      </c>
      <c r="AH4" s="136">
        <v>7017115556</v>
      </c>
      <c r="AI4" s="136">
        <v>7017024267</v>
      </c>
      <c r="AJ4" s="136">
        <v>7018024735</v>
      </c>
      <c r="AK4" s="136">
        <v>7020014445</v>
      </c>
      <c r="AL4" s="136">
        <v>7020014357</v>
      </c>
      <c r="AM4" s="136">
        <v>7020014822</v>
      </c>
      <c r="AN4" s="136">
        <v>7021052549</v>
      </c>
      <c r="AO4" s="136">
        <v>7017024468</v>
      </c>
      <c r="AP4" s="136">
        <v>7021017713</v>
      </c>
      <c r="AQ4" s="136">
        <v>7018025457</v>
      </c>
      <c r="AR4" s="136">
        <v>7020014460</v>
      </c>
      <c r="AS4" s="136">
        <v>7017024796</v>
      </c>
      <c r="AT4" s="136">
        <v>7020014438</v>
      </c>
      <c r="AU4" s="136">
        <v>7020014847</v>
      </c>
      <c r="AV4" s="136">
        <v>7020014396</v>
      </c>
      <c r="AW4" s="136">
        <v>7018015931</v>
      </c>
      <c r="AX4" s="136">
        <v>7018024774</v>
      </c>
      <c r="AY4" s="136">
        <v>7018024742</v>
      </c>
      <c r="AZ4" s="136">
        <v>7020014815</v>
      </c>
      <c r="BA4" s="136">
        <v>7019036162</v>
      </c>
      <c r="BB4" s="136">
        <v>7019014105</v>
      </c>
      <c r="BC4" s="136">
        <v>7019014916</v>
      </c>
      <c r="BD4" s="136">
        <v>7020014798</v>
      </c>
      <c r="BE4" s="136">
        <v>7017115676</v>
      </c>
      <c r="BF4" s="136">
        <v>7017115605</v>
      </c>
      <c r="BG4" s="136">
        <v>7017115570</v>
      </c>
      <c r="BH4" s="136">
        <v>7017190698</v>
      </c>
      <c r="BI4" s="136">
        <v>7020014340</v>
      </c>
      <c r="BJ4" s="136">
        <v>7018026267</v>
      </c>
      <c r="BK4" s="136">
        <v>7017002224</v>
      </c>
      <c r="BL4" s="136">
        <v>7021020508</v>
      </c>
      <c r="BM4" s="136">
        <v>7017003757</v>
      </c>
      <c r="BN4" s="136">
        <v>7018025859</v>
      </c>
      <c r="BO4" s="136">
        <v>7018026002</v>
      </c>
      <c r="BP4" s="136">
        <v>7018024816</v>
      </c>
      <c r="BQ4" s="136">
        <v>7021000540</v>
      </c>
      <c r="BR4" s="136">
        <v>7017439222</v>
      </c>
      <c r="BS4" s="136">
        <v>7020007254</v>
      </c>
      <c r="BT4" s="136">
        <v>7021018594</v>
      </c>
      <c r="BU4" s="136">
        <v>7021059583</v>
      </c>
      <c r="BV4" s="136">
        <v>7017003891</v>
      </c>
      <c r="BW4" s="136">
        <v>7014031851</v>
      </c>
      <c r="BX4" s="136">
        <v>7014029130</v>
      </c>
      <c r="BY4" s="136">
        <v>7014025907</v>
      </c>
      <c r="BZ4" s="136">
        <v>7014004978</v>
      </c>
      <c r="CA4" s="136">
        <v>7014031964</v>
      </c>
      <c r="CB4" s="136">
        <v>7014006936</v>
      </c>
      <c r="CC4" s="136">
        <v>7014029997</v>
      </c>
      <c r="CD4" s="136">
        <v>7014019974</v>
      </c>
      <c r="CE4" s="136">
        <v>7014030103</v>
      </c>
      <c r="CF4" s="136">
        <v>7014032975</v>
      </c>
      <c r="CG4" s="136">
        <v>7014004946</v>
      </c>
      <c r="CH4" s="136">
        <v>7014029073</v>
      </c>
      <c r="CI4" s="136">
        <v>7014016959</v>
      </c>
      <c r="CJ4" s="136">
        <v>7014031530</v>
      </c>
      <c r="CK4" s="136">
        <v>7014028256</v>
      </c>
      <c r="CL4" s="136">
        <v>7014033288</v>
      </c>
      <c r="CM4" s="136">
        <v>7014020000</v>
      </c>
      <c r="CN4" s="136">
        <v>7014032950</v>
      </c>
      <c r="CO4" s="136">
        <v>7014030174</v>
      </c>
      <c r="CP4" s="136">
        <v>7014029080</v>
      </c>
      <c r="CQ4" s="136">
        <v>7014016123</v>
      </c>
      <c r="CR4" s="136">
        <v>7014028249</v>
      </c>
      <c r="CS4" s="136">
        <v>7014032132</v>
      </c>
      <c r="CT4" s="136">
        <v>7014027622</v>
      </c>
      <c r="CU4" s="136">
        <v>7014011164</v>
      </c>
      <c r="CV4" s="136">
        <v>7014025720</v>
      </c>
      <c r="CW4" s="136">
        <v>7014030128</v>
      </c>
      <c r="CX4" s="136">
        <v>7014032044</v>
      </c>
      <c r="CY4" s="136">
        <v>7014031210</v>
      </c>
      <c r="CZ4" s="136">
        <v>7014006686</v>
      </c>
      <c r="DA4" s="136">
        <v>7014026019</v>
      </c>
      <c r="DB4" s="136">
        <v>7014033305</v>
      </c>
      <c r="DC4" s="136">
        <v>7014035038</v>
      </c>
      <c r="DD4" s="136">
        <v>7014038310</v>
      </c>
      <c r="DE4" s="136">
        <v>7014065515</v>
      </c>
      <c r="DF4" s="136">
        <v>7001000373</v>
      </c>
      <c r="DG4" s="136">
        <v>7022010326</v>
      </c>
      <c r="DH4" s="136">
        <v>7001002613</v>
      </c>
      <c r="DI4" s="136">
        <v>7001002525</v>
      </c>
      <c r="DJ4" s="136">
        <v>7001002557</v>
      </c>
      <c r="DK4" s="136">
        <v>7001002564</v>
      </c>
      <c r="DL4" s="136">
        <v>7001002571</v>
      </c>
      <c r="DM4" s="136">
        <v>7002009146</v>
      </c>
      <c r="DN4" s="136">
        <v>7002009097</v>
      </c>
      <c r="DO4" s="136">
        <v>7002009114</v>
      </c>
      <c r="DP4" s="136">
        <v>7002009139</v>
      </c>
      <c r="DQ4" s="136">
        <v>7002009107</v>
      </c>
      <c r="DR4" s="136">
        <v>7002009379</v>
      </c>
      <c r="DS4" s="136">
        <v>7002009033</v>
      </c>
      <c r="DT4" s="136">
        <v>7002009227</v>
      </c>
      <c r="DU4" s="136">
        <v>7002009192</v>
      </c>
      <c r="DV4" s="136">
        <v>7002009210</v>
      </c>
      <c r="DW4" s="136">
        <v>7002009178</v>
      </c>
      <c r="DX4" s="136">
        <v>7002009241</v>
      </c>
      <c r="DY4" s="136">
        <v>7002009354</v>
      </c>
      <c r="DZ4" s="136">
        <v>7002009315</v>
      </c>
      <c r="EA4" s="136">
        <v>7003002337</v>
      </c>
      <c r="EB4" s="136">
        <v>7003002312</v>
      </c>
      <c r="EC4" s="136">
        <v>7003001894</v>
      </c>
      <c r="ED4" s="136">
        <v>7003002400</v>
      </c>
      <c r="EE4" s="136">
        <v>7003002383</v>
      </c>
      <c r="EF4" s="136">
        <v>7003002217</v>
      </c>
      <c r="EG4" s="136">
        <v>7003002344</v>
      </c>
      <c r="EH4" s="136">
        <v>7003002288</v>
      </c>
      <c r="EI4" s="136">
        <v>7004003816</v>
      </c>
      <c r="EJ4" s="136">
        <v>7004003598</v>
      </c>
      <c r="EK4" s="136">
        <v>7004003870</v>
      </c>
      <c r="EL4" s="136">
        <v>7004003887</v>
      </c>
      <c r="EM4" s="136">
        <v>7004002033</v>
      </c>
      <c r="EN4" s="136">
        <v>7004003982</v>
      </c>
      <c r="EO4" s="136">
        <v>7004003750</v>
      </c>
      <c r="EP4" s="136">
        <v>7005004940</v>
      </c>
      <c r="EQ4" s="136">
        <v>7005005051</v>
      </c>
      <c r="ER4" s="136">
        <v>7005004964</v>
      </c>
      <c r="ES4" s="136">
        <v>7005006030</v>
      </c>
      <c r="ET4" s="136">
        <v>7005006055</v>
      </c>
      <c r="EU4" s="136">
        <v>7005006048</v>
      </c>
      <c r="EV4" s="136">
        <v>7005007080</v>
      </c>
      <c r="EW4" s="136">
        <v>7005004900</v>
      </c>
      <c r="EX4" s="136">
        <v>7006004117</v>
      </c>
      <c r="EY4" s="136">
        <v>7006004156</v>
      </c>
      <c r="EZ4" s="136">
        <v>7006003804</v>
      </c>
      <c r="FA4" s="136">
        <v>7006003650</v>
      </c>
      <c r="FB4" s="136">
        <v>7006003593</v>
      </c>
      <c r="FC4" s="136">
        <v>7006003642</v>
      </c>
      <c r="FD4" s="136">
        <v>7006003603</v>
      </c>
      <c r="FE4" s="136">
        <v>7006006330</v>
      </c>
      <c r="FF4" s="136">
        <v>7006003579</v>
      </c>
      <c r="FG4" s="136">
        <v>7006003561</v>
      </c>
      <c r="FH4" s="136">
        <v>7006003699</v>
      </c>
      <c r="FI4" s="136">
        <v>7006003716</v>
      </c>
      <c r="FJ4" s="136">
        <v>7006003674</v>
      </c>
      <c r="FK4" s="136">
        <v>7006004491</v>
      </c>
      <c r="FL4" s="136">
        <v>7006003554</v>
      </c>
      <c r="FM4" s="136">
        <v>7006003667</v>
      </c>
      <c r="FN4" s="136">
        <v>7006003586</v>
      </c>
      <c r="FO4" s="136"/>
      <c r="FP4" s="136">
        <v>7008004899</v>
      </c>
      <c r="FQ4" s="136">
        <v>7008004641</v>
      </c>
      <c r="FR4" s="136">
        <v>7008004602</v>
      </c>
      <c r="FS4" s="136">
        <v>7008005028</v>
      </c>
      <c r="FT4" s="136">
        <v>7008004698</v>
      </c>
      <c r="FU4" s="136">
        <v>7008004610</v>
      </c>
      <c r="FV4" s="136">
        <v>7008005010</v>
      </c>
      <c r="FW4" s="136">
        <v>7008004627</v>
      </c>
      <c r="FX4" s="136">
        <v>7008004754</v>
      </c>
      <c r="FY4" s="136">
        <v>7008004874</v>
      </c>
      <c r="FZ4" s="136">
        <v>7008004680</v>
      </c>
      <c r="GA4" s="136">
        <v>7008004715</v>
      </c>
      <c r="GB4" s="136">
        <v>7008004673</v>
      </c>
      <c r="GC4" s="136">
        <v>7008004659</v>
      </c>
      <c r="GD4" s="136">
        <v>7008004786</v>
      </c>
      <c r="GE4" s="136">
        <v>7008004666</v>
      </c>
      <c r="GF4" s="136">
        <v>7007005681</v>
      </c>
      <c r="GG4" s="136">
        <v>7007005667</v>
      </c>
      <c r="GH4" s="136">
        <v>7007005650</v>
      </c>
      <c r="GI4" s="136">
        <v>7007005642</v>
      </c>
      <c r="GJ4" s="136">
        <v>7007005730</v>
      </c>
      <c r="GK4" s="136">
        <v>7007006195</v>
      </c>
      <c r="GL4" s="136">
        <v>7007006163</v>
      </c>
      <c r="GM4" s="136">
        <v>7007006068</v>
      </c>
      <c r="GN4" s="136">
        <v>7007006251</v>
      </c>
      <c r="GO4" s="136">
        <v>7007006036</v>
      </c>
      <c r="GP4" s="136">
        <v>7007005917</v>
      </c>
      <c r="GQ4" s="136">
        <v>7007005949</v>
      </c>
      <c r="GR4" s="136">
        <v>7007006170</v>
      </c>
      <c r="GS4" s="136">
        <v>7007006212</v>
      </c>
      <c r="GT4" s="136">
        <v>7007006290</v>
      </c>
      <c r="GU4" s="136">
        <v>7007006149</v>
      </c>
      <c r="GV4" s="136">
        <v>7009003062</v>
      </c>
      <c r="GW4" s="136">
        <v>7009002647</v>
      </c>
      <c r="GX4" s="136">
        <v>7009002630</v>
      </c>
      <c r="GY4" s="136">
        <v>7009002566</v>
      </c>
      <c r="GZ4" s="136">
        <v>7009002580</v>
      </c>
      <c r="HA4" s="136">
        <v>7009002622</v>
      </c>
      <c r="HB4" s="136">
        <v>7009002661</v>
      </c>
      <c r="HC4" s="136">
        <v>7009002608</v>
      </c>
      <c r="HD4" s="136">
        <v>7009002654</v>
      </c>
      <c r="HE4" s="136">
        <v>7009002573</v>
      </c>
      <c r="HF4" s="136">
        <v>7023001532</v>
      </c>
      <c r="HG4" s="136">
        <v>7023001540</v>
      </c>
      <c r="HH4" s="136">
        <v>7010002095</v>
      </c>
      <c r="HI4" s="136">
        <v>7010002088</v>
      </c>
      <c r="HJ4" s="136">
        <v>7010001983</v>
      </c>
      <c r="HK4" s="136">
        <v>7010001729</v>
      </c>
      <c r="HL4" s="136">
        <v>7010001895</v>
      </c>
      <c r="HM4" s="136">
        <v>7010002000</v>
      </c>
      <c r="HN4" s="136">
        <v>7010001990</v>
      </c>
      <c r="HO4" s="136">
        <v>7010002063</v>
      </c>
      <c r="HP4" s="136">
        <v>7010002240</v>
      </c>
      <c r="HQ4" s="136">
        <v>7011005010</v>
      </c>
      <c r="HR4" s="136">
        <v>7011002531</v>
      </c>
      <c r="HS4" s="136">
        <v>7011001915</v>
      </c>
      <c r="HT4" s="136">
        <v>7011002066</v>
      </c>
      <c r="HU4" s="136">
        <v>7011001922</v>
      </c>
      <c r="HV4" s="136">
        <v>7011002267</v>
      </c>
      <c r="HW4" s="136">
        <v>7011000326</v>
      </c>
      <c r="HX4" s="136">
        <v>7011000340</v>
      </c>
      <c r="HY4" s="136">
        <v>7011002355</v>
      </c>
      <c r="HZ4" s="136">
        <v>7012003577</v>
      </c>
      <c r="IA4" s="136">
        <v>7012003560</v>
      </c>
      <c r="IB4" s="136">
        <v>7012003538</v>
      </c>
      <c r="IC4" s="136">
        <v>7012003697</v>
      </c>
      <c r="ID4" s="136">
        <v>7012003440</v>
      </c>
      <c r="IE4" s="136">
        <v>7012003680</v>
      </c>
      <c r="IF4" s="136">
        <v>7012003425</v>
      </c>
      <c r="IG4" s="136">
        <v>7012003552</v>
      </c>
      <c r="IH4" s="136">
        <v>7012003369</v>
      </c>
      <c r="II4" s="136">
        <v>7012003665</v>
      </c>
      <c r="IJ4" s="136">
        <v>7012003496</v>
      </c>
      <c r="IK4" s="136">
        <v>7012003672</v>
      </c>
      <c r="IL4" s="136">
        <v>7012003432</v>
      </c>
      <c r="IM4" s="136">
        <v>7012003760</v>
      </c>
      <c r="IN4" s="136">
        <v>7024015721</v>
      </c>
      <c r="IO4" s="136">
        <v>7024015792</v>
      </c>
      <c r="IP4" s="136">
        <v>7024015802</v>
      </c>
      <c r="IQ4" s="136">
        <v>7024013731</v>
      </c>
      <c r="IR4" s="136">
        <v>7024015680</v>
      </c>
      <c r="IS4" s="136">
        <v>7024015760</v>
      </c>
      <c r="IT4" s="136">
        <v>7024013668</v>
      </c>
      <c r="IU4" s="136">
        <v>7024013643</v>
      </c>
      <c r="IV4" s="136">
        <v>7024034869</v>
      </c>
      <c r="IW4" s="136">
        <v>7024015834</v>
      </c>
      <c r="IX4" s="136">
        <v>7024015714</v>
      </c>
      <c r="IY4" s="136">
        <v>7024009319</v>
      </c>
      <c r="IZ4" s="136">
        <v>7024015827</v>
      </c>
      <c r="JA4" s="136">
        <v>7024027702</v>
      </c>
      <c r="JB4" s="136">
        <v>7024015841</v>
      </c>
      <c r="JC4" s="136">
        <v>7024009301</v>
      </c>
      <c r="JD4" s="136">
        <v>7024013636</v>
      </c>
      <c r="JE4" s="136">
        <v>7024015866</v>
      </c>
      <c r="JF4" s="136">
        <v>7022008630</v>
      </c>
      <c r="JG4" s="136">
        <v>7022008599</v>
      </c>
      <c r="JH4" s="136">
        <v>7022008817</v>
      </c>
      <c r="JI4" s="136">
        <v>7022008856</v>
      </c>
      <c r="JJ4" s="136">
        <v>7022006947</v>
      </c>
      <c r="JK4" s="136">
        <v>7022008655</v>
      </c>
      <c r="JL4" s="136">
        <v>7022008775</v>
      </c>
      <c r="JM4" s="136">
        <v>7022009874</v>
      </c>
      <c r="JN4" s="136">
        <v>7022008768</v>
      </c>
      <c r="JO4" s="136">
        <v>7013001854</v>
      </c>
      <c r="JP4" s="136">
        <v>7005015010</v>
      </c>
      <c r="JQ4" s="136">
        <v>7013001808</v>
      </c>
      <c r="JR4" s="136">
        <v>7005015028</v>
      </c>
      <c r="JS4" s="136">
        <v>7013001822</v>
      </c>
      <c r="JT4" s="136">
        <v>7005015130</v>
      </c>
      <c r="JU4" s="136">
        <v>7005015194</v>
      </c>
      <c r="JV4" s="136">
        <v>7015002349</v>
      </c>
      <c r="JW4" s="136">
        <v>7015002067</v>
      </c>
      <c r="JX4" s="136">
        <v>7015002010</v>
      </c>
      <c r="JY4" s="136">
        <v>7015001994</v>
      </c>
      <c r="JZ4" s="136">
        <v>7015001987</v>
      </c>
      <c r="KA4" s="136">
        <v>7015001962</v>
      </c>
      <c r="KB4" s="136">
        <v>7015002035</v>
      </c>
      <c r="KC4" s="136">
        <v>7015002028</v>
      </c>
      <c r="KD4" s="136">
        <v>7015001970</v>
      </c>
      <c r="KE4" s="136">
        <v>7015001176</v>
      </c>
      <c r="KF4" s="136">
        <v>7016003095</v>
      </c>
      <c r="KG4" s="136">
        <v>7016003105</v>
      </c>
      <c r="KH4" s="136">
        <v>7016003169</v>
      </c>
      <c r="KI4" s="136">
        <v>7016003176</v>
      </c>
      <c r="KJ4" s="136">
        <v>7016003031</v>
      </c>
      <c r="KK4" s="136">
        <v>7016003056</v>
      </c>
      <c r="KL4" s="136">
        <v>7016003137</v>
      </c>
      <c r="KM4" s="136">
        <v>7016003120</v>
      </c>
      <c r="KN4" s="136">
        <v>7016003151</v>
      </c>
      <c r="KO4" s="136">
        <v>7016003144</v>
      </c>
      <c r="KP4" s="136">
        <v>7016003000</v>
      </c>
      <c r="KQ4" s="136">
        <v>7016003088</v>
      </c>
      <c r="KR4" s="136">
        <v>7016003070</v>
      </c>
      <c r="KS4" s="136">
        <v>7016003240</v>
      </c>
    </row>
    <row r="5" spans="1:305" ht="25.5" customHeight="1" x14ac:dyDescent="0.25">
      <c r="A5" s="312"/>
      <c r="B5" s="314" t="s">
        <v>128</v>
      </c>
      <c r="C5" s="315"/>
      <c r="D5" s="188">
        <v>979</v>
      </c>
      <c r="E5" s="188">
        <v>138</v>
      </c>
      <c r="F5" s="188">
        <v>410</v>
      </c>
      <c r="G5" s="188">
        <v>306</v>
      </c>
      <c r="H5" s="188">
        <v>503</v>
      </c>
      <c r="I5" s="188">
        <v>629</v>
      </c>
      <c r="J5" s="188">
        <v>378</v>
      </c>
      <c r="K5" s="188">
        <v>534</v>
      </c>
      <c r="L5" s="188">
        <v>789</v>
      </c>
      <c r="M5" s="188">
        <v>486</v>
      </c>
      <c r="N5" s="188">
        <v>454</v>
      </c>
      <c r="O5" s="188">
        <v>553</v>
      </c>
      <c r="P5" s="188">
        <v>911</v>
      </c>
      <c r="Q5" s="188">
        <v>808</v>
      </c>
      <c r="R5" s="188">
        <v>362</v>
      </c>
      <c r="S5" s="188">
        <v>725</v>
      </c>
      <c r="T5" s="188">
        <v>733</v>
      </c>
      <c r="U5" s="188">
        <v>556</v>
      </c>
      <c r="V5" s="188">
        <v>164</v>
      </c>
      <c r="W5" s="188">
        <v>648</v>
      </c>
      <c r="X5" s="188">
        <v>681</v>
      </c>
      <c r="Y5" s="188">
        <v>480</v>
      </c>
      <c r="Z5" s="188">
        <v>1020</v>
      </c>
      <c r="AA5" s="188">
        <v>809</v>
      </c>
      <c r="AB5" s="188">
        <v>475</v>
      </c>
      <c r="AC5" s="188">
        <v>729</v>
      </c>
      <c r="AD5" s="188">
        <v>666</v>
      </c>
      <c r="AE5" s="188">
        <v>618</v>
      </c>
      <c r="AF5" s="188">
        <v>358</v>
      </c>
      <c r="AG5" s="188">
        <v>635</v>
      </c>
      <c r="AH5" s="188">
        <v>336</v>
      </c>
      <c r="AI5" s="188">
        <v>511</v>
      </c>
      <c r="AJ5" s="188">
        <v>481</v>
      </c>
      <c r="AK5" s="188">
        <v>527</v>
      </c>
      <c r="AL5" s="188">
        <v>669</v>
      </c>
      <c r="AM5" s="188">
        <v>307</v>
      </c>
      <c r="AN5" s="188">
        <v>240</v>
      </c>
      <c r="AO5" s="188">
        <v>875</v>
      </c>
      <c r="AP5" s="188">
        <v>434</v>
      </c>
      <c r="AQ5" s="188">
        <v>667</v>
      </c>
      <c r="AR5" s="188">
        <v>982</v>
      </c>
      <c r="AS5" s="188">
        <v>961</v>
      </c>
      <c r="AT5" s="188">
        <v>208</v>
      </c>
      <c r="AU5" s="188">
        <v>343</v>
      </c>
      <c r="AV5" s="188">
        <v>501</v>
      </c>
      <c r="AW5" s="188">
        <v>901</v>
      </c>
      <c r="AX5" s="188">
        <v>510</v>
      </c>
      <c r="AY5" s="188">
        <v>441</v>
      </c>
      <c r="AZ5" s="188">
        <v>695</v>
      </c>
      <c r="BA5" s="188">
        <v>515</v>
      </c>
      <c r="BB5" s="188">
        <v>774</v>
      </c>
      <c r="BC5" s="188">
        <v>908</v>
      </c>
      <c r="BD5" s="188">
        <v>863</v>
      </c>
      <c r="BE5" s="188">
        <v>293</v>
      </c>
      <c r="BF5" s="188">
        <v>183</v>
      </c>
      <c r="BG5" s="188">
        <v>110</v>
      </c>
      <c r="BH5" s="188">
        <v>851</v>
      </c>
      <c r="BI5" s="188">
        <v>96</v>
      </c>
      <c r="BJ5" s="188">
        <v>116</v>
      </c>
      <c r="BK5" s="188">
        <v>441</v>
      </c>
      <c r="BL5" s="188">
        <v>684</v>
      </c>
      <c r="BM5" s="188">
        <v>348</v>
      </c>
      <c r="BN5" s="188">
        <v>376</v>
      </c>
      <c r="BO5" s="188">
        <v>655</v>
      </c>
      <c r="BP5" s="188">
        <v>51</v>
      </c>
      <c r="BQ5" s="188">
        <v>637</v>
      </c>
      <c r="BR5" s="188">
        <v>790</v>
      </c>
      <c r="BS5" s="188">
        <v>87</v>
      </c>
      <c r="BT5" s="188">
        <v>2</v>
      </c>
      <c r="BU5" s="188">
        <v>91</v>
      </c>
      <c r="BV5" s="188">
        <v>172</v>
      </c>
      <c r="BW5" s="188">
        <v>175</v>
      </c>
      <c r="BX5" s="188">
        <v>272</v>
      </c>
      <c r="BY5" s="188">
        <v>234</v>
      </c>
      <c r="BZ5" s="188">
        <v>114</v>
      </c>
      <c r="CA5" s="188">
        <v>282</v>
      </c>
      <c r="CB5" s="188">
        <v>359</v>
      </c>
      <c r="CC5" s="188">
        <v>353</v>
      </c>
      <c r="CD5" s="188">
        <v>20</v>
      </c>
      <c r="CE5" s="188">
        <v>116</v>
      </c>
      <c r="CF5" s="188">
        <v>61</v>
      </c>
      <c r="CG5" s="188">
        <v>294</v>
      </c>
      <c r="CH5" s="188">
        <v>114</v>
      </c>
      <c r="CI5" s="188">
        <v>622</v>
      </c>
      <c r="CJ5" s="188">
        <v>232</v>
      </c>
      <c r="CK5" s="188">
        <v>346</v>
      </c>
      <c r="CL5" s="188">
        <v>165</v>
      </c>
      <c r="CM5" s="188">
        <v>470</v>
      </c>
      <c r="CN5" s="188">
        <v>98</v>
      </c>
      <c r="CO5" s="188">
        <v>157</v>
      </c>
      <c r="CP5" s="188">
        <v>115</v>
      </c>
      <c r="CQ5" s="188">
        <v>66</v>
      </c>
      <c r="CR5" s="188">
        <v>23</v>
      </c>
      <c r="CS5" s="188">
        <v>35</v>
      </c>
      <c r="CT5" s="188">
        <v>114</v>
      </c>
      <c r="CU5" s="188">
        <v>97</v>
      </c>
      <c r="CV5" s="188">
        <v>50</v>
      </c>
      <c r="CW5" s="188">
        <v>171</v>
      </c>
      <c r="CX5" s="188">
        <v>119</v>
      </c>
      <c r="CY5" s="188">
        <v>123</v>
      </c>
      <c r="CZ5" s="188">
        <v>153</v>
      </c>
      <c r="DA5" s="188">
        <v>189</v>
      </c>
      <c r="DB5" s="188">
        <v>103</v>
      </c>
      <c r="DC5" s="188">
        <v>101</v>
      </c>
      <c r="DD5" s="188">
        <v>80</v>
      </c>
      <c r="DE5" s="188">
        <v>406</v>
      </c>
      <c r="DF5" s="188">
        <v>410</v>
      </c>
      <c r="DG5" s="188">
        <v>179</v>
      </c>
      <c r="DH5" s="188">
        <v>2</v>
      </c>
      <c r="DI5" s="188">
        <v>5</v>
      </c>
      <c r="DJ5" s="188">
        <v>26</v>
      </c>
      <c r="DK5" s="188">
        <v>10</v>
      </c>
      <c r="DL5" s="188">
        <v>30</v>
      </c>
      <c r="DM5" s="188">
        <v>405</v>
      </c>
      <c r="DN5" s="188">
        <v>601</v>
      </c>
      <c r="DO5" s="188">
        <v>551</v>
      </c>
      <c r="DP5" s="188">
        <v>257</v>
      </c>
      <c r="DQ5" s="188">
        <v>136</v>
      </c>
      <c r="DR5" s="188">
        <v>113</v>
      </c>
      <c r="DS5" s="188">
        <v>188</v>
      </c>
      <c r="DT5" s="188">
        <v>43</v>
      </c>
      <c r="DU5" s="188">
        <v>41</v>
      </c>
      <c r="DV5" s="188">
        <v>77</v>
      </c>
      <c r="DW5" s="188">
        <v>170</v>
      </c>
      <c r="DX5" s="188">
        <v>63</v>
      </c>
      <c r="DY5" s="188">
        <v>79</v>
      </c>
      <c r="DZ5" s="188"/>
      <c r="EA5" s="188">
        <v>520</v>
      </c>
      <c r="EB5" s="188">
        <v>142</v>
      </c>
      <c r="EC5" s="188">
        <v>35</v>
      </c>
      <c r="ED5" s="188">
        <v>74</v>
      </c>
      <c r="EE5" s="188">
        <v>86</v>
      </c>
      <c r="EF5" s="188">
        <v>77</v>
      </c>
      <c r="EG5" s="188">
        <v>36</v>
      </c>
      <c r="EH5" s="188">
        <v>61</v>
      </c>
      <c r="EI5" s="188">
        <v>402</v>
      </c>
      <c r="EJ5" s="188">
        <v>484</v>
      </c>
      <c r="EK5" s="188">
        <v>90</v>
      </c>
      <c r="EL5" s="188">
        <v>175</v>
      </c>
      <c r="EM5" s="188">
        <v>148</v>
      </c>
      <c r="EN5" s="188">
        <v>61</v>
      </c>
      <c r="EO5" s="188">
        <v>150</v>
      </c>
      <c r="EP5" s="188">
        <v>69</v>
      </c>
      <c r="EQ5" s="188">
        <v>91</v>
      </c>
      <c r="ER5" s="188">
        <v>32</v>
      </c>
      <c r="ES5" s="188">
        <v>43</v>
      </c>
      <c r="ET5" s="188">
        <v>42</v>
      </c>
      <c r="EU5" s="188">
        <v>47</v>
      </c>
      <c r="EV5" s="188">
        <v>497</v>
      </c>
      <c r="EW5" s="188">
        <v>58</v>
      </c>
      <c r="EX5" s="188">
        <v>396</v>
      </c>
      <c r="EY5" s="188">
        <v>571</v>
      </c>
      <c r="EZ5" s="188">
        <v>175</v>
      </c>
      <c r="FA5" s="188">
        <v>10</v>
      </c>
      <c r="FB5" s="188">
        <v>50</v>
      </c>
      <c r="FC5" s="188">
        <v>48</v>
      </c>
      <c r="FD5" s="188">
        <v>23</v>
      </c>
      <c r="FE5" s="188">
        <v>37</v>
      </c>
      <c r="FF5" s="188">
        <v>19</v>
      </c>
      <c r="FG5" s="188">
        <v>71</v>
      </c>
      <c r="FH5" s="188">
        <v>41</v>
      </c>
      <c r="FI5" s="188">
        <v>35</v>
      </c>
      <c r="FJ5" s="188">
        <v>55</v>
      </c>
      <c r="FK5" s="188">
        <v>85</v>
      </c>
      <c r="FL5" s="188">
        <v>101</v>
      </c>
      <c r="FM5" s="188">
        <v>86</v>
      </c>
      <c r="FN5" s="188">
        <v>51</v>
      </c>
      <c r="FO5" s="188"/>
      <c r="FP5" s="188">
        <v>77</v>
      </c>
      <c r="FQ5" s="188">
        <v>1269</v>
      </c>
      <c r="FR5" s="188">
        <v>53</v>
      </c>
      <c r="FS5" s="188">
        <v>69</v>
      </c>
      <c r="FT5" s="188">
        <v>31</v>
      </c>
      <c r="FU5" s="188"/>
      <c r="FV5" s="188">
        <v>29</v>
      </c>
      <c r="FW5" s="188">
        <v>107</v>
      </c>
      <c r="FX5" s="188">
        <v>48</v>
      </c>
      <c r="FY5" s="188">
        <v>104</v>
      </c>
      <c r="FZ5" s="188">
        <v>96</v>
      </c>
      <c r="GA5" s="188">
        <v>127</v>
      </c>
      <c r="GB5" s="188">
        <v>78</v>
      </c>
      <c r="GC5" s="188">
        <v>62</v>
      </c>
      <c r="GD5" s="188">
        <v>96</v>
      </c>
      <c r="GE5" s="188">
        <v>485</v>
      </c>
      <c r="GF5" s="188">
        <v>1204</v>
      </c>
      <c r="GG5" s="188">
        <v>1248</v>
      </c>
      <c r="GH5" s="188">
        <v>822</v>
      </c>
      <c r="GI5" s="188">
        <v>1934</v>
      </c>
      <c r="GJ5" s="188">
        <v>384</v>
      </c>
      <c r="GK5" s="188">
        <v>96</v>
      </c>
      <c r="GL5" s="188">
        <v>45</v>
      </c>
      <c r="GM5" s="188">
        <v>185</v>
      </c>
      <c r="GN5" s="188">
        <v>99</v>
      </c>
      <c r="GO5" s="188">
        <v>54</v>
      </c>
      <c r="GP5" s="188">
        <v>655</v>
      </c>
      <c r="GQ5" s="188">
        <v>195</v>
      </c>
      <c r="GR5" s="188">
        <v>25</v>
      </c>
      <c r="GS5" s="188"/>
      <c r="GT5" s="188">
        <v>244</v>
      </c>
      <c r="GU5" s="188">
        <v>60</v>
      </c>
      <c r="GV5" s="188">
        <v>51</v>
      </c>
      <c r="GW5" s="188">
        <v>23</v>
      </c>
      <c r="GX5" s="188">
        <v>27</v>
      </c>
      <c r="GY5" s="188">
        <v>30</v>
      </c>
      <c r="GZ5" s="188">
        <v>584</v>
      </c>
      <c r="HA5" s="188">
        <v>94</v>
      </c>
      <c r="HB5" s="188">
        <v>119</v>
      </c>
      <c r="HC5" s="188">
        <v>95</v>
      </c>
      <c r="HD5" s="188">
        <v>33</v>
      </c>
      <c r="HE5" s="188">
        <v>29</v>
      </c>
      <c r="HF5" s="188">
        <v>256</v>
      </c>
      <c r="HG5" s="188">
        <v>64</v>
      </c>
      <c r="HH5" s="188">
        <v>40</v>
      </c>
      <c r="HI5" s="188">
        <v>50</v>
      </c>
      <c r="HJ5" s="188">
        <v>121</v>
      </c>
      <c r="HK5" s="188">
        <v>346</v>
      </c>
      <c r="HL5" s="188">
        <v>188</v>
      </c>
      <c r="HM5" s="188">
        <v>207</v>
      </c>
      <c r="HN5" s="188">
        <v>76</v>
      </c>
      <c r="HO5" s="188">
        <v>67</v>
      </c>
      <c r="HP5" s="188">
        <v>7</v>
      </c>
      <c r="HQ5" s="188">
        <v>379</v>
      </c>
      <c r="HR5" s="188">
        <v>522</v>
      </c>
      <c r="HS5" s="188">
        <v>112</v>
      </c>
      <c r="HT5" s="188">
        <v>48</v>
      </c>
      <c r="HU5" s="188">
        <v>47</v>
      </c>
      <c r="HV5" s="188">
        <v>66</v>
      </c>
      <c r="HW5" s="188">
        <v>71</v>
      </c>
      <c r="HX5" s="188">
        <v>18</v>
      </c>
      <c r="HY5" s="188">
        <v>13</v>
      </c>
      <c r="HZ5" s="188">
        <v>25</v>
      </c>
      <c r="IA5" s="188">
        <v>24</v>
      </c>
      <c r="IB5" s="188">
        <v>142</v>
      </c>
      <c r="IC5" s="188">
        <v>265</v>
      </c>
      <c r="ID5" s="188">
        <v>50</v>
      </c>
      <c r="IE5" s="188">
        <v>82</v>
      </c>
      <c r="IF5" s="188">
        <v>180</v>
      </c>
      <c r="IG5" s="188">
        <v>148</v>
      </c>
      <c r="IH5" s="188">
        <v>69</v>
      </c>
      <c r="II5" s="188">
        <v>87</v>
      </c>
      <c r="IJ5" s="188">
        <v>142</v>
      </c>
      <c r="IK5" s="188">
        <v>172</v>
      </c>
      <c r="IL5" s="188">
        <v>49</v>
      </c>
      <c r="IM5" s="188">
        <v>590</v>
      </c>
      <c r="IN5" s="188">
        <v>625</v>
      </c>
      <c r="IO5" s="188">
        <v>503</v>
      </c>
      <c r="IP5" s="188">
        <v>534</v>
      </c>
      <c r="IQ5" s="188">
        <v>711</v>
      </c>
      <c r="IR5" s="188">
        <v>314</v>
      </c>
      <c r="IS5" s="188">
        <v>593</v>
      </c>
      <c r="IT5" s="188">
        <v>784</v>
      </c>
      <c r="IU5" s="188">
        <v>555</v>
      </c>
      <c r="IV5" s="188">
        <v>437</v>
      </c>
      <c r="IW5" s="188">
        <v>491</v>
      </c>
      <c r="IX5" s="188">
        <v>780</v>
      </c>
      <c r="IY5" s="188">
        <v>86</v>
      </c>
      <c r="IZ5" s="188">
        <v>281</v>
      </c>
      <c r="JA5" s="188">
        <v>688</v>
      </c>
      <c r="JB5" s="188">
        <v>860</v>
      </c>
      <c r="JC5" s="188">
        <v>578</v>
      </c>
      <c r="JD5" s="188">
        <v>408</v>
      </c>
      <c r="JE5" s="188">
        <v>59</v>
      </c>
      <c r="JF5" s="188">
        <v>965</v>
      </c>
      <c r="JG5" s="188">
        <v>599</v>
      </c>
      <c r="JH5" s="188">
        <v>360</v>
      </c>
      <c r="JI5" s="188">
        <v>379</v>
      </c>
      <c r="JJ5" s="188">
        <v>396</v>
      </c>
      <c r="JK5" s="188">
        <v>785</v>
      </c>
      <c r="JL5" s="188">
        <v>179</v>
      </c>
      <c r="JM5" s="188">
        <v>76</v>
      </c>
      <c r="JN5" s="188">
        <v>149</v>
      </c>
      <c r="JO5" s="188">
        <v>431</v>
      </c>
      <c r="JP5" s="188">
        <v>41</v>
      </c>
      <c r="JQ5" s="188">
        <v>24</v>
      </c>
      <c r="JR5" s="188">
        <v>51</v>
      </c>
      <c r="JS5" s="188">
        <v>12</v>
      </c>
      <c r="JT5" s="188">
        <v>23</v>
      </c>
      <c r="JU5" s="188">
        <v>6</v>
      </c>
      <c r="JV5" s="188">
        <v>530</v>
      </c>
      <c r="JW5" s="188"/>
      <c r="JX5" s="188">
        <v>77</v>
      </c>
      <c r="JY5" s="188">
        <v>36</v>
      </c>
      <c r="JZ5" s="188">
        <v>79</v>
      </c>
      <c r="KA5" s="188">
        <v>33</v>
      </c>
      <c r="KB5" s="188">
        <v>109</v>
      </c>
      <c r="KC5" s="188">
        <v>82</v>
      </c>
      <c r="KD5" s="188">
        <v>84</v>
      </c>
      <c r="KE5" s="188">
        <v>48</v>
      </c>
      <c r="KF5" s="188">
        <v>321</v>
      </c>
      <c r="KG5" s="188"/>
      <c r="KH5" s="188">
        <v>33</v>
      </c>
      <c r="KI5" s="188">
        <v>23</v>
      </c>
      <c r="KJ5" s="188">
        <v>32</v>
      </c>
      <c r="KK5" s="188">
        <v>84</v>
      </c>
      <c r="KL5" s="188">
        <v>53</v>
      </c>
      <c r="KM5" s="188">
        <v>74</v>
      </c>
      <c r="KN5" s="188">
        <v>90</v>
      </c>
      <c r="KO5" s="188">
        <v>95</v>
      </c>
      <c r="KP5" s="188">
        <v>34</v>
      </c>
      <c r="KQ5" s="188">
        <v>398</v>
      </c>
      <c r="KR5" s="188">
        <v>31</v>
      </c>
      <c r="KS5" s="188">
        <v>14</v>
      </c>
    </row>
    <row r="6" spans="1:305" s="28" customFormat="1" x14ac:dyDescent="0.25">
      <c r="A6" s="312"/>
      <c r="B6" s="316" t="s">
        <v>129</v>
      </c>
      <c r="C6" s="317"/>
      <c r="D6" s="28">
        <v>2304</v>
      </c>
      <c r="E6" s="28">
        <v>267</v>
      </c>
      <c r="F6" s="28">
        <v>853</v>
      </c>
      <c r="G6" s="28">
        <v>643</v>
      </c>
      <c r="H6" s="28">
        <v>895</v>
      </c>
      <c r="I6" s="28">
        <v>2241</v>
      </c>
      <c r="J6" s="28">
        <v>717</v>
      </c>
      <c r="K6" s="28">
        <v>972</v>
      </c>
      <c r="L6" s="28">
        <v>2631</v>
      </c>
      <c r="M6" s="28">
        <v>1147</v>
      </c>
      <c r="N6" s="28">
        <v>938</v>
      </c>
      <c r="O6" s="28">
        <v>1003</v>
      </c>
      <c r="P6" s="28">
        <v>1736</v>
      </c>
      <c r="Q6" s="28">
        <v>1416</v>
      </c>
      <c r="R6" s="28">
        <v>811</v>
      </c>
      <c r="S6" s="28">
        <v>2971</v>
      </c>
      <c r="T6" s="28">
        <v>1350</v>
      </c>
      <c r="U6" s="28">
        <v>1334</v>
      </c>
      <c r="V6" s="28">
        <v>248</v>
      </c>
      <c r="W6" s="28">
        <v>946</v>
      </c>
      <c r="X6" s="28">
        <v>1574</v>
      </c>
      <c r="Y6" s="28">
        <v>1027</v>
      </c>
      <c r="Z6" s="28">
        <v>1533</v>
      </c>
      <c r="AA6" s="28">
        <v>1710</v>
      </c>
      <c r="AB6" s="28">
        <v>878</v>
      </c>
      <c r="AC6" s="28">
        <v>1128</v>
      </c>
      <c r="AD6" s="28">
        <v>1590</v>
      </c>
      <c r="AE6" s="28">
        <v>1256</v>
      </c>
      <c r="AF6" s="28">
        <v>594</v>
      </c>
      <c r="AG6" s="28">
        <v>1396</v>
      </c>
      <c r="AH6" s="28">
        <v>567</v>
      </c>
      <c r="AI6" s="28">
        <v>1147</v>
      </c>
      <c r="AJ6" s="28">
        <v>1107</v>
      </c>
      <c r="AK6" s="28">
        <v>1120</v>
      </c>
      <c r="AL6" s="28">
        <v>1431</v>
      </c>
      <c r="AM6" s="28">
        <v>755</v>
      </c>
      <c r="AN6" s="28">
        <v>275</v>
      </c>
      <c r="AO6" s="28">
        <v>2001</v>
      </c>
      <c r="AP6" s="28">
        <v>669</v>
      </c>
      <c r="AQ6" s="28">
        <v>1141</v>
      </c>
      <c r="AR6" s="28">
        <v>1803</v>
      </c>
      <c r="AS6" s="28">
        <v>1768</v>
      </c>
      <c r="AT6" s="28">
        <v>353</v>
      </c>
      <c r="AU6" s="28">
        <v>522</v>
      </c>
      <c r="AV6" s="28">
        <v>1220</v>
      </c>
      <c r="AW6" s="28">
        <v>1250</v>
      </c>
      <c r="AX6" s="28">
        <v>1038</v>
      </c>
      <c r="AY6" s="28">
        <v>980</v>
      </c>
      <c r="AZ6" s="28">
        <v>1347</v>
      </c>
      <c r="BA6" s="28">
        <v>1111</v>
      </c>
      <c r="BB6" s="28">
        <v>1608</v>
      </c>
      <c r="BC6" s="28">
        <v>2149</v>
      </c>
      <c r="BD6" s="28">
        <v>2324</v>
      </c>
      <c r="BE6" s="28">
        <v>666</v>
      </c>
      <c r="BF6" s="28">
        <v>441</v>
      </c>
      <c r="BG6" s="28">
        <v>167</v>
      </c>
      <c r="BH6" s="28">
        <v>1759</v>
      </c>
      <c r="BI6" s="28">
        <v>185</v>
      </c>
      <c r="BJ6" s="28">
        <v>260</v>
      </c>
      <c r="BK6" s="28">
        <v>216</v>
      </c>
      <c r="BL6" s="28">
        <v>3471</v>
      </c>
      <c r="BM6" s="28">
        <v>687</v>
      </c>
      <c r="BN6" s="28">
        <v>552</v>
      </c>
      <c r="BO6" s="28">
        <v>681</v>
      </c>
      <c r="BP6" s="28">
        <v>99</v>
      </c>
      <c r="BQ6" s="28">
        <v>1296</v>
      </c>
      <c r="BR6" s="28">
        <v>1762</v>
      </c>
      <c r="BS6" s="28">
        <v>177</v>
      </c>
      <c r="BT6" s="28">
        <v>205</v>
      </c>
      <c r="BU6" s="28">
        <v>178</v>
      </c>
      <c r="BV6" s="28">
        <v>195</v>
      </c>
      <c r="BW6" s="28">
        <v>339</v>
      </c>
      <c r="BX6" s="28">
        <v>374</v>
      </c>
      <c r="BY6" s="28">
        <v>422</v>
      </c>
      <c r="BZ6" s="28">
        <v>258</v>
      </c>
      <c r="CA6" s="28">
        <v>444</v>
      </c>
      <c r="CB6" s="28">
        <v>829</v>
      </c>
      <c r="CC6" s="28">
        <v>291</v>
      </c>
      <c r="CD6" s="28">
        <v>43</v>
      </c>
      <c r="CE6" s="28">
        <v>194</v>
      </c>
      <c r="CF6" s="28">
        <v>121</v>
      </c>
      <c r="CG6" s="28">
        <v>718</v>
      </c>
      <c r="CH6" s="28">
        <v>256</v>
      </c>
      <c r="CI6" s="28">
        <v>1479</v>
      </c>
      <c r="CJ6" s="28">
        <v>415</v>
      </c>
      <c r="CK6" s="28">
        <v>610</v>
      </c>
      <c r="CL6" s="28">
        <v>216</v>
      </c>
      <c r="CM6" s="28">
        <v>725</v>
      </c>
      <c r="CN6" s="28">
        <v>224</v>
      </c>
      <c r="CO6" s="28">
        <v>362</v>
      </c>
      <c r="CP6" s="28">
        <v>266</v>
      </c>
      <c r="CQ6" s="28">
        <v>152</v>
      </c>
      <c r="CR6" s="28">
        <v>47</v>
      </c>
      <c r="CS6" s="28">
        <v>71</v>
      </c>
      <c r="CT6" s="28">
        <v>109</v>
      </c>
      <c r="CU6" s="28">
        <v>212</v>
      </c>
      <c r="CV6" s="28">
        <v>85</v>
      </c>
      <c r="CW6" s="28">
        <v>305</v>
      </c>
      <c r="CX6" s="28">
        <v>138</v>
      </c>
      <c r="CY6" s="28">
        <v>279</v>
      </c>
      <c r="CZ6" s="28">
        <v>371</v>
      </c>
      <c r="DA6" s="28">
        <v>401</v>
      </c>
      <c r="DB6" s="28">
        <v>198</v>
      </c>
      <c r="DC6" s="28">
        <v>195</v>
      </c>
      <c r="DD6" s="28">
        <v>179</v>
      </c>
      <c r="DE6" s="28">
        <v>957</v>
      </c>
      <c r="DF6" s="28">
        <v>847</v>
      </c>
      <c r="DG6" s="28">
        <v>397</v>
      </c>
      <c r="DH6" s="28">
        <v>1</v>
      </c>
      <c r="DI6" s="28">
        <v>8</v>
      </c>
      <c r="DJ6" s="28">
        <v>31</v>
      </c>
      <c r="DK6" s="28">
        <v>9</v>
      </c>
      <c r="DL6" s="28">
        <v>42</v>
      </c>
      <c r="DM6" s="28">
        <v>1123</v>
      </c>
      <c r="DN6" s="28">
        <v>1207</v>
      </c>
      <c r="DO6" s="28">
        <v>1381</v>
      </c>
      <c r="DP6" s="28">
        <v>444</v>
      </c>
      <c r="DQ6" s="28">
        <v>271</v>
      </c>
      <c r="DR6" s="28">
        <v>129</v>
      </c>
      <c r="DS6" s="28">
        <v>242</v>
      </c>
      <c r="DT6" s="28">
        <v>87</v>
      </c>
      <c r="DU6" s="28">
        <v>85</v>
      </c>
      <c r="DV6" s="28">
        <v>184</v>
      </c>
      <c r="DW6" s="28">
        <v>297</v>
      </c>
      <c r="DX6" s="28">
        <v>140</v>
      </c>
      <c r="DY6" s="28">
        <v>209</v>
      </c>
      <c r="EA6" s="28">
        <v>1122</v>
      </c>
      <c r="EB6" s="28">
        <v>289</v>
      </c>
      <c r="EC6" s="28">
        <v>81</v>
      </c>
      <c r="ED6" s="28">
        <v>97</v>
      </c>
      <c r="EE6" s="28">
        <v>164</v>
      </c>
      <c r="EF6" s="28">
        <v>119</v>
      </c>
      <c r="EG6" s="28">
        <v>78</v>
      </c>
      <c r="EH6" s="28">
        <v>115</v>
      </c>
      <c r="EI6" s="28">
        <v>568</v>
      </c>
      <c r="EJ6" s="28">
        <v>982</v>
      </c>
      <c r="EK6" s="28">
        <v>143</v>
      </c>
      <c r="EL6" s="28">
        <v>141</v>
      </c>
      <c r="EM6" s="28">
        <v>308</v>
      </c>
      <c r="EN6" s="28">
        <v>90</v>
      </c>
      <c r="EO6" s="28">
        <v>197</v>
      </c>
      <c r="EP6" s="28">
        <v>116</v>
      </c>
      <c r="EQ6" s="28">
        <v>169</v>
      </c>
      <c r="ER6" s="28">
        <v>75</v>
      </c>
      <c r="ES6" s="28">
        <v>77</v>
      </c>
      <c r="ET6" s="28">
        <v>85</v>
      </c>
      <c r="EU6" s="28">
        <v>76</v>
      </c>
      <c r="EV6" s="28">
        <v>1132</v>
      </c>
      <c r="EW6" s="28">
        <v>170</v>
      </c>
      <c r="EX6" s="28">
        <v>864</v>
      </c>
      <c r="EY6" s="28">
        <v>1327</v>
      </c>
      <c r="EZ6" s="28">
        <v>358</v>
      </c>
      <c r="FA6" s="28">
        <v>5</v>
      </c>
      <c r="FB6" s="28">
        <v>42</v>
      </c>
      <c r="FC6" s="28">
        <v>25</v>
      </c>
      <c r="FD6" s="28">
        <v>44</v>
      </c>
      <c r="FE6" s="28">
        <v>62</v>
      </c>
      <c r="FF6" s="28">
        <v>39</v>
      </c>
      <c r="FG6" s="28">
        <v>56</v>
      </c>
      <c r="FH6" s="28">
        <v>50</v>
      </c>
      <c r="FI6" s="28">
        <v>44</v>
      </c>
      <c r="FJ6" s="28">
        <v>95</v>
      </c>
      <c r="FK6" s="28">
        <v>192</v>
      </c>
      <c r="FL6" s="28">
        <v>144</v>
      </c>
      <c r="FM6" s="28">
        <v>94</v>
      </c>
      <c r="FN6" s="28">
        <v>70</v>
      </c>
      <c r="FO6" s="131"/>
      <c r="FP6" s="28">
        <v>97</v>
      </c>
      <c r="FQ6" s="28">
        <v>822</v>
      </c>
      <c r="FR6" s="28">
        <v>67</v>
      </c>
      <c r="FS6" s="28">
        <v>60</v>
      </c>
      <c r="FT6" s="28">
        <v>50</v>
      </c>
      <c r="FV6" s="28">
        <v>49</v>
      </c>
      <c r="FW6" s="28">
        <v>46</v>
      </c>
      <c r="FX6" s="28">
        <v>60</v>
      </c>
      <c r="FY6" s="28">
        <v>233</v>
      </c>
      <c r="FZ6" s="28">
        <v>115</v>
      </c>
      <c r="GA6" s="28">
        <v>234</v>
      </c>
      <c r="GB6" s="28">
        <v>166</v>
      </c>
      <c r="GC6" s="28">
        <v>121</v>
      </c>
      <c r="GD6" s="28">
        <v>64</v>
      </c>
      <c r="GE6" s="28">
        <v>830</v>
      </c>
      <c r="GF6" s="28">
        <v>1002</v>
      </c>
      <c r="GG6" s="28">
        <v>995</v>
      </c>
      <c r="GH6" s="28">
        <v>830</v>
      </c>
      <c r="GI6" s="28">
        <v>1315</v>
      </c>
      <c r="GJ6" s="28">
        <v>362</v>
      </c>
      <c r="GK6" s="28">
        <v>136</v>
      </c>
      <c r="GL6" s="28">
        <v>48</v>
      </c>
      <c r="GM6" s="28">
        <v>178</v>
      </c>
      <c r="GN6" s="28">
        <v>111</v>
      </c>
      <c r="GO6" s="28">
        <v>112</v>
      </c>
      <c r="GP6" s="28">
        <v>1316</v>
      </c>
      <c r="GQ6" s="28">
        <v>401</v>
      </c>
      <c r="GR6" s="28">
        <v>27</v>
      </c>
      <c r="GT6" s="28">
        <v>82</v>
      </c>
      <c r="GU6" s="28">
        <v>34</v>
      </c>
      <c r="GV6" s="28">
        <v>93</v>
      </c>
      <c r="GW6" s="28">
        <v>52</v>
      </c>
      <c r="GX6" s="28">
        <v>43</v>
      </c>
      <c r="GY6" s="28">
        <v>67</v>
      </c>
      <c r="GZ6" s="28">
        <v>1041</v>
      </c>
      <c r="HA6" s="28">
        <v>212</v>
      </c>
      <c r="HB6" s="28">
        <v>216</v>
      </c>
      <c r="HC6" s="28">
        <v>143</v>
      </c>
      <c r="HD6" s="28">
        <v>42</v>
      </c>
      <c r="HE6" s="28">
        <v>60</v>
      </c>
      <c r="HF6" s="28">
        <v>432</v>
      </c>
      <c r="HG6" s="28">
        <v>122</v>
      </c>
      <c r="HH6" s="28">
        <v>89</v>
      </c>
      <c r="HI6" s="28">
        <v>95</v>
      </c>
      <c r="HJ6" s="28">
        <v>272</v>
      </c>
      <c r="HK6" s="28">
        <v>667</v>
      </c>
      <c r="HL6" s="28">
        <v>402</v>
      </c>
      <c r="HM6" s="28">
        <v>458</v>
      </c>
      <c r="HN6" s="28">
        <v>144</v>
      </c>
      <c r="HO6" s="28">
        <v>116</v>
      </c>
      <c r="HP6" s="28">
        <v>14</v>
      </c>
      <c r="HQ6" s="28">
        <v>775</v>
      </c>
      <c r="HR6" s="28">
        <v>849</v>
      </c>
      <c r="HS6" s="28">
        <v>166</v>
      </c>
      <c r="HT6" s="28">
        <v>85</v>
      </c>
      <c r="HU6" s="28">
        <v>50</v>
      </c>
      <c r="HV6" s="28">
        <v>139</v>
      </c>
      <c r="HW6" s="28">
        <v>154</v>
      </c>
      <c r="HX6" s="28">
        <v>28</v>
      </c>
      <c r="HY6" s="28">
        <v>14</v>
      </c>
      <c r="HZ6" s="28">
        <v>55</v>
      </c>
      <c r="IA6" s="28">
        <v>36</v>
      </c>
      <c r="IB6" s="28">
        <v>190</v>
      </c>
      <c r="IC6" s="28">
        <v>226</v>
      </c>
      <c r="ID6" s="28">
        <v>89</v>
      </c>
      <c r="IE6" s="28">
        <v>118</v>
      </c>
      <c r="IF6" s="28">
        <v>174</v>
      </c>
      <c r="IG6" s="28">
        <v>141</v>
      </c>
      <c r="IH6" s="28">
        <v>70</v>
      </c>
      <c r="II6" s="28">
        <v>95</v>
      </c>
      <c r="IJ6" s="28">
        <v>250</v>
      </c>
      <c r="IK6" s="28">
        <v>155</v>
      </c>
      <c r="IL6" s="28">
        <v>75</v>
      </c>
      <c r="IM6" s="28">
        <v>1224</v>
      </c>
      <c r="IN6" s="28">
        <v>759</v>
      </c>
      <c r="IO6" s="28">
        <v>739</v>
      </c>
      <c r="IP6" s="28">
        <v>652</v>
      </c>
      <c r="IQ6" s="28">
        <v>1235</v>
      </c>
      <c r="IR6" s="28">
        <v>727</v>
      </c>
      <c r="IS6" s="28">
        <v>946</v>
      </c>
      <c r="IT6" s="28">
        <v>932</v>
      </c>
      <c r="IU6" s="28">
        <v>982</v>
      </c>
      <c r="IV6" s="28">
        <v>1006</v>
      </c>
      <c r="IW6" s="28">
        <v>880</v>
      </c>
      <c r="IX6" s="28">
        <v>941</v>
      </c>
      <c r="IY6" s="28">
        <v>170</v>
      </c>
      <c r="IZ6" s="28">
        <v>655</v>
      </c>
      <c r="JA6" s="28">
        <v>657</v>
      </c>
      <c r="JB6" s="28">
        <v>1483</v>
      </c>
      <c r="JC6" s="28">
        <v>690</v>
      </c>
      <c r="JD6" s="28">
        <v>746</v>
      </c>
      <c r="JE6" s="28">
        <v>120</v>
      </c>
      <c r="JF6" s="28">
        <v>1425</v>
      </c>
      <c r="JG6" s="28">
        <v>1146</v>
      </c>
      <c r="JH6" s="28">
        <v>703</v>
      </c>
      <c r="JI6" s="28">
        <v>687</v>
      </c>
      <c r="JJ6" s="28">
        <v>921</v>
      </c>
      <c r="JK6" s="28">
        <v>1302</v>
      </c>
      <c r="JL6" s="28">
        <v>343</v>
      </c>
      <c r="JM6" s="28">
        <v>147</v>
      </c>
      <c r="JN6" s="28">
        <v>265</v>
      </c>
      <c r="JO6" s="28">
        <v>928</v>
      </c>
      <c r="JP6" s="28">
        <v>75</v>
      </c>
      <c r="JQ6" s="28">
        <v>56</v>
      </c>
      <c r="JR6" s="28">
        <v>118</v>
      </c>
      <c r="JS6" s="28">
        <v>28</v>
      </c>
      <c r="JT6" s="28">
        <v>38</v>
      </c>
      <c r="JU6" s="28">
        <v>8</v>
      </c>
      <c r="JV6" s="28">
        <v>1064</v>
      </c>
      <c r="JX6" s="28">
        <v>90</v>
      </c>
      <c r="JY6" s="28">
        <v>32</v>
      </c>
      <c r="JZ6" s="28">
        <v>63</v>
      </c>
      <c r="KA6" s="28">
        <v>79</v>
      </c>
      <c r="KB6" s="28">
        <v>102</v>
      </c>
      <c r="KC6" s="28">
        <v>84</v>
      </c>
      <c r="KD6" s="28">
        <v>160</v>
      </c>
      <c r="KE6" s="28">
        <v>59</v>
      </c>
      <c r="KF6" s="28">
        <v>703</v>
      </c>
      <c r="KH6" s="28">
        <v>64</v>
      </c>
      <c r="KI6" s="28">
        <v>37</v>
      </c>
      <c r="KJ6" s="28">
        <v>67</v>
      </c>
      <c r="KK6" s="28">
        <v>187</v>
      </c>
      <c r="KL6" s="28">
        <v>74</v>
      </c>
      <c r="KM6" s="28">
        <v>149</v>
      </c>
      <c r="KN6" s="28">
        <v>81</v>
      </c>
      <c r="KO6" s="28">
        <v>176</v>
      </c>
      <c r="KP6" s="28">
        <v>70</v>
      </c>
      <c r="KQ6" s="28">
        <v>717</v>
      </c>
      <c r="KR6" s="28">
        <v>60</v>
      </c>
      <c r="KS6" s="28">
        <v>20</v>
      </c>
    </row>
    <row r="7" spans="1:305" x14ac:dyDescent="0.25">
      <c r="A7" s="313"/>
      <c r="B7" s="318" t="s">
        <v>130</v>
      </c>
      <c r="C7" s="319"/>
      <c r="D7" s="29">
        <f t="shared" ref="D7:E7" si="0">D5/D6*100</f>
        <v>42.491319444444443</v>
      </c>
      <c r="E7" s="29">
        <f t="shared" si="0"/>
        <v>51.68539325842697</v>
      </c>
      <c r="F7" s="29">
        <f t="shared" ref="F7:BQ7" si="1">F5/F6*100</f>
        <v>48.065650644783119</v>
      </c>
      <c r="G7" s="29">
        <f t="shared" si="1"/>
        <v>47.589424572317263</v>
      </c>
      <c r="H7" s="29">
        <f t="shared" si="1"/>
        <v>56.201117318435756</v>
      </c>
      <c r="I7" s="29">
        <f t="shared" si="1"/>
        <v>28.067826863007582</v>
      </c>
      <c r="J7" s="29">
        <f t="shared" si="1"/>
        <v>52.719665271966534</v>
      </c>
      <c r="K7" s="29">
        <f t="shared" si="1"/>
        <v>54.938271604938272</v>
      </c>
      <c r="L7" s="29">
        <f t="shared" si="1"/>
        <v>29.988597491448122</v>
      </c>
      <c r="M7" s="29">
        <f t="shared" si="1"/>
        <v>42.371403661726241</v>
      </c>
      <c r="N7" s="29">
        <f t="shared" si="1"/>
        <v>48.400852878464818</v>
      </c>
      <c r="O7" s="29">
        <f t="shared" si="1"/>
        <v>55.134596211365903</v>
      </c>
      <c r="P7" s="29">
        <f t="shared" si="1"/>
        <v>52.476958525345616</v>
      </c>
      <c r="Q7" s="29">
        <f t="shared" si="1"/>
        <v>57.062146892655363</v>
      </c>
      <c r="R7" s="29">
        <f t="shared" si="1"/>
        <v>44.636251541307026</v>
      </c>
      <c r="S7" s="29">
        <f t="shared" si="1"/>
        <v>24.402558061258837</v>
      </c>
      <c r="T7" s="29">
        <f t="shared" si="1"/>
        <v>54.296296296296298</v>
      </c>
      <c r="U7" s="29">
        <f t="shared" si="1"/>
        <v>41.679160419790108</v>
      </c>
      <c r="V7" s="29">
        <f t="shared" si="1"/>
        <v>66.129032258064512</v>
      </c>
      <c r="W7" s="29">
        <f t="shared" si="1"/>
        <v>68.498942917547566</v>
      </c>
      <c r="X7" s="29">
        <f t="shared" si="1"/>
        <v>43.265565438373571</v>
      </c>
      <c r="Y7" s="29">
        <f t="shared" si="1"/>
        <v>46.738072054527748</v>
      </c>
      <c r="Z7" s="29">
        <f t="shared" si="1"/>
        <v>66.536203522504891</v>
      </c>
      <c r="AA7" s="29">
        <f t="shared" si="1"/>
        <v>47.309941520467838</v>
      </c>
      <c r="AB7" s="29">
        <f t="shared" si="1"/>
        <v>54.100227790432797</v>
      </c>
      <c r="AC7" s="29">
        <f t="shared" si="1"/>
        <v>64.627659574468083</v>
      </c>
      <c r="AD7" s="29">
        <f t="shared" si="1"/>
        <v>41.886792452830193</v>
      </c>
      <c r="AE7" s="29">
        <f t="shared" si="1"/>
        <v>49.203821656050955</v>
      </c>
      <c r="AF7" s="29">
        <f t="shared" si="1"/>
        <v>60.26936026936027</v>
      </c>
      <c r="AG7" s="29">
        <f t="shared" si="1"/>
        <v>45.487106017191977</v>
      </c>
      <c r="AH7" s="29">
        <f t="shared" si="1"/>
        <v>59.259259259259252</v>
      </c>
      <c r="AI7" s="29">
        <f t="shared" si="1"/>
        <v>44.55100261551874</v>
      </c>
      <c r="AJ7" s="29">
        <f t="shared" si="1"/>
        <v>43.450767841011746</v>
      </c>
      <c r="AK7" s="29">
        <f t="shared" si="1"/>
        <v>47.053571428571431</v>
      </c>
      <c r="AL7" s="29">
        <f t="shared" si="1"/>
        <v>46.750524109014677</v>
      </c>
      <c r="AM7" s="29">
        <f t="shared" si="1"/>
        <v>40.662251655629142</v>
      </c>
      <c r="AN7" s="29">
        <f t="shared" si="1"/>
        <v>87.272727272727266</v>
      </c>
      <c r="AO7" s="29">
        <f t="shared" si="1"/>
        <v>43.728135932033986</v>
      </c>
      <c r="AP7" s="29">
        <f t="shared" si="1"/>
        <v>64.872944693572492</v>
      </c>
      <c r="AQ7" s="29">
        <f t="shared" si="1"/>
        <v>58.457493426818587</v>
      </c>
      <c r="AR7" s="29">
        <f t="shared" si="1"/>
        <v>54.464780920687737</v>
      </c>
      <c r="AS7" s="29">
        <f t="shared" si="1"/>
        <v>54.355203619909496</v>
      </c>
      <c r="AT7" s="29">
        <f t="shared" si="1"/>
        <v>58.92351274787535</v>
      </c>
      <c r="AU7" s="29">
        <f t="shared" si="1"/>
        <v>65.708812260536405</v>
      </c>
      <c r="AV7" s="29">
        <f t="shared" si="1"/>
        <v>41.065573770491802</v>
      </c>
      <c r="AW7" s="29">
        <f t="shared" si="1"/>
        <v>72.08</v>
      </c>
      <c r="AX7" s="29">
        <f t="shared" si="1"/>
        <v>49.132947976878611</v>
      </c>
      <c r="AY7" s="29">
        <f t="shared" si="1"/>
        <v>45</v>
      </c>
      <c r="AZ7" s="29">
        <f t="shared" si="1"/>
        <v>51.596139569413509</v>
      </c>
      <c r="BA7" s="29">
        <f t="shared" si="1"/>
        <v>46.354635463546359</v>
      </c>
      <c r="BB7" s="29">
        <f t="shared" si="1"/>
        <v>48.134328358208954</v>
      </c>
      <c r="BC7" s="29">
        <f t="shared" si="1"/>
        <v>42.252210330386227</v>
      </c>
      <c r="BD7" s="29">
        <f t="shared" si="1"/>
        <v>37.134251290877799</v>
      </c>
      <c r="BE7" s="29">
        <f t="shared" si="1"/>
        <v>43.993993993993996</v>
      </c>
      <c r="BF7" s="29">
        <f t="shared" si="1"/>
        <v>41.496598639455783</v>
      </c>
      <c r="BG7" s="29">
        <f t="shared" si="1"/>
        <v>65.868263473053887</v>
      </c>
      <c r="BH7" s="29">
        <f t="shared" si="1"/>
        <v>48.379761227970434</v>
      </c>
      <c r="BI7" s="29">
        <f t="shared" si="1"/>
        <v>51.891891891891895</v>
      </c>
      <c r="BJ7" s="29">
        <f t="shared" si="1"/>
        <v>44.61538461538462</v>
      </c>
      <c r="BK7" s="29">
        <f t="shared" si="1"/>
        <v>204.16666666666666</v>
      </c>
      <c r="BL7" s="29">
        <f t="shared" si="1"/>
        <v>19.706136560069147</v>
      </c>
      <c r="BM7" s="29">
        <f t="shared" si="1"/>
        <v>50.655021834061131</v>
      </c>
      <c r="BN7" s="29">
        <f t="shared" si="1"/>
        <v>68.115942028985515</v>
      </c>
      <c r="BO7" s="29">
        <f t="shared" si="1"/>
        <v>96.182085168869307</v>
      </c>
      <c r="BP7" s="29">
        <f t="shared" si="1"/>
        <v>51.515151515151516</v>
      </c>
      <c r="BQ7" s="29">
        <f t="shared" si="1"/>
        <v>49.151234567901234</v>
      </c>
      <c r="BR7" s="29">
        <f t="shared" ref="BR7:EC7" si="2">BR5/BR6*100</f>
        <v>44.835414301929625</v>
      </c>
      <c r="BS7" s="29">
        <f t="shared" si="2"/>
        <v>49.152542372881356</v>
      </c>
      <c r="BT7" s="29">
        <f t="shared" si="2"/>
        <v>0.97560975609756095</v>
      </c>
      <c r="BU7" s="29">
        <f t="shared" si="2"/>
        <v>51.123595505617978</v>
      </c>
      <c r="BV7" s="29">
        <f t="shared" si="2"/>
        <v>88.205128205128204</v>
      </c>
      <c r="BW7" s="29">
        <f t="shared" si="2"/>
        <v>51.622418879056042</v>
      </c>
      <c r="BX7" s="29">
        <f t="shared" si="2"/>
        <v>72.727272727272734</v>
      </c>
      <c r="BY7" s="29">
        <f t="shared" si="2"/>
        <v>55.45023696682464</v>
      </c>
      <c r="BZ7" s="29">
        <f t="shared" si="2"/>
        <v>44.186046511627907</v>
      </c>
      <c r="CA7" s="29">
        <f t="shared" si="2"/>
        <v>63.513513513513509</v>
      </c>
      <c r="CB7" s="29">
        <f t="shared" si="2"/>
        <v>43.305186972255733</v>
      </c>
      <c r="CC7" s="29">
        <f t="shared" si="2"/>
        <v>121.30584192439862</v>
      </c>
      <c r="CD7" s="29">
        <f t="shared" si="2"/>
        <v>46.511627906976742</v>
      </c>
      <c r="CE7" s="29">
        <f t="shared" si="2"/>
        <v>59.793814432989691</v>
      </c>
      <c r="CF7" s="29">
        <f t="shared" si="2"/>
        <v>50.413223140495866</v>
      </c>
      <c r="CG7" s="29">
        <f t="shared" si="2"/>
        <v>40.947075208913645</v>
      </c>
      <c r="CH7" s="29">
        <f t="shared" si="2"/>
        <v>44.53125</v>
      </c>
      <c r="CI7" s="29">
        <f t="shared" si="2"/>
        <v>42.055442866801897</v>
      </c>
      <c r="CJ7" s="29">
        <f t="shared" si="2"/>
        <v>55.903614457831331</v>
      </c>
      <c r="CK7" s="29">
        <f t="shared" si="2"/>
        <v>56.721311475409841</v>
      </c>
      <c r="CL7" s="29">
        <f t="shared" si="2"/>
        <v>76.388888888888886</v>
      </c>
      <c r="CM7" s="29">
        <f t="shared" si="2"/>
        <v>64.827586206896541</v>
      </c>
      <c r="CN7" s="29">
        <f t="shared" si="2"/>
        <v>43.75</v>
      </c>
      <c r="CO7" s="29">
        <f t="shared" si="2"/>
        <v>43.370165745856355</v>
      </c>
      <c r="CP7" s="29">
        <f t="shared" si="2"/>
        <v>43.233082706766915</v>
      </c>
      <c r="CQ7" s="29">
        <f t="shared" si="2"/>
        <v>43.421052631578952</v>
      </c>
      <c r="CR7" s="29">
        <f t="shared" si="2"/>
        <v>48.936170212765958</v>
      </c>
      <c r="CS7" s="29">
        <f t="shared" si="2"/>
        <v>49.295774647887328</v>
      </c>
      <c r="CT7" s="29">
        <f t="shared" si="2"/>
        <v>104.58715596330275</v>
      </c>
      <c r="CU7" s="29">
        <f t="shared" si="2"/>
        <v>45.754716981132077</v>
      </c>
      <c r="CV7" s="29">
        <f t="shared" si="2"/>
        <v>58.82352941176471</v>
      </c>
      <c r="CW7" s="29">
        <f t="shared" si="2"/>
        <v>56.065573770491802</v>
      </c>
      <c r="CX7" s="29">
        <f t="shared" si="2"/>
        <v>86.231884057971016</v>
      </c>
      <c r="CY7" s="29">
        <f t="shared" si="2"/>
        <v>44.086021505376344</v>
      </c>
      <c r="CZ7" s="29">
        <f t="shared" si="2"/>
        <v>41.239892183288411</v>
      </c>
      <c r="DA7" s="29">
        <f t="shared" si="2"/>
        <v>47.132169576059852</v>
      </c>
      <c r="DB7" s="29">
        <f t="shared" si="2"/>
        <v>52.020202020202021</v>
      </c>
      <c r="DC7" s="29">
        <f t="shared" si="2"/>
        <v>51.794871794871803</v>
      </c>
      <c r="DD7" s="29">
        <f t="shared" si="2"/>
        <v>44.692737430167597</v>
      </c>
      <c r="DE7" s="29">
        <f t="shared" si="2"/>
        <v>42.424242424242422</v>
      </c>
      <c r="DF7" s="29">
        <f t="shared" si="2"/>
        <v>48.40613931523022</v>
      </c>
      <c r="DG7" s="29">
        <f t="shared" si="2"/>
        <v>45.088161209068012</v>
      </c>
      <c r="DH7" s="29">
        <f t="shared" si="2"/>
        <v>200</v>
      </c>
      <c r="DI7" s="29">
        <f t="shared" si="2"/>
        <v>62.5</v>
      </c>
      <c r="DJ7" s="29">
        <f t="shared" si="2"/>
        <v>83.870967741935488</v>
      </c>
      <c r="DK7" s="29">
        <f t="shared" si="2"/>
        <v>111.11111111111111</v>
      </c>
      <c r="DL7" s="29">
        <f t="shared" si="2"/>
        <v>71.428571428571431</v>
      </c>
      <c r="DM7" s="29">
        <f t="shared" si="2"/>
        <v>36.064113980409616</v>
      </c>
      <c r="DN7" s="29">
        <f t="shared" si="2"/>
        <v>49.792874896437453</v>
      </c>
      <c r="DO7" s="29">
        <f t="shared" si="2"/>
        <v>39.898624185372917</v>
      </c>
      <c r="DP7" s="29">
        <f t="shared" si="2"/>
        <v>57.882882882882882</v>
      </c>
      <c r="DQ7" s="29">
        <f t="shared" si="2"/>
        <v>50.184501845018445</v>
      </c>
      <c r="DR7" s="29">
        <f t="shared" si="2"/>
        <v>87.596899224806208</v>
      </c>
      <c r="DS7" s="29">
        <f t="shared" si="2"/>
        <v>77.685950413223139</v>
      </c>
      <c r="DT7" s="29">
        <f t="shared" si="2"/>
        <v>49.425287356321839</v>
      </c>
      <c r="DU7" s="29">
        <f t="shared" si="2"/>
        <v>48.235294117647058</v>
      </c>
      <c r="DV7" s="29">
        <f t="shared" si="2"/>
        <v>41.847826086956523</v>
      </c>
      <c r="DW7" s="29">
        <f t="shared" si="2"/>
        <v>57.239057239057232</v>
      </c>
      <c r="DX7" s="29">
        <f t="shared" si="2"/>
        <v>45</v>
      </c>
      <c r="DY7" s="29">
        <f t="shared" si="2"/>
        <v>37.799043062200951</v>
      </c>
      <c r="DZ7" s="29"/>
      <c r="EA7" s="29">
        <f t="shared" si="2"/>
        <v>46.345811051693403</v>
      </c>
      <c r="EB7" s="29">
        <f t="shared" si="2"/>
        <v>49.134948096885807</v>
      </c>
      <c r="EC7" s="29">
        <f t="shared" si="2"/>
        <v>43.209876543209873</v>
      </c>
      <c r="ED7" s="29">
        <f t="shared" ref="ED7:GO7" si="3">ED5/ED6*100</f>
        <v>76.288659793814432</v>
      </c>
      <c r="EE7" s="29">
        <f t="shared" si="3"/>
        <v>52.439024390243901</v>
      </c>
      <c r="EF7" s="29">
        <f t="shared" si="3"/>
        <v>64.705882352941174</v>
      </c>
      <c r="EG7" s="29">
        <f t="shared" si="3"/>
        <v>46.153846153846153</v>
      </c>
      <c r="EH7" s="29">
        <f t="shared" si="3"/>
        <v>53.04347826086957</v>
      </c>
      <c r="EI7" s="29">
        <f t="shared" si="3"/>
        <v>70.774647887323937</v>
      </c>
      <c r="EJ7" s="29">
        <f t="shared" si="3"/>
        <v>49.287169042769854</v>
      </c>
      <c r="EK7" s="29">
        <f t="shared" si="3"/>
        <v>62.93706293706294</v>
      </c>
      <c r="EL7" s="29">
        <f t="shared" si="3"/>
        <v>124.11347517730495</v>
      </c>
      <c r="EM7" s="29">
        <f t="shared" si="3"/>
        <v>48.051948051948052</v>
      </c>
      <c r="EN7" s="29">
        <f t="shared" si="3"/>
        <v>67.777777777777786</v>
      </c>
      <c r="EO7" s="29">
        <f t="shared" si="3"/>
        <v>76.142131979695421</v>
      </c>
      <c r="EP7" s="29">
        <f t="shared" si="3"/>
        <v>59.482758620689658</v>
      </c>
      <c r="EQ7" s="29">
        <f t="shared" si="3"/>
        <v>53.846153846153847</v>
      </c>
      <c r="ER7" s="29">
        <f t="shared" si="3"/>
        <v>42.666666666666671</v>
      </c>
      <c r="ES7" s="29">
        <f t="shared" si="3"/>
        <v>55.844155844155843</v>
      </c>
      <c r="ET7" s="29">
        <f t="shared" si="3"/>
        <v>49.411764705882355</v>
      </c>
      <c r="EU7" s="29">
        <f t="shared" si="3"/>
        <v>61.842105263157897</v>
      </c>
      <c r="EV7" s="29">
        <f t="shared" si="3"/>
        <v>43.904593639575971</v>
      </c>
      <c r="EW7" s="29">
        <f t="shared" si="3"/>
        <v>34.117647058823529</v>
      </c>
      <c r="EX7" s="29">
        <f t="shared" si="3"/>
        <v>45.833333333333329</v>
      </c>
      <c r="EY7" s="29">
        <f t="shared" si="3"/>
        <v>43.029389600602862</v>
      </c>
      <c r="EZ7" s="29">
        <f t="shared" si="3"/>
        <v>48.882681564245814</v>
      </c>
      <c r="FA7" s="29">
        <f t="shared" si="3"/>
        <v>200</v>
      </c>
      <c r="FB7" s="29">
        <f t="shared" si="3"/>
        <v>119.04761904761905</v>
      </c>
      <c r="FC7" s="29">
        <f t="shared" si="3"/>
        <v>192</v>
      </c>
      <c r="FD7" s="29">
        <f t="shared" si="3"/>
        <v>52.272727272727273</v>
      </c>
      <c r="FE7" s="29">
        <f t="shared" si="3"/>
        <v>59.677419354838712</v>
      </c>
      <c r="FF7" s="29">
        <f t="shared" si="3"/>
        <v>48.717948717948715</v>
      </c>
      <c r="FG7" s="29">
        <f t="shared" si="3"/>
        <v>126.78571428571428</v>
      </c>
      <c r="FH7" s="29">
        <f t="shared" si="3"/>
        <v>82</v>
      </c>
      <c r="FI7" s="29">
        <f t="shared" si="3"/>
        <v>79.545454545454547</v>
      </c>
      <c r="FJ7" s="29">
        <f t="shared" si="3"/>
        <v>57.894736842105267</v>
      </c>
      <c r="FK7" s="29">
        <f t="shared" si="3"/>
        <v>44.270833333333329</v>
      </c>
      <c r="FL7" s="29">
        <f t="shared" si="3"/>
        <v>70.138888888888886</v>
      </c>
      <c r="FM7" s="29">
        <f t="shared" si="3"/>
        <v>91.489361702127653</v>
      </c>
      <c r="FN7" s="29">
        <f t="shared" si="3"/>
        <v>72.857142857142847</v>
      </c>
      <c r="FO7" s="29"/>
      <c r="FP7" s="29">
        <f t="shared" si="3"/>
        <v>79.381443298969074</v>
      </c>
      <c r="FQ7" s="29">
        <f t="shared" si="3"/>
        <v>154.3795620437956</v>
      </c>
      <c r="FR7" s="29">
        <f t="shared" si="3"/>
        <v>79.104477611940297</v>
      </c>
      <c r="FS7" s="29">
        <f t="shared" si="3"/>
        <v>114.99999999999999</v>
      </c>
      <c r="FT7" s="29">
        <f t="shared" si="3"/>
        <v>62</v>
      </c>
      <c r="FU7" s="29"/>
      <c r="FV7" s="29">
        <f t="shared" si="3"/>
        <v>59.183673469387756</v>
      </c>
      <c r="FW7" s="29">
        <f t="shared" si="3"/>
        <v>232.60869565217394</v>
      </c>
      <c r="FX7" s="29">
        <f t="shared" si="3"/>
        <v>80</v>
      </c>
      <c r="FY7" s="29">
        <f t="shared" si="3"/>
        <v>44.63519313304721</v>
      </c>
      <c r="FZ7" s="29">
        <f t="shared" si="3"/>
        <v>83.478260869565219</v>
      </c>
      <c r="GA7" s="29">
        <f t="shared" si="3"/>
        <v>54.273504273504273</v>
      </c>
      <c r="GB7" s="29">
        <f t="shared" si="3"/>
        <v>46.987951807228917</v>
      </c>
      <c r="GC7" s="29">
        <f t="shared" si="3"/>
        <v>51.239669421487598</v>
      </c>
      <c r="GD7" s="29">
        <f t="shared" si="3"/>
        <v>150</v>
      </c>
      <c r="GE7" s="29">
        <f t="shared" si="3"/>
        <v>58.433734939759042</v>
      </c>
      <c r="GF7" s="29">
        <f t="shared" si="3"/>
        <v>120.15968063872255</v>
      </c>
      <c r="GG7" s="29">
        <f t="shared" si="3"/>
        <v>125.42713567839196</v>
      </c>
      <c r="GH7" s="29">
        <f t="shared" si="3"/>
        <v>99.036144578313255</v>
      </c>
      <c r="GI7" s="29">
        <f t="shared" si="3"/>
        <v>147.07224334600761</v>
      </c>
      <c r="GJ7" s="29">
        <f t="shared" si="3"/>
        <v>106.07734806629834</v>
      </c>
      <c r="GK7" s="29">
        <f t="shared" si="3"/>
        <v>70.588235294117652</v>
      </c>
      <c r="GL7" s="29">
        <f t="shared" si="3"/>
        <v>93.75</v>
      </c>
      <c r="GM7" s="29">
        <f t="shared" si="3"/>
        <v>103.93258426966293</v>
      </c>
      <c r="GN7" s="29">
        <f t="shared" si="3"/>
        <v>89.189189189189193</v>
      </c>
      <c r="GO7" s="29">
        <f t="shared" si="3"/>
        <v>48.214285714285715</v>
      </c>
      <c r="GP7" s="29">
        <f t="shared" ref="GP7:JA7" si="4">GP5/GP6*100</f>
        <v>49.772036474164132</v>
      </c>
      <c r="GQ7" s="29">
        <f t="shared" si="4"/>
        <v>48.628428927680801</v>
      </c>
      <c r="GR7" s="29">
        <f t="shared" si="4"/>
        <v>92.592592592592595</v>
      </c>
      <c r="GS7" s="29"/>
      <c r="GT7" s="29">
        <f t="shared" si="4"/>
        <v>297.5609756097561</v>
      </c>
      <c r="GU7" s="29">
        <f t="shared" si="4"/>
        <v>176.47058823529412</v>
      </c>
      <c r="GV7" s="29">
        <f t="shared" si="4"/>
        <v>54.838709677419352</v>
      </c>
      <c r="GW7" s="29">
        <f t="shared" si="4"/>
        <v>44.230769230769226</v>
      </c>
      <c r="GX7" s="29">
        <f t="shared" si="4"/>
        <v>62.790697674418603</v>
      </c>
      <c r="GY7" s="29">
        <f t="shared" si="4"/>
        <v>44.776119402985074</v>
      </c>
      <c r="GZ7" s="29">
        <f t="shared" si="4"/>
        <v>56.099903938520654</v>
      </c>
      <c r="HA7" s="29">
        <f t="shared" si="4"/>
        <v>44.339622641509436</v>
      </c>
      <c r="HB7" s="29">
        <f t="shared" si="4"/>
        <v>55.092592592592595</v>
      </c>
      <c r="HC7" s="29">
        <f t="shared" si="4"/>
        <v>66.43356643356644</v>
      </c>
      <c r="HD7" s="29">
        <f t="shared" si="4"/>
        <v>78.571428571428569</v>
      </c>
      <c r="HE7" s="29">
        <f t="shared" si="4"/>
        <v>48.333333333333336</v>
      </c>
      <c r="HF7" s="29">
        <f t="shared" si="4"/>
        <v>59.259259259259252</v>
      </c>
      <c r="HG7" s="29">
        <f t="shared" si="4"/>
        <v>52.459016393442624</v>
      </c>
      <c r="HH7" s="29">
        <f t="shared" si="4"/>
        <v>44.943820224719097</v>
      </c>
      <c r="HI7" s="29">
        <f t="shared" si="4"/>
        <v>52.631578947368418</v>
      </c>
      <c r="HJ7" s="29">
        <f t="shared" si="4"/>
        <v>44.485294117647058</v>
      </c>
      <c r="HK7" s="29">
        <f t="shared" si="4"/>
        <v>51.874062968515744</v>
      </c>
      <c r="HL7" s="29">
        <f t="shared" si="4"/>
        <v>46.766169154228855</v>
      </c>
      <c r="HM7" s="29">
        <f t="shared" si="4"/>
        <v>45.196506550218338</v>
      </c>
      <c r="HN7" s="29">
        <f t="shared" si="4"/>
        <v>52.777777777777779</v>
      </c>
      <c r="HO7" s="29">
        <f t="shared" si="4"/>
        <v>57.758620689655174</v>
      </c>
      <c r="HP7" s="29">
        <f t="shared" si="4"/>
        <v>50</v>
      </c>
      <c r="HQ7" s="29">
        <f t="shared" si="4"/>
        <v>48.903225806451609</v>
      </c>
      <c r="HR7" s="29">
        <f t="shared" si="4"/>
        <v>61.484098939929332</v>
      </c>
      <c r="HS7" s="29">
        <f t="shared" si="4"/>
        <v>67.46987951807229</v>
      </c>
      <c r="HT7" s="29">
        <f t="shared" si="4"/>
        <v>56.470588235294116</v>
      </c>
      <c r="HU7" s="29">
        <f t="shared" si="4"/>
        <v>94</v>
      </c>
      <c r="HV7" s="29">
        <f t="shared" si="4"/>
        <v>47.482014388489205</v>
      </c>
      <c r="HW7" s="29">
        <f t="shared" si="4"/>
        <v>46.103896103896105</v>
      </c>
      <c r="HX7" s="29">
        <f t="shared" si="4"/>
        <v>64.285714285714292</v>
      </c>
      <c r="HY7" s="29">
        <f t="shared" si="4"/>
        <v>92.857142857142861</v>
      </c>
      <c r="HZ7" s="29">
        <f t="shared" si="4"/>
        <v>45.454545454545453</v>
      </c>
      <c r="IA7" s="29">
        <f t="shared" si="4"/>
        <v>66.666666666666657</v>
      </c>
      <c r="IB7" s="29">
        <f t="shared" si="4"/>
        <v>74.73684210526315</v>
      </c>
      <c r="IC7" s="29">
        <f t="shared" si="4"/>
        <v>117.25663716814158</v>
      </c>
      <c r="ID7" s="29">
        <f t="shared" si="4"/>
        <v>56.17977528089888</v>
      </c>
      <c r="IE7" s="29">
        <f t="shared" si="4"/>
        <v>69.491525423728817</v>
      </c>
      <c r="IF7" s="29">
        <f t="shared" si="4"/>
        <v>103.44827586206897</v>
      </c>
      <c r="IG7" s="29">
        <f t="shared" si="4"/>
        <v>104.9645390070922</v>
      </c>
      <c r="IH7" s="29">
        <f t="shared" si="4"/>
        <v>98.571428571428584</v>
      </c>
      <c r="II7" s="29">
        <f t="shared" si="4"/>
        <v>91.578947368421055</v>
      </c>
      <c r="IJ7" s="29">
        <f t="shared" si="4"/>
        <v>56.8</v>
      </c>
      <c r="IK7" s="29">
        <f t="shared" si="4"/>
        <v>110.96774193548387</v>
      </c>
      <c r="IL7" s="29">
        <f t="shared" si="4"/>
        <v>65.333333333333329</v>
      </c>
      <c r="IM7" s="29">
        <f t="shared" si="4"/>
        <v>48.20261437908497</v>
      </c>
      <c r="IN7" s="29">
        <f t="shared" si="4"/>
        <v>82.345191040843218</v>
      </c>
      <c r="IO7" s="29">
        <f t="shared" si="4"/>
        <v>68.064952638700944</v>
      </c>
      <c r="IP7" s="29">
        <f t="shared" si="4"/>
        <v>81.901840490797554</v>
      </c>
      <c r="IQ7" s="29">
        <f t="shared" si="4"/>
        <v>57.570850202429149</v>
      </c>
      <c r="IR7" s="29">
        <f t="shared" si="4"/>
        <v>43.191196698762035</v>
      </c>
      <c r="IS7" s="29">
        <f t="shared" si="4"/>
        <v>62.684989429175474</v>
      </c>
      <c r="IT7" s="29">
        <f t="shared" si="4"/>
        <v>84.12017167381974</v>
      </c>
      <c r="IU7" s="29">
        <f t="shared" si="4"/>
        <v>56.517311608961307</v>
      </c>
      <c r="IV7" s="29">
        <f t="shared" si="4"/>
        <v>43.439363817097416</v>
      </c>
      <c r="IW7" s="29">
        <f t="shared" si="4"/>
        <v>55.795454545454547</v>
      </c>
      <c r="IX7" s="29">
        <f t="shared" si="4"/>
        <v>82.890541976620611</v>
      </c>
      <c r="IY7" s="29">
        <f t="shared" si="4"/>
        <v>50.588235294117645</v>
      </c>
      <c r="IZ7" s="29">
        <f t="shared" si="4"/>
        <v>42.900763358778626</v>
      </c>
      <c r="JA7" s="29">
        <f t="shared" si="4"/>
        <v>104.71841704718416</v>
      </c>
      <c r="JB7" s="29">
        <f t="shared" ref="JB7:KS7" si="5">JB5/JB6*100</f>
        <v>57.990559676331763</v>
      </c>
      <c r="JC7" s="29">
        <f t="shared" si="5"/>
        <v>83.768115942028984</v>
      </c>
      <c r="JD7" s="29">
        <f t="shared" si="5"/>
        <v>54.6916890080429</v>
      </c>
      <c r="JE7" s="29">
        <f t="shared" si="5"/>
        <v>49.166666666666664</v>
      </c>
      <c r="JF7" s="29">
        <f t="shared" si="5"/>
        <v>67.719298245614041</v>
      </c>
      <c r="JG7" s="29">
        <f t="shared" si="5"/>
        <v>52.268760907504365</v>
      </c>
      <c r="JH7" s="29">
        <f t="shared" si="5"/>
        <v>51.209103840682793</v>
      </c>
      <c r="JI7" s="29">
        <f t="shared" si="5"/>
        <v>55.167394468704515</v>
      </c>
      <c r="JJ7" s="29">
        <f t="shared" si="5"/>
        <v>42.996742671009777</v>
      </c>
      <c r="JK7" s="29">
        <f t="shared" si="5"/>
        <v>60.291858678955457</v>
      </c>
      <c r="JL7" s="29">
        <f t="shared" si="5"/>
        <v>52.186588921282798</v>
      </c>
      <c r="JM7" s="29">
        <f t="shared" si="5"/>
        <v>51.700680272108848</v>
      </c>
      <c r="JN7" s="29">
        <f t="shared" si="5"/>
        <v>56.226415094339622</v>
      </c>
      <c r="JO7" s="29">
        <f t="shared" si="5"/>
        <v>46.443965517241381</v>
      </c>
      <c r="JP7" s="29">
        <f t="shared" si="5"/>
        <v>54.666666666666664</v>
      </c>
      <c r="JQ7" s="29">
        <f t="shared" si="5"/>
        <v>42.857142857142854</v>
      </c>
      <c r="JR7" s="29">
        <f t="shared" si="5"/>
        <v>43.220338983050851</v>
      </c>
      <c r="JS7" s="29">
        <f t="shared" si="5"/>
        <v>42.857142857142854</v>
      </c>
      <c r="JT7" s="29">
        <f t="shared" si="5"/>
        <v>60.526315789473685</v>
      </c>
      <c r="JU7" s="29">
        <f t="shared" si="5"/>
        <v>75</v>
      </c>
      <c r="JV7" s="29">
        <f t="shared" si="5"/>
        <v>49.81203007518797</v>
      </c>
      <c r="JW7" s="29"/>
      <c r="JX7" s="29">
        <f t="shared" si="5"/>
        <v>85.555555555555557</v>
      </c>
      <c r="JY7" s="29">
        <f t="shared" si="5"/>
        <v>112.5</v>
      </c>
      <c r="JZ7" s="29">
        <f t="shared" si="5"/>
        <v>125.39682539682539</v>
      </c>
      <c r="KA7" s="29">
        <f t="shared" si="5"/>
        <v>41.77215189873418</v>
      </c>
      <c r="KB7" s="29">
        <f t="shared" si="5"/>
        <v>106.86274509803921</v>
      </c>
      <c r="KC7" s="29">
        <f t="shared" si="5"/>
        <v>97.61904761904762</v>
      </c>
      <c r="KD7" s="29">
        <f t="shared" si="5"/>
        <v>52.5</v>
      </c>
      <c r="KE7" s="29">
        <f t="shared" si="5"/>
        <v>81.355932203389841</v>
      </c>
      <c r="KF7" s="29">
        <f t="shared" si="5"/>
        <v>45.661450924608822</v>
      </c>
      <c r="KG7" s="29"/>
      <c r="KH7" s="29">
        <f t="shared" si="5"/>
        <v>51.5625</v>
      </c>
      <c r="KI7" s="29">
        <f t="shared" si="5"/>
        <v>62.162162162162161</v>
      </c>
      <c r="KJ7" s="29">
        <f t="shared" si="5"/>
        <v>47.761194029850742</v>
      </c>
      <c r="KK7" s="29">
        <f t="shared" si="5"/>
        <v>44.919786096256686</v>
      </c>
      <c r="KL7" s="29">
        <f t="shared" si="5"/>
        <v>71.621621621621628</v>
      </c>
      <c r="KM7" s="29">
        <f t="shared" si="5"/>
        <v>49.664429530201346</v>
      </c>
      <c r="KN7" s="29">
        <f t="shared" si="5"/>
        <v>111.11111111111111</v>
      </c>
      <c r="KO7" s="29">
        <f t="shared" si="5"/>
        <v>53.977272727272727</v>
      </c>
      <c r="KP7" s="29">
        <f t="shared" si="5"/>
        <v>48.571428571428569</v>
      </c>
      <c r="KQ7" s="29">
        <f t="shared" si="5"/>
        <v>55.509065550906556</v>
      </c>
      <c r="KR7" s="29">
        <f t="shared" si="5"/>
        <v>51.666666666666671</v>
      </c>
      <c r="KS7" s="29">
        <f t="shared" si="5"/>
        <v>70</v>
      </c>
    </row>
    <row r="8" spans="1:305" s="28" customFormat="1" ht="66" customHeight="1" x14ac:dyDescent="0.3">
      <c r="A8" s="320" t="s">
        <v>5</v>
      </c>
      <c r="B8" s="308" t="s">
        <v>131</v>
      </c>
      <c r="C8" s="308"/>
      <c r="D8" s="30">
        <f>ROUND((D9+D14)/2,0)</f>
        <v>93</v>
      </c>
      <c r="E8" s="30">
        <f t="shared" ref="E8:BP8" si="6">ROUND((E9+E14)/2,0)</f>
        <v>100</v>
      </c>
      <c r="F8" s="30">
        <f t="shared" si="6"/>
        <v>92</v>
      </c>
      <c r="G8" s="30">
        <f t="shared" si="6"/>
        <v>99</v>
      </c>
      <c r="H8" s="30">
        <f t="shared" si="6"/>
        <v>92</v>
      </c>
      <c r="I8" s="30">
        <f t="shared" si="6"/>
        <v>82</v>
      </c>
      <c r="J8" s="30">
        <f t="shared" si="6"/>
        <v>92</v>
      </c>
      <c r="K8" s="30">
        <f t="shared" si="6"/>
        <v>99</v>
      </c>
      <c r="L8" s="30">
        <f t="shared" si="6"/>
        <v>100</v>
      </c>
      <c r="M8" s="30">
        <f t="shared" si="6"/>
        <v>97</v>
      </c>
      <c r="N8" s="30">
        <f t="shared" si="6"/>
        <v>98</v>
      </c>
      <c r="O8" s="30">
        <f t="shared" si="6"/>
        <v>99</v>
      </c>
      <c r="P8" s="30">
        <f t="shared" si="6"/>
        <v>99</v>
      </c>
      <c r="Q8" s="30">
        <f t="shared" si="6"/>
        <v>92</v>
      </c>
      <c r="R8" s="30">
        <f t="shared" si="6"/>
        <v>99</v>
      </c>
      <c r="S8" s="30">
        <f t="shared" si="6"/>
        <v>100</v>
      </c>
      <c r="T8" s="30">
        <f t="shared" si="6"/>
        <v>97</v>
      </c>
      <c r="U8" s="30">
        <f t="shared" si="6"/>
        <v>100</v>
      </c>
      <c r="V8" s="30">
        <f t="shared" si="6"/>
        <v>99</v>
      </c>
      <c r="W8" s="30">
        <f t="shared" si="6"/>
        <v>92</v>
      </c>
      <c r="X8" s="30">
        <f t="shared" si="6"/>
        <v>98</v>
      </c>
      <c r="Y8" s="30">
        <f t="shared" si="6"/>
        <v>100</v>
      </c>
      <c r="Z8" s="30">
        <f t="shared" si="6"/>
        <v>99</v>
      </c>
      <c r="AA8" s="30">
        <f t="shared" si="6"/>
        <v>100</v>
      </c>
      <c r="AB8" s="30">
        <f t="shared" si="6"/>
        <v>97</v>
      </c>
      <c r="AC8" s="30">
        <f t="shared" si="6"/>
        <v>91</v>
      </c>
      <c r="AD8" s="30">
        <f t="shared" si="6"/>
        <v>100</v>
      </c>
      <c r="AE8" s="30">
        <f t="shared" si="6"/>
        <v>89</v>
      </c>
      <c r="AF8" s="30">
        <f t="shared" si="6"/>
        <v>98</v>
      </c>
      <c r="AG8" s="30">
        <f t="shared" si="6"/>
        <v>98</v>
      </c>
      <c r="AH8" s="30">
        <f t="shared" si="6"/>
        <v>98</v>
      </c>
      <c r="AI8" s="30">
        <f t="shared" si="6"/>
        <v>100</v>
      </c>
      <c r="AJ8" s="30">
        <f t="shared" si="6"/>
        <v>80</v>
      </c>
      <c r="AK8" s="30">
        <f t="shared" si="6"/>
        <v>96</v>
      </c>
      <c r="AL8" s="30">
        <f t="shared" si="6"/>
        <v>95</v>
      </c>
      <c r="AM8" s="30">
        <f t="shared" si="6"/>
        <v>98</v>
      </c>
      <c r="AN8" s="30">
        <f t="shared" si="6"/>
        <v>84</v>
      </c>
      <c r="AO8" s="30">
        <f t="shared" si="6"/>
        <v>100</v>
      </c>
      <c r="AP8" s="30">
        <f t="shared" si="6"/>
        <v>95</v>
      </c>
      <c r="AQ8" s="30">
        <f t="shared" si="6"/>
        <v>93</v>
      </c>
      <c r="AR8" s="30">
        <f t="shared" si="6"/>
        <v>99</v>
      </c>
      <c r="AS8" s="30">
        <f t="shared" si="6"/>
        <v>96</v>
      </c>
      <c r="AT8" s="30">
        <f t="shared" si="6"/>
        <v>98</v>
      </c>
      <c r="AU8" s="30">
        <f t="shared" si="6"/>
        <v>96</v>
      </c>
      <c r="AV8" s="30">
        <f t="shared" si="6"/>
        <v>99</v>
      </c>
      <c r="AW8" s="30">
        <f t="shared" si="6"/>
        <v>99</v>
      </c>
      <c r="AX8" s="30">
        <f t="shared" si="6"/>
        <v>99</v>
      </c>
      <c r="AY8" s="30">
        <f t="shared" si="6"/>
        <v>98</v>
      </c>
      <c r="AZ8" s="30">
        <f t="shared" si="6"/>
        <v>85</v>
      </c>
      <c r="BA8" s="30">
        <f t="shared" si="6"/>
        <v>97</v>
      </c>
      <c r="BB8" s="30">
        <f t="shared" si="6"/>
        <v>100</v>
      </c>
      <c r="BC8" s="30">
        <f t="shared" si="6"/>
        <v>88</v>
      </c>
      <c r="BD8" s="30">
        <f t="shared" si="6"/>
        <v>96</v>
      </c>
      <c r="BE8" s="30">
        <f t="shared" si="6"/>
        <v>91</v>
      </c>
      <c r="BF8" s="30">
        <f t="shared" si="6"/>
        <v>88</v>
      </c>
      <c r="BG8" s="30">
        <f t="shared" si="6"/>
        <v>99</v>
      </c>
      <c r="BH8" s="30">
        <f t="shared" si="6"/>
        <v>100</v>
      </c>
      <c r="BI8" s="30">
        <f t="shared" si="6"/>
        <v>84</v>
      </c>
      <c r="BJ8" s="30">
        <f t="shared" si="6"/>
        <v>85</v>
      </c>
      <c r="BK8" s="30">
        <f t="shared" si="6"/>
        <v>99</v>
      </c>
      <c r="BL8" s="30">
        <f t="shared" si="6"/>
        <v>99</v>
      </c>
      <c r="BM8" s="30">
        <f t="shared" si="6"/>
        <v>94</v>
      </c>
      <c r="BN8" s="30">
        <f t="shared" si="6"/>
        <v>93</v>
      </c>
      <c r="BO8" s="30">
        <f t="shared" si="6"/>
        <v>99</v>
      </c>
      <c r="BP8" s="30">
        <f t="shared" si="6"/>
        <v>99</v>
      </c>
      <c r="BQ8" s="30">
        <f t="shared" ref="BQ8:EB8" si="7">ROUND((BQ9+BQ14)/2,0)</f>
        <v>96</v>
      </c>
      <c r="BR8" s="30">
        <f t="shared" si="7"/>
        <v>99</v>
      </c>
      <c r="BS8" s="30">
        <f t="shared" si="7"/>
        <v>48</v>
      </c>
      <c r="BT8" s="30">
        <f t="shared" si="7"/>
        <v>24</v>
      </c>
      <c r="BU8" s="30">
        <f t="shared" si="7"/>
        <v>46</v>
      </c>
      <c r="BV8" s="30">
        <f t="shared" si="7"/>
        <v>48</v>
      </c>
      <c r="BW8" s="30">
        <f t="shared" si="7"/>
        <v>82</v>
      </c>
      <c r="BX8" s="30">
        <f t="shared" si="7"/>
        <v>77</v>
      </c>
      <c r="BY8" s="30">
        <f t="shared" si="7"/>
        <v>84</v>
      </c>
      <c r="BZ8" s="30">
        <f t="shared" si="7"/>
        <v>83</v>
      </c>
      <c r="CA8" s="30">
        <f t="shared" si="7"/>
        <v>77</v>
      </c>
      <c r="CB8" s="30">
        <f t="shared" si="7"/>
        <v>85</v>
      </c>
      <c r="CC8" s="30">
        <f t="shared" si="7"/>
        <v>79</v>
      </c>
      <c r="CD8" s="30">
        <f t="shared" si="7"/>
        <v>56</v>
      </c>
      <c r="CE8" s="30">
        <f t="shared" si="7"/>
        <v>63</v>
      </c>
      <c r="CF8" s="30">
        <f t="shared" si="7"/>
        <v>81</v>
      </c>
      <c r="CG8" s="30">
        <f t="shared" si="7"/>
        <v>75</v>
      </c>
      <c r="CH8" s="30">
        <f t="shared" si="7"/>
        <v>82</v>
      </c>
      <c r="CI8" s="30">
        <f t="shared" si="7"/>
        <v>73</v>
      </c>
      <c r="CJ8" s="30">
        <f t="shared" si="7"/>
        <v>79</v>
      </c>
      <c r="CK8" s="30">
        <f t="shared" si="7"/>
        <v>72</v>
      </c>
      <c r="CL8" s="30">
        <f t="shared" si="7"/>
        <v>75</v>
      </c>
      <c r="CM8" s="30">
        <f t="shared" si="7"/>
        <v>82</v>
      </c>
      <c r="CN8" s="30">
        <f t="shared" si="7"/>
        <v>80</v>
      </c>
      <c r="CO8" s="30">
        <f t="shared" si="7"/>
        <v>67</v>
      </c>
      <c r="CP8" s="30">
        <f t="shared" si="7"/>
        <v>69</v>
      </c>
      <c r="CQ8" s="30">
        <f t="shared" si="7"/>
        <v>90</v>
      </c>
      <c r="CR8" s="30">
        <f t="shared" si="7"/>
        <v>68</v>
      </c>
      <c r="CS8" s="30">
        <f t="shared" si="7"/>
        <v>87</v>
      </c>
      <c r="CT8" s="30">
        <f t="shared" si="7"/>
        <v>61</v>
      </c>
      <c r="CU8" s="30">
        <f t="shared" si="7"/>
        <v>93</v>
      </c>
      <c r="CV8" s="30">
        <f t="shared" si="7"/>
        <v>78</v>
      </c>
      <c r="CW8" s="30">
        <f t="shared" si="7"/>
        <v>89</v>
      </c>
      <c r="CX8" s="30">
        <f t="shared" si="7"/>
        <v>75</v>
      </c>
      <c r="CY8" s="30">
        <f t="shared" si="7"/>
        <v>72</v>
      </c>
      <c r="CZ8" s="30">
        <f t="shared" si="7"/>
        <v>86</v>
      </c>
      <c r="DA8" s="30">
        <f t="shared" si="7"/>
        <v>66</v>
      </c>
      <c r="DB8" s="30">
        <f t="shared" si="7"/>
        <v>83</v>
      </c>
      <c r="DC8" s="30">
        <f t="shared" si="7"/>
        <v>80</v>
      </c>
      <c r="DD8" s="30">
        <f t="shared" si="7"/>
        <v>81</v>
      </c>
      <c r="DE8" s="30">
        <f t="shared" si="7"/>
        <v>59</v>
      </c>
      <c r="DF8" s="30">
        <f t="shared" si="7"/>
        <v>93</v>
      </c>
      <c r="DG8" s="30">
        <f t="shared" si="7"/>
        <v>96</v>
      </c>
      <c r="DH8" s="30">
        <f t="shared" si="7"/>
        <v>87</v>
      </c>
      <c r="DI8" s="30">
        <f t="shared" si="7"/>
        <v>96</v>
      </c>
      <c r="DJ8" s="30">
        <f t="shared" si="7"/>
        <v>97</v>
      </c>
      <c r="DK8" s="30">
        <f t="shared" si="7"/>
        <v>90</v>
      </c>
      <c r="DL8" s="30">
        <f t="shared" si="7"/>
        <v>89</v>
      </c>
      <c r="DM8" s="30">
        <f t="shared" si="7"/>
        <v>80</v>
      </c>
      <c r="DN8" s="30">
        <f t="shared" si="7"/>
        <v>90</v>
      </c>
      <c r="DO8" s="30">
        <f t="shared" si="7"/>
        <v>98</v>
      </c>
      <c r="DP8" s="30">
        <f t="shared" si="7"/>
        <v>82</v>
      </c>
      <c r="DQ8" s="30">
        <f t="shared" si="7"/>
        <v>86</v>
      </c>
      <c r="DR8" s="30">
        <f t="shared" si="7"/>
        <v>95</v>
      </c>
      <c r="DS8" s="30">
        <f t="shared" si="7"/>
        <v>97</v>
      </c>
      <c r="DT8" s="30">
        <f t="shared" si="7"/>
        <v>86</v>
      </c>
      <c r="DU8" s="30">
        <f t="shared" si="7"/>
        <v>90</v>
      </c>
      <c r="DV8" s="30">
        <f t="shared" si="7"/>
        <v>96</v>
      </c>
      <c r="DW8" s="30">
        <f t="shared" si="7"/>
        <v>100</v>
      </c>
      <c r="DX8" s="30">
        <f t="shared" si="7"/>
        <v>83</v>
      </c>
      <c r="DY8" s="30">
        <f t="shared" si="7"/>
        <v>57</v>
      </c>
      <c r="DZ8" s="30"/>
      <c r="EA8" s="30">
        <f t="shared" si="7"/>
        <v>91</v>
      </c>
      <c r="EB8" s="30">
        <f t="shared" si="7"/>
        <v>87</v>
      </c>
      <c r="EC8" s="30">
        <f t="shared" ref="EC8:GN8" si="8">ROUND((EC9+EC14)/2,0)</f>
        <v>93</v>
      </c>
      <c r="ED8" s="30">
        <f t="shared" si="8"/>
        <v>92</v>
      </c>
      <c r="EE8" s="30">
        <f t="shared" si="8"/>
        <v>85</v>
      </c>
      <c r="EF8" s="30">
        <f t="shared" si="8"/>
        <v>91</v>
      </c>
      <c r="EG8" s="30">
        <f t="shared" si="8"/>
        <v>73</v>
      </c>
      <c r="EH8" s="30">
        <f t="shared" si="8"/>
        <v>96</v>
      </c>
      <c r="EI8" s="30">
        <f t="shared" si="8"/>
        <v>81</v>
      </c>
      <c r="EJ8" s="30">
        <f t="shared" si="8"/>
        <v>90</v>
      </c>
      <c r="EK8" s="30">
        <f t="shared" si="8"/>
        <v>91</v>
      </c>
      <c r="EL8" s="30">
        <f t="shared" si="8"/>
        <v>93</v>
      </c>
      <c r="EM8" s="30">
        <f t="shared" si="8"/>
        <v>87</v>
      </c>
      <c r="EN8" s="30">
        <f t="shared" si="8"/>
        <v>87</v>
      </c>
      <c r="EO8" s="30">
        <f t="shared" si="8"/>
        <v>81</v>
      </c>
      <c r="EP8" s="30">
        <f t="shared" si="8"/>
        <v>79</v>
      </c>
      <c r="EQ8" s="30">
        <f t="shared" si="8"/>
        <v>77</v>
      </c>
      <c r="ER8" s="30">
        <f t="shared" si="8"/>
        <v>77</v>
      </c>
      <c r="ES8" s="30">
        <f t="shared" si="8"/>
        <v>95</v>
      </c>
      <c r="ET8" s="30">
        <f t="shared" si="8"/>
        <v>47</v>
      </c>
      <c r="EU8" s="30">
        <f t="shared" si="8"/>
        <v>89</v>
      </c>
      <c r="EV8" s="30">
        <f t="shared" si="8"/>
        <v>67</v>
      </c>
      <c r="EW8" s="30">
        <f t="shared" si="8"/>
        <v>72</v>
      </c>
      <c r="EX8" s="30">
        <f t="shared" si="8"/>
        <v>99</v>
      </c>
      <c r="EY8" s="30">
        <f t="shared" si="8"/>
        <v>86</v>
      </c>
      <c r="EZ8" s="30">
        <f t="shared" si="8"/>
        <v>85</v>
      </c>
      <c r="FA8" s="30">
        <f t="shared" si="8"/>
        <v>91</v>
      </c>
      <c r="FB8" s="30">
        <f t="shared" si="8"/>
        <v>91</v>
      </c>
      <c r="FC8" s="30">
        <f t="shared" si="8"/>
        <v>74</v>
      </c>
      <c r="FD8" s="30">
        <f t="shared" si="8"/>
        <v>92</v>
      </c>
      <c r="FE8" s="30">
        <f t="shared" si="8"/>
        <v>94</v>
      </c>
      <c r="FF8" s="30">
        <f t="shared" si="8"/>
        <v>90</v>
      </c>
      <c r="FG8" s="30">
        <f t="shared" si="8"/>
        <v>80</v>
      </c>
      <c r="FH8" s="30">
        <f t="shared" si="8"/>
        <v>95</v>
      </c>
      <c r="FI8" s="30">
        <f t="shared" si="8"/>
        <v>56</v>
      </c>
      <c r="FJ8" s="30">
        <f t="shared" si="8"/>
        <v>89</v>
      </c>
      <c r="FK8" s="30">
        <f t="shared" si="8"/>
        <v>72</v>
      </c>
      <c r="FL8" s="30">
        <f t="shared" si="8"/>
        <v>91</v>
      </c>
      <c r="FM8" s="30">
        <f t="shared" si="8"/>
        <v>89</v>
      </c>
      <c r="FN8" s="30">
        <f t="shared" si="8"/>
        <v>97</v>
      </c>
      <c r="FO8" s="30"/>
      <c r="FP8" s="30">
        <f t="shared" si="8"/>
        <v>75</v>
      </c>
      <c r="FQ8" s="30">
        <f t="shared" si="8"/>
        <v>85</v>
      </c>
      <c r="FR8" s="30">
        <f t="shared" si="8"/>
        <v>80</v>
      </c>
      <c r="FS8" s="30">
        <f t="shared" si="8"/>
        <v>72</v>
      </c>
      <c r="FT8" s="30">
        <f t="shared" si="8"/>
        <v>79</v>
      </c>
      <c r="FU8" s="30"/>
      <c r="FV8" s="30">
        <f t="shared" si="8"/>
        <v>88</v>
      </c>
      <c r="FW8" s="30">
        <f t="shared" si="8"/>
        <v>89</v>
      </c>
      <c r="FX8" s="30">
        <f t="shared" si="8"/>
        <v>86</v>
      </c>
      <c r="FY8" s="30">
        <f t="shared" si="8"/>
        <v>71</v>
      </c>
      <c r="FZ8" s="30">
        <f t="shared" si="8"/>
        <v>81</v>
      </c>
      <c r="GA8" s="30">
        <f t="shared" si="8"/>
        <v>71</v>
      </c>
      <c r="GB8" s="30">
        <f t="shared" si="8"/>
        <v>65</v>
      </c>
      <c r="GC8" s="30">
        <f t="shared" si="8"/>
        <v>76</v>
      </c>
      <c r="GD8" s="30">
        <f t="shared" si="8"/>
        <v>86</v>
      </c>
      <c r="GE8" s="30">
        <f t="shared" si="8"/>
        <v>84</v>
      </c>
      <c r="GF8" s="30">
        <f t="shared" si="8"/>
        <v>95</v>
      </c>
      <c r="GG8" s="30">
        <f t="shared" si="8"/>
        <v>98</v>
      </c>
      <c r="GH8" s="30">
        <f t="shared" si="8"/>
        <v>96</v>
      </c>
      <c r="GI8" s="30">
        <f t="shared" si="8"/>
        <v>96</v>
      </c>
      <c r="GJ8" s="30">
        <f t="shared" si="8"/>
        <v>89</v>
      </c>
      <c r="GK8" s="30">
        <f t="shared" si="8"/>
        <v>82</v>
      </c>
      <c r="GL8" s="30">
        <f t="shared" si="8"/>
        <v>75</v>
      </c>
      <c r="GM8" s="30">
        <f t="shared" si="8"/>
        <v>95</v>
      </c>
      <c r="GN8" s="30">
        <f t="shared" si="8"/>
        <v>94</v>
      </c>
      <c r="GO8" s="30">
        <f t="shared" ref="GO8:IZ8" si="9">ROUND((GO9+GO14)/2,0)</f>
        <v>91</v>
      </c>
      <c r="GP8" s="30">
        <f t="shared" si="9"/>
        <v>96</v>
      </c>
      <c r="GQ8" s="30">
        <f t="shared" si="9"/>
        <v>89</v>
      </c>
      <c r="GR8" s="30">
        <f t="shared" si="9"/>
        <v>91</v>
      </c>
      <c r="GS8" s="30"/>
      <c r="GT8" s="30">
        <f t="shared" si="9"/>
        <v>91</v>
      </c>
      <c r="GU8" s="30">
        <f t="shared" si="9"/>
        <v>96</v>
      </c>
      <c r="GV8" s="30">
        <f t="shared" si="9"/>
        <v>90</v>
      </c>
      <c r="GW8" s="30">
        <f t="shared" si="9"/>
        <v>64</v>
      </c>
      <c r="GX8" s="30">
        <f t="shared" si="9"/>
        <v>80</v>
      </c>
      <c r="GY8" s="30">
        <f t="shared" si="9"/>
        <v>80</v>
      </c>
      <c r="GZ8" s="30">
        <f t="shared" si="9"/>
        <v>78</v>
      </c>
      <c r="HA8" s="30">
        <f t="shared" si="9"/>
        <v>82</v>
      </c>
      <c r="HB8" s="30">
        <f t="shared" si="9"/>
        <v>85</v>
      </c>
      <c r="HC8" s="30">
        <f t="shared" si="9"/>
        <v>93</v>
      </c>
      <c r="HD8" s="30">
        <f t="shared" si="9"/>
        <v>88</v>
      </c>
      <c r="HE8" s="30">
        <f t="shared" si="9"/>
        <v>71</v>
      </c>
      <c r="HF8" s="30">
        <f t="shared" si="9"/>
        <v>74</v>
      </c>
      <c r="HG8" s="30">
        <f t="shared" si="9"/>
        <v>74</v>
      </c>
      <c r="HH8" s="30">
        <f t="shared" si="9"/>
        <v>78</v>
      </c>
      <c r="HI8" s="30">
        <f t="shared" si="9"/>
        <v>77</v>
      </c>
      <c r="HJ8" s="30">
        <f t="shared" si="9"/>
        <v>80</v>
      </c>
      <c r="HK8" s="30">
        <f t="shared" si="9"/>
        <v>82</v>
      </c>
      <c r="HL8" s="30">
        <f t="shared" si="9"/>
        <v>82</v>
      </c>
      <c r="HM8" s="30">
        <f t="shared" si="9"/>
        <v>83</v>
      </c>
      <c r="HN8" s="30">
        <f t="shared" si="9"/>
        <v>91</v>
      </c>
      <c r="HO8" s="30">
        <f t="shared" si="9"/>
        <v>77</v>
      </c>
      <c r="HP8" s="30">
        <f t="shared" si="9"/>
        <v>72</v>
      </c>
      <c r="HQ8" s="30">
        <f t="shared" si="9"/>
        <v>96</v>
      </c>
      <c r="HR8" s="30">
        <f t="shared" si="9"/>
        <v>94</v>
      </c>
      <c r="HS8" s="30">
        <f t="shared" si="9"/>
        <v>96</v>
      </c>
      <c r="HT8" s="30">
        <f t="shared" si="9"/>
        <v>86</v>
      </c>
      <c r="HU8" s="30">
        <f t="shared" si="9"/>
        <v>91</v>
      </c>
      <c r="HV8" s="30">
        <f t="shared" si="9"/>
        <v>97</v>
      </c>
      <c r="HW8" s="30">
        <f t="shared" si="9"/>
        <v>94</v>
      </c>
      <c r="HX8" s="30">
        <f t="shared" si="9"/>
        <v>95</v>
      </c>
      <c r="HY8" s="30">
        <f t="shared" si="9"/>
        <v>88</v>
      </c>
      <c r="HZ8" s="30">
        <f t="shared" si="9"/>
        <v>81</v>
      </c>
      <c r="IA8" s="30">
        <f t="shared" si="9"/>
        <v>86</v>
      </c>
      <c r="IB8" s="30">
        <f t="shared" si="9"/>
        <v>86</v>
      </c>
      <c r="IC8" s="30">
        <f t="shared" si="9"/>
        <v>97</v>
      </c>
      <c r="ID8" s="30">
        <f t="shared" si="9"/>
        <v>84</v>
      </c>
      <c r="IE8" s="30">
        <f t="shared" si="9"/>
        <v>84</v>
      </c>
      <c r="IF8" s="30">
        <f t="shared" si="9"/>
        <v>92</v>
      </c>
      <c r="IG8" s="30">
        <f t="shared" si="9"/>
        <v>76</v>
      </c>
      <c r="IH8" s="30">
        <f t="shared" si="9"/>
        <v>86</v>
      </c>
      <c r="II8" s="30">
        <f t="shared" si="9"/>
        <v>84</v>
      </c>
      <c r="IJ8" s="30">
        <f t="shared" si="9"/>
        <v>84</v>
      </c>
      <c r="IK8" s="30">
        <f t="shared" si="9"/>
        <v>95</v>
      </c>
      <c r="IL8" s="30">
        <f t="shared" si="9"/>
        <v>90</v>
      </c>
      <c r="IM8" s="30">
        <f t="shared" si="9"/>
        <v>84</v>
      </c>
      <c r="IN8" s="30">
        <f t="shared" si="9"/>
        <v>82</v>
      </c>
      <c r="IO8" s="30">
        <f t="shared" si="9"/>
        <v>85</v>
      </c>
      <c r="IP8" s="30">
        <f t="shared" si="9"/>
        <v>86</v>
      </c>
      <c r="IQ8" s="30">
        <f t="shared" si="9"/>
        <v>88</v>
      </c>
      <c r="IR8" s="30">
        <f t="shared" si="9"/>
        <v>84</v>
      </c>
      <c r="IS8" s="30">
        <f t="shared" si="9"/>
        <v>94</v>
      </c>
      <c r="IT8" s="30">
        <f t="shared" si="9"/>
        <v>85</v>
      </c>
      <c r="IU8" s="30">
        <f t="shared" si="9"/>
        <v>91</v>
      </c>
      <c r="IV8" s="30">
        <f t="shared" si="9"/>
        <v>81</v>
      </c>
      <c r="IW8" s="30">
        <f t="shared" si="9"/>
        <v>91</v>
      </c>
      <c r="IX8" s="30">
        <f t="shared" si="9"/>
        <v>90</v>
      </c>
      <c r="IY8" s="30">
        <f t="shared" si="9"/>
        <v>63</v>
      </c>
      <c r="IZ8" s="30">
        <f t="shared" si="9"/>
        <v>84</v>
      </c>
      <c r="JA8" s="30">
        <f t="shared" ref="JA8:KS8" si="10">ROUND((JA9+JA14)/2,0)</f>
        <v>88</v>
      </c>
      <c r="JB8" s="30">
        <f t="shared" si="10"/>
        <v>90</v>
      </c>
      <c r="JC8" s="30">
        <f t="shared" si="10"/>
        <v>96</v>
      </c>
      <c r="JD8" s="30">
        <f t="shared" si="10"/>
        <v>78</v>
      </c>
      <c r="JE8" s="30">
        <f t="shared" si="10"/>
        <v>85</v>
      </c>
      <c r="JF8" s="30">
        <f t="shared" si="10"/>
        <v>74</v>
      </c>
      <c r="JG8" s="30">
        <f t="shared" si="10"/>
        <v>93</v>
      </c>
      <c r="JH8" s="30">
        <f t="shared" si="10"/>
        <v>92</v>
      </c>
      <c r="JI8" s="30">
        <f t="shared" si="10"/>
        <v>90</v>
      </c>
      <c r="JJ8" s="30">
        <f t="shared" si="10"/>
        <v>87</v>
      </c>
      <c r="JK8" s="30">
        <f t="shared" si="10"/>
        <v>86</v>
      </c>
      <c r="JL8" s="30">
        <f t="shared" si="10"/>
        <v>90</v>
      </c>
      <c r="JM8" s="30">
        <f t="shared" si="10"/>
        <v>79</v>
      </c>
      <c r="JN8" s="30">
        <f t="shared" si="10"/>
        <v>89</v>
      </c>
      <c r="JO8" s="30">
        <f t="shared" si="10"/>
        <v>85</v>
      </c>
      <c r="JP8" s="30">
        <f t="shared" si="10"/>
        <v>74</v>
      </c>
      <c r="JQ8" s="30">
        <f t="shared" si="10"/>
        <v>67</v>
      </c>
      <c r="JR8" s="30">
        <f t="shared" si="10"/>
        <v>82</v>
      </c>
      <c r="JS8" s="30">
        <f t="shared" si="10"/>
        <v>77</v>
      </c>
      <c r="JT8" s="30">
        <f t="shared" si="10"/>
        <v>70</v>
      </c>
      <c r="JU8" s="30">
        <f t="shared" si="10"/>
        <v>71</v>
      </c>
      <c r="JV8" s="30">
        <f t="shared" si="10"/>
        <v>75</v>
      </c>
      <c r="JW8" s="30"/>
      <c r="JX8" s="30">
        <f t="shared" si="10"/>
        <v>79</v>
      </c>
      <c r="JY8" s="30">
        <f t="shared" si="10"/>
        <v>64</v>
      </c>
      <c r="JZ8" s="30">
        <f t="shared" si="10"/>
        <v>58</v>
      </c>
      <c r="KA8" s="30">
        <f t="shared" si="10"/>
        <v>63</v>
      </c>
      <c r="KB8" s="30">
        <f t="shared" si="10"/>
        <v>78</v>
      </c>
      <c r="KC8" s="30">
        <f t="shared" si="10"/>
        <v>76</v>
      </c>
      <c r="KD8" s="30">
        <f t="shared" si="10"/>
        <v>74</v>
      </c>
      <c r="KE8" s="30">
        <f t="shared" si="10"/>
        <v>79</v>
      </c>
      <c r="KF8" s="30">
        <f t="shared" si="10"/>
        <v>94</v>
      </c>
      <c r="KG8" s="30"/>
      <c r="KH8" s="30">
        <f t="shared" si="10"/>
        <v>77</v>
      </c>
      <c r="KI8" s="30">
        <f t="shared" si="10"/>
        <v>77</v>
      </c>
      <c r="KJ8" s="30">
        <f t="shared" si="10"/>
        <v>67</v>
      </c>
      <c r="KK8" s="30">
        <f t="shared" si="10"/>
        <v>88</v>
      </c>
      <c r="KL8" s="30">
        <f t="shared" si="10"/>
        <v>71</v>
      </c>
      <c r="KM8" s="30">
        <f t="shared" si="10"/>
        <v>53</v>
      </c>
      <c r="KN8" s="30">
        <f t="shared" si="10"/>
        <v>72</v>
      </c>
      <c r="KO8" s="30">
        <f t="shared" si="10"/>
        <v>69</v>
      </c>
      <c r="KP8" s="30">
        <f t="shared" si="10"/>
        <v>62</v>
      </c>
      <c r="KQ8" s="30">
        <f t="shared" si="10"/>
        <v>87</v>
      </c>
      <c r="KR8" s="30">
        <f t="shared" si="10"/>
        <v>63</v>
      </c>
      <c r="KS8" s="30">
        <f t="shared" si="10"/>
        <v>64</v>
      </c>
    </row>
    <row r="9" spans="1:305" s="28" customFormat="1" ht="66" customHeight="1" x14ac:dyDescent="0.3">
      <c r="A9" s="321"/>
      <c r="B9" s="308" t="s">
        <v>132</v>
      </c>
      <c r="C9" s="308"/>
      <c r="D9" s="50">
        <f t="shared" ref="D9:E9" si="11">D10/D11*100</f>
        <v>100</v>
      </c>
      <c r="E9" s="50">
        <f t="shared" si="11"/>
        <v>100</v>
      </c>
      <c r="F9" s="50">
        <f t="shared" ref="F9:BQ9" si="12">F10/F11*100</f>
        <v>85.714285714285708</v>
      </c>
      <c r="G9" s="50">
        <f t="shared" si="12"/>
        <v>100</v>
      </c>
      <c r="H9" s="50">
        <f t="shared" si="12"/>
        <v>100</v>
      </c>
      <c r="I9" s="50">
        <f t="shared" si="12"/>
        <v>71.428571428571431</v>
      </c>
      <c r="J9" s="50">
        <f t="shared" si="12"/>
        <v>85.714285714285708</v>
      </c>
      <c r="K9" s="50">
        <f t="shared" si="12"/>
        <v>100</v>
      </c>
      <c r="L9" s="50">
        <f t="shared" si="12"/>
        <v>100</v>
      </c>
      <c r="M9" s="50">
        <f t="shared" si="12"/>
        <v>100</v>
      </c>
      <c r="N9" s="50">
        <f t="shared" si="12"/>
        <v>100</v>
      </c>
      <c r="O9" s="50">
        <f t="shared" si="12"/>
        <v>100</v>
      </c>
      <c r="P9" s="50">
        <f t="shared" si="12"/>
        <v>100</v>
      </c>
      <c r="Q9" s="50">
        <f t="shared" si="12"/>
        <v>85.714285714285708</v>
      </c>
      <c r="R9" s="50">
        <f t="shared" si="12"/>
        <v>100</v>
      </c>
      <c r="S9" s="50">
        <f t="shared" si="12"/>
        <v>100</v>
      </c>
      <c r="T9" s="50">
        <f t="shared" si="12"/>
        <v>100</v>
      </c>
      <c r="U9" s="50">
        <f t="shared" si="12"/>
        <v>100</v>
      </c>
      <c r="V9" s="50">
        <f t="shared" si="12"/>
        <v>100</v>
      </c>
      <c r="W9" s="50">
        <f t="shared" si="12"/>
        <v>85.714285714285708</v>
      </c>
      <c r="X9" s="50">
        <f t="shared" si="12"/>
        <v>100</v>
      </c>
      <c r="Y9" s="50">
        <f t="shared" si="12"/>
        <v>100</v>
      </c>
      <c r="Z9" s="50">
        <f t="shared" si="12"/>
        <v>100</v>
      </c>
      <c r="AA9" s="50">
        <f t="shared" si="12"/>
        <v>100</v>
      </c>
      <c r="AB9" s="50">
        <f t="shared" si="12"/>
        <v>100</v>
      </c>
      <c r="AC9" s="50">
        <f t="shared" si="12"/>
        <v>100</v>
      </c>
      <c r="AD9" s="50">
        <f t="shared" si="12"/>
        <v>100</v>
      </c>
      <c r="AE9" s="50">
        <f t="shared" si="12"/>
        <v>78.571428571428569</v>
      </c>
      <c r="AF9" s="50">
        <f t="shared" si="12"/>
        <v>100</v>
      </c>
      <c r="AG9" s="50">
        <f t="shared" si="12"/>
        <v>100</v>
      </c>
      <c r="AH9" s="50">
        <f t="shared" si="12"/>
        <v>100</v>
      </c>
      <c r="AI9" s="50">
        <f t="shared" si="12"/>
        <v>100</v>
      </c>
      <c r="AJ9" s="50">
        <f t="shared" si="12"/>
        <v>64.285714285714292</v>
      </c>
      <c r="AK9" s="50">
        <f t="shared" si="12"/>
        <v>92.857142857142861</v>
      </c>
      <c r="AL9" s="50">
        <f t="shared" si="12"/>
        <v>100</v>
      </c>
      <c r="AM9" s="50">
        <f t="shared" si="12"/>
        <v>100</v>
      </c>
      <c r="AN9" s="50">
        <f t="shared" si="12"/>
        <v>90.909090909090907</v>
      </c>
      <c r="AO9" s="50">
        <f t="shared" si="12"/>
        <v>100</v>
      </c>
      <c r="AP9" s="50">
        <f t="shared" si="12"/>
        <v>92.857142857142861</v>
      </c>
      <c r="AQ9" s="50">
        <f t="shared" si="12"/>
        <v>85.714285714285708</v>
      </c>
      <c r="AR9" s="50">
        <f t="shared" si="12"/>
        <v>100</v>
      </c>
      <c r="AS9" s="50">
        <f t="shared" si="12"/>
        <v>92.857142857142861</v>
      </c>
      <c r="AT9" s="50">
        <f t="shared" si="12"/>
        <v>100</v>
      </c>
      <c r="AU9" s="50">
        <f t="shared" si="12"/>
        <v>92.857142857142861</v>
      </c>
      <c r="AV9" s="50">
        <f t="shared" si="12"/>
        <v>100</v>
      </c>
      <c r="AW9" s="50">
        <f t="shared" si="12"/>
        <v>100</v>
      </c>
      <c r="AX9" s="50">
        <f t="shared" si="12"/>
        <v>100</v>
      </c>
      <c r="AY9" s="50">
        <f t="shared" si="12"/>
        <v>100</v>
      </c>
      <c r="AZ9" s="50">
        <f t="shared" si="12"/>
        <v>71.428571428571431</v>
      </c>
      <c r="BA9" s="50">
        <f t="shared" si="12"/>
        <v>100</v>
      </c>
      <c r="BB9" s="50">
        <f t="shared" si="12"/>
        <v>100</v>
      </c>
      <c r="BC9" s="50">
        <f t="shared" si="12"/>
        <v>78.571428571428569</v>
      </c>
      <c r="BD9" s="50">
        <f t="shared" si="12"/>
        <v>92.857142857142861</v>
      </c>
      <c r="BE9" s="50">
        <f t="shared" si="12"/>
        <v>100</v>
      </c>
      <c r="BF9" s="50">
        <f t="shared" si="12"/>
        <v>85.714285714285708</v>
      </c>
      <c r="BG9" s="50">
        <f t="shared" si="12"/>
        <v>100</v>
      </c>
      <c r="BH9" s="50">
        <f t="shared" si="12"/>
        <v>100</v>
      </c>
      <c r="BI9" s="50">
        <f t="shared" si="12"/>
        <v>72.727272727272734</v>
      </c>
      <c r="BJ9" s="50">
        <f t="shared" si="12"/>
        <v>92.857142857142861</v>
      </c>
      <c r="BK9" s="50">
        <f t="shared" si="12"/>
        <v>100</v>
      </c>
      <c r="BL9" s="50">
        <f t="shared" si="12"/>
        <v>100</v>
      </c>
      <c r="BM9" s="50">
        <f t="shared" si="12"/>
        <v>100</v>
      </c>
      <c r="BN9" s="50">
        <f t="shared" si="12"/>
        <v>100</v>
      </c>
      <c r="BO9" s="50">
        <f t="shared" si="12"/>
        <v>100</v>
      </c>
      <c r="BP9" s="50">
        <f t="shared" si="12"/>
        <v>100</v>
      </c>
      <c r="BQ9" s="50">
        <f t="shared" si="12"/>
        <v>92.857142857142861</v>
      </c>
      <c r="BR9" s="50">
        <f t="shared" ref="BR9:EC9" si="13">BR10/BR11*100</f>
        <v>100</v>
      </c>
      <c r="BS9" s="50">
        <f t="shared" si="13"/>
        <v>0</v>
      </c>
      <c r="BT9" s="50">
        <f t="shared" si="13"/>
        <v>0</v>
      </c>
      <c r="BU9" s="50">
        <f t="shared" si="13"/>
        <v>0</v>
      </c>
      <c r="BV9" s="50">
        <f t="shared" si="13"/>
        <v>0</v>
      </c>
      <c r="BW9" s="50">
        <f t="shared" si="13"/>
        <v>100</v>
      </c>
      <c r="BX9" s="50">
        <f t="shared" si="13"/>
        <v>78.571428571428569</v>
      </c>
      <c r="BY9" s="50">
        <f t="shared" si="13"/>
        <v>92.307692307692307</v>
      </c>
      <c r="BZ9" s="50">
        <f t="shared" si="13"/>
        <v>100</v>
      </c>
      <c r="CA9" s="50">
        <f t="shared" si="13"/>
        <v>85.714285714285708</v>
      </c>
      <c r="CB9" s="50">
        <f t="shared" si="13"/>
        <v>92.857142857142861</v>
      </c>
      <c r="CC9" s="50">
        <f t="shared" si="13"/>
        <v>92.857142857142861</v>
      </c>
      <c r="CD9" s="50">
        <f t="shared" si="13"/>
        <v>58.333333333333336</v>
      </c>
      <c r="CE9" s="50">
        <f t="shared" si="13"/>
        <v>53.846153846153847</v>
      </c>
      <c r="CF9" s="50">
        <f t="shared" si="13"/>
        <v>75</v>
      </c>
      <c r="CG9" s="50">
        <f t="shared" si="13"/>
        <v>85.714285714285708</v>
      </c>
      <c r="CH9" s="50">
        <f t="shared" si="13"/>
        <v>91.666666666666657</v>
      </c>
      <c r="CI9" s="50">
        <f t="shared" si="13"/>
        <v>92.857142857142861</v>
      </c>
      <c r="CJ9" s="50">
        <f t="shared" si="13"/>
        <v>85.714285714285708</v>
      </c>
      <c r="CK9" s="50">
        <f t="shared" si="13"/>
        <v>78.571428571428569</v>
      </c>
      <c r="CL9" s="50">
        <f t="shared" si="13"/>
        <v>83.333333333333343</v>
      </c>
      <c r="CM9" s="50">
        <f t="shared" si="13"/>
        <v>92.307692307692307</v>
      </c>
      <c r="CN9" s="50">
        <f t="shared" si="13"/>
        <v>92.307692307692307</v>
      </c>
      <c r="CO9" s="50">
        <f t="shared" si="13"/>
        <v>78.571428571428569</v>
      </c>
      <c r="CP9" s="50">
        <f t="shared" si="13"/>
        <v>69.230769230769226</v>
      </c>
      <c r="CQ9" s="50">
        <f t="shared" si="13"/>
        <v>91.666666666666657</v>
      </c>
      <c r="CR9" s="50">
        <f t="shared" si="13"/>
        <v>66.666666666666657</v>
      </c>
      <c r="CS9" s="50">
        <f t="shared" si="13"/>
        <v>91.666666666666657</v>
      </c>
      <c r="CT9" s="50">
        <f t="shared" si="13"/>
        <v>69.230769230769226</v>
      </c>
      <c r="CU9" s="50">
        <f t="shared" si="13"/>
        <v>100</v>
      </c>
      <c r="CV9" s="50">
        <f t="shared" si="13"/>
        <v>78.571428571428569</v>
      </c>
      <c r="CW9" s="50">
        <f t="shared" si="13"/>
        <v>100</v>
      </c>
      <c r="CX9" s="50">
        <f t="shared" si="13"/>
        <v>85.714285714285708</v>
      </c>
      <c r="CY9" s="50">
        <f t="shared" si="13"/>
        <v>92.307692307692307</v>
      </c>
      <c r="CZ9" s="50">
        <f t="shared" si="13"/>
        <v>92.307692307692307</v>
      </c>
      <c r="DA9" s="50">
        <f t="shared" si="13"/>
        <v>64.285714285714292</v>
      </c>
      <c r="DB9" s="50">
        <f t="shared" si="13"/>
        <v>85.714285714285708</v>
      </c>
      <c r="DC9" s="50">
        <f t="shared" si="13"/>
        <v>78.571428571428569</v>
      </c>
      <c r="DD9" s="50">
        <f t="shared" si="13"/>
        <v>91.666666666666657</v>
      </c>
      <c r="DE9" s="50">
        <f t="shared" si="13"/>
        <v>90.909090909090907</v>
      </c>
      <c r="DF9" s="50">
        <f t="shared" si="13"/>
        <v>85.714285714285708</v>
      </c>
      <c r="DG9" s="50">
        <f t="shared" si="13"/>
        <v>91.666666666666657</v>
      </c>
      <c r="DH9" s="50">
        <f t="shared" si="13"/>
        <v>75</v>
      </c>
      <c r="DI9" s="50">
        <f t="shared" si="13"/>
        <v>92.307692307692307</v>
      </c>
      <c r="DJ9" s="50">
        <f t="shared" si="13"/>
        <v>100</v>
      </c>
      <c r="DK9" s="50">
        <f t="shared" si="13"/>
        <v>85.714285714285708</v>
      </c>
      <c r="DL9" s="50">
        <f t="shared" si="13"/>
        <v>83.333333333333343</v>
      </c>
      <c r="DM9" s="50">
        <f t="shared" si="13"/>
        <v>83.333333333333343</v>
      </c>
      <c r="DN9" s="50">
        <f t="shared" si="13"/>
        <v>100</v>
      </c>
      <c r="DO9" s="50">
        <f t="shared" si="13"/>
        <v>100</v>
      </c>
      <c r="DP9" s="50">
        <f t="shared" si="13"/>
        <v>92.857142857142861</v>
      </c>
      <c r="DQ9" s="50">
        <f t="shared" si="13"/>
        <v>83.333333333333343</v>
      </c>
      <c r="DR9" s="50">
        <f t="shared" si="13"/>
        <v>100</v>
      </c>
      <c r="DS9" s="50">
        <f t="shared" si="13"/>
        <v>100</v>
      </c>
      <c r="DT9" s="50">
        <f t="shared" si="13"/>
        <v>91.666666666666657</v>
      </c>
      <c r="DU9" s="50">
        <f t="shared" si="13"/>
        <v>100</v>
      </c>
      <c r="DV9" s="50">
        <f t="shared" si="13"/>
        <v>100</v>
      </c>
      <c r="DW9" s="50">
        <f t="shared" si="13"/>
        <v>100</v>
      </c>
      <c r="DX9" s="50">
        <f t="shared" si="13"/>
        <v>78.571428571428569</v>
      </c>
      <c r="DY9" s="50">
        <f t="shared" si="13"/>
        <v>66.666666666666657</v>
      </c>
      <c r="DZ9" s="50"/>
      <c r="EA9" s="50">
        <f t="shared" si="13"/>
        <v>100</v>
      </c>
      <c r="EB9" s="50">
        <f t="shared" si="13"/>
        <v>91.666666666666657</v>
      </c>
      <c r="EC9" s="50">
        <f t="shared" si="13"/>
        <v>90</v>
      </c>
      <c r="ED9" s="50">
        <f t="shared" ref="ED9:GO9" si="14">ED10/ED11*100</f>
        <v>100</v>
      </c>
      <c r="EE9" s="50">
        <f t="shared" si="14"/>
        <v>100</v>
      </c>
      <c r="EF9" s="50">
        <f t="shared" si="14"/>
        <v>92.307692307692307</v>
      </c>
      <c r="EG9" s="50">
        <f t="shared" si="14"/>
        <v>75</v>
      </c>
      <c r="EH9" s="50">
        <f t="shared" si="14"/>
        <v>100</v>
      </c>
      <c r="EI9" s="50">
        <f t="shared" si="14"/>
        <v>92.307692307692307</v>
      </c>
      <c r="EJ9" s="50">
        <f t="shared" si="14"/>
        <v>100</v>
      </c>
      <c r="EK9" s="50">
        <f t="shared" si="14"/>
        <v>100</v>
      </c>
      <c r="EL9" s="50">
        <f t="shared" si="14"/>
        <v>100</v>
      </c>
      <c r="EM9" s="50">
        <f t="shared" si="14"/>
        <v>91.666666666666657</v>
      </c>
      <c r="EN9" s="50">
        <f t="shared" si="14"/>
        <v>100</v>
      </c>
      <c r="EO9" s="50">
        <f t="shared" si="14"/>
        <v>92.857142857142861</v>
      </c>
      <c r="EP9" s="50">
        <f t="shared" si="14"/>
        <v>100</v>
      </c>
      <c r="EQ9" s="50">
        <f t="shared" si="14"/>
        <v>92.857142857142861</v>
      </c>
      <c r="ER9" s="50">
        <f t="shared" si="14"/>
        <v>92.857142857142861</v>
      </c>
      <c r="ES9" s="50">
        <f t="shared" si="14"/>
        <v>100</v>
      </c>
      <c r="ET9" s="50">
        <f t="shared" si="14"/>
        <v>30.76923076923077</v>
      </c>
      <c r="EU9" s="50">
        <f t="shared" si="14"/>
        <v>100</v>
      </c>
      <c r="EV9" s="50">
        <f t="shared" si="14"/>
        <v>85.714285714285708</v>
      </c>
      <c r="EW9" s="50">
        <f t="shared" si="14"/>
        <v>100</v>
      </c>
      <c r="EX9" s="50">
        <f t="shared" si="14"/>
        <v>100</v>
      </c>
      <c r="EY9" s="50">
        <f t="shared" si="14"/>
        <v>100</v>
      </c>
      <c r="EZ9" s="50">
        <f t="shared" si="14"/>
        <v>91.666666666666657</v>
      </c>
      <c r="FA9" s="50">
        <f t="shared" si="14"/>
        <v>100</v>
      </c>
      <c r="FB9" s="50">
        <f t="shared" si="14"/>
        <v>91.666666666666657</v>
      </c>
      <c r="FC9" s="50">
        <f t="shared" si="14"/>
        <v>84.615384615384613</v>
      </c>
      <c r="FD9" s="50">
        <f t="shared" si="14"/>
        <v>100</v>
      </c>
      <c r="FE9" s="50">
        <f t="shared" si="14"/>
        <v>100</v>
      </c>
      <c r="FF9" s="50">
        <f t="shared" si="14"/>
        <v>100</v>
      </c>
      <c r="FG9" s="50">
        <f t="shared" si="14"/>
        <v>84.615384615384613</v>
      </c>
      <c r="FH9" s="50">
        <f t="shared" si="14"/>
        <v>100</v>
      </c>
      <c r="FI9" s="50">
        <f t="shared" si="14"/>
        <v>50</v>
      </c>
      <c r="FJ9" s="50">
        <f t="shared" si="14"/>
        <v>83.333333333333343</v>
      </c>
      <c r="FK9" s="50">
        <f t="shared" si="14"/>
        <v>83.333333333333343</v>
      </c>
      <c r="FL9" s="50">
        <f t="shared" si="14"/>
        <v>91.666666666666657</v>
      </c>
      <c r="FM9" s="50">
        <f t="shared" si="14"/>
        <v>91.666666666666657</v>
      </c>
      <c r="FN9" s="50">
        <f t="shared" si="14"/>
        <v>100</v>
      </c>
      <c r="FO9" s="50"/>
      <c r="FP9" s="50">
        <f t="shared" si="14"/>
        <v>83.333333333333343</v>
      </c>
      <c r="FQ9" s="50">
        <f t="shared" si="14"/>
        <v>91.666666666666657</v>
      </c>
      <c r="FR9" s="50">
        <f t="shared" si="14"/>
        <v>91.666666666666657</v>
      </c>
      <c r="FS9" s="50">
        <f t="shared" si="14"/>
        <v>83.333333333333343</v>
      </c>
      <c r="FT9" s="50">
        <f t="shared" si="14"/>
        <v>91.666666666666657</v>
      </c>
      <c r="FU9" s="50"/>
      <c r="FV9" s="50">
        <f t="shared" si="14"/>
        <v>100</v>
      </c>
      <c r="FW9" s="50">
        <f t="shared" si="14"/>
        <v>100</v>
      </c>
      <c r="FX9" s="50">
        <f t="shared" si="14"/>
        <v>100</v>
      </c>
      <c r="FY9" s="50">
        <f t="shared" si="14"/>
        <v>78.571428571428569</v>
      </c>
      <c r="FZ9" s="50">
        <f t="shared" si="14"/>
        <v>91.666666666666657</v>
      </c>
      <c r="GA9" s="50">
        <f t="shared" si="14"/>
        <v>91.666666666666657</v>
      </c>
      <c r="GB9" s="50">
        <f t="shared" si="14"/>
        <v>71.428571428571431</v>
      </c>
      <c r="GC9" s="50">
        <f t="shared" si="14"/>
        <v>83.333333333333343</v>
      </c>
      <c r="GD9" s="50">
        <f t="shared" si="14"/>
        <v>100</v>
      </c>
      <c r="GE9" s="50">
        <f t="shared" si="14"/>
        <v>100</v>
      </c>
      <c r="GF9" s="50">
        <f t="shared" si="14"/>
        <v>100</v>
      </c>
      <c r="GG9" s="50">
        <f t="shared" si="14"/>
        <v>100</v>
      </c>
      <c r="GH9" s="50">
        <f t="shared" si="14"/>
        <v>100</v>
      </c>
      <c r="GI9" s="50">
        <f t="shared" si="14"/>
        <v>100</v>
      </c>
      <c r="GJ9" s="50">
        <f t="shared" si="14"/>
        <v>100</v>
      </c>
      <c r="GK9" s="50">
        <f t="shared" si="14"/>
        <v>100</v>
      </c>
      <c r="GL9" s="50">
        <f t="shared" si="14"/>
        <v>76.923076923076934</v>
      </c>
      <c r="GM9" s="50">
        <f t="shared" si="14"/>
        <v>100</v>
      </c>
      <c r="GN9" s="50">
        <f t="shared" si="14"/>
        <v>100</v>
      </c>
      <c r="GO9" s="50">
        <f t="shared" si="14"/>
        <v>100</v>
      </c>
      <c r="GP9" s="50">
        <f t="shared" ref="GP9:JA9" si="15">GP10/GP11*100</f>
        <v>100</v>
      </c>
      <c r="GQ9" s="50">
        <f t="shared" si="15"/>
        <v>100</v>
      </c>
      <c r="GR9" s="50">
        <f t="shared" si="15"/>
        <v>100</v>
      </c>
      <c r="GS9" s="50"/>
      <c r="GT9" s="50">
        <f t="shared" si="15"/>
        <v>100</v>
      </c>
      <c r="GU9" s="50">
        <f t="shared" si="15"/>
        <v>100</v>
      </c>
      <c r="GV9" s="50">
        <f t="shared" si="15"/>
        <v>91.666666666666657</v>
      </c>
      <c r="GW9" s="50">
        <f t="shared" si="15"/>
        <v>66.666666666666657</v>
      </c>
      <c r="GX9" s="50">
        <f t="shared" si="15"/>
        <v>83.333333333333343</v>
      </c>
      <c r="GY9" s="50">
        <f t="shared" si="15"/>
        <v>85.714285714285708</v>
      </c>
      <c r="GZ9" s="50">
        <f t="shared" si="15"/>
        <v>69.230769230769226</v>
      </c>
      <c r="HA9" s="50">
        <f t="shared" si="15"/>
        <v>84.615384615384613</v>
      </c>
      <c r="HB9" s="50">
        <f t="shared" si="15"/>
        <v>91.666666666666657</v>
      </c>
      <c r="HC9" s="50">
        <f t="shared" si="15"/>
        <v>100</v>
      </c>
      <c r="HD9" s="50">
        <f t="shared" si="15"/>
        <v>100</v>
      </c>
      <c r="HE9" s="50">
        <f t="shared" si="15"/>
        <v>85.714285714285708</v>
      </c>
      <c r="HF9" s="50">
        <f t="shared" si="15"/>
        <v>71.428571428571431</v>
      </c>
      <c r="HG9" s="50">
        <f t="shared" si="15"/>
        <v>83.333333333333343</v>
      </c>
      <c r="HH9" s="50">
        <f t="shared" si="15"/>
        <v>91.666666666666657</v>
      </c>
      <c r="HI9" s="50">
        <f t="shared" si="15"/>
        <v>84.615384615384613</v>
      </c>
      <c r="HJ9" s="50">
        <f t="shared" si="15"/>
        <v>100</v>
      </c>
      <c r="HK9" s="50">
        <f t="shared" si="15"/>
        <v>91.666666666666657</v>
      </c>
      <c r="HL9" s="50">
        <f t="shared" si="15"/>
        <v>100</v>
      </c>
      <c r="HM9" s="50">
        <f t="shared" si="15"/>
        <v>100</v>
      </c>
      <c r="HN9" s="50">
        <f t="shared" si="15"/>
        <v>100</v>
      </c>
      <c r="HO9" s="50">
        <f t="shared" si="15"/>
        <v>91.666666666666657</v>
      </c>
      <c r="HP9" s="50">
        <f t="shared" si="15"/>
        <v>84.615384615384613</v>
      </c>
      <c r="HQ9" s="50">
        <f t="shared" si="15"/>
        <v>100</v>
      </c>
      <c r="HR9" s="50">
        <f t="shared" si="15"/>
        <v>91.666666666666657</v>
      </c>
      <c r="HS9" s="50">
        <f t="shared" si="15"/>
        <v>100</v>
      </c>
      <c r="HT9" s="50">
        <f t="shared" si="15"/>
        <v>83.333333333333343</v>
      </c>
      <c r="HU9" s="50">
        <f t="shared" si="15"/>
        <v>92.307692307692307</v>
      </c>
      <c r="HV9" s="50">
        <f t="shared" si="15"/>
        <v>100</v>
      </c>
      <c r="HW9" s="50">
        <f t="shared" si="15"/>
        <v>100</v>
      </c>
      <c r="HX9" s="50">
        <f t="shared" si="15"/>
        <v>100</v>
      </c>
      <c r="HY9" s="50">
        <f t="shared" si="15"/>
        <v>100</v>
      </c>
      <c r="HZ9" s="50">
        <f t="shared" si="15"/>
        <v>78.571428571428569</v>
      </c>
      <c r="IA9" s="50">
        <f t="shared" si="15"/>
        <v>83.333333333333343</v>
      </c>
      <c r="IB9" s="50">
        <f t="shared" si="15"/>
        <v>91.666666666666657</v>
      </c>
      <c r="IC9" s="50">
        <f t="shared" si="15"/>
        <v>100</v>
      </c>
      <c r="ID9" s="50">
        <f t="shared" si="15"/>
        <v>75</v>
      </c>
      <c r="IE9" s="50">
        <f t="shared" si="15"/>
        <v>91.666666666666657</v>
      </c>
      <c r="IF9" s="50">
        <f t="shared" si="15"/>
        <v>100</v>
      </c>
      <c r="IG9" s="50">
        <f t="shared" si="15"/>
        <v>84.615384615384613</v>
      </c>
      <c r="IH9" s="50">
        <f t="shared" si="15"/>
        <v>91.666666666666657</v>
      </c>
      <c r="II9" s="50">
        <f t="shared" si="15"/>
        <v>78.571428571428569</v>
      </c>
      <c r="IJ9" s="50">
        <f t="shared" si="15"/>
        <v>92.857142857142861</v>
      </c>
      <c r="IK9" s="50">
        <f t="shared" si="15"/>
        <v>100</v>
      </c>
      <c r="IL9" s="50">
        <f t="shared" si="15"/>
        <v>100</v>
      </c>
      <c r="IM9" s="50">
        <f t="shared" si="15"/>
        <v>91.666666666666657</v>
      </c>
      <c r="IN9" s="50">
        <f t="shared" si="15"/>
        <v>85.714285714285708</v>
      </c>
      <c r="IO9" s="50">
        <f t="shared" si="15"/>
        <v>92.857142857142861</v>
      </c>
      <c r="IP9" s="50">
        <f t="shared" si="15"/>
        <v>100</v>
      </c>
      <c r="IQ9" s="50">
        <f t="shared" si="15"/>
        <v>100</v>
      </c>
      <c r="IR9" s="50">
        <f t="shared" si="15"/>
        <v>85.714285714285708</v>
      </c>
      <c r="IS9" s="50">
        <f t="shared" si="15"/>
        <v>100</v>
      </c>
      <c r="IT9" s="50">
        <f t="shared" si="15"/>
        <v>78.571428571428569</v>
      </c>
      <c r="IU9" s="50">
        <f t="shared" si="15"/>
        <v>100</v>
      </c>
      <c r="IV9" s="50">
        <f t="shared" si="15"/>
        <v>92.857142857142861</v>
      </c>
      <c r="IW9" s="50">
        <f t="shared" si="15"/>
        <v>100</v>
      </c>
      <c r="IX9" s="50">
        <f t="shared" si="15"/>
        <v>100</v>
      </c>
      <c r="IY9" s="50">
        <f t="shared" si="15"/>
        <v>60</v>
      </c>
      <c r="IZ9" s="50">
        <f t="shared" si="15"/>
        <v>85.714285714285708</v>
      </c>
      <c r="JA9" s="50">
        <f t="shared" si="15"/>
        <v>100</v>
      </c>
      <c r="JB9" s="50">
        <f t="shared" ref="JB9:KS9" si="16">JB10/JB11*100</f>
        <v>100</v>
      </c>
      <c r="JC9" s="50">
        <f t="shared" si="16"/>
        <v>100</v>
      </c>
      <c r="JD9" s="50">
        <f t="shared" si="16"/>
        <v>83.333333333333343</v>
      </c>
      <c r="JE9" s="50">
        <f t="shared" si="16"/>
        <v>91.666666666666657</v>
      </c>
      <c r="JF9" s="50">
        <f t="shared" si="16"/>
        <v>100</v>
      </c>
      <c r="JG9" s="50">
        <f t="shared" si="16"/>
        <v>100</v>
      </c>
      <c r="JH9" s="50">
        <f t="shared" si="16"/>
        <v>100</v>
      </c>
      <c r="JI9" s="50">
        <f t="shared" si="16"/>
        <v>100</v>
      </c>
      <c r="JJ9" s="50">
        <f t="shared" si="16"/>
        <v>92.857142857142861</v>
      </c>
      <c r="JK9" s="50">
        <f t="shared" si="16"/>
        <v>92.857142857142861</v>
      </c>
      <c r="JL9" s="50">
        <f t="shared" si="16"/>
        <v>100</v>
      </c>
      <c r="JM9" s="50">
        <f t="shared" si="16"/>
        <v>100</v>
      </c>
      <c r="JN9" s="50">
        <f t="shared" si="16"/>
        <v>100</v>
      </c>
      <c r="JO9" s="50">
        <f t="shared" si="16"/>
        <v>91.666666666666657</v>
      </c>
      <c r="JP9" s="50">
        <f t="shared" si="16"/>
        <v>83.333333333333343</v>
      </c>
      <c r="JQ9" s="50">
        <f t="shared" si="16"/>
        <v>83.333333333333343</v>
      </c>
      <c r="JR9" s="50">
        <f t="shared" si="16"/>
        <v>91.666666666666657</v>
      </c>
      <c r="JS9" s="50">
        <f t="shared" si="16"/>
        <v>83.333333333333343</v>
      </c>
      <c r="JT9" s="50">
        <f t="shared" si="16"/>
        <v>75</v>
      </c>
      <c r="JU9" s="50">
        <f t="shared" si="16"/>
        <v>83.333333333333343</v>
      </c>
      <c r="JV9" s="50">
        <f t="shared" si="16"/>
        <v>64.285714285714292</v>
      </c>
      <c r="JW9" s="50"/>
      <c r="JX9" s="50">
        <f t="shared" si="16"/>
        <v>91.666666666666657</v>
      </c>
      <c r="JY9" s="50">
        <f t="shared" si="16"/>
        <v>71.428571428571431</v>
      </c>
      <c r="JZ9" s="50">
        <f t="shared" si="16"/>
        <v>61.53846153846154</v>
      </c>
      <c r="KA9" s="50">
        <f t="shared" si="16"/>
        <v>57.142857142857139</v>
      </c>
      <c r="KB9" s="50">
        <f t="shared" si="16"/>
        <v>85.714285714285708</v>
      </c>
      <c r="KC9" s="50">
        <f t="shared" si="16"/>
        <v>100</v>
      </c>
      <c r="KD9" s="50">
        <f t="shared" si="16"/>
        <v>83.333333333333343</v>
      </c>
      <c r="KE9" s="50">
        <f t="shared" si="16"/>
        <v>100</v>
      </c>
      <c r="KF9" s="50">
        <f t="shared" si="16"/>
        <v>100</v>
      </c>
      <c r="KG9" s="50"/>
      <c r="KH9" s="50">
        <f t="shared" si="16"/>
        <v>83.333333333333343</v>
      </c>
      <c r="KI9" s="50">
        <f t="shared" si="16"/>
        <v>83.333333333333343</v>
      </c>
      <c r="KJ9" s="50">
        <f t="shared" si="16"/>
        <v>83.333333333333343</v>
      </c>
      <c r="KK9" s="50">
        <f t="shared" si="16"/>
        <v>100</v>
      </c>
      <c r="KL9" s="50">
        <f t="shared" si="16"/>
        <v>78.571428571428569</v>
      </c>
      <c r="KM9" s="50">
        <f t="shared" si="16"/>
        <v>57.142857142857139</v>
      </c>
      <c r="KN9" s="50">
        <f t="shared" si="16"/>
        <v>78.571428571428569</v>
      </c>
      <c r="KO9" s="50">
        <f t="shared" si="16"/>
        <v>71.428571428571431</v>
      </c>
      <c r="KP9" s="50">
        <f t="shared" si="16"/>
        <v>57.142857142857139</v>
      </c>
      <c r="KQ9" s="50">
        <f t="shared" si="16"/>
        <v>100</v>
      </c>
      <c r="KR9" s="50">
        <f t="shared" si="16"/>
        <v>71.428571428571431</v>
      </c>
      <c r="KS9" s="50">
        <f t="shared" si="16"/>
        <v>78.571428571428569</v>
      </c>
    </row>
    <row r="10" spans="1:305" ht="42" customHeight="1" x14ac:dyDescent="0.25">
      <c r="A10" s="321"/>
      <c r="B10" s="309" t="s">
        <v>250</v>
      </c>
      <c r="C10" s="31" t="s">
        <v>133</v>
      </c>
      <c r="D10" s="32">
        <v>14</v>
      </c>
      <c r="E10" s="32">
        <v>12</v>
      </c>
      <c r="F10" s="32">
        <v>12</v>
      </c>
      <c r="G10" s="32">
        <v>14</v>
      </c>
      <c r="H10" s="32">
        <v>14</v>
      </c>
      <c r="I10" s="32">
        <v>10</v>
      </c>
      <c r="J10" s="32">
        <v>12</v>
      </c>
      <c r="K10" s="32">
        <v>14</v>
      </c>
      <c r="L10" s="32">
        <v>14</v>
      </c>
      <c r="M10" s="32">
        <v>12</v>
      </c>
      <c r="N10" s="32">
        <v>14</v>
      </c>
      <c r="O10" s="32">
        <v>14</v>
      </c>
      <c r="P10" s="32">
        <v>14</v>
      </c>
      <c r="Q10" s="32">
        <v>12</v>
      </c>
      <c r="R10" s="32">
        <v>12</v>
      </c>
      <c r="S10" s="32">
        <v>14</v>
      </c>
      <c r="T10" s="32">
        <v>14</v>
      </c>
      <c r="U10" s="32">
        <v>14</v>
      </c>
      <c r="V10" s="32">
        <v>12</v>
      </c>
      <c r="W10" s="32">
        <v>12</v>
      </c>
      <c r="X10" s="32">
        <v>14</v>
      </c>
      <c r="Y10" s="32">
        <v>14</v>
      </c>
      <c r="Z10" s="32">
        <v>14</v>
      </c>
      <c r="AA10" s="32">
        <v>14</v>
      </c>
      <c r="AB10" s="32">
        <v>14</v>
      </c>
      <c r="AC10" s="32">
        <v>14</v>
      </c>
      <c r="AD10" s="32">
        <v>14</v>
      </c>
      <c r="AE10" s="32">
        <v>11</v>
      </c>
      <c r="AF10" s="32">
        <v>14</v>
      </c>
      <c r="AG10" s="32">
        <v>14</v>
      </c>
      <c r="AH10" s="32">
        <v>14</v>
      </c>
      <c r="AI10" s="32">
        <v>14</v>
      </c>
      <c r="AJ10" s="32">
        <v>9</v>
      </c>
      <c r="AK10" s="32">
        <v>13</v>
      </c>
      <c r="AL10" s="32">
        <v>14</v>
      </c>
      <c r="AM10" s="32">
        <v>14</v>
      </c>
      <c r="AN10" s="32">
        <v>10</v>
      </c>
      <c r="AO10" s="32">
        <v>14</v>
      </c>
      <c r="AP10" s="32">
        <v>13</v>
      </c>
      <c r="AQ10" s="32">
        <v>12</v>
      </c>
      <c r="AR10" s="32">
        <v>14</v>
      </c>
      <c r="AS10" s="32">
        <v>13</v>
      </c>
      <c r="AT10" s="32">
        <v>9</v>
      </c>
      <c r="AU10" s="32">
        <v>13</v>
      </c>
      <c r="AV10" s="32">
        <v>14</v>
      </c>
      <c r="AW10" s="32">
        <v>14</v>
      </c>
      <c r="AX10" s="32">
        <v>14</v>
      </c>
      <c r="AY10" s="32">
        <v>14</v>
      </c>
      <c r="AZ10" s="32">
        <v>10</v>
      </c>
      <c r="BA10" s="32">
        <v>14</v>
      </c>
      <c r="BB10" s="32">
        <v>14</v>
      </c>
      <c r="BC10" s="32">
        <v>11</v>
      </c>
      <c r="BD10" s="32">
        <v>13</v>
      </c>
      <c r="BE10" s="32">
        <v>14</v>
      </c>
      <c r="BF10" s="32">
        <v>12</v>
      </c>
      <c r="BG10" s="32">
        <v>12</v>
      </c>
      <c r="BH10" s="32">
        <v>14</v>
      </c>
      <c r="BI10" s="32">
        <v>8</v>
      </c>
      <c r="BJ10" s="32">
        <v>13</v>
      </c>
      <c r="BK10" s="32">
        <v>14</v>
      </c>
      <c r="BL10" s="32">
        <v>14</v>
      </c>
      <c r="BM10" s="32">
        <v>14</v>
      </c>
      <c r="BN10" s="32">
        <v>14</v>
      </c>
      <c r="BO10" s="32">
        <v>14</v>
      </c>
      <c r="BP10" s="32">
        <v>12</v>
      </c>
      <c r="BQ10" s="32">
        <v>13</v>
      </c>
      <c r="BR10" s="32">
        <v>14</v>
      </c>
      <c r="BS10" s="32">
        <v>0</v>
      </c>
      <c r="BT10" s="32">
        <v>0</v>
      </c>
      <c r="BU10" s="32">
        <v>0</v>
      </c>
      <c r="BV10" s="32">
        <v>0</v>
      </c>
      <c r="BW10" s="32">
        <v>12</v>
      </c>
      <c r="BX10" s="32">
        <v>11</v>
      </c>
      <c r="BY10" s="32">
        <v>12</v>
      </c>
      <c r="BZ10" s="32">
        <v>14</v>
      </c>
      <c r="CA10" s="32">
        <v>12</v>
      </c>
      <c r="CB10" s="32">
        <v>13</v>
      </c>
      <c r="CC10" s="32">
        <v>13</v>
      </c>
      <c r="CD10" s="32">
        <v>7</v>
      </c>
      <c r="CE10" s="32">
        <v>7</v>
      </c>
      <c r="CF10" s="32">
        <v>9</v>
      </c>
      <c r="CG10" s="32">
        <v>12</v>
      </c>
      <c r="CH10" s="32">
        <v>11</v>
      </c>
      <c r="CI10" s="32">
        <v>13</v>
      </c>
      <c r="CJ10" s="32">
        <v>12</v>
      </c>
      <c r="CK10" s="32">
        <v>11</v>
      </c>
      <c r="CL10" s="32">
        <v>10</v>
      </c>
      <c r="CM10" s="32">
        <v>12</v>
      </c>
      <c r="CN10" s="32">
        <v>12</v>
      </c>
      <c r="CO10" s="32">
        <v>11</v>
      </c>
      <c r="CP10" s="32">
        <v>9</v>
      </c>
      <c r="CQ10" s="32">
        <v>11</v>
      </c>
      <c r="CR10" s="32">
        <v>8</v>
      </c>
      <c r="CS10" s="32">
        <v>11</v>
      </c>
      <c r="CT10" s="32">
        <v>9</v>
      </c>
      <c r="CU10" s="32">
        <v>12</v>
      </c>
      <c r="CV10" s="32">
        <v>11</v>
      </c>
      <c r="CW10" s="32">
        <v>13</v>
      </c>
      <c r="CX10" s="32">
        <v>12</v>
      </c>
      <c r="CY10" s="32">
        <v>12</v>
      </c>
      <c r="CZ10" s="32">
        <v>12</v>
      </c>
      <c r="DA10" s="32">
        <v>9</v>
      </c>
      <c r="DB10" s="32">
        <v>12</v>
      </c>
      <c r="DC10" s="32">
        <v>11</v>
      </c>
      <c r="DD10" s="32">
        <v>11</v>
      </c>
      <c r="DE10" s="32">
        <v>10</v>
      </c>
      <c r="DF10" s="32">
        <v>12</v>
      </c>
      <c r="DG10" s="32">
        <v>11</v>
      </c>
      <c r="DH10" s="32">
        <v>9</v>
      </c>
      <c r="DI10" s="32">
        <v>12</v>
      </c>
      <c r="DJ10" s="32">
        <v>12</v>
      </c>
      <c r="DK10" s="32">
        <v>12</v>
      </c>
      <c r="DL10" s="32">
        <v>10</v>
      </c>
      <c r="DM10" s="32">
        <v>10</v>
      </c>
      <c r="DN10" s="32">
        <v>14</v>
      </c>
      <c r="DO10" s="32">
        <v>14</v>
      </c>
      <c r="DP10" s="32">
        <v>13</v>
      </c>
      <c r="DQ10" s="32">
        <v>10</v>
      </c>
      <c r="DR10" s="32">
        <v>10</v>
      </c>
      <c r="DS10" s="32">
        <v>13</v>
      </c>
      <c r="DT10" s="32">
        <v>11</v>
      </c>
      <c r="DU10" s="32">
        <v>12</v>
      </c>
      <c r="DV10" s="32">
        <v>12</v>
      </c>
      <c r="DW10" s="32">
        <v>12</v>
      </c>
      <c r="DX10" s="32">
        <v>11</v>
      </c>
      <c r="DY10" s="32">
        <v>8</v>
      </c>
      <c r="DZ10" s="32"/>
      <c r="EA10" s="32">
        <v>12</v>
      </c>
      <c r="EB10" s="32">
        <v>11</v>
      </c>
      <c r="EC10" s="32">
        <v>9</v>
      </c>
      <c r="ED10" s="32">
        <v>12</v>
      </c>
      <c r="EE10" s="32">
        <v>12</v>
      </c>
      <c r="EF10" s="32">
        <v>12</v>
      </c>
      <c r="EG10" s="32">
        <v>9</v>
      </c>
      <c r="EH10" s="32">
        <v>12</v>
      </c>
      <c r="EI10" s="32">
        <v>12</v>
      </c>
      <c r="EJ10" s="32">
        <v>13</v>
      </c>
      <c r="EK10" s="32">
        <v>12</v>
      </c>
      <c r="EL10" s="32">
        <v>12</v>
      </c>
      <c r="EM10" s="32">
        <v>11</v>
      </c>
      <c r="EN10" s="32">
        <v>12</v>
      </c>
      <c r="EO10" s="32">
        <v>13</v>
      </c>
      <c r="EP10" s="32">
        <v>12</v>
      </c>
      <c r="EQ10" s="32">
        <v>13</v>
      </c>
      <c r="ER10" s="32">
        <v>13</v>
      </c>
      <c r="ES10" s="32">
        <v>12</v>
      </c>
      <c r="ET10" s="32">
        <v>4</v>
      </c>
      <c r="EU10" s="32">
        <v>12</v>
      </c>
      <c r="EV10" s="32">
        <v>12</v>
      </c>
      <c r="EW10" s="32">
        <v>13</v>
      </c>
      <c r="EX10" s="32">
        <v>14</v>
      </c>
      <c r="EY10" s="32">
        <v>11</v>
      </c>
      <c r="EZ10" s="32">
        <v>11</v>
      </c>
      <c r="FA10" s="32">
        <v>12</v>
      </c>
      <c r="FB10" s="32">
        <v>11</v>
      </c>
      <c r="FC10" s="32">
        <v>11</v>
      </c>
      <c r="FD10" s="32">
        <v>13</v>
      </c>
      <c r="FE10" s="32">
        <v>12</v>
      </c>
      <c r="FF10" s="32">
        <v>12</v>
      </c>
      <c r="FG10" s="32">
        <v>11</v>
      </c>
      <c r="FH10" s="32">
        <v>12</v>
      </c>
      <c r="FI10" s="32">
        <v>6</v>
      </c>
      <c r="FJ10" s="32">
        <v>10</v>
      </c>
      <c r="FK10" s="32">
        <v>10</v>
      </c>
      <c r="FL10" s="32">
        <v>11</v>
      </c>
      <c r="FM10" s="32">
        <v>11</v>
      </c>
      <c r="FN10" s="32">
        <v>12</v>
      </c>
      <c r="FO10" s="32"/>
      <c r="FP10" s="32">
        <v>10</v>
      </c>
      <c r="FQ10" s="32">
        <v>11</v>
      </c>
      <c r="FR10" s="32">
        <v>11</v>
      </c>
      <c r="FS10" s="32">
        <v>10</v>
      </c>
      <c r="FT10" s="32">
        <v>11</v>
      </c>
      <c r="FU10" s="32"/>
      <c r="FV10" s="32">
        <v>12</v>
      </c>
      <c r="FW10" s="32">
        <v>12</v>
      </c>
      <c r="FX10" s="32">
        <v>12</v>
      </c>
      <c r="FY10" s="32">
        <v>11</v>
      </c>
      <c r="FZ10" s="32">
        <v>11</v>
      </c>
      <c r="GA10" s="32">
        <v>11</v>
      </c>
      <c r="GB10" s="32">
        <v>10</v>
      </c>
      <c r="GC10" s="32">
        <v>10</v>
      </c>
      <c r="GD10" s="32">
        <v>12</v>
      </c>
      <c r="GE10" s="32">
        <v>14</v>
      </c>
      <c r="GF10" s="32">
        <v>14</v>
      </c>
      <c r="GG10" s="32">
        <v>14</v>
      </c>
      <c r="GH10" s="32">
        <v>13</v>
      </c>
      <c r="GI10" s="32">
        <v>14</v>
      </c>
      <c r="GJ10" s="32">
        <v>12</v>
      </c>
      <c r="GK10" s="32">
        <v>12</v>
      </c>
      <c r="GL10" s="32">
        <v>10</v>
      </c>
      <c r="GM10" s="32">
        <v>12</v>
      </c>
      <c r="GN10" s="32">
        <v>13</v>
      </c>
      <c r="GO10" s="32">
        <v>12</v>
      </c>
      <c r="GP10" s="32">
        <v>12</v>
      </c>
      <c r="GQ10" s="32">
        <v>12</v>
      </c>
      <c r="GR10" s="32">
        <v>12</v>
      </c>
      <c r="GS10" s="32"/>
      <c r="GT10" s="32">
        <v>12</v>
      </c>
      <c r="GU10" s="32">
        <v>12</v>
      </c>
      <c r="GV10" s="32">
        <v>11</v>
      </c>
      <c r="GW10" s="32">
        <v>8</v>
      </c>
      <c r="GX10" s="32">
        <v>10</v>
      </c>
      <c r="GY10" s="32">
        <v>12</v>
      </c>
      <c r="GZ10" s="32">
        <v>9</v>
      </c>
      <c r="HA10" s="32">
        <v>11</v>
      </c>
      <c r="HB10" s="32">
        <v>11</v>
      </c>
      <c r="HC10" s="32">
        <v>12</v>
      </c>
      <c r="HD10" s="32">
        <v>12</v>
      </c>
      <c r="HE10" s="32">
        <v>12</v>
      </c>
      <c r="HF10" s="32">
        <v>10</v>
      </c>
      <c r="HG10" s="32">
        <v>10</v>
      </c>
      <c r="HH10" s="32">
        <v>11</v>
      </c>
      <c r="HI10" s="32">
        <v>11</v>
      </c>
      <c r="HJ10" s="32">
        <v>12</v>
      </c>
      <c r="HK10" s="32">
        <v>11</v>
      </c>
      <c r="HL10" s="32">
        <v>12</v>
      </c>
      <c r="HM10" s="32">
        <v>14</v>
      </c>
      <c r="HN10" s="32">
        <v>12</v>
      </c>
      <c r="HO10" s="32">
        <v>11</v>
      </c>
      <c r="HP10" s="32">
        <v>11</v>
      </c>
      <c r="HQ10" s="32">
        <v>13</v>
      </c>
      <c r="HR10" s="32">
        <v>11</v>
      </c>
      <c r="HS10" s="32">
        <v>12</v>
      </c>
      <c r="HT10" s="32">
        <v>10</v>
      </c>
      <c r="HU10" s="32">
        <v>12</v>
      </c>
      <c r="HV10" s="32">
        <v>12</v>
      </c>
      <c r="HW10" s="32">
        <v>12</v>
      </c>
      <c r="HX10" s="32">
        <v>12</v>
      </c>
      <c r="HY10" s="32">
        <v>12</v>
      </c>
      <c r="HZ10" s="32">
        <v>11</v>
      </c>
      <c r="IA10" s="32">
        <v>10</v>
      </c>
      <c r="IB10" s="32">
        <v>11</v>
      </c>
      <c r="IC10" s="32">
        <v>12</v>
      </c>
      <c r="ID10" s="32">
        <v>9</v>
      </c>
      <c r="IE10" s="32">
        <v>11</v>
      </c>
      <c r="IF10" s="32">
        <v>14</v>
      </c>
      <c r="IG10" s="32">
        <v>11</v>
      </c>
      <c r="IH10" s="32">
        <v>11</v>
      </c>
      <c r="II10" s="32">
        <v>11</v>
      </c>
      <c r="IJ10" s="32">
        <v>13</v>
      </c>
      <c r="IK10" s="32">
        <v>12</v>
      </c>
      <c r="IL10" s="32">
        <v>12</v>
      </c>
      <c r="IM10" s="32">
        <v>11</v>
      </c>
      <c r="IN10" s="32">
        <v>12</v>
      </c>
      <c r="IO10" s="32">
        <v>13</v>
      </c>
      <c r="IP10" s="32">
        <v>14</v>
      </c>
      <c r="IQ10" s="32">
        <v>14</v>
      </c>
      <c r="IR10" s="32">
        <v>12</v>
      </c>
      <c r="IS10" s="32">
        <v>14</v>
      </c>
      <c r="IT10" s="32">
        <v>11</v>
      </c>
      <c r="IU10" s="32">
        <v>14</v>
      </c>
      <c r="IV10" s="32">
        <v>13</v>
      </c>
      <c r="IW10" s="32">
        <v>14</v>
      </c>
      <c r="IX10" s="32">
        <v>14</v>
      </c>
      <c r="IY10" s="32">
        <v>6</v>
      </c>
      <c r="IZ10" s="32">
        <v>12</v>
      </c>
      <c r="JA10" s="32">
        <v>14</v>
      </c>
      <c r="JB10" s="32">
        <v>14</v>
      </c>
      <c r="JC10" s="32">
        <v>14</v>
      </c>
      <c r="JD10" s="32">
        <v>10</v>
      </c>
      <c r="JE10" s="32">
        <v>11</v>
      </c>
      <c r="JF10" s="32">
        <v>14</v>
      </c>
      <c r="JG10" s="32">
        <v>14</v>
      </c>
      <c r="JH10" s="32">
        <v>14</v>
      </c>
      <c r="JI10" s="32">
        <v>14</v>
      </c>
      <c r="JJ10" s="32">
        <v>13</v>
      </c>
      <c r="JK10" s="32">
        <v>13</v>
      </c>
      <c r="JL10" s="32">
        <v>14</v>
      </c>
      <c r="JM10" s="32">
        <v>9</v>
      </c>
      <c r="JN10" s="32">
        <v>12</v>
      </c>
      <c r="JO10" s="32">
        <v>11</v>
      </c>
      <c r="JP10" s="32">
        <v>10</v>
      </c>
      <c r="JQ10" s="32">
        <v>10</v>
      </c>
      <c r="JR10" s="32">
        <v>11</v>
      </c>
      <c r="JS10" s="32">
        <v>10</v>
      </c>
      <c r="JT10" s="32">
        <v>9</v>
      </c>
      <c r="JU10" s="32">
        <v>10</v>
      </c>
      <c r="JV10" s="32">
        <v>9</v>
      </c>
      <c r="JW10" s="32"/>
      <c r="JX10" s="32">
        <v>11</v>
      </c>
      <c r="JY10" s="32">
        <v>10</v>
      </c>
      <c r="JZ10" s="32">
        <v>8</v>
      </c>
      <c r="KA10" s="32">
        <v>8</v>
      </c>
      <c r="KB10" s="32">
        <v>12</v>
      </c>
      <c r="KC10" s="32">
        <v>12</v>
      </c>
      <c r="KD10" s="32">
        <v>10</v>
      </c>
      <c r="KE10" s="32">
        <v>9</v>
      </c>
      <c r="KF10" s="32">
        <v>12</v>
      </c>
      <c r="KG10" s="32"/>
      <c r="KH10" s="32">
        <v>10</v>
      </c>
      <c r="KI10" s="32">
        <v>10</v>
      </c>
      <c r="KJ10" s="32">
        <v>10</v>
      </c>
      <c r="KK10" s="32">
        <v>12</v>
      </c>
      <c r="KL10" s="32">
        <v>11</v>
      </c>
      <c r="KM10" s="32">
        <v>8</v>
      </c>
      <c r="KN10" s="32">
        <v>11</v>
      </c>
      <c r="KO10" s="32">
        <v>10</v>
      </c>
      <c r="KP10" s="32">
        <v>8</v>
      </c>
      <c r="KQ10" s="32">
        <v>12</v>
      </c>
      <c r="KR10" s="32">
        <v>10</v>
      </c>
      <c r="KS10" s="32">
        <v>11</v>
      </c>
    </row>
    <row r="11" spans="1:305" ht="42" customHeight="1" x14ac:dyDescent="0.25">
      <c r="A11" s="321"/>
      <c r="B11" s="309"/>
      <c r="C11" s="31" t="s">
        <v>134</v>
      </c>
      <c r="D11" s="33">
        <v>14</v>
      </c>
      <c r="E11" s="33">
        <v>12</v>
      </c>
      <c r="F11" s="33">
        <v>14</v>
      </c>
      <c r="G11" s="33">
        <v>14</v>
      </c>
      <c r="H11" s="33">
        <v>14</v>
      </c>
      <c r="I11" s="33">
        <v>14</v>
      </c>
      <c r="J11" s="33">
        <v>14</v>
      </c>
      <c r="K11" s="33">
        <v>14</v>
      </c>
      <c r="L11" s="33">
        <v>14</v>
      </c>
      <c r="M11" s="33">
        <v>12</v>
      </c>
      <c r="N11" s="33">
        <v>14</v>
      </c>
      <c r="O11" s="33">
        <v>14</v>
      </c>
      <c r="P11" s="33">
        <v>14</v>
      </c>
      <c r="Q11" s="33">
        <v>14</v>
      </c>
      <c r="R11" s="33">
        <v>12</v>
      </c>
      <c r="S11" s="33">
        <v>14</v>
      </c>
      <c r="T11" s="33">
        <v>14</v>
      </c>
      <c r="U11" s="33">
        <v>14</v>
      </c>
      <c r="V11" s="33">
        <v>12</v>
      </c>
      <c r="W11" s="33">
        <v>14</v>
      </c>
      <c r="X11" s="33">
        <v>14</v>
      </c>
      <c r="Y11" s="33">
        <v>14</v>
      </c>
      <c r="Z11" s="33">
        <v>14</v>
      </c>
      <c r="AA11" s="33">
        <v>14</v>
      </c>
      <c r="AB11" s="33">
        <v>14</v>
      </c>
      <c r="AC11" s="33">
        <v>14</v>
      </c>
      <c r="AD11" s="33">
        <v>14</v>
      </c>
      <c r="AE11" s="33">
        <v>14</v>
      </c>
      <c r="AF11" s="33">
        <v>14</v>
      </c>
      <c r="AG11" s="33">
        <v>14</v>
      </c>
      <c r="AH11" s="33">
        <v>14</v>
      </c>
      <c r="AI11" s="33">
        <v>14</v>
      </c>
      <c r="AJ11" s="33">
        <v>14</v>
      </c>
      <c r="AK11" s="33">
        <v>14</v>
      </c>
      <c r="AL11" s="33">
        <v>14</v>
      </c>
      <c r="AM11" s="33">
        <v>14</v>
      </c>
      <c r="AN11" s="33">
        <v>11</v>
      </c>
      <c r="AO11" s="33">
        <v>14</v>
      </c>
      <c r="AP11" s="33">
        <v>14</v>
      </c>
      <c r="AQ11" s="33">
        <v>14</v>
      </c>
      <c r="AR11" s="33">
        <v>14</v>
      </c>
      <c r="AS11" s="33">
        <v>14</v>
      </c>
      <c r="AT11" s="33">
        <v>9</v>
      </c>
      <c r="AU11" s="33">
        <v>14</v>
      </c>
      <c r="AV11" s="33">
        <v>14</v>
      </c>
      <c r="AW11" s="33">
        <v>14</v>
      </c>
      <c r="AX11" s="33">
        <v>14</v>
      </c>
      <c r="AY11" s="33">
        <v>14</v>
      </c>
      <c r="AZ11" s="33">
        <v>14</v>
      </c>
      <c r="BA11" s="33">
        <v>14</v>
      </c>
      <c r="BB11" s="33">
        <v>14</v>
      </c>
      <c r="BC11" s="33">
        <v>14</v>
      </c>
      <c r="BD11" s="33">
        <v>14</v>
      </c>
      <c r="BE11" s="33">
        <v>14</v>
      </c>
      <c r="BF11" s="33">
        <v>14</v>
      </c>
      <c r="BG11" s="33">
        <v>12</v>
      </c>
      <c r="BH11" s="33">
        <v>14</v>
      </c>
      <c r="BI11" s="33">
        <v>11</v>
      </c>
      <c r="BJ11" s="33">
        <v>14</v>
      </c>
      <c r="BK11" s="33">
        <v>14</v>
      </c>
      <c r="BL11" s="33">
        <v>14</v>
      </c>
      <c r="BM11" s="33">
        <v>14</v>
      </c>
      <c r="BN11" s="33">
        <v>14</v>
      </c>
      <c r="BO11" s="33">
        <v>14</v>
      </c>
      <c r="BP11" s="33">
        <v>12</v>
      </c>
      <c r="BQ11" s="33">
        <v>14</v>
      </c>
      <c r="BR11" s="33">
        <v>14</v>
      </c>
      <c r="BS11" s="33">
        <v>14</v>
      </c>
      <c r="BT11" s="33">
        <v>14</v>
      </c>
      <c r="BU11" s="33">
        <v>14</v>
      </c>
      <c r="BV11" s="33">
        <v>14</v>
      </c>
      <c r="BW11" s="33">
        <v>12</v>
      </c>
      <c r="BX11" s="33">
        <v>14</v>
      </c>
      <c r="BY11" s="33">
        <v>13</v>
      </c>
      <c r="BZ11" s="33">
        <v>14</v>
      </c>
      <c r="CA11" s="33">
        <v>14</v>
      </c>
      <c r="CB11" s="33">
        <v>14</v>
      </c>
      <c r="CC11" s="33">
        <v>14</v>
      </c>
      <c r="CD11" s="33">
        <v>12</v>
      </c>
      <c r="CE11" s="33">
        <v>13</v>
      </c>
      <c r="CF11" s="33">
        <v>12</v>
      </c>
      <c r="CG11" s="33">
        <v>14</v>
      </c>
      <c r="CH11" s="33">
        <v>12</v>
      </c>
      <c r="CI11" s="33">
        <v>14</v>
      </c>
      <c r="CJ11" s="33">
        <v>14</v>
      </c>
      <c r="CK11" s="33">
        <v>14</v>
      </c>
      <c r="CL11" s="33">
        <v>12</v>
      </c>
      <c r="CM11" s="33">
        <v>13</v>
      </c>
      <c r="CN11" s="33">
        <v>13</v>
      </c>
      <c r="CO11" s="33">
        <v>14</v>
      </c>
      <c r="CP11" s="33">
        <v>13</v>
      </c>
      <c r="CQ11" s="33">
        <v>12</v>
      </c>
      <c r="CR11" s="33">
        <v>12</v>
      </c>
      <c r="CS11" s="33">
        <v>12</v>
      </c>
      <c r="CT11" s="33">
        <v>13</v>
      </c>
      <c r="CU11" s="33">
        <v>12</v>
      </c>
      <c r="CV11" s="33">
        <v>14</v>
      </c>
      <c r="CW11" s="33">
        <v>13</v>
      </c>
      <c r="CX11" s="33">
        <v>14</v>
      </c>
      <c r="CY11" s="33">
        <v>13</v>
      </c>
      <c r="CZ11" s="33">
        <v>13</v>
      </c>
      <c r="DA11" s="33">
        <v>14</v>
      </c>
      <c r="DB11" s="33">
        <v>14</v>
      </c>
      <c r="DC11" s="33">
        <v>14</v>
      </c>
      <c r="DD11" s="33">
        <v>12</v>
      </c>
      <c r="DE11" s="33">
        <v>11</v>
      </c>
      <c r="DF11" s="33">
        <v>14</v>
      </c>
      <c r="DG11" s="33">
        <v>12</v>
      </c>
      <c r="DH11" s="33">
        <v>12</v>
      </c>
      <c r="DI11" s="33">
        <v>13</v>
      </c>
      <c r="DJ11" s="33">
        <v>12</v>
      </c>
      <c r="DK11" s="33">
        <v>14</v>
      </c>
      <c r="DL11" s="33">
        <v>12</v>
      </c>
      <c r="DM11" s="33">
        <v>12</v>
      </c>
      <c r="DN11" s="33">
        <v>14</v>
      </c>
      <c r="DO11" s="33">
        <v>14</v>
      </c>
      <c r="DP11" s="33">
        <v>14</v>
      </c>
      <c r="DQ11" s="33">
        <v>12</v>
      </c>
      <c r="DR11" s="33">
        <v>10</v>
      </c>
      <c r="DS11" s="33">
        <v>13</v>
      </c>
      <c r="DT11" s="33">
        <v>12</v>
      </c>
      <c r="DU11" s="33">
        <v>12</v>
      </c>
      <c r="DV11" s="33">
        <v>12</v>
      </c>
      <c r="DW11" s="33">
        <v>12</v>
      </c>
      <c r="DX11" s="33">
        <v>14</v>
      </c>
      <c r="DY11" s="33">
        <v>12</v>
      </c>
      <c r="DZ11" s="33"/>
      <c r="EA11" s="33">
        <v>12</v>
      </c>
      <c r="EB11" s="33">
        <v>12</v>
      </c>
      <c r="EC11" s="33">
        <v>10</v>
      </c>
      <c r="ED11" s="33">
        <v>12</v>
      </c>
      <c r="EE11" s="33">
        <v>12</v>
      </c>
      <c r="EF11" s="33">
        <v>13</v>
      </c>
      <c r="EG11" s="33">
        <v>12</v>
      </c>
      <c r="EH11" s="33">
        <v>12</v>
      </c>
      <c r="EI11" s="33">
        <v>13</v>
      </c>
      <c r="EJ11" s="33">
        <v>13</v>
      </c>
      <c r="EK11" s="33">
        <v>12</v>
      </c>
      <c r="EL11" s="33">
        <v>12</v>
      </c>
      <c r="EM11" s="33">
        <v>12</v>
      </c>
      <c r="EN11" s="33">
        <v>12</v>
      </c>
      <c r="EO11" s="33">
        <v>14</v>
      </c>
      <c r="EP11" s="33">
        <v>12</v>
      </c>
      <c r="EQ11" s="33">
        <v>14</v>
      </c>
      <c r="ER11" s="33">
        <v>14</v>
      </c>
      <c r="ES11" s="33">
        <v>12</v>
      </c>
      <c r="ET11" s="33">
        <v>13</v>
      </c>
      <c r="EU11" s="33">
        <v>12</v>
      </c>
      <c r="EV11" s="33">
        <v>14</v>
      </c>
      <c r="EW11" s="33">
        <v>13</v>
      </c>
      <c r="EX11" s="33">
        <v>14</v>
      </c>
      <c r="EY11" s="33">
        <v>11</v>
      </c>
      <c r="EZ11" s="33">
        <v>12</v>
      </c>
      <c r="FA11" s="33">
        <v>12</v>
      </c>
      <c r="FB11" s="33">
        <v>12</v>
      </c>
      <c r="FC11" s="33">
        <v>13</v>
      </c>
      <c r="FD11" s="33">
        <v>13</v>
      </c>
      <c r="FE11" s="33">
        <v>12</v>
      </c>
      <c r="FF11" s="33">
        <v>12</v>
      </c>
      <c r="FG11" s="33">
        <v>13</v>
      </c>
      <c r="FH11" s="33">
        <v>12</v>
      </c>
      <c r="FI11" s="33">
        <v>12</v>
      </c>
      <c r="FJ11" s="33">
        <v>12</v>
      </c>
      <c r="FK11" s="33">
        <v>12</v>
      </c>
      <c r="FL11" s="33">
        <v>12</v>
      </c>
      <c r="FM11" s="33">
        <v>12</v>
      </c>
      <c r="FN11" s="33">
        <v>12</v>
      </c>
      <c r="FO11" s="33"/>
      <c r="FP11" s="33">
        <v>12</v>
      </c>
      <c r="FQ11" s="33">
        <v>12</v>
      </c>
      <c r="FR11" s="33">
        <v>12</v>
      </c>
      <c r="FS11" s="33">
        <v>12</v>
      </c>
      <c r="FT11" s="33">
        <v>12</v>
      </c>
      <c r="FU11" s="33"/>
      <c r="FV11" s="33">
        <v>12</v>
      </c>
      <c r="FW11" s="33">
        <v>12</v>
      </c>
      <c r="FX11" s="33">
        <v>12</v>
      </c>
      <c r="FY11" s="33">
        <v>14</v>
      </c>
      <c r="FZ11" s="33">
        <v>12</v>
      </c>
      <c r="GA11" s="33">
        <v>12</v>
      </c>
      <c r="GB11" s="33">
        <v>14</v>
      </c>
      <c r="GC11" s="33">
        <v>12</v>
      </c>
      <c r="GD11" s="33">
        <v>12</v>
      </c>
      <c r="GE11" s="33">
        <v>14</v>
      </c>
      <c r="GF11" s="33">
        <v>14</v>
      </c>
      <c r="GG11" s="33">
        <v>14</v>
      </c>
      <c r="GH11" s="33">
        <v>13</v>
      </c>
      <c r="GI11" s="33">
        <v>14</v>
      </c>
      <c r="GJ11" s="33">
        <v>12</v>
      </c>
      <c r="GK11" s="33">
        <v>12</v>
      </c>
      <c r="GL11" s="33">
        <v>13</v>
      </c>
      <c r="GM11" s="33">
        <v>12</v>
      </c>
      <c r="GN11" s="33">
        <v>13</v>
      </c>
      <c r="GO11" s="33">
        <v>12</v>
      </c>
      <c r="GP11" s="33">
        <v>12</v>
      </c>
      <c r="GQ11" s="33">
        <v>12</v>
      </c>
      <c r="GR11" s="33">
        <v>12</v>
      </c>
      <c r="GS11" s="33"/>
      <c r="GT11" s="33">
        <v>12</v>
      </c>
      <c r="GU11" s="33">
        <v>12</v>
      </c>
      <c r="GV11" s="33">
        <v>12</v>
      </c>
      <c r="GW11" s="33">
        <v>12</v>
      </c>
      <c r="GX11" s="33">
        <v>12</v>
      </c>
      <c r="GY11" s="33">
        <v>14</v>
      </c>
      <c r="GZ11" s="33">
        <v>13</v>
      </c>
      <c r="HA11" s="33">
        <v>13</v>
      </c>
      <c r="HB11" s="33">
        <v>12</v>
      </c>
      <c r="HC11" s="33">
        <v>12</v>
      </c>
      <c r="HD11" s="33">
        <v>12</v>
      </c>
      <c r="HE11" s="33">
        <v>14</v>
      </c>
      <c r="HF11" s="33">
        <v>14</v>
      </c>
      <c r="HG11" s="33">
        <v>12</v>
      </c>
      <c r="HH11" s="33">
        <v>12</v>
      </c>
      <c r="HI11" s="33">
        <v>13</v>
      </c>
      <c r="HJ11" s="33">
        <v>12</v>
      </c>
      <c r="HK11" s="33">
        <v>12</v>
      </c>
      <c r="HL11" s="33">
        <v>12</v>
      </c>
      <c r="HM11" s="33">
        <v>14</v>
      </c>
      <c r="HN11" s="33">
        <v>12</v>
      </c>
      <c r="HO11" s="33">
        <v>12</v>
      </c>
      <c r="HP11" s="33">
        <v>13</v>
      </c>
      <c r="HQ11" s="33">
        <v>13</v>
      </c>
      <c r="HR11" s="33">
        <v>12</v>
      </c>
      <c r="HS11" s="33">
        <v>12</v>
      </c>
      <c r="HT11" s="33">
        <v>12</v>
      </c>
      <c r="HU11" s="33">
        <v>13</v>
      </c>
      <c r="HV11" s="33">
        <v>12</v>
      </c>
      <c r="HW11" s="33">
        <v>12</v>
      </c>
      <c r="HX11" s="33">
        <v>12</v>
      </c>
      <c r="HY11" s="33">
        <v>12</v>
      </c>
      <c r="HZ11" s="33">
        <v>14</v>
      </c>
      <c r="IA11" s="33">
        <v>12</v>
      </c>
      <c r="IB11" s="33">
        <v>12</v>
      </c>
      <c r="IC11" s="33">
        <v>12</v>
      </c>
      <c r="ID11" s="33">
        <v>12</v>
      </c>
      <c r="IE11" s="33">
        <v>12</v>
      </c>
      <c r="IF11" s="33">
        <v>14</v>
      </c>
      <c r="IG11" s="33">
        <v>13</v>
      </c>
      <c r="IH11" s="33">
        <v>12</v>
      </c>
      <c r="II11" s="33">
        <v>14</v>
      </c>
      <c r="IJ11" s="33">
        <v>14</v>
      </c>
      <c r="IK11" s="33">
        <v>12</v>
      </c>
      <c r="IL11" s="33">
        <v>12</v>
      </c>
      <c r="IM11" s="33">
        <v>12</v>
      </c>
      <c r="IN11" s="33">
        <v>14</v>
      </c>
      <c r="IO11" s="33">
        <v>14</v>
      </c>
      <c r="IP11" s="33">
        <v>14</v>
      </c>
      <c r="IQ11" s="33">
        <v>14</v>
      </c>
      <c r="IR11" s="33">
        <v>14</v>
      </c>
      <c r="IS11" s="33">
        <v>14</v>
      </c>
      <c r="IT11" s="33">
        <v>14</v>
      </c>
      <c r="IU11" s="33">
        <v>14</v>
      </c>
      <c r="IV11" s="33">
        <v>14</v>
      </c>
      <c r="IW11" s="33">
        <v>14</v>
      </c>
      <c r="IX11" s="33">
        <v>14</v>
      </c>
      <c r="IY11" s="33">
        <v>10</v>
      </c>
      <c r="IZ11" s="33">
        <v>14</v>
      </c>
      <c r="JA11" s="33">
        <v>14</v>
      </c>
      <c r="JB11" s="33">
        <v>14</v>
      </c>
      <c r="JC11" s="33">
        <v>14</v>
      </c>
      <c r="JD11" s="33">
        <v>12</v>
      </c>
      <c r="JE11" s="33">
        <v>12</v>
      </c>
      <c r="JF11" s="33">
        <v>14</v>
      </c>
      <c r="JG11" s="33">
        <v>14</v>
      </c>
      <c r="JH11" s="33">
        <v>14</v>
      </c>
      <c r="JI11" s="33">
        <v>14</v>
      </c>
      <c r="JJ11" s="33">
        <v>14</v>
      </c>
      <c r="JK11" s="33">
        <v>14</v>
      </c>
      <c r="JL11" s="33">
        <v>14</v>
      </c>
      <c r="JM11" s="33">
        <v>9</v>
      </c>
      <c r="JN11" s="33">
        <v>12</v>
      </c>
      <c r="JO11" s="33">
        <v>12</v>
      </c>
      <c r="JP11" s="33">
        <v>12</v>
      </c>
      <c r="JQ11" s="33">
        <v>12</v>
      </c>
      <c r="JR11" s="33">
        <v>12</v>
      </c>
      <c r="JS11" s="33">
        <v>12</v>
      </c>
      <c r="JT11" s="33">
        <v>12</v>
      </c>
      <c r="JU11" s="33">
        <v>12</v>
      </c>
      <c r="JV11" s="33">
        <v>14</v>
      </c>
      <c r="JW11" s="33"/>
      <c r="JX11" s="33">
        <v>12</v>
      </c>
      <c r="JY11" s="33">
        <v>14</v>
      </c>
      <c r="JZ11" s="33">
        <v>13</v>
      </c>
      <c r="KA11" s="33">
        <v>14</v>
      </c>
      <c r="KB11" s="33">
        <v>14</v>
      </c>
      <c r="KC11" s="33">
        <v>12</v>
      </c>
      <c r="KD11" s="33">
        <v>12</v>
      </c>
      <c r="KE11" s="33">
        <v>9</v>
      </c>
      <c r="KF11" s="33">
        <v>12</v>
      </c>
      <c r="KG11" s="33"/>
      <c r="KH11" s="33">
        <v>12</v>
      </c>
      <c r="KI11" s="33">
        <v>12</v>
      </c>
      <c r="KJ11" s="33">
        <v>12</v>
      </c>
      <c r="KK11" s="33">
        <v>12</v>
      </c>
      <c r="KL11" s="33">
        <v>14</v>
      </c>
      <c r="KM11" s="33">
        <v>14</v>
      </c>
      <c r="KN11" s="33">
        <v>14</v>
      </c>
      <c r="KO11" s="33">
        <v>14</v>
      </c>
      <c r="KP11" s="33">
        <v>14</v>
      </c>
      <c r="KQ11" s="33">
        <v>12</v>
      </c>
      <c r="KR11" s="33">
        <v>14</v>
      </c>
      <c r="KS11" s="33">
        <v>14</v>
      </c>
    </row>
    <row r="12" spans="1:305" s="35" customFormat="1" ht="24" hidden="1" customHeight="1" x14ac:dyDescent="0.25">
      <c r="A12" s="321"/>
      <c r="B12" s="310" t="s">
        <v>135</v>
      </c>
      <c r="C12" s="310"/>
      <c r="D12" s="34">
        <v>92.307692307692307</v>
      </c>
      <c r="E12" s="34">
        <v>100</v>
      </c>
      <c r="F12" s="34">
        <v>101</v>
      </c>
      <c r="G12" s="34">
        <v>102</v>
      </c>
      <c r="H12" s="34">
        <v>103</v>
      </c>
      <c r="I12" s="34">
        <v>104</v>
      </c>
      <c r="J12" s="34">
        <v>105</v>
      </c>
      <c r="K12" s="34">
        <v>106</v>
      </c>
      <c r="L12" s="34">
        <v>107</v>
      </c>
      <c r="M12" s="34">
        <v>108</v>
      </c>
      <c r="N12" s="34">
        <v>109</v>
      </c>
      <c r="O12" s="34">
        <v>110</v>
      </c>
      <c r="P12" s="34">
        <v>111</v>
      </c>
      <c r="Q12" s="34">
        <v>112</v>
      </c>
      <c r="R12" s="34">
        <v>113</v>
      </c>
      <c r="S12" s="34">
        <v>114</v>
      </c>
      <c r="T12" s="34">
        <v>115</v>
      </c>
      <c r="U12" s="34">
        <v>116</v>
      </c>
      <c r="V12" s="34">
        <v>117</v>
      </c>
      <c r="W12" s="34">
        <v>118</v>
      </c>
      <c r="X12" s="34">
        <v>119</v>
      </c>
      <c r="Y12" s="34">
        <v>120</v>
      </c>
      <c r="Z12" s="34">
        <v>121</v>
      </c>
      <c r="AA12" s="34">
        <v>122</v>
      </c>
      <c r="AB12" s="34">
        <v>123</v>
      </c>
      <c r="AC12" s="34">
        <v>124</v>
      </c>
      <c r="AD12" s="34">
        <v>125</v>
      </c>
      <c r="AE12" s="34">
        <v>126</v>
      </c>
      <c r="AF12" s="34">
        <v>127</v>
      </c>
      <c r="AG12" s="34">
        <v>128</v>
      </c>
      <c r="AH12" s="34">
        <v>129</v>
      </c>
      <c r="AI12" s="34">
        <v>130</v>
      </c>
      <c r="AJ12" s="34">
        <v>131</v>
      </c>
      <c r="AK12" s="34">
        <v>132</v>
      </c>
      <c r="AL12" s="34">
        <v>133</v>
      </c>
      <c r="AM12" s="34">
        <v>134</v>
      </c>
      <c r="AN12" s="34">
        <v>135</v>
      </c>
      <c r="AO12" s="34">
        <v>136</v>
      </c>
      <c r="AP12" s="34">
        <v>137</v>
      </c>
      <c r="AQ12" s="34">
        <v>138</v>
      </c>
      <c r="AR12" s="34">
        <v>139</v>
      </c>
      <c r="AS12" s="34">
        <v>140</v>
      </c>
      <c r="AT12" s="34">
        <v>141</v>
      </c>
      <c r="AU12" s="34">
        <v>142</v>
      </c>
      <c r="AV12" s="34">
        <v>143</v>
      </c>
      <c r="AW12" s="34">
        <v>144</v>
      </c>
      <c r="AX12" s="34">
        <v>145</v>
      </c>
      <c r="AY12" s="34">
        <v>146</v>
      </c>
      <c r="AZ12" s="34">
        <v>147</v>
      </c>
      <c r="BA12" s="34">
        <v>148</v>
      </c>
      <c r="BB12" s="34">
        <v>149</v>
      </c>
      <c r="BC12" s="34">
        <v>150</v>
      </c>
      <c r="BD12" s="34">
        <v>151</v>
      </c>
      <c r="BE12" s="34">
        <v>152</v>
      </c>
      <c r="BF12" s="34">
        <v>153</v>
      </c>
      <c r="BG12" s="34">
        <v>154</v>
      </c>
      <c r="BH12" s="34">
        <v>155</v>
      </c>
      <c r="BI12" s="34">
        <v>156</v>
      </c>
      <c r="BJ12" s="34">
        <v>157</v>
      </c>
      <c r="BK12" s="34">
        <v>158</v>
      </c>
      <c r="BL12" s="34">
        <v>159</v>
      </c>
      <c r="BM12" s="34">
        <v>160</v>
      </c>
      <c r="BN12" s="34">
        <v>161</v>
      </c>
      <c r="BO12" s="34">
        <v>162</v>
      </c>
      <c r="BP12" s="34">
        <v>163</v>
      </c>
      <c r="BQ12" s="34">
        <v>164</v>
      </c>
      <c r="BR12" s="34">
        <v>165</v>
      </c>
      <c r="BS12" s="34">
        <v>166</v>
      </c>
      <c r="BT12" s="34">
        <v>167</v>
      </c>
      <c r="BU12" s="34">
        <v>168</v>
      </c>
      <c r="BV12" s="34">
        <v>169</v>
      </c>
      <c r="BW12" s="34">
        <v>170</v>
      </c>
      <c r="BX12" s="34">
        <v>171</v>
      </c>
      <c r="BY12" s="34">
        <v>172</v>
      </c>
      <c r="BZ12" s="34">
        <v>173</v>
      </c>
      <c r="CA12" s="34">
        <v>174</v>
      </c>
      <c r="CB12" s="34">
        <v>175</v>
      </c>
      <c r="CC12" s="34">
        <v>176</v>
      </c>
      <c r="CD12" s="34">
        <v>177</v>
      </c>
      <c r="CE12" s="34">
        <v>178</v>
      </c>
      <c r="CF12" s="34">
        <v>179</v>
      </c>
      <c r="CG12" s="34">
        <v>180</v>
      </c>
      <c r="CH12" s="34">
        <v>181</v>
      </c>
      <c r="CI12" s="34">
        <v>182</v>
      </c>
      <c r="CJ12" s="34">
        <v>183</v>
      </c>
      <c r="CK12" s="34">
        <v>184</v>
      </c>
      <c r="CL12" s="34">
        <v>185</v>
      </c>
      <c r="CM12" s="34">
        <v>186</v>
      </c>
      <c r="CN12" s="34">
        <v>187</v>
      </c>
      <c r="CO12" s="34">
        <v>188</v>
      </c>
      <c r="CP12" s="34">
        <v>189</v>
      </c>
      <c r="CQ12" s="34">
        <v>190</v>
      </c>
      <c r="CR12" s="34">
        <v>191</v>
      </c>
      <c r="CS12" s="34">
        <v>192</v>
      </c>
      <c r="CT12" s="34">
        <v>193</v>
      </c>
      <c r="CU12" s="34">
        <v>194</v>
      </c>
      <c r="CV12" s="34">
        <v>195</v>
      </c>
      <c r="CW12" s="34">
        <v>196</v>
      </c>
      <c r="CX12" s="34">
        <v>197</v>
      </c>
      <c r="CY12" s="34">
        <v>198</v>
      </c>
      <c r="CZ12" s="34">
        <v>199</v>
      </c>
      <c r="DA12" s="34">
        <v>200</v>
      </c>
      <c r="DB12" s="34">
        <v>201</v>
      </c>
      <c r="DC12" s="34">
        <v>202</v>
      </c>
      <c r="DD12" s="34">
        <v>203</v>
      </c>
      <c r="DE12" s="34">
        <v>204</v>
      </c>
      <c r="DF12" s="34">
        <v>205</v>
      </c>
      <c r="DG12" s="34">
        <v>206</v>
      </c>
      <c r="DH12" s="34">
        <v>207</v>
      </c>
      <c r="DI12" s="34">
        <v>208</v>
      </c>
      <c r="DJ12" s="34">
        <v>209</v>
      </c>
      <c r="DK12" s="34">
        <v>210</v>
      </c>
      <c r="DL12" s="34">
        <v>211</v>
      </c>
      <c r="DM12" s="34">
        <v>212</v>
      </c>
      <c r="DN12" s="34">
        <v>213</v>
      </c>
      <c r="DO12" s="34">
        <v>214</v>
      </c>
      <c r="DP12" s="34">
        <v>215</v>
      </c>
      <c r="DQ12" s="34">
        <v>216</v>
      </c>
      <c r="DR12" s="34">
        <v>217</v>
      </c>
      <c r="DS12" s="34">
        <v>218</v>
      </c>
      <c r="DT12" s="34">
        <v>219</v>
      </c>
      <c r="DU12" s="34">
        <v>220</v>
      </c>
      <c r="DV12" s="34">
        <v>221</v>
      </c>
      <c r="DW12" s="34">
        <v>222</v>
      </c>
      <c r="DX12" s="34">
        <v>223</v>
      </c>
      <c r="DY12" s="34">
        <v>224</v>
      </c>
      <c r="DZ12" s="34"/>
      <c r="EA12" s="34">
        <v>226</v>
      </c>
      <c r="EB12" s="34">
        <v>227</v>
      </c>
      <c r="EC12" s="34">
        <v>228</v>
      </c>
      <c r="ED12" s="34">
        <v>229</v>
      </c>
      <c r="EE12" s="34">
        <v>230</v>
      </c>
      <c r="EF12" s="34">
        <v>231</v>
      </c>
      <c r="EG12" s="34">
        <v>232</v>
      </c>
      <c r="EH12" s="34">
        <v>233</v>
      </c>
      <c r="EI12" s="34">
        <v>234</v>
      </c>
      <c r="EJ12" s="34">
        <v>235</v>
      </c>
      <c r="EK12" s="34">
        <v>236</v>
      </c>
      <c r="EL12" s="34">
        <v>237</v>
      </c>
      <c r="EM12" s="34">
        <v>238</v>
      </c>
      <c r="EN12" s="34">
        <v>239</v>
      </c>
      <c r="EO12" s="34">
        <v>240</v>
      </c>
      <c r="EP12" s="34">
        <v>241</v>
      </c>
      <c r="EQ12" s="34">
        <v>242</v>
      </c>
      <c r="ER12" s="34">
        <v>243</v>
      </c>
      <c r="ES12" s="34">
        <v>244</v>
      </c>
      <c r="ET12" s="34">
        <v>245</v>
      </c>
      <c r="EU12" s="34">
        <v>246</v>
      </c>
      <c r="EV12" s="34">
        <v>247</v>
      </c>
      <c r="EW12" s="34">
        <v>248</v>
      </c>
      <c r="EX12" s="34">
        <v>249</v>
      </c>
      <c r="EY12" s="34">
        <v>250</v>
      </c>
      <c r="EZ12" s="34">
        <v>251</v>
      </c>
      <c r="FA12" s="34">
        <v>252</v>
      </c>
      <c r="FB12" s="34">
        <v>253</v>
      </c>
      <c r="FC12" s="34">
        <v>254</v>
      </c>
      <c r="FD12" s="34">
        <v>255</v>
      </c>
      <c r="FE12" s="34">
        <v>256</v>
      </c>
      <c r="FF12" s="34">
        <v>257</v>
      </c>
      <c r="FG12" s="34">
        <v>258</v>
      </c>
      <c r="FH12" s="34">
        <v>259</v>
      </c>
      <c r="FI12" s="34">
        <v>260</v>
      </c>
      <c r="FJ12" s="34">
        <v>261</v>
      </c>
      <c r="FK12" s="34">
        <v>262</v>
      </c>
      <c r="FL12" s="34">
        <v>263</v>
      </c>
      <c r="FM12" s="34">
        <v>264</v>
      </c>
      <c r="FN12" s="34">
        <v>265</v>
      </c>
      <c r="FO12" s="34"/>
      <c r="FP12" s="34">
        <v>267</v>
      </c>
      <c r="FQ12" s="34">
        <v>268</v>
      </c>
      <c r="FR12" s="34">
        <v>269</v>
      </c>
      <c r="FS12" s="34">
        <v>270</v>
      </c>
      <c r="FT12" s="34">
        <v>271</v>
      </c>
      <c r="FU12" s="34"/>
      <c r="FV12" s="34">
        <v>273</v>
      </c>
      <c r="FW12" s="34">
        <v>274</v>
      </c>
      <c r="FX12" s="34">
        <v>275</v>
      </c>
      <c r="FY12" s="34">
        <v>276</v>
      </c>
      <c r="FZ12" s="34">
        <v>277</v>
      </c>
      <c r="GA12" s="34">
        <v>278</v>
      </c>
      <c r="GB12" s="34">
        <v>279</v>
      </c>
      <c r="GC12" s="34">
        <v>280</v>
      </c>
      <c r="GD12" s="34">
        <v>281</v>
      </c>
      <c r="GE12" s="34">
        <v>282</v>
      </c>
      <c r="GF12" s="34">
        <v>283</v>
      </c>
      <c r="GG12" s="34">
        <v>284</v>
      </c>
      <c r="GH12" s="34">
        <v>285</v>
      </c>
      <c r="GI12" s="34">
        <v>286</v>
      </c>
      <c r="GJ12" s="34">
        <v>287</v>
      </c>
      <c r="GK12" s="34">
        <v>288</v>
      </c>
      <c r="GL12" s="34">
        <v>289</v>
      </c>
      <c r="GM12" s="34">
        <v>290</v>
      </c>
      <c r="GN12" s="34">
        <v>291</v>
      </c>
      <c r="GO12" s="34">
        <v>292</v>
      </c>
      <c r="GP12" s="34">
        <v>293</v>
      </c>
      <c r="GQ12" s="34">
        <v>294</v>
      </c>
      <c r="GR12" s="34">
        <v>295</v>
      </c>
      <c r="GS12" s="34"/>
      <c r="GT12" s="34">
        <v>297</v>
      </c>
      <c r="GU12" s="34">
        <v>298</v>
      </c>
      <c r="GV12" s="34">
        <v>299</v>
      </c>
      <c r="GW12" s="34">
        <v>300</v>
      </c>
      <c r="GX12" s="34">
        <v>301</v>
      </c>
      <c r="GY12" s="34">
        <v>302</v>
      </c>
      <c r="GZ12" s="34">
        <v>303</v>
      </c>
      <c r="HA12" s="34">
        <v>304</v>
      </c>
      <c r="HB12" s="34">
        <v>305</v>
      </c>
      <c r="HC12" s="34">
        <v>306</v>
      </c>
      <c r="HD12" s="34">
        <v>307</v>
      </c>
      <c r="HE12" s="34">
        <v>308</v>
      </c>
      <c r="HF12" s="34">
        <v>309</v>
      </c>
      <c r="HG12" s="34">
        <v>310</v>
      </c>
      <c r="HH12" s="34">
        <v>311</v>
      </c>
      <c r="HI12" s="34">
        <v>312</v>
      </c>
      <c r="HJ12" s="34">
        <v>313</v>
      </c>
      <c r="HK12" s="34">
        <v>314</v>
      </c>
      <c r="HL12" s="34">
        <v>315</v>
      </c>
      <c r="HM12" s="34">
        <v>316</v>
      </c>
      <c r="HN12" s="34">
        <v>317</v>
      </c>
      <c r="HO12" s="34">
        <v>318</v>
      </c>
      <c r="HP12" s="34">
        <v>319</v>
      </c>
      <c r="HQ12" s="34">
        <v>320</v>
      </c>
      <c r="HR12" s="34">
        <v>321</v>
      </c>
      <c r="HS12" s="34">
        <v>322</v>
      </c>
      <c r="HT12" s="34">
        <v>323</v>
      </c>
      <c r="HU12" s="34">
        <v>324</v>
      </c>
      <c r="HV12" s="34">
        <v>325</v>
      </c>
      <c r="HW12" s="34">
        <v>326</v>
      </c>
      <c r="HX12" s="34">
        <v>327</v>
      </c>
      <c r="HY12" s="34">
        <v>328</v>
      </c>
      <c r="HZ12" s="34">
        <v>329</v>
      </c>
      <c r="IA12" s="34">
        <v>330</v>
      </c>
      <c r="IB12" s="34">
        <v>331</v>
      </c>
      <c r="IC12" s="34">
        <v>332</v>
      </c>
      <c r="ID12" s="34">
        <v>333</v>
      </c>
      <c r="IE12" s="34">
        <v>334</v>
      </c>
      <c r="IF12" s="34">
        <v>335</v>
      </c>
      <c r="IG12" s="34">
        <v>336</v>
      </c>
      <c r="IH12" s="34">
        <v>337</v>
      </c>
      <c r="II12" s="34">
        <v>338</v>
      </c>
      <c r="IJ12" s="34">
        <v>339</v>
      </c>
      <c r="IK12" s="34">
        <v>340</v>
      </c>
      <c r="IL12" s="34">
        <v>341</v>
      </c>
      <c r="IM12" s="34">
        <v>342</v>
      </c>
      <c r="IN12" s="34">
        <v>343</v>
      </c>
      <c r="IO12" s="34">
        <v>344</v>
      </c>
      <c r="IP12" s="34">
        <v>345</v>
      </c>
      <c r="IQ12" s="34">
        <v>346</v>
      </c>
      <c r="IR12" s="34">
        <v>347</v>
      </c>
      <c r="IS12" s="34">
        <v>348</v>
      </c>
      <c r="IT12" s="34">
        <v>349</v>
      </c>
      <c r="IU12" s="34">
        <v>350</v>
      </c>
      <c r="IV12" s="34">
        <v>351</v>
      </c>
      <c r="IW12" s="34">
        <v>352</v>
      </c>
      <c r="IX12" s="34">
        <v>353</v>
      </c>
      <c r="IY12" s="34">
        <v>354</v>
      </c>
      <c r="IZ12" s="34">
        <v>355</v>
      </c>
      <c r="JA12" s="34">
        <v>356</v>
      </c>
      <c r="JB12" s="34">
        <v>357</v>
      </c>
      <c r="JC12" s="34">
        <v>358</v>
      </c>
      <c r="JD12" s="34">
        <v>359</v>
      </c>
      <c r="JE12" s="34">
        <v>360</v>
      </c>
      <c r="JF12" s="34">
        <v>361</v>
      </c>
      <c r="JG12" s="34">
        <v>362</v>
      </c>
      <c r="JH12" s="34">
        <v>363</v>
      </c>
      <c r="JI12" s="34">
        <v>364</v>
      </c>
      <c r="JJ12" s="34">
        <v>365</v>
      </c>
      <c r="JK12" s="34">
        <v>366</v>
      </c>
      <c r="JL12" s="34">
        <v>367</v>
      </c>
      <c r="JM12" s="34">
        <v>368</v>
      </c>
      <c r="JN12" s="34">
        <v>369</v>
      </c>
      <c r="JO12" s="34">
        <v>370</v>
      </c>
      <c r="JP12" s="34">
        <v>371</v>
      </c>
      <c r="JQ12" s="34">
        <v>372</v>
      </c>
      <c r="JR12" s="34">
        <v>373</v>
      </c>
      <c r="JS12" s="34">
        <v>374</v>
      </c>
      <c r="JT12" s="34">
        <v>375</v>
      </c>
      <c r="JU12" s="34">
        <v>376</v>
      </c>
      <c r="JV12" s="34">
        <v>377</v>
      </c>
      <c r="JW12" s="34"/>
      <c r="JX12" s="34">
        <v>379</v>
      </c>
      <c r="JY12" s="34">
        <v>380</v>
      </c>
      <c r="JZ12" s="34">
        <v>381</v>
      </c>
      <c r="KA12" s="34">
        <v>382</v>
      </c>
      <c r="KB12" s="34">
        <v>383</v>
      </c>
      <c r="KC12" s="34">
        <v>384</v>
      </c>
      <c r="KD12" s="34">
        <v>385</v>
      </c>
      <c r="KE12" s="34">
        <v>386</v>
      </c>
      <c r="KF12" s="34">
        <v>387</v>
      </c>
      <c r="KG12" s="34"/>
      <c r="KH12" s="34">
        <v>389</v>
      </c>
      <c r="KI12" s="34">
        <v>390</v>
      </c>
      <c r="KJ12" s="34">
        <v>391</v>
      </c>
      <c r="KK12" s="34">
        <v>392</v>
      </c>
      <c r="KL12" s="34">
        <v>393</v>
      </c>
      <c r="KM12" s="34">
        <v>394</v>
      </c>
      <c r="KN12" s="34">
        <v>395</v>
      </c>
      <c r="KO12" s="34">
        <v>396</v>
      </c>
      <c r="KP12" s="34">
        <v>397</v>
      </c>
      <c r="KQ12" s="34">
        <v>398</v>
      </c>
      <c r="KR12" s="34">
        <v>399</v>
      </c>
      <c r="KS12" s="34">
        <v>400</v>
      </c>
    </row>
    <row r="13" spans="1:305" s="38" customFormat="1" ht="21" hidden="1" customHeight="1" x14ac:dyDescent="0.25">
      <c r="A13" s="321"/>
      <c r="B13" s="311" t="s">
        <v>136</v>
      </c>
      <c r="C13" s="311"/>
      <c r="D13" s="36">
        <f>D9-D12</f>
        <v>7.6923076923076934</v>
      </c>
      <c r="E13" s="36">
        <f t="shared" ref="E13:BP13" si="17">E9-E12</f>
        <v>0</v>
      </c>
      <c r="F13" s="36">
        <f t="shared" si="17"/>
        <v>-15.285714285714292</v>
      </c>
      <c r="G13" s="36">
        <f t="shared" si="17"/>
        <v>-2</v>
      </c>
      <c r="H13" s="36">
        <f t="shared" si="17"/>
        <v>-3</v>
      </c>
      <c r="I13" s="36">
        <f t="shared" si="17"/>
        <v>-32.571428571428569</v>
      </c>
      <c r="J13" s="36">
        <f t="shared" si="17"/>
        <v>-19.285714285714292</v>
      </c>
      <c r="K13" s="36">
        <f t="shared" si="17"/>
        <v>-6</v>
      </c>
      <c r="L13" s="36">
        <f t="shared" si="17"/>
        <v>-7</v>
      </c>
      <c r="M13" s="36">
        <f t="shared" si="17"/>
        <v>-8</v>
      </c>
      <c r="N13" s="36">
        <f t="shared" si="17"/>
        <v>-9</v>
      </c>
      <c r="O13" s="36">
        <f t="shared" si="17"/>
        <v>-10</v>
      </c>
      <c r="P13" s="36">
        <f t="shared" si="17"/>
        <v>-11</v>
      </c>
      <c r="Q13" s="36">
        <f t="shared" si="17"/>
        <v>-26.285714285714292</v>
      </c>
      <c r="R13" s="36">
        <f t="shared" si="17"/>
        <v>-13</v>
      </c>
      <c r="S13" s="36">
        <f t="shared" si="17"/>
        <v>-14</v>
      </c>
      <c r="T13" s="36">
        <f t="shared" si="17"/>
        <v>-15</v>
      </c>
      <c r="U13" s="36">
        <f t="shared" si="17"/>
        <v>-16</v>
      </c>
      <c r="V13" s="36">
        <f t="shared" si="17"/>
        <v>-17</v>
      </c>
      <c r="W13" s="36">
        <f t="shared" si="17"/>
        <v>-32.285714285714292</v>
      </c>
      <c r="X13" s="36">
        <f t="shared" si="17"/>
        <v>-19</v>
      </c>
      <c r="Y13" s="36">
        <f t="shared" si="17"/>
        <v>-20</v>
      </c>
      <c r="Z13" s="36">
        <f t="shared" si="17"/>
        <v>-21</v>
      </c>
      <c r="AA13" s="36">
        <f t="shared" si="17"/>
        <v>-22</v>
      </c>
      <c r="AB13" s="36">
        <f t="shared" si="17"/>
        <v>-23</v>
      </c>
      <c r="AC13" s="36">
        <f t="shared" si="17"/>
        <v>-24</v>
      </c>
      <c r="AD13" s="36">
        <f t="shared" si="17"/>
        <v>-25</v>
      </c>
      <c r="AE13" s="36">
        <f t="shared" si="17"/>
        <v>-47.428571428571431</v>
      </c>
      <c r="AF13" s="36">
        <f t="shared" si="17"/>
        <v>-27</v>
      </c>
      <c r="AG13" s="36">
        <f t="shared" si="17"/>
        <v>-28</v>
      </c>
      <c r="AH13" s="36">
        <f t="shared" si="17"/>
        <v>-29</v>
      </c>
      <c r="AI13" s="36">
        <f t="shared" si="17"/>
        <v>-30</v>
      </c>
      <c r="AJ13" s="36">
        <f t="shared" si="17"/>
        <v>-66.714285714285708</v>
      </c>
      <c r="AK13" s="36">
        <f t="shared" si="17"/>
        <v>-39.142857142857139</v>
      </c>
      <c r="AL13" s="36">
        <f t="shared" si="17"/>
        <v>-33</v>
      </c>
      <c r="AM13" s="36">
        <f t="shared" si="17"/>
        <v>-34</v>
      </c>
      <c r="AN13" s="36">
        <f t="shared" si="17"/>
        <v>-44.090909090909093</v>
      </c>
      <c r="AO13" s="36">
        <f t="shared" si="17"/>
        <v>-36</v>
      </c>
      <c r="AP13" s="36">
        <f t="shared" si="17"/>
        <v>-44.142857142857139</v>
      </c>
      <c r="AQ13" s="36">
        <f t="shared" si="17"/>
        <v>-52.285714285714292</v>
      </c>
      <c r="AR13" s="36">
        <f t="shared" si="17"/>
        <v>-39</v>
      </c>
      <c r="AS13" s="36">
        <f t="shared" si="17"/>
        <v>-47.142857142857139</v>
      </c>
      <c r="AT13" s="36">
        <f t="shared" si="17"/>
        <v>-41</v>
      </c>
      <c r="AU13" s="36">
        <f t="shared" si="17"/>
        <v>-49.142857142857139</v>
      </c>
      <c r="AV13" s="36">
        <f t="shared" si="17"/>
        <v>-43</v>
      </c>
      <c r="AW13" s="36">
        <f t="shared" si="17"/>
        <v>-44</v>
      </c>
      <c r="AX13" s="36">
        <f t="shared" si="17"/>
        <v>-45</v>
      </c>
      <c r="AY13" s="36">
        <f t="shared" si="17"/>
        <v>-46</v>
      </c>
      <c r="AZ13" s="36">
        <f t="shared" si="17"/>
        <v>-75.571428571428569</v>
      </c>
      <c r="BA13" s="36">
        <f t="shared" si="17"/>
        <v>-48</v>
      </c>
      <c r="BB13" s="36">
        <f t="shared" si="17"/>
        <v>-49</v>
      </c>
      <c r="BC13" s="36">
        <f t="shared" si="17"/>
        <v>-71.428571428571431</v>
      </c>
      <c r="BD13" s="36">
        <f t="shared" si="17"/>
        <v>-58.142857142857139</v>
      </c>
      <c r="BE13" s="36">
        <f t="shared" si="17"/>
        <v>-52</v>
      </c>
      <c r="BF13" s="36">
        <f t="shared" si="17"/>
        <v>-67.285714285714292</v>
      </c>
      <c r="BG13" s="36">
        <f t="shared" si="17"/>
        <v>-54</v>
      </c>
      <c r="BH13" s="36">
        <f t="shared" si="17"/>
        <v>-55</v>
      </c>
      <c r="BI13" s="36">
        <f t="shared" si="17"/>
        <v>-83.272727272727266</v>
      </c>
      <c r="BJ13" s="36">
        <f t="shared" si="17"/>
        <v>-64.142857142857139</v>
      </c>
      <c r="BK13" s="36">
        <f t="shared" si="17"/>
        <v>-58</v>
      </c>
      <c r="BL13" s="36">
        <f t="shared" si="17"/>
        <v>-59</v>
      </c>
      <c r="BM13" s="36">
        <f t="shared" si="17"/>
        <v>-60</v>
      </c>
      <c r="BN13" s="36">
        <f t="shared" si="17"/>
        <v>-61</v>
      </c>
      <c r="BO13" s="36">
        <f t="shared" si="17"/>
        <v>-62</v>
      </c>
      <c r="BP13" s="36">
        <f t="shared" si="17"/>
        <v>-63</v>
      </c>
      <c r="BQ13" s="36">
        <f t="shared" ref="BQ13:EB13" si="18">BQ9-BQ12</f>
        <v>-71.142857142857139</v>
      </c>
      <c r="BR13" s="36">
        <f t="shared" si="18"/>
        <v>-65</v>
      </c>
      <c r="BS13" s="36">
        <f t="shared" si="18"/>
        <v>-166</v>
      </c>
      <c r="BT13" s="36">
        <f t="shared" si="18"/>
        <v>-167</v>
      </c>
      <c r="BU13" s="36">
        <f t="shared" si="18"/>
        <v>-168</v>
      </c>
      <c r="BV13" s="36">
        <f t="shared" si="18"/>
        <v>-169</v>
      </c>
      <c r="BW13" s="36">
        <f t="shared" si="18"/>
        <v>-70</v>
      </c>
      <c r="BX13" s="36">
        <f t="shared" si="18"/>
        <v>-92.428571428571431</v>
      </c>
      <c r="BY13" s="36">
        <f t="shared" si="18"/>
        <v>-79.692307692307693</v>
      </c>
      <c r="BZ13" s="36">
        <f t="shared" si="18"/>
        <v>-73</v>
      </c>
      <c r="CA13" s="36">
        <f t="shared" si="18"/>
        <v>-88.285714285714292</v>
      </c>
      <c r="CB13" s="36">
        <f t="shared" si="18"/>
        <v>-82.142857142857139</v>
      </c>
      <c r="CC13" s="36">
        <f t="shared" si="18"/>
        <v>-83.142857142857139</v>
      </c>
      <c r="CD13" s="36">
        <f t="shared" si="18"/>
        <v>-118.66666666666666</v>
      </c>
      <c r="CE13" s="36">
        <f t="shared" si="18"/>
        <v>-124.15384615384616</v>
      </c>
      <c r="CF13" s="36">
        <f t="shared" si="18"/>
        <v>-104</v>
      </c>
      <c r="CG13" s="36">
        <f t="shared" si="18"/>
        <v>-94.285714285714292</v>
      </c>
      <c r="CH13" s="36">
        <f t="shared" si="18"/>
        <v>-89.333333333333343</v>
      </c>
      <c r="CI13" s="36">
        <f t="shared" si="18"/>
        <v>-89.142857142857139</v>
      </c>
      <c r="CJ13" s="36">
        <f t="shared" si="18"/>
        <v>-97.285714285714292</v>
      </c>
      <c r="CK13" s="36">
        <f t="shared" si="18"/>
        <v>-105.42857142857143</v>
      </c>
      <c r="CL13" s="36">
        <f t="shared" si="18"/>
        <v>-101.66666666666666</v>
      </c>
      <c r="CM13" s="36">
        <f t="shared" si="18"/>
        <v>-93.692307692307693</v>
      </c>
      <c r="CN13" s="36">
        <f t="shared" si="18"/>
        <v>-94.692307692307693</v>
      </c>
      <c r="CO13" s="36">
        <f t="shared" si="18"/>
        <v>-109.42857142857143</v>
      </c>
      <c r="CP13" s="36">
        <f t="shared" si="18"/>
        <v>-119.76923076923077</v>
      </c>
      <c r="CQ13" s="36">
        <f t="shared" si="18"/>
        <v>-98.333333333333343</v>
      </c>
      <c r="CR13" s="36">
        <f t="shared" si="18"/>
        <v>-124.33333333333334</v>
      </c>
      <c r="CS13" s="36">
        <f t="shared" si="18"/>
        <v>-100.33333333333334</v>
      </c>
      <c r="CT13" s="36">
        <f t="shared" si="18"/>
        <v>-123.76923076923077</v>
      </c>
      <c r="CU13" s="36">
        <f t="shared" si="18"/>
        <v>-94</v>
      </c>
      <c r="CV13" s="36">
        <f t="shared" si="18"/>
        <v>-116.42857142857143</v>
      </c>
      <c r="CW13" s="36">
        <f t="shared" si="18"/>
        <v>-96</v>
      </c>
      <c r="CX13" s="36">
        <f t="shared" si="18"/>
        <v>-111.28571428571429</v>
      </c>
      <c r="CY13" s="36">
        <f t="shared" si="18"/>
        <v>-105.69230769230769</v>
      </c>
      <c r="CZ13" s="36">
        <f t="shared" si="18"/>
        <v>-106.69230769230769</v>
      </c>
      <c r="DA13" s="36">
        <f t="shared" si="18"/>
        <v>-135.71428571428572</v>
      </c>
      <c r="DB13" s="36">
        <f t="shared" si="18"/>
        <v>-115.28571428571429</v>
      </c>
      <c r="DC13" s="36">
        <f t="shared" si="18"/>
        <v>-123.42857142857143</v>
      </c>
      <c r="DD13" s="36">
        <f t="shared" si="18"/>
        <v>-111.33333333333334</v>
      </c>
      <c r="DE13" s="36">
        <f t="shared" si="18"/>
        <v>-113.09090909090909</v>
      </c>
      <c r="DF13" s="36">
        <f t="shared" si="18"/>
        <v>-119.28571428571429</v>
      </c>
      <c r="DG13" s="36">
        <f t="shared" si="18"/>
        <v>-114.33333333333334</v>
      </c>
      <c r="DH13" s="36">
        <f t="shared" si="18"/>
        <v>-132</v>
      </c>
      <c r="DI13" s="36">
        <f t="shared" si="18"/>
        <v>-115.69230769230769</v>
      </c>
      <c r="DJ13" s="36">
        <f t="shared" si="18"/>
        <v>-109</v>
      </c>
      <c r="DK13" s="36">
        <f t="shared" si="18"/>
        <v>-124.28571428571429</v>
      </c>
      <c r="DL13" s="36">
        <f t="shared" si="18"/>
        <v>-127.66666666666666</v>
      </c>
      <c r="DM13" s="36">
        <f t="shared" si="18"/>
        <v>-128.66666666666666</v>
      </c>
      <c r="DN13" s="36">
        <f t="shared" si="18"/>
        <v>-113</v>
      </c>
      <c r="DO13" s="36">
        <f t="shared" si="18"/>
        <v>-114</v>
      </c>
      <c r="DP13" s="36">
        <f t="shared" si="18"/>
        <v>-122.14285714285714</v>
      </c>
      <c r="DQ13" s="36">
        <f t="shared" si="18"/>
        <v>-132.66666666666666</v>
      </c>
      <c r="DR13" s="36">
        <f t="shared" si="18"/>
        <v>-117</v>
      </c>
      <c r="DS13" s="36">
        <f t="shared" si="18"/>
        <v>-118</v>
      </c>
      <c r="DT13" s="36">
        <f t="shared" si="18"/>
        <v>-127.33333333333334</v>
      </c>
      <c r="DU13" s="36">
        <f t="shared" si="18"/>
        <v>-120</v>
      </c>
      <c r="DV13" s="36">
        <f t="shared" si="18"/>
        <v>-121</v>
      </c>
      <c r="DW13" s="36">
        <f t="shared" si="18"/>
        <v>-122</v>
      </c>
      <c r="DX13" s="36">
        <f t="shared" si="18"/>
        <v>-144.42857142857144</v>
      </c>
      <c r="DY13" s="36">
        <f t="shared" si="18"/>
        <v>-157.33333333333334</v>
      </c>
      <c r="DZ13" s="36"/>
      <c r="EA13" s="36">
        <f t="shared" si="18"/>
        <v>-126</v>
      </c>
      <c r="EB13" s="36">
        <f t="shared" si="18"/>
        <v>-135.33333333333334</v>
      </c>
      <c r="EC13" s="36">
        <f t="shared" ref="EC13:GN13" si="19">EC9-EC12</f>
        <v>-138</v>
      </c>
      <c r="ED13" s="36">
        <f t="shared" si="19"/>
        <v>-129</v>
      </c>
      <c r="EE13" s="36">
        <f t="shared" si="19"/>
        <v>-130</v>
      </c>
      <c r="EF13" s="36">
        <f t="shared" si="19"/>
        <v>-138.69230769230768</v>
      </c>
      <c r="EG13" s="36">
        <f t="shared" si="19"/>
        <v>-157</v>
      </c>
      <c r="EH13" s="36">
        <f t="shared" si="19"/>
        <v>-133</v>
      </c>
      <c r="EI13" s="36">
        <f t="shared" si="19"/>
        <v>-141.69230769230768</v>
      </c>
      <c r="EJ13" s="36">
        <f t="shared" si="19"/>
        <v>-135</v>
      </c>
      <c r="EK13" s="36">
        <f t="shared" si="19"/>
        <v>-136</v>
      </c>
      <c r="EL13" s="36">
        <f t="shared" si="19"/>
        <v>-137</v>
      </c>
      <c r="EM13" s="36">
        <f t="shared" si="19"/>
        <v>-146.33333333333334</v>
      </c>
      <c r="EN13" s="36">
        <f t="shared" si="19"/>
        <v>-139</v>
      </c>
      <c r="EO13" s="36">
        <f t="shared" si="19"/>
        <v>-147.14285714285714</v>
      </c>
      <c r="EP13" s="36">
        <f t="shared" si="19"/>
        <v>-141</v>
      </c>
      <c r="EQ13" s="36">
        <f t="shared" si="19"/>
        <v>-149.14285714285714</v>
      </c>
      <c r="ER13" s="36">
        <f t="shared" si="19"/>
        <v>-150.14285714285714</v>
      </c>
      <c r="ES13" s="36">
        <f t="shared" si="19"/>
        <v>-144</v>
      </c>
      <c r="ET13" s="36">
        <f t="shared" si="19"/>
        <v>-214.23076923076923</v>
      </c>
      <c r="EU13" s="36">
        <f t="shared" si="19"/>
        <v>-146</v>
      </c>
      <c r="EV13" s="36">
        <f t="shared" si="19"/>
        <v>-161.28571428571428</v>
      </c>
      <c r="EW13" s="36">
        <f t="shared" si="19"/>
        <v>-148</v>
      </c>
      <c r="EX13" s="36">
        <f t="shared" si="19"/>
        <v>-149</v>
      </c>
      <c r="EY13" s="36">
        <f t="shared" si="19"/>
        <v>-150</v>
      </c>
      <c r="EZ13" s="36">
        <f t="shared" si="19"/>
        <v>-159.33333333333334</v>
      </c>
      <c r="FA13" s="36">
        <f t="shared" si="19"/>
        <v>-152</v>
      </c>
      <c r="FB13" s="36">
        <f t="shared" si="19"/>
        <v>-161.33333333333334</v>
      </c>
      <c r="FC13" s="36">
        <f t="shared" si="19"/>
        <v>-169.38461538461539</v>
      </c>
      <c r="FD13" s="36">
        <f t="shared" si="19"/>
        <v>-155</v>
      </c>
      <c r="FE13" s="36">
        <f t="shared" si="19"/>
        <v>-156</v>
      </c>
      <c r="FF13" s="36">
        <f t="shared" si="19"/>
        <v>-157</v>
      </c>
      <c r="FG13" s="36">
        <f t="shared" si="19"/>
        <v>-173.38461538461539</v>
      </c>
      <c r="FH13" s="36">
        <f t="shared" si="19"/>
        <v>-159</v>
      </c>
      <c r="FI13" s="36">
        <f t="shared" si="19"/>
        <v>-210</v>
      </c>
      <c r="FJ13" s="36">
        <f t="shared" si="19"/>
        <v>-177.66666666666666</v>
      </c>
      <c r="FK13" s="36">
        <f t="shared" si="19"/>
        <v>-178.66666666666666</v>
      </c>
      <c r="FL13" s="36">
        <f t="shared" si="19"/>
        <v>-171.33333333333334</v>
      </c>
      <c r="FM13" s="36">
        <f t="shared" si="19"/>
        <v>-172.33333333333334</v>
      </c>
      <c r="FN13" s="36">
        <f t="shared" si="19"/>
        <v>-165</v>
      </c>
      <c r="FO13" s="36"/>
      <c r="FP13" s="36">
        <f t="shared" si="19"/>
        <v>-183.66666666666666</v>
      </c>
      <c r="FQ13" s="36">
        <f t="shared" si="19"/>
        <v>-176.33333333333334</v>
      </c>
      <c r="FR13" s="36">
        <f t="shared" si="19"/>
        <v>-177.33333333333334</v>
      </c>
      <c r="FS13" s="36">
        <f t="shared" si="19"/>
        <v>-186.66666666666666</v>
      </c>
      <c r="FT13" s="36">
        <f t="shared" si="19"/>
        <v>-179.33333333333334</v>
      </c>
      <c r="FU13" s="36"/>
      <c r="FV13" s="36">
        <f t="shared" si="19"/>
        <v>-173</v>
      </c>
      <c r="FW13" s="36">
        <f t="shared" si="19"/>
        <v>-174</v>
      </c>
      <c r="FX13" s="36">
        <f t="shared" si="19"/>
        <v>-175</v>
      </c>
      <c r="FY13" s="36">
        <f t="shared" si="19"/>
        <v>-197.42857142857144</v>
      </c>
      <c r="FZ13" s="36">
        <f t="shared" si="19"/>
        <v>-185.33333333333334</v>
      </c>
      <c r="GA13" s="36">
        <f t="shared" si="19"/>
        <v>-186.33333333333334</v>
      </c>
      <c r="GB13" s="36">
        <f t="shared" si="19"/>
        <v>-207.57142857142856</v>
      </c>
      <c r="GC13" s="36">
        <f t="shared" si="19"/>
        <v>-196.66666666666666</v>
      </c>
      <c r="GD13" s="36">
        <f t="shared" si="19"/>
        <v>-181</v>
      </c>
      <c r="GE13" s="36">
        <f t="shared" si="19"/>
        <v>-182</v>
      </c>
      <c r="GF13" s="36">
        <f t="shared" si="19"/>
        <v>-183</v>
      </c>
      <c r="GG13" s="36">
        <f t="shared" si="19"/>
        <v>-184</v>
      </c>
      <c r="GH13" s="36">
        <f t="shared" si="19"/>
        <v>-185</v>
      </c>
      <c r="GI13" s="36">
        <f t="shared" si="19"/>
        <v>-186</v>
      </c>
      <c r="GJ13" s="36">
        <f t="shared" si="19"/>
        <v>-187</v>
      </c>
      <c r="GK13" s="36">
        <f t="shared" si="19"/>
        <v>-188</v>
      </c>
      <c r="GL13" s="36">
        <f t="shared" si="19"/>
        <v>-212.07692307692307</v>
      </c>
      <c r="GM13" s="36">
        <f t="shared" si="19"/>
        <v>-190</v>
      </c>
      <c r="GN13" s="36">
        <f t="shared" si="19"/>
        <v>-191</v>
      </c>
      <c r="GO13" s="36">
        <f t="shared" ref="GO13:IZ13" si="20">GO9-GO12</f>
        <v>-192</v>
      </c>
      <c r="GP13" s="36">
        <f t="shared" si="20"/>
        <v>-193</v>
      </c>
      <c r="GQ13" s="36">
        <f t="shared" si="20"/>
        <v>-194</v>
      </c>
      <c r="GR13" s="36">
        <f t="shared" si="20"/>
        <v>-195</v>
      </c>
      <c r="GS13" s="36"/>
      <c r="GT13" s="36">
        <f t="shared" si="20"/>
        <v>-197</v>
      </c>
      <c r="GU13" s="36">
        <f t="shared" si="20"/>
        <v>-198</v>
      </c>
      <c r="GV13" s="36">
        <f t="shared" si="20"/>
        <v>-207.33333333333334</v>
      </c>
      <c r="GW13" s="36">
        <f t="shared" si="20"/>
        <v>-233.33333333333334</v>
      </c>
      <c r="GX13" s="36">
        <f t="shared" si="20"/>
        <v>-217.66666666666666</v>
      </c>
      <c r="GY13" s="36">
        <f t="shared" si="20"/>
        <v>-216.28571428571428</v>
      </c>
      <c r="GZ13" s="36">
        <f t="shared" si="20"/>
        <v>-233.76923076923077</v>
      </c>
      <c r="HA13" s="36">
        <f t="shared" si="20"/>
        <v>-219.38461538461539</v>
      </c>
      <c r="HB13" s="36">
        <f t="shared" si="20"/>
        <v>-213.33333333333334</v>
      </c>
      <c r="HC13" s="36">
        <f t="shared" si="20"/>
        <v>-206</v>
      </c>
      <c r="HD13" s="36">
        <f t="shared" si="20"/>
        <v>-207</v>
      </c>
      <c r="HE13" s="36">
        <f t="shared" si="20"/>
        <v>-222.28571428571428</v>
      </c>
      <c r="HF13" s="36">
        <f t="shared" si="20"/>
        <v>-237.57142857142856</v>
      </c>
      <c r="HG13" s="36">
        <f t="shared" si="20"/>
        <v>-226.66666666666666</v>
      </c>
      <c r="HH13" s="36">
        <f t="shared" si="20"/>
        <v>-219.33333333333334</v>
      </c>
      <c r="HI13" s="36">
        <f t="shared" si="20"/>
        <v>-227.38461538461539</v>
      </c>
      <c r="HJ13" s="36">
        <f t="shared" si="20"/>
        <v>-213</v>
      </c>
      <c r="HK13" s="36">
        <f t="shared" si="20"/>
        <v>-222.33333333333334</v>
      </c>
      <c r="HL13" s="36">
        <f t="shared" si="20"/>
        <v>-215</v>
      </c>
      <c r="HM13" s="36">
        <f t="shared" si="20"/>
        <v>-216</v>
      </c>
      <c r="HN13" s="36">
        <f t="shared" si="20"/>
        <v>-217</v>
      </c>
      <c r="HO13" s="36">
        <f t="shared" si="20"/>
        <v>-226.33333333333334</v>
      </c>
      <c r="HP13" s="36">
        <f t="shared" si="20"/>
        <v>-234.38461538461539</v>
      </c>
      <c r="HQ13" s="36">
        <f t="shared" si="20"/>
        <v>-220</v>
      </c>
      <c r="HR13" s="36">
        <f t="shared" si="20"/>
        <v>-229.33333333333334</v>
      </c>
      <c r="HS13" s="36">
        <f t="shared" si="20"/>
        <v>-222</v>
      </c>
      <c r="HT13" s="36">
        <f t="shared" si="20"/>
        <v>-239.66666666666666</v>
      </c>
      <c r="HU13" s="36">
        <f t="shared" si="20"/>
        <v>-231.69230769230768</v>
      </c>
      <c r="HV13" s="36">
        <f t="shared" si="20"/>
        <v>-225</v>
      </c>
      <c r="HW13" s="36">
        <f t="shared" si="20"/>
        <v>-226</v>
      </c>
      <c r="HX13" s="36">
        <f t="shared" si="20"/>
        <v>-227</v>
      </c>
      <c r="HY13" s="36">
        <f t="shared" si="20"/>
        <v>-228</v>
      </c>
      <c r="HZ13" s="36">
        <f t="shared" si="20"/>
        <v>-250.42857142857144</v>
      </c>
      <c r="IA13" s="36">
        <f t="shared" si="20"/>
        <v>-246.66666666666666</v>
      </c>
      <c r="IB13" s="36">
        <f t="shared" si="20"/>
        <v>-239.33333333333334</v>
      </c>
      <c r="IC13" s="36">
        <f t="shared" si="20"/>
        <v>-232</v>
      </c>
      <c r="ID13" s="36">
        <f t="shared" si="20"/>
        <v>-258</v>
      </c>
      <c r="IE13" s="36">
        <f t="shared" si="20"/>
        <v>-242.33333333333334</v>
      </c>
      <c r="IF13" s="36">
        <f t="shared" si="20"/>
        <v>-235</v>
      </c>
      <c r="IG13" s="36">
        <f t="shared" si="20"/>
        <v>-251.38461538461539</v>
      </c>
      <c r="IH13" s="36">
        <f t="shared" si="20"/>
        <v>-245.33333333333334</v>
      </c>
      <c r="II13" s="36">
        <f t="shared" si="20"/>
        <v>-259.42857142857144</v>
      </c>
      <c r="IJ13" s="36">
        <f t="shared" si="20"/>
        <v>-246.14285714285714</v>
      </c>
      <c r="IK13" s="36">
        <f t="shared" si="20"/>
        <v>-240</v>
      </c>
      <c r="IL13" s="36">
        <f t="shared" si="20"/>
        <v>-241</v>
      </c>
      <c r="IM13" s="36">
        <f t="shared" si="20"/>
        <v>-250.33333333333334</v>
      </c>
      <c r="IN13" s="36">
        <f t="shared" si="20"/>
        <v>-257.28571428571428</v>
      </c>
      <c r="IO13" s="36">
        <f t="shared" si="20"/>
        <v>-251.14285714285714</v>
      </c>
      <c r="IP13" s="36">
        <f t="shared" si="20"/>
        <v>-245</v>
      </c>
      <c r="IQ13" s="36">
        <f t="shared" si="20"/>
        <v>-246</v>
      </c>
      <c r="IR13" s="36">
        <f t="shared" si="20"/>
        <v>-261.28571428571428</v>
      </c>
      <c r="IS13" s="36">
        <f t="shared" si="20"/>
        <v>-248</v>
      </c>
      <c r="IT13" s="36">
        <f t="shared" si="20"/>
        <v>-270.42857142857144</v>
      </c>
      <c r="IU13" s="36">
        <f t="shared" si="20"/>
        <v>-250</v>
      </c>
      <c r="IV13" s="36">
        <f t="shared" si="20"/>
        <v>-258.14285714285711</v>
      </c>
      <c r="IW13" s="36">
        <f t="shared" si="20"/>
        <v>-252</v>
      </c>
      <c r="IX13" s="36">
        <f t="shared" si="20"/>
        <v>-253</v>
      </c>
      <c r="IY13" s="36">
        <f t="shared" si="20"/>
        <v>-294</v>
      </c>
      <c r="IZ13" s="36">
        <f t="shared" si="20"/>
        <v>-269.28571428571428</v>
      </c>
      <c r="JA13" s="36">
        <f t="shared" ref="JA13:KS13" si="21">JA9-JA12</f>
        <v>-256</v>
      </c>
      <c r="JB13" s="36">
        <f t="shared" si="21"/>
        <v>-257</v>
      </c>
      <c r="JC13" s="36">
        <f t="shared" si="21"/>
        <v>-258</v>
      </c>
      <c r="JD13" s="36">
        <f t="shared" si="21"/>
        <v>-275.66666666666663</v>
      </c>
      <c r="JE13" s="36">
        <f t="shared" si="21"/>
        <v>-268.33333333333337</v>
      </c>
      <c r="JF13" s="36">
        <f t="shared" si="21"/>
        <v>-261</v>
      </c>
      <c r="JG13" s="36">
        <f t="shared" si="21"/>
        <v>-262</v>
      </c>
      <c r="JH13" s="36">
        <f t="shared" si="21"/>
        <v>-263</v>
      </c>
      <c r="JI13" s="36">
        <f t="shared" si="21"/>
        <v>-264</v>
      </c>
      <c r="JJ13" s="36">
        <f t="shared" si="21"/>
        <v>-272.14285714285711</v>
      </c>
      <c r="JK13" s="36">
        <f t="shared" si="21"/>
        <v>-273.14285714285711</v>
      </c>
      <c r="JL13" s="36">
        <f t="shared" si="21"/>
        <v>-267</v>
      </c>
      <c r="JM13" s="36">
        <f t="shared" si="21"/>
        <v>-268</v>
      </c>
      <c r="JN13" s="36">
        <f t="shared" si="21"/>
        <v>-269</v>
      </c>
      <c r="JO13" s="36">
        <f t="shared" si="21"/>
        <v>-278.33333333333337</v>
      </c>
      <c r="JP13" s="36">
        <f t="shared" si="21"/>
        <v>-287.66666666666663</v>
      </c>
      <c r="JQ13" s="36">
        <f t="shared" si="21"/>
        <v>-288.66666666666663</v>
      </c>
      <c r="JR13" s="36">
        <f t="shared" si="21"/>
        <v>-281.33333333333337</v>
      </c>
      <c r="JS13" s="36">
        <f t="shared" si="21"/>
        <v>-290.66666666666663</v>
      </c>
      <c r="JT13" s="36">
        <f t="shared" si="21"/>
        <v>-300</v>
      </c>
      <c r="JU13" s="36">
        <f t="shared" si="21"/>
        <v>-292.66666666666663</v>
      </c>
      <c r="JV13" s="36">
        <f t="shared" si="21"/>
        <v>-312.71428571428572</v>
      </c>
      <c r="JW13" s="36"/>
      <c r="JX13" s="36">
        <f t="shared" si="21"/>
        <v>-287.33333333333337</v>
      </c>
      <c r="JY13" s="36">
        <f t="shared" si="21"/>
        <v>-308.57142857142856</v>
      </c>
      <c r="JZ13" s="36">
        <f t="shared" si="21"/>
        <v>-319.46153846153845</v>
      </c>
      <c r="KA13" s="36">
        <f t="shared" si="21"/>
        <v>-324.85714285714289</v>
      </c>
      <c r="KB13" s="36">
        <f t="shared" si="21"/>
        <v>-297.28571428571428</v>
      </c>
      <c r="KC13" s="36">
        <f t="shared" si="21"/>
        <v>-284</v>
      </c>
      <c r="KD13" s="36">
        <f t="shared" si="21"/>
        <v>-301.66666666666663</v>
      </c>
      <c r="KE13" s="36">
        <f t="shared" si="21"/>
        <v>-286</v>
      </c>
      <c r="KF13" s="36">
        <f t="shared" si="21"/>
        <v>-287</v>
      </c>
      <c r="KG13" s="36"/>
      <c r="KH13" s="36">
        <f t="shared" si="21"/>
        <v>-305.66666666666663</v>
      </c>
      <c r="KI13" s="36">
        <f t="shared" si="21"/>
        <v>-306.66666666666663</v>
      </c>
      <c r="KJ13" s="36">
        <f t="shared" si="21"/>
        <v>-307.66666666666663</v>
      </c>
      <c r="KK13" s="36">
        <f t="shared" si="21"/>
        <v>-292</v>
      </c>
      <c r="KL13" s="36">
        <f t="shared" si="21"/>
        <v>-314.42857142857144</v>
      </c>
      <c r="KM13" s="36">
        <f t="shared" si="21"/>
        <v>-336.85714285714289</v>
      </c>
      <c r="KN13" s="36">
        <f t="shared" si="21"/>
        <v>-316.42857142857144</v>
      </c>
      <c r="KO13" s="36">
        <f t="shared" si="21"/>
        <v>-324.57142857142856</v>
      </c>
      <c r="KP13" s="36">
        <f t="shared" si="21"/>
        <v>-339.85714285714289</v>
      </c>
      <c r="KQ13" s="36">
        <f t="shared" si="21"/>
        <v>-298</v>
      </c>
      <c r="KR13" s="36">
        <f t="shared" si="21"/>
        <v>-327.57142857142856</v>
      </c>
      <c r="KS13" s="36">
        <f t="shared" si="21"/>
        <v>-321.42857142857144</v>
      </c>
    </row>
    <row r="14" spans="1:305" s="28" customFormat="1" ht="63.75" customHeight="1" x14ac:dyDescent="0.3">
      <c r="A14" s="321"/>
      <c r="B14" s="308" t="s">
        <v>137</v>
      </c>
      <c r="C14" s="308"/>
      <c r="D14" s="50">
        <f t="shared" ref="D14:E14" si="22">D15/D16*100</f>
        <v>86.04651162790698</v>
      </c>
      <c r="E14" s="50">
        <f t="shared" si="22"/>
        <v>100</v>
      </c>
      <c r="F14" s="50">
        <f t="shared" ref="F14:BQ14" si="23">F15/F16*100</f>
        <v>97.61904761904762</v>
      </c>
      <c r="G14" s="50">
        <f t="shared" si="23"/>
        <v>97.674418604651152</v>
      </c>
      <c r="H14" s="50">
        <f t="shared" si="23"/>
        <v>84.090909090909093</v>
      </c>
      <c r="I14" s="50">
        <f t="shared" si="23"/>
        <v>92.857142857142861</v>
      </c>
      <c r="J14" s="50">
        <f t="shared" si="23"/>
        <v>97.727272727272734</v>
      </c>
      <c r="K14" s="50">
        <f t="shared" si="23"/>
        <v>98.86363636363636</v>
      </c>
      <c r="L14" s="50">
        <f t="shared" si="23"/>
        <v>100</v>
      </c>
      <c r="M14" s="50">
        <f t="shared" si="23"/>
        <v>94.318181818181827</v>
      </c>
      <c r="N14" s="50">
        <f t="shared" si="23"/>
        <v>96.511627906976756</v>
      </c>
      <c r="O14" s="50">
        <f t="shared" si="23"/>
        <v>97.727272727272734</v>
      </c>
      <c r="P14" s="50">
        <f t="shared" si="23"/>
        <v>97.674418604651152</v>
      </c>
      <c r="Q14" s="50">
        <f t="shared" si="23"/>
        <v>97.674418604651152</v>
      </c>
      <c r="R14" s="50">
        <f t="shared" si="23"/>
        <v>97.560975609756099</v>
      </c>
      <c r="S14" s="50">
        <f t="shared" si="23"/>
        <v>100</v>
      </c>
      <c r="T14" s="50">
        <f t="shared" si="23"/>
        <v>94.186046511627907</v>
      </c>
      <c r="U14" s="50">
        <f t="shared" si="23"/>
        <v>100</v>
      </c>
      <c r="V14" s="50">
        <f t="shared" si="23"/>
        <v>97.5</v>
      </c>
      <c r="W14" s="50">
        <f t="shared" si="23"/>
        <v>97.727272727272734</v>
      </c>
      <c r="X14" s="50">
        <f t="shared" si="23"/>
        <v>95.348837209302332</v>
      </c>
      <c r="Y14" s="50">
        <f t="shared" si="23"/>
        <v>100</v>
      </c>
      <c r="Z14" s="50">
        <f t="shared" si="23"/>
        <v>97.727272727272734</v>
      </c>
      <c r="AA14" s="50">
        <f t="shared" si="23"/>
        <v>100</v>
      </c>
      <c r="AB14" s="50">
        <f t="shared" si="23"/>
        <v>93.181818181818173</v>
      </c>
      <c r="AC14" s="50">
        <f t="shared" si="23"/>
        <v>82.954545454545453</v>
      </c>
      <c r="AD14" s="50">
        <f t="shared" si="23"/>
        <v>100</v>
      </c>
      <c r="AE14" s="50">
        <f t="shared" si="23"/>
        <v>100</v>
      </c>
      <c r="AF14" s="50">
        <f t="shared" si="23"/>
        <v>95.348837209302332</v>
      </c>
      <c r="AG14" s="50">
        <f t="shared" si="23"/>
        <v>95.454545454545453</v>
      </c>
      <c r="AH14" s="50">
        <f t="shared" si="23"/>
        <v>96.590909090909093</v>
      </c>
      <c r="AI14" s="50">
        <f t="shared" si="23"/>
        <v>100</v>
      </c>
      <c r="AJ14" s="50">
        <f t="shared" si="23"/>
        <v>95.454545454545453</v>
      </c>
      <c r="AK14" s="50">
        <f t="shared" si="23"/>
        <v>100</v>
      </c>
      <c r="AL14" s="50">
        <f t="shared" si="23"/>
        <v>89.534883720930239</v>
      </c>
      <c r="AM14" s="50">
        <f t="shared" si="23"/>
        <v>95.454545454545453</v>
      </c>
      <c r="AN14" s="50">
        <f t="shared" si="23"/>
        <v>77.38095238095238</v>
      </c>
      <c r="AO14" s="50">
        <f t="shared" si="23"/>
        <v>100</v>
      </c>
      <c r="AP14" s="50">
        <f t="shared" si="23"/>
        <v>97.674418604651152</v>
      </c>
      <c r="AQ14" s="50">
        <f t="shared" si="23"/>
        <v>100</v>
      </c>
      <c r="AR14" s="50">
        <f t="shared" si="23"/>
        <v>97.674418604651152</v>
      </c>
      <c r="AS14" s="50">
        <f t="shared" si="23"/>
        <v>98.837209302325576</v>
      </c>
      <c r="AT14" s="50">
        <f t="shared" si="23"/>
        <v>95.238095238095227</v>
      </c>
      <c r="AU14" s="50">
        <f t="shared" si="23"/>
        <v>100</v>
      </c>
      <c r="AV14" s="50">
        <f t="shared" si="23"/>
        <v>97.674418604651152</v>
      </c>
      <c r="AW14" s="50">
        <f t="shared" si="23"/>
        <v>97.674418604651152</v>
      </c>
      <c r="AX14" s="50">
        <f t="shared" si="23"/>
        <v>97.727272727272734</v>
      </c>
      <c r="AY14" s="50">
        <f t="shared" si="23"/>
        <v>95.348837209302332</v>
      </c>
      <c r="AZ14" s="50">
        <f t="shared" si="23"/>
        <v>97.727272727272734</v>
      </c>
      <c r="BA14" s="50">
        <f t="shared" si="23"/>
        <v>93.181818181818173</v>
      </c>
      <c r="BB14" s="50">
        <f t="shared" si="23"/>
        <v>100</v>
      </c>
      <c r="BC14" s="50">
        <f t="shared" si="23"/>
        <v>97.61904761904762</v>
      </c>
      <c r="BD14" s="50">
        <f t="shared" si="23"/>
        <v>100</v>
      </c>
      <c r="BE14" s="50">
        <f t="shared" si="23"/>
        <v>81.818181818181827</v>
      </c>
      <c r="BF14" s="50">
        <f t="shared" si="23"/>
        <v>89.534883720930239</v>
      </c>
      <c r="BG14" s="50">
        <f t="shared" si="23"/>
        <v>97.674418604651152</v>
      </c>
      <c r="BH14" s="50">
        <f t="shared" si="23"/>
        <v>100</v>
      </c>
      <c r="BI14" s="50">
        <f t="shared" si="23"/>
        <v>94.444444444444443</v>
      </c>
      <c r="BJ14" s="50">
        <f t="shared" si="23"/>
        <v>76.829268292682926</v>
      </c>
      <c r="BK14" s="50">
        <f t="shared" si="23"/>
        <v>97.674418604651152</v>
      </c>
      <c r="BL14" s="50">
        <f t="shared" si="23"/>
        <v>97.727272727272734</v>
      </c>
      <c r="BM14" s="50">
        <f t="shared" si="23"/>
        <v>87.20930232558139</v>
      </c>
      <c r="BN14" s="50">
        <f t="shared" si="23"/>
        <v>86.904761904761912</v>
      </c>
      <c r="BO14" s="50">
        <f t="shared" si="23"/>
        <v>98.780487804878049</v>
      </c>
      <c r="BP14" s="50">
        <f t="shared" si="23"/>
        <v>97.61904761904762</v>
      </c>
      <c r="BQ14" s="50">
        <f t="shared" si="23"/>
        <v>100</v>
      </c>
      <c r="BR14" s="50">
        <f t="shared" ref="BR14:EC14" si="24">BR15/BR16*100</f>
        <v>97.727272727272734</v>
      </c>
      <c r="BS14" s="50">
        <f t="shared" si="24"/>
        <v>96.590909090909093</v>
      </c>
      <c r="BT14" s="50">
        <f t="shared" si="24"/>
        <v>48.837209302325576</v>
      </c>
      <c r="BU14" s="50">
        <f t="shared" si="24"/>
        <v>91.666666666666657</v>
      </c>
      <c r="BV14" s="50">
        <f t="shared" si="24"/>
        <v>95.348837209302332</v>
      </c>
      <c r="BW14" s="50">
        <f t="shared" si="24"/>
        <v>64.285714285714292</v>
      </c>
      <c r="BX14" s="50">
        <f t="shared" si="24"/>
        <v>76.19047619047619</v>
      </c>
      <c r="BY14" s="50">
        <f t="shared" si="24"/>
        <v>75</v>
      </c>
      <c r="BZ14" s="50">
        <f t="shared" si="24"/>
        <v>66.279069767441854</v>
      </c>
      <c r="CA14" s="50">
        <f t="shared" si="24"/>
        <v>67.857142857142861</v>
      </c>
      <c r="CB14" s="50">
        <f t="shared" si="24"/>
        <v>76.19047619047619</v>
      </c>
      <c r="CC14" s="50">
        <f t="shared" si="24"/>
        <v>64.285714285714292</v>
      </c>
      <c r="CD14" s="50">
        <f t="shared" si="24"/>
        <v>53.571428571428569</v>
      </c>
      <c r="CE14" s="50">
        <f t="shared" si="24"/>
        <v>72.727272727272734</v>
      </c>
      <c r="CF14" s="50">
        <f t="shared" si="24"/>
        <v>86.904761904761912</v>
      </c>
      <c r="CG14" s="50">
        <f t="shared" si="24"/>
        <v>63.636363636363633</v>
      </c>
      <c r="CH14" s="50">
        <f t="shared" si="24"/>
        <v>73.170731707317074</v>
      </c>
      <c r="CI14" s="50">
        <f t="shared" si="24"/>
        <v>52.272727272727273</v>
      </c>
      <c r="CJ14" s="50">
        <f t="shared" si="24"/>
        <v>72.093023255813947</v>
      </c>
      <c r="CK14" s="50">
        <f t="shared" si="24"/>
        <v>65.853658536585371</v>
      </c>
      <c r="CL14" s="50">
        <f t="shared" si="24"/>
        <v>67.045454545454547</v>
      </c>
      <c r="CM14" s="50">
        <f t="shared" si="24"/>
        <v>72.61904761904762</v>
      </c>
      <c r="CN14" s="50">
        <f t="shared" si="24"/>
        <v>68.604651162790702</v>
      </c>
      <c r="CO14" s="50">
        <f t="shared" si="24"/>
        <v>55.813953488372093</v>
      </c>
      <c r="CP14" s="50">
        <f t="shared" si="24"/>
        <v>67.857142857142861</v>
      </c>
      <c r="CQ14" s="50">
        <f t="shared" si="24"/>
        <v>87.804878048780495</v>
      </c>
      <c r="CR14" s="50">
        <f t="shared" si="24"/>
        <v>68.75</v>
      </c>
      <c r="CS14" s="50">
        <f t="shared" si="24"/>
        <v>82.142857142857139</v>
      </c>
      <c r="CT14" s="50">
        <f t="shared" si="24"/>
        <v>52.439024390243901</v>
      </c>
      <c r="CU14" s="50">
        <f t="shared" si="24"/>
        <v>86.58536585365853</v>
      </c>
      <c r="CV14" s="50">
        <f t="shared" si="24"/>
        <v>77.38095238095238</v>
      </c>
      <c r="CW14" s="50">
        <f t="shared" si="24"/>
        <v>77.38095238095238</v>
      </c>
      <c r="CX14" s="50">
        <f t="shared" si="24"/>
        <v>64.634146341463421</v>
      </c>
      <c r="CY14" s="50">
        <f t="shared" si="24"/>
        <v>52.439024390243901</v>
      </c>
      <c r="CZ14" s="50">
        <f t="shared" si="24"/>
        <v>80.487804878048792</v>
      </c>
      <c r="DA14" s="50">
        <f t="shared" si="24"/>
        <v>67.857142857142861</v>
      </c>
      <c r="DB14" s="50">
        <f t="shared" si="24"/>
        <v>79.761904761904773</v>
      </c>
      <c r="DC14" s="50">
        <f t="shared" si="24"/>
        <v>80.952380952380949</v>
      </c>
      <c r="DD14" s="50">
        <f t="shared" si="24"/>
        <v>70.238095238095227</v>
      </c>
      <c r="DE14" s="50">
        <f t="shared" si="24"/>
        <v>27.777777777777779</v>
      </c>
      <c r="DF14" s="50">
        <f t="shared" si="24"/>
        <v>100</v>
      </c>
      <c r="DG14" s="50">
        <f t="shared" si="24"/>
        <v>100</v>
      </c>
      <c r="DH14" s="50">
        <f t="shared" si="24"/>
        <v>98.648648648648646</v>
      </c>
      <c r="DI14" s="50">
        <f t="shared" si="24"/>
        <v>100</v>
      </c>
      <c r="DJ14" s="50">
        <f t="shared" si="24"/>
        <v>93.902439024390233</v>
      </c>
      <c r="DK14" s="50">
        <f t="shared" si="24"/>
        <v>95.121951219512198</v>
      </c>
      <c r="DL14" s="50">
        <f t="shared" si="24"/>
        <v>95</v>
      </c>
      <c r="DM14" s="50">
        <f t="shared" si="24"/>
        <v>76.13636363636364</v>
      </c>
      <c r="DN14" s="50">
        <f t="shared" si="24"/>
        <v>80.681818181818173</v>
      </c>
      <c r="DO14" s="50">
        <f t="shared" si="24"/>
        <v>96.511627906976756</v>
      </c>
      <c r="DP14" s="50">
        <f t="shared" si="24"/>
        <v>70.454545454545453</v>
      </c>
      <c r="DQ14" s="50">
        <f t="shared" si="24"/>
        <v>88.461538461538453</v>
      </c>
      <c r="DR14" s="50">
        <f t="shared" si="24"/>
        <v>89.743589743589752</v>
      </c>
      <c r="DS14" s="50">
        <f t="shared" si="24"/>
        <v>94.186046511627907</v>
      </c>
      <c r="DT14" s="50">
        <f t="shared" si="24"/>
        <v>80.952380952380949</v>
      </c>
      <c r="DU14" s="50">
        <f t="shared" si="24"/>
        <v>80.952380952380949</v>
      </c>
      <c r="DV14" s="50">
        <f t="shared" si="24"/>
        <v>92.857142857142861</v>
      </c>
      <c r="DW14" s="50">
        <f t="shared" si="24"/>
        <v>100</v>
      </c>
      <c r="DX14" s="50">
        <f t="shared" si="24"/>
        <v>88.095238095238088</v>
      </c>
      <c r="DY14" s="50">
        <f t="shared" si="24"/>
        <v>46.428571428571431</v>
      </c>
      <c r="DZ14" s="50"/>
      <c r="EA14" s="50">
        <f t="shared" si="24"/>
        <v>82.954545454545453</v>
      </c>
      <c r="EB14" s="50">
        <f t="shared" si="24"/>
        <v>81.395348837209298</v>
      </c>
      <c r="EC14" s="50">
        <f t="shared" si="24"/>
        <v>95</v>
      </c>
      <c r="ED14" s="50">
        <f t="shared" ref="ED14:GO14" si="25">ED15/ED16*100</f>
        <v>83.333333333333343</v>
      </c>
      <c r="EE14" s="50">
        <f t="shared" si="25"/>
        <v>69.047619047619051</v>
      </c>
      <c r="EF14" s="50">
        <f t="shared" si="25"/>
        <v>89.285714285714292</v>
      </c>
      <c r="EG14" s="50">
        <f t="shared" si="25"/>
        <v>70.238095238095227</v>
      </c>
      <c r="EH14" s="50">
        <f t="shared" si="25"/>
        <v>92.857142857142861</v>
      </c>
      <c r="EI14" s="50">
        <f t="shared" si="25"/>
        <v>69.512195121951208</v>
      </c>
      <c r="EJ14" s="50">
        <f t="shared" si="25"/>
        <v>79.268292682926827</v>
      </c>
      <c r="EK14" s="50">
        <f t="shared" si="25"/>
        <v>81.25</v>
      </c>
      <c r="EL14" s="50">
        <f t="shared" si="25"/>
        <v>86.25</v>
      </c>
      <c r="EM14" s="50">
        <f t="shared" si="25"/>
        <v>82.926829268292678</v>
      </c>
      <c r="EN14" s="50">
        <f t="shared" si="25"/>
        <v>74.390243902439025</v>
      </c>
      <c r="EO14" s="50">
        <f t="shared" si="25"/>
        <v>69.047619047619051</v>
      </c>
      <c r="EP14" s="50">
        <f t="shared" si="25"/>
        <v>58.536585365853654</v>
      </c>
      <c r="EQ14" s="50">
        <f t="shared" si="25"/>
        <v>60.975609756097562</v>
      </c>
      <c r="ER14" s="50">
        <f t="shared" si="25"/>
        <v>61.250000000000007</v>
      </c>
      <c r="ES14" s="50">
        <f t="shared" si="25"/>
        <v>90.243902439024396</v>
      </c>
      <c r="ET14" s="50">
        <f t="shared" si="25"/>
        <v>63.414634146341463</v>
      </c>
      <c r="EU14" s="50">
        <f t="shared" si="25"/>
        <v>77.38095238095238</v>
      </c>
      <c r="EV14" s="50">
        <f t="shared" si="25"/>
        <v>48.863636363636367</v>
      </c>
      <c r="EW14" s="50">
        <f t="shared" si="25"/>
        <v>44.31818181818182</v>
      </c>
      <c r="EX14" s="50">
        <f t="shared" si="25"/>
        <v>98.80952380952381</v>
      </c>
      <c r="EY14" s="50">
        <f t="shared" si="25"/>
        <v>72.093023255813947</v>
      </c>
      <c r="EZ14" s="50">
        <f t="shared" si="25"/>
        <v>77.38095238095238</v>
      </c>
      <c r="FA14" s="50">
        <f t="shared" si="25"/>
        <v>82.5</v>
      </c>
      <c r="FB14" s="50">
        <f t="shared" si="25"/>
        <v>90.243902439024396</v>
      </c>
      <c r="FC14" s="50">
        <f t="shared" si="25"/>
        <v>64.285714285714292</v>
      </c>
      <c r="FD14" s="50">
        <f t="shared" si="25"/>
        <v>84.146341463414629</v>
      </c>
      <c r="FE14" s="50">
        <f t="shared" si="25"/>
        <v>88.095238095238088</v>
      </c>
      <c r="FF14" s="50">
        <f t="shared" si="25"/>
        <v>79.268292682926827</v>
      </c>
      <c r="FG14" s="50">
        <f t="shared" si="25"/>
        <v>75</v>
      </c>
      <c r="FH14" s="50">
        <f t="shared" si="25"/>
        <v>89.024390243902445</v>
      </c>
      <c r="FI14" s="50">
        <f t="shared" si="25"/>
        <v>62.195121951219512</v>
      </c>
      <c r="FJ14" s="50">
        <f t="shared" si="25"/>
        <v>93.902439024390233</v>
      </c>
      <c r="FK14" s="50">
        <f t="shared" si="25"/>
        <v>60.975609756097562</v>
      </c>
      <c r="FL14" s="50">
        <f t="shared" si="25"/>
        <v>90.476190476190482</v>
      </c>
      <c r="FM14" s="50">
        <f t="shared" si="25"/>
        <v>85.365853658536579</v>
      </c>
      <c r="FN14" s="50">
        <f t="shared" si="25"/>
        <v>93.902439024390233</v>
      </c>
      <c r="FO14" s="50"/>
      <c r="FP14" s="50">
        <f t="shared" si="25"/>
        <v>67.073170731707322</v>
      </c>
      <c r="FQ14" s="50">
        <f t="shared" si="25"/>
        <v>79.069767441860463</v>
      </c>
      <c r="FR14" s="50">
        <f t="shared" si="25"/>
        <v>68.75</v>
      </c>
      <c r="FS14" s="50">
        <f t="shared" si="25"/>
        <v>60</v>
      </c>
      <c r="FT14" s="50">
        <f t="shared" si="25"/>
        <v>67.073170731707322</v>
      </c>
      <c r="FU14" s="50"/>
      <c r="FV14" s="50">
        <f t="shared" si="25"/>
        <v>75</v>
      </c>
      <c r="FW14" s="50">
        <f t="shared" si="25"/>
        <v>77.5</v>
      </c>
      <c r="FX14" s="50">
        <f t="shared" si="25"/>
        <v>71.428571428571431</v>
      </c>
      <c r="FY14" s="50">
        <f t="shared" si="25"/>
        <v>63.414634146341463</v>
      </c>
      <c r="FZ14" s="50">
        <f t="shared" si="25"/>
        <v>69.512195121951208</v>
      </c>
      <c r="GA14" s="50">
        <f t="shared" si="25"/>
        <v>51.136363636363633</v>
      </c>
      <c r="GB14" s="50">
        <f t="shared" si="25"/>
        <v>58.536585365853654</v>
      </c>
      <c r="GC14" s="50">
        <f t="shared" si="25"/>
        <v>69.512195121951208</v>
      </c>
      <c r="GD14" s="50">
        <f t="shared" si="25"/>
        <v>72.5</v>
      </c>
      <c r="GE14" s="50">
        <f t="shared" si="25"/>
        <v>67.441860465116278</v>
      </c>
      <c r="GF14" s="50">
        <f t="shared" si="25"/>
        <v>90.697674418604649</v>
      </c>
      <c r="GG14" s="50">
        <f t="shared" si="25"/>
        <v>95.348837209302332</v>
      </c>
      <c r="GH14" s="50">
        <f t="shared" si="25"/>
        <v>92.682926829268297</v>
      </c>
      <c r="GI14" s="50">
        <f t="shared" si="25"/>
        <v>91.860465116279073</v>
      </c>
      <c r="GJ14" s="50">
        <f t="shared" si="25"/>
        <v>78.75</v>
      </c>
      <c r="GK14" s="50">
        <f t="shared" si="25"/>
        <v>64.285714285714292</v>
      </c>
      <c r="GL14" s="50">
        <f t="shared" si="25"/>
        <v>73.170731707317074</v>
      </c>
      <c r="GM14" s="50">
        <f t="shared" si="25"/>
        <v>90.243902439024396</v>
      </c>
      <c r="GN14" s="50">
        <f t="shared" si="25"/>
        <v>88.75</v>
      </c>
      <c r="GO14" s="50">
        <f t="shared" si="25"/>
        <v>81.707317073170728</v>
      </c>
      <c r="GP14" s="50">
        <f t="shared" ref="GP14:JA14" si="26">GP15/GP16*100</f>
        <v>92.682926829268297</v>
      </c>
      <c r="GQ14" s="50">
        <f t="shared" si="26"/>
        <v>78.571428571428569</v>
      </c>
      <c r="GR14" s="50">
        <f t="shared" si="26"/>
        <v>82.5</v>
      </c>
      <c r="GS14" s="50"/>
      <c r="GT14" s="50">
        <f t="shared" si="26"/>
        <v>82.142857142857139</v>
      </c>
      <c r="GU14" s="50">
        <f t="shared" si="26"/>
        <v>91.25</v>
      </c>
      <c r="GV14" s="50">
        <f t="shared" si="26"/>
        <v>87.5</v>
      </c>
      <c r="GW14" s="50">
        <f t="shared" si="26"/>
        <v>61.250000000000007</v>
      </c>
      <c r="GX14" s="50">
        <f t="shared" si="26"/>
        <v>77.5</v>
      </c>
      <c r="GY14" s="50">
        <f t="shared" si="26"/>
        <v>75</v>
      </c>
      <c r="GZ14" s="50">
        <f t="shared" si="26"/>
        <v>86.25</v>
      </c>
      <c r="HA14" s="50">
        <f t="shared" si="26"/>
        <v>80</v>
      </c>
      <c r="HB14" s="50">
        <f t="shared" si="26"/>
        <v>77.5</v>
      </c>
      <c r="HC14" s="50">
        <f t="shared" si="26"/>
        <v>86.25</v>
      </c>
      <c r="HD14" s="50">
        <f t="shared" si="26"/>
        <v>75</v>
      </c>
      <c r="HE14" s="50">
        <f t="shared" si="26"/>
        <v>56.97674418604651</v>
      </c>
      <c r="HF14" s="50">
        <f t="shared" si="26"/>
        <v>76.829268292682926</v>
      </c>
      <c r="HG14" s="50">
        <f t="shared" si="26"/>
        <v>65.476190476190482</v>
      </c>
      <c r="HH14" s="50">
        <f t="shared" si="26"/>
        <v>63.749999999999993</v>
      </c>
      <c r="HI14" s="50">
        <f t="shared" si="26"/>
        <v>68.75</v>
      </c>
      <c r="HJ14" s="50">
        <f t="shared" si="26"/>
        <v>59.523809523809526</v>
      </c>
      <c r="HK14" s="50">
        <f t="shared" si="26"/>
        <v>73.170731707317074</v>
      </c>
      <c r="HL14" s="50">
        <f t="shared" si="26"/>
        <v>63.749999999999993</v>
      </c>
      <c r="HM14" s="50">
        <f t="shared" si="26"/>
        <v>65</v>
      </c>
      <c r="HN14" s="50">
        <f t="shared" si="26"/>
        <v>82.142857142857139</v>
      </c>
      <c r="HO14" s="50">
        <f t="shared" si="26"/>
        <v>61.904761904761905</v>
      </c>
      <c r="HP14" s="50">
        <f t="shared" si="26"/>
        <v>60</v>
      </c>
      <c r="HQ14" s="50">
        <f t="shared" si="26"/>
        <v>92.682926829268297</v>
      </c>
      <c r="HR14" s="50">
        <f t="shared" si="26"/>
        <v>96.25</v>
      </c>
      <c r="HS14" s="50">
        <f t="shared" si="26"/>
        <v>92.682926829268297</v>
      </c>
      <c r="HT14" s="50">
        <f t="shared" si="26"/>
        <v>89.024390243902445</v>
      </c>
      <c r="HU14" s="50">
        <f t="shared" si="26"/>
        <v>89.024390243902445</v>
      </c>
      <c r="HV14" s="50">
        <f t="shared" si="26"/>
        <v>94.047619047619051</v>
      </c>
      <c r="HW14" s="50">
        <f t="shared" si="26"/>
        <v>87.804878048780495</v>
      </c>
      <c r="HX14" s="50">
        <f t="shared" si="26"/>
        <v>90.243902439024396</v>
      </c>
      <c r="HY14" s="50">
        <f t="shared" si="26"/>
        <v>75.609756097560975</v>
      </c>
      <c r="HZ14" s="50">
        <f t="shared" si="26"/>
        <v>83.75</v>
      </c>
      <c r="IA14" s="50">
        <f t="shared" si="26"/>
        <v>88.75</v>
      </c>
      <c r="IB14" s="50">
        <f t="shared" si="26"/>
        <v>80.487804878048792</v>
      </c>
      <c r="IC14" s="50">
        <f t="shared" si="26"/>
        <v>93.902439024390233</v>
      </c>
      <c r="ID14" s="50">
        <f t="shared" si="26"/>
        <v>92.5</v>
      </c>
      <c r="IE14" s="50">
        <f t="shared" si="26"/>
        <v>76.829268292682926</v>
      </c>
      <c r="IF14" s="50">
        <f t="shared" si="26"/>
        <v>84.146341463414629</v>
      </c>
      <c r="IG14" s="50">
        <f t="shared" si="26"/>
        <v>68.292682926829272</v>
      </c>
      <c r="IH14" s="50">
        <f t="shared" si="26"/>
        <v>79.761904761904773</v>
      </c>
      <c r="II14" s="50">
        <f t="shared" si="26"/>
        <v>90</v>
      </c>
      <c r="IJ14" s="50">
        <f t="shared" si="26"/>
        <v>75</v>
      </c>
      <c r="IK14" s="50">
        <f t="shared" si="26"/>
        <v>90.476190476190482</v>
      </c>
      <c r="IL14" s="50">
        <f t="shared" si="26"/>
        <v>80.487804878048792</v>
      </c>
      <c r="IM14" s="50">
        <f t="shared" si="26"/>
        <v>76.13636363636364</v>
      </c>
      <c r="IN14" s="50">
        <f t="shared" si="26"/>
        <v>77.906976744186053</v>
      </c>
      <c r="IO14" s="50">
        <f t="shared" si="26"/>
        <v>77.38095238095238</v>
      </c>
      <c r="IP14" s="50">
        <f t="shared" si="26"/>
        <v>72.093023255813947</v>
      </c>
      <c r="IQ14" s="50">
        <f t="shared" si="26"/>
        <v>76.744186046511629</v>
      </c>
      <c r="IR14" s="50">
        <f t="shared" si="26"/>
        <v>81.395348837209298</v>
      </c>
      <c r="IS14" s="50">
        <f t="shared" si="26"/>
        <v>87.20930232558139</v>
      </c>
      <c r="IT14" s="50">
        <f t="shared" si="26"/>
        <v>90.697674418604649</v>
      </c>
      <c r="IU14" s="50">
        <f t="shared" si="26"/>
        <v>82.558139534883722</v>
      </c>
      <c r="IV14" s="50">
        <f t="shared" si="26"/>
        <v>68.888888888888886</v>
      </c>
      <c r="IW14" s="50">
        <f t="shared" si="26"/>
        <v>82.558139534883722</v>
      </c>
      <c r="IX14" s="50">
        <f t="shared" si="26"/>
        <v>79.069767441860463</v>
      </c>
      <c r="IY14" s="50">
        <f t="shared" si="26"/>
        <v>66.666666666666657</v>
      </c>
      <c r="IZ14" s="50">
        <f t="shared" si="26"/>
        <v>81.395348837209298</v>
      </c>
      <c r="JA14" s="50">
        <f t="shared" si="26"/>
        <v>75.581395348837205</v>
      </c>
      <c r="JB14" s="50">
        <f t="shared" ref="JB14:KS14" si="27">JB15/JB16*100</f>
        <v>79.069767441860463</v>
      </c>
      <c r="JC14" s="50">
        <f t="shared" si="27"/>
        <v>91.463414634146346</v>
      </c>
      <c r="JD14" s="50">
        <f t="shared" si="27"/>
        <v>73.255813953488371</v>
      </c>
      <c r="JE14" s="50">
        <f t="shared" si="27"/>
        <v>79.268292682926827</v>
      </c>
      <c r="JF14" s="50">
        <f t="shared" si="27"/>
        <v>48.80952380952381</v>
      </c>
      <c r="JG14" s="50">
        <f t="shared" si="27"/>
        <v>86.904761904761912</v>
      </c>
      <c r="JH14" s="50">
        <f t="shared" si="27"/>
        <v>84.090909090909093</v>
      </c>
      <c r="JI14" s="50">
        <f t="shared" si="27"/>
        <v>80.952380952380949</v>
      </c>
      <c r="JJ14" s="50">
        <f t="shared" si="27"/>
        <v>80.681818181818173</v>
      </c>
      <c r="JK14" s="50">
        <f t="shared" si="27"/>
        <v>78.571428571428569</v>
      </c>
      <c r="JL14" s="50">
        <f t="shared" si="27"/>
        <v>79.069767441860463</v>
      </c>
      <c r="JM14" s="50">
        <f t="shared" si="27"/>
        <v>58.536585365853654</v>
      </c>
      <c r="JN14" s="50">
        <f t="shared" si="27"/>
        <v>77.5</v>
      </c>
      <c r="JO14" s="50">
        <f t="shared" si="27"/>
        <v>77.38095238095238</v>
      </c>
      <c r="JP14" s="50">
        <f t="shared" si="27"/>
        <v>64.634146341463421</v>
      </c>
      <c r="JQ14" s="50">
        <f t="shared" si="27"/>
        <v>51.19047619047619</v>
      </c>
      <c r="JR14" s="50">
        <f t="shared" si="27"/>
        <v>72.61904761904762</v>
      </c>
      <c r="JS14" s="50">
        <f t="shared" si="27"/>
        <v>71.428571428571431</v>
      </c>
      <c r="JT14" s="50">
        <f t="shared" si="27"/>
        <v>64.634146341463421</v>
      </c>
      <c r="JU14" s="50">
        <f t="shared" si="27"/>
        <v>58.536585365853654</v>
      </c>
      <c r="JV14" s="50">
        <f t="shared" si="27"/>
        <v>85.227272727272734</v>
      </c>
      <c r="JW14" s="50"/>
      <c r="JX14" s="50">
        <f t="shared" si="27"/>
        <v>65.853658536585371</v>
      </c>
      <c r="JY14" s="50">
        <f t="shared" si="27"/>
        <v>56.09756097560976</v>
      </c>
      <c r="JZ14" s="50">
        <f t="shared" si="27"/>
        <v>54.761904761904766</v>
      </c>
      <c r="KA14" s="50">
        <f t="shared" si="27"/>
        <v>67.857142857142861</v>
      </c>
      <c r="KB14" s="50">
        <f t="shared" si="27"/>
        <v>70</v>
      </c>
      <c r="KC14" s="50">
        <f t="shared" si="27"/>
        <v>52.380952380952387</v>
      </c>
      <c r="KD14" s="50">
        <f t="shared" si="27"/>
        <v>63.953488372093027</v>
      </c>
      <c r="KE14" s="50">
        <f t="shared" si="27"/>
        <v>58.974358974358978</v>
      </c>
      <c r="KF14" s="50">
        <f t="shared" si="27"/>
        <v>88.095238095238088</v>
      </c>
      <c r="KG14" s="50"/>
      <c r="KH14" s="50">
        <f t="shared" si="27"/>
        <v>71.428571428571431</v>
      </c>
      <c r="KI14" s="50">
        <f t="shared" si="27"/>
        <v>70</v>
      </c>
      <c r="KJ14" s="50">
        <f t="shared" si="27"/>
        <v>50</v>
      </c>
      <c r="KK14" s="50">
        <f t="shared" si="27"/>
        <v>75.609756097560975</v>
      </c>
      <c r="KL14" s="50">
        <f t="shared" si="27"/>
        <v>63.749999999999993</v>
      </c>
      <c r="KM14" s="50">
        <f t="shared" si="27"/>
        <v>48.780487804878049</v>
      </c>
      <c r="KN14" s="50">
        <f t="shared" si="27"/>
        <v>66.25</v>
      </c>
      <c r="KO14" s="50">
        <f t="shared" si="27"/>
        <v>66.666666666666657</v>
      </c>
      <c r="KP14" s="50">
        <f t="shared" si="27"/>
        <v>67.073170731707322</v>
      </c>
      <c r="KQ14" s="50">
        <f t="shared" si="27"/>
        <v>74.390243902439025</v>
      </c>
      <c r="KR14" s="50">
        <f t="shared" si="27"/>
        <v>54.878048780487809</v>
      </c>
      <c r="KS14" s="50">
        <f t="shared" si="27"/>
        <v>50</v>
      </c>
    </row>
    <row r="15" spans="1:305" ht="30" x14ac:dyDescent="0.25">
      <c r="A15" s="321"/>
      <c r="B15" s="309" t="s">
        <v>138</v>
      </c>
      <c r="C15" s="31" t="s">
        <v>133</v>
      </c>
      <c r="D15" s="32">
        <v>37</v>
      </c>
      <c r="E15" s="82">
        <v>43</v>
      </c>
      <c r="F15" s="82">
        <v>41</v>
      </c>
      <c r="G15" s="82">
        <v>42</v>
      </c>
      <c r="H15" s="82">
        <v>37</v>
      </c>
      <c r="I15" s="82">
        <v>39</v>
      </c>
      <c r="J15" s="82">
        <v>43</v>
      </c>
      <c r="K15" s="82">
        <v>43.5</v>
      </c>
      <c r="L15" s="82">
        <v>42</v>
      </c>
      <c r="M15" s="82">
        <v>41.5</v>
      </c>
      <c r="N15" s="82">
        <v>41.5</v>
      </c>
      <c r="O15" s="82">
        <v>43</v>
      </c>
      <c r="P15" s="82">
        <v>42</v>
      </c>
      <c r="Q15" s="82">
        <v>42</v>
      </c>
      <c r="R15" s="82">
        <v>40</v>
      </c>
      <c r="S15" s="82">
        <v>42</v>
      </c>
      <c r="T15" s="82">
        <v>40.5</v>
      </c>
      <c r="U15" s="82">
        <v>43</v>
      </c>
      <c r="V15" s="82">
        <v>39</v>
      </c>
      <c r="W15" s="82">
        <v>43</v>
      </c>
      <c r="X15" s="82">
        <v>41</v>
      </c>
      <c r="Y15" s="82">
        <v>43</v>
      </c>
      <c r="Z15" s="82">
        <v>43</v>
      </c>
      <c r="AA15" s="82">
        <v>43</v>
      </c>
      <c r="AB15" s="82">
        <v>41</v>
      </c>
      <c r="AC15" s="82">
        <v>36.5</v>
      </c>
      <c r="AD15" s="82">
        <v>43</v>
      </c>
      <c r="AE15" s="82">
        <v>44</v>
      </c>
      <c r="AF15" s="82">
        <v>41</v>
      </c>
      <c r="AG15" s="82">
        <v>42</v>
      </c>
      <c r="AH15" s="82">
        <v>42.5</v>
      </c>
      <c r="AI15" s="82">
        <v>43</v>
      </c>
      <c r="AJ15" s="82">
        <v>42</v>
      </c>
      <c r="AK15" s="82">
        <v>44</v>
      </c>
      <c r="AL15" s="82">
        <v>38.5</v>
      </c>
      <c r="AM15" s="82">
        <v>42</v>
      </c>
      <c r="AN15" s="82">
        <v>32.5</v>
      </c>
      <c r="AO15" s="82">
        <v>44</v>
      </c>
      <c r="AP15" s="82">
        <v>42</v>
      </c>
      <c r="AQ15" s="82">
        <v>43</v>
      </c>
      <c r="AR15" s="82">
        <v>42</v>
      </c>
      <c r="AS15" s="82">
        <v>42.5</v>
      </c>
      <c r="AT15" s="82">
        <v>40</v>
      </c>
      <c r="AU15" s="82">
        <v>43</v>
      </c>
      <c r="AV15" s="82">
        <v>42</v>
      </c>
      <c r="AW15" s="82">
        <v>42</v>
      </c>
      <c r="AX15" s="82">
        <v>43</v>
      </c>
      <c r="AY15" s="82">
        <v>41</v>
      </c>
      <c r="AZ15" s="82">
        <v>43</v>
      </c>
      <c r="BA15" s="82">
        <v>41</v>
      </c>
      <c r="BB15" s="82">
        <v>43</v>
      </c>
      <c r="BC15" s="82">
        <v>41</v>
      </c>
      <c r="BD15" s="82">
        <v>42</v>
      </c>
      <c r="BE15" s="82">
        <v>36</v>
      </c>
      <c r="BF15" s="82">
        <v>38.5</v>
      </c>
      <c r="BG15" s="82">
        <v>42</v>
      </c>
      <c r="BH15" s="82">
        <v>43</v>
      </c>
      <c r="BI15" s="82">
        <v>34</v>
      </c>
      <c r="BJ15" s="82">
        <v>31.5</v>
      </c>
      <c r="BK15" s="82">
        <v>42</v>
      </c>
      <c r="BL15" s="82">
        <v>43</v>
      </c>
      <c r="BM15" s="82">
        <v>37.5</v>
      </c>
      <c r="BN15" s="82">
        <v>36.5</v>
      </c>
      <c r="BO15" s="82">
        <v>40.5</v>
      </c>
      <c r="BP15" s="82">
        <v>41</v>
      </c>
      <c r="BQ15" s="82">
        <v>43</v>
      </c>
      <c r="BR15" s="82">
        <v>43</v>
      </c>
      <c r="BS15" s="82">
        <v>42.5</v>
      </c>
      <c r="BT15" s="82">
        <v>21</v>
      </c>
      <c r="BU15" s="82">
        <v>38.5</v>
      </c>
      <c r="BV15" s="82">
        <v>41</v>
      </c>
      <c r="BW15" s="82">
        <v>27</v>
      </c>
      <c r="BX15" s="82">
        <v>32</v>
      </c>
      <c r="BY15" s="82">
        <v>31.5</v>
      </c>
      <c r="BZ15" s="82">
        <v>28.5</v>
      </c>
      <c r="CA15" s="82">
        <v>28.5</v>
      </c>
      <c r="CB15" s="82">
        <v>32</v>
      </c>
      <c r="CC15" s="82">
        <v>27</v>
      </c>
      <c r="CD15" s="82">
        <v>22.5</v>
      </c>
      <c r="CE15" s="82">
        <v>32</v>
      </c>
      <c r="CF15" s="82">
        <v>36.5</v>
      </c>
      <c r="CG15" s="82">
        <v>28</v>
      </c>
      <c r="CH15" s="82">
        <v>30</v>
      </c>
      <c r="CI15" s="82">
        <v>23</v>
      </c>
      <c r="CJ15" s="82">
        <v>31</v>
      </c>
      <c r="CK15" s="82">
        <v>27</v>
      </c>
      <c r="CL15" s="82">
        <v>29.5</v>
      </c>
      <c r="CM15" s="82">
        <v>30.5</v>
      </c>
      <c r="CN15" s="82">
        <v>29.5</v>
      </c>
      <c r="CO15" s="82">
        <v>24</v>
      </c>
      <c r="CP15" s="82">
        <v>28.5</v>
      </c>
      <c r="CQ15" s="82">
        <v>36</v>
      </c>
      <c r="CR15" s="82">
        <v>27.5</v>
      </c>
      <c r="CS15" s="82">
        <v>34.5</v>
      </c>
      <c r="CT15" s="82">
        <v>21.5</v>
      </c>
      <c r="CU15" s="82">
        <v>35.5</v>
      </c>
      <c r="CV15" s="82">
        <v>32.5</v>
      </c>
      <c r="CW15" s="82">
        <v>32.5</v>
      </c>
      <c r="CX15" s="82">
        <v>26.5</v>
      </c>
      <c r="CY15" s="82">
        <v>21.5</v>
      </c>
      <c r="CZ15" s="82">
        <v>33</v>
      </c>
      <c r="DA15" s="82">
        <v>28.5</v>
      </c>
      <c r="DB15" s="82">
        <v>33.5</v>
      </c>
      <c r="DC15" s="82">
        <v>34</v>
      </c>
      <c r="DD15" s="82">
        <v>29.5</v>
      </c>
      <c r="DE15" s="82">
        <v>12.5</v>
      </c>
      <c r="DF15" s="82">
        <v>42</v>
      </c>
      <c r="DG15" s="82">
        <v>40</v>
      </c>
      <c r="DH15" s="82">
        <v>36.5</v>
      </c>
      <c r="DI15" s="82">
        <v>41</v>
      </c>
      <c r="DJ15" s="82">
        <v>38.5</v>
      </c>
      <c r="DK15" s="82">
        <v>39</v>
      </c>
      <c r="DL15" s="82">
        <v>38</v>
      </c>
      <c r="DM15" s="82">
        <v>33.5</v>
      </c>
      <c r="DN15" s="82">
        <v>35.5</v>
      </c>
      <c r="DO15" s="82">
        <v>41.5</v>
      </c>
      <c r="DP15" s="82">
        <v>31</v>
      </c>
      <c r="DQ15" s="82">
        <v>34.5</v>
      </c>
      <c r="DR15" s="82">
        <v>35</v>
      </c>
      <c r="DS15" s="82">
        <v>40.5</v>
      </c>
      <c r="DT15" s="82">
        <v>34</v>
      </c>
      <c r="DU15" s="82">
        <v>34</v>
      </c>
      <c r="DV15" s="82">
        <v>39</v>
      </c>
      <c r="DW15" s="82">
        <v>42</v>
      </c>
      <c r="DX15" s="82">
        <v>37</v>
      </c>
      <c r="DY15" s="82">
        <v>19.5</v>
      </c>
      <c r="DZ15" s="82"/>
      <c r="EA15" s="82">
        <v>36.5</v>
      </c>
      <c r="EB15" s="82">
        <v>35</v>
      </c>
      <c r="EC15" s="82">
        <v>38</v>
      </c>
      <c r="ED15" s="82">
        <v>35</v>
      </c>
      <c r="EE15" s="82">
        <v>29</v>
      </c>
      <c r="EF15" s="82">
        <v>37.5</v>
      </c>
      <c r="EG15" s="82">
        <v>29.5</v>
      </c>
      <c r="EH15" s="82">
        <v>39</v>
      </c>
      <c r="EI15" s="82">
        <v>28.5</v>
      </c>
      <c r="EJ15" s="82">
        <v>32.5</v>
      </c>
      <c r="EK15" s="82">
        <v>32.5</v>
      </c>
      <c r="EL15" s="82">
        <v>34.5</v>
      </c>
      <c r="EM15" s="82">
        <v>34</v>
      </c>
      <c r="EN15" s="82">
        <v>30.5</v>
      </c>
      <c r="EO15" s="82">
        <v>29</v>
      </c>
      <c r="EP15" s="82">
        <v>24</v>
      </c>
      <c r="EQ15" s="82">
        <v>25</v>
      </c>
      <c r="ER15" s="82">
        <v>24.5</v>
      </c>
      <c r="ES15" s="82">
        <v>37</v>
      </c>
      <c r="ET15" s="82">
        <v>26</v>
      </c>
      <c r="EU15" s="82">
        <v>32.5</v>
      </c>
      <c r="EV15" s="82">
        <v>21.5</v>
      </c>
      <c r="EW15" s="82">
        <v>19.5</v>
      </c>
      <c r="EX15" s="82">
        <v>41.5</v>
      </c>
      <c r="EY15" s="82">
        <v>31</v>
      </c>
      <c r="EZ15" s="82">
        <v>32.5</v>
      </c>
      <c r="FA15" s="82">
        <v>33</v>
      </c>
      <c r="FB15" s="82">
        <v>37</v>
      </c>
      <c r="FC15" s="82">
        <v>27</v>
      </c>
      <c r="FD15" s="82">
        <v>34.5</v>
      </c>
      <c r="FE15" s="82">
        <v>37</v>
      </c>
      <c r="FF15" s="82">
        <v>32.5</v>
      </c>
      <c r="FG15" s="82">
        <v>30</v>
      </c>
      <c r="FH15" s="82">
        <v>36.5</v>
      </c>
      <c r="FI15" s="82">
        <v>25.5</v>
      </c>
      <c r="FJ15" s="82">
        <v>38.5</v>
      </c>
      <c r="FK15" s="82">
        <v>25</v>
      </c>
      <c r="FL15" s="82">
        <v>38</v>
      </c>
      <c r="FM15" s="82">
        <v>35</v>
      </c>
      <c r="FN15" s="82">
        <v>38.5</v>
      </c>
      <c r="FO15" s="82"/>
      <c r="FP15" s="82">
        <v>27.5</v>
      </c>
      <c r="FQ15" s="82">
        <v>34</v>
      </c>
      <c r="FR15" s="82">
        <v>27.5</v>
      </c>
      <c r="FS15" s="82">
        <v>24</v>
      </c>
      <c r="FT15" s="82">
        <v>27.5</v>
      </c>
      <c r="FU15" s="82"/>
      <c r="FV15" s="82">
        <v>31.5</v>
      </c>
      <c r="FW15" s="82">
        <v>31</v>
      </c>
      <c r="FX15" s="82">
        <v>30</v>
      </c>
      <c r="FY15" s="82">
        <v>26</v>
      </c>
      <c r="FZ15" s="82">
        <v>28.5</v>
      </c>
      <c r="GA15" s="82">
        <v>22.5</v>
      </c>
      <c r="GB15" s="82">
        <v>24</v>
      </c>
      <c r="GC15" s="82">
        <v>28.5</v>
      </c>
      <c r="GD15" s="82">
        <v>29</v>
      </c>
      <c r="GE15" s="82">
        <v>29</v>
      </c>
      <c r="GF15" s="82">
        <v>39</v>
      </c>
      <c r="GG15" s="82">
        <v>41</v>
      </c>
      <c r="GH15" s="82">
        <v>38</v>
      </c>
      <c r="GI15" s="82">
        <v>39.5</v>
      </c>
      <c r="GJ15" s="82">
        <v>31.5</v>
      </c>
      <c r="GK15" s="82">
        <v>27</v>
      </c>
      <c r="GL15" s="82">
        <v>30</v>
      </c>
      <c r="GM15" s="82">
        <v>37</v>
      </c>
      <c r="GN15" s="82">
        <v>35.5</v>
      </c>
      <c r="GO15" s="82">
        <v>33.5</v>
      </c>
      <c r="GP15" s="82">
        <v>38</v>
      </c>
      <c r="GQ15" s="82">
        <v>33</v>
      </c>
      <c r="GR15" s="82">
        <v>33</v>
      </c>
      <c r="GS15" s="82"/>
      <c r="GT15" s="82">
        <v>34.5</v>
      </c>
      <c r="GU15" s="82">
        <v>36.5</v>
      </c>
      <c r="GV15" s="82">
        <v>35</v>
      </c>
      <c r="GW15" s="82">
        <v>24.5</v>
      </c>
      <c r="GX15" s="82">
        <v>31</v>
      </c>
      <c r="GY15" s="82">
        <v>30</v>
      </c>
      <c r="GZ15" s="82">
        <v>34.5</v>
      </c>
      <c r="HA15" s="82">
        <v>32</v>
      </c>
      <c r="HB15" s="82">
        <v>31</v>
      </c>
      <c r="HC15" s="82">
        <v>34.5</v>
      </c>
      <c r="HD15" s="82">
        <v>31.5</v>
      </c>
      <c r="HE15" s="82">
        <v>24.5</v>
      </c>
      <c r="HF15" s="82">
        <v>31.5</v>
      </c>
      <c r="HG15" s="82">
        <v>27.5</v>
      </c>
      <c r="HH15" s="82">
        <v>25.5</v>
      </c>
      <c r="HI15" s="82">
        <v>27.5</v>
      </c>
      <c r="HJ15" s="82">
        <v>25</v>
      </c>
      <c r="HK15" s="82">
        <v>30</v>
      </c>
      <c r="HL15" s="82">
        <v>25.5</v>
      </c>
      <c r="HM15" s="82">
        <v>26</v>
      </c>
      <c r="HN15" s="82">
        <v>34.5</v>
      </c>
      <c r="HO15" s="82">
        <v>26</v>
      </c>
      <c r="HP15" s="82">
        <v>24</v>
      </c>
      <c r="HQ15" s="82">
        <v>38</v>
      </c>
      <c r="HR15" s="82">
        <v>38.5</v>
      </c>
      <c r="HS15" s="82">
        <v>38</v>
      </c>
      <c r="HT15" s="82">
        <v>36.5</v>
      </c>
      <c r="HU15" s="82">
        <v>36.5</v>
      </c>
      <c r="HV15" s="82">
        <v>39.5</v>
      </c>
      <c r="HW15" s="82">
        <v>36</v>
      </c>
      <c r="HX15" s="82">
        <v>37</v>
      </c>
      <c r="HY15" s="82">
        <v>31</v>
      </c>
      <c r="HZ15" s="82">
        <v>33.5</v>
      </c>
      <c r="IA15" s="82">
        <v>35.5</v>
      </c>
      <c r="IB15" s="82">
        <v>33</v>
      </c>
      <c r="IC15" s="82">
        <v>38.5</v>
      </c>
      <c r="ID15" s="82">
        <v>37</v>
      </c>
      <c r="IE15" s="82">
        <v>31.5</v>
      </c>
      <c r="IF15" s="82">
        <v>34.5</v>
      </c>
      <c r="IG15" s="82">
        <v>28</v>
      </c>
      <c r="IH15" s="82">
        <v>33.5</v>
      </c>
      <c r="II15" s="82">
        <v>36</v>
      </c>
      <c r="IJ15" s="82">
        <v>30</v>
      </c>
      <c r="IK15" s="82">
        <v>38</v>
      </c>
      <c r="IL15" s="82">
        <v>33</v>
      </c>
      <c r="IM15" s="82">
        <v>33.5</v>
      </c>
      <c r="IN15" s="82">
        <v>33.5</v>
      </c>
      <c r="IO15" s="82">
        <v>32.5</v>
      </c>
      <c r="IP15" s="82">
        <v>31</v>
      </c>
      <c r="IQ15" s="82">
        <v>33</v>
      </c>
      <c r="IR15" s="82">
        <v>35</v>
      </c>
      <c r="IS15" s="82">
        <v>37.5</v>
      </c>
      <c r="IT15" s="82">
        <v>39</v>
      </c>
      <c r="IU15" s="82">
        <v>35.5</v>
      </c>
      <c r="IV15" s="82">
        <v>31</v>
      </c>
      <c r="IW15" s="82">
        <v>35.5</v>
      </c>
      <c r="IX15" s="82">
        <v>34</v>
      </c>
      <c r="IY15" s="82">
        <v>28</v>
      </c>
      <c r="IZ15" s="82">
        <v>35</v>
      </c>
      <c r="JA15" s="82">
        <v>32.5</v>
      </c>
      <c r="JB15" s="82">
        <v>34</v>
      </c>
      <c r="JC15" s="82">
        <v>37.5</v>
      </c>
      <c r="JD15" s="82">
        <v>31.5</v>
      </c>
      <c r="JE15" s="82">
        <v>32.5</v>
      </c>
      <c r="JF15" s="82">
        <v>20.5</v>
      </c>
      <c r="JG15" s="82">
        <v>36.5</v>
      </c>
      <c r="JH15" s="82">
        <v>37</v>
      </c>
      <c r="JI15" s="82">
        <v>34</v>
      </c>
      <c r="JJ15" s="82">
        <v>35.5</v>
      </c>
      <c r="JK15" s="82">
        <v>33</v>
      </c>
      <c r="JL15" s="82">
        <v>34</v>
      </c>
      <c r="JM15" s="82">
        <v>24</v>
      </c>
      <c r="JN15" s="82">
        <v>31</v>
      </c>
      <c r="JO15" s="82">
        <v>32.5</v>
      </c>
      <c r="JP15" s="82">
        <v>26.5</v>
      </c>
      <c r="JQ15" s="82">
        <v>21.5</v>
      </c>
      <c r="JR15" s="82">
        <v>30.5</v>
      </c>
      <c r="JS15" s="82">
        <v>30</v>
      </c>
      <c r="JT15" s="82">
        <v>26.5</v>
      </c>
      <c r="JU15" s="82">
        <v>24</v>
      </c>
      <c r="JV15" s="82">
        <v>37.5</v>
      </c>
      <c r="JW15" s="82"/>
      <c r="JX15" s="82">
        <v>27</v>
      </c>
      <c r="JY15" s="82">
        <v>23</v>
      </c>
      <c r="JZ15" s="82">
        <v>23</v>
      </c>
      <c r="KA15" s="82">
        <v>28.5</v>
      </c>
      <c r="KB15" s="82">
        <v>28</v>
      </c>
      <c r="KC15" s="82">
        <v>22</v>
      </c>
      <c r="KD15" s="82">
        <v>27.5</v>
      </c>
      <c r="KE15" s="82">
        <v>23</v>
      </c>
      <c r="KF15" s="82">
        <v>37</v>
      </c>
      <c r="KG15" s="82"/>
      <c r="KH15" s="82">
        <v>30</v>
      </c>
      <c r="KI15" s="82">
        <v>28</v>
      </c>
      <c r="KJ15" s="82">
        <v>21</v>
      </c>
      <c r="KK15" s="82">
        <v>31</v>
      </c>
      <c r="KL15" s="82">
        <v>25.5</v>
      </c>
      <c r="KM15" s="82">
        <v>20</v>
      </c>
      <c r="KN15" s="82">
        <v>26.5</v>
      </c>
      <c r="KO15" s="82">
        <v>28</v>
      </c>
      <c r="KP15" s="82">
        <v>27.5</v>
      </c>
      <c r="KQ15" s="82">
        <v>30.5</v>
      </c>
      <c r="KR15" s="82">
        <v>22.5</v>
      </c>
      <c r="KS15" s="82">
        <v>21</v>
      </c>
    </row>
    <row r="16" spans="1:305" ht="42.75" customHeight="1" x14ac:dyDescent="0.25">
      <c r="A16" s="321"/>
      <c r="B16" s="309"/>
      <c r="C16" s="31" t="s">
        <v>134</v>
      </c>
      <c r="D16" s="32">
        <v>43</v>
      </c>
      <c r="E16" s="82">
        <v>43</v>
      </c>
      <c r="F16" s="82">
        <v>42</v>
      </c>
      <c r="G16" s="82">
        <v>43</v>
      </c>
      <c r="H16" s="82">
        <v>44</v>
      </c>
      <c r="I16" s="82">
        <v>42</v>
      </c>
      <c r="J16" s="82">
        <v>44</v>
      </c>
      <c r="K16" s="82">
        <v>44</v>
      </c>
      <c r="L16" s="82">
        <v>42</v>
      </c>
      <c r="M16" s="82">
        <v>44</v>
      </c>
      <c r="N16" s="82">
        <v>43</v>
      </c>
      <c r="O16" s="82">
        <v>44</v>
      </c>
      <c r="P16" s="82">
        <v>43</v>
      </c>
      <c r="Q16" s="82">
        <v>43</v>
      </c>
      <c r="R16" s="82">
        <v>41</v>
      </c>
      <c r="S16" s="82">
        <v>42</v>
      </c>
      <c r="T16" s="82">
        <v>43</v>
      </c>
      <c r="U16" s="82">
        <v>43</v>
      </c>
      <c r="V16" s="82">
        <v>40</v>
      </c>
      <c r="W16" s="82">
        <v>44</v>
      </c>
      <c r="X16" s="82">
        <v>43</v>
      </c>
      <c r="Y16" s="82">
        <v>43</v>
      </c>
      <c r="Z16" s="82">
        <v>44</v>
      </c>
      <c r="AA16" s="82">
        <v>43</v>
      </c>
      <c r="AB16" s="82">
        <v>44</v>
      </c>
      <c r="AC16" s="82">
        <v>44</v>
      </c>
      <c r="AD16" s="82">
        <v>43</v>
      </c>
      <c r="AE16" s="82">
        <v>44</v>
      </c>
      <c r="AF16" s="82">
        <v>43</v>
      </c>
      <c r="AG16" s="82">
        <v>44</v>
      </c>
      <c r="AH16" s="82">
        <v>44</v>
      </c>
      <c r="AI16" s="82">
        <v>43</v>
      </c>
      <c r="AJ16" s="82">
        <v>44</v>
      </c>
      <c r="AK16" s="82">
        <v>44</v>
      </c>
      <c r="AL16" s="82">
        <v>43</v>
      </c>
      <c r="AM16" s="82">
        <v>44</v>
      </c>
      <c r="AN16" s="82">
        <v>42</v>
      </c>
      <c r="AO16" s="82">
        <v>44</v>
      </c>
      <c r="AP16" s="82">
        <v>43</v>
      </c>
      <c r="AQ16" s="82">
        <v>43</v>
      </c>
      <c r="AR16" s="82">
        <v>43</v>
      </c>
      <c r="AS16" s="82">
        <v>43</v>
      </c>
      <c r="AT16" s="82">
        <v>42</v>
      </c>
      <c r="AU16" s="82">
        <v>43</v>
      </c>
      <c r="AV16" s="82">
        <v>43</v>
      </c>
      <c r="AW16" s="82">
        <v>43</v>
      </c>
      <c r="AX16" s="82">
        <v>44</v>
      </c>
      <c r="AY16" s="82">
        <v>43</v>
      </c>
      <c r="AZ16" s="82">
        <v>44</v>
      </c>
      <c r="BA16" s="82">
        <v>44</v>
      </c>
      <c r="BB16" s="82">
        <v>43</v>
      </c>
      <c r="BC16" s="82">
        <v>42</v>
      </c>
      <c r="BD16" s="82">
        <v>42</v>
      </c>
      <c r="BE16" s="82">
        <v>44</v>
      </c>
      <c r="BF16" s="82">
        <v>43</v>
      </c>
      <c r="BG16" s="82">
        <v>43</v>
      </c>
      <c r="BH16" s="82">
        <v>43</v>
      </c>
      <c r="BI16" s="82">
        <v>36</v>
      </c>
      <c r="BJ16" s="82">
        <v>41</v>
      </c>
      <c r="BK16" s="82">
        <v>43</v>
      </c>
      <c r="BL16" s="82">
        <v>44</v>
      </c>
      <c r="BM16" s="82">
        <v>43</v>
      </c>
      <c r="BN16" s="82">
        <v>42</v>
      </c>
      <c r="BO16" s="82">
        <v>41</v>
      </c>
      <c r="BP16" s="82">
        <v>42</v>
      </c>
      <c r="BQ16" s="82">
        <v>43</v>
      </c>
      <c r="BR16" s="82">
        <v>44</v>
      </c>
      <c r="BS16" s="82">
        <v>44</v>
      </c>
      <c r="BT16" s="82">
        <v>43</v>
      </c>
      <c r="BU16" s="82">
        <v>42</v>
      </c>
      <c r="BV16" s="82">
        <v>43</v>
      </c>
      <c r="BW16" s="82">
        <v>42</v>
      </c>
      <c r="BX16" s="82">
        <v>42</v>
      </c>
      <c r="BY16" s="82">
        <v>42</v>
      </c>
      <c r="BZ16" s="82">
        <v>43</v>
      </c>
      <c r="CA16" s="82">
        <v>42</v>
      </c>
      <c r="CB16" s="82">
        <v>42</v>
      </c>
      <c r="CC16" s="82">
        <v>42</v>
      </c>
      <c r="CD16" s="82">
        <v>42</v>
      </c>
      <c r="CE16" s="82">
        <v>44</v>
      </c>
      <c r="CF16" s="82">
        <v>42</v>
      </c>
      <c r="CG16" s="82">
        <v>44</v>
      </c>
      <c r="CH16" s="82">
        <v>41</v>
      </c>
      <c r="CI16" s="82">
        <v>44</v>
      </c>
      <c r="CJ16" s="82">
        <v>43</v>
      </c>
      <c r="CK16" s="82">
        <v>41</v>
      </c>
      <c r="CL16" s="82">
        <v>44</v>
      </c>
      <c r="CM16" s="82">
        <v>42</v>
      </c>
      <c r="CN16" s="82">
        <v>43</v>
      </c>
      <c r="CO16" s="82">
        <v>43</v>
      </c>
      <c r="CP16" s="82">
        <v>42</v>
      </c>
      <c r="CQ16" s="82">
        <v>41</v>
      </c>
      <c r="CR16" s="82">
        <v>40</v>
      </c>
      <c r="CS16" s="82">
        <v>42</v>
      </c>
      <c r="CT16" s="82">
        <v>41</v>
      </c>
      <c r="CU16" s="82">
        <v>41</v>
      </c>
      <c r="CV16" s="82">
        <v>42</v>
      </c>
      <c r="CW16" s="82">
        <v>42</v>
      </c>
      <c r="CX16" s="82">
        <v>41</v>
      </c>
      <c r="CY16" s="82">
        <v>41</v>
      </c>
      <c r="CZ16" s="82">
        <v>41</v>
      </c>
      <c r="DA16" s="82">
        <v>42</v>
      </c>
      <c r="DB16" s="82">
        <v>42</v>
      </c>
      <c r="DC16" s="82">
        <v>42</v>
      </c>
      <c r="DD16" s="82">
        <v>42</v>
      </c>
      <c r="DE16" s="82">
        <v>45</v>
      </c>
      <c r="DF16" s="82">
        <v>42</v>
      </c>
      <c r="DG16" s="82">
        <v>40</v>
      </c>
      <c r="DH16" s="82">
        <v>37</v>
      </c>
      <c r="DI16" s="82">
        <v>41</v>
      </c>
      <c r="DJ16" s="82">
        <v>41</v>
      </c>
      <c r="DK16" s="82">
        <v>41</v>
      </c>
      <c r="DL16" s="82">
        <v>40</v>
      </c>
      <c r="DM16" s="82">
        <v>44</v>
      </c>
      <c r="DN16" s="82">
        <v>44</v>
      </c>
      <c r="DO16" s="82">
        <v>43</v>
      </c>
      <c r="DP16" s="82">
        <v>44</v>
      </c>
      <c r="DQ16" s="82">
        <v>39</v>
      </c>
      <c r="DR16" s="82">
        <v>39</v>
      </c>
      <c r="DS16" s="82">
        <v>43</v>
      </c>
      <c r="DT16" s="82">
        <v>42</v>
      </c>
      <c r="DU16" s="82">
        <v>42</v>
      </c>
      <c r="DV16" s="82">
        <v>42</v>
      </c>
      <c r="DW16" s="82">
        <v>42</v>
      </c>
      <c r="DX16" s="82">
        <v>42</v>
      </c>
      <c r="DY16" s="82">
        <v>42</v>
      </c>
      <c r="DZ16" s="82"/>
      <c r="EA16" s="82">
        <v>44</v>
      </c>
      <c r="EB16" s="82">
        <v>43</v>
      </c>
      <c r="EC16" s="82">
        <v>40</v>
      </c>
      <c r="ED16" s="82">
        <v>42</v>
      </c>
      <c r="EE16" s="82">
        <v>42</v>
      </c>
      <c r="EF16" s="82">
        <v>42</v>
      </c>
      <c r="EG16" s="82">
        <v>42</v>
      </c>
      <c r="EH16" s="82">
        <v>42</v>
      </c>
      <c r="EI16" s="82">
        <v>41</v>
      </c>
      <c r="EJ16" s="82">
        <v>41</v>
      </c>
      <c r="EK16" s="82">
        <v>40</v>
      </c>
      <c r="EL16" s="82">
        <v>40</v>
      </c>
      <c r="EM16" s="82">
        <v>41</v>
      </c>
      <c r="EN16" s="82">
        <v>41</v>
      </c>
      <c r="EO16" s="82">
        <v>42</v>
      </c>
      <c r="EP16" s="82">
        <v>41</v>
      </c>
      <c r="EQ16" s="82">
        <v>41</v>
      </c>
      <c r="ER16" s="82">
        <v>40</v>
      </c>
      <c r="ES16" s="82">
        <v>41</v>
      </c>
      <c r="ET16" s="82">
        <v>41</v>
      </c>
      <c r="EU16" s="82">
        <v>42</v>
      </c>
      <c r="EV16" s="82">
        <v>44</v>
      </c>
      <c r="EW16" s="82">
        <v>44</v>
      </c>
      <c r="EX16" s="82">
        <v>42</v>
      </c>
      <c r="EY16" s="82">
        <v>43</v>
      </c>
      <c r="EZ16" s="82">
        <v>42</v>
      </c>
      <c r="FA16" s="82">
        <v>40</v>
      </c>
      <c r="FB16" s="82">
        <v>41</v>
      </c>
      <c r="FC16" s="82">
        <v>42</v>
      </c>
      <c r="FD16" s="82">
        <v>41</v>
      </c>
      <c r="FE16" s="82">
        <v>42</v>
      </c>
      <c r="FF16" s="82">
        <v>41</v>
      </c>
      <c r="FG16" s="82">
        <v>40</v>
      </c>
      <c r="FH16" s="82">
        <v>41</v>
      </c>
      <c r="FI16" s="82">
        <v>41</v>
      </c>
      <c r="FJ16" s="82">
        <v>41</v>
      </c>
      <c r="FK16" s="82">
        <v>41</v>
      </c>
      <c r="FL16" s="82">
        <v>42</v>
      </c>
      <c r="FM16" s="82">
        <v>41</v>
      </c>
      <c r="FN16" s="82">
        <v>41</v>
      </c>
      <c r="FO16" s="82"/>
      <c r="FP16" s="82">
        <v>41</v>
      </c>
      <c r="FQ16" s="82">
        <v>43</v>
      </c>
      <c r="FR16" s="82">
        <v>40</v>
      </c>
      <c r="FS16" s="82">
        <v>40</v>
      </c>
      <c r="FT16" s="82">
        <v>41</v>
      </c>
      <c r="FU16" s="82"/>
      <c r="FV16" s="82">
        <v>42</v>
      </c>
      <c r="FW16" s="82">
        <v>40</v>
      </c>
      <c r="FX16" s="82">
        <v>42</v>
      </c>
      <c r="FY16" s="82">
        <v>41</v>
      </c>
      <c r="FZ16" s="82">
        <v>41</v>
      </c>
      <c r="GA16" s="82">
        <v>44</v>
      </c>
      <c r="GB16" s="82">
        <v>41</v>
      </c>
      <c r="GC16" s="82">
        <v>41</v>
      </c>
      <c r="GD16" s="82">
        <v>40</v>
      </c>
      <c r="GE16" s="82">
        <v>43</v>
      </c>
      <c r="GF16" s="82">
        <v>43</v>
      </c>
      <c r="GG16" s="82">
        <v>43</v>
      </c>
      <c r="GH16" s="82">
        <v>41</v>
      </c>
      <c r="GI16" s="82">
        <v>43</v>
      </c>
      <c r="GJ16" s="82">
        <v>40</v>
      </c>
      <c r="GK16" s="82">
        <v>42</v>
      </c>
      <c r="GL16" s="82">
        <v>41</v>
      </c>
      <c r="GM16" s="82">
        <v>41</v>
      </c>
      <c r="GN16" s="82">
        <v>40</v>
      </c>
      <c r="GO16" s="82">
        <v>41</v>
      </c>
      <c r="GP16" s="82">
        <v>41</v>
      </c>
      <c r="GQ16" s="82">
        <v>42</v>
      </c>
      <c r="GR16" s="82">
        <v>40</v>
      </c>
      <c r="GS16" s="82"/>
      <c r="GT16" s="82">
        <v>42</v>
      </c>
      <c r="GU16" s="82">
        <v>40</v>
      </c>
      <c r="GV16" s="82">
        <v>40</v>
      </c>
      <c r="GW16" s="82">
        <v>40</v>
      </c>
      <c r="GX16" s="82">
        <v>40</v>
      </c>
      <c r="GY16" s="82">
        <v>40</v>
      </c>
      <c r="GZ16" s="82">
        <v>40</v>
      </c>
      <c r="HA16" s="82">
        <v>40</v>
      </c>
      <c r="HB16" s="82">
        <v>40</v>
      </c>
      <c r="HC16" s="82">
        <v>40</v>
      </c>
      <c r="HD16" s="82">
        <v>42</v>
      </c>
      <c r="HE16" s="82">
        <v>43</v>
      </c>
      <c r="HF16" s="82">
        <v>41</v>
      </c>
      <c r="HG16" s="82">
        <v>42</v>
      </c>
      <c r="HH16" s="82">
        <v>40</v>
      </c>
      <c r="HI16" s="82">
        <v>40</v>
      </c>
      <c r="HJ16" s="82">
        <v>42</v>
      </c>
      <c r="HK16" s="82">
        <v>41</v>
      </c>
      <c r="HL16" s="82">
        <v>40</v>
      </c>
      <c r="HM16" s="82">
        <v>40</v>
      </c>
      <c r="HN16" s="82">
        <v>42</v>
      </c>
      <c r="HO16" s="82">
        <v>42</v>
      </c>
      <c r="HP16" s="82">
        <v>40</v>
      </c>
      <c r="HQ16" s="82">
        <v>41</v>
      </c>
      <c r="HR16" s="82">
        <v>40</v>
      </c>
      <c r="HS16" s="82">
        <v>41</v>
      </c>
      <c r="HT16" s="82">
        <v>41</v>
      </c>
      <c r="HU16" s="82">
        <v>41</v>
      </c>
      <c r="HV16" s="82">
        <v>42</v>
      </c>
      <c r="HW16" s="82">
        <v>41</v>
      </c>
      <c r="HX16" s="82">
        <v>41</v>
      </c>
      <c r="HY16" s="82">
        <v>41</v>
      </c>
      <c r="HZ16" s="82">
        <v>40</v>
      </c>
      <c r="IA16" s="82">
        <v>40</v>
      </c>
      <c r="IB16" s="82">
        <v>41</v>
      </c>
      <c r="IC16" s="82">
        <v>41</v>
      </c>
      <c r="ID16" s="82">
        <v>40</v>
      </c>
      <c r="IE16" s="82">
        <v>41</v>
      </c>
      <c r="IF16" s="82">
        <v>41</v>
      </c>
      <c r="IG16" s="82">
        <v>41</v>
      </c>
      <c r="IH16" s="82">
        <v>42</v>
      </c>
      <c r="II16" s="82">
        <v>40</v>
      </c>
      <c r="IJ16" s="82">
        <v>40</v>
      </c>
      <c r="IK16" s="82">
        <v>42</v>
      </c>
      <c r="IL16" s="82">
        <v>41</v>
      </c>
      <c r="IM16" s="82">
        <v>44</v>
      </c>
      <c r="IN16" s="82">
        <v>43</v>
      </c>
      <c r="IO16" s="82">
        <v>42</v>
      </c>
      <c r="IP16" s="82">
        <v>43</v>
      </c>
      <c r="IQ16" s="82">
        <v>43</v>
      </c>
      <c r="IR16" s="82">
        <v>43</v>
      </c>
      <c r="IS16" s="82">
        <v>43</v>
      </c>
      <c r="IT16" s="82">
        <v>43</v>
      </c>
      <c r="IU16" s="82">
        <v>43</v>
      </c>
      <c r="IV16" s="82">
        <v>45</v>
      </c>
      <c r="IW16" s="82">
        <v>43</v>
      </c>
      <c r="IX16" s="82">
        <v>43</v>
      </c>
      <c r="IY16" s="82">
        <v>42</v>
      </c>
      <c r="IZ16" s="82">
        <v>43</v>
      </c>
      <c r="JA16" s="82">
        <v>43</v>
      </c>
      <c r="JB16" s="82">
        <v>43</v>
      </c>
      <c r="JC16" s="82">
        <v>41</v>
      </c>
      <c r="JD16" s="82">
        <v>43</v>
      </c>
      <c r="JE16" s="82">
        <v>41</v>
      </c>
      <c r="JF16" s="82">
        <v>42</v>
      </c>
      <c r="JG16" s="82">
        <v>42</v>
      </c>
      <c r="JH16" s="82">
        <v>44</v>
      </c>
      <c r="JI16" s="82">
        <v>42</v>
      </c>
      <c r="JJ16" s="82">
        <v>44</v>
      </c>
      <c r="JK16" s="82">
        <v>42</v>
      </c>
      <c r="JL16" s="82">
        <v>43</v>
      </c>
      <c r="JM16" s="82">
        <v>41</v>
      </c>
      <c r="JN16" s="82">
        <v>40</v>
      </c>
      <c r="JO16" s="82">
        <v>42</v>
      </c>
      <c r="JP16" s="82">
        <v>41</v>
      </c>
      <c r="JQ16" s="82">
        <v>42</v>
      </c>
      <c r="JR16" s="82">
        <v>42</v>
      </c>
      <c r="JS16" s="82">
        <v>42</v>
      </c>
      <c r="JT16" s="82">
        <v>41</v>
      </c>
      <c r="JU16" s="82">
        <v>41</v>
      </c>
      <c r="JV16" s="82">
        <v>44</v>
      </c>
      <c r="JW16" s="82"/>
      <c r="JX16" s="82">
        <v>41</v>
      </c>
      <c r="JY16" s="82">
        <v>41</v>
      </c>
      <c r="JZ16" s="82">
        <v>42</v>
      </c>
      <c r="KA16" s="82">
        <v>42</v>
      </c>
      <c r="KB16" s="82">
        <v>40</v>
      </c>
      <c r="KC16" s="82">
        <v>42</v>
      </c>
      <c r="KD16" s="82">
        <v>43</v>
      </c>
      <c r="KE16" s="82">
        <v>39</v>
      </c>
      <c r="KF16" s="82">
        <v>42</v>
      </c>
      <c r="KG16" s="82"/>
      <c r="KH16" s="82">
        <v>42</v>
      </c>
      <c r="KI16" s="82">
        <v>40</v>
      </c>
      <c r="KJ16" s="82">
        <v>42</v>
      </c>
      <c r="KK16" s="82">
        <v>41</v>
      </c>
      <c r="KL16" s="82">
        <v>40</v>
      </c>
      <c r="KM16" s="82">
        <v>41</v>
      </c>
      <c r="KN16" s="82">
        <v>40</v>
      </c>
      <c r="KO16" s="82">
        <v>42</v>
      </c>
      <c r="KP16" s="82">
        <v>41</v>
      </c>
      <c r="KQ16" s="82">
        <v>41</v>
      </c>
      <c r="KR16" s="82">
        <v>41</v>
      </c>
      <c r="KS16" s="82">
        <v>42</v>
      </c>
    </row>
    <row r="17" spans="1:305" s="35" customFormat="1" ht="24" hidden="1" customHeight="1" x14ac:dyDescent="0.25">
      <c r="A17" s="321"/>
      <c r="B17" s="310" t="s">
        <v>139</v>
      </c>
      <c r="C17" s="310"/>
      <c r="D17" s="34">
        <v>90.909090909090907</v>
      </c>
      <c r="E17" s="34">
        <v>90.625</v>
      </c>
      <c r="F17" s="34">
        <v>91.625</v>
      </c>
      <c r="G17" s="34">
        <v>92.625</v>
      </c>
      <c r="H17" s="34">
        <v>93.625</v>
      </c>
      <c r="I17" s="34">
        <v>94.625</v>
      </c>
      <c r="J17" s="34">
        <v>95.625</v>
      </c>
      <c r="K17" s="34">
        <v>96.625</v>
      </c>
      <c r="L17" s="34">
        <v>97.625</v>
      </c>
      <c r="M17" s="34">
        <v>98.625</v>
      </c>
      <c r="N17" s="34">
        <v>99.625</v>
      </c>
      <c r="O17" s="34">
        <v>100.625</v>
      </c>
      <c r="P17" s="34">
        <v>101.625</v>
      </c>
      <c r="Q17" s="34">
        <v>102.625</v>
      </c>
      <c r="R17" s="34">
        <v>103.625</v>
      </c>
      <c r="S17" s="34">
        <v>104.625</v>
      </c>
      <c r="T17" s="34">
        <v>105.625</v>
      </c>
      <c r="U17" s="34">
        <v>106.625</v>
      </c>
      <c r="V17" s="34">
        <v>107.625</v>
      </c>
      <c r="W17" s="34">
        <v>108.625</v>
      </c>
      <c r="X17" s="34">
        <v>109.625</v>
      </c>
      <c r="Y17" s="34">
        <v>110.625</v>
      </c>
      <c r="Z17" s="34">
        <v>111.625</v>
      </c>
      <c r="AA17" s="34">
        <v>112.625</v>
      </c>
      <c r="AB17" s="34">
        <v>113.625</v>
      </c>
      <c r="AC17" s="34">
        <v>114.625</v>
      </c>
      <c r="AD17" s="34">
        <v>115.625</v>
      </c>
      <c r="AE17" s="34">
        <v>116.625</v>
      </c>
      <c r="AF17" s="34">
        <v>117.625</v>
      </c>
      <c r="AG17" s="34">
        <v>118.625</v>
      </c>
      <c r="AH17" s="34">
        <v>119.625</v>
      </c>
      <c r="AI17" s="34">
        <v>120.625</v>
      </c>
      <c r="AJ17" s="34">
        <v>121.625</v>
      </c>
      <c r="AK17" s="34">
        <v>122.625</v>
      </c>
      <c r="AL17" s="34">
        <v>123.625</v>
      </c>
      <c r="AM17" s="34">
        <v>124.625</v>
      </c>
      <c r="AN17" s="34">
        <v>125.625</v>
      </c>
      <c r="AO17" s="34">
        <v>126.625</v>
      </c>
      <c r="AP17" s="34">
        <v>127.625</v>
      </c>
      <c r="AQ17" s="34">
        <v>128.625</v>
      </c>
      <c r="AR17" s="34">
        <v>129.625</v>
      </c>
      <c r="AS17" s="34">
        <v>130.625</v>
      </c>
      <c r="AT17" s="34">
        <v>131.625</v>
      </c>
      <c r="AU17" s="34">
        <v>132.625</v>
      </c>
      <c r="AV17" s="34">
        <v>133.625</v>
      </c>
      <c r="AW17" s="34">
        <v>134.625</v>
      </c>
      <c r="AX17" s="34">
        <v>135.625</v>
      </c>
      <c r="AY17" s="34">
        <v>136.625</v>
      </c>
      <c r="AZ17" s="34">
        <v>137.625</v>
      </c>
      <c r="BA17" s="34">
        <v>138.625</v>
      </c>
      <c r="BB17" s="34">
        <v>139.625</v>
      </c>
      <c r="BC17" s="34">
        <v>140.625</v>
      </c>
      <c r="BD17" s="34">
        <v>141.625</v>
      </c>
      <c r="BE17" s="34">
        <v>142.625</v>
      </c>
      <c r="BF17" s="34">
        <v>143.625</v>
      </c>
      <c r="BG17" s="34">
        <v>144.625</v>
      </c>
      <c r="BH17" s="34">
        <v>145.625</v>
      </c>
      <c r="BI17" s="34">
        <v>146.625</v>
      </c>
      <c r="BJ17" s="34">
        <v>147.625</v>
      </c>
      <c r="BK17" s="34">
        <v>148.625</v>
      </c>
      <c r="BL17" s="34">
        <v>149.625</v>
      </c>
      <c r="BM17" s="34">
        <v>150.625</v>
      </c>
      <c r="BN17" s="34">
        <v>151.625</v>
      </c>
      <c r="BO17" s="34">
        <v>152.625</v>
      </c>
      <c r="BP17" s="34">
        <v>153.625</v>
      </c>
      <c r="BQ17" s="34">
        <v>154.625</v>
      </c>
      <c r="BR17" s="34">
        <v>155.625</v>
      </c>
      <c r="BS17" s="34">
        <v>156.625</v>
      </c>
      <c r="BT17" s="34">
        <v>157.625</v>
      </c>
      <c r="BU17" s="34">
        <v>158.625</v>
      </c>
      <c r="BV17" s="34">
        <v>159.625</v>
      </c>
      <c r="BW17" s="34">
        <v>160.625</v>
      </c>
      <c r="BX17" s="34">
        <v>161.625</v>
      </c>
      <c r="BY17" s="34">
        <v>162.625</v>
      </c>
      <c r="BZ17" s="34">
        <v>163.625</v>
      </c>
      <c r="CA17" s="34">
        <v>164.625</v>
      </c>
      <c r="CB17" s="34">
        <v>165.625</v>
      </c>
      <c r="CC17" s="34">
        <v>166.625</v>
      </c>
      <c r="CD17" s="34">
        <v>167.625</v>
      </c>
      <c r="CE17" s="34">
        <v>168.625</v>
      </c>
      <c r="CF17" s="34">
        <v>169.625</v>
      </c>
      <c r="CG17" s="34">
        <v>170.625</v>
      </c>
      <c r="CH17" s="34">
        <v>171.625</v>
      </c>
      <c r="CI17" s="34">
        <v>172.625</v>
      </c>
      <c r="CJ17" s="34">
        <v>173.625</v>
      </c>
      <c r="CK17" s="34">
        <v>174.625</v>
      </c>
      <c r="CL17" s="34">
        <v>175.625</v>
      </c>
      <c r="CM17" s="34">
        <v>176.625</v>
      </c>
      <c r="CN17" s="34">
        <v>177.625</v>
      </c>
      <c r="CO17" s="34">
        <v>178.625</v>
      </c>
      <c r="CP17" s="34">
        <v>179.625</v>
      </c>
      <c r="CQ17" s="34">
        <v>180.625</v>
      </c>
      <c r="CR17" s="34">
        <v>181.625</v>
      </c>
      <c r="CS17" s="34">
        <v>182.625</v>
      </c>
      <c r="CT17" s="34">
        <v>183.625</v>
      </c>
      <c r="CU17" s="34">
        <v>184.625</v>
      </c>
      <c r="CV17" s="34">
        <v>185.625</v>
      </c>
      <c r="CW17" s="34">
        <v>186.625</v>
      </c>
      <c r="CX17" s="34">
        <v>187.625</v>
      </c>
      <c r="CY17" s="34">
        <v>188.625</v>
      </c>
      <c r="CZ17" s="34">
        <v>189.625</v>
      </c>
      <c r="DA17" s="34">
        <v>190.625</v>
      </c>
      <c r="DB17" s="34">
        <v>191.625</v>
      </c>
      <c r="DC17" s="34">
        <v>192.625</v>
      </c>
      <c r="DD17" s="34">
        <v>193.625</v>
      </c>
      <c r="DE17" s="34">
        <v>194.625</v>
      </c>
      <c r="DF17" s="34">
        <v>195.625</v>
      </c>
      <c r="DG17" s="34">
        <v>196.625</v>
      </c>
      <c r="DH17" s="34">
        <v>197.625</v>
      </c>
      <c r="DI17" s="34">
        <v>198.625</v>
      </c>
      <c r="DJ17" s="34">
        <v>199.625</v>
      </c>
      <c r="DK17" s="34">
        <v>200.625</v>
      </c>
      <c r="DL17" s="34">
        <v>201.625</v>
      </c>
      <c r="DM17" s="34">
        <v>202.625</v>
      </c>
      <c r="DN17" s="34">
        <v>203.625</v>
      </c>
      <c r="DO17" s="34">
        <v>204.625</v>
      </c>
      <c r="DP17" s="34">
        <v>205.625</v>
      </c>
      <c r="DQ17" s="34">
        <v>206.625</v>
      </c>
      <c r="DR17" s="34">
        <v>207.625</v>
      </c>
      <c r="DS17" s="34">
        <v>208.625</v>
      </c>
      <c r="DT17" s="34">
        <v>209.625</v>
      </c>
      <c r="DU17" s="34">
        <v>210.625</v>
      </c>
      <c r="DV17" s="34">
        <v>211.625</v>
      </c>
      <c r="DW17" s="34">
        <v>212.625</v>
      </c>
      <c r="DX17" s="34">
        <v>213.625</v>
      </c>
      <c r="DY17" s="34">
        <v>214.625</v>
      </c>
      <c r="DZ17" s="34"/>
      <c r="EA17" s="34">
        <v>216.625</v>
      </c>
      <c r="EB17" s="34">
        <v>217.625</v>
      </c>
      <c r="EC17" s="34">
        <v>218.625</v>
      </c>
      <c r="ED17" s="34">
        <v>219.625</v>
      </c>
      <c r="EE17" s="34">
        <v>220.625</v>
      </c>
      <c r="EF17" s="34">
        <v>221.625</v>
      </c>
      <c r="EG17" s="34">
        <v>222.625</v>
      </c>
      <c r="EH17" s="34">
        <v>223.625</v>
      </c>
      <c r="EI17" s="34">
        <v>224.625</v>
      </c>
      <c r="EJ17" s="34">
        <v>225.625</v>
      </c>
      <c r="EK17" s="34">
        <v>226.625</v>
      </c>
      <c r="EL17" s="34">
        <v>227.625</v>
      </c>
      <c r="EM17" s="34">
        <v>228.625</v>
      </c>
      <c r="EN17" s="34">
        <v>229.625</v>
      </c>
      <c r="EO17" s="34">
        <v>230.625</v>
      </c>
      <c r="EP17" s="34">
        <v>231.625</v>
      </c>
      <c r="EQ17" s="34">
        <v>232.625</v>
      </c>
      <c r="ER17" s="34">
        <v>233.625</v>
      </c>
      <c r="ES17" s="34">
        <v>234.625</v>
      </c>
      <c r="ET17" s="34">
        <v>235.625</v>
      </c>
      <c r="EU17" s="34">
        <v>236.625</v>
      </c>
      <c r="EV17" s="34">
        <v>237.625</v>
      </c>
      <c r="EW17" s="34">
        <v>238.625</v>
      </c>
      <c r="EX17" s="34">
        <v>239.625</v>
      </c>
      <c r="EY17" s="34">
        <v>240.625</v>
      </c>
      <c r="EZ17" s="34">
        <v>241.625</v>
      </c>
      <c r="FA17" s="34">
        <v>242.625</v>
      </c>
      <c r="FB17" s="34">
        <v>243.625</v>
      </c>
      <c r="FC17" s="34">
        <v>244.625</v>
      </c>
      <c r="FD17" s="34">
        <v>245.625</v>
      </c>
      <c r="FE17" s="34">
        <v>246.625</v>
      </c>
      <c r="FF17" s="34">
        <v>247.625</v>
      </c>
      <c r="FG17" s="34">
        <v>248.625</v>
      </c>
      <c r="FH17" s="34">
        <v>249.625</v>
      </c>
      <c r="FI17" s="34">
        <v>250.625</v>
      </c>
      <c r="FJ17" s="34">
        <v>251.625</v>
      </c>
      <c r="FK17" s="34">
        <v>252.625</v>
      </c>
      <c r="FL17" s="34">
        <v>253.625</v>
      </c>
      <c r="FM17" s="34">
        <v>254.625</v>
      </c>
      <c r="FN17" s="34">
        <v>255.625</v>
      </c>
      <c r="FO17" s="34"/>
      <c r="FP17" s="34">
        <v>257.625</v>
      </c>
      <c r="FQ17" s="34">
        <v>258.625</v>
      </c>
      <c r="FR17" s="34">
        <v>259.625</v>
      </c>
      <c r="FS17" s="34">
        <v>260.625</v>
      </c>
      <c r="FT17" s="34">
        <v>261.625</v>
      </c>
      <c r="FU17" s="34"/>
      <c r="FV17" s="34">
        <v>263.625</v>
      </c>
      <c r="FW17" s="34">
        <v>264.625</v>
      </c>
      <c r="FX17" s="34">
        <v>265.625</v>
      </c>
      <c r="FY17" s="34">
        <v>266.625</v>
      </c>
      <c r="FZ17" s="34">
        <v>267.625</v>
      </c>
      <c r="GA17" s="34">
        <v>268.625</v>
      </c>
      <c r="GB17" s="34">
        <v>269.625</v>
      </c>
      <c r="GC17" s="34">
        <v>270.625</v>
      </c>
      <c r="GD17" s="34">
        <v>271.625</v>
      </c>
      <c r="GE17" s="34">
        <v>272.625</v>
      </c>
      <c r="GF17" s="34">
        <v>273.625</v>
      </c>
      <c r="GG17" s="34">
        <v>274.625</v>
      </c>
      <c r="GH17" s="34">
        <v>275.625</v>
      </c>
      <c r="GI17" s="34">
        <v>276.625</v>
      </c>
      <c r="GJ17" s="34">
        <v>277.625</v>
      </c>
      <c r="GK17" s="34">
        <v>278.625</v>
      </c>
      <c r="GL17" s="34">
        <v>279.625</v>
      </c>
      <c r="GM17" s="34">
        <v>280.625</v>
      </c>
      <c r="GN17" s="34">
        <v>281.625</v>
      </c>
      <c r="GO17" s="34">
        <v>282.625</v>
      </c>
      <c r="GP17" s="34">
        <v>283.625</v>
      </c>
      <c r="GQ17" s="34">
        <v>284.625</v>
      </c>
      <c r="GR17" s="34">
        <v>285.625</v>
      </c>
      <c r="GS17" s="34"/>
      <c r="GT17" s="34">
        <v>287.625</v>
      </c>
      <c r="GU17" s="34">
        <v>288.625</v>
      </c>
      <c r="GV17" s="34">
        <v>289.625</v>
      </c>
      <c r="GW17" s="34">
        <v>290.625</v>
      </c>
      <c r="GX17" s="34">
        <v>291.625</v>
      </c>
      <c r="GY17" s="34">
        <v>292.625</v>
      </c>
      <c r="GZ17" s="34">
        <v>293.625</v>
      </c>
      <c r="HA17" s="34">
        <v>294.625</v>
      </c>
      <c r="HB17" s="34">
        <v>295.625</v>
      </c>
      <c r="HC17" s="34">
        <v>296.625</v>
      </c>
      <c r="HD17" s="34">
        <v>297.625</v>
      </c>
      <c r="HE17" s="34">
        <v>298.625</v>
      </c>
      <c r="HF17" s="34">
        <v>299.625</v>
      </c>
      <c r="HG17" s="34">
        <v>300.625</v>
      </c>
      <c r="HH17" s="34">
        <v>301.625</v>
      </c>
      <c r="HI17" s="34">
        <v>302.625</v>
      </c>
      <c r="HJ17" s="34">
        <v>303.625</v>
      </c>
      <c r="HK17" s="34">
        <v>304.625</v>
      </c>
      <c r="HL17" s="34">
        <v>305.625</v>
      </c>
      <c r="HM17" s="34">
        <v>306.625</v>
      </c>
      <c r="HN17" s="34">
        <v>307.625</v>
      </c>
      <c r="HO17" s="34">
        <v>308.625</v>
      </c>
      <c r="HP17" s="34">
        <v>309.625</v>
      </c>
      <c r="HQ17" s="34">
        <v>310.625</v>
      </c>
      <c r="HR17" s="34">
        <v>311.625</v>
      </c>
      <c r="HS17" s="34">
        <v>312.625</v>
      </c>
      <c r="HT17" s="34">
        <v>313.625</v>
      </c>
      <c r="HU17" s="34">
        <v>314.625</v>
      </c>
      <c r="HV17" s="34">
        <v>315.625</v>
      </c>
      <c r="HW17" s="34">
        <v>316.625</v>
      </c>
      <c r="HX17" s="34">
        <v>317.625</v>
      </c>
      <c r="HY17" s="34">
        <v>318.625</v>
      </c>
      <c r="HZ17" s="34">
        <v>319.625</v>
      </c>
      <c r="IA17" s="34">
        <v>320.625</v>
      </c>
      <c r="IB17" s="34">
        <v>321.625</v>
      </c>
      <c r="IC17" s="34">
        <v>322.625</v>
      </c>
      <c r="ID17" s="34">
        <v>323.625</v>
      </c>
      <c r="IE17" s="34">
        <v>324.625</v>
      </c>
      <c r="IF17" s="34">
        <v>325.625</v>
      </c>
      <c r="IG17" s="34">
        <v>326.625</v>
      </c>
      <c r="IH17" s="34">
        <v>327.625</v>
      </c>
      <c r="II17" s="34">
        <v>328.625</v>
      </c>
      <c r="IJ17" s="34">
        <v>329.625</v>
      </c>
      <c r="IK17" s="34">
        <v>330.625</v>
      </c>
      <c r="IL17" s="34">
        <v>331.625</v>
      </c>
      <c r="IM17" s="34">
        <v>332.625</v>
      </c>
      <c r="IN17" s="34">
        <v>333.625</v>
      </c>
      <c r="IO17" s="34">
        <v>334.625</v>
      </c>
      <c r="IP17" s="34">
        <v>335.625</v>
      </c>
      <c r="IQ17" s="34">
        <v>336.625</v>
      </c>
      <c r="IR17" s="34">
        <v>337.625</v>
      </c>
      <c r="IS17" s="34">
        <v>338.625</v>
      </c>
      <c r="IT17" s="34">
        <v>339.625</v>
      </c>
      <c r="IU17" s="34">
        <v>340.625</v>
      </c>
      <c r="IV17" s="34">
        <v>341.625</v>
      </c>
      <c r="IW17" s="34">
        <v>342.625</v>
      </c>
      <c r="IX17" s="34">
        <v>343.625</v>
      </c>
      <c r="IY17" s="34">
        <v>344.625</v>
      </c>
      <c r="IZ17" s="34">
        <v>345.625</v>
      </c>
      <c r="JA17" s="34">
        <v>346.625</v>
      </c>
      <c r="JB17" s="34">
        <v>347.625</v>
      </c>
      <c r="JC17" s="34">
        <v>348.625</v>
      </c>
      <c r="JD17" s="34">
        <v>349.625</v>
      </c>
      <c r="JE17" s="34">
        <v>350.625</v>
      </c>
      <c r="JF17" s="34">
        <v>351.625</v>
      </c>
      <c r="JG17" s="34">
        <v>352.625</v>
      </c>
      <c r="JH17" s="34">
        <v>353.625</v>
      </c>
      <c r="JI17" s="34">
        <v>354.625</v>
      </c>
      <c r="JJ17" s="34">
        <v>355.625</v>
      </c>
      <c r="JK17" s="34">
        <v>356.625</v>
      </c>
      <c r="JL17" s="34">
        <v>357.625</v>
      </c>
      <c r="JM17" s="34">
        <v>358.625</v>
      </c>
      <c r="JN17" s="34">
        <v>359.625</v>
      </c>
      <c r="JO17" s="34">
        <v>360.625</v>
      </c>
      <c r="JP17" s="34">
        <v>361.625</v>
      </c>
      <c r="JQ17" s="34">
        <v>362.625</v>
      </c>
      <c r="JR17" s="34">
        <v>363.625</v>
      </c>
      <c r="JS17" s="34">
        <v>364.625</v>
      </c>
      <c r="JT17" s="34">
        <v>365.625</v>
      </c>
      <c r="JU17" s="34">
        <v>366.625</v>
      </c>
      <c r="JV17" s="34">
        <v>367.625</v>
      </c>
      <c r="JW17" s="34"/>
      <c r="JX17" s="34">
        <v>369.625</v>
      </c>
      <c r="JY17" s="34">
        <v>370.625</v>
      </c>
      <c r="JZ17" s="34">
        <v>371.625</v>
      </c>
      <c r="KA17" s="34">
        <v>372.625</v>
      </c>
      <c r="KB17" s="34">
        <v>373.625</v>
      </c>
      <c r="KC17" s="34">
        <v>374.625</v>
      </c>
      <c r="KD17" s="34">
        <v>375.625</v>
      </c>
      <c r="KE17" s="34">
        <v>376.625</v>
      </c>
      <c r="KF17" s="34">
        <v>377.625</v>
      </c>
      <c r="KG17" s="34"/>
      <c r="KH17" s="34">
        <v>379.625</v>
      </c>
      <c r="KI17" s="34">
        <v>380.625</v>
      </c>
      <c r="KJ17" s="34">
        <v>381.625</v>
      </c>
      <c r="KK17" s="34">
        <v>382.625</v>
      </c>
      <c r="KL17" s="34">
        <v>383.625</v>
      </c>
      <c r="KM17" s="34">
        <v>384.625</v>
      </c>
      <c r="KN17" s="34">
        <v>385.625</v>
      </c>
      <c r="KO17" s="34">
        <v>386.625</v>
      </c>
      <c r="KP17" s="34">
        <v>387.625</v>
      </c>
      <c r="KQ17" s="34">
        <v>388.625</v>
      </c>
      <c r="KR17" s="34">
        <v>389.625</v>
      </c>
      <c r="KS17" s="34">
        <v>390.625</v>
      </c>
    </row>
    <row r="18" spans="1:305" s="38" customFormat="1" ht="21" hidden="1" customHeight="1" x14ac:dyDescent="0.25">
      <c r="A18" s="321"/>
      <c r="B18" s="311" t="s">
        <v>136</v>
      </c>
      <c r="C18" s="311"/>
      <c r="D18" s="37">
        <f>D14-D17</f>
        <v>-4.8625792811839261</v>
      </c>
      <c r="E18" s="37">
        <f t="shared" ref="E18:BP18" si="28">E14-E17</f>
        <v>9.375</v>
      </c>
      <c r="F18" s="37">
        <f t="shared" si="28"/>
        <v>5.9940476190476204</v>
      </c>
      <c r="G18" s="37">
        <f t="shared" si="28"/>
        <v>5.0494186046511516</v>
      </c>
      <c r="H18" s="37">
        <f t="shared" si="28"/>
        <v>-9.5340909090909065</v>
      </c>
      <c r="I18" s="37">
        <f t="shared" si="28"/>
        <v>-1.7678571428571388</v>
      </c>
      <c r="J18" s="37">
        <f t="shared" si="28"/>
        <v>2.1022727272727337</v>
      </c>
      <c r="K18" s="37">
        <f t="shared" si="28"/>
        <v>2.2386363636363598</v>
      </c>
      <c r="L18" s="37">
        <f t="shared" si="28"/>
        <v>2.375</v>
      </c>
      <c r="M18" s="37">
        <f t="shared" si="28"/>
        <v>-4.3068181818181728</v>
      </c>
      <c r="N18" s="37">
        <f t="shared" si="28"/>
        <v>-3.1133720930232442</v>
      </c>
      <c r="O18" s="37">
        <f t="shared" si="28"/>
        <v>-2.8977272727272663</v>
      </c>
      <c r="P18" s="37">
        <f t="shared" si="28"/>
        <v>-3.9505813953488484</v>
      </c>
      <c r="Q18" s="37">
        <f t="shared" si="28"/>
        <v>-4.9505813953488484</v>
      </c>
      <c r="R18" s="37">
        <f t="shared" si="28"/>
        <v>-6.0640243902439011</v>
      </c>
      <c r="S18" s="37">
        <f t="shared" si="28"/>
        <v>-4.625</v>
      </c>
      <c r="T18" s="37">
        <f t="shared" si="28"/>
        <v>-11.438953488372093</v>
      </c>
      <c r="U18" s="37">
        <f t="shared" si="28"/>
        <v>-6.625</v>
      </c>
      <c r="V18" s="37">
        <f t="shared" si="28"/>
        <v>-10.125</v>
      </c>
      <c r="W18" s="37">
        <f t="shared" si="28"/>
        <v>-10.897727272727266</v>
      </c>
      <c r="X18" s="37">
        <f t="shared" si="28"/>
        <v>-14.276162790697668</v>
      </c>
      <c r="Y18" s="37">
        <f t="shared" si="28"/>
        <v>-10.625</v>
      </c>
      <c r="Z18" s="37">
        <f t="shared" si="28"/>
        <v>-13.897727272727266</v>
      </c>
      <c r="AA18" s="37">
        <f t="shared" si="28"/>
        <v>-12.625</v>
      </c>
      <c r="AB18" s="37">
        <f t="shared" si="28"/>
        <v>-20.443181818181827</v>
      </c>
      <c r="AC18" s="37">
        <f t="shared" si="28"/>
        <v>-31.670454545454547</v>
      </c>
      <c r="AD18" s="37">
        <f t="shared" si="28"/>
        <v>-15.625</v>
      </c>
      <c r="AE18" s="37">
        <f t="shared" si="28"/>
        <v>-16.625</v>
      </c>
      <c r="AF18" s="37">
        <f t="shared" si="28"/>
        <v>-22.276162790697668</v>
      </c>
      <c r="AG18" s="37">
        <f t="shared" si="28"/>
        <v>-23.170454545454547</v>
      </c>
      <c r="AH18" s="37">
        <f t="shared" si="28"/>
        <v>-23.034090909090907</v>
      </c>
      <c r="AI18" s="37">
        <f t="shared" si="28"/>
        <v>-20.625</v>
      </c>
      <c r="AJ18" s="37">
        <f t="shared" si="28"/>
        <v>-26.170454545454547</v>
      </c>
      <c r="AK18" s="37">
        <f t="shared" si="28"/>
        <v>-22.625</v>
      </c>
      <c r="AL18" s="37">
        <f t="shared" si="28"/>
        <v>-34.090116279069761</v>
      </c>
      <c r="AM18" s="37">
        <f t="shared" si="28"/>
        <v>-29.170454545454547</v>
      </c>
      <c r="AN18" s="37">
        <f t="shared" si="28"/>
        <v>-48.24404761904762</v>
      </c>
      <c r="AO18" s="37">
        <f t="shared" si="28"/>
        <v>-26.625</v>
      </c>
      <c r="AP18" s="37">
        <f t="shared" si="28"/>
        <v>-29.950581395348848</v>
      </c>
      <c r="AQ18" s="37">
        <f t="shared" si="28"/>
        <v>-28.625</v>
      </c>
      <c r="AR18" s="37">
        <f t="shared" si="28"/>
        <v>-31.950581395348848</v>
      </c>
      <c r="AS18" s="37">
        <f t="shared" si="28"/>
        <v>-31.787790697674424</v>
      </c>
      <c r="AT18" s="37">
        <f t="shared" si="28"/>
        <v>-36.386904761904773</v>
      </c>
      <c r="AU18" s="37">
        <f t="shared" si="28"/>
        <v>-32.625</v>
      </c>
      <c r="AV18" s="37">
        <f t="shared" si="28"/>
        <v>-35.950581395348848</v>
      </c>
      <c r="AW18" s="37">
        <f t="shared" si="28"/>
        <v>-36.950581395348848</v>
      </c>
      <c r="AX18" s="37">
        <f t="shared" si="28"/>
        <v>-37.897727272727266</v>
      </c>
      <c r="AY18" s="37">
        <f t="shared" si="28"/>
        <v>-41.276162790697668</v>
      </c>
      <c r="AZ18" s="37">
        <f t="shared" si="28"/>
        <v>-39.897727272727266</v>
      </c>
      <c r="BA18" s="37">
        <f t="shared" si="28"/>
        <v>-45.443181818181827</v>
      </c>
      <c r="BB18" s="37">
        <f t="shared" si="28"/>
        <v>-39.625</v>
      </c>
      <c r="BC18" s="37">
        <f t="shared" si="28"/>
        <v>-43.00595238095238</v>
      </c>
      <c r="BD18" s="37">
        <f t="shared" si="28"/>
        <v>-41.625</v>
      </c>
      <c r="BE18" s="37">
        <f t="shared" si="28"/>
        <v>-60.806818181818173</v>
      </c>
      <c r="BF18" s="37">
        <f t="shared" si="28"/>
        <v>-54.090116279069761</v>
      </c>
      <c r="BG18" s="37">
        <f t="shared" si="28"/>
        <v>-46.950581395348848</v>
      </c>
      <c r="BH18" s="37">
        <f t="shared" si="28"/>
        <v>-45.625</v>
      </c>
      <c r="BI18" s="37">
        <f t="shared" si="28"/>
        <v>-52.180555555555557</v>
      </c>
      <c r="BJ18" s="37">
        <f t="shared" si="28"/>
        <v>-70.795731707317074</v>
      </c>
      <c r="BK18" s="37">
        <f t="shared" si="28"/>
        <v>-50.950581395348848</v>
      </c>
      <c r="BL18" s="37">
        <f t="shared" si="28"/>
        <v>-51.897727272727266</v>
      </c>
      <c r="BM18" s="37">
        <f t="shared" si="28"/>
        <v>-63.41569767441861</v>
      </c>
      <c r="BN18" s="37">
        <f t="shared" si="28"/>
        <v>-64.720238095238088</v>
      </c>
      <c r="BO18" s="37">
        <f t="shared" si="28"/>
        <v>-53.844512195121951</v>
      </c>
      <c r="BP18" s="37">
        <f t="shared" si="28"/>
        <v>-56.00595238095238</v>
      </c>
      <c r="BQ18" s="37">
        <f t="shared" ref="BQ18:EB18" si="29">BQ14-BQ17</f>
        <v>-54.625</v>
      </c>
      <c r="BR18" s="37">
        <f t="shared" si="29"/>
        <v>-57.897727272727266</v>
      </c>
      <c r="BS18" s="37">
        <f t="shared" si="29"/>
        <v>-60.034090909090907</v>
      </c>
      <c r="BT18" s="37">
        <f t="shared" si="29"/>
        <v>-108.78779069767442</v>
      </c>
      <c r="BU18" s="37">
        <f t="shared" si="29"/>
        <v>-66.958333333333343</v>
      </c>
      <c r="BV18" s="37">
        <f t="shared" si="29"/>
        <v>-64.276162790697668</v>
      </c>
      <c r="BW18" s="37">
        <f t="shared" si="29"/>
        <v>-96.339285714285708</v>
      </c>
      <c r="BX18" s="37">
        <f t="shared" si="29"/>
        <v>-85.43452380952381</v>
      </c>
      <c r="BY18" s="37">
        <f t="shared" si="29"/>
        <v>-87.625</v>
      </c>
      <c r="BZ18" s="37">
        <f t="shared" si="29"/>
        <v>-97.345930232558146</v>
      </c>
      <c r="CA18" s="37">
        <f t="shared" si="29"/>
        <v>-96.767857142857139</v>
      </c>
      <c r="CB18" s="37">
        <f t="shared" si="29"/>
        <v>-89.43452380952381</v>
      </c>
      <c r="CC18" s="37">
        <f t="shared" si="29"/>
        <v>-102.33928571428571</v>
      </c>
      <c r="CD18" s="37">
        <f t="shared" si="29"/>
        <v>-114.05357142857143</v>
      </c>
      <c r="CE18" s="37">
        <f t="shared" si="29"/>
        <v>-95.897727272727266</v>
      </c>
      <c r="CF18" s="37">
        <f t="shared" si="29"/>
        <v>-82.720238095238088</v>
      </c>
      <c r="CG18" s="37">
        <f t="shared" si="29"/>
        <v>-106.98863636363637</v>
      </c>
      <c r="CH18" s="37">
        <f t="shared" si="29"/>
        <v>-98.454268292682926</v>
      </c>
      <c r="CI18" s="37">
        <f t="shared" si="29"/>
        <v>-120.35227272727272</v>
      </c>
      <c r="CJ18" s="37">
        <f t="shared" si="29"/>
        <v>-101.53197674418605</v>
      </c>
      <c r="CK18" s="37">
        <f t="shared" si="29"/>
        <v>-108.77134146341463</v>
      </c>
      <c r="CL18" s="37">
        <f t="shared" si="29"/>
        <v>-108.57954545454545</v>
      </c>
      <c r="CM18" s="37">
        <f t="shared" si="29"/>
        <v>-104.00595238095238</v>
      </c>
      <c r="CN18" s="37">
        <f t="shared" si="29"/>
        <v>-109.0203488372093</v>
      </c>
      <c r="CO18" s="37">
        <f t="shared" si="29"/>
        <v>-122.81104651162791</v>
      </c>
      <c r="CP18" s="37">
        <f t="shared" si="29"/>
        <v>-111.76785714285714</v>
      </c>
      <c r="CQ18" s="37">
        <f t="shared" si="29"/>
        <v>-92.820121951219505</v>
      </c>
      <c r="CR18" s="37">
        <f t="shared" si="29"/>
        <v>-112.875</v>
      </c>
      <c r="CS18" s="37">
        <f t="shared" si="29"/>
        <v>-100.48214285714286</v>
      </c>
      <c r="CT18" s="37">
        <f t="shared" si="29"/>
        <v>-131.1859756097561</v>
      </c>
      <c r="CU18" s="37">
        <f t="shared" si="29"/>
        <v>-98.03963414634147</v>
      </c>
      <c r="CV18" s="37">
        <f t="shared" si="29"/>
        <v>-108.24404761904762</v>
      </c>
      <c r="CW18" s="37">
        <f t="shared" si="29"/>
        <v>-109.24404761904762</v>
      </c>
      <c r="CX18" s="37">
        <f t="shared" si="29"/>
        <v>-122.99085365853658</v>
      </c>
      <c r="CY18" s="37">
        <f t="shared" si="29"/>
        <v>-136.1859756097561</v>
      </c>
      <c r="CZ18" s="37">
        <f t="shared" si="29"/>
        <v>-109.13719512195121</v>
      </c>
      <c r="DA18" s="37">
        <f t="shared" si="29"/>
        <v>-122.76785714285714</v>
      </c>
      <c r="DB18" s="37">
        <f t="shared" si="29"/>
        <v>-111.86309523809523</v>
      </c>
      <c r="DC18" s="37">
        <f t="shared" si="29"/>
        <v>-111.67261904761905</v>
      </c>
      <c r="DD18" s="37">
        <f t="shared" si="29"/>
        <v>-123.38690476190477</v>
      </c>
      <c r="DE18" s="37">
        <f t="shared" si="29"/>
        <v>-166.84722222222223</v>
      </c>
      <c r="DF18" s="37">
        <f t="shared" si="29"/>
        <v>-95.625</v>
      </c>
      <c r="DG18" s="37">
        <f t="shared" si="29"/>
        <v>-96.625</v>
      </c>
      <c r="DH18" s="37">
        <f t="shared" si="29"/>
        <v>-98.976351351351354</v>
      </c>
      <c r="DI18" s="37">
        <f t="shared" si="29"/>
        <v>-98.625</v>
      </c>
      <c r="DJ18" s="37">
        <f t="shared" si="29"/>
        <v>-105.72256097560977</v>
      </c>
      <c r="DK18" s="37">
        <f t="shared" si="29"/>
        <v>-105.5030487804878</v>
      </c>
      <c r="DL18" s="37">
        <f t="shared" si="29"/>
        <v>-106.625</v>
      </c>
      <c r="DM18" s="37">
        <f t="shared" si="29"/>
        <v>-126.48863636363636</v>
      </c>
      <c r="DN18" s="37">
        <f t="shared" si="29"/>
        <v>-122.94318181818183</v>
      </c>
      <c r="DO18" s="37">
        <f t="shared" si="29"/>
        <v>-108.11337209302324</v>
      </c>
      <c r="DP18" s="37">
        <f t="shared" si="29"/>
        <v>-135.17045454545456</v>
      </c>
      <c r="DQ18" s="37">
        <f t="shared" si="29"/>
        <v>-118.16346153846155</v>
      </c>
      <c r="DR18" s="37">
        <f t="shared" si="29"/>
        <v>-117.88141025641025</v>
      </c>
      <c r="DS18" s="37">
        <f t="shared" si="29"/>
        <v>-114.43895348837209</v>
      </c>
      <c r="DT18" s="37">
        <f t="shared" si="29"/>
        <v>-128.67261904761904</v>
      </c>
      <c r="DU18" s="37">
        <f t="shared" si="29"/>
        <v>-129.67261904761904</v>
      </c>
      <c r="DV18" s="37">
        <f t="shared" si="29"/>
        <v>-118.76785714285714</v>
      </c>
      <c r="DW18" s="37">
        <f t="shared" si="29"/>
        <v>-112.625</v>
      </c>
      <c r="DX18" s="37">
        <f t="shared" si="29"/>
        <v>-125.52976190476191</v>
      </c>
      <c r="DY18" s="37">
        <f t="shared" si="29"/>
        <v>-168.19642857142856</v>
      </c>
      <c r="DZ18" s="37"/>
      <c r="EA18" s="37">
        <f t="shared" si="29"/>
        <v>-133.67045454545456</v>
      </c>
      <c r="EB18" s="37">
        <f t="shared" si="29"/>
        <v>-136.2296511627907</v>
      </c>
      <c r="EC18" s="37">
        <f t="shared" ref="EC18:GN18" si="30">EC14-EC17</f>
        <v>-123.625</v>
      </c>
      <c r="ED18" s="37">
        <f t="shared" si="30"/>
        <v>-136.29166666666666</v>
      </c>
      <c r="EE18" s="37">
        <f t="shared" si="30"/>
        <v>-151.57738095238096</v>
      </c>
      <c r="EF18" s="37">
        <f t="shared" si="30"/>
        <v>-132.33928571428572</v>
      </c>
      <c r="EG18" s="37">
        <f t="shared" si="30"/>
        <v>-152.38690476190476</v>
      </c>
      <c r="EH18" s="37">
        <f t="shared" si="30"/>
        <v>-130.76785714285714</v>
      </c>
      <c r="EI18" s="37">
        <f t="shared" si="30"/>
        <v>-155.11280487804879</v>
      </c>
      <c r="EJ18" s="37">
        <f t="shared" si="30"/>
        <v>-146.35670731707319</v>
      </c>
      <c r="EK18" s="37">
        <f t="shared" si="30"/>
        <v>-145.375</v>
      </c>
      <c r="EL18" s="37">
        <f t="shared" si="30"/>
        <v>-141.375</v>
      </c>
      <c r="EM18" s="37">
        <f t="shared" si="30"/>
        <v>-145.69817073170731</v>
      </c>
      <c r="EN18" s="37">
        <f t="shared" si="30"/>
        <v>-155.23475609756099</v>
      </c>
      <c r="EO18" s="37">
        <f t="shared" si="30"/>
        <v>-161.57738095238096</v>
      </c>
      <c r="EP18" s="37">
        <f t="shared" si="30"/>
        <v>-173.08841463414635</v>
      </c>
      <c r="EQ18" s="37">
        <f t="shared" si="30"/>
        <v>-171.64939024390245</v>
      </c>
      <c r="ER18" s="37">
        <f t="shared" si="30"/>
        <v>-172.375</v>
      </c>
      <c r="ES18" s="37">
        <f t="shared" si="30"/>
        <v>-144.3810975609756</v>
      </c>
      <c r="ET18" s="37">
        <f t="shared" si="30"/>
        <v>-172.21036585365854</v>
      </c>
      <c r="EU18" s="37">
        <f t="shared" si="30"/>
        <v>-159.24404761904762</v>
      </c>
      <c r="EV18" s="37">
        <f t="shared" si="30"/>
        <v>-188.76136363636363</v>
      </c>
      <c r="EW18" s="37">
        <f t="shared" si="30"/>
        <v>-194.30681818181819</v>
      </c>
      <c r="EX18" s="37">
        <f t="shared" si="30"/>
        <v>-140.8154761904762</v>
      </c>
      <c r="EY18" s="37">
        <f t="shared" si="30"/>
        <v>-168.53197674418607</v>
      </c>
      <c r="EZ18" s="37">
        <f t="shared" si="30"/>
        <v>-164.24404761904762</v>
      </c>
      <c r="FA18" s="37">
        <f t="shared" si="30"/>
        <v>-160.125</v>
      </c>
      <c r="FB18" s="37">
        <f t="shared" si="30"/>
        <v>-153.3810975609756</v>
      </c>
      <c r="FC18" s="37">
        <f t="shared" si="30"/>
        <v>-180.33928571428572</v>
      </c>
      <c r="FD18" s="37">
        <f t="shared" si="30"/>
        <v>-161.47865853658539</v>
      </c>
      <c r="FE18" s="37">
        <f t="shared" si="30"/>
        <v>-158.52976190476193</v>
      </c>
      <c r="FF18" s="37">
        <f t="shared" si="30"/>
        <v>-168.35670731707319</v>
      </c>
      <c r="FG18" s="37">
        <f t="shared" si="30"/>
        <v>-173.625</v>
      </c>
      <c r="FH18" s="37">
        <f t="shared" si="30"/>
        <v>-160.60060975609755</v>
      </c>
      <c r="FI18" s="37">
        <f t="shared" si="30"/>
        <v>-188.42987804878049</v>
      </c>
      <c r="FJ18" s="37">
        <f t="shared" si="30"/>
        <v>-157.72256097560978</v>
      </c>
      <c r="FK18" s="37">
        <f t="shared" si="30"/>
        <v>-191.64939024390245</v>
      </c>
      <c r="FL18" s="37">
        <f t="shared" si="30"/>
        <v>-163.14880952380952</v>
      </c>
      <c r="FM18" s="37">
        <f t="shared" si="30"/>
        <v>-169.25914634146341</v>
      </c>
      <c r="FN18" s="37">
        <f t="shared" si="30"/>
        <v>-161.72256097560978</v>
      </c>
      <c r="FO18" s="37"/>
      <c r="FP18" s="37">
        <f t="shared" si="30"/>
        <v>-190.55182926829269</v>
      </c>
      <c r="FQ18" s="37">
        <f t="shared" si="30"/>
        <v>-179.55523255813955</v>
      </c>
      <c r="FR18" s="37">
        <f t="shared" si="30"/>
        <v>-190.875</v>
      </c>
      <c r="FS18" s="37">
        <f t="shared" si="30"/>
        <v>-200.625</v>
      </c>
      <c r="FT18" s="37">
        <f t="shared" si="30"/>
        <v>-194.55182926829269</v>
      </c>
      <c r="FU18" s="37"/>
      <c r="FV18" s="37">
        <f t="shared" si="30"/>
        <v>-188.625</v>
      </c>
      <c r="FW18" s="37">
        <f t="shared" si="30"/>
        <v>-187.125</v>
      </c>
      <c r="FX18" s="37">
        <f t="shared" si="30"/>
        <v>-194.19642857142856</v>
      </c>
      <c r="FY18" s="37">
        <f t="shared" si="30"/>
        <v>-203.21036585365854</v>
      </c>
      <c r="FZ18" s="37">
        <f t="shared" si="30"/>
        <v>-198.11280487804879</v>
      </c>
      <c r="GA18" s="37">
        <f t="shared" si="30"/>
        <v>-217.48863636363637</v>
      </c>
      <c r="GB18" s="37">
        <f t="shared" si="30"/>
        <v>-211.08841463414635</v>
      </c>
      <c r="GC18" s="37">
        <f t="shared" si="30"/>
        <v>-201.11280487804879</v>
      </c>
      <c r="GD18" s="37">
        <f t="shared" si="30"/>
        <v>-199.125</v>
      </c>
      <c r="GE18" s="37">
        <f t="shared" si="30"/>
        <v>-205.18313953488371</v>
      </c>
      <c r="GF18" s="37">
        <f t="shared" si="30"/>
        <v>-182.92732558139534</v>
      </c>
      <c r="GG18" s="37">
        <f t="shared" si="30"/>
        <v>-179.27616279069767</v>
      </c>
      <c r="GH18" s="37">
        <f t="shared" si="30"/>
        <v>-182.9420731707317</v>
      </c>
      <c r="GI18" s="37">
        <f t="shared" si="30"/>
        <v>-184.76453488372093</v>
      </c>
      <c r="GJ18" s="37">
        <f t="shared" si="30"/>
        <v>-198.875</v>
      </c>
      <c r="GK18" s="37">
        <f t="shared" si="30"/>
        <v>-214.33928571428572</v>
      </c>
      <c r="GL18" s="37">
        <f t="shared" si="30"/>
        <v>-206.45426829268291</v>
      </c>
      <c r="GM18" s="37">
        <f t="shared" si="30"/>
        <v>-190.3810975609756</v>
      </c>
      <c r="GN18" s="37">
        <f t="shared" si="30"/>
        <v>-192.875</v>
      </c>
      <c r="GO18" s="37">
        <f t="shared" ref="GO18:IZ18" si="31">GO14-GO17</f>
        <v>-200.91768292682929</v>
      </c>
      <c r="GP18" s="37">
        <f t="shared" si="31"/>
        <v>-190.9420731707317</v>
      </c>
      <c r="GQ18" s="37">
        <f t="shared" si="31"/>
        <v>-206.05357142857144</v>
      </c>
      <c r="GR18" s="37">
        <f t="shared" si="31"/>
        <v>-203.125</v>
      </c>
      <c r="GS18" s="37"/>
      <c r="GT18" s="37">
        <f t="shared" si="31"/>
        <v>-205.48214285714286</v>
      </c>
      <c r="GU18" s="37">
        <f t="shared" si="31"/>
        <v>-197.375</v>
      </c>
      <c r="GV18" s="37">
        <f t="shared" si="31"/>
        <v>-202.125</v>
      </c>
      <c r="GW18" s="37">
        <f t="shared" si="31"/>
        <v>-229.375</v>
      </c>
      <c r="GX18" s="37">
        <f t="shared" si="31"/>
        <v>-214.125</v>
      </c>
      <c r="GY18" s="37">
        <f t="shared" si="31"/>
        <v>-217.625</v>
      </c>
      <c r="GZ18" s="37">
        <f t="shared" si="31"/>
        <v>-207.375</v>
      </c>
      <c r="HA18" s="37">
        <f t="shared" si="31"/>
        <v>-214.625</v>
      </c>
      <c r="HB18" s="37">
        <f t="shared" si="31"/>
        <v>-218.125</v>
      </c>
      <c r="HC18" s="37">
        <f t="shared" si="31"/>
        <v>-210.375</v>
      </c>
      <c r="HD18" s="37">
        <f t="shared" si="31"/>
        <v>-222.625</v>
      </c>
      <c r="HE18" s="37">
        <f t="shared" si="31"/>
        <v>-241.64825581395348</v>
      </c>
      <c r="HF18" s="37">
        <f t="shared" si="31"/>
        <v>-222.79573170731709</v>
      </c>
      <c r="HG18" s="37">
        <f t="shared" si="31"/>
        <v>-235.14880952380952</v>
      </c>
      <c r="HH18" s="37">
        <f t="shared" si="31"/>
        <v>-237.875</v>
      </c>
      <c r="HI18" s="37">
        <f t="shared" si="31"/>
        <v>-233.875</v>
      </c>
      <c r="HJ18" s="37">
        <f t="shared" si="31"/>
        <v>-244.10119047619048</v>
      </c>
      <c r="HK18" s="37">
        <f t="shared" si="31"/>
        <v>-231.45426829268291</v>
      </c>
      <c r="HL18" s="37">
        <f t="shared" si="31"/>
        <v>-241.875</v>
      </c>
      <c r="HM18" s="37">
        <f t="shared" si="31"/>
        <v>-241.625</v>
      </c>
      <c r="HN18" s="37">
        <f t="shared" si="31"/>
        <v>-225.48214285714286</v>
      </c>
      <c r="HO18" s="37">
        <f t="shared" si="31"/>
        <v>-246.7202380952381</v>
      </c>
      <c r="HP18" s="37">
        <f t="shared" si="31"/>
        <v>-249.625</v>
      </c>
      <c r="HQ18" s="37">
        <f t="shared" si="31"/>
        <v>-217.9420731707317</v>
      </c>
      <c r="HR18" s="37">
        <f t="shared" si="31"/>
        <v>-215.375</v>
      </c>
      <c r="HS18" s="37">
        <f t="shared" si="31"/>
        <v>-219.9420731707317</v>
      </c>
      <c r="HT18" s="37">
        <f t="shared" si="31"/>
        <v>-224.60060975609755</v>
      </c>
      <c r="HU18" s="37">
        <f t="shared" si="31"/>
        <v>-225.60060975609755</v>
      </c>
      <c r="HV18" s="37">
        <f t="shared" si="31"/>
        <v>-221.57738095238096</v>
      </c>
      <c r="HW18" s="37">
        <f t="shared" si="31"/>
        <v>-228.82012195121951</v>
      </c>
      <c r="HX18" s="37">
        <f t="shared" si="31"/>
        <v>-227.3810975609756</v>
      </c>
      <c r="HY18" s="37">
        <f t="shared" si="31"/>
        <v>-243.01524390243901</v>
      </c>
      <c r="HZ18" s="37">
        <f t="shared" si="31"/>
        <v>-235.875</v>
      </c>
      <c r="IA18" s="37">
        <f t="shared" si="31"/>
        <v>-231.875</v>
      </c>
      <c r="IB18" s="37">
        <f t="shared" si="31"/>
        <v>-241.13719512195121</v>
      </c>
      <c r="IC18" s="37">
        <f t="shared" si="31"/>
        <v>-228.72256097560978</v>
      </c>
      <c r="ID18" s="37">
        <f t="shared" si="31"/>
        <v>-231.125</v>
      </c>
      <c r="IE18" s="37">
        <f t="shared" si="31"/>
        <v>-247.79573170731709</v>
      </c>
      <c r="IF18" s="37">
        <f t="shared" si="31"/>
        <v>-241.47865853658539</v>
      </c>
      <c r="IG18" s="37">
        <f t="shared" si="31"/>
        <v>-258.33231707317071</v>
      </c>
      <c r="IH18" s="37">
        <f t="shared" si="31"/>
        <v>-247.86309523809524</v>
      </c>
      <c r="II18" s="37">
        <f t="shared" si="31"/>
        <v>-238.625</v>
      </c>
      <c r="IJ18" s="37">
        <f t="shared" si="31"/>
        <v>-254.625</v>
      </c>
      <c r="IK18" s="37">
        <f t="shared" si="31"/>
        <v>-240.14880952380952</v>
      </c>
      <c r="IL18" s="37">
        <f t="shared" si="31"/>
        <v>-251.13719512195121</v>
      </c>
      <c r="IM18" s="37">
        <f t="shared" si="31"/>
        <v>-256.48863636363637</v>
      </c>
      <c r="IN18" s="37">
        <f t="shared" si="31"/>
        <v>-255.71802325581393</v>
      </c>
      <c r="IO18" s="37">
        <f t="shared" si="31"/>
        <v>-257.24404761904759</v>
      </c>
      <c r="IP18" s="37">
        <f t="shared" si="31"/>
        <v>-263.53197674418607</v>
      </c>
      <c r="IQ18" s="37">
        <f t="shared" si="31"/>
        <v>-259.88081395348837</v>
      </c>
      <c r="IR18" s="37">
        <f t="shared" si="31"/>
        <v>-256.22965116279067</v>
      </c>
      <c r="IS18" s="37">
        <f t="shared" si="31"/>
        <v>-251.4156976744186</v>
      </c>
      <c r="IT18" s="37">
        <f t="shared" si="31"/>
        <v>-248.92732558139534</v>
      </c>
      <c r="IU18" s="37">
        <f t="shared" si="31"/>
        <v>-258.06686046511629</v>
      </c>
      <c r="IV18" s="37">
        <f t="shared" si="31"/>
        <v>-272.73611111111109</v>
      </c>
      <c r="IW18" s="37">
        <f t="shared" si="31"/>
        <v>-260.06686046511629</v>
      </c>
      <c r="IX18" s="37">
        <f t="shared" si="31"/>
        <v>-264.55523255813955</v>
      </c>
      <c r="IY18" s="37">
        <f t="shared" si="31"/>
        <v>-277.95833333333337</v>
      </c>
      <c r="IZ18" s="37">
        <f t="shared" si="31"/>
        <v>-264.22965116279067</v>
      </c>
      <c r="JA18" s="37">
        <f t="shared" ref="JA18:KS18" si="32">JA14-JA17</f>
        <v>-271.04360465116281</v>
      </c>
      <c r="JB18" s="37">
        <f t="shared" si="32"/>
        <v>-268.55523255813955</v>
      </c>
      <c r="JC18" s="37">
        <f t="shared" si="32"/>
        <v>-257.16158536585363</v>
      </c>
      <c r="JD18" s="37">
        <f t="shared" si="32"/>
        <v>-276.36918604651163</v>
      </c>
      <c r="JE18" s="37">
        <f t="shared" si="32"/>
        <v>-271.35670731707319</v>
      </c>
      <c r="JF18" s="37">
        <f t="shared" si="32"/>
        <v>-302.8154761904762</v>
      </c>
      <c r="JG18" s="37">
        <f t="shared" si="32"/>
        <v>-265.72023809523807</v>
      </c>
      <c r="JH18" s="37">
        <f t="shared" si="32"/>
        <v>-269.53409090909088</v>
      </c>
      <c r="JI18" s="37">
        <f t="shared" si="32"/>
        <v>-273.67261904761904</v>
      </c>
      <c r="JJ18" s="37">
        <f t="shared" si="32"/>
        <v>-274.94318181818181</v>
      </c>
      <c r="JK18" s="37">
        <f t="shared" si="32"/>
        <v>-278.05357142857144</v>
      </c>
      <c r="JL18" s="37">
        <f t="shared" si="32"/>
        <v>-278.55523255813955</v>
      </c>
      <c r="JM18" s="37">
        <f t="shared" si="32"/>
        <v>-300.08841463414637</v>
      </c>
      <c r="JN18" s="37">
        <f t="shared" si="32"/>
        <v>-282.125</v>
      </c>
      <c r="JO18" s="37">
        <f t="shared" si="32"/>
        <v>-283.24404761904759</v>
      </c>
      <c r="JP18" s="37">
        <f t="shared" si="32"/>
        <v>-296.99085365853659</v>
      </c>
      <c r="JQ18" s="37">
        <f t="shared" si="32"/>
        <v>-311.4345238095238</v>
      </c>
      <c r="JR18" s="37">
        <f t="shared" si="32"/>
        <v>-291.00595238095241</v>
      </c>
      <c r="JS18" s="37">
        <f t="shared" si="32"/>
        <v>-293.19642857142856</v>
      </c>
      <c r="JT18" s="37">
        <f t="shared" si="32"/>
        <v>-300.99085365853659</v>
      </c>
      <c r="JU18" s="37">
        <f t="shared" si="32"/>
        <v>-308.08841463414637</v>
      </c>
      <c r="JV18" s="37">
        <f t="shared" si="32"/>
        <v>-282.39772727272725</v>
      </c>
      <c r="JW18" s="37"/>
      <c r="JX18" s="37">
        <f t="shared" si="32"/>
        <v>-303.77134146341461</v>
      </c>
      <c r="JY18" s="37">
        <f t="shared" si="32"/>
        <v>-314.52743902439022</v>
      </c>
      <c r="JZ18" s="37">
        <f t="shared" si="32"/>
        <v>-316.86309523809524</v>
      </c>
      <c r="KA18" s="37">
        <f t="shared" si="32"/>
        <v>-304.76785714285711</v>
      </c>
      <c r="KB18" s="37">
        <f t="shared" si="32"/>
        <v>-303.625</v>
      </c>
      <c r="KC18" s="37">
        <f t="shared" si="32"/>
        <v>-322.24404761904759</v>
      </c>
      <c r="KD18" s="37">
        <f t="shared" si="32"/>
        <v>-311.67151162790697</v>
      </c>
      <c r="KE18" s="37">
        <f t="shared" si="32"/>
        <v>-317.65064102564099</v>
      </c>
      <c r="KF18" s="37">
        <f t="shared" si="32"/>
        <v>-289.52976190476193</v>
      </c>
      <c r="KG18" s="37"/>
      <c r="KH18" s="37">
        <f t="shared" si="32"/>
        <v>-308.19642857142856</v>
      </c>
      <c r="KI18" s="37">
        <f t="shared" si="32"/>
        <v>-310.625</v>
      </c>
      <c r="KJ18" s="37">
        <f t="shared" si="32"/>
        <v>-331.625</v>
      </c>
      <c r="KK18" s="37">
        <f t="shared" si="32"/>
        <v>-307.01524390243901</v>
      </c>
      <c r="KL18" s="37">
        <f t="shared" si="32"/>
        <v>-319.875</v>
      </c>
      <c r="KM18" s="37">
        <f t="shared" si="32"/>
        <v>-335.84451219512198</v>
      </c>
      <c r="KN18" s="37">
        <f t="shared" si="32"/>
        <v>-319.375</v>
      </c>
      <c r="KO18" s="37">
        <f t="shared" si="32"/>
        <v>-319.95833333333337</v>
      </c>
      <c r="KP18" s="37">
        <f t="shared" si="32"/>
        <v>-320.55182926829269</v>
      </c>
      <c r="KQ18" s="37">
        <f t="shared" si="32"/>
        <v>-314.23475609756099</v>
      </c>
      <c r="KR18" s="37">
        <f t="shared" si="32"/>
        <v>-334.7469512195122</v>
      </c>
      <c r="KS18" s="37">
        <f t="shared" si="32"/>
        <v>-340.625</v>
      </c>
    </row>
    <row r="19" spans="1:305" s="35" customFormat="1" ht="20.25" hidden="1" customHeight="1" x14ac:dyDescent="0.25">
      <c r="A19" s="321"/>
      <c r="B19" s="310" t="s">
        <v>140</v>
      </c>
      <c r="C19" s="310"/>
      <c r="D19" s="34">
        <v>91.61</v>
      </c>
      <c r="E19" s="34">
        <v>95.314999999999998</v>
      </c>
      <c r="F19" s="34">
        <v>96.314999999999998</v>
      </c>
      <c r="G19" s="34">
        <v>97.314999999999998</v>
      </c>
      <c r="H19" s="34">
        <v>98.314999999999998</v>
      </c>
      <c r="I19" s="34">
        <v>99.314999999999998</v>
      </c>
      <c r="J19" s="34">
        <v>100.315</v>
      </c>
      <c r="K19" s="34">
        <v>101.315</v>
      </c>
      <c r="L19" s="34">
        <v>102.315</v>
      </c>
      <c r="M19" s="34">
        <v>103.315</v>
      </c>
      <c r="N19" s="34">
        <v>104.315</v>
      </c>
      <c r="O19" s="34">
        <v>105.315</v>
      </c>
      <c r="P19" s="34">
        <v>106.315</v>
      </c>
      <c r="Q19" s="34">
        <v>107.315</v>
      </c>
      <c r="R19" s="34">
        <v>108.315</v>
      </c>
      <c r="S19" s="34">
        <v>109.315</v>
      </c>
      <c r="T19" s="34">
        <v>110.315</v>
      </c>
      <c r="U19" s="34">
        <v>111.315</v>
      </c>
      <c r="V19" s="34">
        <v>112.315</v>
      </c>
      <c r="W19" s="34">
        <v>113.315</v>
      </c>
      <c r="X19" s="34">
        <v>114.315</v>
      </c>
      <c r="Y19" s="34">
        <v>115.315</v>
      </c>
      <c r="Z19" s="34">
        <v>116.315</v>
      </c>
      <c r="AA19" s="34">
        <v>117.315</v>
      </c>
      <c r="AB19" s="34">
        <v>118.315</v>
      </c>
      <c r="AC19" s="34">
        <v>119.315</v>
      </c>
      <c r="AD19" s="34">
        <v>120.315</v>
      </c>
      <c r="AE19" s="34">
        <v>121.315</v>
      </c>
      <c r="AF19" s="34">
        <v>122.315</v>
      </c>
      <c r="AG19" s="34">
        <v>123.315</v>
      </c>
      <c r="AH19" s="34">
        <v>124.315</v>
      </c>
      <c r="AI19" s="34">
        <v>125.315</v>
      </c>
      <c r="AJ19" s="34">
        <v>126.315</v>
      </c>
      <c r="AK19" s="34">
        <v>127.315</v>
      </c>
      <c r="AL19" s="34">
        <v>128.315</v>
      </c>
      <c r="AM19" s="34">
        <v>129.315</v>
      </c>
      <c r="AN19" s="34">
        <v>130.315</v>
      </c>
      <c r="AO19" s="34">
        <v>131.315</v>
      </c>
      <c r="AP19" s="34">
        <v>132.315</v>
      </c>
      <c r="AQ19" s="34">
        <v>133.315</v>
      </c>
      <c r="AR19" s="34">
        <v>134.315</v>
      </c>
      <c r="AS19" s="34">
        <v>135.315</v>
      </c>
      <c r="AT19" s="34">
        <v>136.315</v>
      </c>
      <c r="AU19" s="34">
        <v>137.315</v>
      </c>
      <c r="AV19" s="34">
        <v>138.315</v>
      </c>
      <c r="AW19" s="34">
        <v>139.315</v>
      </c>
      <c r="AX19" s="34">
        <v>140.315</v>
      </c>
      <c r="AY19" s="34">
        <v>141.315</v>
      </c>
      <c r="AZ19" s="34">
        <v>142.315</v>
      </c>
      <c r="BA19" s="34">
        <v>143.315</v>
      </c>
      <c r="BB19" s="34">
        <v>144.315</v>
      </c>
      <c r="BC19" s="34">
        <v>145.315</v>
      </c>
      <c r="BD19" s="34">
        <v>146.315</v>
      </c>
      <c r="BE19" s="34">
        <v>147.315</v>
      </c>
      <c r="BF19" s="34">
        <v>148.315</v>
      </c>
      <c r="BG19" s="34">
        <v>149.315</v>
      </c>
      <c r="BH19" s="34">
        <v>150.315</v>
      </c>
      <c r="BI19" s="34">
        <v>151.315</v>
      </c>
      <c r="BJ19" s="34">
        <v>152.315</v>
      </c>
      <c r="BK19" s="34">
        <v>153.315</v>
      </c>
      <c r="BL19" s="34">
        <v>154.315</v>
      </c>
      <c r="BM19" s="34">
        <v>155.315</v>
      </c>
      <c r="BN19" s="34">
        <v>156.315</v>
      </c>
      <c r="BO19" s="34">
        <v>157.315</v>
      </c>
      <c r="BP19" s="34">
        <v>158.315</v>
      </c>
      <c r="BQ19" s="34">
        <v>159.315</v>
      </c>
      <c r="BR19" s="34">
        <v>160.315</v>
      </c>
      <c r="BS19" s="34">
        <v>161.315</v>
      </c>
      <c r="BT19" s="34">
        <v>162.315</v>
      </c>
      <c r="BU19" s="34">
        <v>163.315</v>
      </c>
      <c r="BV19" s="34">
        <v>164.315</v>
      </c>
      <c r="BW19" s="34">
        <v>165.315</v>
      </c>
      <c r="BX19" s="34">
        <v>166.315</v>
      </c>
      <c r="BY19" s="34">
        <v>167.315</v>
      </c>
      <c r="BZ19" s="34">
        <v>168.315</v>
      </c>
      <c r="CA19" s="34">
        <v>169.315</v>
      </c>
      <c r="CB19" s="34">
        <v>170.315</v>
      </c>
      <c r="CC19" s="34">
        <v>171.315</v>
      </c>
      <c r="CD19" s="34">
        <v>172.315</v>
      </c>
      <c r="CE19" s="34">
        <v>173.315</v>
      </c>
      <c r="CF19" s="34">
        <v>174.315</v>
      </c>
      <c r="CG19" s="34">
        <v>175.315</v>
      </c>
      <c r="CH19" s="34">
        <v>176.315</v>
      </c>
      <c r="CI19" s="34">
        <v>177.315</v>
      </c>
      <c r="CJ19" s="34">
        <v>178.315</v>
      </c>
      <c r="CK19" s="34">
        <v>179.315</v>
      </c>
      <c r="CL19" s="34">
        <v>180.315</v>
      </c>
      <c r="CM19" s="34">
        <v>181.315</v>
      </c>
      <c r="CN19" s="34">
        <v>182.315</v>
      </c>
      <c r="CO19" s="34">
        <v>183.315</v>
      </c>
      <c r="CP19" s="34">
        <v>184.315</v>
      </c>
      <c r="CQ19" s="34">
        <v>185.315</v>
      </c>
      <c r="CR19" s="34">
        <v>186.315</v>
      </c>
      <c r="CS19" s="34">
        <v>187.315</v>
      </c>
      <c r="CT19" s="34">
        <v>188.315</v>
      </c>
      <c r="CU19" s="34">
        <v>189.315</v>
      </c>
      <c r="CV19" s="34">
        <v>190.315</v>
      </c>
      <c r="CW19" s="34">
        <v>191.315</v>
      </c>
      <c r="CX19" s="34">
        <v>192.315</v>
      </c>
      <c r="CY19" s="34">
        <v>193.315</v>
      </c>
      <c r="CZ19" s="34">
        <v>194.315</v>
      </c>
      <c r="DA19" s="34">
        <v>195.315</v>
      </c>
      <c r="DB19" s="34">
        <v>196.315</v>
      </c>
      <c r="DC19" s="34">
        <v>197.315</v>
      </c>
      <c r="DD19" s="34">
        <v>198.315</v>
      </c>
      <c r="DE19" s="34">
        <v>199.315</v>
      </c>
      <c r="DF19" s="34">
        <v>200.315</v>
      </c>
      <c r="DG19" s="34">
        <v>201.315</v>
      </c>
      <c r="DH19" s="34">
        <v>202.315</v>
      </c>
      <c r="DI19" s="34">
        <v>203.315</v>
      </c>
      <c r="DJ19" s="34">
        <v>204.315</v>
      </c>
      <c r="DK19" s="34">
        <v>205.315</v>
      </c>
      <c r="DL19" s="34">
        <v>206.315</v>
      </c>
      <c r="DM19" s="34">
        <v>207.315</v>
      </c>
      <c r="DN19" s="34">
        <v>208.315</v>
      </c>
      <c r="DO19" s="34">
        <v>209.315</v>
      </c>
      <c r="DP19" s="34">
        <v>210.315</v>
      </c>
      <c r="DQ19" s="34">
        <v>211.315</v>
      </c>
      <c r="DR19" s="34">
        <v>212.315</v>
      </c>
      <c r="DS19" s="34">
        <v>213.315</v>
      </c>
      <c r="DT19" s="34">
        <v>214.315</v>
      </c>
      <c r="DU19" s="34">
        <v>215.315</v>
      </c>
      <c r="DV19" s="34">
        <v>216.315</v>
      </c>
      <c r="DW19" s="34">
        <v>217.315</v>
      </c>
      <c r="DX19" s="34">
        <v>218.315</v>
      </c>
      <c r="DY19" s="34">
        <v>219.315</v>
      </c>
      <c r="DZ19" s="34"/>
      <c r="EA19" s="34">
        <v>221.315</v>
      </c>
      <c r="EB19" s="34">
        <v>222.315</v>
      </c>
      <c r="EC19" s="34">
        <v>223.315</v>
      </c>
      <c r="ED19" s="34">
        <v>224.315</v>
      </c>
      <c r="EE19" s="34">
        <v>225.315</v>
      </c>
      <c r="EF19" s="34">
        <v>226.315</v>
      </c>
      <c r="EG19" s="34">
        <v>227.315</v>
      </c>
      <c r="EH19" s="34">
        <v>228.315</v>
      </c>
      <c r="EI19" s="34">
        <v>229.315</v>
      </c>
      <c r="EJ19" s="34">
        <v>230.315</v>
      </c>
      <c r="EK19" s="34">
        <v>231.315</v>
      </c>
      <c r="EL19" s="34">
        <v>232.315</v>
      </c>
      <c r="EM19" s="34">
        <v>233.315</v>
      </c>
      <c r="EN19" s="34">
        <v>234.315</v>
      </c>
      <c r="EO19" s="34">
        <v>235.315</v>
      </c>
      <c r="EP19" s="34">
        <v>236.315</v>
      </c>
      <c r="EQ19" s="34">
        <v>237.315</v>
      </c>
      <c r="ER19" s="34">
        <v>238.315</v>
      </c>
      <c r="ES19" s="34">
        <v>239.315</v>
      </c>
      <c r="ET19" s="34">
        <v>240.315</v>
      </c>
      <c r="EU19" s="34">
        <v>241.315</v>
      </c>
      <c r="EV19" s="34">
        <v>242.315</v>
      </c>
      <c r="EW19" s="34">
        <v>243.315</v>
      </c>
      <c r="EX19" s="34">
        <v>244.315</v>
      </c>
      <c r="EY19" s="34">
        <v>245.315</v>
      </c>
      <c r="EZ19" s="34">
        <v>246.315</v>
      </c>
      <c r="FA19" s="34">
        <v>247.315</v>
      </c>
      <c r="FB19" s="34">
        <v>248.315</v>
      </c>
      <c r="FC19" s="34">
        <v>249.315</v>
      </c>
      <c r="FD19" s="34">
        <v>250.315</v>
      </c>
      <c r="FE19" s="34">
        <v>251.315</v>
      </c>
      <c r="FF19" s="34">
        <v>252.315</v>
      </c>
      <c r="FG19" s="34">
        <v>253.315</v>
      </c>
      <c r="FH19" s="34">
        <v>254.315</v>
      </c>
      <c r="FI19" s="34">
        <v>255.315</v>
      </c>
      <c r="FJ19" s="34">
        <v>256.315</v>
      </c>
      <c r="FK19" s="34">
        <v>257.315</v>
      </c>
      <c r="FL19" s="34">
        <v>258.315</v>
      </c>
      <c r="FM19" s="34">
        <v>259.315</v>
      </c>
      <c r="FN19" s="34">
        <v>260.315</v>
      </c>
      <c r="FO19" s="34"/>
      <c r="FP19" s="34">
        <v>262.315</v>
      </c>
      <c r="FQ19" s="34">
        <v>263.315</v>
      </c>
      <c r="FR19" s="34">
        <v>264.315</v>
      </c>
      <c r="FS19" s="34">
        <v>265.315</v>
      </c>
      <c r="FT19" s="34">
        <v>266.315</v>
      </c>
      <c r="FU19" s="34"/>
      <c r="FV19" s="34">
        <v>268.315</v>
      </c>
      <c r="FW19" s="34">
        <v>269.315</v>
      </c>
      <c r="FX19" s="34">
        <v>270.315</v>
      </c>
      <c r="FY19" s="34">
        <v>271.315</v>
      </c>
      <c r="FZ19" s="34">
        <v>272.315</v>
      </c>
      <c r="GA19" s="34">
        <v>273.315</v>
      </c>
      <c r="GB19" s="34">
        <v>274.315</v>
      </c>
      <c r="GC19" s="34">
        <v>275.315</v>
      </c>
      <c r="GD19" s="34">
        <v>276.315</v>
      </c>
      <c r="GE19" s="34">
        <v>277.315</v>
      </c>
      <c r="GF19" s="34">
        <v>278.315</v>
      </c>
      <c r="GG19" s="34">
        <v>279.315</v>
      </c>
      <c r="GH19" s="34">
        <v>280.315</v>
      </c>
      <c r="GI19" s="34">
        <v>281.315</v>
      </c>
      <c r="GJ19" s="34">
        <v>282.315</v>
      </c>
      <c r="GK19" s="34">
        <v>283.315</v>
      </c>
      <c r="GL19" s="34">
        <v>284.315</v>
      </c>
      <c r="GM19" s="34">
        <v>285.315</v>
      </c>
      <c r="GN19" s="34">
        <v>286.315</v>
      </c>
      <c r="GO19" s="34">
        <v>287.315</v>
      </c>
      <c r="GP19" s="34">
        <v>288.315</v>
      </c>
      <c r="GQ19" s="34">
        <v>289.315</v>
      </c>
      <c r="GR19" s="34">
        <v>290.315</v>
      </c>
      <c r="GS19" s="34"/>
      <c r="GT19" s="34">
        <v>292.315</v>
      </c>
      <c r="GU19" s="34">
        <v>293.315</v>
      </c>
      <c r="GV19" s="34">
        <v>294.315</v>
      </c>
      <c r="GW19" s="34">
        <v>295.315</v>
      </c>
      <c r="GX19" s="34">
        <v>296.315</v>
      </c>
      <c r="GY19" s="34">
        <v>297.315</v>
      </c>
      <c r="GZ19" s="34">
        <v>298.315</v>
      </c>
      <c r="HA19" s="34">
        <v>299.315</v>
      </c>
      <c r="HB19" s="34">
        <v>300.315</v>
      </c>
      <c r="HC19" s="34">
        <v>301.315</v>
      </c>
      <c r="HD19" s="34">
        <v>302.315</v>
      </c>
      <c r="HE19" s="34">
        <v>303.315</v>
      </c>
      <c r="HF19" s="34">
        <v>304.315</v>
      </c>
      <c r="HG19" s="34">
        <v>305.315</v>
      </c>
      <c r="HH19" s="34">
        <v>306.315</v>
      </c>
      <c r="HI19" s="34">
        <v>307.315</v>
      </c>
      <c r="HJ19" s="34">
        <v>308.315</v>
      </c>
      <c r="HK19" s="34">
        <v>309.315</v>
      </c>
      <c r="HL19" s="34">
        <v>310.315</v>
      </c>
      <c r="HM19" s="34">
        <v>311.315</v>
      </c>
      <c r="HN19" s="34">
        <v>312.315</v>
      </c>
      <c r="HO19" s="34">
        <v>313.315</v>
      </c>
      <c r="HP19" s="34">
        <v>314.315</v>
      </c>
      <c r="HQ19" s="34">
        <v>315.315</v>
      </c>
      <c r="HR19" s="34">
        <v>316.315</v>
      </c>
      <c r="HS19" s="34">
        <v>317.315</v>
      </c>
      <c r="HT19" s="34">
        <v>318.315</v>
      </c>
      <c r="HU19" s="34">
        <v>319.315</v>
      </c>
      <c r="HV19" s="34">
        <v>320.315</v>
      </c>
      <c r="HW19" s="34">
        <v>321.315</v>
      </c>
      <c r="HX19" s="34">
        <v>322.315</v>
      </c>
      <c r="HY19" s="34">
        <v>323.315</v>
      </c>
      <c r="HZ19" s="34">
        <v>324.315</v>
      </c>
      <c r="IA19" s="34">
        <v>325.315</v>
      </c>
      <c r="IB19" s="34">
        <v>326.315</v>
      </c>
      <c r="IC19" s="34">
        <v>327.315</v>
      </c>
      <c r="ID19" s="34">
        <v>328.315</v>
      </c>
      <c r="IE19" s="34">
        <v>329.315</v>
      </c>
      <c r="IF19" s="34">
        <v>330.315</v>
      </c>
      <c r="IG19" s="34">
        <v>331.315</v>
      </c>
      <c r="IH19" s="34">
        <v>332.315</v>
      </c>
      <c r="II19" s="34">
        <v>333.315</v>
      </c>
      <c r="IJ19" s="34">
        <v>334.315</v>
      </c>
      <c r="IK19" s="34">
        <v>335.315</v>
      </c>
      <c r="IL19" s="34">
        <v>336.315</v>
      </c>
      <c r="IM19" s="34">
        <v>337.315</v>
      </c>
      <c r="IN19" s="34">
        <v>338.315</v>
      </c>
      <c r="IO19" s="34">
        <v>339.315</v>
      </c>
      <c r="IP19" s="34">
        <v>340.315</v>
      </c>
      <c r="IQ19" s="34">
        <v>341.315</v>
      </c>
      <c r="IR19" s="34">
        <v>342.315</v>
      </c>
      <c r="IS19" s="34">
        <v>343.315</v>
      </c>
      <c r="IT19" s="34">
        <v>344.315</v>
      </c>
      <c r="IU19" s="34">
        <v>345.315</v>
      </c>
      <c r="IV19" s="34">
        <v>346.315</v>
      </c>
      <c r="IW19" s="34">
        <v>347.315</v>
      </c>
      <c r="IX19" s="34">
        <v>348.315</v>
      </c>
      <c r="IY19" s="34">
        <v>349.315</v>
      </c>
      <c r="IZ19" s="34">
        <v>350.315</v>
      </c>
      <c r="JA19" s="34">
        <v>351.315</v>
      </c>
      <c r="JB19" s="34">
        <v>352.315</v>
      </c>
      <c r="JC19" s="34">
        <v>353.315</v>
      </c>
      <c r="JD19" s="34">
        <v>354.315</v>
      </c>
      <c r="JE19" s="34">
        <v>355.315</v>
      </c>
      <c r="JF19" s="34">
        <v>356.315</v>
      </c>
      <c r="JG19" s="34">
        <v>357.315</v>
      </c>
      <c r="JH19" s="34">
        <v>358.315</v>
      </c>
      <c r="JI19" s="34">
        <v>359.315</v>
      </c>
      <c r="JJ19" s="34">
        <v>360.315</v>
      </c>
      <c r="JK19" s="34">
        <v>361.315</v>
      </c>
      <c r="JL19" s="34">
        <v>362.315</v>
      </c>
      <c r="JM19" s="34">
        <v>363.315</v>
      </c>
      <c r="JN19" s="34">
        <v>364.315</v>
      </c>
      <c r="JO19" s="34">
        <v>365.315</v>
      </c>
      <c r="JP19" s="34">
        <v>366.315</v>
      </c>
      <c r="JQ19" s="34">
        <v>367.315</v>
      </c>
      <c r="JR19" s="34">
        <v>368.315</v>
      </c>
      <c r="JS19" s="34">
        <v>369.315</v>
      </c>
      <c r="JT19" s="34">
        <v>370.315</v>
      </c>
      <c r="JU19" s="34">
        <v>371.315</v>
      </c>
      <c r="JV19" s="34">
        <v>372.315</v>
      </c>
      <c r="JW19" s="34"/>
      <c r="JX19" s="34">
        <v>374.315</v>
      </c>
      <c r="JY19" s="34">
        <v>375.315</v>
      </c>
      <c r="JZ19" s="34">
        <v>376.315</v>
      </c>
      <c r="KA19" s="34">
        <v>377.315</v>
      </c>
      <c r="KB19" s="34">
        <v>378.315</v>
      </c>
      <c r="KC19" s="34">
        <v>379.315</v>
      </c>
      <c r="KD19" s="34">
        <v>380.315</v>
      </c>
      <c r="KE19" s="34">
        <v>381.315</v>
      </c>
      <c r="KF19" s="34">
        <v>382.315</v>
      </c>
      <c r="KG19" s="34"/>
      <c r="KH19" s="34">
        <v>384.315</v>
      </c>
      <c r="KI19" s="34">
        <v>385.315</v>
      </c>
      <c r="KJ19" s="34">
        <v>386.315</v>
      </c>
      <c r="KK19" s="34">
        <v>387.315</v>
      </c>
      <c r="KL19" s="34">
        <v>388.315</v>
      </c>
      <c r="KM19" s="34">
        <v>389.315</v>
      </c>
      <c r="KN19" s="34">
        <v>390.315</v>
      </c>
      <c r="KO19" s="34">
        <v>391.315</v>
      </c>
      <c r="KP19" s="34">
        <v>392.315</v>
      </c>
      <c r="KQ19" s="34">
        <v>393.315</v>
      </c>
      <c r="KR19" s="34">
        <v>394.315</v>
      </c>
      <c r="KS19" s="34">
        <v>395.315</v>
      </c>
    </row>
    <row r="20" spans="1:305" s="38" customFormat="1" ht="21" hidden="1" customHeight="1" x14ac:dyDescent="0.25">
      <c r="A20" s="321"/>
      <c r="B20" s="311" t="s">
        <v>136</v>
      </c>
      <c r="C20" s="311"/>
      <c r="D20" s="39">
        <f>D8-D19</f>
        <v>1.3900000000000006</v>
      </c>
      <c r="E20" s="39">
        <f t="shared" ref="E20:BP20" si="33">E8-E19</f>
        <v>4.6850000000000023</v>
      </c>
      <c r="F20" s="39">
        <f t="shared" si="33"/>
        <v>-4.3149999999999977</v>
      </c>
      <c r="G20" s="39">
        <f t="shared" si="33"/>
        <v>1.6850000000000023</v>
      </c>
      <c r="H20" s="39">
        <f t="shared" si="33"/>
        <v>-6.3149999999999977</v>
      </c>
      <c r="I20" s="39">
        <f t="shared" si="33"/>
        <v>-17.314999999999998</v>
      </c>
      <c r="J20" s="39">
        <f t="shared" si="33"/>
        <v>-8.3149999999999977</v>
      </c>
      <c r="K20" s="39">
        <f t="shared" si="33"/>
        <v>-2.3149999999999977</v>
      </c>
      <c r="L20" s="39">
        <f t="shared" si="33"/>
        <v>-2.3149999999999977</v>
      </c>
      <c r="M20" s="39">
        <f t="shared" si="33"/>
        <v>-6.3149999999999977</v>
      </c>
      <c r="N20" s="39">
        <f t="shared" si="33"/>
        <v>-6.3149999999999977</v>
      </c>
      <c r="O20" s="39">
        <f t="shared" si="33"/>
        <v>-6.3149999999999977</v>
      </c>
      <c r="P20" s="39">
        <f t="shared" si="33"/>
        <v>-7.3149999999999977</v>
      </c>
      <c r="Q20" s="39">
        <f t="shared" si="33"/>
        <v>-15.314999999999998</v>
      </c>
      <c r="R20" s="39">
        <f t="shared" si="33"/>
        <v>-9.3149999999999977</v>
      </c>
      <c r="S20" s="39">
        <f t="shared" si="33"/>
        <v>-9.3149999999999977</v>
      </c>
      <c r="T20" s="39">
        <f t="shared" si="33"/>
        <v>-13.314999999999998</v>
      </c>
      <c r="U20" s="39">
        <f t="shared" si="33"/>
        <v>-11.314999999999998</v>
      </c>
      <c r="V20" s="39">
        <f t="shared" si="33"/>
        <v>-13.314999999999998</v>
      </c>
      <c r="W20" s="39">
        <f t="shared" si="33"/>
        <v>-21.314999999999998</v>
      </c>
      <c r="X20" s="39">
        <f t="shared" si="33"/>
        <v>-16.314999999999998</v>
      </c>
      <c r="Y20" s="39">
        <f t="shared" si="33"/>
        <v>-15.314999999999998</v>
      </c>
      <c r="Z20" s="39">
        <f t="shared" si="33"/>
        <v>-17.314999999999998</v>
      </c>
      <c r="AA20" s="39">
        <f t="shared" si="33"/>
        <v>-17.314999999999998</v>
      </c>
      <c r="AB20" s="39">
        <f t="shared" si="33"/>
        <v>-21.314999999999998</v>
      </c>
      <c r="AC20" s="39">
        <f t="shared" si="33"/>
        <v>-28.314999999999998</v>
      </c>
      <c r="AD20" s="39">
        <f t="shared" si="33"/>
        <v>-20.314999999999998</v>
      </c>
      <c r="AE20" s="39">
        <f t="shared" si="33"/>
        <v>-32.314999999999998</v>
      </c>
      <c r="AF20" s="39">
        <f t="shared" si="33"/>
        <v>-24.314999999999998</v>
      </c>
      <c r="AG20" s="39">
        <f t="shared" si="33"/>
        <v>-25.314999999999998</v>
      </c>
      <c r="AH20" s="39">
        <f t="shared" si="33"/>
        <v>-26.314999999999998</v>
      </c>
      <c r="AI20" s="39">
        <f t="shared" si="33"/>
        <v>-25.314999999999998</v>
      </c>
      <c r="AJ20" s="39">
        <f t="shared" si="33"/>
        <v>-46.314999999999998</v>
      </c>
      <c r="AK20" s="39">
        <f t="shared" si="33"/>
        <v>-31.314999999999998</v>
      </c>
      <c r="AL20" s="39">
        <f t="shared" si="33"/>
        <v>-33.314999999999998</v>
      </c>
      <c r="AM20" s="39">
        <f t="shared" si="33"/>
        <v>-31.314999999999998</v>
      </c>
      <c r="AN20" s="39">
        <f t="shared" si="33"/>
        <v>-46.314999999999998</v>
      </c>
      <c r="AO20" s="39">
        <f t="shared" si="33"/>
        <v>-31.314999999999998</v>
      </c>
      <c r="AP20" s="39">
        <f t="shared" si="33"/>
        <v>-37.314999999999998</v>
      </c>
      <c r="AQ20" s="39">
        <f t="shared" si="33"/>
        <v>-40.314999999999998</v>
      </c>
      <c r="AR20" s="39">
        <f t="shared" si="33"/>
        <v>-35.314999999999998</v>
      </c>
      <c r="AS20" s="39">
        <f t="shared" si="33"/>
        <v>-39.314999999999998</v>
      </c>
      <c r="AT20" s="39">
        <f t="shared" si="33"/>
        <v>-38.314999999999998</v>
      </c>
      <c r="AU20" s="39">
        <f t="shared" si="33"/>
        <v>-41.314999999999998</v>
      </c>
      <c r="AV20" s="39">
        <f t="shared" si="33"/>
        <v>-39.314999999999998</v>
      </c>
      <c r="AW20" s="39">
        <f t="shared" si="33"/>
        <v>-40.314999999999998</v>
      </c>
      <c r="AX20" s="39">
        <f t="shared" si="33"/>
        <v>-41.314999999999998</v>
      </c>
      <c r="AY20" s="39">
        <f t="shared" si="33"/>
        <v>-43.314999999999998</v>
      </c>
      <c r="AZ20" s="39">
        <f t="shared" si="33"/>
        <v>-57.314999999999998</v>
      </c>
      <c r="BA20" s="39">
        <f t="shared" si="33"/>
        <v>-46.314999999999998</v>
      </c>
      <c r="BB20" s="39">
        <f t="shared" si="33"/>
        <v>-44.314999999999998</v>
      </c>
      <c r="BC20" s="39">
        <f t="shared" si="33"/>
        <v>-57.314999999999998</v>
      </c>
      <c r="BD20" s="39">
        <f t="shared" si="33"/>
        <v>-50.314999999999998</v>
      </c>
      <c r="BE20" s="39">
        <f t="shared" si="33"/>
        <v>-56.314999999999998</v>
      </c>
      <c r="BF20" s="39">
        <f t="shared" si="33"/>
        <v>-60.314999999999998</v>
      </c>
      <c r="BG20" s="39">
        <f t="shared" si="33"/>
        <v>-50.314999999999998</v>
      </c>
      <c r="BH20" s="39">
        <f t="shared" si="33"/>
        <v>-50.314999999999998</v>
      </c>
      <c r="BI20" s="39">
        <f t="shared" si="33"/>
        <v>-67.314999999999998</v>
      </c>
      <c r="BJ20" s="39">
        <f t="shared" si="33"/>
        <v>-67.314999999999998</v>
      </c>
      <c r="BK20" s="39">
        <f t="shared" si="33"/>
        <v>-54.314999999999998</v>
      </c>
      <c r="BL20" s="39">
        <f t="shared" si="33"/>
        <v>-55.314999999999998</v>
      </c>
      <c r="BM20" s="39">
        <f t="shared" si="33"/>
        <v>-61.314999999999998</v>
      </c>
      <c r="BN20" s="39">
        <f t="shared" si="33"/>
        <v>-63.314999999999998</v>
      </c>
      <c r="BO20" s="39">
        <f t="shared" si="33"/>
        <v>-58.314999999999998</v>
      </c>
      <c r="BP20" s="39">
        <f t="shared" si="33"/>
        <v>-59.314999999999998</v>
      </c>
      <c r="BQ20" s="39">
        <f t="shared" ref="BQ20:EB20" si="34">BQ8-BQ19</f>
        <v>-63.314999999999998</v>
      </c>
      <c r="BR20" s="39">
        <f t="shared" si="34"/>
        <v>-61.314999999999998</v>
      </c>
      <c r="BS20" s="39">
        <f t="shared" si="34"/>
        <v>-113.315</v>
      </c>
      <c r="BT20" s="39">
        <f t="shared" si="34"/>
        <v>-138.315</v>
      </c>
      <c r="BU20" s="39">
        <f t="shared" si="34"/>
        <v>-117.315</v>
      </c>
      <c r="BV20" s="39">
        <f t="shared" si="34"/>
        <v>-116.315</v>
      </c>
      <c r="BW20" s="39">
        <f t="shared" si="34"/>
        <v>-83.314999999999998</v>
      </c>
      <c r="BX20" s="39">
        <f t="shared" si="34"/>
        <v>-89.314999999999998</v>
      </c>
      <c r="BY20" s="39">
        <f t="shared" si="34"/>
        <v>-83.314999999999998</v>
      </c>
      <c r="BZ20" s="39">
        <f t="shared" si="34"/>
        <v>-85.314999999999998</v>
      </c>
      <c r="CA20" s="39">
        <f t="shared" si="34"/>
        <v>-92.314999999999998</v>
      </c>
      <c r="CB20" s="39">
        <f t="shared" si="34"/>
        <v>-85.314999999999998</v>
      </c>
      <c r="CC20" s="39">
        <f t="shared" si="34"/>
        <v>-92.314999999999998</v>
      </c>
      <c r="CD20" s="39">
        <f t="shared" si="34"/>
        <v>-116.315</v>
      </c>
      <c r="CE20" s="39">
        <f t="shared" si="34"/>
        <v>-110.315</v>
      </c>
      <c r="CF20" s="39">
        <f t="shared" si="34"/>
        <v>-93.314999999999998</v>
      </c>
      <c r="CG20" s="39">
        <f t="shared" si="34"/>
        <v>-100.315</v>
      </c>
      <c r="CH20" s="39">
        <f t="shared" si="34"/>
        <v>-94.314999999999998</v>
      </c>
      <c r="CI20" s="39">
        <f t="shared" si="34"/>
        <v>-104.315</v>
      </c>
      <c r="CJ20" s="39">
        <f t="shared" si="34"/>
        <v>-99.314999999999998</v>
      </c>
      <c r="CK20" s="39">
        <f t="shared" si="34"/>
        <v>-107.315</v>
      </c>
      <c r="CL20" s="39">
        <f t="shared" si="34"/>
        <v>-105.315</v>
      </c>
      <c r="CM20" s="39">
        <f t="shared" si="34"/>
        <v>-99.314999999999998</v>
      </c>
      <c r="CN20" s="39">
        <f t="shared" si="34"/>
        <v>-102.315</v>
      </c>
      <c r="CO20" s="39">
        <f t="shared" si="34"/>
        <v>-116.315</v>
      </c>
      <c r="CP20" s="39">
        <f t="shared" si="34"/>
        <v>-115.315</v>
      </c>
      <c r="CQ20" s="39">
        <f t="shared" si="34"/>
        <v>-95.314999999999998</v>
      </c>
      <c r="CR20" s="39">
        <f t="shared" si="34"/>
        <v>-118.315</v>
      </c>
      <c r="CS20" s="39">
        <f t="shared" si="34"/>
        <v>-100.315</v>
      </c>
      <c r="CT20" s="39">
        <f t="shared" si="34"/>
        <v>-127.315</v>
      </c>
      <c r="CU20" s="39">
        <f t="shared" si="34"/>
        <v>-96.314999999999998</v>
      </c>
      <c r="CV20" s="39">
        <f t="shared" si="34"/>
        <v>-112.315</v>
      </c>
      <c r="CW20" s="39">
        <f t="shared" si="34"/>
        <v>-102.315</v>
      </c>
      <c r="CX20" s="39">
        <f t="shared" si="34"/>
        <v>-117.315</v>
      </c>
      <c r="CY20" s="39">
        <f t="shared" si="34"/>
        <v>-121.315</v>
      </c>
      <c r="CZ20" s="39">
        <f t="shared" si="34"/>
        <v>-108.315</v>
      </c>
      <c r="DA20" s="39">
        <f t="shared" si="34"/>
        <v>-129.315</v>
      </c>
      <c r="DB20" s="39">
        <f t="shared" si="34"/>
        <v>-113.315</v>
      </c>
      <c r="DC20" s="39">
        <f t="shared" si="34"/>
        <v>-117.315</v>
      </c>
      <c r="DD20" s="39">
        <f t="shared" si="34"/>
        <v>-117.315</v>
      </c>
      <c r="DE20" s="39">
        <f t="shared" si="34"/>
        <v>-140.315</v>
      </c>
      <c r="DF20" s="39">
        <f t="shared" si="34"/>
        <v>-107.315</v>
      </c>
      <c r="DG20" s="39">
        <f t="shared" si="34"/>
        <v>-105.315</v>
      </c>
      <c r="DH20" s="39">
        <f t="shared" si="34"/>
        <v>-115.315</v>
      </c>
      <c r="DI20" s="39">
        <f t="shared" si="34"/>
        <v>-107.315</v>
      </c>
      <c r="DJ20" s="39">
        <f t="shared" si="34"/>
        <v>-107.315</v>
      </c>
      <c r="DK20" s="39">
        <f t="shared" si="34"/>
        <v>-115.315</v>
      </c>
      <c r="DL20" s="39">
        <f t="shared" si="34"/>
        <v>-117.315</v>
      </c>
      <c r="DM20" s="39">
        <f t="shared" si="34"/>
        <v>-127.315</v>
      </c>
      <c r="DN20" s="39">
        <f t="shared" si="34"/>
        <v>-118.315</v>
      </c>
      <c r="DO20" s="39">
        <f t="shared" si="34"/>
        <v>-111.315</v>
      </c>
      <c r="DP20" s="39">
        <f t="shared" si="34"/>
        <v>-128.315</v>
      </c>
      <c r="DQ20" s="39">
        <f t="shared" si="34"/>
        <v>-125.315</v>
      </c>
      <c r="DR20" s="39">
        <f t="shared" si="34"/>
        <v>-117.315</v>
      </c>
      <c r="DS20" s="39">
        <f t="shared" si="34"/>
        <v>-116.315</v>
      </c>
      <c r="DT20" s="39">
        <f t="shared" si="34"/>
        <v>-128.315</v>
      </c>
      <c r="DU20" s="39">
        <f t="shared" si="34"/>
        <v>-125.315</v>
      </c>
      <c r="DV20" s="39">
        <f t="shared" si="34"/>
        <v>-120.315</v>
      </c>
      <c r="DW20" s="39">
        <f t="shared" si="34"/>
        <v>-117.315</v>
      </c>
      <c r="DX20" s="39">
        <f t="shared" si="34"/>
        <v>-135.315</v>
      </c>
      <c r="DY20" s="39">
        <f t="shared" si="34"/>
        <v>-162.315</v>
      </c>
      <c r="DZ20" s="39"/>
      <c r="EA20" s="39">
        <f t="shared" si="34"/>
        <v>-130.315</v>
      </c>
      <c r="EB20" s="39">
        <f t="shared" si="34"/>
        <v>-135.315</v>
      </c>
      <c r="EC20" s="39">
        <f t="shared" ref="EC20:GN20" si="35">EC8-EC19</f>
        <v>-130.315</v>
      </c>
      <c r="ED20" s="39">
        <f t="shared" si="35"/>
        <v>-132.315</v>
      </c>
      <c r="EE20" s="39">
        <f t="shared" si="35"/>
        <v>-140.315</v>
      </c>
      <c r="EF20" s="39">
        <f t="shared" si="35"/>
        <v>-135.315</v>
      </c>
      <c r="EG20" s="39">
        <f t="shared" si="35"/>
        <v>-154.315</v>
      </c>
      <c r="EH20" s="39">
        <f t="shared" si="35"/>
        <v>-132.315</v>
      </c>
      <c r="EI20" s="39">
        <f t="shared" si="35"/>
        <v>-148.315</v>
      </c>
      <c r="EJ20" s="39">
        <f t="shared" si="35"/>
        <v>-140.315</v>
      </c>
      <c r="EK20" s="39">
        <f t="shared" si="35"/>
        <v>-140.315</v>
      </c>
      <c r="EL20" s="39">
        <f t="shared" si="35"/>
        <v>-139.315</v>
      </c>
      <c r="EM20" s="39">
        <f t="shared" si="35"/>
        <v>-146.315</v>
      </c>
      <c r="EN20" s="39">
        <f t="shared" si="35"/>
        <v>-147.315</v>
      </c>
      <c r="EO20" s="39">
        <f t="shared" si="35"/>
        <v>-154.315</v>
      </c>
      <c r="EP20" s="39">
        <f t="shared" si="35"/>
        <v>-157.315</v>
      </c>
      <c r="EQ20" s="39">
        <f t="shared" si="35"/>
        <v>-160.315</v>
      </c>
      <c r="ER20" s="39">
        <f t="shared" si="35"/>
        <v>-161.315</v>
      </c>
      <c r="ES20" s="39">
        <f t="shared" si="35"/>
        <v>-144.315</v>
      </c>
      <c r="ET20" s="39">
        <f t="shared" si="35"/>
        <v>-193.315</v>
      </c>
      <c r="EU20" s="39">
        <f t="shared" si="35"/>
        <v>-152.315</v>
      </c>
      <c r="EV20" s="39">
        <f t="shared" si="35"/>
        <v>-175.315</v>
      </c>
      <c r="EW20" s="39">
        <f t="shared" si="35"/>
        <v>-171.315</v>
      </c>
      <c r="EX20" s="39">
        <f t="shared" si="35"/>
        <v>-145.315</v>
      </c>
      <c r="EY20" s="39">
        <f t="shared" si="35"/>
        <v>-159.315</v>
      </c>
      <c r="EZ20" s="39">
        <f t="shared" si="35"/>
        <v>-161.315</v>
      </c>
      <c r="FA20" s="39">
        <f t="shared" si="35"/>
        <v>-156.315</v>
      </c>
      <c r="FB20" s="39">
        <f t="shared" si="35"/>
        <v>-157.315</v>
      </c>
      <c r="FC20" s="39">
        <f t="shared" si="35"/>
        <v>-175.315</v>
      </c>
      <c r="FD20" s="39">
        <f t="shared" si="35"/>
        <v>-158.315</v>
      </c>
      <c r="FE20" s="39">
        <f t="shared" si="35"/>
        <v>-157.315</v>
      </c>
      <c r="FF20" s="39">
        <f t="shared" si="35"/>
        <v>-162.315</v>
      </c>
      <c r="FG20" s="39">
        <f t="shared" si="35"/>
        <v>-173.315</v>
      </c>
      <c r="FH20" s="39">
        <f t="shared" si="35"/>
        <v>-159.315</v>
      </c>
      <c r="FI20" s="39">
        <f t="shared" si="35"/>
        <v>-199.315</v>
      </c>
      <c r="FJ20" s="39">
        <f t="shared" si="35"/>
        <v>-167.315</v>
      </c>
      <c r="FK20" s="39">
        <f t="shared" si="35"/>
        <v>-185.315</v>
      </c>
      <c r="FL20" s="39">
        <f t="shared" si="35"/>
        <v>-167.315</v>
      </c>
      <c r="FM20" s="39">
        <f t="shared" si="35"/>
        <v>-170.315</v>
      </c>
      <c r="FN20" s="39">
        <f t="shared" si="35"/>
        <v>-163.315</v>
      </c>
      <c r="FO20" s="39"/>
      <c r="FP20" s="39">
        <f t="shared" si="35"/>
        <v>-187.315</v>
      </c>
      <c r="FQ20" s="39">
        <f t="shared" si="35"/>
        <v>-178.315</v>
      </c>
      <c r="FR20" s="39">
        <f t="shared" si="35"/>
        <v>-184.315</v>
      </c>
      <c r="FS20" s="39">
        <f t="shared" si="35"/>
        <v>-193.315</v>
      </c>
      <c r="FT20" s="39">
        <f t="shared" si="35"/>
        <v>-187.315</v>
      </c>
      <c r="FU20" s="39"/>
      <c r="FV20" s="39">
        <f t="shared" si="35"/>
        <v>-180.315</v>
      </c>
      <c r="FW20" s="39">
        <f t="shared" si="35"/>
        <v>-180.315</v>
      </c>
      <c r="FX20" s="39">
        <f t="shared" si="35"/>
        <v>-184.315</v>
      </c>
      <c r="FY20" s="39">
        <f t="shared" si="35"/>
        <v>-200.315</v>
      </c>
      <c r="FZ20" s="39">
        <f t="shared" si="35"/>
        <v>-191.315</v>
      </c>
      <c r="GA20" s="39">
        <f t="shared" si="35"/>
        <v>-202.315</v>
      </c>
      <c r="GB20" s="39">
        <f t="shared" si="35"/>
        <v>-209.315</v>
      </c>
      <c r="GC20" s="39">
        <f t="shared" si="35"/>
        <v>-199.315</v>
      </c>
      <c r="GD20" s="39">
        <f t="shared" si="35"/>
        <v>-190.315</v>
      </c>
      <c r="GE20" s="39">
        <f t="shared" si="35"/>
        <v>-193.315</v>
      </c>
      <c r="GF20" s="39">
        <f t="shared" si="35"/>
        <v>-183.315</v>
      </c>
      <c r="GG20" s="39">
        <f t="shared" si="35"/>
        <v>-181.315</v>
      </c>
      <c r="GH20" s="39">
        <f t="shared" si="35"/>
        <v>-184.315</v>
      </c>
      <c r="GI20" s="39">
        <f t="shared" si="35"/>
        <v>-185.315</v>
      </c>
      <c r="GJ20" s="39">
        <f t="shared" si="35"/>
        <v>-193.315</v>
      </c>
      <c r="GK20" s="39">
        <f t="shared" si="35"/>
        <v>-201.315</v>
      </c>
      <c r="GL20" s="39">
        <f t="shared" si="35"/>
        <v>-209.315</v>
      </c>
      <c r="GM20" s="39">
        <f t="shared" si="35"/>
        <v>-190.315</v>
      </c>
      <c r="GN20" s="39">
        <f t="shared" si="35"/>
        <v>-192.315</v>
      </c>
      <c r="GO20" s="39">
        <f t="shared" ref="GO20:IZ20" si="36">GO8-GO19</f>
        <v>-196.315</v>
      </c>
      <c r="GP20" s="39">
        <f t="shared" si="36"/>
        <v>-192.315</v>
      </c>
      <c r="GQ20" s="39">
        <f t="shared" si="36"/>
        <v>-200.315</v>
      </c>
      <c r="GR20" s="39">
        <f t="shared" si="36"/>
        <v>-199.315</v>
      </c>
      <c r="GS20" s="39"/>
      <c r="GT20" s="39">
        <f t="shared" si="36"/>
        <v>-201.315</v>
      </c>
      <c r="GU20" s="39">
        <f t="shared" si="36"/>
        <v>-197.315</v>
      </c>
      <c r="GV20" s="39">
        <f t="shared" si="36"/>
        <v>-204.315</v>
      </c>
      <c r="GW20" s="39">
        <f t="shared" si="36"/>
        <v>-231.315</v>
      </c>
      <c r="GX20" s="39">
        <f t="shared" si="36"/>
        <v>-216.315</v>
      </c>
      <c r="GY20" s="39">
        <f t="shared" si="36"/>
        <v>-217.315</v>
      </c>
      <c r="GZ20" s="39">
        <f t="shared" si="36"/>
        <v>-220.315</v>
      </c>
      <c r="HA20" s="39">
        <f t="shared" si="36"/>
        <v>-217.315</v>
      </c>
      <c r="HB20" s="39">
        <f t="shared" si="36"/>
        <v>-215.315</v>
      </c>
      <c r="HC20" s="39">
        <f t="shared" si="36"/>
        <v>-208.315</v>
      </c>
      <c r="HD20" s="39">
        <f t="shared" si="36"/>
        <v>-214.315</v>
      </c>
      <c r="HE20" s="39">
        <f t="shared" si="36"/>
        <v>-232.315</v>
      </c>
      <c r="HF20" s="39">
        <f t="shared" si="36"/>
        <v>-230.315</v>
      </c>
      <c r="HG20" s="39">
        <f t="shared" si="36"/>
        <v>-231.315</v>
      </c>
      <c r="HH20" s="39">
        <f t="shared" si="36"/>
        <v>-228.315</v>
      </c>
      <c r="HI20" s="39">
        <f t="shared" si="36"/>
        <v>-230.315</v>
      </c>
      <c r="HJ20" s="39">
        <f t="shared" si="36"/>
        <v>-228.315</v>
      </c>
      <c r="HK20" s="39">
        <f t="shared" si="36"/>
        <v>-227.315</v>
      </c>
      <c r="HL20" s="39">
        <f t="shared" si="36"/>
        <v>-228.315</v>
      </c>
      <c r="HM20" s="39">
        <f t="shared" si="36"/>
        <v>-228.315</v>
      </c>
      <c r="HN20" s="39">
        <f t="shared" si="36"/>
        <v>-221.315</v>
      </c>
      <c r="HO20" s="39">
        <f t="shared" si="36"/>
        <v>-236.315</v>
      </c>
      <c r="HP20" s="39">
        <f t="shared" si="36"/>
        <v>-242.315</v>
      </c>
      <c r="HQ20" s="39">
        <f t="shared" si="36"/>
        <v>-219.315</v>
      </c>
      <c r="HR20" s="39">
        <f t="shared" si="36"/>
        <v>-222.315</v>
      </c>
      <c r="HS20" s="39">
        <f t="shared" si="36"/>
        <v>-221.315</v>
      </c>
      <c r="HT20" s="39">
        <f t="shared" si="36"/>
        <v>-232.315</v>
      </c>
      <c r="HU20" s="39">
        <f t="shared" si="36"/>
        <v>-228.315</v>
      </c>
      <c r="HV20" s="39">
        <f t="shared" si="36"/>
        <v>-223.315</v>
      </c>
      <c r="HW20" s="39">
        <f t="shared" si="36"/>
        <v>-227.315</v>
      </c>
      <c r="HX20" s="39">
        <f t="shared" si="36"/>
        <v>-227.315</v>
      </c>
      <c r="HY20" s="39">
        <f t="shared" si="36"/>
        <v>-235.315</v>
      </c>
      <c r="HZ20" s="39">
        <f t="shared" si="36"/>
        <v>-243.315</v>
      </c>
      <c r="IA20" s="39">
        <f t="shared" si="36"/>
        <v>-239.315</v>
      </c>
      <c r="IB20" s="39">
        <f t="shared" si="36"/>
        <v>-240.315</v>
      </c>
      <c r="IC20" s="39">
        <f t="shared" si="36"/>
        <v>-230.315</v>
      </c>
      <c r="ID20" s="39">
        <f t="shared" si="36"/>
        <v>-244.315</v>
      </c>
      <c r="IE20" s="39">
        <f t="shared" si="36"/>
        <v>-245.315</v>
      </c>
      <c r="IF20" s="39">
        <f t="shared" si="36"/>
        <v>-238.315</v>
      </c>
      <c r="IG20" s="39">
        <f t="shared" si="36"/>
        <v>-255.315</v>
      </c>
      <c r="IH20" s="39">
        <f t="shared" si="36"/>
        <v>-246.315</v>
      </c>
      <c r="II20" s="39">
        <f t="shared" si="36"/>
        <v>-249.315</v>
      </c>
      <c r="IJ20" s="39">
        <f t="shared" si="36"/>
        <v>-250.315</v>
      </c>
      <c r="IK20" s="39">
        <f t="shared" si="36"/>
        <v>-240.315</v>
      </c>
      <c r="IL20" s="39">
        <f t="shared" si="36"/>
        <v>-246.315</v>
      </c>
      <c r="IM20" s="39">
        <f t="shared" si="36"/>
        <v>-253.315</v>
      </c>
      <c r="IN20" s="39">
        <f t="shared" si="36"/>
        <v>-256.315</v>
      </c>
      <c r="IO20" s="39">
        <f t="shared" si="36"/>
        <v>-254.315</v>
      </c>
      <c r="IP20" s="39">
        <f t="shared" si="36"/>
        <v>-254.315</v>
      </c>
      <c r="IQ20" s="39">
        <f t="shared" si="36"/>
        <v>-253.315</v>
      </c>
      <c r="IR20" s="39">
        <f t="shared" si="36"/>
        <v>-258.315</v>
      </c>
      <c r="IS20" s="39">
        <f t="shared" si="36"/>
        <v>-249.315</v>
      </c>
      <c r="IT20" s="39">
        <f t="shared" si="36"/>
        <v>-259.315</v>
      </c>
      <c r="IU20" s="39">
        <f t="shared" si="36"/>
        <v>-254.315</v>
      </c>
      <c r="IV20" s="39">
        <f t="shared" si="36"/>
        <v>-265.315</v>
      </c>
      <c r="IW20" s="39">
        <f t="shared" si="36"/>
        <v>-256.315</v>
      </c>
      <c r="IX20" s="39">
        <f t="shared" si="36"/>
        <v>-258.315</v>
      </c>
      <c r="IY20" s="39">
        <f t="shared" si="36"/>
        <v>-286.315</v>
      </c>
      <c r="IZ20" s="39">
        <f t="shared" si="36"/>
        <v>-266.315</v>
      </c>
      <c r="JA20" s="39">
        <f t="shared" ref="JA20:KS20" si="37">JA8-JA19</f>
        <v>-263.315</v>
      </c>
      <c r="JB20" s="39">
        <f t="shared" si="37"/>
        <v>-262.315</v>
      </c>
      <c r="JC20" s="39">
        <f t="shared" si="37"/>
        <v>-257.315</v>
      </c>
      <c r="JD20" s="39">
        <f t="shared" si="37"/>
        <v>-276.315</v>
      </c>
      <c r="JE20" s="39">
        <f t="shared" si="37"/>
        <v>-270.315</v>
      </c>
      <c r="JF20" s="39">
        <f t="shared" si="37"/>
        <v>-282.315</v>
      </c>
      <c r="JG20" s="39">
        <f t="shared" si="37"/>
        <v>-264.315</v>
      </c>
      <c r="JH20" s="39">
        <f t="shared" si="37"/>
        <v>-266.315</v>
      </c>
      <c r="JI20" s="39">
        <f t="shared" si="37"/>
        <v>-269.315</v>
      </c>
      <c r="JJ20" s="39">
        <f t="shared" si="37"/>
        <v>-273.315</v>
      </c>
      <c r="JK20" s="39">
        <f t="shared" si="37"/>
        <v>-275.315</v>
      </c>
      <c r="JL20" s="39">
        <f t="shared" si="37"/>
        <v>-272.315</v>
      </c>
      <c r="JM20" s="39">
        <f t="shared" si="37"/>
        <v>-284.315</v>
      </c>
      <c r="JN20" s="39">
        <f t="shared" si="37"/>
        <v>-275.315</v>
      </c>
      <c r="JO20" s="39">
        <f t="shared" si="37"/>
        <v>-280.315</v>
      </c>
      <c r="JP20" s="39">
        <f t="shared" si="37"/>
        <v>-292.315</v>
      </c>
      <c r="JQ20" s="39">
        <f t="shared" si="37"/>
        <v>-300.315</v>
      </c>
      <c r="JR20" s="39">
        <f t="shared" si="37"/>
        <v>-286.315</v>
      </c>
      <c r="JS20" s="39">
        <f t="shared" si="37"/>
        <v>-292.315</v>
      </c>
      <c r="JT20" s="39">
        <f t="shared" si="37"/>
        <v>-300.315</v>
      </c>
      <c r="JU20" s="39">
        <f t="shared" si="37"/>
        <v>-300.315</v>
      </c>
      <c r="JV20" s="39">
        <f t="shared" si="37"/>
        <v>-297.315</v>
      </c>
      <c r="JW20" s="39"/>
      <c r="JX20" s="39">
        <f t="shared" si="37"/>
        <v>-295.315</v>
      </c>
      <c r="JY20" s="39">
        <f t="shared" si="37"/>
        <v>-311.315</v>
      </c>
      <c r="JZ20" s="39">
        <f t="shared" si="37"/>
        <v>-318.315</v>
      </c>
      <c r="KA20" s="39">
        <f t="shared" si="37"/>
        <v>-314.315</v>
      </c>
      <c r="KB20" s="39">
        <f t="shared" si="37"/>
        <v>-300.315</v>
      </c>
      <c r="KC20" s="39">
        <f t="shared" si="37"/>
        <v>-303.315</v>
      </c>
      <c r="KD20" s="39">
        <f t="shared" si="37"/>
        <v>-306.315</v>
      </c>
      <c r="KE20" s="39">
        <f t="shared" si="37"/>
        <v>-302.315</v>
      </c>
      <c r="KF20" s="39">
        <f t="shared" si="37"/>
        <v>-288.315</v>
      </c>
      <c r="KG20" s="39"/>
      <c r="KH20" s="39">
        <f t="shared" si="37"/>
        <v>-307.315</v>
      </c>
      <c r="KI20" s="39">
        <f t="shared" si="37"/>
        <v>-308.315</v>
      </c>
      <c r="KJ20" s="39">
        <f t="shared" si="37"/>
        <v>-319.315</v>
      </c>
      <c r="KK20" s="39">
        <f t="shared" si="37"/>
        <v>-299.315</v>
      </c>
      <c r="KL20" s="39">
        <f t="shared" si="37"/>
        <v>-317.315</v>
      </c>
      <c r="KM20" s="39">
        <f t="shared" si="37"/>
        <v>-336.315</v>
      </c>
      <c r="KN20" s="39">
        <f t="shared" si="37"/>
        <v>-318.315</v>
      </c>
      <c r="KO20" s="39">
        <f t="shared" si="37"/>
        <v>-322.315</v>
      </c>
      <c r="KP20" s="39">
        <f t="shared" si="37"/>
        <v>-330.315</v>
      </c>
      <c r="KQ20" s="39">
        <f t="shared" si="37"/>
        <v>-306.315</v>
      </c>
      <c r="KR20" s="39">
        <f t="shared" si="37"/>
        <v>-331.315</v>
      </c>
      <c r="KS20" s="39">
        <f t="shared" si="37"/>
        <v>-331.315</v>
      </c>
    </row>
    <row r="21" spans="1:305" s="28" customFormat="1" ht="55.5" customHeight="1" x14ac:dyDescent="0.3">
      <c r="A21" s="322" t="s">
        <v>92</v>
      </c>
      <c r="B21" s="308" t="s">
        <v>141</v>
      </c>
      <c r="C21" s="308"/>
      <c r="D21" s="30">
        <f>IF(D22="больше 3",100,D22*30)</f>
        <v>90</v>
      </c>
      <c r="E21" s="30">
        <f t="shared" ref="E21:BP21" si="38">IF(E22="больше 3",100,E22*30)</f>
        <v>100</v>
      </c>
      <c r="F21" s="30">
        <f t="shared" si="38"/>
        <v>100</v>
      </c>
      <c r="G21" s="30">
        <f t="shared" si="38"/>
        <v>90</v>
      </c>
      <c r="H21" s="30">
        <f t="shared" si="38"/>
        <v>100</v>
      </c>
      <c r="I21" s="30">
        <f t="shared" si="38"/>
        <v>90</v>
      </c>
      <c r="J21" s="30">
        <f t="shared" si="38"/>
        <v>100</v>
      </c>
      <c r="K21" s="30">
        <f t="shared" si="38"/>
        <v>100</v>
      </c>
      <c r="L21" s="30">
        <f t="shared" si="38"/>
        <v>90</v>
      </c>
      <c r="M21" s="30">
        <f t="shared" si="38"/>
        <v>100</v>
      </c>
      <c r="N21" s="30">
        <f t="shared" si="38"/>
        <v>100</v>
      </c>
      <c r="O21" s="30">
        <f t="shared" si="38"/>
        <v>100</v>
      </c>
      <c r="P21" s="30">
        <f t="shared" si="38"/>
        <v>100</v>
      </c>
      <c r="Q21" s="30">
        <f t="shared" si="38"/>
        <v>100</v>
      </c>
      <c r="R21" s="30">
        <f t="shared" si="38"/>
        <v>100</v>
      </c>
      <c r="S21" s="30">
        <f t="shared" si="38"/>
        <v>100</v>
      </c>
      <c r="T21" s="30">
        <f t="shared" si="38"/>
        <v>100</v>
      </c>
      <c r="U21" s="30">
        <f t="shared" si="38"/>
        <v>100</v>
      </c>
      <c r="V21" s="30">
        <f t="shared" si="38"/>
        <v>100</v>
      </c>
      <c r="W21" s="30">
        <f t="shared" si="38"/>
        <v>100</v>
      </c>
      <c r="X21" s="30">
        <f t="shared" si="38"/>
        <v>90</v>
      </c>
      <c r="Y21" s="30">
        <f t="shared" si="38"/>
        <v>100</v>
      </c>
      <c r="Z21" s="30">
        <f t="shared" si="38"/>
        <v>100</v>
      </c>
      <c r="AA21" s="30">
        <f t="shared" si="38"/>
        <v>100</v>
      </c>
      <c r="AB21" s="30">
        <f t="shared" si="38"/>
        <v>100</v>
      </c>
      <c r="AC21" s="30">
        <f t="shared" si="38"/>
        <v>100</v>
      </c>
      <c r="AD21" s="30">
        <f t="shared" si="38"/>
        <v>90</v>
      </c>
      <c r="AE21" s="30">
        <f t="shared" si="38"/>
        <v>100</v>
      </c>
      <c r="AF21" s="30">
        <f t="shared" si="38"/>
        <v>100</v>
      </c>
      <c r="AG21" s="30">
        <f t="shared" si="38"/>
        <v>100</v>
      </c>
      <c r="AH21" s="30">
        <f t="shared" si="38"/>
        <v>90</v>
      </c>
      <c r="AI21" s="30">
        <f t="shared" si="38"/>
        <v>100</v>
      </c>
      <c r="AJ21" s="30">
        <f t="shared" si="38"/>
        <v>100</v>
      </c>
      <c r="AK21" s="30">
        <f t="shared" si="38"/>
        <v>100</v>
      </c>
      <c r="AL21" s="30">
        <f t="shared" si="38"/>
        <v>100</v>
      </c>
      <c r="AM21" s="30">
        <f t="shared" si="38"/>
        <v>100</v>
      </c>
      <c r="AN21" s="30">
        <f t="shared" si="38"/>
        <v>100</v>
      </c>
      <c r="AO21" s="30">
        <f t="shared" si="38"/>
        <v>100</v>
      </c>
      <c r="AP21" s="30">
        <f t="shared" si="38"/>
        <v>100</v>
      </c>
      <c r="AQ21" s="30">
        <f t="shared" si="38"/>
        <v>100</v>
      </c>
      <c r="AR21" s="30">
        <f t="shared" si="38"/>
        <v>100</v>
      </c>
      <c r="AS21" s="30">
        <f t="shared" si="38"/>
        <v>100</v>
      </c>
      <c r="AT21" s="30">
        <f t="shared" si="38"/>
        <v>100</v>
      </c>
      <c r="AU21" s="30">
        <f t="shared" si="38"/>
        <v>100</v>
      </c>
      <c r="AV21" s="30">
        <f t="shared" si="38"/>
        <v>100</v>
      </c>
      <c r="AW21" s="30">
        <f t="shared" si="38"/>
        <v>100</v>
      </c>
      <c r="AX21" s="30">
        <f t="shared" si="38"/>
        <v>100</v>
      </c>
      <c r="AY21" s="30">
        <f t="shared" si="38"/>
        <v>100</v>
      </c>
      <c r="AZ21" s="30">
        <f t="shared" si="38"/>
        <v>100</v>
      </c>
      <c r="BA21" s="30">
        <f t="shared" si="38"/>
        <v>100</v>
      </c>
      <c r="BB21" s="30">
        <f t="shared" si="38"/>
        <v>100</v>
      </c>
      <c r="BC21" s="30">
        <f t="shared" si="38"/>
        <v>100</v>
      </c>
      <c r="BD21" s="30">
        <f t="shared" si="38"/>
        <v>100</v>
      </c>
      <c r="BE21" s="30">
        <f t="shared" si="38"/>
        <v>90</v>
      </c>
      <c r="BF21" s="30">
        <f t="shared" si="38"/>
        <v>100</v>
      </c>
      <c r="BG21" s="30">
        <f t="shared" si="38"/>
        <v>100</v>
      </c>
      <c r="BH21" s="30">
        <f t="shared" si="38"/>
        <v>100</v>
      </c>
      <c r="BI21" s="30">
        <f t="shared" si="38"/>
        <v>90</v>
      </c>
      <c r="BJ21" s="30">
        <f t="shared" si="38"/>
        <v>100</v>
      </c>
      <c r="BK21" s="30">
        <f t="shared" si="38"/>
        <v>100</v>
      </c>
      <c r="BL21" s="30">
        <f t="shared" si="38"/>
        <v>100</v>
      </c>
      <c r="BM21" s="30">
        <f t="shared" si="38"/>
        <v>90</v>
      </c>
      <c r="BN21" s="30">
        <f t="shared" si="38"/>
        <v>90</v>
      </c>
      <c r="BO21" s="30">
        <f t="shared" si="38"/>
        <v>100</v>
      </c>
      <c r="BP21" s="30">
        <f t="shared" si="38"/>
        <v>100</v>
      </c>
      <c r="BQ21" s="30">
        <f t="shared" ref="BQ21:EB21" si="39">IF(BQ22="больше 3",100,BQ22*30)</f>
        <v>100</v>
      </c>
      <c r="BR21" s="30">
        <f t="shared" si="39"/>
        <v>100</v>
      </c>
      <c r="BS21" s="30">
        <f t="shared" si="39"/>
        <v>60</v>
      </c>
      <c r="BT21" s="30">
        <f t="shared" si="39"/>
        <v>100</v>
      </c>
      <c r="BU21" s="30">
        <f t="shared" si="39"/>
        <v>100</v>
      </c>
      <c r="BV21" s="30">
        <f t="shared" si="39"/>
        <v>100</v>
      </c>
      <c r="BW21" s="30">
        <f t="shared" si="39"/>
        <v>100</v>
      </c>
      <c r="BX21" s="30">
        <f t="shared" si="39"/>
        <v>100</v>
      </c>
      <c r="BY21" s="30">
        <f t="shared" si="39"/>
        <v>100</v>
      </c>
      <c r="BZ21" s="30">
        <f t="shared" si="39"/>
        <v>90</v>
      </c>
      <c r="CA21" s="30">
        <f t="shared" si="39"/>
        <v>100</v>
      </c>
      <c r="CB21" s="30">
        <f t="shared" si="39"/>
        <v>100</v>
      </c>
      <c r="CC21" s="30">
        <f t="shared" si="39"/>
        <v>90</v>
      </c>
      <c r="CD21" s="30">
        <f t="shared" si="39"/>
        <v>90</v>
      </c>
      <c r="CE21" s="30">
        <f t="shared" si="39"/>
        <v>100</v>
      </c>
      <c r="CF21" s="30">
        <f t="shared" si="39"/>
        <v>90</v>
      </c>
      <c r="CG21" s="30">
        <f t="shared" si="39"/>
        <v>100</v>
      </c>
      <c r="CH21" s="30">
        <f t="shared" si="39"/>
        <v>90</v>
      </c>
      <c r="CI21" s="30">
        <f t="shared" si="39"/>
        <v>100</v>
      </c>
      <c r="CJ21" s="30">
        <f t="shared" si="39"/>
        <v>90</v>
      </c>
      <c r="CK21" s="30">
        <f t="shared" si="39"/>
        <v>100</v>
      </c>
      <c r="CL21" s="30">
        <f t="shared" si="39"/>
        <v>100</v>
      </c>
      <c r="CM21" s="30">
        <f t="shared" si="39"/>
        <v>100</v>
      </c>
      <c r="CN21" s="30">
        <f t="shared" si="39"/>
        <v>90</v>
      </c>
      <c r="CO21" s="30">
        <f t="shared" si="39"/>
        <v>90</v>
      </c>
      <c r="CP21" s="30">
        <f t="shared" si="39"/>
        <v>100</v>
      </c>
      <c r="CQ21" s="30">
        <f t="shared" si="39"/>
        <v>100</v>
      </c>
      <c r="CR21" s="30">
        <f t="shared" si="39"/>
        <v>90</v>
      </c>
      <c r="CS21" s="30">
        <f t="shared" si="39"/>
        <v>90</v>
      </c>
      <c r="CT21" s="30">
        <f t="shared" si="39"/>
        <v>90</v>
      </c>
      <c r="CU21" s="30">
        <f t="shared" si="39"/>
        <v>90</v>
      </c>
      <c r="CV21" s="30">
        <f t="shared" si="39"/>
        <v>90</v>
      </c>
      <c r="CW21" s="30">
        <f t="shared" si="39"/>
        <v>100</v>
      </c>
      <c r="CX21" s="30">
        <f t="shared" si="39"/>
        <v>100</v>
      </c>
      <c r="CY21" s="30">
        <f t="shared" si="39"/>
        <v>100</v>
      </c>
      <c r="CZ21" s="30">
        <f t="shared" si="39"/>
        <v>90</v>
      </c>
      <c r="DA21" s="30">
        <f t="shared" si="39"/>
        <v>100</v>
      </c>
      <c r="DB21" s="30">
        <f t="shared" si="39"/>
        <v>90</v>
      </c>
      <c r="DC21" s="30">
        <f t="shared" si="39"/>
        <v>90</v>
      </c>
      <c r="DD21" s="30">
        <f t="shared" si="39"/>
        <v>90</v>
      </c>
      <c r="DE21" s="30">
        <f t="shared" si="39"/>
        <v>100</v>
      </c>
      <c r="DF21" s="30">
        <f t="shared" si="39"/>
        <v>100</v>
      </c>
      <c r="DG21" s="30">
        <f t="shared" si="39"/>
        <v>100</v>
      </c>
      <c r="DH21" s="30">
        <f t="shared" si="39"/>
        <v>100</v>
      </c>
      <c r="DI21" s="30">
        <f t="shared" si="39"/>
        <v>100</v>
      </c>
      <c r="DJ21" s="30">
        <f t="shared" si="39"/>
        <v>100</v>
      </c>
      <c r="DK21" s="30">
        <f t="shared" si="39"/>
        <v>100</v>
      </c>
      <c r="DL21" s="30">
        <f t="shared" si="39"/>
        <v>100</v>
      </c>
      <c r="DM21" s="30">
        <f t="shared" si="39"/>
        <v>100</v>
      </c>
      <c r="DN21" s="30">
        <f t="shared" si="39"/>
        <v>100</v>
      </c>
      <c r="DO21" s="30">
        <f t="shared" si="39"/>
        <v>100</v>
      </c>
      <c r="DP21" s="30">
        <f t="shared" si="39"/>
        <v>100</v>
      </c>
      <c r="DQ21" s="30">
        <f t="shared" si="39"/>
        <v>100</v>
      </c>
      <c r="DR21" s="30">
        <f t="shared" si="39"/>
        <v>100</v>
      </c>
      <c r="DS21" s="30">
        <f t="shared" si="39"/>
        <v>100</v>
      </c>
      <c r="DT21" s="30">
        <f t="shared" si="39"/>
        <v>100</v>
      </c>
      <c r="DU21" s="30">
        <f t="shared" si="39"/>
        <v>100</v>
      </c>
      <c r="DV21" s="30">
        <f t="shared" si="39"/>
        <v>100</v>
      </c>
      <c r="DW21" s="30">
        <f t="shared" si="39"/>
        <v>100</v>
      </c>
      <c r="DX21" s="30">
        <f t="shared" si="39"/>
        <v>90</v>
      </c>
      <c r="DY21" s="30">
        <f t="shared" si="39"/>
        <v>100</v>
      </c>
      <c r="DZ21" s="30"/>
      <c r="EA21" s="30">
        <f t="shared" si="39"/>
        <v>100</v>
      </c>
      <c r="EB21" s="30">
        <f t="shared" si="39"/>
        <v>100</v>
      </c>
      <c r="EC21" s="30">
        <f t="shared" ref="EC21:GN21" si="40">IF(EC22="больше 3",100,EC22*30)</f>
        <v>100</v>
      </c>
      <c r="ED21" s="30">
        <f t="shared" si="40"/>
        <v>100</v>
      </c>
      <c r="EE21" s="30">
        <f t="shared" si="40"/>
        <v>100</v>
      </c>
      <c r="EF21" s="30">
        <f t="shared" si="40"/>
        <v>100</v>
      </c>
      <c r="EG21" s="30">
        <f t="shared" si="40"/>
        <v>90</v>
      </c>
      <c r="EH21" s="30">
        <f t="shared" si="40"/>
        <v>100</v>
      </c>
      <c r="EI21" s="30">
        <f t="shared" si="40"/>
        <v>100</v>
      </c>
      <c r="EJ21" s="30">
        <f t="shared" si="40"/>
        <v>100</v>
      </c>
      <c r="EK21" s="30">
        <f t="shared" si="40"/>
        <v>100</v>
      </c>
      <c r="EL21" s="30">
        <f t="shared" si="40"/>
        <v>100</v>
      </c>
      <c r="EM21" s="30">
        <f t="shared" si="40"/>
        <v>100</v>
      </c>
      <c r="EN21" s="30">
        <f t="shared" si="40"/>
        <v>90</v>
      </c>
      <c r="EO21" s="30">
        <f t="shared" si="40"/>
        <v>100</v>
      </c>
      <c r="EP21" s="30">
        <f t="shared" si="40"/>
        <v>100</v>
      </c>
      <c r="EQ21" s="30">
        <f t="shared" si="40"/>
        <v>90</v>
      </c>
      <c r="ER21" s="30">
        <f t="shared" si="40"/>
        <v>90</v>
      </c>
      <c r="ES21" s="30">
        <f t="shared" si="40"/>
        <v>90</v>
      </c>
      <c r="ET21" s="30">
        <f t="shared" si="40"/>
        <v>100</v>
      </c>
      <c r="EU21" s="30">
        <f t="shared" si="40"/>
        <v>100</v>
      </c>
      <c r="EV21" s="30">
        <f t="shared" si="40"/>
        <v>90</v>
      </c>
      <c r="EW21" s="30">
        <f t="shared" si="40"/>
        <v>100</v>
      </c>
      <c r="EX21" s="30">
        <f t="shared" si="40"/>
        <v>100</v>
      </c>
      <c r="EY21" s="30">
        <f t="shared" si="40"/>
        <v>100</v>
      </c>
      <c r="EZ21" s="30">
        <f t="shared" si="40"/>
        <v>100</v>
      </c>
      <c r="FA21" s="30">
        <f t="shared" si="40"/>
        <v>100</v>
      </c>
      <c r="FB21" s="30">
        <f t="shared" si="40"/>
        <v>100</v>
      </c>
      <c r="FC21" s="30">
        <f t="shared" si="40"/>
        <v>90</v>
      </c>
      <c r="FD21" s="30">
        <f t="shared" si="40"/>
        <v>100</v>
      </c>
      <c r="FE21" s="30">
        <f t="shared" si="40"/>
        <v>100</v>
      </c>
      <c r="FF21" s="30">
        <f t="shared" si="40"/>
        <v>100</v>
      </c>
      <c r="FG21" s="30">
        <f t="shared" si="40"/>
        <v>90</v>
      </c>
      <c r="FH21" s="30">
        <f t="shared" si="40"/>
        <v>100</v>
      </c>
      <c r="FI21" s="30">
        <f t="shared" si="40"/>
        <v>90</v>
      </c>
      <c r="FJ21" s="30">
        <f t="shared" si="40"/>
        <v>100</v>
      </c>
      <c r="FK21" s="30">
        <f t="shared" si="40"/>
        <v>100</v>
      </c>
      <c r="FL21" s="30">
        <f t="shared" si="40"/>
        <v>100</v>
      </c>
      <c r="FM21" s="30">
        <f t="shared" si="40"/>
        <v>100</v>
      </c>
      <c r="FN21" s="30">
        <f t="shared" si="40"/>
        <v>100</v>
      </c>
      <c r="FO21" s="30"/>
      <c r="FP21" s="30">
        <f t="shared" si="40"/>
        <v>100</v>
      </c>
      <c r="FQ21" s="30">
        <f t="shared" si="40"/>
        <v>100</v>
      </c>
      <c r="FR21" s="30">
        <f t="shared" si="40"/>
        <v>90</v>
      </c>
      <c r="FS21" s="30">
        <f t="shared" si="40"/>
        <v>90</v>
      </c>
      <c r="FT21" s="30">
        <f t="shared" si="40"/>
        <v>90</v>
      </c>
      <c r="FU21" s="30"/>
      <c r="FV21" s="30">
        <f t="shared" si="40"/>
        <v>90</v>
      </c>
      <c r="FW21" s="30">
        <f t="shared" si="40"/>
        <v>90</v>
      </c>
      <c r="FX21" s="30">
        <f t="shared" si="40"/>
        <v>90</v>
      </c>
      <c r="FY21" s="30">
        <f t="shared" si="40"/>
        <v>90</v>
      </c>
      <c r="FZ21" s="30">
        <f t="shared" si="40"/>
        <v>90</v>
      </c>
      <c r="GA21" s="30">
        <f t="shared" si="40"/>
        <v>90</v>
      </c>
      <c r="GB21" s="30">
        <f t="shared" si="40"/>
        <v>90</v>
      </c>
      <c r="GC21" s="30">
        <f t="shared" si="40"/>
        <v>90</v>
      </c>
      <c r="GD21" s="30">
        <f t="shared" si="40"/>
        <v>90</v>
      </c>
      <c r="GE21" s="30">
        <f t="shared" si="40"/>
        <v>90</v>
      </c>
      <c r="GF21" s="30">
        <f t="shared" si="40"/>
        <v>100</v>
      </c>
      <c r="GG21" s="30">
        <f t="shared" si="40"/>
        <v>100</v>
      </c>
      <c r="GH21" s="30">
        <f t="shared" si="40"/>
        <v>100</v>
      </c>
      <c r="GI21" s="30">
        <f t="shared" si="40"/>
        <v>100</v>
      </c>
      <c r="GJ21" s="30">
        <f t="shared" si="40"/>
        <v>90</v>
      </c>
      <c r="GK21" s="30">
        <f t="shared" si="40"/>
        <v>90</v>
      </c>
      <c r="GL21" s="30">
        <f t="shared" si="40"/>
        <v>100</v>
      </c>
      <c r="GM21" s="30">
        <f t="shared" si="40"/>
        <v>100</v>
      </c>
      <c r="GN21" s="30">
        <f t="shared" si="40"/>
        <v>100</v>
      </c>
      <c r="GO21" s="30">
        <f t="shared" ref="GO21:IZ21" si="41">IF(GO22="больше 3",100,GO22*30)</f>
        <v>90</v>
      </c>
      <c r="GP21" s="30">
        <f t="shared" si="41"/>
        <v>100</v>
      </c>
      <c r="GQ21" s="30">
        <f t="shared" si="41"/>
        <v>90</v>
      </c>
      <c r="GR21" s="30">
        <f t="shared" si="41"/>
        <v>90</v>
      </c>
      <c r="GS21" s="30"/>
      <c r="GT21" s="30">
        <f t="shared" si="41"/>
        <v>90</v>
      </c>
      <c r="GU21" s="30">
        <f t="shared" si="41"/>
        <v>100</v>
      </c>
      <c r="GV21" s="30">
        <f t="shared" si="41"/>
        <v>100</v>
      </c>
      <c r="GW21" s="30">
        <f t="shared" si="41"/>
        <v>100</v>
      </c>
      <c r="GX21" s="30">
        <f t="shared" si="41"/>
        <v>100</v>
      </c>
      <c r="GY21" s="30">
        <f t="shared" si="41"/>
        <v>100</v>
      </c>
      <c r="GZ21" s="30">
        <f t="shared" si="41"/>
        <v>100</v>
      </c>
      <c r="HA21" s="30">
        <f t="shared" si="41"/>
        <v>100</v>
      </c>
      <c r="HB21" s="30">
        <f t="shared" si="41"/>
        <v>100</v>
      </c>
      <c r="HC21" s="30">
        <f t="shared" si="41"/>
        <v>100</v>
      </c>
      <c r="HD21" s="30">
        <f t="shared" si="41"/>
        <v>100</v>
      </c>
      <c r="HE21" s="30">
        <f t="shared" si="41"/>
        <v>60</v>
      </c>
      <c r="HF21" s="30">
        <f t="shared" si="41"/>
        <v>90</v>
      </c>
      <c r="HG21" s="30">
        <f t="shared" si="41"/>
        <v>100</v>
      </c>
      <c r="HH21" s="30">
        <f t="shared" si="41"/>
        <v>100</v>
      </c>
      <c r="HI21" s="30">
        <f t="shared" si="41"/>
        <v>100</v>
      </c>
      <c r="HJ21" s="30">
        <f t="shared" si="41"/>
        <v>90</v>
      </c>
      <c r="HK21" s="30">
        <f t="shared" si="41"/>
        <v>100</v>
      </c>
      <c r="HL21" s="30">
        <f t="shared" si="41"/>
        <v>90</v>
      </c>
      <c r="HM21" s="30">
        <f t="shared" si="41"/>
        <v>90</v>
      </c>
      <c r="HN21" s="30">
        <f t="shared" si="41"/>
        <v>60</v>
      </c>
      <c r="HO21" s="30">
        <f t="shared" si="41"/>
        <v>100</v>
      </c>
      <c r="HP21" s="30">
        <f t="shared" si="41"/>
        <v>100</v>
      </c>
      <c r="HQ21" s="30">
        <f t="shared" si="41"/>
        <v>100</v>
      </c>
      <c r="HR21" s="30">
        <f t="shared" si="41"/>
        <v>100</v>
      </c>
      <c r="HS21" s="30">
        <f t="shared" si="41"/>
        <v>100</v>
      </c>
      <c r="HT21" s="30">
        <f t="shared" si="41"/>
        <v>100</v>
      </c>
      <c r="HU21" s="30">
        <f t="shared" si="41"/>
        <v>100</v>
      </c>
      <c r="HV21" s="30">
        <f t="shared" si="41"/>
        <v>100</v>
      </c>
      <c r="HW21" s="30">
        <f t="shared" si="41"/>
        <v>100</v>
      </c>
      <c r="HX21" s="30">
        <f t="shared" si="41"/>
        <v>100</v>
      </c>
      <c r="HY21" s="30">
        <f t="shared" si="41"/>
        <v>100</v>
      </c>
      <c r="HZ21" s="30">
        <f t="shared" si="41"/>
        <v>100</v>
      </c>
      <c r="IA21" s="30">
        <f t="shared" si="41"/>
        <v>100</v>
      </c>
      <c r="IB21" s="30">
        <f t="shared" si="41"/>
        <v>100</v>
      </c>
      <c r="IC21" s="30">
        <f t="shared" si="41"/>
        <v>100</v>
      </c>
      <c r="ID21" s="30">
        <f t="shared" si="41"/>
        <v>100</v>
      </c>
      <c r="IE21" s="30">
        <f t="shared" si="41"/>
        <v>100</v>
      </c>
      <c r="IF21" s="30">
        <f t="shared" si="41"/>
        <v>100</v>
      </c>
      <c r="IG21" s="30">
        <f t="shared" si="41"/>
        <v>100</v>
      </c>
      <c r="IH21" s="30">
        <f t="shared" si="41"/>
        <v>100</v>
      </c>
      <c r="II21" s="30">
        <f t="shared" si="41"/>
        <v>100</v>
      </c>
      <c r="IJ21" s="30">
        <f t="shared" si="41"/>
        <v>100</v>
      </c>
      <c r="IK21" s="30">
        <f t="shared" si="41"/>
        <v>100</v>
      </c>
      <c r="IL21" s="30">
        <f t="shared" si="41"/>
        <v>100</v>
      </c>
      <c r="IM21" s="30">
        <f t="shared" si="41"/>
        <v>90</v>
      </c>
      <c r="IN21" s="30">
        <f t="shared" si="41"/>
        <v>100</v>
      </c>
      <c r="IO21" s="30">
        <f t="shared" si="41"/>
        <v>90</v>
      </c>
      <c r="IP21" s="30">
        <f t="shared" si="41"/>
        <v>100</v>
      </c>
      <c r="IQ21" s="30">
        <f t="shared" si="41"/>
        <v>90</v>
      </c>
      <c r="IR21" s="30">
        <f t="shared" si="41"/>
        <v>100</v>
      </c>
      <c r="IS21" s="30">
        <f t="shared" si="41"/>
        <v>90</v>
      </c>
      <c r="IT21" s="30">
        <f t="shared" si="41"/>
        <v>100</v>
      </c>
      <c r="IU21" s="30">
        <f t="shared" si="41"/>
        <v>100</v>
      </c>
      <c r="IV21" s="30">
        <f t="shared" si="41"/>
        <v>90</v>
      </c>
      <c r="IW21" s="30">
        <f t="shared" si="41"/>
        <v>90</v>
      </c>
      <c r="IX21" s="30">
        <f t="shared" si="41"/>
        <v>90</v>
      </c>
      <c r="IY21" s="30">
        <f t="shared" si="41"/>
        <v>90</v>
      </c>
      <c r="IZ21" s="30">
        <f t="shared" si="41"/>
        <v>100</v>
      </c>
      <c r="JA21" s="30">
        <f t="shared" ref="JA21:KS21" si="42">IF(JA22="больше 3",100,JA22*30)</f>
        <v>90</v>
      </c>
      <c r="JB21" s="30">
        <f t="shared" si="42"/>
        <v>90</v>
      </c>
      <c r="JC21" s="30">
        <f t="shared" si="42"/>
        <v>90</v>
      </c>
      <c r="JD21" s="30">
        <f t="shared" si="42"/>
        <v>100</v>
      </c>
      <c r="JE21" s="30">
        <f t="shared" si="42"/>
        <v>100</v>
      </c>
      <c r="JF21" s="30">
        <f t="shared" si="42"/>
        <v>100</v>
      </c>
      <c r="JG21" s="30">
        <f t="shared" si="42"/>
        <v>100</v>
      </c>
      <c r="JH21" s="30">
        <f t="shared" si="42"/>
        <v>90</v>
      </c>
      <c r="JI21" s="30">
        <f t="shared" si="42"/>
        <v>100</v>
      </c>
      <c r="JJ21" s="30">
        <f t="shared" si="42"/>
        <v>90</v>
      </c>
      <c r="JK21" s="30">
        <f t="shared" si="42"/>
        <v>100</v>
      </c>
      <c r="JL21" s="30">
        <f t="shared" si="42"/>
        <v>100</v>
      </c>
      <c r="JM21" s="30">
        <f t="shared" si="42"/>
        <v>100</v>
      </c>
      <c r="JN21" s="30">
        <f t="shared" si="42"/>
        <v>100</v>
      </c>
      <c r="JO21" s="30">
        <f t="shared" si="42"/>
        <v>90</v>
      </c>
      <c r="JP21" s="30">
        <f t="shared" si="42"/>
        <v>90</v>
      </c>
      <c r="JQ21" s="30">
        <f t="shared" si="42"/>
        <v>90</v>
      </c>
      <c r="JR21" s="30">
        <f t="shared" si="42"/>
        <v>90</v>
      </c>
      <c r="JS21" s="30">
        <f t="shared" si="42"/>
        <v>90</v>
      </c>
      <c r="JT21" s="30">
        <f t="shared" si="42"/>
        <v>90</v>
      </c>
      <c r="JU21" s="30">
        <f t="shared" si="42"/>
        <v>90</v>
      </c>
      <c r="JV21" s="30">
        <f t="shared" si="42"/>
        <v>100</v>
      </c>
      <c r="JW21" s="30"/>
      <c r="JX21" s="30">
        <f t="shared" si="42"/>
        <v>100</v>
      </c>
      <c r="JY21" s="30">
        <f t="shared" si="42"/>
        <v>100</v>
      </c>
      <c r="JZ21" s="30">
        <f t="shared" si="42"/>
        <v>90</v>
      </c>
      <c r="KA21" s="30">
        <f t="shared" si="42"/>
        <v>90</v>
      </c>
      <c r="KB21" s="30">
        <f t="shared" si="42"/>
        <v>90</v>
      </c>
      <c r="KC21" s="30">
        <f t="shared" si="42"/>
        <v>90</v>
      </c>
      <c r="KD21" s="30">
        <f t="shared" si="42"/>
        <v>90</v>
      </c>
      <c r="KE21" s="30">
        <f t="shared" si="42"/>
        <v>100</v>
      </c>
      <c r="KF21" s="30">
        <f t="shared" si="42"/>
        <v>90</v>
      </c>
      <c r="KG21" s="30"/>
      <c r="KH21" s="30">
        <f t="shared" si="42"/>
        <v>90</v>
      </c>
      <c r="KI21" s="30">
        <f t="shared" si="42"/>
        <v>90</v>
      </c>
      <c r="KJ21" s="30">
        <f t="shared" si="42"/>
        <v>90</v>
      </c>
      <c r="KK21" s="30">
        <f t="shared" si="42"/>
        <v>90</v>
      </c>
      <c r="KL21" s="30">
        <f t="shared" si="42"/>
        <v>90</v>
      </c>
      <c r="KM21" s="30">
        <f t="shared" si="42"/>
        <v>90</v>
      </c>
      <c r="KN21" s="30">
        <f t="shared" si="42"/>
        <v>90</v>
      </c>
      <c r="KO21" s="30">
        <f t="shared" si="42"/>
        <v>90</v>
      </c>
      <c r="KP21" s="30">
        <f t="shared" si="42"/>
        <v>90</v>
      </c>
      <c r="KQ21" s="30">
        <f t="shared" si="42"/>
        <v>90</v>
      </c>
      <c r="KR21" s="30">
        <f t="shared" si="42"/>
        <v>90</v>
      </c>
      <c r="KS21" s="30">
        <f t="shared" si="42"/>
        <v>90</v>
      </c>
    </row>
    <row r="22" spans="1:305" s="102" customFormat="1" ht="66.75" customHeight="1" x14ac:dyDescent="0.25">
      <c r="A22" s="323"/>
      <c r="B22" s="325" t="s">
        <v>142</v>
      </c>
      <c r="C22" s="326"/>
      <c r="D22" s="216">
        <v>3</v>
      </c>
      <c r="E22" s="216" t="s">
        <v>1032</v>
      </c>
      <c r="F22" s="216" t="s">
        <v>1032</v>
      </c>
      <c r="G22" s="216">
        <v>3</v>
      </c>
      <c r="H22" s="216" t="s">
        <v>1032</v>
      </c>
      <c r="I22" s="216">
        <v>3</v>
      </c>
      <c r="J22" s="216" t="s">
        <v>1032</v>
      </c>
      <c r="K22" s="216" t="s">
        <v>1032</v>
      </c>
      <c r="L22" s="216">
        <v>3</v>
      </c>
      <c r="M22" s="216" t="s">
        <v>1032</v>
      </c>
      <c r="N22" s="216" t="s">
        <v>1032</v>
      </c>
      <c r="O22" s="216" t="s">
        <v>1032</v>
      </c>
      <c r="P22" s="216" t="s">
        <v>1032</v>
      </c>
      <c r="Q22" s="216" t="s">
        <v>1032</v>
      </c>
      <c r="R22" s="216" t="s">
        <v>1032</v>
      </c>
      <c r="S22" s="216" t="s">
        <v>1032</v>
      </c>
      <c r="T22" s="216" t="s">
        <v>1032</v>
      </c>
      <c r="U22" s="216" t="s">
        <v>1032</v>
      </c>
      <c r="V22" s="216" t="s">
        <v>1032</v>
      </c>
      <c r="W22" s="216" t="s">
        <v>1032</v>
      </c>
      <c r="X22" s="216">
        <v>3</v>
      </c>
      <c r="Y22" s="216" t="s">
        <v>1032</v>
      </c>
      <c r="Z22" s="216" t="s">
        <v>1032</v>
      </c>
      <c r="AA22" s="216" t="s">
        <v>1032</v>
      </c>
      <c r="AB22" s="216" t="s">
        <v>1032</v>
      </c>
      <c r="AC22" s="216" t="s">
        <v>1032</v>
      </c>
      <c r="AD22" s="216">
        <v>3</v>
      </c>
      <c r="AE22" s="216" t="s">
        <v>1032</v>
      </c>
      <c r="AF22" s="216" t="s">
        <v>1032</v>
      </c>
      <c r="AG22" s="216" t="s">
        <v>1032</v>
      </c>
      <c r="AH22" s="216">
        <v>3</v>
      </c>
      <c r="AI22" s="216" t="s">
        <v>1032</v>
      </c>
      <c r="AJ22" s="216" t="s">
        <v>1032</v>
      </c>
      <c r="AK22" s="216" t="s">
        <v>1032</v>
      </c>
      <c r="AL22" s="216" t="s">
        <v>1032</v>
      </c>
      <c r="AM22" s="216" t="s">
        <v>1032</v>
      </c>
      <c r="AN22" s="216" t="s">
        <v>1032</v>
      </c>
      <c r="AO22" s="216" t="s">
        <v>1032</v>
      </c>
      <c r="AP22" s="216" t="s">
        <v>1032</v>
      </c>
      <c r="AQ22" s="216" t="s">
        <v>1032</v>
      </c>
      <c r="AR22" s="216" t="s">
        <v>1032</v>
      </c>
      <c r="AS22" s="216" t="s">
        <v>1032</v>
      </c>
      <c r="AT22" s="216" t="s">
        <v>1032</v>
      </c>
      <c r="AU22" s="216" t="s">
        <v>1032</v>
      </c>
      <c r="AV22" s="216" t="s">
        <v>1032</v>
      </c>
      <c r="AW22" s="216" t="s">
        <v>1032</v>
      </c>
      <c r="AX22" s="216" t="s">
        <v>1032</v>
      </c>
      <c r="AY22" s="216" t="s">
        <v>1032</v>
      </c>
      <c r="AZ22" s="216" t="s">
        <v>1032</v>
      </c>
      <c r="BA22" s="216" t="s">
        <v>1032</v>
      </c>
      <c r="BB22" s="216" t="s">
        <v>1032</v>
      </c>
      <c r="BC22" s="216" t="s">
        <v>1032</v>
      </c>
      <c r="BD22" s="216" t="s">
        <v>1032</v>
      </c>
      <c r="BE22" s="216">
        <v>3</v>
      </c>
      <c r="BF22" s="216" t="s">
        <v>1032</v>
      </c>
      <c r="BG22" s="216" t="s">
        <v>1032</v>
      </c>
      <c r="BH22" s="216" t="s">
        <v>1032</v>
      </c>
      <c r="BI22" s="216">
        <v>3</v>
      </c>
      <c r="BJ22" s="216" t="s">
        <v>1032</v>
      </c>
      <c r="BK22" s="216" t="s">
        <v>1032</v>
      </c>
      <c r="BL22" s="216" t="s">
        <v>1032</v>
      </c>
      <c r="BM22" s="216">
        <v>3</v>
      </c>
      <c r="BN22" s="216">
        <v>3</v>
      </c>
      <c r="BO22" s="216" t="s">
        <v>1032</v>
      </c>
      <c r="BP22" s="216" t="s">
        <v>1032</v>
      </c>
      <c r="BQ22" s="216" t="s">
        <v>1032</v>
      </c>
      <c r="BR22" s="216" t="s">
        <v>1032</v>
      </c>
      <c r="BS22" s="216">
        <v>2</v>
      </c>
      <c r="BT22" s="216" t="s">
        <v>1032</v>
      </c>
      <c r="BU22" s="216" t="s">
        <v>1032</v>
      </c>
      <c r="BV22" s="216" t="s">
        <v>1032</v>
      </c>
      <c r="BW22" s="216" t="s">
        <v>1032</v>
      </c>
      <c r="BX22" s="216" t="s">
        <v>1032</v>
      </c>
      <c r="BY22" s="216" t="s">
        <v>1032</v>
      </c>
      <c r="BZ22" s="216">
        <v>3</v>
      </c>
      <c r="CA22" s="216" t="s">
        <v>1032</v>
      </c>
      <c r="CB22" s="216" t="s">
        <v>1032</v>
      </c>
      <c r="CC22" s="216">
        <v>3</v>
      </c>
      <c r="CD22" s="216">
        <v>3</v>
      </c>
      <c r="CE22" s="216" t="s">
        <v>1032</v>
      </c>
      <c r="CF22" s="216">
        <v>3</v>
      </c>
      <c r="CG22" s="216" t="s">
        <v>1032</v>
      </c>
      <c r="CH22" s="216">
        <v>3</v>
      </c>
      <c r="CI22" s="216" t="s">
        <v>1032</v>
      </c>
      <c r="CJ22" s="216">
        <v>3</v>
      </c>
      <c r="CK22" s="216" t="s">
        <v>1032</v>
      </c>
      <c r="CL22" s="216" t="s">
        <v>1032</v>
      </c>
      <c r="CM22" s="216" t="s">
        <v>1032</v>
      </c>
      <c r="CN22" s="216">
        <v>3</v>
      </c>
      <c r="CO22" s="216">
        <v>3</v>
      </c>
      <c r="CP22" s="216" t="s">
        <v>1032</v>
      </c>
      <c r="CQ22" s="216" t="s">
        <v>1032</v>
      </c>
      <c r="CR22" s="216">
        <v>3</v>
      </c>
      <c r="CS22" s="216">
        <v>3</v>
      </c>
      <c r="CT22" s="216">
        <v>3</v>
      </c>
      <c r="CU22" s="216">
        <v>3</v>
      </c>
      <c r="CV22" s="216">
        <v>3</v>
      </c>
      <c r="CW22" s="216" t="s">
        <v>1032</v>
      </c>
      <c r="CX22" s="216" t="s">
        <v>1032</v>
      </c>
      <c r="CY22" s="216" t="s">
        <v>1032</v>
      </c>
      <c r="CZ22" s="216">
        <v>3</v>
      </c>
      <c r="DA22" s="216" t="s">
        <v>1032</v>
      </c>
      <c r="DB22" s="216">
        <v>3</v>
      </c>
      <c r="DC22" s="216">
        <v>3</v>
      </c>
      <c r="DD22" s="216">
        <v>3</v>
      </c>
      <c r="DE22" s="216" t="s">
        <v>1032</v>
      </c>
      <c r="DF22" s="216" t="s">
        <v>1032</v>
      </c>
      <c r="DG22" s="216" t="s">
        <v>1032</v>
      </c>
      <c r="DH22" s="216" t="s">
        <v>1032</v>
      </c>
      <c r="DI22" s="216" t="s">
        <v>1032</v>
      </c>
      <c r="DJ22" s="216" t="s">
        <v>1032</v>
      </c>
      <c r="DK22" s="216" t="s">
        <v>1032</v>
      </c>
      <c r="DL22" s="216" t="s">
        <v>1032</v>
      </c>
      <c r="DM22" s="216" t="s">
        <v>1032</v>
      </c>
      <c r="DN22" s="216" t="s">
        <v>1032</v>
      </c>
      <c r="DO22" s="216" t="s">
        <v>1032</v>
      </c>
      <c r="DP22" s="216" t="s">
        <v>1032</v>
      </c>
      <c r="DQ22" s="216" t="s">
        <v>1032</v>
      </c>
      <c r="DR22" s="216" t="s">
        <v>1032</v>
      </c>
      <c r="DS22" s="216" t="s">
        <v>1032</v>
      </c>
      <c r="DT22" s="216" t="s">
        <v>1032</v>
      </c>
      <c r="DU22" s="216" t="s">
        <v>1032</v>
      </c>
      <c r="DV22" s="216" t="s">
        <v>1032</v>
      </c>
      <c r="DW22" s="216" t="s">
        <v>1032</v>
      </c>
      <c r="DX22" s="216">
        <v>3</v>
      </c>
      <c r="DY22" s="216" t="s">
        <v>1032</v>
      </c>
      <c r="DZ22" s="216"/>
      <c r="EA22" s="216" t="s">
        <v>1032</v>
      </c>
      <c r="EB22" s="216" t="s">
        <v>1032</v>
      </c>
      <c r="EC22" s="216" t="s">
        <v>1032</v>
      </c>
      <c r="ED22" s="216" t="s">
        <v>1032</v>
      </c>
      <c r="EE22" s="216" t="s">
        <v>1032</v>
      </c>
      <c r="EF22" s="216" t="s">
        <v>1032</v>
      </c>
      <c r="EG22" s="216">
        <v>3</v>
      </c>
      <c r="EH22" s="216" t="s">
        <v>1032</v>
      </c>
      <c r="EI22" s="216" t="s">
        <v>1032</v>
      </c>
      <c r="EJ22" s="216" t="s">
        <v>1032</v>
      </c>
      <c r="EK22" s="216" t="s">
        <v>1032</v>
      </c>
      <c r="EL22" s="216" t="s">
        <v>1032</v>
      </c>
      <c r="EM22" s="216" t="s">
        <v>1032</v>
      </c>
      <c r="EN22" s="216">
        <v>3</v>
      </c>
      <c r="EO22" s="216" t="s">
        <v>1032</v>
      </c>
      <c r="EP22" s="216" t="s">
        <v>1032</v>
      </c>
      <c r="EQ22" s="216">
        <v>3</v>
      </c>
      <c r="ER22" s="216">
        <v>3</v>
      </c>
      <c r="ES22" s="216">
        <v>3</v>
      </c>
      <c r="ET22" s="216" t="s">
        <v>1032</v>
      </c>
      <c r="EU22" s="216" t="s">
        <v>1032</v>
      </c>
      <c r="EV22" s="216">
        <v>3</v>
      </c>
      <c r="EW22" s="216" t="s">
        <v>1032</v>
      </c>
      <c r="EX22" s="216" t="s">
        <v>1032</v>
      </c>
      <c r="EY22" s="216" t="s">
        <v>1032</v>
      </c>
      <c r="EZ22" s="216" t="s">
        <v>1032</v>
      </c>
      <c r="FA22" s="216" t="s">
        <v>1032</v>
      </c>
      <c r="FB22" s="216" t="s">
        <v>1032</v>
      </c>
      <c r="FC22" s="216">
        <v>3</v>
      </c>
      <c r="FD22" s="216" t="s">
        <v>1032</v>
      </c>
      <c r="FE22" s="216" t="s">
        <v>1032</v>
      </c>
      <c r="FF22" s="216" t="s">
        <v>1032</v>
      </c>
      <c r="FG22" s="216">
        <v>3</v>
      </c>
      <c r="FH22" s="216" t="s">
        <v>1032</v>
      </c>
      <c r="FI22" s="216">
        <v>3</v>
      </c>
      <c r="FJ22" s="216" t="s">
        <v>1032</v>
      </c>
      <c r="FK22" s="216" t="s">
        <v>1032</v>
      </c>
      <c r="FL22" s="216" t="s">
        <v>1032</v>
      </c>
      <c r="FM22" s="216" t="s">
        <v>1032</v>
      </c>
      <c r="FN22" s="216" t="s">
        <v>1032</v>
      </c>
      <c r="FO22" s="216"/>
      <c r="FP22" s="216" t="s">
        <v>1032</v>
      </c>
      <c r="FQ22" s="216" t="s">
        <v>1032</v>
      </c>
      <c r="FR22" s="216">
        <v>3</v>
      </c>
      <c r="FS22" s="216">
        <v>3</v>
      </c>
      <c r="FT22" s="216">
        <v>3</v>
      </c>
      <c r="FU22" s="216"/>
      <c r="FV22" s="216">
        <v>3</v>
      </c>
      <c r="FW22" s="216">
        <v>3</v>
      </c>
      <c r="FX22" s="216">
        <v>3</v>
      </c>
      <c r="FY22" s="216">
        <v>3</v>
      </c>
      <c r="FZ22" s="216">
        <v>3</v>
      </c>
      <c r="GA22" s="216">
        <v>3</v>
      </c>
      <c r="GB22" s="216">
        <v>3</v>
      </c>
      <c r="GC22" s="216">
        <v>3</v>
      </c>
      <c r="GD22" s="216">
        <v>3</v>
      </c>
      <c r="GE22" s="216">
        <v>3</v>
      </c>
      <c r="GF22" s="216" t="s">
        <v>1032</v>
      </c>
      <c r="GG22" s="216" t="s">
        <v>1032</v>
      </c>
      <c r="GH22" s="216" t="s">
        <v>1032</v>
      </c>
      <c r="GI22" s="216" t="s">
        <v>1032</v>
      </c>
      <c r="GJ22" s="216">
        <v>3</v>
      </c>
      <c r="GK22" s="216">
        <v>3</v>
      </c>
      <c r="GL22" s="216" t="s">
        <v>1032</v>
      </c>
      <c r="GM22" s="216" t="s">
        <v>1032</v>
      </c>
      <c r="GN22" s="216" t="s">
        <v>1032</v>
      </c>
      <c r="GO22" s="216">
        <v>3</v>
      </c>
      <c r="GP22" s="216" t="s">
        <v>1032</v>
      </c>
      <c r="GQ22" s="216">
        <v>3</v>
      </c>
      <c r="GR22" s="216">
        <v>3</v>
      </c>
      <c r="GS22" s="216"/>
      <c r="GT22" s="216">
        <v>3</v>
      </c>
      <c r="GU22" s="216" t="s">
        <v>1032</v>
      </c>
      <c r="GV22" s="216" t="s">
        <v>1032</v>
      </c>
      <c r="GW22" s="216" t="s">
        <v>1032</v>
      </c>
      <c r="GX22" s="216" t="s">
        <v>1032</v>
      </c>
      <c r="GY22" s="216" t="s">
        <v>1032</v>
      </c>
      <c r="GZ22" s="216" t="s">
        <v>1032</v>
      </c>
      <c r="HA22" s="216" t="s">
        <v>1032</v>
      </c>
      <c r="HB22" s="216" t="s">
        <v>1032</v>
      </c>
      <c r="HC22" s="216" t="s">
        <v>1032</v>
      </c>
      <c r="HD22" s="216" t="s">
        <v>1032</v>
      </c>
      <c r="HE22" s="216">
        <v>2</v>
      </c>
      <c r="HF22" s="216">
        <v>3</v>
      </c>
      <c r="HG22" s="216" t="s">
        <v>1032</v>
      </c>
      <c r="HH22" s="216" t="s">
        <v>1032</v>
      </c>
      <c r="HI22" s="216" t="s">
        <v>1032</v>
      </c>
      <c r="HJ22" s="216">
        <v>3</v>
      </c>
      <c r="HK22" s="216" t="s">
        <v>1032</v>
      </c>
      <c r="HL22" s="216">
        <v>3</v>
      </c>
      <c r="HM22" s="216">
        <v>3</v>
      </c>
      <c r="HN22" s="216">
        <v>2</v>
      </c>
      <c r="HO22" s="216" t="s">
        <v>1032</v>
      </c>
      <c r="HP22" s="216" t="s">
        <v>1032</v>
      </c>
      <c r="HQ22" s="216" t="s">
        <v>1032</v>
      </c>
      <c r="HR22" s="216" t="s">
        <v>1032</v>
      </c>
      <c r="HS22" s="216" t="s">
        <v>1032</v>
      </c>
      <c r="HT22" s="216" t="s">
        <v>1032</v>
      </c>
      <c r="HU22" s="216" t="s">
        <v>1032</v>
      </c>
      <c r="HV22" s="216" t="s">
        <v>1032</v>
      </c>
      <c r="HW22" s="216" t="s">
        <v>1032</v>
      </c>
      <c r="HX22" s="216" t="s">
        <v>1032</v>
      </c>
      <c r="HY22" s="216" t="s">
        <v>1032</v>
      </c>
      <c r="HZ22" s="216" t="s">
        <v>1032</v>
      </c>
      <c r="IA22" s="216" t="s">
        <v>1032</v>
      </c>
      <c r="IB22" s="216" t="s">
        <v>1032</v>
      </c>
      <c r="IC22" s="216" t="s">
        <v>1032</v>
      </c>
      <c r="ID22" s="216" t="s">
        <v>1032</v>
      </c>
      <c r="IE22" s="216" t="s">
        <v>1032</v>
      </c>
      <c r="IF22" s="216" t="s">
        <v>1032</v>
      </c>
      <c r="IG22" s="216" t="s">
        <v>1032</v>
      </c>
      <c r="IH22" s="216" t="s">
        <v>1032</v>
      </c>
      <c r="II22" s="216" t="s">
        <v>1032</v>
      </c>
      <c r="IJ22" s="216" t="s">
        <v>1032</v>
      </c>
      <c r="IK22" s="216" t="s">
        <v>1032</v>
      </c>
      <c r="IL22" s="216" t="s">
        <v>1032</v>
      </c>
      <c r="IM22" s="216">
        <v>3</v>
      </c>
      <c r="IN22" s="216" t="s">
        <v>1032</v>
      </c>
      <c r="IO22" s="216">
        <v>3</v>
      </c>
      <c r="IP22" s="216" t="s">
        <v>1032</v>
      </c>
      <c r="IQ22" s="216">
        <v>3</v>
      </c>
      <c r="IR22" s="216" t="s">
        <v>1032</v>
      </c>
      <c r="IS22" s="216">
        <v>3</v>
      </c>
      <c r="IT22" s="216" t="s">
        <v>1032</v>
      </c>
      <c r="IU22" s="216" t="s">
        <v>1032</v>
      </c>
      <c r="IV22" s="216">
        <v>3</v>
      </c>
      <c r="IW22" s="216">
        <v>3</v>
      </c>
      <c r="IX22" s="216">
        <v>3</v>
      </c>
      <c r="IY22" s="216">
        <v>3</v>
      </c>
      <c r="IZ22" s="216" t="s">
        <v>1032</v>
      </c>
      <c r="JA22" s="216">
        <v>3</v>
      </c>
      <c r="JB22" s="216">
        <v>3</v>
      </c>
      <c r="JC22" s="216">
        <v>3</v>
      </c>
      <c r="JD22" s="216" t="s">
        <v>1032</v>
      </c>
      <c r="JE22" s="216" t="s">
        <v>1032</v>
      </c>
      <c r="JF22" s="216" t="s">
        <v>1032</v>
      </c>
      <c r="JG22" s="216" t="s">
        <v>1032</v>
      </c>
      <c r="JH22" s="216">
        <v>3</v>
      </c>
      <c r="JI22" s="216" t="s">
        <v>1032</v>
      </c>
      <c r="JJ22" s="216">
        <v>3</v>
      </c>
      <c r="JK22" s="216" t="s">
        <v>1032</v>
      </c>
      <c r="JL22" s="216" t="s">
        <v>1032</v>
      </c>
      <c r="JM22" s="216" t="s">
        <v>1032</v>
      </c>
      <c r="JN22" s="216" t="s">
        <v>1032</v>
      </c>
      <c r="JO22" s="216">
        <v>3</v>
      </c>
      <c r="JP22" s="216">
        <v>3</v>
      </c>
      <c r="JQ22" s="216">
        <v>3</v>
      </c>
      <c r="JR22" s="216">
        <v>3</v>
      </c>
      <c r="JS22" s="216">
        <v>3</v>
      </c>
      <c r="JT22" s="216">
        <v>3</v>
      </c>
      <c r="JU22" s="216">
        <v>3</v>
      </c>
      <c r="JV22" s="216" t="s">
        <v>1032</v>
      </c>
      <c r="JW22" s="216"/>
      <c r="JX22" s="216" t="s">
        <v>1032</v>
      </c>
      <c r="JY22" s="216" t="s">
        <v>1032</v>
      </c>
      <c r="JZ22" s="216">
        <v>3</v>
      </c>
      <c r="KA22" s="216">
        <v>3</v>
      </c>
      <c r="KB22" s="216">
        <v>3</v>
      </c>
      <c r="KC22" s="216">
        <v>3</v>
      </c>
      <c r="KD22" s="216">
        <v>3</v>
      </c>
      <c r="KE22" s="216" t="s">
        <v>1032</v>
      </c>
      <c r="KF22" s="216">
        <v>3</v>
      </c>
      <c r="KG22" s="216"/>
      <c r="KH22" s="216">
        <v>3</v>
      </c>
      <c r="KI22" s="216">
        <v>3</v>
      </c>
      <c r="KJ22" s="216">
        <v>3</v>
      </c>
      <c r="KK22" s="216">
        <v>3</v>
      </c>
      <c r="KL22" s="216">
        <v>3</v>
      </c>
      <c r="KM22" s="216">
        <v>3</v>
      </c>
      <c r="KN22" s="216">
        <v>3</v>
      </c>
      <c r="KO22" s="216">
        <v>3</v>
      </c>
      <c r="KP22" s="216">
        <v>3</v>
      </c>
      <c r="KQ22" s="216">
        <v>3</v>
      </c>
      <c r="KR22" s="216">
        <v>3</v>
      </c>
      <c r="KS22" s="216">
        <v>3</v>
      </c>
    </row>
    <row r="23" spans="1:305" s="35" customFormat="1" ht="26.25" hidden="1" customHeight="1" x14ac:dyDescent="0.25">
      <c r="A23" s="323"/>
      <c r="B23" s="310" t="s">
        <v>143</v>
      </c>
      <c r="C23" s="310"/>
      <c r="D23" s="34">
        <v>90</v>
      </c>
      <c r="E23" s="34">
        <v>100</v>
      </c>
      <c r="F23" s="34">
        <v>101</v>
      </c>
      <c r="G23" s="34">
        <v>102</v>
      </c>
      <c r="H23" s="34">
        <v>103</v>
      </c>
      <c r="I23" s="34">
        <v>104</v>
      </c>
      <c r="J23" s="34">
        <v>105</v>
      </c>
      <c r="K23" s="34">
        <v>106</v>
      </c>
      <c r="L23" s="34">
        <v>107</v>
      </c>
      <c r="M23" s="34">
        <v>108</v>
      </c>
      <c r="N23" s="34">
        <v>109</v>
      </c>
      <c r="O23" s="34">
        <v>110</v>
      </c>
      <c r="P23" s="34">
        <v>111</v>
      </c>
      <c r="Q23" s="34">
        <v>112</v>
      </c>
      <c r="R23" s="34">
        <v>113</v>
      </c>
      <c r="S23" s="34">
        <v>114</v>
      </c>
      <c r="T23" s="34">
        <v>115</v>
      </c>
      <c r="U23" s="34">
        <v>116</v>
      </c>
      <c r="V23" s="34">
        <v>117</v>
      </c>
      <c r="W23" s="34">
        <v>118</v>
      </c>
      <c r="X23" s="34">
        <v>119</v>
      </c>
      <c r="Y23" s="34">
        <v>120</v>
      </c>
      <c r="Z23" s="34">
        <v>121</v>
      </c>
      <c r="AA23" s="34">
        <v>122</v>
      </c>
      <c r="AB23" s="34">
        <v>123</v>
      </c>
      <c r="AC23" s="34">
        <v>124</v>
      </c>
      <c r="AD23" s="34">
        <v>125</v>
      </c>
      <c r="AE23" s="34">
        <v>126</v>
      </c>
      <c r="AF23" s="34">
        <v>127</v>
      </c>
      <c r="AG23" s="34">
        <v>128</v>
      </c>
      <c r="AH23" s="34">
        <v>129</v>
      </c>
      <c r="AI23" s="34">
        <v>130</v>
      </c>
      <c r="AJ23" s="34">
        <v>131</v>
      </c>
      <c r="AK23" s="34">
        <v>132</v>
      </c>
      <c r="AL23" s="34">
        <v>133</v>
      </c>
      <c r="AM23" s="34">
        <v>134</v>
      </c>
      <c r="AN23" s="34">
        <v>135</v>
      </c>
      <c r="AO23" s="34">
        <v>136</v>
      </c>
      <c r="AP23" s="34">
        <v>137</v>
      </c>
      <c r="AQ23" s="34">
        <v>138</v>
      </c>
      <c r="AR23" s="34">
        <v>139</v>
      </c>
      <c r="AS23" s="34">
        <v>140</v>
      </c>
      <c r="AT23" s="34">
        <v>141</v>
      </c>
      <c r="AU23" s="34">
        <v>142</v>
      </c>
      <c r="AV23" s="34">
        <v>143</v>
      </c>
      <c r="AW23" s="34">
        <v>144</v>
      </c>
      <c r="AX23" s="34">
        <v>145</v>
      </c>
      <c r="AY23" s="34">
        <v>146</v>
      </c>
      <c r="AZ23" s="34">
        <v>147</v>
      </c>
      <c r="BA23" s="34">
        <v>148</v>
      </c>
      <c r="BB23" s="34">
        <v>149</v>
      </c>
      <c r="BC23" s="34">
        <v>150</v>
      </c>
      <c r="BD23" s="34">
        <v>151</v>
      </c>
      <c r="BE23" s="34">
        <v>152</v>
      </c>
      <c r="BF23" s="34">
        <v>153</v>
      </c>
      <c r="BG23" s="34">
        <v>154</v>
      </c>
      <c r="BH23" s="34">
        <v>155</v>
      </c>
      <c r="BI23" s="34">
        <v>156</v>
      </c>
      <c r="BJ23" s="34">
        <v>157</v>
      </c>
      <c r="BK23" s="34">
        <v>158</v>
      </c>
      <c r="BL23" s="34">
        <v>159</v>
      </c>
      <c r="BM23" s="34">
        <v>160</v>
      </c>
      <c r="BN23" s="34">
        <v>161</v>
      </c>
      <c r="BO23" s="34">
        <v>162</v>
      </c>
      <c r="BP23" s="34">
        <v>163</v>
      </c>
      <c r="BQ23" s="34">
        <v>164</v>
      </c>
      <c r="BR23" s="34">
        <v>165</v>
      </c>
      <c r="BS23" s="34">
        <v>166</v>
      </c>
      <c r="BT23" s="34">
        <v>167</v>
      </c>
      <c r="BU23" s="34">
        <v>168</v>
      </c>
      <c r="BV23" s="34">
        <v>169</v>
      </c>
      <c r="BW23" s="34">
        <v>170</v>
      </c>
      <c r="BX23" s="34">
        <v>171</v>
      </c>
      <c r="BY23" s="34">
        <v>172</v>
      </c>
      <c r="BZ23" s="34">
        <v>173</v>
      </c>
      <c r="CA23" s="34">
        <v>174</v>
      </c>
      <c r="CB23" s="34">
        <v>175</v>
      </c>
      <c r="CC23" s="34">
        <v>176</v>
      </c>
      <c r="CD23" s="34">
        <v>177</v>
      </c>
      <c r="CE23" s="34">
        <v>178</v>
      </c>
      <c r="CF23" s="34">
        <v>179</v>
      </c>
      <c r="CG23" s="34">
        <v>180</v>
      </c>
      <c r="CH23" s="34">
        <v>181</v>
      </c>
      <c r="CI23" s="34">
        <v>182</v>
      </c>
      <c r="CJ23" s="34">
        <v>183</v>
      </c>
      <c r="CK23" s="34">
        <v>184</v>
      </c>
      <c r="CL23" s="34">
        <v>185</v>
      </c>
      <c r="CM23" s="34">
        <v>186</v>
      </c>
      <c r="CN23" s="34">
        <v>187</v>
      </c>
      <c r="CO23" s="34">
        <v>188</v>
      </c>
      <c r="CP23" s="34">
        <v>189</v>
      </c>
      <c r="CQ23" s="34">
        <v>190</v>
      </c>
      <c r="CR23" s="34">
        <v>191</v>
      </c>
      <c r="CS23" s="34">
        <v>192</v>
      </c>
      <c r="CT23" s="34">
        <v>193</v>
      </c>
      <c r="CU23" s="34">
        <v>194</v>
      </c>
      <c r="CV23" s="34">
        <v>195</v>
      </c>
      <c r="CW23" s="34">
        <v>196</v>
      </c>
      <c r="CX23" s="34">
        <v>197</v>
      </c>
      <c r="CY23" s="34">
        <v>198</v>
      </c>
      <c r="CZ23" s="34">
        <v>199</v>
      </c>
      <c r="DA23" s="34">
        <v>200</v>
      </c>
      <c r="DB23" s="34">
        <v>201</v>
      </c>
      <c r="DC23" s="34">
        <v>202</v>
      </c>
      <c r="DD23" s="34">
        <v>203</v>
      </c>
      <c r="DE23" s="34">
        <v>204</v>
      </c>
      <c r="DF23" s="34">
        <v>205</v>
      </c>
      <c r="DG23" s="34">
        <v>206</v>
      </c>
      <c r="DH23" s="34">
        <v>207</v>
      </c>
      <c r="DI23" s="34">
        <v>208</v>
      </c>
      <c r="DJ23" s="34">
        <v>209</v>
      </c>
      <c r="DK23" s="34">
        <v>210</v>
      </c>
      <c r="DL23" s="34">
        <v>211</v>
      </c>
      <c r="DM23" s="34">
        <v>212</v>
      </c>
      <c r="DN23" s="34">
        <v>213</v>
      </c>
      <c r="DO23" s="34">
        <v>214</v>
      </c>
      <c r="DP23" s="34">
        <v>215</v>
      </c>
      <c r="DQ23" s="34">
        <v>216</v>
      </c>
      <c r="DR23" s="34">
        <v>217</v>
      </c>
      <c r="DS23" s="34">
        <v>218</v>
      </c>
      <c r="DT23" s="34">
        <v>219</v>
      </c>
      <c r="DU23" s="34">
        <v>220</v>
      </c>
      <c r="DV23" s="34">
        <v>221</v>
      </c>
      <c r="DW23" s="34">
        <v>222</v>
      </c>
      <c r="DX23" s="34">
        <v>223</v>
      </c>
      <c r="DY23" s="34">
        <v>224</v>
      </c>
      <c r="DZ23" s="34"/>
      <c r="EA23" s="34">
        <v>226</v>
      </c>
      <c r="EB23" s="34">
        <v>227</v>
      </c>
      <c r="EC23" s="34">
        <v>228</v>
      </c>
      <c r="ED23" s="34">
        <v>229</v>
      </c>
      <c r="EE23" s="34">
        <v>230</v>
      </c>
      <c r="EF23" s="34">
        <v>231</v>
      </c>
      <c r="EG23" s="34">
        <v>232</v>
      </c>
      <c r="EH23" s="34">
        <v>233</v>
      </c>
      <c r="EI23" s="34">
        <v>234</v>
      </c>
      <c r="EJ23" s="34">
        <v>235</v>
      </c>
      <c r="EK23" s="34">
        <v>236</v>
      </c>
      <c r="EL23" s="34">
        <v>237</v>
      </c>
      <c r="EM23" s="34">
        <v>238</v>
      </c>
      <c r="EN23" s="34">
        <v>239</v>
      </c>
      <c r="EO23" s="34">
        <v>240</v>
      </c>
      <c r="EP23" s="34">
        <v>241</v>
      </c>
      <c r="EQ23" s="34">
        <v>242</v>
      </c>
      <c r="ER23" s="34">
        <v>243</v>
      </c>
      <c r="ES23" s="34">
        <v>244</v>
      </c>
      <c r="ET23" s="34">
        <v>245</v>
      </c>
      <c r="EU23" s="34">
        <v>246</v>
      </c>
      <c r="EV23" s="34">
        <v>247</v>
      </c>
      <c r="EW23" s="34">
        <v>248</v>
      </c>
      <c r="EX23" s="34">
        <v>249</v>
      </c>
      <c r="EY23" s="34">
        <v>250</v>
      </c>
      <c r="EZ23" s="34">
        <v>251</v>
      </c>
      <c r="FA23" s="34">
        <v>252</v>
      </c>
      <c r="FB23" s="34">
        <v>253</v>
      </c>
      <c r="FC23" s="34">
        <v>254</v>
      </c>
      <c r="FD23" s="34">
        <v>255</v>
      </c>
      <c r="FE23" s="34">
        <v>256</v>
      </c>
      <c r="FF23" s="34">
        <v>257</v>
      </c>
      <c r="FG23" s="34">
        <v>258</v>
      </c>
      <c r="FH23" s="34">
        <v>259</v>
      </c>
      <c r="FI23" s="34">
        <v>260</v>
      </c>
      <c r="FJ23" s="34">
        <v>261</v>
      </c>
      <c r="FK23" s="34">
        <v>262</v>
      </c>
      <c r="FL23" s="34">
        <v>263</v>
      </c>
      <c r="FM23" s="34">
        <v>264</v>
      </c>
      <c r="FN23" s="34">
        <v>265</v>
      </c>
      <c r="FO23" s="34"/>
      <c r="FP23" s="34">
        <v>267</v>
      </c>
      <c r="FQ23" s="34">
        <v>268</v>
      </c>
      <c r="FR23" s="34">
        <v>269</v>
      </c>
      <c r="FS23" s="34">
        <v>270</v>
      </c>
      <c r="FT23" s="34">
        <v>271</v>
      </c>
      <c r="FU23" s="34"/>
      <c r="FV23" s="34">
        <v>273</v>
      </c>
      <c r="FW23" s="34">
        <v>274</v>
      </c>
      <c r="FX23" s="34">
        <v>275</v>
      </c>
      <c r="FY23" s="34">
        <v>276</v>
      </c>
      <c r="FZ23" s="34">
        <v>277</v>
      </c>
      <c r="GA23" s="34">
        <v>278</v>
      </c>
      <c r="GB23" s="34">
        <v>279</v>
      </c>
      <c r="GC23" s="34">
        <v>280</v>
      </c>
      <c r="GD23" s="34">
        <v>281</v>
      </c>
      <c r="GE23" s="34">
        <v>282</v>
      </c>
      <c r="GF23" s="34">
        <v>283</v>
      </c>
      <c r="GG23" s="34">
        <v>284</v>
      </c>
      <c r="GH23" s="34">
        <v>285</v>
      </c>
      <c r="GI23" s="34">
        <v>286</v>
      </c>
      <c r="GJ23" s="34">
        <v>287</v>
      </c>
      <c r="GK23" s="34">
        <v>288</v>
      </c>
      <c r="GL23" s="34">
        <v>289</v>
      </c>
      <c r="GM23" s="34">
        <v>290</v>
      </c>
      <c r="GN23" s="34">
        <v>291</v>
      </c>
      <c r="GO23" s="34">
        <v>292</v>
      </c>
      <c r="GP23" s="34">
        <v>293</v>
      </c>
      <c r="GQ23" s="34">
        <v>294</v>
      </c>
      <c r="GR23" s="34">
        <v>295</v>
      </c>
      <c r="GS23" s="34"/>
      <c r="GT23" s="34">
        <v>297</v>
      </c>
      <c r="GU23" s="34">
        <v>298</v>
      </c>
      <c r="GV23" s="34">
        <v>299</v>
      </c>
      <c r="GW23" s="34">
        <v>300</v>
      </c>
      <c r="GX23" s="34">
        <v>301</v>
      </c>
      <c r="GY23" s="34">
        <v>302</v>
      </c>
      <c r="GZ23" s="34">
        <v>303</v>
      </c>
      <c r="HA23" s="34">
        <v>304</v>
      </c>
      <c r="HB23" s="34">
        <v>305</v>
      </c>
      <c r="HC23" s="34">
        <v>306</v>
      </c>
      <c r="HD23" s="34">
        <v>307</v>
      </c>
      <c r="HE23" s="34">
        <v>308</v>
      </c>
      <c r="HF23" s="34">
        <v>309</v>
      </c>
      <c r="HG23" s="34">
        <v>310</v>
      </c>
      <c r="HH23" s="34">
        <v>311</v>
      </c>
      <c r="HI23" s="34">
        <v>312</v>
      </c>
      <c r="HJ23" s="34">
        <v>313</v>
      </c>
      <c r="HK23" s="34">
        <v>314</v>
      </c>
      <c r="HL23" s="34">
        <v>315</v>
      </c>
      <c r="HM23" s="34">
        <v>316</v>
      </c>
      <c r="HN23" s="34">
        <v>317</v>
      </c>
      <c r="HO23" s="34">
        <v>318</v>
      </c>
      <c r="HP23" s="34">
        <v>319</v>
      </c>
      <c r="HQ23" s="34">
        <v>320</v>
      </c>
      <c r="HR23" s="34">
        <v>321</v>
      </c>
      <c r="HS23" s="34">
        <v>322</v>
      </c>
      <c r="HT23" s="34">
        <v>323</v>
      </c>
      <c r="HU23" s="34">
        <v>324</v>
      </c>
      <c r="HV23" s="34">
        <v>325</v>
      </c>
      <c r="HW23" s="34">
        <v>326</v>
      </c>
      <c r="HX23" s="34">
        <v>327</v>
      </c>
      <c r="HY23" s="34">
        <v>328</v>
      </c>
      <c r="HZ23" s="34">
        <v>329</v>
      </c>
      <c r="IA23" s="34">
        <v>330</v>
      </c>
      <c r="IB23" s="34">
        <v>331</v>
      </c>
      <c r="IC23" s="34">
        <v>332</v>
      </c>
      <c r="ID23" s="34">
        <v>333</v>
      </c>
      <c r="IE23" s="34">
        <v>334</v>
      </c>
      <c r="IF23" s="34">
        <v>335</v>
      </c>
      <c r="IG23" s="34">
        <v>336</v>
      </c>
      <c r="IH23" s="34">
        <v>337</v>
      </c>
      <c r="II23" s="34">
        <v>338</v>
      </c>
      <c r="IJ23" s="34">
        <v>339</v>
      </c>
      <c r="IK23" s="34">
        <v>340</v>
      </c>
      <c r="IL23" s="34">
        <v>341</v>
      </c>
      <c r="IM23" s="34">
        <v>342</v>
      </c>
      <c r="IN23" s="34">
        <v>343</v>
      </c>
      <c r="IO23" s="34">
        <v>344</v>
      </c>
      <c r="IP23" s="34">
        <v>345</v>
      </c>
      <c r="IQ23" s="34">
        <v>346</v>
      </c>
      <c r="IR23" s="34">
        <v>347</v>
      </c>
      <c r="IS23" s="34">
        <v>348</v>
      </c>
      <c r="IT23" s="34">
        <v>349</v>
      </c>
      <c r="IU23" s="34">
        <v>350</v>
      </c>
      <c r="IV23" s="34">
        <v>351</v>
      </c>
      <c r="IW23" s="34">
        <v>352</v>
      </c>
      <c r="IX23" s="34">
        <v>353</v>
      </c>
      <c r="IY23" s="34">
        <v>354</v>
      </c>
      <c r="IZ23" s="34">
        <v>355</v>
      </c>
      <c r="JA23" s="34">
        <v>356</v>
      </c>
      <c r="JB23" s="34">
        <v>357</v>
      </c>
      <c r="JC23" s="34">
        <v>358</v>
      </c>
      <c r="JD23" s="34">
        <v>359</v>
      </c>
      <c r="JE23" s="34">
        <v>360</v>
      </c>
      <c r="JF23" s="34">
        <v>361</v>
      </c>
      <c r="JG23" s="34">
        <v>362</v>
      </c>
      <c r="JH23" s="34">
        <v>363</v>
      </c>
      <c r="JI23" s="34">
        <v>364</v>
      </c>
      <c r="JJ23" s="34">
        <v>365</v>
      </c>
      <c r="JK23" s="34">
        <v>366</v>
      </c>
      <c r="JL23" s="34">
        <v>367</v>
      </c>
      <c r="JM23" s="34">
        <v>368</v>
      </c>
      <c r="JN23" s="34">
        <v>369</v>
      </c>
      <c r="JO23" s="34">
        <v>370</v>
      </c>
      <c r="JP23" s="34">
        <v>371</v>
      </c>
      <c r="JQ23" s="34">
        <v>372</v>
      </c>
      <c r="JR23" s="34">
        <v>373</v>
      </c>
      <c r="JS23" s="34">
        <v>374</v>
      </c>
      <c r="JT23" s="34">
        <v>375</v>
      </c>
      <c r="JU23" s="34">
        <v>376</v>
      </c>
      <c r="JV23" s="34">
        <v>377</v>
      </c>
      <c r="JW23" s="34"/>
      <c r="JX23" s="34">
        <v>379</v>
      </c>
      <c r="JY23" s="34">
        <v>380</v>
      </c>
      <c r="JZ23" s="34">
        <v>381</v>
      </c>
      <c r="KA23" s="34">
        <v>382</v>
      </c>
      <c r="KB23" s="34">
        <v>383</v>
      </c>
      <c r="KC23" s="34">
        <v>384</v>
      </c>
      <c r="KD23" s="34">
        <v>385</v>
      </c>
      <c r="KE23" s="34">
        <v>386</v>
      </c>
      <c r="KF23" s="34">
        <v>387</v>
      </c>
      <c r="KG23" s="34"/>
      <c r="KH23" s="34">
        <v>389</v>
      </c>
      <c r="KI23" s="34">
        <v>390</v>
      </c>
      <c r="KJ23" s="34">
        <v>391</v>
      </c>
      <c r="KK23" s="34">
        <v>392</v>
      </c>
      <c r="KL23" s="34">
        <v>393</v>
      </c>
      <c r="KM23" s="34">
        <v>394</v>
      </c>
      <c r="KN23" s="34">
        <v>395</v>
      </c>
      <c r="KO23" s="34">
        <v>396</v>
      </c>
      <c r="KP23" s="34">
        <v>397</v>
      </c>
      <c r="KQ23" s="34">
        <v>398</v>
      </c>
      <c r="KR23" s="34">
        <v>399</v>
      </c>
      <c r="KS23" s="34">
        <v>400</v>
      </c>
    </row>
    <row r="24" spans="1:305" s="38" customFormat="1" ht="21" hidden="1" customHeight="1" x14ac:dyDescent="0.25">
      <c r="A24" s="324"/>
      <c r="B24" s="311" t="s">
        <v>136</v>
      </c>
      <c r="C24" s="311"/>
      <c r="D24" s="40">
        <f t="shared" ref="D24:E24" si="43">D21-D23</f>
        <v>0</v>
      </c>
      <c r="E24" s="40">
        <f t="shared" si="43"/>
        <v>0</v>
      </c>
      <c r="F24" s="40">
        <f t="shared" ref="F24:BQ24" si="44">F21-F23</f>
        <v>-1</v>
      </c>
      <c r="G24" s="40">
        <f t="shared" si="44"/>
        <v>-12</v>
      </c>
      <c r="H24" s="40">
        <f t="shared" si="44"/>
        <v>-3</v>
      </c>
      <c r="I24" s="40">
        <f t="shared" si="44"/>
        <v>-14</v>
      </c>
      <c r="J24" s="40">
        <f t="shared" si="44"/>
        <v>-5</v>
      </c>
      <c r="K24" s="40">
        <f t="shared" si="44"/>
        <v>-6</v>
      </c>
      <c r="L24" s="40">
        <f t="shared" si="44"/>
        <v>-17</v>
      </c>
      <c r="M24" s="40">
        <f t="shared" si="44"/>
        <v>-8</v>
      </c>
      <c r="N24" s="40">
        <f t="shared" si="44"/>
        <v>-9</v>
      </c>
      <c r="O24" s="40">
        <f t="shared" si="44"/>
        <v>-10</v>
      </c>
      <c r="P24" s="40">
        <f t="shared" si="44"/>
        <v>-11</v>
      </c>
      <c r="Q24" s="40">
        <f t="shared" si="44"/>
        <v>-12</v>
      </c>
      <c r="R24" s="40">
        <f t="shared" si="44"/>
        <v>-13</v>
      </c>
      <c r="S24" s="40">
        <f t="shared" si="44"/>
        <v>-14</v>
      </c>
      <c r="T24" s="40">
        <f t="shared" si="44"/>
        <v>-15</v>
      </c>
      <c r="U24" s="40">
        <f t="shared" si="44"/>
        <v>-16</v>
      </c>
      <c r="V24" s="40">
        <f t="shared" si="44"/>
        <v>-17</v>
      </c>
      <c r="W24" s="40">
        <f t="shared" si="44"/>
        <v>-18</v>
      </c>
      <c r="X24" s="40">
        <f t="shared" si="44"/>
        <v>-29</v>
      </c>
      <c r="Y24" s="40">
        <f t="shared" si="44"/>
        <v>-20</v>
      </c>
      <c r="Z24" s="40">
        <f t="shared" si="44"/>
        <v>-21</v>
      </c>
      <c r="AA24" s="40">
        <f t="shared" si="44"/>
        <v>-22</v>
      </c>
      <c r="AB24" s="40">
        <f t="shared" si="44"/>
        <v>-23</v>
      </c>
      <c r="AC24" s="40">
        <f t="shared" si="44"/>
        <v>-24</v>
      </c>
      <c r="AD24" s="40">
        <f t="shared" si="44"/>
        <v>-35</v>
      </c>
      <c r="AE24" s="40">
        <f t="shared" si="44"/>
        <v>-26</v>
      </c>
      <c r="AF24" s="40">
        <f t="shared" si="44"/>
        <v>-27</v>
      </c>
      <c r="AG24" s="40">
        <f t="shared" si="44"/>
        <v>-28</v>
      </c>
      <c r="AH24" s="40">
        <f t="shared" si="44"/>
        <v>-39</v>
      </c>
      <c r="AI24" s="40">
        <f t="shared" si="44"/>
        <v>-30</v>
      </c>
      <c r="AJ24" s="40">
        <f t="shared" si="44"/>
        <v>-31</v>
      </c>
      <c r="AK24" s="40">
        <f t="shared" si="44"/>
        <v>-32</v>
      </c>
      <c r="AL24" s="40">
        <f t="shared" si="44"/>
        <v>-33</v>
      </c>
      <c r="AM24" s="40">
        <f t="shared" si="44"/>
        <v>-34</v>
      </c>
      <c r="AN24" s="40">
        <f t="shared" si="44"/>
        <v>-35</v>
      </c>
      <c r="AO24" s="40">
        <f t="shared" si="44"/>
        <v>-36</v>
      </c>
      <c r="AP24" s="40">
        <f t="shared" si="44"/>
        <v>-37</v>
      </c>
      <c r="AQ24" s="40">
        <f t="shared" si="44"/>
        <v>-38</v>
      </c>
      <c r="AR24" s="40">
        <f t="shared" si="44"/>
        <v>-39</v>
      </c>
      <c r="AS24" s="40">
        <f t="shared" si="44"/>
        <v>-40</v>
      </c>
      <c r="AT24" s="40">
        <f t="shared" si="44"/>
        <v>-41</v>
      </c>
      <c r="AU24" s="40">
        <f t="shared" si="44"/>
        <v>-42</v>
      </c>
      <c r="AV24" s="40">
        <f t="shared" si="44"/>
        <v>-43</v>
      </c>
      <c r="AW24" s="40">
        <f t="shared" si="44"/>
        <v>-44</v>
      </c>
      <c r="AX24" s="40">
        <f t="shared" si="44"/>
        <v>-45</v>
      </c>
      <c r="AY24" s="40">
        <f t="shared" si="44"/>
        <v>-46</v>
      </c>
      <c r="AZ24" s="40">
        <f t="shared" si="44"/>
        <v>-47</v>
      </c>
      <c r="BA24" s="40">
        <f t="shared" si="44"/>
        <v>-48</v>
      </c>
      <c r="BB24" s="40">
        <f t="shared" si="44"/>
        <v>-49</v>
      </c>
      <c r="BC24" s="40">
        <f t="shared" si="44"/>
        <v>-50</v>
      </c>
      <c r="BD24" s="40">
        <f t="shared" si="44"/>
        <v>-51</v>
      </c>
      <c r="BE24" s="40">
        <f t="shared" si="44"/>
        <v>-62</v>
      </c>
      <c r="BF24" s="40">
        <f t="shared" si="44"/>
        <v>-53</v>
      </c>
      <c r="BG24" s="40">
        <f t="shared" si="44"/>
        <v>-54</v>
      </c>
      <c r="BH24" s="40">
        <f t="shared" si="44"/>
        <v>-55</v>
      </c>
      <c r="BI24" s="40">
        <f t="shared" si="44"/>
        <v>-66</v>
      </c>
      <c r="BJ24" s="40">
        <f t="shared" si="44"/>
        <v>-57</v>
      </c>
      <c r="BK24" s="40">
        <f t="shared" si="44"/>
        <v>-58</v>
      </c>
      <c r="BL24" s="40">
        <f t="shared" si="44"/>
        <v>-59</v>
      </c>
      <c r="BM24" s="40">
        <f t="shared" si="44"/>
        <v>-70</v>
      </c>
      <c r="BN24" s="40">
        <f t="shared" si="44"/>
        <v>-71</v>
      </c>
      <c r="BO24" s="40">
        <f t="shared" si="44"/>
        <v>-62</v>
      </c>
      <c r="BP24" s="40">
        <f t="shared" si="44"/>
        <v>-63</v>
      </c>
      <c r="BQ24" s="40">
        <f t="shared" si="44"/>
        <v>-64</v>
      </c>
      <c r="BR24" s="40">
        <f t="shared" ref="BR24:EC24" si="45">BR21-BR23</f>
        <v>-65</v>
      </c>
      <c r="BS24" s="40">
        <f t="shared" si="45"/>
        <v>-106</v>
      </c>
      <c r="BT24" s="40">
        <f t="shared" si="45"/>
        <v>-67</v>
      </c>
      <c r="BU24" s="40">
        <f t="shared" si="45"/>
        <v>-68</v>
      </c>
      <c r="BV24" s="40">
        <f t="shared" si="45"/>
        <v>-69</v>
      </c>
      <c r="BW24" s="40">
        <f t="shared" si="45"/>
        <v>-70</v>
      </c>
      <c r="BX24" s="40">
        <f t="shared" si="45"/>
        <v>-71</v>
      </c>
      <c r="BY24" s="40">
        <f t="shared" si="45"/>
        <v>-72</v>
      </c>
      <c r="BZ24" s="40">
        <f t="shared" si="45"/>
        <v>-83</v>
      </c>
      <c r="CA24" s="40">
        <f t="shared" si="45"/>
        <v>-74</v>
      </c>
      <c r="CB24" s="40">
        <f t="shared" si="45"/>
        <v>-75</v>
      </c>
      <c r="CC24" s="40">
        <f t="shared" si="45"/>
        <v>-86</v>
      </c>
      <c r="CD24" s="40">
        <f t="shared" si="45"/>
        <v>-87</v>
      </c>
      <c r="CE24" s="40">
        <f t="shared" si="45"/>
        <v>-78</v>
      </c>
      <c r="CF24" s="40">
        <f t="shared" si="45"/>
        <v>-89</v>
      </c>
      <c r="CG24" s="40">
        <f t="shared" si="45"/>
        <v>-80</v>
      </c>
      <c r="CH24" s="40">
        <f t="shared" si="45"/>
        <v>-91</v>
      </c>
      <c r="CI24" s="40">
        <f t="shared" si="45"/>
        <v>-82</v>
      </c>
      <c r="CJ24" s="40">
        <f t="shared" si="45"/>
        <v>-93</v>
      </c>
      <c r="CK24" s="40">
        <f t="shared" si="45"/>
        <v>-84</v>
      </c>
      <c r="CL24" s="40">
        <f t="shared" si="45"/>
        <v>-85</v>
      </c>
      <c r="CM24" s="40">
        <f t="shared" si="45"/>
        <v>-86</v>
      </c>
      <c r="CN24" s="40">
        <f t="shared" si="45"/>
        <v>-97</v>
      </c>
      <c r="CO24" s="40">
        <f t="shared" si="45"/>
        <v>-98</v>
      </c>
      <c r="CP24" s="40">
        <f t="shared" si="45"/>
        <v>-89</v>
      </c>
      <c r="CQ24" s="40">
        <f t="shared" si="45"/>
        <v>-90</v>
      </c>
      <c r="CR24" s="40">
        <f t="shared" si="45"/>
        <v>-101</v>
      </c>
      <c r="CS24" s="40">
        <f t="shared" si="45"/>
        <v>-102</v>
      </c>
      <c r="CT24" s="40">
        <f t="shared" si="45"/>
        <v>-103</v>
      </c>
      <c r="CU24" s="40">
        <f t="shared" si="45"/>
        <v>-104</v>
      </c>
      <c r="CV24" s="40">
        <f t="shared" si="45"/>
        <v>-105</v>
      </c>
      <c r="CW24" s="40">
        <f t="shared" si="45"/>
        <v>-96</v>
      </c>
      <c r="CX24" s="40">
        <f t="shared" si="45"/>
        <v>-97</v>
      </c>
      <c r="CY24" s="40">
        <f t="shared" si="45"/>
        <v>-98</v>
      </c>
      <c r="CZ24" s="40">
        <f t="shared" si="45"/>
        <v>-109</v>
      </c>
      <c r="DA24" s="40">
        <f t="shared" si="45"/>
        <v>-100</v>
      </c>
      <c r="DB24" s="40">
        <f t="shared" si="45"/>
        <v>-111</v>
      </c>
      <c r="DC24" s="40">
        <f t="shared" si="45"/>
        <v>-112</v>
      </c>
      <c r="DD24" s="40">
        <f t="shared" si="45"/>
        <v>-113</v>
      </c>
      <c r="DE24" s="40">
        <f t="shared" si="45"/>
        <v>-104</v>
      </c>
      <c r="DF24" s="40">
        <f t="shared" si="45"/>
        <v>-105</v>
      </c>
      <c r="DG24" s="40">
        <f t="shared" si="45"/>
        <v>-106</v>
      </c>
      <c r="DH24" s="40">
        <f t="shared" si="45"/>
        <v>-107</v>
      </c>
      <c r="DI24" s="40">
        <f t="shared" si="45"/>
        <v>-108</v>
      </c>
      <c r="DJ24" s="40">
        <f t="shared" si="45"/>
        <v>-109</v>
      </c>
      <c r="DK24" s="40">
        <f t="shared" si="45"/>
        <v>-110</v>
      </c>
      <c r="DL24" s="40">
        <f t="shared" si="45"/>
        <v>-111</v>
      </c>
      <c r="DM24" s="40">
        <f t="shared" si="45"/>
        <v>-112</v>
      </c>
      <c r="DN24" s="40">
        <f t="shared" si="45"/>
        <v>-113</v>
      </c>
      <c r="DO24" s="40">
        <f t="shared" si="45"/>
        <v>-114</v>
      </c>
      <c r="DP24" s="40">
        <f t="shared" si="45"/>
        <v>-115</v>
      </c>
      <c r="DQ24" s="40">
        <f t="shared" si="45"/>
        <v>-116</v>
      </c>
      <c r="DR24" s="40">
        <f t="shared" si="45"/>
        <v>-117</v>
      </c>
      <c r="DS24" s="40">
        <f t="shared" si="45"/>
        <v>-118</v>
      </c>
      <c r="DT24" s="40">
        <f t="shared" si="45"/>
        <v>-119</v>
      </c>
      <c r="DU24" s="40">
        <f t="shared" si="45"/>
        <v>-120</v>
      </c>
      <c r="DV24" s="40">
        <f t="shared" si="45"/>
        <v>-121</v>
      </c>
      <c r="DW24" s="40">
        <f t="shared" si="45"/>
        <v>-122</v>
      </c>
      <c r="DX24" s="40">
        <f t="shared" si="45"/>
        <v>-133</v>
      </c>
      <c r="DY24" s="40">
        <f t="shared" si="45"/>
        <v>-124</v>
      </c>
      <c r="DZ24" s="40"/>
      <c r="EA24" s="40">
        <f t="shared" si="45"/>
        <v>-126</v>
      </c>
      <c r="EB24" s="40">
        <f t="shared" si="45"/>
        <v>-127</v>
      </c>
      <c r="EC24" s="40">
        <f t="shared" si="45"/>
        <v>-128</v>
      </c>
      <c r="ED24" s="40">
        <f t="shared" ref="ED24:GO24" si="46">ED21-ED23</f>
        <v>-129</v>
      </c>
      <c r="EE24" s="40">
        <f t="shared" si="46"/>
        <v>-130</v>
      </c>
      <c r="EF24" s="40">
        <f t="shared" si="46"/>
        <v>-131</v>
      </c>
      <c r="EG24" s="40">
        <f t="shared" si="46"/>
        <v>-142</v>
      </c>
      <c r="EH24" s="40">
        <f t="shared" si="46"/>
        <v>-133</v>
      </c>
      <c r="EI24" s="40">
        <f t="shared" si="46"/>
        <v>-134</v>
      </c>
      <c r="EJ24" s="40">
        <f t="shared" si="46"/>
        <v>-135</v>
      </c>
      <c r="EK24" s="40">
        <f t="shared" si="46"/>
        <v>-136</v>
      </c>
      <c r="EL24" s="40">
        <f t="shared" si="46"/>
        <v>-137</v>
      </c>
      <c r="EM24" s="40">
        <f t="shared" si="46"/>
        <v>-138</v>
      </c>
      <c r="EN24" s="40">
        <f t="shared" si="46"/>
        <v>-149</v>
      </c>
      <c r="EO24" s="40">
        <f t="shared" si="46"/>
        <v>-140</v>
      </c>
      <c r="EP24" s="40">
        <f t="shared" si="46"/>
        <v>-141</v>
      </c>
      <c r="EQ24" s="40">
        <f t="shared" si="46"/>
        <v>-152</v>
      </c>
      <c r="ER24" s="40">
        <f t="shared" si="46"/>
        <v>-153</v>
      </c>
      <c r="ES24" s="40">
        <f t="shared" si="46"/>
        <v>-154</v>
      </c>
      <c r="ET24" s="40">
        <f t="shared" si="46"/>
        <v>-145</v>
      </c>
      <c r="EU24" s="40">
        <f t="shared" si="46"/>
        <v>-146</v>
      </c>
      <c r="EV24" s="40">
        <f t="shared" si="46"/>
        <v>-157</v>
      </c>
      <c r="EW24" s="40">
        <f t="shared" si="46"/>
        <v>-148</v>
      </c>
      <c r="EX24" s="40">
        <f t="shared" si="46"/>
        <v>-149</v>
      </c>
      <c r="EY24" s="40">
        <f t="shared" si="46"/>
        <v>-150</v>
      </c>
      <c r="EZ24" s="40">
        <f t="shared" si="46"/>
        <v>-151</v>
      </c>
      <c r="FA24" s="40">
        <f t="shared" si="46"/>
        <v>-152</v>
      </c>
      <c r="FB24" s="40">
        <f t="shared" si="46"/>
        <v>-153</v>
      </c>
      <c r="FC24" s="40">
        <f t="shared" si="46"/>
        <v>-164</v>
      </c>
      <c r="FD24" s="40">
        <f t="shared" si="46"/>
        <v>-155</v>
      </c>
      <c r="FE24" s="40">
        <f t="shared" si="46"/>
        <v>-156</v>
      </c>
      <c r="FF24" s="40">
        <f t="shared" si="46"/>
        <v>-157</v>
      </c>
      <c r="FG24" s="40">
        <f t="shared" si="46"/>
        <v>-168</v>
      </c>
      <c r="FH24" s="40">
        <f t="shared" si="46"/>
        <v>-159</v>
      </c>
      <c r="FI24" s="40">
        <f t="shared" si="46"/>
        <v>-170</v>
      </c>
      <c r="FJ24" s="40">
        <f t="shared" si="46"/>
        <v>-161</v>
      </c>
      <c r="FK24" s="40">
        <f t="shared" si="46"/>
        <v>-162</v>
      </c>
      <c r="FL24" s="40">
        <f t="shared" si="46"/>
        <v>-163</v>
      </c>
      <c r="FM24" s="40">
        <f t="shared" si="46"/>
        <v>-164</v>
      </c>
      <c r="FN24" s="40">
        <f t="shared" si="46"/>
        <v>-165</v>
      </c>
      <c r="FO24" s="40"/>
      <c r="FP24" s="40">
        <f t="shared" si="46"/>
        <v>-167</v>
      </c>
      <c r="FQ24" s="40">
        <f t="shared" si="46"/>
        <v>-168</v>
      </c>
      <c r="FR24" s="40">
        <f t="shared" si="46"/>
        <v>-179</v>
      </c>
      <c r="FS24" s="40">
        <f t="shared" si="46"/>
        <v>-180</v>
      </c>
      <c r="FT24" s="40">
        <f t="shared" si="46"/>
        <v>-181</v>
      </c>
      <c r="FU24" s="40"/>
      <c r="FV24" s="40">
        <f t="shared" si="46"/>
        <v>-183</v>
      </c>
      <c r="FW24" s="40">
        <f t="shared" si="46"/>
        <v>-184</v>
      </c>
      <c r="FX24" s="40">
        <f t="shared" si="46"/>
        <v>-185</v>
      </c>
      <c r="FY24" s="40">
        <f t="shared" si="46"/>
        <v>-186</v>
      </c>
      <c r="FZ24" s="40">
        <f t="shared" si="46"/>
        <v>-187</v>
      </c>
      <c r="GA24" s="40">
        <f t="shared" si="46"/>
        <v>-188</v>
      </c>
      <c r="GB24" s="40">
        <f t="shared" si="46"/>
        <v>-189</v>
      </c>
      <c r="GC24" s="40">
        <f t="shared" si="46"/>
        <v>-190</v>
      </c>
      <c r="GD24" s="40">
        <f t="shared" si="46"/>
        <v>-191</v>
      </c>
      <c r="GE24" s="40">
        <f t="shared" si="46"/>
        <v>-192</v>
      </c>
      <c r="GF24" s="40">
        <f t="shared" si="46"/>
        <v>-183</v>
      </c>
      <c r="GG24" s="40">
        <f t="shared" si="46"/>
        <v>-184</v>
      </c>
      <c r="GH24" s="40">
        <f t="shared" si="46"/>
        <v>-185</v>
      </c>
      <c r="GI24" s="40">
        <f t="shared" si="46"/>
        <v>-186</v>
      </c>
      <c r="GJ24" s="40">
        <f t="shared" si="46"/>
        <v>-197</v>
      </c>
      <c r="GK24" s="40">
        <f t="shared" si="46"/>
        <v>-198</v>
      </c>
      <c r="GL24" s="40">
        <f t="shared" si="46"/>
        <v>-189</v>
      </c>
      <c r="GM24" s="40">
        <f t="shared" si="46"/>
        <v>-190</v>
      </c>
      <c r="GN24" s="40">
        <f t="shared" si="46"/>
        <v>-191</v>
      </c>
      <c r="GO24" s="40">
        <f t="shared" si="46"/>
        <v>-202</v>
      </c>
      <c r="GP24" s="40">
        <f t="shared" ref="GP24:JA24" si="47">GP21-GP23</f>
        <v>-193</v>
      </c>
      <c r="GQ24" s="40">
        <f t="shared" si="47"/>
        <v>-204</v>
      </c>
      <c r="GR24" s="40">
        <f t="shared" si="47"/>
        <v>-205</v>
      </c>
      <c r="GS24" s="40"/>
      <c r="GT24" s="40">
        <f t="shared" si="47"/>
        <v>-207</v>
      </c>
      <c r="GU24" s="40">
        <f t="shared" si="47"/>
        <v>-198</v>
      </c>
      <c r="GV24" s="40">
        <f t="shared" si="47"/>
        <v>-199</v>
      </c>
      <c r="GW24" s="40">
        <f t="shared" si="47"/>
        <v>-200</v>
      </c>
      <c r="GX24" s="40">
        <f t="shared" si="47"/>
        <v>-201</v>
      </c>
      <c r="GY24" s="40">
        <f t="shared" si="47"/>
        <v>-202</v>
      </c>
      <c r="GZ24" s="40">
        <f t="shared" si="47"/>
        <v>-203</v>
      </c>
      <c r="HA24" s="40">
        <f t="shared" si="47"/>
        <v>-204</v>
      </c>
      <c r="HB24" s="40">
        <f t="shared" si="47"/>
        <v>-205</v>
      </c>
      <c r="HC24" s="40">
        <f t="shared" si="47"/>
        <v>-206</v>
      </c>
      <c r="HD24" s="40">
        <f t="shared" si="47"/>
        <v>-207</v>
      </c>
      <c r="HE24" s="40">
        <f t="shared" si="47"/>
        <v>-248</v>
      </c>
      <c r="HF24" s="40">
        <f t="shared" si="47"/>
        <v>-219</v>
      </c>
      <c r="HG24" s="40">
        <f t="shared" si="47"/>
        <v>-210</v>
      </c>
      <c r="HH24" s="40">
        <f t="shared" si="47"/>
        <v>-211</v>
      </c>
      <c r="HI24" s="40">
        <f t="shared" si="47"/>
        <v>-212</v>
      </c>
      <c r="HJ24" s="40">
        <f t="shared" si="47"/>
        <v>-223</v>
      </c>
      <c r="HK24" s="40">
        <f t="shared" si="47"/>
        <v>-214</v>
      </c>
      <c r="HL24" s="40">
        <f t="shared" si="47"/>
        <v>-225</v>
      </c>
      <c r="HM24" s="40">
        <f t="shared" si="47"/>
        <v>-226</v>
      </c>
      <c r="HN24" s="40">
        <f t="shared" si="47"/>
        <v>-257</v>
      </c>
      <c r="HO24" s="40">
        <f t="shared" si="47"/>
        <v>-218</v>
      </c>
      <c r="HP24" s="40">
        <f t="shared" si="47"/>
        <v>-219</v>
      </c>
      <c r="HQ24" s="40">
        <f t="shared" si="47"/>
        <v>-220</v>
      </c>
      <c r="HR24" s="40">
        <f t="shared" si="47"/>
        <v>-221</v>
      </c>
      <c r="HS24" s="40">
        <f t="shared" si="47"/>
        <v>-222</v>
      </c>
      <c r="HT24" s="40">
        <f t="shared" si="47"/>
        <v>-223</v>
      </c>
      <c r="HU24" s="40">
        <f t="shared" si="47"/>
        <v>-224</v>
      </c>
      <c r="HV24" s="40">
        <f t="shared" si="47"/>
        <v>-225</v>
      </c>
      <c r="HW24" s="40">
        <f t="shared" si="47"/>
        <v>-226</v>
      </c>
      <c r="HX24" s="40">
        <f t="shared" si="47"/>
        <v>-227</v>
      </c>
      <c r="HY24" s="40">
        <f t="shared" si="47"/>
        <v>-228</v>
      </c>
      <c r="HZ24" s="40">
        <f t="shared" si="47"/>
        <v>-229</v>
      </c>
      <c r="IA24" s="40">
        <f t="shared" si="47"/>
        <v>-230</v>
      </c>
      <c r="IB24" s="40">
        <f t="shared" si="47"/>
        <v>-231</v>
      </c>
      <c r="IC24" s="40">
        <f t="shared" si="47"/>
        <v>-232</v>
      </c>
      <c r="ID24" s="40">
        <f t="shared" si="47"/>
        <v>-233</v>
      </c>
      <c r="IE24" s="40">
        <f t="shared" si="47"/>
        <v>-234</v>
      </c>
      <c r="IF24" s="40">
        <f t="shared" si="47"/>
        <v>-235</v>
      </c>
      <c r="IG24" s="40">
        <f t="shared" si="47"/>
        <v>-236</v>
      </c>
      <c r="IH24" s="40">
        <f t="shared" si="47"/>
        <v>-237</v>
      </c>
      <c r="II24" s="40">
        <f t="shared" si="47"/>
        <v>-238</v>
      </c>
      <c r="IJ24" s="40">
        <f t="shared" si="47"/>
        <v>-239</v>
      </c>
      <c r="IK24" s="40">
        <f t="shared" si="47"/>
        <v>-240</v>
      </c>
      <c r="IL24" s="40">
        <f t="shared" si="47"/>
        <v>-241</v>
      </c>
      <c r="IM24" s="40">
        <f t="shared" si="47"/>
        <v>-252</v>
      </c>
      <c r="IN24" s="40">
        <f t="shared" si="47"/>
        <v>-243</v>
      </c>
      <c r="IO24" s="40">
        <f t="shared" si="47"/>
        <v>-254</v>
      </c>
      <c r="IP24" s="40">
        <f t="shared" si="47"/>
        <v>-245</v>
      </c>
      <c r="IQ24" s="40">
        <f t="shared" si="47"/>
        <v>-256</v>
      </c>
      <c r="IR24" s="40">
        <f t="shared" si="47"/>
        <v>-247</v>
      </c>
      <c r="IS24" s="40">
        <f t="shared" si="47"/>
        <v>-258</v>
      </c>
      <c r="IT24" s="40">
        <f t="shared" si="47"/>
        <v>-249</v>
      </c>
      <c r="IU24" s="40">
        <f t="shared" si="47"/>
        <v>-250</v>
      </c>
      <c r="IV24" s="40">
        <f t="shared" si="47"/>
        <v>-261</v>
      </c>
      <c r="IW24" s="40">
        <f t="shared" si="47"/>
        <v>-262</v>
      </c>
      <c r="IX24" s="40">
        <f t="shared" si="47"/>
        <v>-263</v>
      </c>
      <c r="IY24" s="40">
        <f t="shared" si="47"/>
        <v>-264</v>
      </c>
      <c r="IZ24" s="40">
        <f t="shared" si="47"/>
        <v>-255</v>
      </c>
      <c r="JA24" s="40">
        <f t="shared" si="47"/>
        <v>-266</v>
      </c>
      <c r="JB24" s="40">
        <f t="shared" ref="JB24:KS24" si="48">JB21-JB23</f>
        <v>-267</v>
      </c>
      <c r="JC24" s="40">
        <f t="shared" si="48"/>
        <v>-268</v>
      </c>
      <c r="JD24" s="40">
        <f t="shared" si="48"/>
        <v>-259</v>
      </c>
      <c r="JE24" s="40">
        <f t="shared" si="48"/>
        <v>-260</v>
      </c>
      <c r="JF24" s="40">
        <f t="shared" si="48"/>
        <v>-261</v>
      </c>
      <c r="JG24" s="40">
        <f t="shared" si="48"/>
        <v>-262</v>
      </c>
      <c r="JH24" s="40">
        <f t="shared" si="48"/>
        <v>-273</v>
      </c>
      <c r="JI24" s="40">
        <f t="shared" si="48"/>
        <v>-264</v>
      </c>
      <c r="JJ24" s="40">
        <f t="shared" si="48"/>
        <v>-275</v>
      </c>
      <c r="JK24" s="40">
        <f t="shared" si="48"/>
        <v>-266</v>
      </c>
      <c r="JL24" s="40">
        <f t="shared" si="48"/>
        <v>-267</v>
      </c>
      <c r="JM24" s="40">
        <f t="shared" si="48"/>
        <v>-268</v>
      </c>
      <c r="JN24" s="40">
        <f t="shared" si="48"/>
        <v>-269</v>
      </c>
      <c r="JO24" s="40">
        <f t="shared" si="48"/>
        <v>-280</v>
      </c>
      <c r="JP24" s="40">
        <f t="shared" si="48"/>
        <v>-281</v>
      </c>
      <c r="JQ24" s="40">
        <f t="shared" si="48"/>
        <v>-282</v>
      </c>
      <c r="JR24" s="40">
        <f t="shared" si="48"/>
        <v>-283</v>
      </c>
      <c r="JS24" s="40">
        <f t="shared" si="48"/>
        <v>-284</v>
      </c>
      <c r="JT24" s="40">
        <f t="shared" si="48"/>
        <v>-285</v>
      </c>
      <c r="JU24" s="40">
        <f t="shared" si="48"/>
        <v>-286</v>
      </c>
      <c r="JV24" s="40">
        <f t="shared" si="48"/>
        <v>-277</v>
      </c>
      <c r="JW24" s="40"/>
      <c r="JX24" s="40">
        <f t="shared" si="48"/>
        <v>-279</v>
      </c>
      <c r="JY24" s="40">
        <f t="shared" si="48"/>
        <v>-280</v>
      </c>
      <c r="JZ24" s="40">
        <f t="shared" si="48"/>
        <v>-291</v>
      </c>
      <c r="KA24" s="40">
        <f t="shared" si="48"/>
        <v>-292</v>
      </c>
      <c r="KB24" s="40">
        <f t="shared" si="48"/>
        <v>-293</v>
      </c>
      <c r="KC24" s="40">
        <f t="shared" si="48"/>
        <v>-294</v>
      </c>
      <c r="KD24" s="40">
        <f t="shared" si="48"/>
        <v>-295</v>
      </c>
      <c r="KE24" s="40">
        <f t="shared" si="48"/>
        <v>-286</v>
      </c>
      <c r="KF24" s="40">
        <f t="shared" si="48"/>
        <v>-297</v>
      </c>
      <c r="KG24" s="40"/>
      <c r="KH24" s="40">
        <f t="shared" si="48"/>
        <v>-299</v>
      </c>
      <c r="KI24" s="40">
        <f t="shared" si="48"/>
        <v>-300</v>
      </c>
      <c r="KJ24" s="40">
        <f t="shared" si="48"/>
        <v>-301</v>
      </c>
      <c r="KK24" s="40">
        <f t="shared" si="48"/>
        <v>-302</v>
      </c>
      <c r="KL24" s="40">
        <f t="shared" si="48"/>
        <v>-303</v>
      </c>
      <c r="KM24" s="40">
        <f t="shared" si="48"/>
        <v>-304</v>
      </c>
      <c r="KN24" s="40">
        <f t="shared" si="48"/>
        <v>-305</v>
      </c>
      <c r="KO24" s="40">
        <f t="shared" si="48"/>
        <v>-306</v>
      </c>
      <c r="KP24" s="40">
        <f t="shared" si="48"/>
        <v>-307</v>
      </c>
      <c r="KQ24" s="40">
        <f t="shared" si="48"/>
        <v>-308</v>
      </c>
      <c r="KR24" s="40">
        <f t="shared" si="48"/>
        <v>-309</v>
      </c>
      <c r="KS24" s="40">
        <f t="shared" si="48"/>
        <v>-310</v>
      </c>
    </row>
    <row r="25" spans="1:305" s="28" customFormat="1" ht="48.75" customHeight="1" x14ac:dyDescent="0.3">
      <c r="A25" s="322" t="s">
        <v>144</v>
      </c>
      <c r="B25" s="308" t="s">
        <v>145</v>
      </c>
      <c r="C25" s="308"/>
      <c r="D25" s="30">
        <f>ROUND((D26+D31)/2,0)</f>
        <v>91</v>
      </c>
      <c r="E25" s="30">
        <f t="shared" ref="E25:BP25" si="49">ROUND((E26+E31)/2,0)</f>
        <v>93</v>
      </c>
      <c r="F25" s="30">
        <f t="shared" si="49"/>
        <v>97</v>
      </c>
      <c r="G25" s="30">
        <f t="shared" si="49"/>
        <v>94</v>
      </c>
      <c r="H25" s="30">
        <f t="shared" si="49"/>
        <v>93</v>
      </c>
      <c r="I25" s="30">
        <f t="shared" si="49"/>
        <v>92</v>
      </c>
      <c r="J25" s="30">
        <f t="shared" si="49"/>
        <v>95</v>
      </c>
      <c r="K25" s="30">
        <f t="shared" si="49"/>
        <v>97</v>
      </c>
      <c r="L25" s="30">
        <f t="shared" si="49"/>
        <v>75</v>
      </c>
      <c r="M25" s="30">
        <f t="shared" si="49"/>
        <v>96</v>
      </c>
      <c r="N25" s="30">
        <f t="shared" si="49"/>
        <v>89</v>
      </c>
      <c r="O25" s="30">
        <f t="shared" si="49"/>
        <v>89</v>
      </c>
      <c r="P25" s="30">
        <f t="shared" si="49"/>
        <v>99</v>
      </c>
      <c r="Q25" s="30">
        <f t="shared" si="49"/>
        <v>82</v>
      </c>
      <c r="R25" s="30">
        <f t="shared" si="49"/>
        <v>94</v>
      </c>
      <c r="S25" s="30">
        <f t="shared" si="49"/>
        <v>86</v>
      </c>
      <c r="T25" s="30">
        <f t="shared" si="49"/>
        <v>85</v>
      </c>
      <c r="U25" s="30">
        <f t="shared" si="49"/>
        <v>95</v>
      </c>
      <c r="V25" s="30">
        <f t="shared" si="49"/>
        <v>97</v>
      </c>
      <c r="W25" s="30">
        <f t="shared" si="49"/>
        <v>99</v>
      </c>
      <c r="X25" s="30">
        <f t="shared" si="49"/>
        <v>92</v>
      </c>
      <c r="Y25" s="30">
        <f t="shared" si="49"/>
        <v>99</v>
      </c>
      <c r="Z25" s="30">
        <f t="shared" si="49"/>
        <v>99</v>
      </c>
      <c r="AA25" s="30">
        <f t="shared" si="49"/>
        <v>89</v>
      </c>
      <c r="AB25" s="30">
        <f t="shared" si="49"/>
        <v>88</v>
      </c>
      <c r="AC25" s="30">
        <f t="shared" si="49"/>
        <v>89</v>
      </c>
      <c r="AD25" s="30">
        <f t="shared" si="49"/>
        <v>98</v>
      </c>
      <c r="AE25" s="30">
        <f t="shared" si="49"/>
        <v>86</v>
      </c>
      <c r="AF25" s="30">
        <f t="shared" si="49"/>
        <v>88</v>
      </c>
      <c r="AG25" s="30">
        <f t="shared" si="49"/>
        <v>88</v>
      </c>
      <c r="AH25" s="30">
        <f t="shared" si="49"/>
        <v>94</v>
      </c>
      <c r="AI25" s="30">
        <f t="shared" si="49"/>
        <v>89</v>
      </c>
      <c r="AJ25" s="30">
        <f t="shared" si="49"/>
        <v>95</v>
      </c>
      <c r="AK25" s="30">
        <f t="shared" si="49"/>
        <v>90</v>
      </c>
      <c r="AL25" s="30">
        <f t="shared" si="49"/>
        <v>95</v>
      </c>
      <c r="AM25" s="30">
        <f t="shared" si="49"/>
        <v>82</v>
      </c>
      <c r="AN25" s="30">
        <f t="shared" si="49"/>
        <v>97</v>
      </c>
      <c r="AO25" s="30">
        <f t="shared" si="49"/>
        <v>91</v>
      </c>
      <c r="AP25" s="30">
        <f t="shared" si="49"/>
        <v>88</v>
      </c>
      <c r="AQ25" s="30">
        <f t="shared" si="49"/>
        <v>92</v>
      </c>
      <c r="AR25" s="30">
        <f t="shared" si="49"/>
        <v>92</v>
      </c>
      <c r="AS25" s="30">
        <f t="shared" si="49"/>
        <v>91</v>
      </c>
      <c r="AT25" s="30">
        <f t="shared" si="49"/>
        <v>98</v>
      </c>
      <c r="AU25" s="30">
        <f t="shared" si="49"/>
        <v>98</v>
      </c>
      <c r="AV25" s="30">
        <f t="shared" si="49"/>
        <v>84</v>
      </c>
      <c r="AW25" s="30">
        <f t="shared" si="49"/>
        <v>95</v>
      </c>
      <c r="AX25" s="30">
        <f t="shared" si="49"/>
        <v>90</v>
      </c>
      <c r="AY25" s="30">
        <f t="shared" si="49"/>
        <v>100</v>
      </c>
      <c r="AZ25" s="30">
        <f t="shared" si="49"/>
        <v>91</v>
      </c>
      <c r="BA25" s="30">
        <f t="shared" si="49"/>
        <v>99</v>
      </c>
      <c r="BB25" s="30">
        <f t="shared" si="49"/>
        <v>94</v>
      </c>
      <c r="BC25" s="30">
        <f t="shared" si="49"/>
        <v>93</v>
      </c>
      <c r="BD25" s="30">
        <f t="shared" si="49"/>
        <v>89</v>
      </c>
      <c r="BE25" s="30">
        <f t="shared" si="49"/>
        <v>80</v>
      </c>
      <c r="BF25" s="30">
        <f t="shared" si="49"/>
        <v>80</v>
      </c>
      <c r="BG25" s="30">
        <f t="shared" si="49"/>
        <v>91</v>
      </c>
      <c r="BH25" s="30">
        <f t="shared" si="49"/>
        <v>99</v>
      </c>
      <c r="BI25" s="30">
        <f t="shared" si="49"/>
        <v>96</v>
      </c>
      <c r="BJ25" s="30">
        <f t="shared" si="49"/>
        <v>99</v>
      </c>
      <c r="BK25" s="30">
        <f t="shared" si="49"/>
        <v>98</v>
      </c>
      <c r="BL25" s="30">
        <f t="shared" si="49"/>
        <v>99</v>
      </c>
      <c r="BM25" s="30">
        <f t="shared" si="49"/>
        <v>97</v>
      </c>
      <c r="BN25" s="30">
        <f t="shared" si="49"/>
        <v>90</v>
      </c>
      <c r="BO25" s="30">
        <f t="shared" si="49"/>
        <v>99</v>
      </c>
      <c r="BP25" s="30">
        <f t="shared" si="49"/>
        <v>98</v>
      </c>
      <c r="BQ25" s="30">
        <f t="shared" ref="BQ25:EB25" si="50">ROUND((BQ26+BQ31)/2,0)</f>
        <v>91</v>
      </c>
      <c r="BR25" s="30">
        <f t="shared" si="50"/>
        <v>93</v>
      </c>
      <c r="BS25" s="30">
        <f t="shared" si="50"/>
        <v>85</v>
      </c>
      <c r="BT25" s="30">
        <f t="shared" si="50"/>
        <v>100</v>
      </c>
      <c r="BU25" s="30">
        <f t="shared" si="50"/>
        <v>94</v>
      </c>
      <c r="BV25" s="30">
        <f t="shared" si="50"/>
        <v>98</v>
      </c>
      <c r="BW25" s="30">
        <f t="shared" si="50"/>
        <v>89</v>
      </c>
      <c r="BX25" s="30">
        <f t="shared" si="50"/>
        <v>91</v>
      </c>
      <c r="BY25" s="30">
        <f t="shared" si="50"/>
        <v>89</v>
      </c>
      <c r="BZ25" s="30">
        <f t="shared" si="50"/>
        <v>86</v>
      </c>
      <c r="CA25" s="30">
        <f t="shared" si="50"/>
        <v>89</v>
      </c>
      <c r="CB25" s="30">
        <f t="shared" si="50"/>
        <v>91</v>
      </c>
      <c r="CC25" s="30">
        <f t="shared" si="50"/>
        <v>94</v>
      </c>
      <c r="CD25" s="30">
        <f t="shared" si="50"/>
        <v>83</v>
      </c>
      <c r="CE25" s="30">
        <f t="shared" si="50"/>
        <v>93</v>
      </c>
      <c r="CF25" s="30">
        <f t="shared" si="50"/>
        <v>97</v>
      </c>
      <c r="CG25" s="30">
        <f t="shared" si="50"/>
        <v>92</v>
      </c>
      <c r="CH25" s="30">
        <f t="shared" si="50"/>
        <v>97</v>
      </c>
      <c r="CI25" s="30">
        <f t="shared" si="50"/>
        <v>91</v>
      </c>
      <c r="CJ25" s="30">
        <f t="shared" si="50"/>
        <v>96</v>
      </c>
      <c r="CK25" s="30">
        <f t="shared" si="50"/>
        <v>84</v>
      </c>
      <c r="CL25" s="30">
        <f t="shared" si="50"/>
        <v>85</v>
      </c>
      <c r="CM25" s="30">
        <f t="shared" si="50"/>
        <v>88</v>
      </c>
      <c r="CN25" s="30">
        <f t="shared" si="50"/>
        <v>95</v>
      </c>
      <c r="CO25" s="30">
        <f t="shared" si="50"/>
        <v>84</v>
      </c>
      <c r="CP25" s="30">
        <f t="shared" si="50"/>
        <v>96</v>
      </c>
      <c r="CQ25" s="30">
        <f t="shared" si="50"/>
        <v>92</v>
      </c>
      <c r="CR25" s="30">
        <f t="shared" si="50"/>
        <v>82</v>
      </c>
      <c r="CS25" s="30">
        <f t="shared" si="50"/>
        <v>100</v>
      </c>
      <c r="CT25" s="30">
        <f t="shared" si="50"/>
        <v>98</v>
      </c>
      <c r="CU25" s="30">
        <f t="shared" si="50"/>
        <v>85</v>
      </c>
      <c r="CV25" s="30">
        <f t="shared" si="50"/>
        <v>89</v>
      </c>
      <c r="CW25" s="30">
        <f t="shared" si="50"/>
        <v>91</v>
      </c>
      <c r="CX25" s="30">
        <f t="shared" si="50"/>
        <v>89</v>
      </c>
      <c r="CY25" s="30">
        <f t="shared" si="50"/>
        <v>86</v>
      </c>
      <c r="CZ25" s="30">
        <f t="shared" si="50"/>
        <v>90</v>
      </c>
      <c r="DA25" s="30">
        <f t="shared" si="50"/>
        <v>86</v>
      </c>
      <c r="DB25" s="30">
        <f t="shared" si="50"/>
        <v>75</v>
      </c>
      <c r="DC25" s="30">
        <f t="shared" si="50"/>
        <v>69</v>
      </c>
      <c r="DD25" s="30">
        <f t="shared" si="50"/>
        <v>97</v>
      </c>
      <c r="DE25" s="30">
        <f t="shared" si="50"/>
        <v>71</v>
      </c>
      <c r="DF25" s="30">
        <f t="shared" si="50"/>
        <v>93</v>
      </c>
      <c r="DG25" s="30">
        <f t="shared" si="50"/>
        <v>96</v>
      </c>
      <c r="DH25" s="30">
        <f t="shared" si="50"/>
        <v>100</v>
      </c>
      <c r="DI25" s="30">
        <f t="shared" si="50"/>
        <v>100</v>
      </c>
      <c r="DJ25" s="30">
        <f t="shared" si="50"/>
        <v>73</v>
      </c>
      <c r="DK25" s="30">
        <f t="shared" si="50"/>
        <v>43</v>
      </c>
      <c r="DL25" s="30">
        <f t="shared" si="50"/>
        <v>97</v>
      </c>
      <c r="DM25" s="30">
        <f t="shared" si="50"/>
        <v>82</v>
      </c>
      <c r="DN25" s="30">
        <f t="shared" si="50"/>
        <v>90</v>
      </c>
      <c r="DO25" s="30">
        <f t="shared" si="50"/>
        <v>97</v>
      </c>
      <c r="DP25" s="30">
        <f t="shared" si="50"/>
        <v>93</v>
      </c>
      <c r="DQ25" s="30">
        <f t="shared" si="50"/>
        <v>98</v>
      </c>
      <c r="DR25" s="30">
        <f t="shared" si="50"/>
        <v>99</v>
      </c>
      <c r="DS25" s="30">
        <f t="shared" si="50"/>
        <v>95</v>
      </c>
      <c r="DT25" s="30">
        <f t="shared" si="50"/>
        <v>88</v>
      </c>
      <c r="DU25" s="30">
        <f t="shared" si="50"/>
        <v>99</v>
      </c>
      <c r="DV25" s="30">
        <f t="shared" si="50"/>
        <v>94</v>
      </c>
      <c r="DW25" s="30">
        <f t="shared" si="50"/>
        <v>94</v>
      </c>
      <c r="DX25" s="30">
        <f t="shared" si="50"/>
        <v>87</v>
      </c>
      <c r="DY25" s="30">
        <f t="shared" si="50"/>
        <v>91</v>
      </c>
      <c r="DZ25" s="30"/>
      <c r="EA25" s="30">
        <f t="shared" si="50"/>
        <v>94</v>
      </c>
      <c r="EB25" s="30">
        <f t="shared" si="50"/>
        <v>87</v>
      </c>
      <c r="EC25" s="30">
        <f t="shared" ref="EC25:GN25" si="51">ROUND((EC26+EC31)/2,0)</f>
        <v>91</v>
      </c>
      <c r="ED25" s="30">
        <f t="shared" si="51"/>
        <v>94</v>
      </c>
      <c r="EE25" s="30">
        <f t="shared" si="51"/>
        <v>91</v>
      </c>
      <c r="EF25" s="30">
        <f t="shared" si="51"/>
        <v>95</v>
      </c>
      <c r="EG25" s="30">
        <f t="shared" si="51"/>
        <v>98</v>
      </c>
      <c r="EH25" s="30">
        <f t="shared" si="51"/>
        <v>99</v>
      </c>
      <c r="EI25" s="30">
        <f t="shared" si="51"/>
        <v>92</v>
      </c>
      <c r="EJ25" s="30">
        <f t="shared" si="51"/>
        <v>97</v>
      </c>
      <c r="EK25" s="30">
        <f t="shared" si="51"/>
        <v>93</v>
      </c>
      <c r="EL25" s="30">
        <f t="shared" si="51"/>
        <v>100</v>
      </c>
      <c r="EM25" s="30">
        <f t="shared" si="51"/>
        <v>84</v>
      </c>
      <c r="EN25" s="30">
        <f t="shared" si="51"/>
        <v>100</v>
      </c>
      <c r="EO25" s="30">
        <f t="shared" si="51"/>
        <v>100</v>
      </c>
      <c r="EP25" s="30">
        <f t="shared" si="51"/>
        <v>86</v>
      </c>
      <c r="EQ25" s="30">
        <f t="shared" si="51"/>
        <v>94</v>
      </c>
      <c r="ER25" s="30">
        <f t="shared" si="51"/>
        <v>94</v>
      </c>
      <c r="ES25" s="30">
        <f t="shared" si="51"/>
        <v>93</v>
      </c>
      <c r="ET25" s="30">
        <f t="shared" si="51"/>
        <v>100</v>
      </c>
      <c r="EU25" s="30">
        <f t="shared" si="51"/>
        <v>97</v>
      </c>
      <c r="EV25" s="30">
        <f t="shared" si="51"/>
        <v>95</v>
      </c>
      <c r="EW25" s="30">
        <f t="shared" si="51"/>
        <v>90</v>
      </c>
      <c r="EX25" s="30">
        <f t="shared" si="51"/>
        <v>90</v>
      </c>
      <c r="EY25" s="30">
        <f t="shared" si="51"/>
        <v>93</v>
      </c>
      <c r="EZ25" s="30">
        <f t="shared" si="51"/>
        <v>89</v>
      </c>
      <c r="FA25" s="30">
        <f t="shared" si="51"/>
        <v>83</v>
      </c>
      <c r="FB25" s="30">
        <f t="shared" si="51"/>
        <v>99</v>
      </c>
      <c r="FC25" s="30">
        <f t="shared" si="51"/>
        <v>99</v>
      </c>
      <c r="FD25" s="30">
        <f t="shared" si="51"/>
        <v>100</v>
      </c>
      <c r="FE25" s="30">
        <f t="shared" si="51"/>
        <v>100</v>
      </c>
      <c r="FF25" s="30">
        <f t="shared" si="51"/>
        <v>100</v>
      </c>
      <c r="FG25" s="30">
        <f t="shared" si="51"/>
        <v>92</v>
      </c>
      <c r="FH25" s="30">
        <f t="shared" si="51"/>
        <v>97</v>
      </c>
      <c r="FI25" s="30">
        <f t="shared" si="51"/>
        <v>96</v>
      </c>
      <c r="FJ25" s="30">
        <f t="shared" si="51"/>
        <v>93</v>
      </c>
      <c r="FK25" s="30">
        <f t="shared" si="51"/>
        <v>97</v>
      </c>
      <c r="FL25" s="30">
        <f t="shared" si="51"/>
        <v>91</v>
      </c>
      <c r="FM25" s="30">
        <f t="shared" si="51"/>
        <v>94</v>
      </c>
      <c r="FN25" s="30">
        <f t="shared" si="51"/>
        <v>98</v>
      </c>
      <c r="FO25" s="30"/>
      <c r="FP25" s="30">
        <f t="shared" si="51"/>
        <v>97</v>
      </c>
      <c r="FQ25" s="30">
        <f t="shared" si="51"/>
        <v>97</v>
      </c>
      <c r="FR25" s="30">
        <f t="shared" si="51"/>
        <v>93</v>
      </c>
      <c r="FS25" s="30">
        <f t="shared" si="51"/>
        <v>98</v>
      </c>
      <c r="FT25" s="30">
        <f t="shared" si="51"/>
        <v>98</v>
      </c>
      <c r="FU25" s="30"/>
      <c r="FV25" s="30">
        <f t="shared" si="51"/>
        <v>94</v>
      </c>
      <c r="FW25" s="30">
        <f t="shared" si="51"/>
        <v>95</v>
      </c>
      <c r="FX25" s="30">
        <f t="shared" si="51"/>
        <v>98</v>
      </c>
      <c r="FY25" s="30">
        <f t="shared" si="51"/>
        <v>97</v>
      </c>
      <c r="FZ25" s="30">
        <f t="shared" si="51"/>
        <v>95</v>
      </c>
      <c r="GA25" s="30">
        <f t="shared" si="51"/>
        <v>91</v>
      </c>
      <c r="GB25" s="30">
        <f t="shared" si="51"/>
        <v>98</v>
      </c>
      <c r="GC25" s="30">
        <f t="shared" si="51"/>
        <v>88</v>
      </c>
      <c r="GD25" s="30">
        <f t="shared" si="51"/>
        <v>96</v>
      </c>
      <c r="GE25" s="30">
        <f t="shared" si="51"/>
        <v>91</v>
      </c>
      <c r="GF25" s="30">
        <f t="shared" si="51"/>
        <v>96</v>
      </c>
      <c r="GG25" s="30">
        <f t="shared" si="51"/>
        <v>92</v>
      </c>
      <c r="GH25" s="30">
        <f t="shared" si="51"/>
        <v>99</v>
      </c>
      <c r="GI25" s="30">
        <f t="shared" si="51"/>
        <v>99</v>
      </c>
      <c r="GJ25" s="30">
        <f t="shared" si="51"/>
        <v>99</v>
      </c>
      <c r="GK25" s="30">
        <f t="shared" si="51"/>
        <v>86</v>
      </c>
      <c r="GL25" s="30">
        <f t="shared" si="51"/>
        <v>94</v>
      </c>
      <c r="GM25" s="30">
        <f t="shared" si="51"/>
        <v>94</v>
      </c>
      <c r="GN25" s="30">
        <f t="shared" si="51"/>
        <v>96</v>
      </c>
      <c r="GO25" s="30">
        <f t="shared" ref="GO25:IZ25" si="52">ROUND((GO26+GO31)/2,0)</f>
        <v>72</v>
      </c>
      <c r="GP25" s="30">
        <f t="shared" si="52"/>
        <v>96</v>
      </c>
      <c r="GQ25" s="30">
        <f t="shared" si="52"/>
        <v>85</v>
      </c>
      <c r="GR25" s="30">
        <f t="shared" si="52"/>
        <v>95</v>
      </c>
      <c r="GS25" s="30"/>
      <c r="GT25" s="30">
        <f t="shared" si="52"/>
        <v>98</v>
      </c>
      <c r="GU25" s="30">
        <f t="shared" si="52"/>
        <v>100</v>
      </c>
      <c r="GV25" s="30">
        <f t="shared" si="52"/>
        <v>100</v>
      </c>
      <c r="GW25" s="30">
        <f t="shared" si="52"/>
        <v>100</v>
      </c>
      <c r="GX25" s="30">
        <f t="shared" si="52"/>
        <v>98</v>
      </c>
      <c r="GY25" s="30">
        <f t="shared" si="52"/>
        <v>80</v>
      </c>
      <c r="GZ25" s="30">
        <f t="shared" si="52"/>
        <v>89</v>
      </c>
      <c r="HA25" s="30">
        <f t="shared" si="52"/>
        <v>94</v>
      </c>
      <c r="HB25" s="30">
        <f t="shared" si="52"/>
        <v>93</v>
      </c>
      <c r="HC25" s="30">
        <f t="shared" si="52"/>
        <v>79</v>
      </c>
      <c r="HD25" s="30">
        <f t="shared" si="52"/>
        <v>98</v>
      </c>
      <c r="HE25" s="30">
        <f t="shared" si="52"/>
        <v>100</v>
      </c>
      <c r="HF25" s="30">
        <f t="shared" si="52"/>
        <v>87</v>
      </c>
      <c r="HG25" s="30">
        <f t="shared" si="52"/>
        <v>92</v>
      </c>
      <c r="HH25" s="30">
        <f t="shared" si="52"/>
        <v>97</v>
      </c>
      <c r="HI25" s="30">
        <f t="shared" si="52"/>
        <v>87</v>
      </c>
      <c r="HJ25" s="30">
        <f t="shared" si="52"/>
        <v>95</v>
      </c>
      <c r="HK25" s="30">
        <f t="shared" si="52"/>
        <v>93</v>
      </c>
      <c r="HL25" s="30">
        <f t="shared" si="52"/>
        <v>89</v>
      </c>
      <c r="HM25" s="30">
        <f t="shared" si="52"/>
        <v>83</v>
      </c>
      <c r="HN25" s="30">
        <f t="shared" si="52"/>
        <v>90</v>
      </c>
      <c r="HO25" s="30">
        <f t="shared" si="52"/>
        <v>93</v>
      </c>
      <c r="HP25" s="30">
        <f t="shared" si="52"/>
        <v>100</v>
      </c>
      <c r="HQ25" s="30">
        <f t="shared" si="52"/>
        <v>96</v>
      </c>
      <c r="HR25" s="30">
        <f t="shared" si="52"/>
        <v>94</v>
      </c>
      <c r="HS25" s="30">
        <f t="shared" si="52"/>
        <v>100</v>
      </c>
      <c r="HT25" s="30">
        <f t="shared" si="52"/>
        <v>100</v>
      </c>
      <c r="HU25" s="30">
        <f t="shared" si="52"/>
        <v>100</v>
      </c>
      <c r="HV25" s="30">
        <f t="shared" si="52"/>
        <v>97</v>
      </c>
      <c r="HW25" s="30">
        <f t="shared" si="52"/>
        <v>99</v>
      </c>
      <c r="HX25" s="30">
        <f t="shared" si="52"/>
        <v>100</v>
      </c>
      <c r="HY25" s="30">
        <f t="shared" si="52"/>
        <v>100</v>
      </c>
      <c r="HZ25" s="30">
        <f t="shared" si="52"/>
        <v>100</v>
      </c>
      <c r="IA25" s="30">
        <f t="shared" si="52"/>
        <v>100</v>
      </c>
      <c r="IB25" s="30">
        <f t="shared" si="52"/>
        <v>99</v>
      </c>
      <c r="IC25" s="30">
        <f t="shared" si="52"/>
        <v>99</v>
      </c>
      <c r="ID25" s="30">
        <f t="shared" si="52"/>
        <v>95</v>
      </c>
      <c r="IE25" s="30">
        <f t="shared" si="52"/>
        <v>95</v>
      </c>
      <c r="IF25" s="30">
        <f t="shared" si="52"/>
        <v>100</v>
      </c>
      <c r="IG25" s="30">
        <f t="shared" si="52"/>
        <v>98</v>
      </c>
      <c r="IH25" s="30">
        <f t="shared" si="52"/>
        <v>90</v>
      </c>
      <c r="II25" s="30">
        <f t="shared" si="52"/>
        <v>99</v>
      </c>
      <c r="IJ25" s="30">
        <f t="shared" si="52"/>
        <v>99</v>
      </c>
      <c r="IK25" s="30">
        <f t="shared" si="52"/>
        <v>98</v>
      </c>
      <c r="IL25" s="30">
        <f t="shared" si="52"/>
        <v>91</v>
      </c>
      <c r="IM25" s="30">
        <f t="shared" si="52"/>
        <v>96</v>
      </c>
      <c r="IN25" s="30">
        <f t="shared" si="52"/>
        <v>95</v>
      </c>
      <c r="IO25" s="30">
        <f t="shared" si="52"/>
        <v>100</v>
      </c>
      <c r="IP25" s="30">
        <f t="shared" si="52"/>
        <v>94</v>
      </c>
      <c r="IQ25" s="30">
        <f t="shared" si="52"/>
        <v>94</v>
      </c>
      <c r="IR25" s="30">
        <f t="shared" si="52"/>
        <v>96</v>
      </c>
      <c r="IS25" s="30">
        <f t="shared" si="52"/>
        <v>92</v>
      </c>
      <c r="IT25" s="30">
        <f t="shared" si="52"/>
        <v>98</v>
      </c>
      <c r="IU25" s="30">
        <f t="shared" si="52"/>
        <v>91</v>
      </c>
      <c r="IV25" s="30">
        <f t="shared" si="52"/>
        <v>92</v>
      </c>
      <c r="IW25" s="30">
        <f t="shared" si="52"/>
        <v>96</v>
      </c>
      <c r="IX25" s="30">
        <f t="shared" si="52"/>
        <v>94</v>
      </c>
      <c r="IY25" s="30">
        <f t="shared" si="52"/>
        <v>99</v>
      </c>
      <c r="IZ25" s="30">
        <f t="shared" si="52"/>
        <v>92</v>
      </c>
      <c r="JA25" s="30">
        <f t="shared" ref="JA25:KS25" si="53">ROUND((JA26+JA31)/2,0)</f>
        <v>97</v>
      </c>
      <c r="JB25" s="30">
        <f t="shared" si="53"/>
        <v>94</v>
      </c>
      <c r="JC25" s="30">
        <f t="shared" si="53"/>
        <v>94</v>
      </c>
      <c r="JD25" s="30">
        <f t="shared" si="53"/>
        <v>97</v>
      </c>
      <c r="JE25" s="30">
        <f t="shared" si="53"/>
        <v>95</v>
      </c>
      <c r="JF25" s="30">
        <f t="shared" si="53"/>
        <v>95</v>
      </c>
      <c r="JG25" s="30">
        <f t="shared" si="53"/>
        <v>98</v>
      </c>
      <c r="JH25" s="30">
        <f t="shared" si="53"/>
        <v>95</v>
      </c>
      <c r="JI25" s="30">
        <f t="shared" si="53"/>
        <v>99</v>
      </c>
      <c r="JJ25" s="30">
        <f t="shared" si="53"/>
        <v>86</v>
      </c>
      <c r="JK25" s="30">
        <f t="shared" si="53"/>
        <v>100</v>
      </c>
      <c r="JL25" s="30">
        <f t="shared" si="53"/>
        <v>100</v>
      </c>
      <c r="JM25" s="30">
        <f t="shared" si="53"/>
        <v>99</v>
      </c>
      <c r="JN25" s="30">
        <f t="shared" si="53"/>
        <v>100</v>
      </c>
      <c r="JO25" s="30">
        <f t="shared" si="53"/>
        <v>95</v>
      </c>
      <c r="JP25" s="30">
        <f t="shared" si="53"/>
        <v>88</v>
      </c>
      <c r="JQ25" s="30">
        <f t="shared" si="53"/>
        <v>93</v>
      </c>
      <c r="JR25" s="30">
        <f t="shared" si="53"/>
        <v>97</v>
      </c>
      <c r="JS25" s="30">
        <f t="shared" si="53"/>
        <v>83</v>
      </c>
      <c r="JT25" s="30">
        <f t="shared" si="53"/>
        <v>100</v>
      </c>
      <c r="JU25" s="30">
        <f t="shared" si="53"/>
        <v>100</v>
      </c>
      <c r="JV25" s="30">
        <f t="shared" si="53"/>
        <v>97</v>
      </c>
      <c r="JW25" s="30"/>
      <c r="JX25" s="30">
        <f t="shared" si="53"/>
        <v>96</v>
      </c>
      <c r="JY25" s="30">
        <f t="shared" si="53"/>
        <v>92</v>
      </c>
      <c r="JZ25" s="30">
        <f t="shared" si="53"/>
        <v>98</v>
      </c>
      <c r="KA25" s="30">
        <f t="shared" si="53"/>
        <v>85</v>
      </c>
      <c r="KB25" s="30">
        <f t="shared" si="53"/>
        <v>90</v>
      </c>
      <c r="KC25" s="30">
        <f t="shared" si="53"/>
        <v>97</v>
      </c>
      <c r="KD25" s="30">
        <f t="shared" si="53"/>
        <v>89</v>
      </c>
      <c r="KE25" s="30">
        <f t="shared" si="53"/>
        <v>97</v>
      </c>
      <c r="KF25" s="30">
        <f t="shared" si="53"/>
        <v>91</v>
      </c>
      <c r="KG25" s="30"/>
      <c r="KH25" s="30">
        <f t="shared" si="53"/>
        <v>100</v>
      </c>
      <c r="KI25" s="30">
        <f t="shared" si="53"/>
        <v>95</v>
      </c>
      <c r="KJ25" s="30">
        <f t="shared" si="53"/>
        <v>97</v>
      </c>
      <c r="KK25" s="30">
        <f t="shared" si="53"/>
        <v>94</v>
      </c>
      <c r="KL25" s="30">
        <f t="shared" si="53"/>
        <v>95</v>
      </c>
      <c r="KM25" s="30">
        <f t="shared" si="53"/>
        <v>94</v>
      </c>
      <c r="KN25" s="30">
        <f t="shared" si="53"/>
        <v>87</v>
      </c>
      <c r="KO25" s="30">
        <f t="shared" si="53"/>
        <v>93</v>
      </c>
      <c r="KP25" s="30">
        <f t="shared" si="53"/>
        <v>85</v>
      </c>
      <c r="KQ25" s="30">
        <f t="shared" si="53"/>
        <v>90</v>
      </c>
      <c r="KR25" s="30">
        <f t="shared" si="53"/>
        <v>93</v>
      </c>
      <c r="KS25" s="30">
        <f t="shared" si="53"/>
        <v>71</v>
      </c>
    </row>
    <row r="26" spans="1:305" s="28" customFormat="1" ht="54" customHeight="1" x14ac:dyDescent="0.25">
      <c r="A26" s="323"/>
      <c r="B26" s="327" t="s">
        <v>146</v>
      </c>
      <c r="C26" s="327"/>
      <c r="D26" s="50">
        <f t="shared" ref="D26:E26" si="54">D27/D28*100</f>
        <v>90.443686006825942</v>
      </c>
      <c r="E26" s="50">
        <f t="shared" si="54"/>
        <v>93.518518518518519</v>
      </c>
      <c r="F26" s="50">
        <f t="shared" ref="F26:BQ26" si="55">F27/F28*100</f>
        <v>98.255813953488371</v>
      </c>
      <c r="G26" s="50">
        <f t="shared" si="55"/>
        <v>95.263157894736835</v>
      </c>
      <c r="H26" s="50">
        <f t="shared" si="55"/>
        <v>93.94736842105263</v>
      </c>
      <c r="I26" s="50">
        <f t="shared" si="55"/>
        <v>94.078947368421055</v>
      </c>
      <c r="J26" s="50">
        <f t="shared" si="55"/>
        <v>95.555555555555557</v>
      </c>
      <c r="K26" s="50">
        <f t="shared" si="55"/>
        <v>97.515527950310556</v>
      </c>
      <c r="L26" s="50">
        <f t="shared" si="55"/>
        <v>80.778032036613268</v>
      </c>
      <c r="M26" s="50">
        <f t="shared" si="55"/>
        <v>95</v>
      </c>
      <c r="N26" s="50">
        <f t="shared" si="55"/>
        <v>91.221374045801525</v>
      </c>
      <c r="O26" s="50">
        <f t="shared" si="55"/>
        <v>91</v>
      </c>
      <c r="P26" s="50">
        <f t="shared" si="55"/>
        <v>99.421965317919074</v>
      </c>
      <c r="Q26" s="50">
        <f t="shared" si="55"/>
        <v>85</v>
      </c>
      <c r="R26" s="50">
        <f t="shared" si="55"/>
        <v>97.318007662835242</v>
      </c>
      <c r="S26" s="50">
        <f t="shared" si="55"/>
        <v>87.164750957854409</v>
      </c>
      <c r="T26" s="50">
        <f t="shared" si="55"/>
        <v>85.507246376811594</v>
      </c>
      <c r="U26" s="50">
        <f t="shared" si="55"/>
        <v>94.866071428571431</v>
      </c>
      <c r="V26" s="50">
        <f t="shared" si="55"/>
        <v>99.253731343283576</v>
      </c>
      <c r="W26" s="50">
        <f t="shared" si="55"/>
        <v>99.19224555735056</v>
      </c>
      <c r="X26" s="50">
        <f t="shared" si="55"/>
        <v>94.384057971014485</v>
      </c>
      <c r="Y26" s="50">
        <f t="shared" si="55"/>
        <v>98.701298701298697</v>
      </c>
      <c r="Z26" s="50">
        <f t="shared" si="55"/>
        <v>99.163179916317986</v>
      </c>
      <c r="AA26" s="50">
        <f t="shared" si="55"/>
        <v>88.576449912126549</v>
      </c>
      <c r="AB26" s="50">
        <f t="shared" si="55"/>
        <v>91.078066914498152</v>
      </c>
      <c r="AC26" s="50">
        <f t="shared" si="55"/>
        <v>89.370932754880698</v>
      </c>
      <c r="AD26" s="50">
        <f t="shared" si="55"/>
        <v>98.432601880877741</v>
      </c>
      <c r="AE26" s="50">
        <f t="shared" si="55"/>
        <v>88.8641425389755</v>
      </c>
      <c r="AF26" s="50">
        <f t="shared" si="55"/>
        <v>88</v>
      </c>
      <c r="AG26" s="50">
        <f t="shared" si="55"/>
        <v>91.392405063291136</v>
      </c>
      <c r="AH26" s="50">
        <f t="shared" si="55"/>
        <v>93.162393162393158</v>
      </c>
      <c r="AI26" s="50">
        <f t="shared" si="55"/>
        <v>90.632911392405063</v>
      </c>
      <c r="AJ26" s="50">
        <f t="shared" si="55"/>
        <v>97.493734335839605</v>
      </c>
      <c r="AK26" s="50">
        <f t="shared" si="55"/>
        <v>93.036211699164355</v>
      </c>
      <c r="AL26" s="50">
        <f t="shared" si="55"/>
        <v>95.43795620437956</v>
      </c>
      <c r="AM26" s="50">
        <f t="shared" si="55"/>
        <v>80.288461538461547</v>
      </c>
      <c r="AN26" s="50">
        <f t="shared" si="55"/>
        <v>98.529411764705884</v>
      </c>
      <c r="AO26" s="50">
        <f t="shared" si="55"/>
        <v>92</v>
      </c>
      <c r="AP26" s="50">
        <f t="shared" si="55"/>
        <v>92.05298013245033</v>
      </c>
      <c r="AQ26" s="50">
        <f t="shared" si="55"/>
        <v>93.555555555555557</v>
      </c>
      <c r="AR26" s="50">
        <f t="shared" si="55"/>
        <v>94.590643274853804</v>
      </c>
      <c r="AS26" s="50">
        <f t="shared" si="55"/>
        <v>93.297587131367294</v>
      </c>
      <c r="AT26" s="50">
        <f t="shared" si="55"/>
        <v>98.936170212765958</v>
      </c>
      <c r="AU26" s="50">
        <f t="shared" si="55"/>
        <v>97.297297297297305</v>
      </c>
      <c r="AV26" s="50">
        <f t="shared" si="55"/>
        <v>85.15625</v>
      </c>
      <c r="AW26" s="50">
        <f t="shared" si="55"/>
        <v>96.319796954314711</v>
      </c>
      <c r="AX26" s="50">
        <f t="shared" si="55"/>
        <v>91.223404255319153</v>
      </c>
      <c r="AY26" s="50">
        <f t="shared" si="55"/>
        <v>100</v>
      </c>
      <c r="AZ26" s="50">
        <f t="shared" si="55"/>
        <v>92.081447963800898</v>
      </c>
      <c r="BA26" s="50">
        <f t="shared" si="55"/>
        <v>99.389002036659875</v>
      </c>
      <c r="BB26" s="50">
        <f t="shared" si="55"/>
        <v>95.408163265306129</v>
      </c>
      <c r="BC26" s="50">
        <f t="shared" si="55"/>
        <v>94.993412384716734</v>
      </c>
      <c r="BD26" s="50">
        <f t="shared" si="55"/>
        <v>90.893760539629014</v>
      </c>
      <c r="BE26" s="50">
        <f t="shared" si="55"/>
        <v>84.782608695652172</v>
      </c>
      <c r="BF26" s="50">
        <f t="shared" si="55"/>
        <v>87.704918032786878</v>
      </c>
      <c r="BG26" s="50">
        <f t="shared" si="55"/>
        <v>87.804878048780495</v>
      </c>
      <c r="BH26" s="50">
        <f t="shared" si="55"/>
        <v>98.75</v>
      </c>
      <c r="BI26" s="50">
        <f t="shared" si="55"/>
        <v>96.551724137931032</v>
      </c>
      <c r="BJ26" s="50">
        <f t="shared" si="55"/>
        <v>100</v>
      </c>
      <c r="BK26" s="50">
        <f t="shared" si="55"/>
        <v>99.197860962566835</v>
      </c>
      <c r="BL26" s="50">
        <f t="shared" si="55"/>
        <v>98.94514767932489</v>
      </c>
      <c r="BM26" s="50">
        <f t="shared" si="55"/>
        <v>98.233215547703182</v>
      </c>
      <c r="BN26" s="50">
        <f t="shared" si="55"/>
        <v>94.074074074074076</v>
      </c>
      <c r="BO26" s="50">
        <f t="shared" si="55"/>
        <v>99.842022116903621</v>
      </c>
      <c r="BP26" s="50">
        <f t="shared" si="55"/>
        <v>97.674418604651152</v>
      </c>
      <c r="BQ26" s="50">
        <f t="shared" si="55"/>
        <v>94.605809128630696</v>
      </c>
      <c r="BR26" s="50">
        <f t="shared" ref="BR26:EC26" si="56">BR27/BR28*100</f>
        <v>93.113772455089816</v>
      </c>
      <c r="BS26" s="50">
        <f t="shared" si="56"/>
        <v>89.552238805970148</v>
      </c>
      <c r="BT26" s="50">
        <f t="shared" si="56"/>
        <v>100</v>
      </c>
      <c r="BU26" s="50">
        <f t="shared" si="56"/>
        <v>93.75</v>
      </c>
      <c r="BV26" s="50">
        <f t="shared" si="56"/>
        <v>98.076923076923066</v>
      </c>
      <c r="BW26" s="50">
        <f t="shared" si="56"/>
        <v>92.857142857142861</v>
      </c>
      <c r="BX26" s="50">
        <f t="shared" si="56"/>
        <v>90.270270270270274</v>
      </c>
      <c r="BY26" s="50">
        <f t="shared" si="56"/>
        <v>93.055555555555557</v>
      </c>
      <c r="BZ26" s="50">
        <f t="shared" si="56"/>
        <v>81.428571428571431</v>
      </c>
      <c r="CA26" s="50">
        <f t="shared" si="56"/>
        <v>90.86021505376344</v>
      </c>
      <c r="CB26" s="50">
        <f t="shared" si="56"/>
        <v>92.888888888888886</v>
      </c>
      <c r="CC26" s="50">
        <f t="shared" si="56"/>
        <v>95.637583892617457</v>
      </c>
      <c r="CD26" s="50">
        <f t="shared" si="56"/>
        <v>73.68421052631578</v>
      </c>
      <c r="CE26" s="50">
        <f t="shared" si="56"/>
        <v>93.506493506493499</v>
      </c>
      <c r="CF26" s="50">
        <f t="shared" si="56"/>
        <v>96.296296296296291</v>
      </c>
      <c r="CG26" s="50">
        <f t="shared" si="56"/>
        <v>91.620111731843579</v>
      </c>
      <c r="CH26" s="50">
        <f t="shared" si="56"/>
        <v>98.019801980198025</v>
      </c>
      <c r="CI26" s="50">
        <f t="shared" si="56"/>
        <v>92.439024390243901</v>
      </c>
      <c r="CJ26" s="50">
        <f t="shared" si="56"/>
        <v>97.560975609756099</v>
      </c>
      <c r="CK26" s="50">
        <f t="shared" si="56"/>
        <v>84.905660377358487</v>
      </c>
      <c r="CL26" s="50">
        <f t="shared" si="56"/>
        <v>92.622950819672127</v>
      </c>
      <c r="CM26" s="50">
        <f t="shared" si="56"/>
        <v>87.452471482889734</v>
      </c>
      <c r="CN26" s="50">
        <f t="shared" si="56"/>
        <v>95.714285714285722</v>
      </c>
      <c r="CO26" s="50">
        <f t="shared" si="56"/>
        <v>91</v>
      </c>
      <c r="CP26" s="50">
        <f t="shared" si="56"/>
        <v>93</v>
      </c>
      <c r="CQ26" s="50">
        <f t="shared" si="56"/>
        <v>91.304347826086953</v>
      </c>
      <c r="CR26" s="50">
        <f t="shared" si="56"/>
        <v>87.5</v>
      </c>
      <c r="CS26" s="50">
        <f t="shared" si="56"/>
        <v>100</v>
      </c>
      <c r="CT26" s="50">
        <f t="shared" si="56"/>
        <v>99.074074074074076</v>
      </c>
      <c r="CU26" s="50">
        <f t="shared" si="56"/>
        <v>86.36363636363636</v>
      </c>
      <c r="CV26" s="50">
        <f t="shared" si="56"/>
        <v>86.486486486486484</v>
      </c>
      <c r="CW26" s="50">
        <f t="shared" si="56"/>
        <v>94.029850746268664</v>
      </c>
      <c r="CX26" s="50">
        <f t="shared" si="56"/>
        <v>96.590909090909093</v>
      </c>
      <c r="CY26" s="50">
        <f t="shared" si="56"/>
        <v>88.888888888888886</v>
      </c>
      <c r="CZ26" s="50">
        <f t="shared" si="56"/>
        <v>91.588785046728972</v>
      </c>
      <c r="DA26" s="50">
        <f t="shared" si="56"/>
        <v>90</v>
      </c>
      <c r="DB26" s="50">
        <f t="shared" si="56"/>
        <v>74.666666666666671</v>
      </c>
      <c r="DC26" s="50">
        <f t="shared" si="56"/>
        <v>60</v>
      </c>
      <c r="DD26" s="50">
        <f t="shared" si="56"/>
        <v>94.520547945205479</v>
      </c>
      <c r="DE26" s="50">
        <f t="shared" si="56"/>
        <v>72.727272727272734</v>
      </c>
      <c r="DF26" s="50">
        <f t="shared" si="56"/>
        <v>94.318181818181827</v>
      </c>
      <c r="DG26" s="50">
        <f t="shared" si="56"/>
        <v>94.73684210526315</v>
      </c>
      <c r="DH26" s="50">
        <f t="shared" si="56"/>
        <v>100</v>
      </c>
      <c r="DI26" s="50">
        <f t="shared" si="56"/>
        <v>100</v>
      </c>
      <c r="DJ26" s="50">
        <f t="shared" si="56"/>
        <v>92.307692307692307</v>
      </c>
      <c r="DK26" s="50">
        <f t="shared" si="56"/>
        <v>85.714285714285708</v>
      </c>
      <c r="DL26" s="50">
        <f t="shared" si="56"/>
        <v>100</v>
      </c>
      <c r="DM26" s="50">
        <f t="shared" si="56"/>
        <v>88.979591836734699</v>
      </c>
      <c r="DN26" s="50">
        <f t="shared" si="56"/>
        <v>93.269230769230774</v>
      </c>
      <c r="DO26" s="50">
        <f t="shared" si="56"/>
        <v>98.286937901498931</v>
      </c>
      <c r="DP26" s="50">
        <f t="shared" si="56"/>
        <v>93.596059113300484</v>
      </c>
      <c r="DQ26" s="50">
        <f t="shared" si="56"/>
        <v>98.86363636363636</v>
      </c>
      <c r="DR26" s="50">
        <f t="shared" si="56"/>
        <v>100</v>
      </c>
      <c r="DS26" s="50">
        <f t="shared" si="56"/>
        <v>95.652173913043484</v>
      </c>
      <c r="DT26" s="50">
        <f t="shared" si="56"/>
        <v>86.36363636363636</v>
      </c>
      <c r="DU26" s="50">
        <f t="shared" si="56"/>
        <v>100</v>
      </c>
      <c r="DV26" s="50">
        <f t="shared" si="56"/>
        <v>93.442622950819683</v>
      </c>
      <c r="DW26" s="50">
        <f t="shared" si="56"/>
        <v>94.85294117647058</v>
      </c>
      <c r="DX26" s="50">
        <f t="shared" si="56"/>
        <v>82.926829268292678</v>
      </c>
      <c r="DY26" s="50">
        <f t="shared" si="56"/>
        <v>94.444444444444443</v>
      </c>
      <c r="DZ26" s="50"/>
      <c r="EA26" s="50">
        <f t="shared" si="56"/>
        <v>95.28619528619528</v>
      </c>
      <c r="EB26" s="50">
        <f t="shared" si="56"/>
        <v>91.489361702127653</v>
      </c>
      <c r="EC26" s="50">
        <f t="shared" si="56"/>
        <v>95.238095238095227</v>
      </c>
      <c r="ED26" s="50">
        <f t="shared" ref="ED26:GO26" si="57">ED27/ED28*100</f>
        <v>89.65517241379311</v>
      </c>
      <c r="EE26" s="50">
        <f t="shared" si="57"/>
        <v>92.982456140350877</v>
      </c>
      <c r="EF26" s="50">
        <f t="shared" si="57"/>
        <v>96.428571428571431</v>
      </c>
      <c r="EG26" s="50">
        <f t="shared" si="57"/>
        <v>100</v>
      </c>
      <c r="EH26" s="50">
        <f t="shared" si="57"/>
        <v>98.214285714285708</v>
      </c>
      <c r="EI26" s="50">
        <f t="shared" si="57"/>
        <v>93.333333333333329</v>
      </c>
      <c r="EJ26" s="50">
        <f t="shared" si="57"/>
        <v>95.14066496163683</v>
      </c>
      <c r="EK26" s="50">
        <f t="shared" si="57"/>
        <v>95.945945945945937</v>
      </c>
      <c r="EL26" s="50">
        <f t="shared" si="57"/>
        <v>100</v>
      </c>
      <c r="EM26" s="50">
        <f t="shared" si="57"/>
        <v>83.471074380165291</v>
      </c>
      <c r="EN26" s="50">
        <f t="shared" si="57"/>
        <v>100</v>
      </c>
      <c r="EO26" s="50">
        <f t="shared" si="57"/>
        <v>100</v>
      </c>
      <c r="EP26" s="50">
        <f t="shared" si="57"/>
        <v>87.037037037037038</v>
      </c>
      <c r="EQ26" s="50">
        <f t="shared" si="57"/>
        <v>96.774193548387103</v>
      </c>
      <c r="ER26" s="50">
        <f t="shared" si="57"/>
        <v>96</v>
      </c>
      <c r="ES26" s="50">
        <f t="shared" si="57"/>
        <v>91.428571428571431</v>
      </c>
      <c r="ET26" s="50">
        <f t="shared" si="57"/>
        <v>100</v>
      </c>
      <c r="EU26" s="50">
        <f t="shared" si="57"/>
        <v>97.368421052631575</v>
      </c>
      <c r="EV26" s="50">
        <f t="shared" si="57"/>
        <v>94.255874673629251</v>
      </c>
      <c r="EW26" s="50">
        <f t="shared" si="57"/>
        <v>90.740740740740748</v>
      </c>
      <c r="EX26" s="50">
        <f t="shared" si="57"/>
        <v>92.335766423357668</v>
      </c>
      <c r="EY26" s="50">
        <f t="shared" si="57"/>
        <v>95.287958115183244</v>
      </c>
      <c r="EZ26" s="50">
        <f t="shared" si="57"/>
        <v>96</v>
      </c>
      <c r="FA26" s="50">
        <f t="shared" si="57"/>
        <v>85.714285714285708</v>
      </c>
      <c r="FB26" s="50">
        <f t="shared" si="57"/>
        <v>100</v>
      </c>
      <c r="FC26" s="50">
        <f t="shared" si="57"/>
        <v>97.826086956521735</v>
      </c>
      <c r="FD26" s="50">
        <f t="shared" si="57"/>
        <v>100</v>
      </c>
      <c r="FE26" s="50">
        <f t="shared" si="57"/>
        <v>100</v>
      </c>
      <c r="FF26" s="50">
        <f t="shared" si="57"/>
        <v>100</v>
      </c>
      <c r="FG26" s="50">
        <f t="shared" si="57"/>
        <v>94.029850746268664</v>
      </c>
      <c r="FH26" s="50">
        <f t="shared" si="57"/>
        <v>97.142857142857139</v>
      </c>
      <c r="FI26" s="50">
        <f t="shared" si="57"/>
        <v>96.428571428571431</v>
      </c>
      <c r="FJ26" s="50">
        <f t="shared" si="57"/>
        <v>91.83673469387756</v>
      </c>
      <c r="FK26" s="50">
        <f t="shared" si="57"/>
        <v>96.25</v>
      </c>
      <c r="FL26" s="50">
        <f t="shared" si="57"/>
        <v>89.87341772151899</v>
      </c>
      <c r="FM26" s="50">
        <f t="shared" si="57"/>
        <v>95.833333333333343</v>
      </c>
      <c r="FN26" s="50">
        <f t="shared" si="57"/>
        <v>97.826086956521735</v>
      </c>
      <c r="FO26" s="50"/>
      <c r="FP26" s="50">
        <f t="shared" si="57"/>
        <v>95.522388059701484</v>
      </c>
      <c r="FQ26" s="50">
        <f t="shared" si="57"/>
        <v>98.025666337611057</v>
      </c>
      <c r="FR26" s="50">
        <f t="shared" si="57"/>
        <v>96</v>
      </c>
      <c r="FS26" s="50">
        <f t="shared" si="57"/>
        <v>98.412698412698404</v>
      </c>
      <c r="FT26" s="50">
        <f t="shared" si="57"/>
        <v>95.652173913043484</v>
      </c>
      <c r="FU26" s="50"/>
      <c r="FV26" s="50">
        <f t="shared" si="57"/>
        <v>93.103448275862064</v>
      </c>
      <c r="FW26" s="50">
        <f t="shared" si="57"/>
        <v>97</v>
      </c>
      <c r="FX26" s="50">
        <f t="shared" si="57"/>
        <v>97.674418604651152</v>
      </c>
      <c r="FY26" s="50">
        <f t="shared" si="57"/>
        <v>97.777777777777771</v>
      </c>
      <c r="FZ26" s="50">
        <f t="shared" si="57"/>
        <v>93.258426966292134</v>
      </c>
      <c r="GA26" s="50">
        <f t="shared" si="57"/>
        <v>86.075949367088612</v>
      </c>
      <c r="GB26" s="50">
        <f t="shared" si="57"/>
        <v>98.550724637681171</v>
      </c>
      <c r="GC26" s="50">
        <f t="shared" si="57"/>
        <v>87.5</v>
      </c>
      <c r="GD26" s="50">
        <f t="shared" si="57"/>
        <v>95.78947368421052</v>
      </c>
      <c r="GE26" s="50">
        <f t="shared" si="57"/>
        <v>92.156862745098039</v>
      </c>
      <c r="GF26" s="50">
        <f t="shared" si="57"/>
        <v>96.530612244897966</v>
      </c>
      <c r="GG26" s="50">
        <f t="shared" si="57"/>
        <v>93.220338983050837</v>
      </c>
      <c r="GH26" s="50">
        <f t="shared" si="57"/>
        <v>98.930481283422452</v>
      </c>
      <c r="GI26" s="50">
        <f t="shared" si="57"/>
        <v>98.576309794988617</v>
      </c>
      <c r="GJ26" s="50">
        <f t="shared" si="57"/>
        <v>98.61495844875347</v>
      </c>
      <c r="GK26" s="50">
        <f t="shared" si="57"/>
        <v>82.758620689655174</v>
      </c>
      <c r="GL26" s="50">
        <f t="shared" si="57"/>
        <v>100</v>
      </c>
      <c r="GM26" s="50">
        <f t="shared" si="57"/>
        <v>92.805755395683448</v>
      </c>
      <c r="GN26" s="50">
        <f t="shared" si="57"/>
        <v>98.795180722891558</v>
      </c>
      <c r="GO26" s="50">
        <f t="shared" si="57"/>
        <v>80.645161290322577</v>
      </c>
      <c r="GP26" s="50">
        <f t="shared" ref="GP26:JA26" si="58">GP27/GP28*100</f>
        <v>95.876288659793815</v>
      </c>
      <c r="GQ26" s="50">
        <f t="shared" si="58"/>
        <v>90.598290598290603</v>
      </c>
      <c r="GR26" s="50">
        <f t="shared" si="58"/>
        <v>95.238095238095227</v>
      </c>
      <c r="GS26" s="50"/>
      <c r="GT26" s="50">
        <f t="shared" si="58"/>
        <v>98.275862068965509</v>
      </c>
      <c r="GU26" s="50">
        <f t="shared" si="58"/>
        <v>100</v>
      </c>
      <c r="GV26" s="50">
        <f t="shared" si="58"/>
        <v>100</v>
      </c>
      <c r="GW26" s="50">
        <f t="shared" si="58"/>
        <v>100</v>
      </c>
      <c r="GX26" s="50">
        <f t="shared" si="58"/>
        <v>95.652173913043484</v>
      </c>
      <c r="GY26" s="50">
        <f t="shared" si="58"/>
        <v>90</v>
      </c>
      <c r="GZ26" s="50">
        <f t="shared" si="58"/>
        <v>92.838196286472154</v>
      </c>
      <c r="HA26" s="50">
        <f t="shared" si="58"/>
        <v>95.774647887323937</v>
      </c>
      <c r="HB26" s="50">
        <f t="shared" si="58"/>
        <v>93.333333333333329</v>
      </c>
      <c r="HC26" s="50">
        <f t="shared" si="58"/>
        <v>85.18518518518519</v>
      </c>
      <c r="HD26" s="50">
        <f t="shared" si="58"/>
        <v>96.969696969696969</v>
      </c>
      <c r="HE26" s="50">
        <f t="shared" si="58"/>
        <v>100</v>
      </c>
      <c r="HF26" s="50">
        <f t="shared" si="58"/>
        <v>89.85507246376811</v>
      </c>
      <c r="HG26" s="50">
        <f t="shared" si="58"/>
        <v>91.666666666666657</v>
      </c>
      <c r="HH26" s="50">
        <f t="shared" si="58"/>
        <v>93.103448275862064</v>
      </c>
      <c r="HI26" s="50">
        <f t="shared" si="58"/>
        <v>93.75</v>
      </c>
      <c r="HJ26" s="50">
        <f t="shared" si="58"/>
        <v>95.6989247311828</v>
      </c>
      <c r="HK26" s="50">
        <f t="shared" si="58"/>
        <v>95.278969957081543</v>
      </c>
      <c r="HL26" s="50">
        <f t="shared" si="58"/>
        <v>92.142857142857139</v>
      </c>
      <c r="HM26" s="50">
        <f t="shared" si="58"/>
        <v>87.407407407407405</v>
      </c>
      <c r="HN26" s="50">
        <f t="shared" si="58"/>
        <v>91.228070175438589</v>
      </c>
      <c r="HO26" s="50">
        <f t="shared" si="58"/>
        <v>95</v>
      </c>
      <c r="HP26" s="50">
        <f t="shared" si="58"/>
        <v>100</v>
      </c>
      <c r="HQ26" s="50">
        <f t="shared" si="58"/>
        <v>97.560975609756099</v>
      </c>
      <c r="HR26" s="50">
        <f t="shared" si="58"/>
        <v>94.47115384615384</v>
      </c>
      <c r="HS26" s="50">
        <f t="shared" si="58"/>
        <v>100</v>
      </c>
      <c r="HT26" s="50">
        <f t="shared" si="58"/>
        <v>100</v>
      </c>
      <c r="HU26" s="50">
        <f t="shared" si="58"/>
        <v>100</v>
      </c>
      <c r="HV26" s="50">
        <f t="shared" si="58"/>
        <v>96.969696969696969</v>
      </c>
      <c r="HW26" s="50">
        <f t="shared" si="58"/>
        <v>98.412698412698404</v>
      </c>
      <c r="HX26" s="50">
        <f t="shared" si="58"/>
        <v>100</v>
      </c>
      <c r="HY26" s="50">
        <f t="shared" si="58"/>
        <v>100</v>
      </c>
      <c r="HZ26" s="50">
        <f t="shared" si="58"/>
        <v>100</v>
      </c>
      <c r="IA26" s="50">
        <f t="shared" si="58"/>
        <v>100</v>
      </c>
      <c r="IB26" s="50">
        <f t="shared" si="58"/>
        <v>97.777777777777771</v>
      </c>
      <c r="IC26" s="50">
        <f t="shared" si="58"/>
        <v>98.380566801619423</v>
      </c>
      <c r="ID26" s="50">
        <f t="shared" si="58"/>
        <v>97.142857142857139</v>
      </c>
      <c r="IE26" s="50">
        <f t="shared" si="58"/>
        <v>95.652173913043484</v>
      </c>
      <c r="IF26" s="50">
        <f t="shared" si="58"/>
        <v>100</v>
      </c>
      <c r="IG26" s="50">
        <f t="shared" si="58"/>
        <v>97.887323943661968</v>
      </c>
      <c r="IH26" s="50">
        <f t="shared" si="58"/>
        <v>90.697674418604649</v>
      </c>
      <c r="II26" s="50">
        <f t="shared" si="58"/>
        <v>98.701298701298697</v>
      </c>
      <c r="IJ26" s="50">
        <f t="shared" si="58"/>
        <v>99.295774647887328</v>
      </c>
      <c r="IK26" s="50">
        <f t="shared" si="58"/>
        <v>98.089171974522287</v>
      </c>
      <c r="IL26" s="50">
        <f t="shared" si="58"/>
        <v>89.473684210526315</v>
      </c>
      <c r="IM26" s="50">
        <f t="shared" si="58"/>
        <v>96.463654223968561</v>
      </c>
      <c r="IN26" s="50">
        <f t="shared" si="58"/>
        <v>94.257425742574256</v>
      </c>
      <c r="IO26" s="50">
        <f t="shared" si="58"/>
        <v>100</v>
      </c>
      <c r="IP26" s="50">
        <f t="shared" si="58"/>
        <v>94.549763033175367</v>
      </c>
      <c r="IQ26" s="50">
        <f t="shared" si="58"/>
        <v>96.289752650176681</v>
      </c>
      <c r="IR26" s="50">
        <f t="shared" si="58"/>
        <v>97.881355932203391</v>
      </c>
      <c r="IS26" s="50">
        <f t="shared" si="58"/>
        <v>93.69747899159664</v>
      </c>
      <c r="IT26" s="50">
        <f t="shared" si="58"/>
        <v>97.863247863247864</v>
      </c>
      <c r="IU26" s="50">
        <f t="shared" si="58"/>
        <v>89.885057471264361</v>
      </c>
      <c r="IV26" s="50">
        <f t="shared" si="58"/>
        <v>93.35664335664336</v>
      </c>
      <c r="IW26" s="50">
        <f t="shared" si="58"/>
        <v>96.476964769647694</v>
      </c>
      <c r="IX26" s="50">
        <f t="shared" si="58"/>
        <v>95.379537953795378</v>
      </c>
      <c r="IY26" s="50">
        <f t="shared" si="58"/>
        <v>100</v>
      </c>
      <c r="IZ26" s="50">
        <f t="shared" si="58"/>
        <v>92.972972972972983</v>
      </c>
      <c r="JA26" s="50">
        <f t="shared" si="58"/>
        <v>97.222222222222214</v>
      </c>
      <c r="JB26" s="50">
        <f t="shared" ref="JB26:KS26" si="59">JB27/JB28*100</f>
        <v>94.375</v>
      </c>
      <c r="JC26" s="50">
        <f t="shared" si="59"/>
        <v>95.662100456621005</v>
      </c>
      <c r="JD26" s="50">
        <f t="shared" si="59"/>
        <v>96.571428571428569</v>
      </c>
      <c r="JE26" s="50">
        <f t="shared" si="59"/>
        <v>97.297297297297305</v>
      </c>
      <c r="JF26" s="50">
        <f t="shared" si="59"/>
        <v>95.767195767195773</v>
      </c>
      <c r="JG26" s="50">
        <f t="shared" si="59"/>
        <v>99.243856332703217</v>
      </c>
      <c r="JH26" s="50">
        <f t="shared" si="59"/>
        <v>97.628458498023718</v>
      </c>
      <c r="JI26" s="50">
        <f t="shared" si="59"/>
        <v>99.453551912568301</v>
      </c>
      <c r="JJ26" s="50">
        <f t="shared" si="59"/>
        <v>89.019607843137251</v>
      </c>
      <c r="JK26" s="50">
        <f t="shared" si="59"/>
        <v>99.870129870129873</v>
      </c>
      <c r="JL26" s="50">
        <f t="shared" si="59"/>
        <v>100</v>
      </c>
      <c r="JM26" s="50">
        <f t="shared" si="59"/>
        <v>100</v>
      </c>
      <c r="JN26" s="50">
        <f t="shared" si="59"/>
        <v>99.122807017543863</v>
      </c>
      <c r="JO26" s="50">
        <f t="shared" si="59"/>
        <v>95.87020648967551</v>
      </c>
      <c r="JP26" s="50">
        <f t="shared" si="59"/>
        <v>87.096774193548384</v>
      </c>
      <c r="JQ26" s="50">
        <f t="shared" si="59"/>
        <v>93.75</v>
      </c>
      <c r="JR26" s="50">
        <f t="shared" si="59"/>
        <v>95.652173913043484</v>
      </c>
      <c r="JS26" s="50">
        <f t="shared" si="59"/>
        <v>100</v>
      </c>
      <c r="JT26" s="50">
        <f t="shared" si="59"/>
        <v>100</v>
      </c>
      <c r="JU26" s="50">
        <f t="shared" si="59"/>
        <v>100</v>
      </c>
      <c r="JV26" s="50">
        <f t="shared" si="59"/>
        <v>96.756756756756758</v>
      </c>
      <c r="JW26" s="50"/>
      <c r="JX26" s="50">
        <f t="shared" si="59"/>
        <v>96.610169491525426</v>
      </c>
      <c r="JY26" s="50">
        <f t="shared" si="59"/>
        <v>100</v>
      </c>
      <c r="JZ26" s="50">
        <f t="shared" si="59"/>
        <v>100</v>
      </c>
      <c r="KA26" s="50">
        <f t="shared" si="59"/>
        <v>92.592592592592595</v>
      </c>
      <c r="KB26" s="50">
        <f t="shared" si="59"/>
        <v>92.20779220779221</v>
      </c>
      <c r="KC26" s="50">
        <f t="shared" si="59"/>
        <v>98.507462686567166</v>
      </c>
      <c r="KD26" s="50">
        <f t="shared" si="59"/>
        <v>91.044776119402982</v>
      </c>
      <c r="KE26" s="50">
        <f t="shared" si="59"/>
        <v>97.5</v>
      </c>
      <c r="KF26" s="50">
        <f t="shared" si="59"/>
        <v>92.920353982300881</v>
      </c>
      <c r="KG26" s="50"/>
      <c r="KH26" s="50">
        <f t="shared" si="59"/>
        <v>100</v>
      </c>
      <c r="KI26" s="50">
        <f t="shared" si="59"/>
        <v>95.652173913043484</v>
      </c>
      <c r="KJ26" s="50">
        <f t="shared" si="59"/>
        <v>94.73684210526315</v>
      </c>
      <c r="KK26" s="50">
        <f t="shared" si="59"/>
        <v>94.666666666666671</v>
      </c>
      <c r="KL26" s="50">
        <f t="shared" si="59"/>
        <v>96.969696969696969</v>
      </c>
      <c r="KM26" s="50">
        <f t="shared" si="59"/>
        <v>95.3125</v>
      </c>
      <c r="KN26" s="50">
        <f t="shared" si="59"/>
        <v>86.885245901639337</v>
      </c>
      <c r="KO26" s="50">
        <f t="shared" si="59"/>
        <v>96.103896103896105</v>
      </c>
      <c r="KP26" s="50">
        <f t="shared" si="59"/>
        <v>83.333333333333343</v>
      </c>
      <c r="KQ26" s="50">
        <f t="shared" si="59"/>
        <v>88.405797101449281</v>
      </c>
      <c r="KR26" s="50">
        <f t="shared" si="59"/>
        <v>96.15384615384616</v>
      </c>
      <c r="KS26" s="50">
        <f t="shared" si="59"/>
        <v>63.636363636363633</v>
      </c>
    </row>
    <row r="27" spans="1:305" ht="57" customHeight="1" x14ac:dyDescent="0.25">
      <c r="A27" s="323"/>
      <c r="B27" s="328" t="s">
        <v>147</v>
      </c>
      <c r="C27" s="41" t="s">
        <v>148</v>
      </c>
      <c r="D27" s="95">
        <v>530</v>
      </c>
      <c r="E27" s="95">
        <v>101</v>
      </c>
      <c r="F27" s="95">
        <v>338</v>
      </c>
      <c r="G27" s="95">
        <v>181</v>
      </c>
      <c r="H27" s="95">
        <v>357</v>
      </c>
      <c r="I27" s="95">
        <v>429</v>
      </c>
      <c r="J27" s="95">
        <v>301</v>
      </c>
      <c r="K27" s="95">
        <v>471</v>
      </c>
      <c r="L27" s="95">
        <v>353</v>
      </c>
      <c r="M27" s="95">
        <v>152</v>
      </c>
      <c r="N27" s="95">
        <v>239</v>
      </c>
      <c r="O27" s="95">
        <v>364</v>
      </c>
      <c r="P27" s="95">
        <v>860</v>
      </c>
      <c r="Q27" s="95">
        <v>408</v>
      </c>
      <c r="R27" s="95">
        <v>254</v>
      </c>
      <c r="S27" s="95">
        <v>455</v>
      </c>
      <c r="T27" s="95">
        <v>354</v>
      </c>
      <c r="U27" s="95">
        <v>425</v>
      </c>
      <c r="V27" s="95">
        <v>133</v>
      </c>
      <c r="W27" s="95">
        <v>614</v>
      </c>
      <c r="X27" s="95">
        <v>521</v>
      </c>
      <c r="Y27" s="95">
        <v>456</v>
      </c>
      <c r="Z27" s="95">
        <v>948</v>
      </c>
      <c r="AA27" s="95">
        <v>504</v>
      </c>
      <c r="AB27" s="95">
        <v>245</v>
      </c>
      <c r="AC27" s="95">
        <v>412</v>
      </c>
      <c r="AD27" s="95">
        <v>628</v>
      </c>
      <c r="AE27" s="95">
        <v>399</v>
      </c>
      <c r="AF27" s="95">
        <v>220</v>
      </c>
      <c r="AG27" s="95">
        <v>361</v>
      </c>
      <c r="AH27" s="95">
        <v>218</v>
      </c>
      <c r="AI27" s="95">
        <v>358</v>
      </c>
      <c r="AJ27" s="95">
        <v>389</v>
      </c>
      <c r="AK27" s="95">
        <v>334</v>
      </c>
      <c r="AL27" s="95">
        <v>523</v>
      </c>
      <c r="AM27" s="95">
        <v>167</v>
      </c>
      <c r="AN27" s="95">
        <v>201</v>
      </c>
      <c r="AO27" s="95">
        <v>575</v>
      </c>
      <c r="AP27" s="95">
        <v>278</v>
      </c>
      <c r="AQ27" s="95">
        <v>421</v>
      </c>
      <c r="AR27" s="95">
        <v>647</v>
      </c>
      <c r="AS27" s="95">
        <v>696</v>
      </c>
      <c r="AT27" s="95">
        <v>186</v>
      </c>
      <c r="AU27" s="95">
        <v>288</v>
      </c>
      <c r="AV27" s="95">
        <v>327</v>
      </c>
      <c r="AW27" s="95">
        <v>759</v>
      </c>
      <c r="AX27" s="95">
        <v>343</v>
      </c>
      <c r="AY27" s="95">
        <v>437</v>
      </c>
      <c r="AZ27" s="95">
        <v>407</v>
      </c>
      <c r="BA27" s="95">
        <v>488</v>
      </c>
      <c r="BB27" s="95">
        <v>561</v>
      </c>
      <c r="BC27" s="95">
        <v>721</v>
      </c>
      <c r="BD27" s="95">
        <v>539</v>
      </c>
      <c r="BE27" s="95">
        <v>156</v>
      </c>
      <c r="BF27" s="95">
        <v>107</v>
      </c>
      <c r="BG27" s="95">
        <v>72</v>
      </c>
      <c r="BH27" s="95">
        <v>790</v>
      </c>
      <c r="BI27" s="95">
        <v>56</v>
      </c>
      <c r="BJ27" s="95">
        <v>100</v>
      </c>
      <c r="BK27" s="95">
        <v>371</v>
      </c>
      <c r="BL27" s="95">
        <v>469</v>
      </c>
      <c r="BM27" s="95">
        <v>278</v>
      </c>
      <c r="BN27" s="95">
        <v>254</v>
      </c>
      <c r="BO27" s="95">
        <v>632</v>
      </c>
      <c r="BP27" s="95">
        <v>42</v>
      </c>
      <c r="BQ27" s="95">
        <v>456</v>
      </c>
      <c r="BR27" s="95">
        <v>622</v>
      </c>
      <c r="BS27" s="95">
        <v>60</v>
      </c>
      <c r="BT27" s="95">
        <v>1</v>
      </c>
      <c r="BU27" s="95">
        <v>75</v>
      </c>
      <c r="BV27" s="95">
        <v>153</v>
      </c>
      <c r="BW27" s="95">
        <v>104</v>
      </c>
      <c r="BX27" s="95">
        <v>167</v>
      </c>
      <c r="BY27" s="95">
        <v>134</v>
      </c>
      <c r="BZ27" s="95">
        <v>57</v>
      </c>
      <c r="CA27" s="95">
        <v>169</v>
      </c>
      <c r="CB27" s="95">
        <v>209</v>
      </c>
      <c r="CC27" s="95">
        <v>285</v>
      </c>
      <c r="CD27" s="95">
        <v>14</v>
      </c>
      <c r="CE27" s="95">
        <v>72</v>
      </c>
      <c r="CF27" s="95">
        <v>52</v>
      </c>
      <c r="CG27" s="95">
        <v>164</v>
      </c>
      <c r="CH27" s="95">
        <v>99</v>
      </c>
      <c r="CI27" s="95">
        <v>379</v>
      </c>
      <c r="CJ27" s="95">
        <v>160</v>
      </c>
      <c r="CK27" s="95">
        <v>180</v>
      </c>
      <c r="CL27" s="95">
        <v>113</v>
      </c>
      <c r="CM27" s="95">
        <v>230</v>
      </c>
      <c r="CN27" s="95">
        <v>67</v>
      </c>
      <c r="CO27" s="95">
        <v>91</v>
      </c>
      <c r="CP27" s="95">
        <v>93</v>
      </c>
      <c r="CQ27" s="95">
        <v>42</v>
      </c>
      <c r="CR27" s="95">
        <v>14</v>
      </c>
      <c r="CS27" s="95">
        <v>21</v>
      </c>
      <c r="CT27" s="95">
        <v>107</v>
      </c>
      <c r="CU27" s="95">
        <v>57</v>
      </c>
      <c r="CV27" s="95">
        <v>32</v>
      </c>
      <c r="CW27" s="95">
        <v>126</v>
      </c>
      <c r="CX27" s="95">
        <v>85</v>
      </c>
      <c r="CY27" s="95">
        <v>64</v>
      </c>
      <c r="CZ27" s="95">
        <v>98</v>
      </c>
      <c r="DA27" s="95">
        <v>108</v>
      </c>
      <c r="DB27" s="95">
        <v>56</v>
      </c>
      <c r="DC27" s="95">
        <v>48</v>
      </c>
      <c r="DD27" s="95">
        <v>69</v>
      </c>
      <c r="DE27" s="95">
        <v>168</v>
      </c>
      <c r="DF27" s="95">
        <v>249</v>
      </c>
      <c r="DG27" s="95">
        <v>126</v>
      </c>
      <c r="DH27" s="95">
        <v>2</v>
      </c>
      <c r="DI27" s="95">
        <v>2</v>
      </c>
      <c r="DJ27" s="95">
        <v>24</v>
      </c>
      <c r="DK27" s="95">
        <v>6</v>
      </c>
      <c r="DL27" s="95">
        <v>22</v>
      </c>
      <c r="DM27" s="95">
        <v>218</v>
      </c>
      <c r="DN27" s="95">
        <v>388</v>
      </c>
      <c r="DO27" s="95">
        <v>459</v>
      </c>
      <c r="DP27" s="95">
        <v>190</v>
      </c>
      <c r="DQ27" s="95">
        <v>87</v>
      </c>
      <c r="DR27" s="95">
        <v>84</v>
      </c>
      <c r="DS27" s="95">
        <v>154</v>
      </c>
      <c r="DT27" s="95">
        <v>19</v>
      </c>
      <c r="DU27" s="95">
        <v>41</v>
      </c>
      <c r="DV27" s="95">
        <v>57</v>
      </c>
      <c r="DW27" s="95">
        <v>129</v>
      </c>
      <c r="DX27" s="95">
        <v>34</v>
      </c>
      <c r="DY27" s="95">
        <v>34</v>
      </c>
      <c r="DZ27" s="95"/>
      <c r="EA27" s="95">
        <v>283</v>
      </c>
      <c r="EB27" s="95">
        <v>86</v>
      </c>
      <c r="EC27" s="95">
        <v>20</v>
      </c>
      <c r="ED27" s="95">
        <v>52</v>
      </c>
      <c r="EE27" s="95">
        <v>53</v>
      </c>
      <c r="EF27" s="95">
        <v>54</v>
      </c>
      <c r="EG27" s="95">
        <v>25</v>
      </c>
      <c r="EH27" s="95">
        <v>55</v>
      </c>
      <c r="EI27" s="95">
        <v>224</v>
      </c>
      <c r="EJ27" s="95">
        <v>372</v>
      </c>
      <c r="EK27" s="95">
        <v>71</v>
      </c>
      <c r="EL27" s="95">
        <v>166</v>
      </c>
      <c r="EM27" s="95">
        <v>101</v>
      </c>
      <c r="EN27" s="95">
        <v>49</v>
      </c>
      <c r="EO27" s="95">
        <v>148</v>
      </c>
      <c r="EP27" s="95">
        <v>47</v>
      </c>
      <c r="EQ27" s="95">
        <v>60</v>
      </c>
      <c r="ER27" s="95">
        <v>24</v>
      </c>
      <c r="ES27" s="95">
        <v>32</v>
      </c>
      <c r="ET27" s="95">
        <v>34</v>
      </c>
      <c r="EU27" s="95">
        <v>37</v>
      </c>
      <c r="EV27" s="95">
        <v>361</v>
      </c>
      <c r="EW27" s="95">
        <v>49</v>
      </c>
      <c r="EX27" s="95">
        <v>253</v>
      </c>
      <c r="EY27" s="95">
        <v>364</v>
      </c>
      <c r="EZ27" s="95">
        <v>120</v>
      </c>
      <c r="FA27" s="95">
        <v>6</v>
      </c>
      <c r="FB27" s="95">
        <v>41</v>
      </c>
      <c r="FC27" s="95">
        <v>45</v>
      </c>
      <c r="FD27" s="95">
        <v>22</v>
      </c>
      <c r="FE27" s="95">
        <v>34</v>
      </c>
      <c r="FF27" s="95">
        <v>19</v>
      </c>
      <c r="FG27" s="95">
        <v>63</v>
      </c>
      <c r="FH27" s="95">
        <v>34</v>
      </c>
      <c r="FI27" s="95">
        <v>27</v>
      </c>
      <c r="FJ27" s="95">
        <v>45</v>
      </c>
      <c r="FK27" s="95">
        <v>77</v>
      </c>
      <c r="FL27" s="95">
        <v>71</v>
      </c>
      <c r="FM27" s="95">
        <v>69</v>
      </c>
      <c r="FN27" s="95">
        <v>45</v>
      </c>
      <c r="FO27" s="95"/>
      <c r="FP27" s="95">
        <v>64</v>
      </c>
      <c r="FQ27" s="95">
        <v>993</v>
      </c>
      <c r="FR27" s="95">
        <v>48</v>
      </c>
      <c r="FS27" s="95">
        <v>62</v>
      </c>
      <c r="FT27" s="95">
        <v>22</v>
      </c>
      <c r="FU27" s="95"/>
      <c r="FV27" s="95">
        <v>27</v>
      </c>
      <c r="FW27" s="95">
        <v>97</v>
      </c>
      <c r="FX27" s="95">
        <v>42</v>
      </c>
      <c r="FY27" s="95">
        <v>88</v>
      </c>
      <c r="FZ27" s="95">
        <v>83</v>
      </c>
      <c r="GA27" s="95">
        <v>68</v>
      </c>
      <c r="GB27" s="95">
        <v>68</v>
      </c>
      <c r="GC27" s="95">
        <v>42</v>
      </c>
      <c r="GD27" s="95">
        <v>91</v>
      </c>
      <c r="GE27" s="95">
        <v>282</v>
      </c>
      <c r="GF27" s="95">
        <v>946</v>
      </c>
      <c r="GG27" s="95">
        <v>880</v>
      </c>
      <c r="GH27" s="95">
        <v>740</v>
      </c>
      <c r="GI27" s="95">
        <v>1731</v>
      </c>
      <c r="GJ27" s="95">
        <v>356</v>
      </c>
      <c r="GK27" s="95">
        <v>48</v>
      </c>
      <c r="GL27" s="95">
        <v>35</v>
      </c>
      <c r="GM27" s="95">
        <v>129</v>
      </c>
      <c r="GN27" s="95">
        <v>82</v>
      </c>
      <c r="GO27" s="95">
        <v>25</v>
      </c>
      <c r="GP27" s="95">
        <v>465</v>
      </c>
      <c r="GQ27" s="95">
        <v>106</v>
      </c>
      <c r="GR27" s="95">
        <v>20</v>
      </c>
      <c r="GS27" s="95"/>
      <c r="GT27" s="95">
        <v>228</v>
      </c>
      <c r="GU27" s="95">
        <v>55</v>
      </c>
      <c r="GV27" s="95">
        <v>39</v>
      </c>
      <c r="GW27" s="95">
        <v>20</v>
      </c>
      <c r="GX27" s="95">
        <v>22</v>
      </c>
      <c r="GY27" s="95">
        <v>18</v>
      </c>
      <c r="GZ27" s="95">
        <v>350</v>
      </c>
      <c r="HA27" s="95">
        <v>68</v>
      </c>
      <c r="HB27" s="95">
        <v>84</v>
      </c>
      <c r="HC27" s="95">
        <v>46</v>
      </c>
      <c r="HD27" s="95">
        <v>32</v>
      </c>
      <c r="HE27" s="95">
        <v>29</v>
      </c>
      <c r="HF27" s="95">
        <v>124</v>
      </c>
      <c r="HG27" s="95">
        <v>33</v>
      </c>
      <c r="HH27" s="95">
        <v>27</v>
      </c>
      <c r="HI27" s="95">
        <v>30</v>
      </c>
      <c r="HJ27" s="95">
        <v>89</v>
      </c>
      <c r="HK27" s="95">
        <v>222</v>
      </c>
      <c r="HL27" s="95">
        <v>129</v>
      </c>
      <c r="HM27" s="95">
        <v>118</v>
      </c>
      <c r="HN27" s="95">
        <v>52</v>
      </c>
      <c r="HO27" s="95">
        <v>57</v>
      </c>
      <c r="HP27" s="95">
        <v>6</v>
      </c>
      <c r="HQ27" s="95">
        <v>320</v>
      </c>
      <c r="HR27" s="95">
        <v>393</v>
      </c>
      <c r="HS27" s="95">
        <v>110</v>
      </c>
      <c r="HT27" s="95">
        <v>48</v>
      </c>
      <c r="HU27" s="95">
        <v>47</v>
      </c>
      <c r="HV27" s="95">
        <v>64</v>
      </c>
      <c r="HW27" s="95">
        <v>62</v>
      </c>
      <c r="HX27" s="95">
        <v>18</v>
      </c>
      <c r="HY27" s="95">
        <v>13</v>
      </c>
      <c r="HZ27" s="95">
        <v>24</v>
      </c>
      <c r="IA27" s="95">
        <v>23</v>
      </c>
      <c r="IB27" s="95">
        <v>132</v>
      </c>
      <c r="IC27" s="95">
        <v>243</v>
      </c>
      <c r="ID27" s="95">
        <v>34</v>
      </c>
      <c r="IE27" s="95">
        <v>66</v>
      </c>
      <c r="IF27" s="95">
        <v>180</v>
      </c>
      <c r="IG27" s="95">
        <v>139</v>
      </c>
      <c r="IH27" s="95">
        <v>39</v>
      </c>
      <c r="II27" s="95">
        <v>76</v>
      </c>
      <c r="IJ27" s="95">
        <v>141</v>
      </c>
      <c r="IK27" s="95">
        <v>154</v>
      </c>
      <c r="IL27" s="95">
        <v>34</v>
      </c>
      <c r="IM27" s="95">
        <v>491</v>
      </c>
      <c r="IN27" s="95">
        <v>476</v>
      </c>
      <c r="IO27" s="95">
        <v>489</v>
      </c>
      <c r="IP27" s="95">
        <v>399</v>
      </c>
      <c r="IQ27" s="95">
        <v>545</v>
      </c>
      <c r="IR27" s="95">
        <v>231</v>
      </c>
      <c r="IS27" s="95">
        <v>446</v>
      </c>
      <c r="IT27" s="95">
        <v>687</v>
      </c>
      <c r="IU27" s="95">
        <v>391</v>
      </c>
      <c r="IV27" s="95">
        <v>267</v>
      </c>
      <c r="IW27" s="95">
        <v>356</v>
      </c>
      <c r="IX27" s="95">
        <v>578</v>
      </c>
      <c r="IY27" s="95">
        <v>64</v>
      </c>
      <c r="IZ27" s="95">
        <v>172</v>
      </c>
      <c r="JA27" s="95">
        <v>525</v>
      </c>
      <c r="JB27" s="95">
        <v>604</v>
      </c>
      <c r="JC27" s="95">
        <v>419</v>
      </c>
      <c r="JD27" s="95">
        <v>338</v>
      </c>
      <c r="JE27" s="95">
        <v>36</v>
      </c>
      <c r="JF27" s="95">
        <v>724</v>
      </c>
      <c r="JG27" s="95">
        <v>525</v>
      </c>
      <c r="JH27" s="95">
        <v>247</v>
      </c>
      <c r="JI27" s="95">
        <v>364</v>
      </c>
      <c r="JJ27" s="95">
        <v>227</v>
      </c>
      <c r="JK27" s="95">
        <v>769</v>
      </c>
      <c r="JL27" s="95">
        <v>153</v>
      </c>
      <c r="JM27" s="95">
        <v>75</v>
      </c>
      <c r="JN27" s="95">
        <v>113</v>
      </c>
      <c r="JO27" s="95">
        <v>325</v>
      </c>
      <c r="JP27" s="95">
        <v>27</v>
      </c>
      <c r="JQ27" s="95">
        <v>15</v>
      </c>
      <c r="JR27" s="95">
        <v>44</v>
      </c>
      <c r="JS27" s="95">
        <v>10</v>
      </c>
      <c r="JT27" s="95">
        <v>23</v>
      </c>
      <c r="JU27" s="95">
        <v>6</v>
      </c>
      <c r="JV27" s="95">
        <v>358</v>
      </c>
      <c r="JW27" s="95"/>
      <c r="JX27" s="95">
        <v>57</v>
      </c>
      <c r="JY27" s="95">
        <v>34</v>
      </c>
      <c r="JZ27" s="95">
        <v>66</v>
      </c>
      <c r="KA27" s="95">
        <v>25</v>
      </c>
      <c r="KB27" s="95">
        <v>71</v>
      </c>
      <c r="KC27" s="95">
        <v>66</v>
      </c>
      <c r="KD27" s="95">
        <v>61</v>
      </c>
      <c r="KE27" s="95">
        <v>39</v>
      </c>
      <c r="KF27" s="95">
        <v>210</v>
      </c>
      <c r="KG27" s="95"/>
      <c r="KH27" s="95">
        <v>24</v>
      </c>
      <c r="KI27" s="95">
        <v>22</v>
      </c>
      <c r="KJ27" s="95">
        <v>18</v>
      </c>
      <c r="KK27" s="95">
        <v>71</v>
      </c>
      <c r="KL27" s="95">
        <v>32</v>
      </c>
      <c r="KM27" s="95">
        <v>61</v>
      </c>
      <c r="KN27" s="95">
        <v>53</v>
      </c>
      <c r="KO27" s="95">
        <v>74</v>
      </c>
      <c r="KP27" s="95">
        <v>25</v>
      </c>
      <c r="KQ27" s="95">
        <v>244</v>
      </c>
      <c r="KR27" s="95">
        <v>25</v>
      </c>
      <c r="KS27" s="95">
        <v>7</v>
      </c>
    </row>
    <row r="28" spans="1:305" ht="50.25" customHeight="1" x14ac:dyDescent="0.25">
      <c r="A28" s="323"/>
      <c r="B28" s="328"/>
      <c r="C28" s="41" t="s">
        <v>149</v>
      </c>
      <c r="D28" s="98">
        <v>586</v>
      </c>
      <c r="E28" s="98">
        <v>108</v>
      </c>
      <c r="F28" s="98">
        <v>344</v>
      </c>
      <c r="G28" s="98">
        <v>190</v>
      </c>
      <c r="H28" s="98">
        <v>380</v>
      </c>
      <c r="I28" s="98">
        <v>456</v>
      </c>
      <c r="J28" s="98">
        <v>315</v>
      </c>
      <c r="K28" s="98">
        <v>483</v>
      </c>
      <c r="L28" s="98">
        <v>437</v>
      </c>
      <c r="M28" s="98">
        <v>160</v>
      </c>
      <c r="N28" s="98">
        <v>262</v>
      </c>
      <c r="O28" s="98">
        <v>400</v>
      </c>
      <c r="P28" s="98">
        <v>865</v>
      </c>
      <c r="Q28" s="98">
        <v>480</v>
      </c>
      <c r="R28" s="98">
        <v>261</v>
      </c>
      <c r="S28" s="98">
        <v>522</v>
      </c>
      <c r="T28" s="98">
        <v>414</v>
      </c>
      <c r="U28" s="98">
        <v>448</v>
      </c>
      <c r="V28" s="98">
        <v>134</v>
      </c>
      <c r="W28" s="98">
        <v>619</v>
      </c>
      <c r="X28" s="98">
        <v>552</v>
      </c>
      <c r="Y28" s="98">
        <v>462</v>
      </c>
      <c r="Z28" s="98">
        <v>956</v>
      </c>
      <c r="AA28" s="98">
        <v>569</v>
      </c>
      <c r="AB28" s="98">
        <v>269</v>
      </c>
      <c r="AC28" s="98">
        <v>461</v>
      </c>
      <c r="AD28" s="98">
        <v>638</v>
      </c>
      <c r="AE28" s="98">
        <v>449</v>
      </c>
      <c r="AF28" s="98">
        <v>250</v>
      </c>
      <c r="AG28" s="98">
        <v>395</v>
      </c>
      <c r="AH28" s="98">
        <v>234</v>
      </c>
      <c r="AI28" s="98">
        <v>395</v>
      </c>
      <c r="AJ28" s="98">
        <v>399</v>
      </c>
      <c r="AK28" s="98">
        <v>359</v>
      </c>
      <c r="AL28" s="98">
        <v>548</v>
      </c>
      <c r="AM28" s="98">
        <v>208</v>
      </c>
      <c r="AN28" s="98">
        <v>204</v>
      </c>
      <c r="AO28" s="98">
        <v>625</v>
      </c>
      <c r="AP28" s="98">
        <v>302</v>
      </c>
      <c r="AQ28" s="98">
        <v>450</v>
      </c>
      <c r="AR28" s="98">
        <v>684</v>
      </c>
      <c r="AS28" s="98">
        <v>746</v>
      </c>
      <c r="AT28" s="98">
        <v>188</v>
      </c>
      <c r="AU28" s="98">
        <v>296</v>
      </c>
      <c r="AV28" s="98">
        <v>384</v>
      </c>
      <c r="AW28" s="98">
        <v>788</v>
      </c>
      <c r="AX28" s="98">
        <v>376</v>
      </c>
      <c r="AY28" s="98">
        <v>437</v>
      </c>
      <c r="AZ28" s="98">
        <v>442</v>
      </c>
      <c r="BA28" s="98">
        <v>491</v>
      </c>
      <c r="BB28" s="98">
        <v>588</v>
      </c>
      <c r="BC28" s="98">
        <v>759</v>
      </c>
      <c r="BD28" s="98">
        <v>593</v>
      </c>
      <c r="BE28" s="98">
        <v>184</v>
      </c>
      <c r="BF28" s="98">
        <v>122</v>
      </c>
      <c r="BG28" s="98">
        <v>82</v>
      </c>
      <c r="BH28" s="98">
        <v>800</v>
      </c>
      <c r="BI28" s="98">
        <v>58</v>
      </c>
      <c r="BJ28" s="98">
        <v>100</v>
      </c>
      <c r="BK28" s="98">
        <v>374</v>
      </c>
      <c r="BL28" s="98">
        <v>474</v>
      </c>
      <c r="BM28" s="98">
        <v>283</v>
      </c>
      <c r="BN28" s="98">
        <v>270</v>
      </c>
      <c r="BO28" s="98">
        <v>633</v>
      </c>
      <c r="BP28" s="98">
        <v>43</v>
      </c>
      <c r="BQ28" s="98">
        <v>482</v>
      </c>
      <c r="BR28" s="98">
        <v>668</v>
      </c>
      <c r="BS28" s="98">
        <v>67</v>
      </c>
      <c r="BT28" s="98">
        <v>1</v>
      </c>
      <c r="BU28" s="98">
        <v>80</v>
      </c>
      <c r="BV28" s="98">
        <v>156</v>
      </c>
      <c r="BW28" s="98">
        <v>112</v>
      </c>
      <c r="BX28" s="98">
        <v>185</v>
      </c>
      <c r="BY28" s="98">
        <v>144</v>
      </c>
      <c r="BZ28" s="98">
        <v>70</v>
      </c>
      <c r="CA28" s="98">
        <v>186</v>
      </c>
      <c r="CB28" s="98">
        <v>225</v>
      </c>
      <c r="CC28" s="98">
        <v>298</v>
      </c>
      <c r="CD28" s="98">
        <v>19</v>
      </c>
      <c r="CE28" s="98">
        <v>77</v>
      </c>
      <c r="CF28" s="98">
        <v>54</v>
      </c>
      <c r="CG28" s="98">
        <v>179</v>
      </c>
      <c r="CH28" s="98">
        <v>101</v>
      </c>
      <c r="CI28" s="98">
        <v>410</v>
      </c>
      <c r="CJ28" s="98">
        <v>164</v>
      </c>
      <c r="CK28" s="98">
        <v>212</v>
      </c>
      <c r="CL28" s="98">
        <v>122</v>
      </c>
      <c r="CM28" s="98">
        <v>263</v>
      </c>
      <c r="CN28" s="98">
        <v>70</v>
      </c>
      <c r="CO28" s="98">
        <v>100</v>
      </c>
      <c r="CP28" s="98">
        <v>100</v>
      </c>
      <c r="CQ28" s="98">
        <v>46</v>
      </c>
      <c r="CR28" s="98">
        <v>16</v>
      </c>
      <c r="CS28" s="98">
        <v>21</v>
      </c>
      <c r="CT28" s="98">
        <v>108</v>
      </c>
      <c r="CU28" s="98">
        <v>66</v>
      </c>
      <c r="CV28" s="98">
        <v>37</v>
      </c>
      <c r="CW28" s="98">
        <v>134</v>
      </c>
      <c r="CX28" s="98">
        <v>88</v>
      </c>
      <c r="CY28" s="98">
        <v>72</v>
      </c>
      <c r="CZ28" s="98">
        <v>107</v>
      </c>
      <c r="DA28" s="98">
        <v>120</v>
      </c>
      <c r="DB28" s="98">
        <v>75</v>
      </c>
      <c r="DC28" s="98">
        <v>80</v>
      </c>
      <c r="DD28" s="98">
        <v>73</v>
      </c>
      <c r="DE28" s="98">
        <v>231</v>
      </c>
      <c r="DF28" s="98">
        <v>264</v>
      </c>
      <c r="DG28" s="98">
        <v>133</v>
      </c>
      <c r="DH28" s="98">
        <v>2</v>
      </c>
      <c r="DI28" s="98">
        <v>2</v>
      </c>
      <c r="DJ28" s="98">
        <v>26</v>
      </c>
      <c r="DK28" s="98">
        <v>7</v>
      </c>
      <c r="DL28" s="98">
        <v>22</v>
      </c>
      <c r="DM28" s="98">
        <v>245</v>
      </c>
      <c r="DN28" s="98">
        <v>416</v>
      </c>
      <c r="DO28" s="98">
        <v>467</v>
      </c>
      <c r="DP28" s="98">
        <v>203</v>
      </c>
      <c r="DQ28" s="98">
        <v>88</v>
      </c>
      <c r="DR28" s="98">
        <v>84</v>
      </c>
      <c r="DS28" s="98">
        <v>161</v>
      </c>
      <c r="DT28" s="98">
        <v>22</v>
      </c>
      <c r="DU28" s="98">
        <v>41</v>
      </c>
      <c r="DV28" s="98">
        <v>61</v>
      </c>
      <c r="DW28" s="98">
        <v>136</v>
      </c>
      <c r="DX28" s="98">
        <v>41</v>
      </c>
      <c r="DY28" s="98">
        <v>36</v>
      </c>
      <c r="DZ28" s="98"/>
      <c r="EA28" s="98">
        <v>297</v>
      </c>
      <c r="EB28" s="98">
        <v>94</v>
      </c>
      <c r="EC28" s="98">
        <v>21</v>
      </c>
      <c r="ED28" s="98">
        <v>58</v>
      </c>
      <c r="EE28" s="98">
        <v>57</v>
      </c>
      <c r="EF28" s="98">
        <v>56</v>
      </c>
      <c r="EG28" s="98">
        <v>25</v>
      </c>
      <c r="EH28" s="98">
        <v>56</v>
      </c>
      <c r="EI28" s="98">
        <v>240</v>
      </c>
      <c r="EJ28" s="98">
        <v>391</v>
      </c>
      <c r="EK28" s="98">
        <v>74</v>
      </c>
      <c r="EL28" s="98">
        <v>166</v>
      </c>
      <c r="EM28" s="98">
        <v>121</v>
      </c>
      <c r="EN28" s="98">
        <v>49</v>
      </c>
      <c r="EO28" s="98">
        <v>148</v>
      </c>
      <c r="EP28" s="98">
        <v>54</v>
      </c>
      <c r="EQ28" s="98">
        <v>62</v>
      </c>
      <c r="ER28" s="98">
        <v>25</v>
      </c>
      <c r="ES28" s="98">
        <v>35</v>
      </c>
      <c r="ET28" s="98">
        <v>34</v>
      </c>
      <c r="EU28" s="98">
        <v>38</v>
      </c>
      <c r="EV28" s="98">
        <v>383</v>
      </c>
      <c r="EW28" s="98">
        <v>54</v>
      </c>
      <c r="EX28" s="98">
        <v>274</v>
      </c>
      <c r="EY28" s="98">
        <v>382</v>
      </c>
      <c r="EZ28" s="98">
        <v>125</v>
      </c>
      <c r="FA28" s="98">
        <v>7</v>
      </c>
      <c r="FB28" s="98">
        <v>41</v>
      </c>
      <c r="FC28" s="98">
        <v>46</v>
      </c>
      <c r="FD28" s="98">
        <v>22</v>
      </c>
      <c r="FE28" s="98">
        <v>34</v>
      </c>
      <c r="FF28" s="98">
        <v>19</v>
      </c>
      <c r="FG28" s="98">
        <v>67</v>
      </c>
      <c r="FH28" s="98">
        <v>35</v>
      </c>
      <c r="FI28" s="98">
        <v>28</v>
      </c>
      <c r="FJ28" s="98">
        <v>49</v>
      </c>
      <c r="FK28" s="98">
        <v>80</v>
      </c>
      <c r="FL28" s="98">
        <v>79</v>
      </c>
      <c r="FM28" s="98">
        <v>72</v>
      </c>
      <c r="FN28" s="98">
        <v>46</v>
      </c>
      <c r="FO28" s="98"/>
      <c r="FP28" s="98">
        <v>67</v>
      </c>
      <c r="FQ28" s="98">
        <v>1013</v>
      </c>
      <c r="FR28" s="98">
        <v>50</v>
      </c>
      <c r="FS28" s="98">
        <v>63</v>
      </c>
      <c r="FT28" s="98">
        <v>23</v>
      </c>
      <c r="FU28" s="98"/>
      <c r="FV28" s="98">
        <v>29</v>
      </c>
      <c r="FW28" s="98">
        <v>100</v>
      </c>
      <c r="FX28" s="98">
        <v>43</v>
      </c>
      <c r="FY28" s="98">
        <v>90</v>
      </c>
      <c r="FZ28" s="98">
        <v>89</v>
      </c>
      <c r="GA28" s="98">
        <v>79</v>
      </c>
      <c r="GB28" s="98">
        <v>69</v>
      </c>
      <c r="GC28" s="98">
        <v>48</v>
      </c>
      <c r="GD28" s="98">
        <v>95</v>
      </c>
      <c r="GE28" s="98">
        <v>306</v>
      </c>
      <c r="GF28" s="98">
        <v>980</v>
      </c>
      <c r="GG28" s="98">
        <v>944</v>
      </c>
      <c r="GH28" s="98">
        <v>748</v>
      </c>
      <c r="GI28" s="98">
        <v>1756</v>
      </c>
      <c r="GJ28" s="98">
        <v>361</v>
      </c>
      <c r="GK28" s="98">
        <v>58</v>
      </c>
      <c r="GL28" s="98">
        <v>35</v>
      </c>
      <c r="GM28" s="98">
        <v>139</v>
      </c>
      <c r="GN28" s="98">
        <v>83</v>
      </c>
      <c r="GO28" s="98">
        <v>31</v>
      </c>
      <c r="GP28" s="98">
        <v>485</v>
      </c>
      <c r="GQ28" s="98">
        <v>117</v>
      </c>
      <c r="GR28" s="98">
        <v>21</v>
      </c>
      <c r="GS28" s="98"/>
      <c r="GT28" s="98">
        <v>232</v>
      </c>
      <c r="GU28" s="98">
        <v>55</v>
      </c>
      <c r="GV28" s="98">
        <v>39</v>
      </c>
      <c r="GW28" s="98">
        <v>20</v>
      </c>
      <c r="GX28" s="98">
        <v>23</v>
      </c>
      <c r="GY28" s="98">
        <v>20</v>
      </c>
      <c r="GZ28" s="98">
        <v>377</v>
      </c>
      <c r="HA28" s="98">
        <v>71</v>
      </c>
      <c r="HB28" s="98">
        <v>90</v>
      </c>
      <c r="HC28" s="98">
        <v>54</v>
      </c>
      <c r="HD28" s="98">
        <v>33</v>
      </c>
      <c r="HE28" s="98">
        <v>29</v>
      </c>
      <c r="HF28" s="98">
        <v>138</v>
      </c>
      <c r="HG28" s="98">
        <v>36</v>
      </c>
      <c r="HH28" s="98">
        <v>29</v>
      </c>
      <c r="HI28" s="98">
        <v>32</v>
      </c>
      <c r="HJ28" s="98">
        <v>93</v>
      </c>
      <c r="HK28" s="98">
        <v>233</v>
      </c>
      <c r="HL28" s="98">
        <v>140</v>
      </c>
      <c r="HM28" s="98">
        <v>135</v>
      </c>
      <c r="HN28" s="98">
        <v>57</v>
      </c>
      <c r="HO28" s="98">
        <v>60</v>
      </c>
      <c r="HP28" s="98">
        <v>6</v>
      </c>
      <c r="HQ28" s="98">
        <v>328</v>
      </c>
      <c r="HR28" s="98">
        <v>416</v>
      </c>
      <c r="HS28" s="98">
        <v>110</v>
      </c>
      <c r="HT28" s="98">
        <v>48</v>
      </c>
      <c r="HU28" s="98">
        <v>47</v>
      </c>
      <c r="HV28" s="98">
        <v>66</v>
      </c>
      <c r="HW28" s="98">
        <v>63</v>
      </c>
      <c r="HX28" s="98">
        <v>18</v>
      </c>
      <c r="HY28" s="98">
        <v>13</v>
      </c>
      <c r="HZ28" s="98">
        <v>24</v>
      </c>
      <c r="IA28" s="98">
        <v>23</v>
      </c>
      <c r="IB28" s="98">
        <v>135</v>
      </c>
      <c r="IC28" s="98">
        <v>247</v>
      </c>
      <c r="ID28" s="98">
        <v>35</v>
      </c>
      <c r="IE28" s="98">
        <v>69</v>
      </c>
      <c r="IF28" s="98">
        <v>180</v>
      </c>
      <c r="IG28" s="98">
        <v>142</v>
      </c>
      <c r="IH28" s="98">
        <v>43</v>
      </c>
      <c r="II28" s="98">
        <v>77</v>
      </c>
      <c r="IJ28" s="98">
        <v>142</v>
      </c>
      <c r="IK28" s="98">
        <v>157</v>
      </c>
      <c r="IL28" s="98">
        <v>38</v>
      </c>
      <c r="IM28" s="98">
        <v>509</v>
      </c>
      <c r="IN28" s="98">
        <v>505</v>
      </c>
      <c r="IO28" s="98">
        <v>489</v>
      </c>
      <c r="IP28" s="98">
        <v>422</v>
      </c>
      <c r="IQ28" s="98">
        <v>566</v>
      </c>
      <c r="IR28" s="98">
        <v>236</v>
      </c>
      <c r="IS28" s="98">
        <v>476</v>
      </c>
      <c r="IT28" s="98">
        <v>702</v>
      </c>
      <c r="IU28" s="98">
        <v>435</v>
      </c>
      <c r="IV28" s="98">
        <v>286</v>
      </c>
      <c r="IW28" s="98">
        <v>369</v>
      </c>
      <c r="IX28" s="98">
        <v>606</v>
      </c>
      <c r="IY28" s="98">
        <v>64</v>
      </c>
      <c r="IZ28" s="98">
        <v>185</v>
      </c>
      <c r="JA28" s="98">
        <v>540</v>
      </c>
      <c r="JB28" s="98">
        <v>640</v>
      </c>
      <c r="JC28" s="98">
        <v>438</v>
      </c>
      <c r="JD28" s="98">
        <v>350</v>
      </c>
      <c r="JE28" s="98">
        <v>37</v>
      </c>
      <c r="JF28" s="98">
        <v>756</v>
      </c>
      <c r="JG28" s="98">
        <v>529</v>
      </c>
      <c r="JH28" s="98">
        <v>253</v>
      </c>
      <c r="JI28" s="98">
        <v>366</v>
      </c>
      <c r="JJ28" s="98">
        <v>255</v>
      </c>
      <c r="JK28" s="98">
        <v>770</v>
      </c>
      <c r="JL28" s="98">
        <v>153</v>
      </c>
      <c r="JM28" s="98">
        <v>75</v>
      </c>
      <c r="JN28" s="98">
        <v>114</v>
      </c>
      <c r="JO28" s="98">
        <v>339</v>
      </c>
      <c r="JP28" s="98">
        <v>31</v>
      </c>
      <c r="JQ28" s="98">
        <v>16</v>
      </c>
      <c r="JR28" s="98">
        <v>46</v>
      </c>
      <c r="JS28" s="98">
        <v>10</v>
      </c>
      <c r="JT28" s="98">
        <v>23</v>
      </c>
      <c r="JU28" s="98">
        <v>6</v>
      </c>
      <c r="JV28" s="98">
        <v>370</v>
      </c>
      <c r="JW28" s="98"/>
      <c r="JX28" s="98">
        <v>59</v>
      </c>
      <c r="JY28" s="98">
        <v>34</v>
      </c>
      <c r="JZ28" s="98">
        <v>66</v>
      </c>
      <c r="KA28" s="98">
        <v>27</v>
      </c>
      <c r="KB28" s="98">
        <v>77</v>
      </c>
      <c r="KC28" s="98">
        <v>67</v>
      </c>
      <c r="KD28" s="98">
        <v>67</v>
      </c>
      <c r="KE28" s="98">
        <v>40</v>
      </c>
      <c r="KF28" s="98">
        <v>226</v>
      </c>
      <c r="KG28" s="98"/>
      <c r="KH28" s="98">
        <v>24</v>
      </c>
      <c r="KI28" s="98">
        <v>23</v>
      </c>
      <c r="KJ28" s="98">
        <v>19</v>
      </c>
      <c r="KK28" s="98">
        <v>75</v>
      </c>
      <c r="KL28" s="98">
        <v>33</v>
      </c>
      <c r="KM28" s="98">
        <v>64</v>
      </c>
      <c r="KN28" s="98">
        <v>61</v>
      </c>
      <c r="KO28" s="98">
        <v>77</v>
      </c>
      <c r="KP28" s="98">
        <v>30</v>
      </c>
      <c r="KQ28" s="98">
        <v>276</v>
      </c>
      <c r="KR28" s="98">
        <v>26</v>
      </c>
      <c r="KS28" s="98">
        <v>11</v>
      </c>
    </row>
    <row r="29" spans="1:305" s="35" customFormat="1" hidden="1" x14ac:dyDescent="0.25">
      <c r="A29" s="323"/>
      <c r="B29" s="310" t="s">
        <v>150</v>
      </c>
      <c r="C29" s="310"/>
      <c r="D29" s="34">
        <v>97.4</v>
      </c>
      <c r="E29" s="30">
        <v>98.8</v>
      </c>
      <c r="F29" s="30">
        <v>99.8</v>
      </c>
      <c r="G29" s="30">
        <v>100.8</v>
      </c>
      <c r="H29" s="30">
        <v>101.8</v>
      </c>
      <c r="I29" s="30">
        <v>102.8</v>
      </c>
      <c r="J29" s="30">
        <v>103.8</v>
      </c>
      <c r="K29" s="30">
        <v>104.8</v>
      </c>
      <c r="L29" s="30">
        <v>105.8</v>
      </c>
      <c r="M29" s="30">
        <v>106.8</v>
      </c>
      <c r="N29" s="30">
        <v>107.8</v>
      </c>
      <c r="O29" s="30">
        <v>108.8</v>
      </c>
      <c r="P29" s="30">
        <v>109.8</v>
      </c>
      <c r="Q29" s="30">
        <v>110.8</v>
      </c>
      <c r="R29" s="30">
        <v>111.8</v>
      </c>
      <c r="S29" s="30">
        <v>112.8</v>
      </c>
      <c r="T29" s="30">
        <v>113.8</v>
      </c>
      <c r="U29" s="30">
        <v>114.8</v>
      </c>
      <c r="V29" s="30">
        <v>115.8</v>
      </c>
      <c r="W29" s="30">
        <v>116.8</v>
      </c>
      <c r="X29" s="30">
        <v>117.8</v>
      </c>
      <c r="Y29" s="30">
        <v>118.8</v>
      </c>
      <c r="Z29" s="30">
        <v>119.8</v>
      </c>
      <c r="AA29" s="30">
        <v>120.8</v>
      </c>
      <c r="AB29" s="30">
        <v>121.8</v>
      </c>
      <c r="AC29" s="30">
        <v>122.8</v>
      </c>
      <c r="AD29" s="30">
        <v>123.8</v>
      </c>
      <c r="AE29" s="30">
        <v>124.8</v>
      </c>
      <c r="AF29" s="30">
        <v>125.8</v>
      </c>
      <c r="AG29" s="30">
        <v>126.8</v>
      </c>
      <c r="AH29" s="30">
        <v>127.8</v>
      </c>
      <c r="AI29" s="30">
        <v>128.80000000000001</v>
      </c>
      <c r="AJ29" s="30">
        <v>129.80000000000001</v>
      </c>
      <c r="AK29" s="30">
        <v>130.80000000000001</v>
      </c>
      <c r="AL29" s="30">
        <v>131.80000000000001</v>
      </c>
      <c r="AM29" s="30">
        <v>132.80000000000001</v>
      </c>
      <c r="AN29" s="30">
        <v>133.80000000000001</v>
      </c>
      <c r="AO29" s="30">
        <v>134.80000000000001</v>
      </c>
      <c r="AP29" s="30">
        <v>135.80000000000001</v>
      </c>
      <c r="AQ29" s="30">
        <v>136.80000000000001</v>
      </c>
      <c r="AR29" s="30">
        <v>137.80000000000001</v>
      </c>
      <c r="AS29" s="30">
        <v>138.80000000000001</v>
      </c>
      <c r="AT29" s="30">
        <v>139.80000000000001</v>
      </c>
      <c r="AU29" s="30">
        <v>140.80000000000001</v>
      </c>
      <c r="AV29" s="30">
        <v>141.80000000000001</v>
      </c>
      <c r="AW29" s="30">
        <v>142.80000000000001</v>
      </c>
      <c r="AX29" s="30">
        <v>143.80000000000001</v>
      </c>
      <c r="AY29" s="30">
        <v>144.80000000000001</v>
      </c>
      <c r="AZ29" s="30">
        <v>145.80000000000001</v>
      </c>
      <c r="BA29" s="30">
        <v>146.80000000000001</v>
      </c>
      <c r="BB29" s="30">
        <v>147.80000000000001</v>
      </c>
      <c r="BC29" s="30">
        <v>148.80000000000001</v>
      </c>
      <c r="BD29" s="30">
        <v>149.80000000000001</v>
      </c>
      <c r="BE29" s="30">
        <v>150.80000000000001</v>
      </c>
      <c r="BF29" s="30">
        <v>151.80000000000001</v>
      </c>
      <c r="BG29" s="30">
        <v>152.80000000000001</v>
      </c>
      <c r="BH29" s="30">
        <v>153.80000000000001</v>
      </c>
      <c r="BI29" s="30">
        <v>154.80000000000001</v>
      </c>
      <c r="BJ29" s="30">
        <v>155.80000000000001</v>
      </c>
      <c r="BK29" s="30">
        <v>156.80000000000001</v>
      </c>
      <c r="BL29" s="30">
        <v>157.80000000000001</v>
      </c>
      <c r="BM29" s="30">
        <v>158.80000000000001</v>
      </c>
      <c r="BN29" s="30">
        <v>159.80000000000001</v>
      </c>
      <c r="BO29" s="30">
        <v>160.80000000000001</v>
      </c>
      <c r="BP29" s="30">
        <v>161.80000000000001</v>
      </c>
      <c r="BQ29" s="30">
        <v>162.80000000000001</v>
      </c>
      <c r="BR29" s="30">
        <v>163.80000000000001</v>
      </c>
      <c r="BS29" s="30">
        <v>164.8</v>
      </c>
      <c r="BT29" s="30">
        <v>165.8</v>
      </c>
      <c r="BU29" s="30">
        <v>166.8</v>
      </c>
      <c r="BV29" s="30">
        <v>167.8</v>
      </c>
      <c r="BW29" s="30">
        <v>168.8</v>
      </c>
      <c r="BX29" s="30">
        <v>169.8</v>
      </c>
      <c r="BY29" s="30">
        <v>170.8</v>
      </c>
      <c r="BZ29" s="30">
        <v>171.8</v>
      </c>
      <c r="CA29" s="30">
        <v>172.8</v>
      </c>
      <c r="CB29" s="30">
        <v>173.8</v>
      </c>
      <c r="CC29" s="30">
        <v>174.8</v>
      </c>
      <c r="CD29" s="30">
        <v>175.8</v>
      </c>
      <c r="CE29" s="30">
        <v>176.8</v>
      </c>
      <c r="CF29" s="30">
        <v>177.8</v>
      </c>
      <c r="CG29" s="30">
        <v>178.8</v>
      </c>
      <c r="CH29" s="30">
        <v>179.8</v>
      </c>
      <c r="CI29" s="30">
        <v>180.8</v>
      </c>
      <c r="CJ29" s="30">
        <v>181.8</v>
      </c>
      <c r="CK29" s="30">
        <v>182.8</v>
      </c>
      <c r="CL29" s="30">
        <v>183.8</v>
      </c>
      <c r="CM29" s="30">
        <v>184.8</v>
      </c>
      <c r="CN29" s="30">
        <v>185.8</v>
      </c>
      <c r="CO29" s="30">
        <v>186.8</v>
      </c>
      <c r="CP29" s="30">
        <v>187.8</v>
      </c>
      <c r="CQ29" s="30">
        <v>188.8</v>
      </c>
      <c r="CR29" s="30">
        <v>189.8</v>
      </c>
      <c r="CS29" s="30">
        <v>190.8</v>
      </c>
      <c r="CT29" s="30">
        <v>191.8</v>
      </c>
      <c r="CU29" s="30">
        <v>192.8</v>
      </c>
      <c r="CV29" s="30">
        <v>193.8</v>
      </c>
      <c r="CW29" s="30">
        <v>194.8</v>
      </c>
      <c r="CX29" s="30">
        <v>195.8</v>
      </c>
      <c r="CY29" s="30">
        <v>196.8</v>
      </c>
      <c r="CZ29" s="30">
        <v>197.8</v>
      </c>
      <c r="DA29" s="30">
        <v>198.8</v>
      </c>
      <c r="DB29" s="30">
        <v>199.8</v>
      </c>
      <c r="DC29" s="30">
        <v>200.8</v>
      </c>
      <c r="DD29" s="30">
        <v>201.8</v>
      </c>
      <c r="DE29" s="30">
        <v>202.8</v>
      </c>
      <c r="DF29" s="30">
        <v>203.8</v>
      </c>
      <c r="DG29" s="30">
        <v>204.8</v>
      </c>
      <c r="DH29" s="30">
        <v>205.8</v>
      </c>
      <c r="DI29" s="30">
        <v>206.8</v>
      </c>
      <c r="DJ29" s="30">
        <v>207.8</v>
      </c>
      <c r="DK29" s="30">
        <v>208.8</v>
      </c>
      <c r="DL29" s="30">
        <v>209.8</v>
      </c>
      <c r="DM29" s="30">
        <v>210.8</v>
      </c>
      <c r="DN29" s="30">
        <v>211.8</v>
      </c>
      <c r="DO29" s="30">
        <v>212.8</v>
      </c>
      <c r="DP29" s="30">
        <v>213.8</v>
      </c>
      <c r="DQ29" s="30">
        <v>214.8</v>
      </c>
      <c r="DR29" s="30">
        <v>215.8</v>
      </c>
      <c r="DS29" s="30">
        <v>216.8</v>
      </c>
      <c r="DT29" s="30">
        <v>217.8</v>
      </c>
      <c r="DU29" s="30">
        <v>218.8</v>
      </c>
      <c r="DV29" s="30">
        <v>219.8</v>
      </c>
      <c r="DW29" s="30">
        <v>220.8</v>
      </c>
      <c r="DX29" s="30">
        <v>221.8</v>
      </c>
      <c r="DY29" s="30">
        <v>222.8</v>
      </c>
      <c r="DZ29" s="30"/>
      <c r="EA29" s="30">
        <v>224.8</v>
      </c>
      <c r="EB29" s="30">
        <v>225.8</v>
      </c>
      <c r="EC29" s="30">
        <v>226.8</v>
      </c>
      <c r="ED29" s="30">
        <v>227.8</v>
      </c>
      <c r="EE29" s="30">
        <v>228.8</v>
      </c>
      <c r="EF29" s="30">
        <v>229.8</v>
      </c>
      <c r="EG29" s="30">
        <v>230.8</v>
      </c>
      <c r="EH29" s="30">
        <v>231.8</v>
      </c>
      <c r="EI29" s="30">
        <v>232.8</v>
      </c>
      <c r="EJ29" s="30">
        <v>233.8</v>
      </c>
      <c r="EK29" s="30">
        <v>234.8</v>
      </c>
      <c r="EL29" s="30">
        <v>235.8</v>
      </c>
      <c r="EM29" s="30">
        <v>236.8</v>
      </c>
      <c r="EN29" s="30">
        <v>237.8</v>
      </c>
      <c r="EO29" s="30">
        <v>238.8</v>
      </c>
      <c r="EP29" s="30">
        <v>239.8</v>
      </c>
      <c r="EQ29" s="30">
        <v>240.8</v>
      </c>
      <c r="ER29" s="30">
        <v>241.8</v>
      </c>
      <c r="ES29" s="30">
        <v>242.8</v>
      </c>
      <c r="ET29" s="30">
        <v>243.8</v>
      </c>
      <c r="EU29" s="30">
        <v>244.8</v>
      </c>
      <c r="EV29" s="30">
        <v>245.8</v>
      </c>
      <c r="EW29" s="30">
        <v>246.8</v>
      </c>
      <c r="EX29" s="30">
        <v>247.8</v>
      </c>
      <c r="EY29" s="30">
        <v>248.8</v>
      </c>
      <c r="EZ29" s="30">
        <v>249.8</v>
      </c>
      <c r="FA29" s="30">
        <v>250.8</v>
      </c>
      <c r="FB29" s="30">
        <v>251.8</v>
      </c>
      <c r="FC29" s="30">
        <v>252.8</v>
      </c>
      <c r="FD29" s="30">
        <v>253.8</v>
      </c>
      <c r="FE29" s="30">
        <v>254.8</v>
      </c>
      <c r="FF29" s="30">
        <v>255.8</v>
      </c>
      <c r="FG29" s="30">
        <v>256.8</v>
      </c>
      <c r="FH29" s="30">
        <v>257.8</v>
      </c>
      <c r="FI29" s="30">
        <v>258.8</v>
      </c>
      <c r="FJ29" s="30">
        <v>259.8</v>
      </c>
      <c r="FK29" s="30">
        <v>260.8</v>
      </c>
      <c r="FL29" s="30">
        <v>261.8</v>
      </c>
      <c r="FM29" s="30">
        <v>262.8</v>
      </c>
      <c r="FN29" s="30">
        <v>263.8</v>
      </c>
      <c r="FO29" s="30"/>
      <c r="FP29" s="30">
        <v>265.8</v>
      </c>
      <c r="FQ29" s="30">
        <v>266.8</v>
      </c>
      <c r="FR29" s="30">
        <v>267.8</v>
      </c>
      <c r="FS29" s="30">
        <v>268.8</v>
      </c>
      <c r="FT29" s="30">
        <v>269.8</v>
      </c>
      <c r="FU29" s="30"/>
      <c r="FV29" s="30">
        <v>271.8</v>
      </c>
      <c r="FW29" s="30">
        <v>272.8</v>
      </c>
      <c r="FX29" s="30">
        <v>273.8</v>
      </c>
      <c r="FY29" s="30">
        <v>274.8</v>
      </c>
      <c r="FZ29" s="30">
        <v>275.8</v>
      </c>
      <c r="GA29" s="30">
        <v>276.8</v>
      </c>
      <c r="GB29" s="30">
        <v>277.8</v>
      </c>
      <c r="GC29" s="30">
        <v>278.8</v>
      </c>
      <c r="GD29" s="30">
        <v>279.8</v>
      </c>
      <c r="GE29" s="30">
        <v>280.8</v>
      </c>
      <c r="GF29" s="30">
        <v>281.8</v>
      </c>
      <c r="GG29" s="30">
        <v>282.8</v>
      </c>
      <c r="GH29" s="30">
        <v>283.8</v>
      </c>
      <c r="GI29" s="30">
        <v>284.8</v>
      </c>
      <c r="GJ29" s="30">
        <v>285.8</v>
      </c>
      <c r="GK29" s="30">
        <v>286.8</v>
      </c>
      <c r="GL29" s="30">
        <v>287.8</v>
      </c>
      <c r="GM29" s="30">
        <v>288.8</v>
      </c>
      <c r="GN29" s="30">
        <v>289.8</v>
      </c>
      <c r="GO29" s="30">
        <v>290.8</v>
      </c>
      <c r="GP29" s="30">
        <v>291.8</v>
      </c>
      <c r="GQ29" s="30">
        <v>292.8</v>
      </c>
      <c r="GR29" s="30">
        <v>293.8</v>
      </c>
      <c r="GS29" s="30"/>
      <c r="GT29" s="30">
        <v>295.8</v>
      </c>
      <c r="GU29" s="30">
        <v>296.8</v>
      </c>
      <c r="GV29" s="30">
        <v>297.8</v>
      </c>
      <c r="GW29" s="30">
        <v>298.8</v>
      </c>
      <c r="GX29" s="30">
        <v>299.8</v>
      </c>
      <c r="GY29" s="30">
        <v>300.8</v>
      </c>
      <c r="GZ29" s="30">
        <v>301.8</v>
      </c>
      <c r="HA29" s="30">
        <v>302.8</v>
      </c>
      <c r="HB29" s="30">
        <v>303.8</v>
      </c>
      <c r="HC29" s="30">
        <v>304.8</v>
      </c>
      <c r="HD29" s="30">
        <v>305.8</v>
      </c>
      <c r="HE29" s="30">
        <v>306.8</v>
      </c>
      <c r="HF29" s="30">
        <v>307.8</v>
      </c>
      <c r="HG29" s="30">
        <v>308.8</v>
      </c>
      <c r="HH29" s="30">
        <v>309.8</v>
      </c>
      <c r="HI29" s="30">
        <v>310.8</v>
      </c>
      <c r="HJ29" s="30">
        <v>311.8</v>
      </c>
      <c r="HK29" s="30">
        <v>312.8</v>
      </c>
      <c r="HL29" s="30">
        <v>313.8</v>
      </c>
      <c r="HM29" s="30">
        <v>314.8</v>
      </c>
      <c r="HN29" s="30">
        <v>315.8</v>
      </c>
      <c r="HO29" s="30">
        <v>316.8</v>
      </c>
      <c r="HP29" s="30">
        <v>317.8</v>
      </c>
      <c r="HQ29" s="30">
        <v>318.8</v>
      </c>
      <c r="HR29" s="30">
        <v>319.8</v>
      </c>
      <c r="HS29" s="30">
        <v>320.8</v>
      </c>
      <c r="HT29" s="30">
        <v>321.8</v>
      </c>
      <c r="HU29" s="30">
        <v>322.8</v>
      </c>
      <c r="HV29" s="30">
        <v>323.8</v>
      </c>
      <c r="HW29" s="30">
        <v>324.8</v>
      </c>
      <c r="HX29" s="30">
        <v>325.8</v>
      </c>
      <c r="HY29" s="30">
        <v>326.8</v>
      </c>
      <c r="HZ29" s="30">
        <v>327.8</v>
      </c>
      <c r="IA29" s="30">
        <v>328.8</v>
      </c>
      <c r="IB29" s="30">
        <v>329.8</v>
      </c>
      <c r="IC29" s="30">
        <v>330.8</v>
      </c>
      <c r="ID29" s="30">
        <v>331.8</v>
      </c>
      <c r="IE29" s="30">
        <v>332.8</v>
      </c>
      <c r="IF29" s="30">
        <v>333.8</v>
      </c>
      <c r="IG29" s="30">
        <v>334.8</v>
      </c>
      <c r="IH29" s="30">
        <v>335.8</v>
      </c>
      <c r="II29" s="30">
        <v>336.8</v>
      </c>
      <c r="IJ29" s="30">
        <v>337.8</v>
      </c>
      <c r="IK29" s="30">
        <v>338.8</v>
      </c>
      <c r="IL29" s="30">
        <v>339.8</v>
      </c>
      <c r="IM29" s="30">
        <v>340.8</v>
      </c>
      <c r="IN29" s="30">
        <v>341.8</v>
      </c>
      <c r="IO29" s="30">
        <v>342.8</v>
      </c>
      <c r="IP29" s="30">
        <v>343.8</v>
      </c>
      <c r="IQ29" s="30">
        <v>344.8</v>
      </c>
      <c r="IR29" s="30">
        <v>345.8</v>
      </c>
      <c r="IS29" s="30">
        <v>346.8</v>
      </c>
      <c r="IT29" s="30">
        <v>347.8</v>
      </c>
      <c r="IU29" s="30">
        <v>348.8</v>
      </c>
      <c r="IV29" s="30">
        <v>349.8</v>
      </c>
      <c r="IW29" s="30">
        <v>350.8</v>
      </c>
      <c r="IX29" s="30">
        <v>351.8</v>
      </c>
      <c r="IY29" s="30">
        <v>352.8</v>
      </c>
      <c r="IZ29" s="30">
        <v>353.8</v>
      </c>
      <c r="JA29" s="30">
        <v>354.8</v>
      </c>
      <c r="JB29" s="30">
        <v>355.8</v>
      </c>
      <c r="JC29" s="30">
        <v>356.8</v>
      </c>
      <c r="JD29" s="30">
        <v>357.8</v>
      </c>
      <c r="JE29" s="30">
        <v>358.8</v>
      </c>
      <c r="JF29" s="30">
        <v>359.8</v>
      </c>
      <c r="JG29" s="30">
        <v>360.8</v>
      </c>
      <c r="JH29" s="30">
        <v>361.8</v>
      </c>
      <c r="JI29" s="30">
        <v>362.8</v>
      </c>
      <c r="JJ29" s="30">
        <v>363.8</v>
      </c>
      <c r="JK29" s="30">
        <v>364.8</v>
      </c>
      <c r="JL29" s="30">
        <v>365.8</v>
      </c>
      <c r="JM29" s="30">
        <v>366.8</v>
      </c>
      <c r="JN29" s="30">
        <v>367.8</v>
      </c>
      <c r="JO29" s="30">
        <v>368.8</v>
      </c>
      <c r="JP29" s="30">
        <v>369.8</v>
      </c>
      <c r="JQ29" s="30">
        <v>370.8</v>
      </c>
      <c r="JR29" s="30">
        <v>371.8</v>
      </c>
      <c r="JS29" s="30">
        <v>372.8</v>
      </c>
      <c r="JT29" s="30">
        <v>373.8</v>
      </c>
      <c r="JU29" s="30">
        <v>374.8</v>
      </c>
      <c r="JV29" s="30">
        <v>375.8</v>
      </c>
      <c r="JW29" s="30"/>
      <c r="JX29" s="30">
        <v>377.8</v>
      </c>
      <c r="JY29" s="30">
        <v>378.8</v>
      </c>
      <c r="JZ29" s="30">
        <v>379.8</v>
      </c>
      <c r="KA29" s="30">
        <v>380.8</v>
      </c>
      <c r="KB29" s="30">
        <v>381.8</v>
      </c>
      <c r="KC29" s="30">
        <v>382.8</v>
      </c>
      <c r="KD29" s="30">
        <v>383.8</v>
      </c>
      <c r="KE29" s="30">
        <v>384.8</v>
      </c>
      <c r="KF29" s="30">
        <v>385.8</v>
      </c>
      <c r="KG29" s="30"/>
      <c r="KH29" s="30">
        <v>387.8</v>
      </c>
      <c r="KI29" s="30">
        <v>388.8</v>
      </c>
      <c r="KJ29" s="30">
        <v>389.8</v>
      </c>
      <c r="KK29" s="30">
        <v>390.8</v>
      </c>
      <c r="KL29" s="30">
        <v>391.8</v>
      </c>
      <c r="KM29" s="30">
        <v>392.8</v>
      </c>
      <c r="KN29" s="30">
        <v>393.8</v>
      </c>
      <c r="KO29" s="30">
        <v>394.8</v>
      </c>
      <c r="KP29" s="30">
        <v>395.8</v>
      </c>
      <c r="KQ29" s="30">
        <v>396.8</v>
      </c>
      <c r="KR29" s="30">
        <v>397.8</v>
      </c>
      <c r="KS29" s="30">
        <v>398.8</v>
      </c>
    </row>
    <row r="30" spans="1:305" s="38" customFormat="1" ht="21" hidden="1" customHeight="1" x14ac:dyDescent="0.25">
      <c r="A30" s="323"/>
      <c r="B30" s="335" t="s">
        <v>136</v>
      </c>
      <c r="C30" s="335"/>
      <c r="D30" s="36">
        <f t="shared" ref="D30:E30" si="60">D26-D29</f>
        <v>-6.9563139931740636</v>
      </c>
      <c r="E30" s="36">
        <f t="shared" si="60"/>
        <v>-5.2814814814814781</v>
      </c>
      <c r="F30" s="36">
        <f t="shared" ref="F30:BQ30" si="61">F26-F29</f>
        <v>-1.5441860465116264</v>
      </c>
      <c r="G30" s="36">
        <f t="shared" si="61"/>
        <v>-5.5368421052631618</v>
      </c>
      <c r="H30" s="36">
        <f t="shared" si="61"/>
        <v>-7.8526315789473671</v>
      </c>
      <c r="I30" s="36">
        <f t="shared" si="61"/>
        <v>-8.7210526315789423</v>
      </c>
      <c r="J30" s="36">
        <f t="shared" si="61"/>
        <v>-8.24444444444444</v>
      </c>
      <c r="K30" s="36">
        <f t="shared" si="61"/>
        <v>-7.2844720496894411</v>
      </c>
      <c r="L30" s="36">
        <f t="shared" si="61"/>
        <v>-25.021967963386729</v>
      </c>
      <c r="M30" s="36">
        <f t="shared" si="61"/>
        <v>-11.799999999999997</v>
      </c>
      <c r="N30" s="36">
        <f t="shared" si="61"/>
        <v>-16.578625954198472</v>
      </c>
      <c r="O30" s="36">
        <f t="shared" si="61"/>
        <v>-17.799999999999997</v>
      </c>
      <c r="P30" s="36">
        <f t="shared" si="61"/>
        <v>-10.378034682080923</v>
      </c>
      <c r="Q30" s="36">
        <f t="shared" si="61"/>
        <v>-25.799999999999997</v>
      </c>
      <c r="R30" s="36">
        <f t="shared" si="61"/>
        <v>-14.481992337164755</v>
      </c>
      <c r="S30" s="36">
        <f t="shared" si="61"/>
        <v>-25.635249042145588</v>
      </c>
      <c r="T30" s="36">
        <f t="shared" si="61"/>
        <v>-28.292753623188403</v>
      </c>
      <c r="U30" s="36">
        <f t="shared" si="61"/>
        <v>-19.933928571428567</v>
      </c>
      <c r="V30" s="36">
        <f t="shared" si="61"/>
        <v>-16.546268656716421</v>
      </c>
      <c r="W30" s="36">
        <f t="shared" si="61"/>
        <v>-17.607754442649437</v>
      </c>
      <c r="X30" s="36">
        <f t="shared" si="61"/>
        <v>-23.415942028985512</v>
      </c>
      <c r="Y30" s="36">
        <f t="shared" si="61"/>
        <v>-20.0987012987013</v>
      </c>
      <c r="Z30" s="36">
        <f t="shared" si="61"/>
        <v>-20.636820083682011</v>
      </c>
      <c r="AA30" s="36">
        <f t="shared" si="61"/>
        <v>-32.223550087873448</v>
      </c>
      <c r="AB30" s="36">
        <f t="shared" si="61"/>
        <v>-30.721933085501846</v>
      </c>
      <c r="AC30" s="36">
        <f t="shared" si="61"/>
        <v>-33.429067245119299</v>
      </c>
      <c r="AD30" s="36">
        <f t="shared" si="61"/>
        <v>-25.367398119122257</v>
      </c>
      <c r="AE30" s="36">
        <f t="shared" si="61"/>
        <v>-35.935857461024497</v>
      </c>
      <c r="AF30" s="36">
        <f t="shared" si="61"/>
        <v>-37.799999999999997</v>
      </c>
      <c r="AG30" s="36">
        <f t="shared" si="61"/>
        <v>-35.407594936708861</v>
      </c>
      <c r="AH30" s="36">
        <f t="shared" si="61"/>
        <v>-34.637606837606839</v>
      </c>
      <c r="AI30" s="36">
        <f t="shared" si="61"/>
        <v>-38.167088607594948</v>
      </c>
      <c r="AJ30" s="36">
        <f t="shared" si="61"/>
        <v>-32.306265664160406</v>
      </c>
      <c r="AK30" s="36">
        <f t="shared" si="61"/>
        <v>-37.763788300835657</v>
      </c>
      <c r="AL30" s="36">
        <f t="shared" si="61"/>
        <v>-36.362043795620451</v>
      </c>
      <c r="AM30" s="36">
        <f t="shared" si="61"/>
        <v>-52.511538461538464</v>
      </c>
      <c r="AN30" s="36">
        <f t="shared" si="61"/>
        <v>-35.270588235294127</v>
      </c>
      <c r="AO30" s="36">
        <f t="shared" si="61"/>
        <v>-42.800000000000011</v>
      </c>
      <c r="AP30" s="36">
        <f t="shared" si="61"/>
        <v>-43.747019867549682</v>
      </c>
      <c r="AQ30" s="36">
        <f t="shared" si="61"/>
        <v>-43.244444444444454</v>
      </c>
      <c r="AR30" s="36">
        <f t="shared" si="61"/>
        <v>-43.209356725146208</v>
      </c>
      <c r="AS30" s="36">
        <f t="shared" si="61"/>
        <v>-45.502412868632717</v>
      </c>
      <c r="AT30" s="36">
        <f t="shared" si="61"/>
        <v>-40.863829787234053</v>
      </c>
      <c r="AU30" s="36">
        <f t="shared" si="61"/>
        <v>-43.502702702702706</v>
      </c>
      <c r="AV30" s="36">
        <f t="shared" si="61"/>
        <v>-56.643750000000011</v>
      </c>
      <c r="AW30" s="36">
        <f t="shared" si="61"/>
        <v>-46.4802030456853</v>
      </c>
      <c r="AX30" s="36">
        <f t="shared" si="61"/>
        <v>-52.576595744680859</v>
      </c>
      <c r="AY30" s="36">
        <f t="shared" si="61"/>
        <v>-44.800000000000011</v>
      </c>
      <c r="AZ30" s="36">
        <f t="shared" si="61"/>
        <v>-53.718552036199114</v>
      </c>
      <c r="BA30" s="36">
        <f t="shared" si="61"/>
        <v>-47.410997963340137</v>
      </c>
      <c r="BB30" s="36">
        <f t="shared" si="61"/>
        <v>-52.391836734693882</v>
      </c>
      <c r="BC30" s="36">
        <f t="shared" si="61"/>
        <v>-53.806587615283277</v>
      </c>
      <c r="BD30" s="36">
        <f t="shared" si="61"/>
        <v>-58.906239460370998</v>
      </c>
      <c r="BE30" s="36">
        <f t="shared" si="61"/>
        <v>-66.017391304347839</v>
      </c>
      <c r="BF30" s="36">
        <f t="shared" si="61"/>
        <v>-64.095081967213133</v>
      </c>
      <c r="BG30" s="36">
        <f t="shared" si="61"/>
        <v>-64.995121951219517</v>
      </c>
      <c r="BH30" s="36">
        <f t="shared" si="61"/>
        <v>-55.050000000000011</v>
      </c>
      <c r="BI30" s="36">
        <f t="shared" si="61"/>
        <v>-58.248275862068979</v>
      </c>
      <c r="BJ30" s="36">
        <f t="shared" si="61"/>
        <v>-55.800000000000011</v>
      </c>
      <c r="BK30" s="36">
        <f t="shared" si="61"/>
        <v>-57.602139037433176</v>
      </c>
      <c r="BL30" s="36">
        <f t="shared" si="61"/>
        <v>-58.854852320675121</v>
      </c>
      <c r="BM30" s="36">
        <f t="shared" si="61"/>
        <v>-60.566784452296829</v>
      </c>
      <c r="BN30" s="36">
        <f t="shared" si="61"/>
        <v>-65.725925925925935</v>
      </c>
      <c r="BO30" s="36">
        <f t="shared" si="61"/>
        <v>-60.95797788309639</v>
      </c>
      <c r="BP30" s="36">
        <f t="shared" si="61"/>
        <v>-64.12558139534886</v>
      </c>
      <c r="BQ30" s="36">
        <f t="shared" si="61"/>
        <v>-68.194190871369315</v>
      </c>
      <c r="BR30" s="36">
        <f t="shared" ref="BR30:EC30" si="62">BR26-BR29</f>
        <v>-70.686227544910196</v>
      </c>
      <c r="BS30" s="36">
        <f t="shared" si="62"/>
        <v>-75.247761194029863</v>
      </c>
      <c r="BT30" s="36">
        <f t="shared" si="62"/>
        <v>-65.800000000000011</v>
      </c>
      <c r="BU30" s="36">
        <f t="shared" si="62"/>
        <v>-73.050000000000011</v>
      </c>
      <c r="BV30" s="36">
        <f t="shared" si="62"/>
        <v>-69.723076923076945</v>
      </c>
      <c r="BW30" s="36">
        <f t="shared" si="62"/>
        <v>-75.94285714285715</v>
      </c>
      <c r="BX30" s="36">
        <f t="shared" si="62"/>
        <v>-79.529729729729738</v>
      </c>
      <c r="BY30" s="36">
        <f t="shared" si="62"/>
        <v>-77.744444444444454</v>
      </c>
      <c r="BZ30" s="36">
        <f t="shared" si="62"/>
        <v>-90.371428571428581</v>
      </c>
      <c r="CA30" s="36">
        <f t="shared" si="62"/>
        <v>-81.939784946236571</v>
      </c>
      <c r="CB30" s="36">
        <f t="shared" si="62"/>
        <v>-80.911111111111126</v>
      </c>
      <c r="CC30" s="36">
        <f t="shared" si="62"/>
        <v>-79.162416107382555</v>
      </c>
      <c r="CD30" s="36">
        <f t="shared" si="62"/>
        <v>-102.11578947368423</v>
      </c>
      <c r="CE30" s="36">
        <f t="shared" si="62"/>
        <v>-83.293506493506513</v>
      </c>
      <c r="CF30" s="36">
        <f t="shared" si="62"/>
        <v>-81.503703703703721</v>
      </c>
      <c r="CG30" s="36">
        <f t="shared" si="62"/>
        <v>-87.179888268156432</v>
      </c>
      <c r="CH30" s="36">
        <f t="shared" si="62"/>
        <v>-81.780198019801986</v>
      </c>
      <c r="CI30" s="36">
        <f t="shared" si="62"/>
        <v>-88.36097560975611</v>
      </c>
      <c r="CJ30" s="36">
        <f t="shared" si="62"/>
        <v>-84.239024390243912</v>
      </c>
      <c r="CK30" s="36">
        <f t="shared" si="62"/>
        <v>-97.894339622641525</v>
      </c>
      <c r="CL30" s="36">
        <f t="shared" si="62"/>
        <v>-91.177049180327884</v>
      </c>
      <c r="CM30" s="36">
        <f t="shared" si="62"/>
        <v>-97.347528517110277</v>
      </c>
      <c r="CN30" s="36">
        <f t="shared" si="62"/>
        <v>-90.085714285714289</v>
      </c>
      <c r="CO30" s="36">
        <f t="shared" si="62"/>
        <v>-95.800000000000011</v>
      </c>
      <c r="CP30" s="36">
        <f t="shared" si="62"/>
        <v>-94.800000000000011</v>
      </c>
      <c r="CQ30" s="36">
        <f t="shared" si="62"/>
        <v>-97.495652173913058</v>
      </c>
      <c r="CR30" s="36">
        <f t="shared" si="62"/>
        <v>-102.30000000000001</v>
      </c>
      <c r="CS30" s="36">
        <f t="shared" si="62"/>
        <v>-90.800000000000011</v>
      </c>
      <c r="CT30" s="36">
        <f t="shared" si="62"/>
        <v>-92.725925925925935</v>
      </c>
      <c r="CU30" s="36">
        <f t="shared" si="62"/>
        <v>-106.43636363636365</v>
      </c>
      <c r="CV30" s="36">
        <f t="shared" si="62"/>
        <v>-107.31351351351353</v>
      </c>
      <c r="CW30" s="36">
        <f t="shared" si="62"/>
        <v>-100.77014925373135</v>
      </c>
      <c r="CX30" s="36">
        <f t="shared" si="62"/>
        <v>-99.209090909090918</v>
      </c>
      <c r="CY30" s="36">
        <f t="shared" si="62"/>
        <v>-107.91111111111113</v>
      </c>
      <c r="CZ30" s="36">
        <f t="shared" si="62"/>
        <v>-106.21121495327104</v>
      </c>
      <c r="DA30" s="36">
        <f t="shared" si="62"/>
        <v>-108.80000000000001</v>
      </c>
      <c r="DB30" s="36">
        <f t="shared" si="62"/>
        <v>-125.13333333333334</v>
      </c>
      <c r="DC30" s="36">
        <f t="shared" si="62"/>
        <v>-140.80000000000001</v>
      </c>
      <c r="DD30" s="36">
        <f t="shared" si="62"/>
        <v>-107.27945205479453</v>
      </c>
      <c r="DE30" s="36">
        <f t="shared" si="62"/>
        <v>-130.07272727272726</v>
      </c>
      <c r="DF30" s="36">
        <f t="shared" si="62"/>
        <v>-109.48181818181818</v>
      </c>
      <c r="DG30" s="36">
        <f t="shared" si="62"/>
        <v>-110.06315789473686</v>
      </c>
      <c r="DH30" s="36">
        <f t="shared" si="62"/>
        <v>-105.80000000000001</v>
      </c>
      <c r="DI30" s="36">
        <f t="shared" si="62"/>
        <v>-106.80000000000001</v>
      </c>
      <c r="DJ30" s="36">
        <f t="shared" si="62"/>
        <v>-115.4923076923077</v>
      </c>
      <c r="DK30" s="36">
        <f t="shared" si="62"/>
        <v>-123.0857142857143</v>
      </c>
      <c r="DL30" s="36">
        <f t="shared" si="62"/>
        <v>-109.80000000000001</v>
      </c>
      <c r="DM30" s="36">
        <f t="shared" si="62"/>
        <v>-121.82040816326531</v>
      </c>
      <c r="DN30" s="36">
        <f t="shared" si="62"/>
        <v>-118.53076923076924</v>
      </c>
      <c r="DO30" s="36">
        <f t="shared" si="62"/>
        <v>-114.51306209850108</v>
      </c>
      <c r="DP30" s="36">
        <f t="shared" si="62"/>
        <v>-120.20394088669953</v>
      </c>
      <c r="DQ30" s="36">
        <f t="shared" si="62"/>
        <v>-115.93636363636365</v>
      </c>
      <c r="DR30" s="36">
        <f t="shared" si="62"/>
        <v>-115.80000000000001</v>
      </c>
      <c r="DS30" s="36">
        <f t="shared" si="62"/>
        <v>-121.14782608695653</v>
      </c>
      <c r="DT30" s="36">
        <f t="shared" si="62"/>
        <v>-131.43636363636364</v>
      </c>
      <c r="DU30" s="36">
        <f t="shared" si="62"/>
        <v>-118.80000000000001</v>
      </c>
      <c r="DV30" s="36">
        <f t="shared" si="62"/>
        <v>-126.35737704918033</v>
      </c>
      <c r="DW30" s="36">
        <f t="shared" si="62"/>
        <v>-125.94705882352943</v>
      </c>
      <c r="DX30" s="36">
        <f t="shared" si="62"/>
        <v>-138.87317073170732</v>
      </c>
      <c r="DY30" s="36">
        <f t="shared" si="62"/>
        <v>-128.35555555555555</v>
      </c>
      <c r="DZ30" s="36"/>
      <c r="EA30" s="36">
        <f t="shared" si="62"/>
        <v>-129.51380471380475</v>
      </c>
      <c r="EB30" s="36">
        <f t="shared" si="62"/>
        <v>-134.31063829787234</v>
      </c>
      <c r="EC30" s="36">
        <f t="shared" si="62"/>
        <v>-131.56190476190477</v>
      </c>
      <c r="ED30" s="36">
        <f t="shared" ref="ED30:GO30" si="63">ED26-ED29</f>
        <v>-138.1448275862069</v>
      </c>
      <c r="EE30" s="36">
        <f t="shared" si="63"/>
        <v>-135.81754385964913</v>
      </c>
      <c r="EF30" s="36">
        <f t="shared" si="63"/>
        <v>-133.37142857142857</v>
      </c>
      <c r="EG30" s="36">
        <f t="shared" si="63"/>
        <v>-130.80000000000001</v>
      </c>
      <c r="EH30" s="36">
        <f t="shared" si="63"/>
        <v>-133.58571428571429</v>
      </c>
      <c r="EI30" s="36">
        <f t="shared" si="63"/>
        <v>-139.4666666666667</v>
      </c>
      <c r="EJ30" s="36">
        <f t="shared" si="63"/>
        <v>-138.65933503836317</v>
      </c>
      <c r="EK30" s="36">
        <f t="shared" si="63"/>
        <v>-138.85405405405407</v>
      </c>
      <c r="EL30" s="36">
        <f t="shared" si="63"/>
        <v>-135.80000000000001</v>
      </c>
      <c r="EM30" s="36">
        <f t="shared" si="63"/>
        <v>-153.32892561983471</v>
      </c>
      <c r="EN30" s="36">
        <f t="shared" si="63"/>
        <v>-137.80000000000001</v>
      </c>
      <c r="EO30" s="36">
        <f t="shared" si="63"/>
        <v>-138.80000000000001</v>
      </c>
      <c r="EP30" s="36">
        <f t="shared" si="63"/>
        <v>-152.76296296296297</v>
      </c>
      <c r="EQ30" s="36">
        <f t="shared" si="63"/>
        <v>-144.02580645161291</v>
      </c>
      <c r="ER30" s="36">
        <f t="shared" si="63"/>
        <v>-145.80000000000001</v>
      </c>
      <c r="ES30" s="36">
        <f t="shared" si="63"/>
        <v>-151.37142857142857</v>
      </c>
      <c r="ET30" s="36">
        <f t="shared" si="63"/>
        <v>-143.80000000000001</v>
      </c>
      <c r="EU30" s="36">
        <f t="shared" si="63"/>
        <v>-147.43157894736845</v>
      </c>
      <c r="EV30" s="36">
        <f t="shared" si="63"/>
        <v>-151.54412532637076</v>
      </c>
      <c r="EW30" s="36">
        <f t="shared" si="63"/>
        <v>-156.05925925925925</v>
      </c>
      <c r="EX30" s="36">
        <f t="shared" si="63"/>
        <v>-155.46423357664236</v>
      </c>
      <c r="EY30" s="36">
        <f t="shared" si="63"/>
        <v>-153.51204188481677</v>
      </c>
      <c r="EZ30" s="36">
        <f t="shared" si="63"/>
        <v>-153.80000000000001</v>
      </c>
      <c r="FA30" s="36">
        <f t="shared" si="63"/>
        <v>-165.08571428571429</v>
      </c>
      <c r="FB30" s="36">
        <f t="shared" si="63"/>
        <v>-151.80000000000001</v>
      </c>
      <c r="FC30" s="36">
        <f t="shared" si="63"/>
        <v>-154.97391304347826</v>
      </c>
      <c r="FD30" s="36">
        <f t="shared" si="63"/>
        <v>-153.80000000000001</v>
      </c>
      <c r="FE30" s="36">
        <f t="shared" si="63"/>
        <v>-154.80000000000001</v>
      </c>
      <c r="FF30" s="36">
        <f t="shared" si="63"/>
        <v>-155.80000000000001</v>
      </c>
      <c r="FG30" s="36">
        <f t="shared" si="63"/>
        <v>-162.77014925373135</v>
      </c>
      <c r="FH30" s="36">
        <f t="shared" si="63"/>
        <v>-160.65714285714287</v>
      </c>
      <c r="FI30" s="36">
        <f t="shared" si="63"/>
        <v>-162.37142857142857</v>
      </c>
      <c r="FJ30" s="36">
        <f t="shared" si="63"/>
        <v>-167.96326530612245</v>
      </c>
      <c r="FK30" s="36">
        <f t="shared" si="63"/>
        <v>-164.55</v>
      </c>
      <c r="FL30" s="36">
        <f t="shared" si="63"/>
        <v>-171.92658227848102</v>
      </c>
      <c r="FM30" s="36">
        <f t="shared" si="63"/>
        <v>-166.96666666666667</v>
      </c>
      <c r="FN30" s="36">
        <f t="shared" si="63"/>
        <v>-165.97391304347826</v>
      </c>
      <c r="FO30" s="36"/>
      <c r="FP30" s="36">
        <f t="shared" si="63"/>
        <v>-170.27761194029853</v>
      </c>
      <c r="FQ30" s="36">
        <f t="shared" si="63"/>
        <v>-168.77433366238895</v>
      </c>
      <c r="FR30" s="36">
        <f t="shared" si="63"/>
        <v>-171.8</v>
      </c>
      <c r="FS30" s="36">
        <f t="shared" si="63"/>
        <v>-170.38730158730161</v>
      </c>
      <c r="FT30" s="36">
        <f t="shared" si="63"/>
        <v>-174.14782608695651</v>
      </c>
      <c r="FU30" s="36"/>
      <c r="FV30" s="36">
        <f t="shared" si="63"/>
        <v>-178.69655172413795</v>
      </c>
      <c r="FW30" s="36">
        <f t="shared" si="63"/>
        <v>-175.8</v>
      </c>
      <c r="FX30" s="36">
        <f t="shared" si="63"/>
        <v>-176.12558139534886</v>
      </c>
      <c r="FY30" s="36">
        <f t="shared" si="63"/>
        <v>-177.02222222222224</v>
      </c>
      <c r="FZ30" s="36">
        <f t="shared" si="63"/>
        <v>-182.54157303370789</v>
      </c>
      <c r="GA30" s="36">
        <f t="shared" si="63"/>
        <v>-190.7240506329114</v>
      </c>
      <c r="GB30" s="36">
        <f t="shared" si="63"/>
        <v>-179.24927536231883</v>
      </c>
      <c r="GC30" s="36">
        <f t="shared" si="63"/>
        <v>-191.3</v>
      </c>
      <c r="GD30" s="36">
        <f t="shared" si="63"/>
        <v>-184.01052631578949</v>
      </c>
      <c r="GE30" s="36">
        <f t="shared" si="63"/>
        <v>-188.64313725490197</v>
      </c>
      <c r="GF30" s="36">
        <f t="shared" si="63"/>
        <v>-185.26938775510206</v>
      </c>
      <c r="GG30" s="36">
        <f t="shared" si="63"/>
        <v>-189.57966101694916</v>
      </c>
      <c r="GH30" s="36">
        <f t="shared" si="63"/>
        <v>-184.86951871657755</v>
      </c>
      <c r="GI30" s="36">
        <f t="shared" si="63"/>
        <v>-186.22369020501139</v>
      </c>
      <c r="GJ30" s="36">
        <f t="shared" si="63"/>
        <v>-187.18504155124654</v>
      </c>
      <c r="GK30" s="36">
        <f t="shared" si="63"/>
        <v>-204.04137931034484</v>
      </c>
      <c r="GL30" s="36">
        <f t="shared" si="63"/>
        <v>-187.8</v>
      </c>
      <c r="GM30" s="36">
        <f t="shared" si="63"/>
        <v>-195.99424460431658</v>
      </c>
      <c r="GN30" s="36">
        <f t="shared" si="63"/>
        <v>-191.00481927710845</v>
      </c>
      <c r="GO30" s="36">
        <f t="shared" si="63"/>
        <v>-210.15483870967745</v>
      </c>
      <c r="GP30" s="36">
        <f t="shared" ref="GP30:JA30" si="64">GP26-GP29</f>
        <v>-195.92371134020618</v>
      </c>
      <c r="GQ30" s="36">
        <f t="shared" si="64"/>
        <v>-202.20170940170942</v>
      </c>
      <c r="GR30" s="36">
        <f t="shared" si="64"/>
        <v>-198.56190476190477</v>
      </c>
      <c r="GS30" s="36"/>
      <c r="GT30" s="36">
        <f t="shared" si="64"/>
        <v>-197.52413793103449</v>
      </c>
      <c r="GU30" s="36">
        <f t="shared" si="64"/>
        <v>-196.8</v>
      </c>
      <c r="GV30" s="36">
        <f t="shared" si="64"/>
        <v>-197.8</v>
      </c>
      <c r="GW30" s="36">
        <f t="shared" si="64"/>
        <v>-198.8</v>
      </c>
      <c r="GX30" s="36">
        <f t="shared" si="64"/>
        <v>-204.14782608695651</v>
      </c>
      <c r="GY30" s="36">
        <f t="shared" si="64"/>
        <v>-210.8</v>
      </c>
      <c r="GZ30" s="36">
        <f t="shared" si="64"/>
        <v>-208.96180371352784</v>
      </c>
      <c r="HA30" s="36">
        <f t="shared" si="64"/>
        <v>-207.02535211267607</v>
      </c>
      <c r="HB30" s="36">
        <f t="shared" si="64"/>
        <v>-210.4666666666667</v>
      </c>
      <c r="HC30" s="36">
        <f t="shared" si="64"/>
        <v>-219.61481481481482</v>
      </c>
      <c r="HD30" s="36">
        <f t="shared" si="64"/>
        <v>-208.83030303030304</v>
      </c>
      <c r="HE30" s="36">
        <f t="shared" si="64"/>
        <v>-206.8</v>
      </c>
      <c r="HF30" s="36">
        <f t="shared" si="64"/>
        <v>-217.94492753623189</v>
      </c>
      <c r="HG30" s="36">
        <f t="shared" si="64"/>
        <v>-217.13333333333335</v>
      </c>
      <c r="HH30" s="36">
        <f t="shared" si="64"/>
        <v>-216.69655172413795</v>
      </c>
      <c r="HI30" s="36">
        <f t="shared" si="64"/>
        <v>-217.05</v>
      </c>
      <c r="HJ30" s="36">
        <f t="shared" si="64"/>
        <v>-216.10107526881723</v>
      </c>
      <c r="HK30" s="36">
        <f t="shared" si="64"/>
        <v>-217.52103004291848</v>
      </c>
      <c r="HL30" s="36">
        <f t="shared" si="64"/>
        <v>-221.65714285714287</v>
      </c>
      <c r="HM30" s="36">
        <f t="shared" si="64"/>
        <v>-227.39259259259262</v>
      </c>
      <c r="HN30" s="36">
        <f t="shared" si="64"/>
        <v>-224.57192982456144</v>
      </c>
      <c r="HO30" s="36">
        <f t="shared" si="64"/>
        <v>-221.8</v>
      </c>
      <c r="HP30" s="36">
        <f t="shared" si="64"/>
        <v>-217.8</v>
      </c>
      <c r="HQ30" s="36">
        <f t="shared" si="64"/>
        <v>-221.23902439024391</v>
      </c>
      <c r="HR30" s="36">
        <f t="shared" si="64"/>
        <v>-225.32884615384617</v>
      </c>
      <c r="HS30" s="36">
        <f t="shared" si="64"/>
        <v>-220.8</v>
      </c>
      <c r="HT30" s="36">
        <f t="shared" si="64"/>
        <v>-221.8</v>
      </c>
      <c r="HU30" s="36">
        <f t="shared" si="64"/>
        <v>-222.8</v>
      </c>
      <c r="HV30" s="36">
        <f t="shared" si="64"/>
        <v>-226.83030303030304</v>
      </c>
      <c r="HW30" s="36">
        <f t="shared" si="64"/>
        <v>-226.38730158730161</v>
      </c>
      <c r="HX30" s="36">
        <f t="shared" si="64"/>
        <v>-225.8</v>
      </c>
      <c r="HY30" s="36">
        <f t="shared" si="64"/>
        <v>-226.8</v>
      </c>
      <c r="HZ30" s="36">
        <f t="shared" si="64"/>
        <v>-227.8</v>
      </c>
      <c r="IA30" s="36">
        <f t="shared" si="64"/>
        <v>-228.8</v>
      </c>
      <c r="IB30" s="36">
        <f t="shared" si="64"/>
        <v>-232.02222222222224</v>
      </c>
      <c r="IC30" s="36">
        <f t="shared" si="64"/>
        <v>-232.4194331983806</v>
      </c>
      <c r="ID30" s="36">
        <f t="shared" si="64"/>
        <v>-234.65714285714287</v>
      </c>
      <c r="IE30" s="36">
        <f t="shared" si="64"/>
        <v>-237.14782608695651</v>
      </c>
      <c r="IF30" s="36">
        <f t="shared" si="64"/>
        <v>-233.8</v>
      </c>
      <c r="IG30" s="36">
        <f t="shared" si="64"/>
        <v>-236.91267605633806</v>
      </c>
      <c r="IH30" s="36">
        <f t="shared" si="64"/>
        <v>-245.10232558139535</v>
      </c>
      <c r="II30" s="36">
        <f t="shared" si="64"/>
        <v>-238.09870129870131</v>
      </c>
      <c r="IJ30" s="36">
        <f t="shared" si="64"/>
        <v>-238.50422535211268</v>
      </c>
      <c r="IK30" s="36">
        <f t="shared" si="64"/>
        <v>-240.71082802547772</v>
      </c>
      <c r="IL30" s="36">
        <f t="shared" si="64"/>
        <v>-250.32631578947371</v>
      </c>
      <c r="IM30" s="36">
        <f t="shared" si="64"/>
        <v>-244.33634577603146</v>
      </c>
      <c r="IN30" s="36">
        <f t="shared" si="64"/>
        <v>-247.54257425742577</v>
      </c>
      <c r="IO30" s="36">
        <f t="shared" si="64"/>
        <v>-242.8</v>
      </c>
      <c r="IP30" s="36">
        <f t="shared" si="64"/>
        <v>-249.25023696682464</v>
      </c>
      <c r="IQ30" s="36">
        <f t="shared" si="64"/>
        <v>-248.51024734982332</v>
      </c>
      <c r="IR30" s="36">
        <f t="shared" si="64"/>
        <v>-247.91864406779661</v>
      </c>
      <c r="IS30" s="36">
        <f t="shared" si="64"/>
        <v>-253.10252100840336</v>
      </c>
      <c r="IT30" s="36">
        <f t="shared" si="64"/>
        <v>-249.93675213675215</v>
      </c>
      <c r="IU30" s="36">
        <f t="shared" si="64"/>
        <v>-258.91494252873565</v>
      </c>
      <c r="IV30" s="36">
        <f t="shared" si="64"/>
        <v>-256.44335664335665</v>
      </c>
      <c r="IW30" s="36">
        <f t="shared" si="64"/>
        <v>-254.32303523035233</v>
      </c>
      <c r="IX30" s="36">
        <f t="shared" si="64"/>
        <v>-256.42046204620465</v>
      </c>
      <c r="IY30" s="36">
        <f t="shared" si="64"/>
        <v>-252.8</v>
      </c>
      <c r="IZ30" s="36">
        <f t="shared" si="64"/>
        <v>-260.82702702702704</v>
      </c>
      <c r="JA30" s="36">
        <f t="shared" si="64"/>
        <v>-257.57777777777778</v>
      </c>
      <c r="JB30" s="36">
        <f t="shared" ref="JB30:KS30" si="65">JB26-JB29</f>
        <v>-261.42500000000001</v>
      </c>
      <c r="JC30" s="36">
        <f t="shared" si="65"/>
        <v>-261.13789954337904</v>
      </c>
      <c r="JD30" s="36">
        <f t="shared" si="65"/>
        <v>-261.22857142857146</v>
      </c>
      <c r="JE30" s="36">
        <f t="shared" si="65"/>
        <v>-261.50270270270272</v>
      </c>
      <c r="JF30" s="36">
        <f t="shared" si="65"/>
        <v>-264.03280423280421</v>
      </c>
      <c r="JG30" s="36">
        <f t="shared" si="65"/>
        <v>-261.55614366729679</v>
      </c>
      <c r="JH30" s="36">
        <f t="shared" si="65"/>
        <v>-264.17154150197632</v>
      </c>
      <c r="JI30" s="36">
        <f t="shared" si="65"/>
        <v>-263.34644808743172</v>
      </c>
      <c r="JJ30" s="36">
        <f t="shared" si="65"/>
        <v>-274.78039215686277</v>
      </c>
      <c r="JK30" s="36">
        <f t="shared" si="65"/>
        <v>-264.92987012987015</v>
      </c>
      <c r="JL30" s="36">
        <f t="shared" si="65"/>
        <v>-265.8</v>
      </c>
      <c r="JM30" s="36">
        <f t="shared" si="65"/>
        <v>-266.8</v>
      </c>
      <c r="JN30" s="36">
        <f t="shared" si="65"/>
        <v>-268.67719298245618</v>
      </c>
      <c r="JO30" s="36">
        <f t="shared" si="65"/>
        <v>-272.92979351032449</v>
      </c>
      <c r="JP30" s="36">
        <f t="shared" si="65"/>
        <v>-282.70322580645166</v>
      </c>
      <c r="JQ30" s="36">
        <f t="shared" si="65"/>
        <v>-277.05</v>
      </c>
      <c r="JR30" s="36">
        <f t="shared" si="65"/>
        <v>-276.14782608695651</v>
      </c>
      <c r="JS30" s="36">
        <f t="shared" si="65"/>
        <v>-272.8</v>
      </c>
      <c r="JT30" s="36">
        <f t="shared" si="65"/>
        <v>-273.8</v>
      </c>
      <c r="JU30" s="36">
        <f t="shared" si="65"/>
        <v>-274.8</v>
      </c>
      <c r="JV30" s="36">
        <f t="shared" si="65"/>
        <v>-279.04324324324324</v>
      </c>
      <c r="JW30" s="36"/>
      <c r="JX30" s="36">
        <f t="shared" si="65"/>
        <v>-281.18983050847459</v>
      </c>
      <c r="JY30" s="36">
        <f t="shared" si="65"/>
        <v>-278.8</v>
      </c>
      <c r="JZ30" s="36">
        <f t="shared" si="65"/>
        <v>-279.8</v>
      </c>
      <c r="KA30" s="36">
        <f t="shared" si="65"/>
        <v>-288.2074074074074</v>
      </c>
      <c r="KB30" s="36">
        <f t="shared" si="65"/>
        <v>-289.59220779220777</v>
      </c>
      <c r="KC30" s="36">
        <f t="shared" si="65"/>
        <v>-284.29253731343283</v>
      </c>
      <c r="KD30" s="36">
        <f t="shared" si="65"/>
        <v>-292.75522388059704</v>
      </c>
      <c r="KE30" s="36">
        <f t="shared" si="65"/>
        <v>-287.3</v>
      </c>
      <c r="KF30" s="36">
        <f t="shared" si="65"/>
        <v>-292.87964601769914</v>
      </c>
      <c r="KG30" s="36"/>
      <c r="KH30" s="36">
        <f t="shared" si="65"/>
        <v>-287.8</v>
      </c>
      <c r="KI30" s="36">
        <f t="shared" si="65"/>
        <v>-293.14782608695651</v>
      </c>
      <c r="KJ30" s="36">
        <f t="shared" si="65"/>
        <v>-295.06315789473683</v>
      </c>
      <c r="KK30" s="36">
        <f t="shared" si="65"/>
        <v>-296.13333333333333</v>
      </c>
      <c r="KL30" s="36">
        <f t="shared" si="65"/>
        <v>-294.83030303030307</v>
      </c>
      <c r="KM30" s="36">
        <f t="shared" si="65"/>
        <v>-297.48750000000001</v>
      </c>
      <c r="KN30" s="36">
        <f t="shared" si="65"/>
        <v>-306.91475409836067</v>
      </c>
      <c r="KO30" s="36">
        <f t="shared" si="65"/>
        <v>-298.69610389610392</v>
      </c>
      <c r="KP30" s="36">
        <f t="shared" si="65"/>
        <v>-312.4666666666667</v>
      </c>
      <c r="KQ30" s="36">
        <f t="shared" si="65"/>
        <v>-308.3942028985507</v>
      </c>
      <c r="KR30" s="36">
        <f t="shared" si="65"/>
        <v>-301.64615384615388</v>
      </c>
      <c r="KS30" s="36">
        <f t="shared" si="65"/>
        <v>-335.16363636363639</v>
      </c>
    </row>
    <row r="31" spans="1:305" s="28" customFormat="1" ht="48" customHeight="1" x14ac:dyDescent="0.25">
      <c r="A31" s="323"/>
      <c r="B31" s="327" t="s">
        <v>151</v>
      </c>
      <c r="C31" s="327"/>
      <c r="D31" s="50">
        <f t="shared" ref="D31:E31" si="66">D32/D33*100</f>
        <v>91.801385681293297</v>
      </c>
      <c r="E31" s="50">
        <f t="shared" si="66"/>
        <v>92.156862745098039</v>
      </c>
      <c r="F31" s="50">
        <f t="shared" ref="F31:BQ31" si="67">F32/F33*100</f>
        <v>96.632124352331601</v>
      </c>
      <c r="G31" s="50">
        <f t="shared" si="67"/>
        <v>92.38095238095238</v>
      </c>
      <c r="H31" s="50">
        <f t="shared" si="67"/>
        <v>91.777777777777786</v>
      </c>
      <c r="I31" s="50">
        <f t="shared" si="67"/>
        <v>88.931297709923669</v>
      </c>
      <c r="J31" s="50">
        <f t="shared" si="67"/>
        <v>95.222929936305732</v>
      </c>
      <c r="K31" s="50">
        <f t="shared" si="67"/>
        <v>96.36015325670499</v>
      </c>
      <c r="L31" s="50">
        <f t="shared" si="67"/>
        <v>69.411764705882348</v>
      </c>
      <c r="M31" s="50">
        <f t="shared" si="67"/>
        <v>97.647058823529406</v>
      </c>
      <c r="N31" s="50">
        <f t="shared" si="67"/>
        <v>85.838150289017349</v>
      </c>
      <c r="O31" s="50">
        <f t="shared" si="67"/>
        <v>87.155963302752298</v>
      </c>
      <c r="P31" s="50">
        <f t="shared" si="67"/>
        <v>99.546485260770979</v>
      </c>
      <c r="Q31" s="50">
        <f t="shared" si="67"/>
        <v>78.582930756843808</v>
      </c>
      <c r="R31" s="50">
        <f t="shared" si="67"/>
        <v>91.509433962264154</v>
      </c>
      <c r="S31" s="50">
        <f t="shared" si="67"/>
        <v>85.221674876847288</v>
      </c>
      <c r="T31" s="50">
        <f t="shared" si="67"/>
        <v>83.508245877061469</v>
      </c>
      <c r="U31" s="50">
        <f t="shared" si="67"/>
        <v>94.157303370786522</v>
      </c>
      <c r="V31" s="50">
        <f t="shared" si="67"/>
        <v>94.9579831932773</v>
      </c>
      <c r="W31" s="50">
        <f t="shared" si="67"/>
        <v>98.613518197573654</v>
      </c>
      <c r="X31" s="50">
        <f t="shared" si="67"/>
        <v>88.831615120274904</v>
      </c>
      <c r="Y31" s="50">
        <f t="shared" si="67"/>
        <v>99.572649572649567</v>
      </c>
      <c r="Z31" s="50">
        <f t="shared" si="67"/>
        <v>98.355601233299069</v>
      </c>
      <c r="AA31" s="50">
        <f t="shared" si="67"/>
        <v>89.971751412429384</v>
      </c>
      <c r="AB31" s="50">
        <f t="shared" si="67"/>
        <v>85.889570552147248</v>
      </c>
      <c r="AC31" s="50">
        <f t="shared" si="67"/>
        <v>88.665447897623395</v>
      </c>
      <c r="AD31" s="50">
        <f t="shared" si="67"/>
        <v>98.003072196620593</v>
      </c>
      <c r="AE31" s="50">
        <f t="shared" si="67"/>
        <v>83.264462809917347</v>
      </c>
      <c r="AF31" s="50">
        <f t="shared" si="67"/>
        <v>88.389513108614238</v>
      </c>
      <c r="AG31" s="50">
        <f t="shared" si="67"/>
        <v>85.239852398523979</v>
      </c>
      <c r="AH31" s="50">
        <f t="shared" si="67"/>
        <v>94.117647058823522</v>
      </c>
      <c r="AI31" s="50">
        <f t="shared" si="67"/>
        <v>86.771300448430495</v>
      </c>
      <c r="AJ31" s="50">
        <f t="shared" si="67"/>
        <v>92.288557213930346</v>
      </c>
      <c r="AK31" s="50">
        <f t="shared" si="67"/>
        <v>86.588235294117638</v>
      </c>
      <c r="AL31" s="50">
        <f t="shared" si="67"/>
        <v>94.280762564991335</v>
      </c>
      <c r="AM31" s="50">
        <f t="shared" si="67"/>
        <v>82.758620689655174</v>
      </c>
      <c r="AN31" s="50">
        <f t="shared" si="67"/>
        <v>94.623655913978496</v>
      </c>
      <c r="AO31" s="50">
        <f t="shared" si="67"/>
        <v>89.459815546772063</v>
      </c>
      <c r="AP31" s="50">
        <f t="shared" si="67"/>
        <v>84.813753581661885</v>
      </c>
      <c r="AQ31" s="50">
        <f t="shared" si="67"/>
        <v>89.743589743589752</v>
      </c>
      <c r="AR31" s="50">
        <f t="shared" si="67"/>
        <v>88.604651162790688</v>
      </c>
      <c r="AS31" s="50">
        <f t="shared" si="67"/>
        <v>88.511137162954284</v>
      </c>
      <c r="AT31" s="50">
        <f t="shared" si="67"/>
        <v>96.774193548387103</v>
      </c>
      <c r="AU31" s="50">
        <f t="shared" si="67"/>
        <v>98.402555910543128</v>
      </c>
      <c r="AV31" s="50">
        <f t="shared" si="67"/>
        <v>82.227488151658761</v>
      </c>
      <c r="AW31" s="50">
        <f t="shared" si="67"/>
        <v>93.187347931873475</v>
      </c>
      <c r="AX31" s="50">
        <f t="shared" si="67"/>
        <v>88.264058679706608</v>
      </c>
      <c r="AY31" s="50">
        <f t="shared" si="67"/>
        <v>99.77116704805492</v>
      </c>
      <c r="AZ31" s="50">
        <f t="shared" si="67"/>
        <v>89.756097560975618</v>
      </c>
      <c r="BA31" s="50">
        <f t="shared" si="67"/>
        <v>99.196787148594382</v>
      </c>
      <c r="BB31" s="50">
        <f t="shared" si="67"/>
        <v>91.887905604719762</v>
      </c>
      <c r="BC31" s="50">
        <f t="shared" si="67"/>
        <v>91.747572815533985</v>
      </c>
      <c r="BD31" s="50">
        <f t="shared" si="67"/>
        <v>86.386138613861391</v>
      </c>
      <c r="BE31" s="50">
        <f t="shared" si="67"/>
        <v>74.654377880184327</v>
      </c>
      <c r="BF31" s="50">
        <f t="shared" si="67"/>
        <v>73.275862068965509</v>
      </c>
      <c r="BG31" s="50">
        <f t="shared" si="67"/>
        <v>93.84615384615384</v>
      </c>
      <c r="BH31" s="50">
        <f t="shared" si="67"/>
        <v>98.571428571428584</v>
      </c>
      <c r="BI31" s="50">
        <f t="shared" si="67"/>
        <v>96.05263157894737</v>
      </c>
      <c r="BJ31" s="50">
        <f t="shared" si="67"/>
        <v>98.979591836734699</v>
      </c>
      <c r="BK31" s="50">
        <f t="shared" si="67"/>
        <v>96.560196560196559</v>
      </c>
      <c r="BL31" s="50">
        <f t="shared" si="67"/>
        <v>98.641765704584046</v>
      </c>
      <c r="BM31" s="50">
        <f t="shared" si="67"/>
        <v>95.575221238938056</v>
      </c>
      <c r="BN31" s="50">
        <f t="shared" si="67"/>
        <v>85.093167701863365</v>
      </c>
      <c r="BO31" s="50">
        <f t="shared" si="67"/>
        <v>98.569157392686805</v>
      </c>
      <c r="BP31" s="50">
        <f t="shared" si="67"/>
        <v>97.872340425531917</v>
      </c>
      <c r="BQ31" s="50">
        <f t="shared" si="67"/>
        <v>88.153310104529609</v>
      </c>
      <c r="BR31" s="50">
        <f t="shared" ref="BR31:EC31" si="68">BR32/BR33*100</f>
        <v>92.225201072386056</v>
      </c>
      <c r="BS31" s="50">
        <f t="shared" si="68"/>
        <v>80.303030303030297</v>
      </c>
      <c r="BT31" s="50">
        <f t="shared" si="68"/>
        <v>100</v>
      </c>
      <c r="BU31" s="50">
        <f t="shared" si="68"/>
        <v>93.333333333333329</v>
      </c>
      <c r="BV31" s="50">
        <f t="shared" si="68"/>
        <v>97.590361445783131</v>
      </c>
      <c r="BW31" s="50">
        <f t="shared" si="68"/>
        <v>84.761904761904759</v>
      </c>
      <c r="BX31" s="50">
        <f t="shared" si="68"/>
        <v>92.405063291139243</v>
      </c>
      <c r="BY31" s="50">
        <f t="shared" si="68"/>
        <v>85.517241379310349</v>
      </c>
      <c r="BZ31" s="50">
        <f t="shared" si="68"/>
        <v>90.410958904109577</v>
      </c>
      <c r="CA31" s="50">
        <f t="shared" si="68"/>
        <v>87.113402061855666</v>
      </c>
      <c r="CB31" s="50">
        <f t="shared" si="68"/>
        <v>90.07352941176471</v>
      </c>
      <c r="CC31" s="50">
        <f t="shared" si="68"/>
        <v>93.333333333333329</v>
      </c>
      <c r="CD31" s="50">
        <f t="shared" si="68"/>
        <v>92.307692307692307</v>
      </c>
      <c r="CE31" s="50">
        <f t="shared" si="68"/>
        <v>92.592592592592595</v>
      </c>
      <c r="CF31" s="50">
        <f t="shared" si="68"/>
        <v>97.916666666666657</v>
      </c>
      <c r="CG31" s="50">
        <f t="shared" si="68"/>
        <v>92.125984251968504</v>
      </c>
      <c r="CH31" s="50">
        <f t="shared" si="68"/>
        <v>96</v>
      </c>
      <c r="CI31" s="50">
        <f t="shared" si="68"/>
        <v>89.421157684630742</v>
      </c>
      <c r="CJ31" s="50">
        <f t="shared" si="68"/>
        <v>93.670886075949369</v>
      </c>
      <c r="CK31" s="50">
        <f t="shared" si="68"/>
        <v>83.396226415094347</v>
      </c>
      <c r="CL31" s="50">
        <f t="shared" si="68"/>
        <v>77.981651376146786</v>
      </c>
      <c r="CM31" s="50">
        <f t="shared" si="68"/>
        <v>89.090909090909093</v>
      </c>
      <c r="CN31" s="50">
        <f t="shared" si="68"/>
        <v>95.238095238095227</v>
      </c>
      <c r="CO31" s="50">
        <f t="shared" si="68"/>
        <v>77.678571428571431</v>
      </c>
      <c r="CP31" s="50">
        <f t="shared" si="68"/>
        <v>98.876404494382015</v>
      </c>
      <c r="CQ31" s="50">
        <f t="shared" si="68"/>
        <v>93.478260869565219</v>
      </c>
      <c r="CR31" s="50">
        <f t="shared" si="68"/>
        <v>76.923076923076934</v>
      </c>
      <c r="CS31" s="50">
        <f t="shared" si="68"/>
        <v>100</v>
      </c>
      <c r="CT31" s="50">
        <f t="shared" si="68"/>
        <v>97.142857142857139</v>
      </c>
      <c r="CU31" s="50">
        <f t="shared" si="68"/>
        <v>82.758620689655174</v>
      </c>
      <c r="CV31" s="50">
        <f t="shared" si="68"/>
        <v>91.891891891891902</v>
      </c>
      <c r="CW31" s="50">
        <f t="shared" si="68"/>
        <v>88.805970149253739</v>
      </c>
      <c r="CX31" s="50">
        <f t="shared" si="68"/>
        <v>82.051282051282044</v>
      </c>
      <c r="CY31" s="50">
        <f t="shared" si="68"/>
        <v>83.78378378378379</v>
      </c>
      <c r="CZ31" s="50">
        <f t="shared" si="68"/>
        <v>88.617886178861795</v>
      </c>
      <c r="DA31" s="50">
        <f t="shared" si="68"/>
        <v>81.021897810218974</v>
      </c>
      <c r="DB31" s="50">
        <f t="shared" si="68"/>
        <v>75.581395348837205</v>
      </c>
      <c r="DC31" s="50">
        <f t="shared" si="68"/>
        <v>78.048780487804876</v>
      </c>
      <c r="DD31" s="50">
        <f t="shared" si="68"/>
        <v>100</v>
      </c>
      <c r="DE31" s="50">
        <f t="shared" si="68"/>
        <v>69.444444444444443</v>
      </c>
      <c r="DF31" s="50">
        <f t="shared" si="68"/>
        <v>92.079207920792086</v>
      </c>
      <c r="DG31" s="50">
        <f t="shared" si="68"/>
        <v>98.165137614678898</v>
      </c>
      <c r="DH31" s="50">
        <f t="shared" si="68"/>
        <v>100</v>
      </c>
      <c r="DI31" s="50">
        <f t="shared" si="68"/>
        <v>100</v>
      </c>
      <c r="DJ31" s="50">
        <f t="shared" si="68"/>
        <v>54.54545454545454</v>
      </c>
      <c r="DK31" s="50">
        <f t="shared" si="68"/>
        <v>0</v>
      </c>
      <c r="DL31" s="50">
        <f t="shared" si="68"/>
        <v>94.117647058823522</v>
      </c>
      <c r="DM31" s="50">
        <f t="shared" si="68"/>
        <v>75.494071146245062</v>
      </c>
      <c r="DN31" s="50">
        <f t="shared" si="68"/>
        <v>87.695749440715886</v>
      </c>
      <c r="DO31" s="50">
        <f t="shared" si="68"/>
        <v>95.537525354969574</v>
      </c>
      <c r="DP31" s="50">
        <f t="shared" si="68"/>
        <v>92</v>
      </c>
      <c r="DQ31" s="50">
        <f t="shared" si="68"/>
        <v>98.05825242718447</v>
      </c>
      <c r="DR31" s="50">
        <f t="shared" si="68"/>
        <v>97.560975609756099</v>
      </c>
      <c r="DS31" s="50">
        <f t="shared" si="68"/>
        <v>94.078947368421055</v>
      </c>
      <c r="DT31" s="50">
        <f t="shared" si="68"/>
        <v>89.473684210526315</v>
      </c>
      <c r="DU31" s="50">
        <f t="shared" si="68"/>
        <v>97.5</v>
      </c>
      <c r="DV31" s="50">
        <f t="shared" si="68"/>
        <v>94.73684210526315</v>
      </c>
      <c r="DW31" s="50">
        <f t="shared" si="68"/>
        <v>93.939393939393938</v>
      </c>
      <c r="DX31" s="50">
        <f t="shared" si="68"/>
        <v>91.428571428571431</v>
      </c>
      <c r="DY31" s="50">
        <f t="shared" si="68"/>
        <v>86.842105263157904</v>
      </c>
      <c r="DZ31" s="50"/>
      <c r="EA31" s="50">
        <f t="shared" si="68"/>
        <v>92.10526315789474</v>
      </c>
      <c r="EB31" s="50">
        <f t="shared" si="68"/>
        <v>83.098591549295776</v>
      </c>
      <c r="EC31" s="50">
        <f t="shared" si="68"/>
        <v>87.5</v>
      </c>
      <c r="ED31" s="50">
        <f t="shared" ref="ED31:GO31" si="69">ED32/ED33*100</f>
        <v>97.727272727272734</v>
      </c>
      <c r="EE31" s="50">
        <f t="shared" si="69"/>
        <v>88.679245283018872</v>
      </c>
      <c r="EF31" s="50">
        <f t="shared" si="69"/>
        <v>94.117647058823522</v>
      </c>
      <c r="EG31" s="50">
        <f t="shared" si="69"/>
        <v>95.238095238095227</v>
      </c>
      <c r="EH31" s="50">
        <f t="shared" si="69"/>
        <v>100</v>
      </c>
      <c r="EI31" s="50">
        <f t="shared" si="69"/>
        <v>91.519434628975262</v>
      </c>
      <c r="EJ31" s="50">
        <f t="shared" si="69"/>
        <v>98.108108108108098</v>
      </c>
      <c r="EK31" s="50">
        <f t="shared" si="69"/>
        <v>90.476190476190482</v>
      </c>
      <c r="EL31" s="50">
        <f t="shared" si="69"/>
        <v>100</v>
      </c>
      <c r="EM31" s="50">
        <f t="shared" si="69"/>
        <v>84.033613445378151</v>
      </c>
      <c r="EN31" s="50">
        <f t="shared" si="69"/>
        <v>100</v>
      </c>
      <c r="EO31" s="50">
        <f t="shared" si="69"/>
        <v>100</v>
      </c>
      <c r="EP31" s="50">
        <f t="shared" si="69"/>
        <v>85.106382978723403</v>
      </c>
      <c r="EQ31" s="50">
        <f t="shared" si="69"/>
        <v>91.071428571428569</v>
      </c>
      <c r="ER31" s="50">
        <f t="shared" si="69"/>
        <v>91.666666666666657</v>
      </c>
      <c r="ES31" s="50">
        <f t="shared" si="69"/>
        <v>95.454545454545453</v>
      </c>
      <c r="ET31" s="50">
        <f t="shared" si="69"/>
        <v>100</v>
      </c>
      <c r="EU31" s="50">
        <f t="shared" si="69"/>
        <v>95.652173913043484</v>
      </c>
      <c r="EV31" s="50">
        <f t="shared" si="69"/>
        <v>95.508982035928142</v>
      </c>
      <c r="EW31" s="50">
        <f t="shared" si="69"/>
        <v>89.583333333333343</v>
      </c>
      <c r="EX31" s="50">
        <f t="shared" si="69"/>
        <v>88.065843621399182</v>
      </c>
      <c r="EY31" s="50">
        <f t="shared" si="69"/>
        <v>91.160220994475139</v>
      </c>
      <c r="EZ31" s="50">
        <f t="shared" si="69"/>
        <v>82.644628099173559</v>
      </c>
      <c r="FA31" s="50">
        <f t="shared" si="69"/>
        <v>80</v>
      </c>
      <c r="FB31" s="50">
        <f t="shared" si="69"/>
        <v>97.058823529411768</v>
      </c>
      <c r="FC31" s="50">
        <f t="shared" si="69"/>
        <v>100</v>
      </c>
      <c r="FD31" s="50">
        <f t="shared" si="69"/>
        <v>100</v>
      </c>
      <c r="FE31" s="50">
        <f t="shared" si="69"/>
        <v>100</v>
      </c>
      <c r="FF31" s="50">
        <f t="shared" si="69"/>
        <v>100</v>
      </c>
      <c r="FG31" s="50">
        <f t="shared" si="69"/>
        <v>90.163934426229503</v>
      </c>
      <c r="FH31" s="50">
        <f t="shared" si="69"/>
        <v>97.058823529411768</v>
      </c>
      <c r="FI31" s="50">
        <f t="shared" si="69"/>
        <v>96.15384615384616</v>
      </c>
      <c r="FJ31" s="50">
        <f t="shared" si="69"/>
        <v>95.121951219512198</v>
      </c>
      <c r="FK31" s="50">
        <f t="shared" si="69"/>
        <v>96.825396825396822</v>
      </c>
      <c r="FL31" s="50">
        <f t="shared" si="69"/>
        <v>92.592592592592595</v>
      </c>
      <c r="FM31" s="50">
        <f t="shared" si="69"/>
        <v>92.957746478873233</v>
      </c>
      <c r="FN31" s="50">
        <f t="shared" si="69"/>
        <v>97.727272727272734</v>
      </c>
      <c r="FO31" s="50"/>
      <c r="FP31" s="50">
        <f t="shared" si="69"/>
        <v>98.387096774193552</v>
      </c>
      <c r="FQ31" s="50">
        <f t="shared" si="69"/>
        <v>95.5078125</v>
      </c>
      <c r="FR31" s="50">
        <f t="shared" si="69"/>
        <v>90.909090909090907</v>
      </c>
      <c r="FS31" s="50">
        <f t="shared" si="69"/>
        <v>98.275862068965509</v>
      </c>
      <c r="FT31" s="50">
        <f t="shared" si="69"/>
        <v>100</v>
      </c>
      <c r="FU31" s="50"/>
      <c r="FV31" s="50">
        <f t="shared" si="69"/>
        <v>95.833333333333343</v>
      </c>
      <c r="FW31" s="50">
        <f t="shared" si="69"/>
        <v>93.069306930693074</v>
      </c>
      <c r="FX31" s="50">
        <f t="shared" si="69"/>
        <v>97.5</v>
      </c>
      <c r="FY31" s="50">
        <f t="shared" si="69"/>
        <v>96.590909090909093</v>
      </c>
      <c r="FZ31" s="50">
        <f t="shared" si="69"/>
        <v>96.551724137931032</v>
      </c>
      <c r="GA31" s="50">
        <f t="shared" si="69"/>
        <v>95.180722891566262</v>
      </c>
      <c r="GB31" s="50">
        <f t="shared" si="69"/>
        <v>96.92307692307692</v>
      </c>
      <c r="GC31" s="50">
        <f t="shared" si="69"/>
        <v>89.361702127659569</v>
      </c>
      <c r="GD31" s="50">
        <f t="shared" si="69"/>
        <v>96.629213483146074</v>
      </c>
      <c r="GE31" s="50">
        <f t="shared" si="69"/>
        <v>89.942528735632195</v>
      </c>
      <c r="GF31" s="50">
        <f t="shared" si="69"/>
        <v>95.323383084577117</v>
      </c>
      <c r="GG31" s="50">
        <f t="shared" si="69"/>
        <v>91.277890466531446</v>
      </c>
      <c r="GH31" s="50">
        <f t="shared" si="69"/>
        <v>98.15864022662889</v>
      </c>
      <c r="GI31" s="50">
        <f t="shared" si="69"/>
        <v>98.676227247655817</v>
      </c>
      <c r="GJ31" s="50">
        <f t="shared" si="69"/>
        <v>98.830409356725141</v>
      </c>
      <c r="GK31" s="50">
        <f t="shared" si="69"/>
        <v>88.63636363636364</v>
      </c>
      <c r="GL31" s="50">
        <f t="shared" si="69"/>
        <v>88.888888888888886</v>
      </c>
      <c r="GM31" s="50">
        <f t="shared" si="69"/>
        <v>95.689655172413794</v>
      </c>
      <c r="GN31" s="50">
        <f t="shared" si="69"/>
        <v>92.857142857142861</v>
      </c>
      <c r="GO31" s="50">
        <f t="shared" si="69"/>
        <v>62.5</v>
      </c>
      <c r="GP31" s="50">
        <f t="shared" ref="GP31:JA31" si="70">GP32/GP33*100</f>
        <v>95.661157024793383</v>
      </c>
      <c r="GQ31" s="50">
        <f t="shared" si="70"/>
        <v>79.310344827586206</v>
      </c>
      <c r="GR31" s="50">
        <f t="shared" si="70"/>
        <v>94.117647058823522</v>
      </c>
      <c r="GS31" s="50"/>
      <c r="GT31" s="50">
        <f t="shared" si="70"/>
        <v>97.777777777777771</v>
      </c>
      <c r="GU31" s="50">
        <f t="shared" si="70"/>
        <v>100</v>
      </c>
      <c r="GV31" s="50">
        <f t="shared" si="70"/>
        <v>100</v>
      </c>
      <c r="GW31" s="50">
        <f t="shared" si="70"/>
        <v>100</v>
      </c>
      <c r="GX31" s="50">
        <f t="shared" si="70"/>
        <v>100</v>
      </c>
      <c r="GY31" s="50">
        <f t="shared" si="70"/>
        <v>70</v>
      </c>
      <c r="GZ31" s="50">
        <f t="shared" si="70"/>
        <v>86.147186147186147</v>
      </c>
      <c r="HA31" s="50">
        <f t="shared" si="70"/>
        <v>92.753623188405797</v>
      </c>
      <c r="HB31" s="50">
        <f t="shared" si="70"/>
        <v>92.783505154639172</v>
      </c>
      <c r="HC31" s="50">
        <f t="shared" si="70"/>
        <v>72.881355932203391</v>
      </c>
      <c r="HD31" s="50">
        <f t="shared" si="70"/>
        <v>100</v>
      </c>
      <c r="HE31" s="50">
        <f t="shared" si="70"/>
        <v>100</v>
      </c>
      <c r="HF31" s="50">
        <f t="shared" si="70"/>
        <v>84</v>
      </c>
      <c r="HG31" s="50">
        <f t="shared" si="70"/>
        <v>92</v>
      </c>
      <c r="HH31" s="50">
        <f t="shared" si="70"/>
        <v>100</v>
      </c>
      <c r="HI31" s="50">
        <f t="shared" si="70"/>
        <v>80</v>
      </c>
      <c r="HJ31" s="50">
        <f t="shared" si="70"/>
        <v>93.827160493827151</v>
      </c>
      <c r="HK31" s="50">
        <f t="shared" si="70"/>
        <v>90.196078431372555</v>
      </c>
      <c r="HL31" s="50">
        <f t="shared" si="70"/>
        <v>86.428571428571431</v>
      </c>
      <c r="HM31" s="50">
        <f t="shared" si="70"/>
        <v>78.294573643410843</v>
      </c>
      <c r="HN31" s="50">
        <f t="shared" si="70"/>
        <v>88.679245283018872</v>
      </c>
      <c r="HO31" s="50">
        <f t="shared" si="70"/>
        <v>91.071428571428569</v>
      </c>
      <c r="HP31" s="50">
        <f t="shared" si="70"/>
        <v>100</v>
      </c>
      <c r="HQ31" s="50">
        <f t="shared" si="70"/>
        <v>94.654088050314471</v>
      </c>
      <c r="HR31" s="50">
        <f t="shared" si="70"/>
        <v>94.13202933985329</v>
      </c>
      <c r="HS31" s="50">
        <f t="shared" si="70"/>
        <v>99.009900990099013</v>
      </c>
      <c r="HT31" s="50">
        <f t="shared" si="70"/>
        <v>100</v>
      </c>
      <c r="HU31" s="50">
        <f t="shared" si="70"/>
        <v>100</v>
      </c>
      <c r="HV31" s="50">
        <f t="shared" si="70"/>
        <v>96.969696969696969</v>
      </c>
      <c r="HW31" s="50">
        <f t="shared" si="70"/>
        <v>100</v>
      </c>
      <c r="HX31" s="50">
        <f t="shared" si="70"/>
        <v>100</v>
      </c>
      <c r="HY31" s="50">
        <f t="shared" si="70"/>
        <v>100</v>
      </c>
      <c r="HZ31" s="50">
        <f t="shared" si="70"/>
        <v>100</v>
      </c>
      <c r="IA31" s="50">
        <f t="shared" si="70"/>
        <v>100</v>
      </c>
      <c r="IB31" s="50">
        <f t="shared" si="70"/>
        <v>100</v>
      </c>
      <c r="IC31" s="50">
        <f t="shared" si="70"/>
        <v>98.755186721991706</v>
      </c>
      <c r="ID31" s="50">
        <f t="shared" si="70"/>
        <v>93.103448275862064</v>
      </c>
      <c r="IE31" s="50">
        <f t="shared" si="70"/>
        <v>93.442622950819683</v>
      </c>
      <c r="IF31" s="50">
        <f t="shared" si="70"/>
        <v>100</v>
      </c>
      <c r="IG31" s="50">
        <f t="shared" si="70"/>
        <v>98.496240601503757</v>
      </c>
      <c r="IH31" s="50">
        <f t="shared" si="70"/>
        <v>89.743589743589752</v>
      </c>
      <c r="II31" s="50">
        <f t="shared" si="70"/>
        <v>98.630136986301366</v>
      </c>
      <c r="IJ31" s="50">
        <f t="shared" si="70"/>
        <v>99.275362318840578</v>
      </c>
      <c r="IK31" s="50">
        <f t="shared" si="70"/>
        <v>97.183098591549296</v>
      </c>
      <c r="IL31" s="50">
        <f t="shared" si="70"/>
        <v>91.666666666666657</v>
      </c>
      <c r="IM31" s="50">
        <f t="shared" si="70"/>
        <v>95.009980039920165</v>
      </c>
      <c r="IN31" s="50">
        <f t="shared" si="70"/>
        <v>95.087719298245617</v>
      </c>
      <c r="IO31" s="50">
        <f t="shared" si="70"/>
        <v>99.389002036659875</v>
      </c>
      <c r="IP31" s="50">
        <f t="shared" si="70"/>
        <v>92.682926829268297</v>
      </c>
      <c r="IQ31" s="50">
        <f t="shared" si="70"/>
        <v>92.156862745098039</v>
      </c>
      <c r="IR31" s="50">
        <f t="shared" si="70"/>
        <v>94.85294117647058</v>
      </c>
      <c r="IS31" s="50">
        <f t="shared" si="70"/>
        <v>90.871369294605813</v>
      </c>
      <c r="IT31" s="50">
        <f t="shared" si="70"/>
        <v>98.196948682385582</v>
      </c>
      <c r="IU31" s="50">
        <f t="shared" si="70"/>
        <v>91.294642857142861</v>
      </c>
      <c r="IV31" s="50">
        <f t="shared" si="70"/>
        <v>90.662650602409627</v>
      </c>
      <c r="IW31" s="50">
        <f t="shared" si="70"/>
        <v>96.068796068796075</v>
      </c>
      <c r="IX31" s="50">
        <f t="shared" si="70"/>
        <v>93.353474320241688</v>
      </c>
      <c r="IY31" s="50">
        <f t="shared" si="70"/>
        <v>97.297297297297305</v>
      </c>
      <c r="IZ31" s="50">
        <f t="shared" si="70"/>
        <v>90.987124463519308</v>
      </c>
      <c r="JA31" s="50">
        <f t="shared" si="70"/>
        <v>96.672504378283705</v>
      </c>
      <c r="JB31" s="50">
        <f t="shared" ref="JB31:KS31" si="71">JB32/JB33*100</f>
        <v>93.959731543624159</v>
      </c>
      <c r="JC31" s="50">
        <f t="shared" si="71"/>
        <v>91.581108829568791</v>
      </c>
      <c r="JD31" s="50">
        <f t="shared" si="71"/>
        <v>98</v>
      </c>
      <c r="JE31" s="50">
        <f t="shared" si="71"/>
        <v>93.181818181818173</v>
      </c>
      <c r="JF31" s="50">
        <f t="shared" si="71"/>
        <v>95.206391478029289</v>
      </c>
      <c r="JG31" s="50">
        <f t="shared" si="71"/>
        <v>97.031539888682744</v>
      </c>
      <c r="JH31" s="50">
        <f t="shared" si="71"/>
        <v>91.701244813278009</v>
      </c>
      <c r="JI31" s="50">
        <f t="shared" si="71"/>
        <v>99.456521739130437</v>
      </c>
      <c r="JJ31" s="50">
        <f t="shared" si="71"/>
        <v>83.629893238434164</v>
      </c>
      <c r="JK31" s="50">
        <f t="shared" si="71"/>
        <v>99.730820995962304</v>
      </c>
      <c r="JL31" s="50">
        <f t="shared" si="71"/>
        <v>100</v>
      </c>
      <c r="JM31" s="50">
        <f t="shared" si="71"/>
        <v>98.571428571428584</v>
      </c>
      <c r="JN31" s="50">
        <f t="shared" si="71"/>
        <v>100</v>
      </c>
      <c r="JO31" s="50">
        <f t="shared" si="71"/>
        <v>94.407894736842096</v>
      </c>
      <c r="JP31" s="50">
        <f t="shared" si="71"/>
        <v>88.888888888888886</v>
      </c>
      <c r="JQ31" s="50">
        <f t="shared" si="71"/>
        <v>92.307692307692307</v>
      </c>
      <c r="JR31" s="50">
        <f t="shared" si="71"/>
        <v>97.560975609756099</v>
      </c>
      <c r="JS31" s="50">
        <f t="shared" si="71"/>
        <v>66.666666666666657</v>
      </c>
      <c r="JT31" s="50">
        <f t="shared" si="71"/>
        <v>100</v>
      </c>
      <c r="JU31" s="50">
        <f t="shared" si="71"/>
        <v>100</v>
      </c>
      <c r="JV31" s="50">
        <f t="shared" si="71"/>
        <v>96.296296296296291</v>
      </c>
      <c r="JW31" s="50"/>
      <c r="JX31" s="50">
        <f t="shared" si="71"/>
        <v>95.081967213114751</v>
      </c>
      <c r="JY31" s="50">
        <f t="shared" si="71"/>
        <v>83.870967741935488</v>
      </c>
      <c r="JZ31" s="50">
        <f t="shared" si="71"/>
        <v>96.15384615384616</v>
      </c>
      <c r="KA31" s="50">
        <f t="shared" si="71"/>
        <v>77.777777777777786</v>
      </c>
      <c r="KB31" s="50">
        <f t="shared" si="71"/>
        <v>87.179487179487182</v>
      </c>
      <c r="KC31" s="50">
        <f t="shared" si="71"/>
        <v>96.491228070175438</v>
      </c>
      <c r="KD31" s="50">
        <f t="shared" si="71"/>
        <v>86.79245283018868</v>
      </c>
      <c r="KE31" s="50">
        <f t="shared" si="71"/>
        <v>95.555555555555557</v>
      </c>
      <c r="KF31" s="50">
        <f t="shared" si="71"/>
        <v>89.539748953974893</v>
      </c>
      <c r="KG31" s="50"/>
      <c r="KH31" s="50">
        <f t="shared" si="71"/>
        <v>100</v>
      </c>
      <c r="KI31" s="50">
        <f t="shared" si="71"/>
        <v>94.73684210526315</v>
      </c>
      <c r="KJ31" s="50">
        <f t="shared" si="71"/>
        <v>100</v>
      </c>
      <c r="KK31" s="50">
        <f t="shared" si="71"/>
        <v>93.150684931506845</v>
      </c>
      <c r="KL31" s="50">
        <f t="shared" si="71"/>
        <v>93.939393939393938</v>
      </c>
      <c r="KM31" s="50">
        <f t="shared" si="71"/>
        <v>93.548387096774192</v>
      </c>
      <c r="KN31" s="50">
        <f t="shared" si="71"/>
        <v>86.956521739130437</v>
      </c>
      <c r="KO31" s="50">
        <f t="shared" si="71"/>
        <v>89.041095890410958</v>
      </c>
      <c r="KP31" s="50">
        <f t="shared" si="71"/>
        <v>86.206896551724128</v>
      </c>
      <c r="KQ31" s="50">
        <f t="shared" si="71"/>
        <v>91.111111111111114</v>
      </c>
      <c r="KR31" s="50">
        <f t="shared" si="71"/>
        <v>90</v>
      </c>
      <c r="KS31" s="50">
        <f t="shared" si="71"/>
        <v>77.777777777777786</v>
      </c>
    </row>
    <row r="32" spans="1:305" ht="55.5" customHeight="1" x14ac:dyDescent="0.25">
      <c r="A32" s="323"/>
      <c r="B32" s="336" t="s">
        <v>251</v>
      </c>
      <c r="C32" s="41" t="s">
        <v>148</v>
      </c>
      <c r="D32" s="97">
        <v>795</v>
      </c>
      <c r="E32" s="97">
        <v>94</v>
      </c>
      <c r="F32" s="97">
        <v>373</v>
      </c>
      <c r="G32" s="97">
        <v>194</v>
      </c>
      <c r="H32" s="97">
        <v>413</v>
      </c>
      <c r="I32" s="97">
        <v>466</v>
      </c>
      <c r="J32" s="97">
        <v>299</v>
      </c>
      <c r="K32" s="97">
        <v>503</v>
      </c>
      <c r="L32" s="97">
        <v>413</v>
      </c>
      <c r="M32" s="97">
        <v>415</v>
      </c>
      <c r="N32" s="97">
        <v>297</v>
      </c>
      <c r="O32" s="97">
        <v>380</v>
      </c>
      <c r="P32" s="97">
        <v>878</v>
      </c>
      <c r="Q32" s="97">
        <v>488</v>
      </c>
      <c r="R32" s="97">
        <v>291</v>
      </c>
      <c r="S32" s="97">
        <v>519</v>
      </c>
      <c r="T32" s="97">
        <v>557</v>
      </c>
      <c r="U32" s="97">
        <v>419</v>
      </c>
      <c r="V32" s="97">
        <v>113</v>
      </c>
      <c r="W32" s="97">
        <v>569</v>
      </c>
      <c r="X32" s="97">
        <v>517</v>
      </c>
      <c r="Y32" s="97">
        <v>466</v>
      </c>
      <c r="Z32" s="97">
        <v>957</v>
      </c>
      <c r="AA32" s="97">
        <v>637</v>
      </c>
      <c r="AB32" s="97">
        <v>280</v>
      </c>
      <c r="AC32" s="97">
        <v>485</v>
      </c>
      <c r="AD32" s="97">
        <v>638</v>
      </c>
      <c r="AE32" s="97">
        <v>403</v>
      </c>
      <c r="AF32" s="97">
        <v>236</v>
      </c>
      <c r="AG32" s="97">
        <v>462</v>
      </c>
      <c r="AH32" s="97">
        <v>240</v>
      </c>
      <c r="AI32" s="97">
        <v>387</v>
      </c>
      <c r="AJ32" s="97">
        <v>371</v>
      </c>
      <c r="AK32" s="97">
        <v>368</v>
      </c>
      <c r="AL32" s="97">
        <v>544</v>
      </c>
      <c r="AM32" s="97">
        <v>192</v>
      </c>
      <c r="AN32" s="97">
        <v>176</v>
      </c>
      <c r="AO32" s="97">
        <v>679</v>
      </c>
      <c r="AP32" s="97">
        <v>296</v>
      </c>
      <c r="AQ32" s="97">
        <v>525</v>
      </c>
      <c r="AR32" s="97">
        <v>762</v>
      </c>
      <c r="AS32" s="97">
        <v>755</v>
      </c>
      <c r="AT32" s="97">
        <v>180</v>
      </c>
      <c r="AU32" s="97">
        <v>308</v>
      </c>
      <c r="AV32" s="97">
        <v>347</v>
      </c>
      <c r="AW32" s="97">
        <v>766</v>
      </c>
      <c r="AX32" s="97">
        <v>361</v>
      </c>
      <c r="AY32" s="97">
        <v>436</v>
      </c>
      <c r="AZ32" s="97">
        <v>552</v>
      </c>
      <c r="BA32" s="97">
        <v>494</v>
      </c>
      <c r="BB32" s="97">
        <v>623</v>
      </c>
      <c r="BC32" s="97">
        <v>756</v>
      </c>
      <c r="BD32" s="97">
        <v>698</v>
      </c>
      <c r="BE32" s="97">
        <v>162</v>
      </c>
      <c r="BF32" s="97">
        <v>85</v>
      </c>
      <c r="BG32" s="97">
        <v>61</v>
      </c>
      <c r="BH32" s="97">
        <v>828</v>
      </c>
      <c r="BI32" s="97">
        <v>73</v>
      </c>
      <c r="BJ32" s="97">
        <v>97</v>
      </c>
      <c r="BK32" s="97">
        <v>393</v>
      </c>
      <c r="BL32" s="97">
        <v>581</v>
      </c>
      <c r="BM32" s="97">
        <v>324</v>
      </c>
      <c r="BN32" s="97">
        <v>274</v>
      </c>
      <c r="BO32" s="97">
        <v>620</v>
      </c>
      <c r="BP32" s="97">
        <v>46</v>
      </c>
      <c r="BQ32" s="97">
        <v>506</v>
      </c>
      <c r="BR32" s="97">
        <v>688</v>
      </c>
      <c r="BS32" s="97">
        <v>53</v>
      </c>
      <c r="BT32" s="97">
        <v>2</v>
      </c>
      <c r="BU32" s="97">
        <v>84</v>
      </c>
      <c r="BV32" s="97">
        <v>162</v>
      </c>
      <c r="BW32" s="97">
        <v>89</v>
      </c>
      <c r="BX32" s="97">
        <v>146</v>
      </c>
      <c r="BY32" s="97">
        <v>124</v>
      </c>
      <c r="BZ32" s="97">
        <v>66</v>
      </c>
      <c r="CA32" s="97">
        <v>169</v>
      </c>
      <c r="CB32" s="97">
        <v>245</v>
      </c>
      <c r="CC32" s="97">
        <v>280</v>
      </c>
      <c r="CD32" s="97">
        <v>12</v>
      </c>
      <c r="CE32" s="97">
        <v>75</v>
      </c>
      <c r="CF32" s="97">
        <v>47</v>
      </c>
      <c r="CG32" s="97">
        <v>234</v>
      </c>
      <c r="CH32" s="97">
        <v>96</v>
      </c>
      <c r="CI32" s="97">
        <v>448</v>
      </c>
      <c r="CJ32" s="97">
        <v>148</v>
      </c>
      <c r="CK32" s="97">
        <v>221</v>
      </c>
      <c r="CL32" s="97">
        <v>85</v>
      </c>
      <c r="CM32" s="97">
        <v>343</v>
      </c>
      <c r="CN32" s="97">
        <v>60</v>
      </c>
      <c r="CO32" s="97">
        <v>87</v>
      </c>
      <c r="CP32" s="97">
        <v>88</v>
      </c>
      <c r="CQ32" s="97">
        <v>43</v>
      </c>
      <c r="CR32" s="97">
        <v>10</v>
      </c>
      <c r="CS32" s="97">
        <v>25</v>
      </c>
      <c r="CT32" s="97">
        <v>102</v>
      </c>
      <c r="CU32" s="97">
        <v>48</v>
      </c>
      <c r="CV32" s="97">
        <v>34</v>
      </c>
      <c r="CW32" s="97">
        <v>119</v>
      </c>
      <c r="CX32" s="97">
        <v>64</v>
      </c>
      <c r="CY32" s="97">
        <v>62</v>
      </c>
      <c r="CZ32" s="97">
        <v>109</v>
      </c>
      <c r="DA32" s="97">
        <v>111</v>
      </c>
      <c r="DB32" s="97">
        <v>65</v>
      </c>
      <c r="DC32" s="97">
        <v>32</v>
      </c>
      <c r="DD32" s="97">
        <v>62</v>
      </c>
      <c r="DE32" s="97">
        <v>250</v>
      </c>
      <c r="DF32" s="97">
        <v>279</v>
      </c>
      <c r="DG32" s="97">
        <v>107</v>
      </c>
      <c r="DH32" s="97">
        <v>1</v>
      </c>
      <c r="DI32" s="97">
        <v>1</v>
      </c>
      <c r="DJ32" s="97">
        <v>6</v>
      </c>
      <c r="DK32" s="97">
        <v>0</v>
      </c>
      <c r="DL32" s="97">
        <v>16</v>
      </c>
      <c r="DM32" s="97">
        <v>191</v>
      </c>
      <c r="DN32" s="97">
        <v>392</v>
      </c>
      <c r="DO32" s="97">
        <v>471</v>
      </c>
      <c r="DP32" s="97">
        <v>184</v>
      </c>
      <c r="DQ32" s="97">
        <v>101</v>
      </c>
      <c r="DR32" s="97">
        <v>80</v>
      </c>
      <c r="DS32" s="97">
        <v>143</v>
      </c>
      <c r="DT32" s="97">
        <v>17</v>
      </c>
      <c r="DU32" s="97">
        <v>39</v>
      </c>
      <c r="DV32" s="97">
        <v>36</v>
      </c>
      <c r="DW32" s="97">
        <v>124</v>
      </c>
      <c r="DX32" s="97">
        <v>32</v>
      </c>
      <c r="DY32" s="97">
        <v>33</v>
      </c>
      <c r="DZ32" s="97"/>
      <c r="EA32" s="97">
        <v>245</v>
      </c>
      <c r="EB32" s="97">
        <v>59</v>
      </c>
      <c r="EC32" s="97">
        <v>21</v>
      </c>
      <c r="ED32" s="97">
        <v>43</v>
      </c>
      <c r="EE32" s="97">
        <v>47</v>
      </c>
      <c r="EF32" s="97">
        <v>48</v>
      </c>
      <c r="EG32" s="97">
        <v>20</v>
      </c>
      <c r="EH32" s="97">
        <v>57</v>
      </c>
      <c r="EI32" s="97">
        <v>259</v>
      </c>
      <c r="EJ32" s="97">
        <v>363</v>
      </c>
      <c r="EK32" s="97">
        <v>38</v>
      </c>
      <c r="EL32" s="97">
        <v>163</v>
      </c>
      <c r="EM32" s="97">
        <v>100</v>
      </c>
      <c r="EN32" s="97">
        <v>44</v>
      </c>
      <c r="EO32" s="97">
        <v>149</v>
      </c>
      <c r="EP32" s="97">
        <v>40</v>
      </c>
      <c r="EQ32" s="97">
        <v>51</v>
      </c>
      <c r="ER32" s="97">
        <v>11</v>
      </c>
      <c r="ES32" s="97">
        <v>21</v>
      </c>
      <c r="ET32" s="97">
        <v>33</v>
      </c>
      <c r="EU32" s="97">
        <v>22</v>
      </c>
      <c r="EV32" s="97">
        <v>319</v>
      </c>
      <c r="EW32" s="97">
        <v>43</v>
      </c>
      <c r="EX32" s="97">
        <v>214</v>
      </c>
      <c r="EY32" s="97">
        <v>330</v>
      </c>
      <c r="EZ32" s="97">
        <v>100</v>
      </c>
      <c r="FA32" s="97">
        <v>4</v>
      </c>
      <c r="FB32" s="97">
        <v>33</v>
      </c>
      <c r="FC32" s="97">
        <v>38</v>
      </c>
      <c r="FD32" s="97">
        <v>14</v>
      </c>
      <c r="FE32" s="97">
        <v>31</v>
      </c>
      <c r="FF32" s="97">
        <v>10</v>
      </c>
      <c r="FG32" s="97">
        <v>55</v>
      </c>
      <c r="FH32" s="97">
        <v>33</v>
      </c>
      <c r="FI32" s="97">
        <v>25</v>
      </c>
      <c r="FJ32" s="97">
        <v>39</v>
      </c>
      <c r="FK32" s="97">
        <v>61</v>
      </c>
      <c r="FL32" s="97">
        <v>75</v>
      </c>
      <c r="FM32" s="97">
        <v>66</v>
      </c>
      <c r="FN32" s="97">
        <v>43</v>
      </c>
      <c r="FO32" s="97"/>
      <c r="FP32" s="97">
        <v>61</v>
      </c>
      <c r="FQ32" s="97">
        <v>978</v>
      </c>
      <c r="FR32" s="97">
        <v>30</v>
      </c>
      <c r="FS32" s="97">
        <v>57</v>
      </c>
      <c r="FT32" s="97">
        <v>12</v>
      </c>
      <c r="FU32" s="97"/>
      <c r="FV32" s="97">
        <v>23</v>
      </c>
      <c r="FW32" s="97">
        <v>94</v>
      </c>
      <c r="FX32" s="97">
        <v>39</v>
      </c>
      <c r="FY32" s="97">
        <v>85</v>
      </c>
      <c r="FZ32" s="97">
        <v>84</v>
      </c>
      <c r="GA32" s="97">
        <v>79</v>
      </c>
      <c r="GB32" s="97">
        <v>63</v>
      </c>
      <c r="GC32" s="97">
        <v>42</v>
      </c>
      <c r="GD32" s="97">
        <v>86</v>
      </c>
      <c r="GE32" s="97">
        <v>313</v>
      </c>
      <c r="GF32" s="97">
        <v>958</v>
      </c>
      <c r="GG32" s="97">
        <v>900</v>
      </c>
      <c r="GH32" s="97">
        <v>693</v>
      </c>
      <c r="GI32" s="97">
        <v>1789</v>
      </c>
      <c r="GJ32" s="97">
        <v>338</v>
      </c>
      <c r="GK32" s="97">
        <v>39</v>
      </c>
      <c r="GL32" s="97">
        <v>24</v>
      </c>
      <c r="GM32" s="97">
        <v>111</v>
      </c>
      <c r="GN32" s="97">
        <v>65</v>
      </c>
      <c r="GO32" s="97">
        <v>15</v>
      </c>
      <c r="GP32" s="97">
        <v>463</v>
      </c>
      <c r="GQ32" s="97">
        <v>92</v>
      </c>
      <c r="GR32" s="97">
        <v>16</v>
      </c>
      <c r="GS32" s="97"/>
      <c r="GT32" s="97">
        <v>220</v>
      </c>
      <c r="GU32" s="97">
        <v>28</v>
      </c>
      <c r="GV32" s="97">
        <v>18</v>
      </c>
      <c r="GW32" s="97">
        <v>17</v>
      </c>
      <c r="GX32" s="97">
        <v>6</v>
      </c>
      <c r="GY32" s="97">
        <v>7</v>
      </c>
      <c r="GZ32" s="97">
        <v>398</v>
      </c>
      <c r="HA32" s="97">
        <v>64</v>
      </c>
      <c r="HB32" s="97">
        <v>90</v>
      </c>
      <c r="HC32" s="97">
        <v>43</v>
      </c>
      <c r="HD32" s="97">
        <v>33</v>
      </c>
      <c r="HE32" s="97">
        <v>29</v>
      </c>
      <c r="HF32" s="97">
        <v>126</v>
      </c>
      <c r="HG32" s="97">
        <v>23</v>
      </c>
      <c r="HH32" s="97">
        <v>26</v>
      </c>
      <c r="HI32" s="97">
        <v>24</v>
      </c>
      <c r="HJ32" s="97">
        <v>76</v>
      </c>
      <c r="HK32" s="97">
        <v>230</v>
      </c>
      <c r="HL32" s="97">
        <v>121</v>
      </c>
      <c r="HM32" s="97">
        <v>101</v>
      </c>
      <c r="HN32" s="97">
        <v>47</v>
      </c>
      <c r="HO32" s="97">
        <v>51</v>
      </c>
      <c r="HP32" s="97">
        <v>2</v>
      </c>
      <c r="HQ32" s="97">
        <v>301</v>
      </c>
      <c r="HR32" s="97">
        <v>385</v>
      </c>
      <c r="HS32" s="97">
        <v>100</v>
      </c>
      <c r="HT32" s="97">
        <v>47</v>
      </c>
      <c r="HU32" s="97">
        <v>46</v>
      </c>
      <c r="HV32" s="97">
        <v>64</v>
      </c>
      <c r="HW32" s="97">
        <v>62</v>
      </c>
      <c r="HX32" s="97">
        <v>14</v>
      </c>
      <c r="HY32" s="97">
        <v>12</v>
      </c>
      <c r="HZ32" s="97">
        <v>22</v>
      </c>
      <c r="IA32" s="97">
        <v>21</v>
      </c>
      <c r="IB32" s="97">
        <v>131</v>
      </c>
      <c r="IC32" s="97">
        <v>238</v>
      </c>
      <c r="ID32" s="97">
        <v>27</v>
      </c>
      <c r="IE32" s="97">
        <v>57</v>
      </c>
      <c r="IF32" s="97">
        <v>175</v>
      </c>
      <c r="IG32" s="97">
        <v>131</v>
      </c>
      <c r="IH32" s="97">
        <v>35</v>
      </c>
      <c r="II32" s="97">
        <v>72</v>
      </c>
      <c r="IJ32" s="97">
        <v>137</v>
      </c>
      <c r="IK32" s="97">
        <v>138</v>
      </c>
      <c r="IL32" s="97">
        <v>33</v>
      </c>
      <c r="IM32" s="97">
        <v>476</v>
      </c>
      <c r="IN32" s="97">
        <v>542</v>
      </c>
      <c r="IO32" s="97">
        <v>488</v>
      </c>
      <c r="IP32" s="97">
        <v>418</v>
      </c>
      <c r="IQ32" s="97">
        <v>564</v>
      </c>
      <c r="IR32" s="97">
        <v>258</v>
      </c>
      <c r="IS32" s="97">
        <v>438</v>
      </c>
      <c r="IT32" s="97">
        <v>708</v>
      </c>
      <c r="IU32" s="97">
        <v>409</v>
      </c>
      <c r="IV32" s="97">
        <v>301</v>
      </c>
      <c r="IW32" s="97">
        <v>391</v>
      </c>
      <c r="IX32" s="97">
        <v>618</v>
      </c>
      <c r="IY32" s="97">
        <v>36</v>
      </c>
      <c r="IZ32" s="97">
        <v>212</v>
      </c>
      <c r="JA32" s="97">
        <v>552</v>
      </c>
      <c r="JB32" s="97">
        <v>700</v>
      </c>
      <c r="JC32" s="97">
        <v>446</v>
      </c>
      <c r="JD32" s="97">
        <v>343</v>
      </c>
      <c r="JE32" s="97">
        <v>41</v>
      </c>
      <c r="JF32" s="97">
        <v>715</v>
      </c>
      <c r="JG32" s="97">
        <v>523</v>
      </c>
      <c r="JH32" s="97">
        <v>221</v>
      </c>
      <c r="JI32" s="97">
        <v>366</v>
      </c>
      <c r="JJ32" s="97">
        <v>235</v>
      </c>
      <c r="JK32" s="97">
        <v>741</v>
      </c>
      <c r="JL32" s="97">
        <v>141</v>
      </c>
      <c r="JM32" s="97">
        <v>69</v>
      </c>
      <c r="JN32" s="97">
        <v>98</v>
      </c>
      <c r="JO32" s="97">
        <v>287</v>
      </c>
      <c r="JP32" s="97">
        <v>24</v>
      </c>
      <c r="JQ32" s="97">
        <v>12</v>
      </c>
      <c r="JR32" s="97">
        <v>40</v>
      </c>
      <c r="JS32" s="97">
        <v>4</v>
      </c>
      <c r="JT32" s="97">
        <v>12</v>
      </c>
      <c r="JU32" s="97">
        <v>6</v>
      </c>
      <c r="JV32" s="97">
        <v>416</v>
      </c>
      <c r="JW32" s="97"/>
      <c r="JX32" s="97">
        <v>58</v>
      </c>
      <c r="JY32" s="97">
        <v>26</v>
      </c>
      <c r="JZ32" s="97">
        <v>50</v>
      </c>
      <c r="KA32" s="97">
        <v>14</v>
      </c>
      <c r="KB32" s="97">
        <v>68</v>
      </c>
      <c r="KC32" s="97">
        <v>55</v>
      </c>
      <c r="KD32" s="97">
        <v>46</v>
      </c>
      <c r="KE32" s="97">
        <v>43</v>
      </c>
      <c r="KF32" s="97">
        <v>214</v>
      </c>
      <c r="KG32" s="97"/>
      <c r="KH32" s="97">
        <v>21</v>
      </c>
      <c r="KI32" s="97">
        <v>18</v>
      </c>
      <c r="KJ32" s="97">
        <v>8</v>
      </c>
      <c r="KK32" s="97">
        <v>68</v>
      </c>
      <c r="KL32" s="97">
        <v>31</v>
      </c>
      <c r="KM32" s="97">
        <v>58</v>
      </c>
      <c r="KN32" s="97">
        <v>40</v>
      </c>
      <c r="KO32" s="97">
        <v>65</v>
      </c>
      <c r="KP32" s="97">
        <v>25</v>
      </c>
      <c r="KQ32" s="97">
        <v>287</v>
      </c>
      <c r="KR32" s="97">
        <v>9</v>
      </c>
      <c r="KS32" s="97">
        <v>7</v>
      </c>
    </row>
    <row r="33" spans="1:306" ht="51" customHeight="1" x14ac:dyDescent="0.25">
      <c r="A33" s="323"/>
      <c r="B33" s="337"/>
      <c r="C33" s="41" t="s">
        <v>149</v>
      </c>
      <c r="D33" s="97">
        <v>866</v>
      </c>
      <c r="E33" s="97">
        <v>102</v>
      </c>
      <c r="F33" s="97">
        <v>386</v>
      </c>
      <c r="G33" s="97">
        <v>210</v>
      </c>
      <c r="H33" s="97">
        <v>450</v>
      </c>
      <c r="I33" s="97">
        <v>524</v>
      </c>
      <c r="J33" s="97">
        <v>314</v>
      </c>
      <c r="K33" s="97">
        <v>522</v>
      </c>
      <c r="L33" s="97">
        <v>595</v>
      </c>
      <c r="M33" s="97">
        <v>425</v>
      </c>
      <c r="N33" s="97">
        <v>346</v>
      </c>
      <c r="O33" s="97">
        <v>436</v>
      </c>
      <c r="P33" s="97">
        <v>882</v>
      </c>
      <c r="Q33" s="97">
        <v>621</v>
      </c>
      <c r="R33" s="97">
        <v>318</v>
      </c>
      <c r="S33" s="97">
        <v>609</v>
      </c>
      <c r="T33" s="97">
        <v>667</v>
      </c>
      <c r="U33" s="97">
        <v>445</v>
      </c>
      <c r="V33" s="97">
        <v>119</v>
      </c>
      <c r="W33" s="97">
        <v>577</v>
      </c>
      <c r="X33" s="97">
        <v>582</v>
      </c>
      <c r="Y33" s="97">
        <v>468</v>
      </c>
      <c r="Z33" s="97">
        <v>973</v>
      </c>
      <c r="AA33" s="97">
        <v>708</v>
      </c>
      <c r="AB33" s="97">
        <v>326</v>
      </c>
      <c r="AC33" s="97">
        <v>547</v>
      </c>
      <c r="AD33" s="97">
        <v>651</v>
      </c>
      <c r="AE33" s="97">
        <v>484</v>
      </c>
      <c r="AF33" s="97">
        <v>267</v>
      </c>
      <c r="AG33" s="97">
        <v>542</v>
      </c>
      <c r="AH33" s="97">
        <v>255</v>
      </c>
      <c r="AI33" s="97">
        <v>446</v>
      </c>
      <c r="AJ33" s="97">
        <v>402</v>
      </c>
      <c r="AK33" s="97">
        <v>425</v>
      </c>
      <c r="AL33" s="97">
        <v>577</v>
      </c>
      <c r="AM33" s="97">
        <v>232</v>
      </c>
      <c r="AN33" s="97">
        <v>186</v>
      </c>
      <c r="AO33" s="97">
        <v>759</v>
      </c>
      <c r="AP33" s="97">
        <v>349</v>
      </c>
      <c r="AQ33" s="97">
        <v>585</v>
      </c>
      <c r="AR33" s="97">
        <v>860</v>
      </c>
      <c r="AS33" s="97">
        <v>853</v>
      </c>
      <c r="AT33" s="97">
        <v>186</v>
      </c>
      <c r="AU33" s="97">
        <v>313</v>
      </c>
      <c r="AV33" s="97">
        <v>422</v>
      </c>
      <c r="AW33" s="97">
        <v>822</v>
      </c>
      <c r="AX33" s="97">
        <v>409</v>
      </c>
      <c r="AY33" s="97">
        <v>437</v>
      </c>
      <c r="AZ33" s="97">
        <v>615</v>
      </c>
      <c r="BA33" s="97">
        <v>498</v>
      </c>
      <c r="BB33" s="97">
        <v>678</v>
      </c>
      <c r="BC33" s="97">
        <v>824</v>
      </c>
      <c r="BD33" s="97">
        <v>808</v>
      </c>
      <c r="BE33" s="97">
        <v>217</v>
      </c>
      <c r="BF33" s="97">
        <v>116</v>
      </c>
      <c r="BG33" s="97">
        <v>65</v>
      </c>
      <c r="BH33" s="97">
        <v>840</v>
      </c>
      <c r="BI33" s="97">
        <v>76</v>
      </c>
      <c r="BJ33" s="97">
        <v>98</v>
      </c>
      <c r="BK33" s="97">
        <v>407</v>
      </c>
      <c r="BL33" s="97">
        <v>589</v>
      </c>
      <c r="BM33" s="97">
        <v>339</v>
      </c>
      <c r="BN33" s="97">
        <v>322</v>
      </c>
      <c r="BO33" s="97">
        <v>629</v>
      </c>
      <c r="BP33" s="97">
        <v>47</v>
      </c>
      <c r="BQ33" s="97">
        <v>574</v>
      </c>
      <c r="BR33" s="97">
        <v>746</v>
      </c>
      <c r="BS33" s="97">
        <v>66</v>
      </c>
      <c r="BT33" s="97">
        <v>2</v>
      </c>
      <c r="BU33" s="97">
        <v>90</v>
      </c>
      <c r="BV33" s="97">
        <v>166</v>
      </c>
      <c r="BW33" s="97">
        <v>105</v>
      </c>
      <c r="BX33" s="97">
        <v>158</v>
      </c>
      <c r="BY33" s="97">
        <v>145</v>
      </c>
      <c r="BZ33" s="97">
        <v>73</v>
      </c>
      <c r="CA33" s="97">
        <v>194</v>
      </c>
      <c r="CB33" s="97">
        <v>272</v>
      </c>
      <c r="CC33" s="97">
        <v>300</v>
      </c>
      <c r="CD33" s="97">
        <v>13</v>
      </c>
      <c r="CE33" s="97">
        <v>81</v>
      </c>
      <c r="CF33" s="97">
        <v>48</v>
      </c>
      <c r="CG33" s="97">
        <v>254</v>
      </c>
      <c r="CH33" s="97">
        <v>100</v>
      </c>
      <c r="CI33" s="97">
        <v>501</v>
      </c>
      <c r="CJ33" s="97">
        <v>158</v>
      </c>
      <c r="CK33" s="97">
        <v>265</v>
      </c>
      <c r="CL33" s="97">
        <v>109</v>
      </c>
      <c r="CM33" s="97">
        <v>385</v>
      </c>
      <c r="CN33" s="97">
        <v>63</v>
      </c>
      <c r="CO33" s="97">
        <v>112</v>
      </c>
      <c r="CP33" s="97">
        <v>89</v>
      </c>
      <c r="CQ33" s="97">
        <v>46</v>
      </c>
      <c r="CR33" s="97">
        <v>13</v>
      </c>
      <c r="CS33" s="97">
        <v>25</v>
      </c>
      <c r="CT33" s="97">
        <v>105</v>
      </c>
      <c r="CU33" s="97">
        <v>58</v>
      </c>
      <c r="CV33" s="97">
        <v>37</v>
      </c>
      <c r="CW33" s="97">
        <v>134</v>
      </c>
      <c r="CX33" s="97">
        <v>78</v>
      </c>
      <c r="CY33" s="97">
        <v>74</v>
      </c>
      <c r="CZ33" s="97">
        <v>123</v>
      </c>
      <c r="DA33" s="97">
        <v>137</v>
      </c>
      <c r="DB33" s="97">
        <v>86</v>
      </c>
      <c r="DC33" s="97">
        <v>41</v>
      </c>
      <c r="DD33" s="97">
        <v>62</v>
      </c>
      <c r="DE33" s="97">
        <v>360</v>
      </c>
      <c r="DF33" s="97">
        <v>303</v>
      </c>
      <c r="DG33" s="97">
        <v>109</v>
      </c>
      <c r="DH33" s="97">
        <v>1</v>
      </c>
      <c r="DI33" s="97">
        <v>1</v>
      </c>
      <c r="DJ33" s="97">
        <v>11</v>
      </c>
      <c r="DK33" s="97">
        <v>1</v>
      </c>
      <c r="DL33" s="97">
        <v>17</v>
      </c>
      <c r="DM33" s="97">
        <v>253</v>
      </c>
      <c r="DN33" s="97">
        <v>447</v>
      </c>
      <c r="DO33" s="97">
        <v>493</v>
      </c>
      <c r="DP33" s="97">
        <v>200</v>
      </c>
      <c r="DQ33" s="97">
        <v>103</v>
      </c>
      <c r="DR33" s="97">
        <v>82</v>
      </c>
      <c r="DS33" s="97">
        <v>152</v>
      </c>
      <c r="DT33" s="97">
        <v>19</v>
      </c>
      <c r="DU33" s="97">
        <v>40</v>
      </c>
      <c r="DV33" s="97">
        <v>38</v>
      </c>
      <c r="DW33" s="97">
        <v>132</v>
      </c>
      <c r="DX33" s="97">
        <v>35</v>
      </c>
      <c r="DY33" s="97">
        <v>38</v>
      </c>
      <c r="DZ33" s="97"/>
      <c r="EA33" s="97">
        <v>266</v>
      </c>
      <c r="EB33" s="97">
        <v>71</v>
      </c>
      <c r="EC33" s="97">
        <v>24</v>
      </c>
      <c r="ED33" s="97">
        <v>44</v>
      </c>
      <c r="EE33" s="97">
        <v>53</v>
      </c>
      <c r="EF33" s="97">
        <v>51</v>
      </c>
      <c r="EG33" s="97">
        <v>21</v>
      </c>
      <c r="EH33" s="97">
        <v>57</v>
      </c>
      <c r="EI33" s="97">
        <v>283</v>
      </c>
      <c r="EJ33" s="97">
        <v>370</v>
      </c>
      <c r="EK33" s="97">
        <v>42</v>
      </c>
      <c r="EL33" s="97">
        <v>163</v>
      </c>
      <c r="EM33" s="97">
        <v>119</v>
      </c>
      <c r="EN33" s="97">
        <v>44</v>
      </c>
      <c r="EO33" s="97">
        <v>149</v>
      </c>
      <c r="EP33" s="97">
        <v>47</v>
      </c>
      <c r="EQ33" s="97">
        <v>56</v>
      </c>
      <c r="ER33" s="97">
        <v>12</v>
      </c>
      <c r="ES33" s="97">
        <v>22</v>
      </c>
      <c r="ET33" s="97">
        <v>33</v>
      </c>
      <c r="EU33" s="97">
        <v>23</v>
      </c>
      <c r="EV33" s="97">
        <v>334</v>
      </c>
      <c r="EW33" s="97">
        <v>48</v>
      </c>
      <c r="EX33" s="97">
        <v>243</v>
      </c>
      <c r="EY33" s="97">
        <v>362</v>
      </c>
      <c r="EZ33" s="97">
        <v>121</v>
      </c>
      <c r="FA33" s="97">
        <v>5</v>
      </c>
      <c r="FB33" s="97">
        <v>34</v>
      </c>
      <c r="FC33" s="97">
        <v>38</v>
      </c>
      <c r="FD33" s="97">
        <v>14</v>
      </c>
      <c r="FE33" s="97">
        <v>31</v>
      </c>
      <c r="FF33" s="97">
        <v>10</v>
      </c>
      <c r="FG33" s="97">
        <v>61</v>
      </c>
      <c r="FH33" s="97">
        <v>34</v>
      </c>
      <c r="FI33" s="97">
        <v>26</v>
      </c>
      <c r="FJ33" s="97">
        <v>41</v>
      </c>
      <c r="FK33" s="97">
        <v>63</v>
      </c>
      <c r="FL33" s="97">
        <v>81</v>
      </c>
      <c r="FM33" s="97">
        <v>71</v>
      </c>
      <c r="FN33" s="97">
        <v>44</v>
      </c>
      <c r="FO33" s="97"/>
      <c r="FP33" s="97">
        <v>62</v>
      </c>
      <c r="FQ33" s="97">
        <v>1024</v>
      </c>
      <c r="FR33" s="97">
        <v>33</v>
      </c>
      <c r="FS33" s="97">
        <v>58</v>
      </c>
      <c r="FT33" s="97">
        <v>12</v>
      </c>
      <c r="FU33" s="97"/>
      <c r="FV33" s="97">
        <v>24</v>
      </c>
      <c r="FW33" s="97">
        <v>101</v>
      </c>
      <c r="FX33" s="97">
        <v>40</v>
      </c>
      <c r="FY33" s="97">
        <v>88</v>
      </c>
      <c r="FZ33" s="97">
        <v>87</v>
      </c>
      <c r="GA33" s="97">
        <v>83</v>
      </c>
      <c r="GB33" s="97">
        <v>65</v>
      </c>
      <c r="GC33" s="97">
        <v>47</v>
      </c>
      <c r="GD33" s="97">
        <v>89</v>
      </c>
      <c r="GE33" s="97">
        <v>348</v>
      </c>
      <c r="GF33" s="97">
        <v>1005</v>
      </c>
      <c r="GG33" s="97">
        <v>986</v>
      </c>
      <c r="GH33" s="97">
        <v>706</v>
      </c>
      <c r="GI33" s="97">
        <v>1813</v>
      </c>
      <c r="GJ33" s="97">
        <v>342</v>
      </c>
      <c r="GK33" s="97">
        <v>44</v>
      </c>
      <c r="GL33" s="97">
        <v>27</v>
      </c>
      <c r="GM33" s="97">
        <v>116</v>
      </c>
      <c r="GN33" s="97">
        <v>70</v>
      </c>
      <c r="GO33" s="97">
        <v>24</v>
      </c>
      <c r="GP33" s="97">
        <v>484</v>
      </c>
      <c r="GQ33" s="97">
        <v>116</v>
      </c>
      <c r="GR33" s="97">
        <v>17</v>
      </c>
      <c r="GS33" s="97"/>
      <c r="GT33" s="97">
        <v>225</v>
      </c>
      <c r="GU33" s="97">
        <v>28</v>
      </c>
      <c r="GV33" s="97">
        <v>18</v>
      </c>
      <c r="GW33" s="97">
        <v>17</v>
      </c>
      <c r="GX33" s="97">
        <v>6</v>
      </c>
      <c r="GY33" s="97">
        <v>10</v>
      </c>
      <c r="GZ33" s="97">
        <v>462</v>
      </c>
      <c r="HA33" s="97">
        <v>69</v>
      </c>
      <c r="HB33" s="97">
        <v>97</v>
      </c>
      <c r="HC33" s="97">
        <v>59</v>
      </c>
      <c r="HD33" s="97">
        <v>33</v>
      </c>
      <c r="HE33" s="97">
        <v>29</v>
      </c>
      <c r="HF33" s="97">
        <v>150</v>
      </c>
      <c r="HG33" s="97">
        <v>25</v>
      </c>
      <c r="HH33" s="97">
        <v>26</v>
      </c>
      <c r="HI33" s="97">
        <v>30</v>
      </c>
      <c r="HJ33" s="97">
        <v>81</v>
      </c>
      <c r="HK33" s="97">
        <v>255</v>
      </c>
      <c r="HL33" s="97">
        <v>140</v>
      </c>
      <c r="HM33" s="97">
        <v>129</v>
      </c>
      <c r="HN33" s="97">
        <v>53</v>
      </c>
      <c r="HO33" s="97">
        <v>56</v>
      </c>
      <c r="HP33" s="97">
        <v>2</v>
      </c>
      <c r="HQ33" s="97">
        <v>318</v>
      </c>
      <c r="HR33" s="97">
        <v>409</v>
      </c>
      <c r="HS33" s="97">
        <v>101</v>
      </c>
      <c r="HT33" s="97">
        <v>47</v>
      </c>
      <c r="HU33" s="97">
        <v>46</v>
      </c>
      <c r="HV33" s="97">
        <v>66</v>
      </c>
      <c r="HW33" s="97">
        <v>62</v>
      </c>
      <c r="HX33" s="97">
        <v>14</v>
      </c>
      <c r="HY33" s="97">
        <v>12</v>
      </c>
      <c r="HZ33" s="97">
        <v>22</v>
      </c>
      <c r="IA33" s="97">
        <v>21</v>
      </c>
      <c r="IB33" s="97">
        <v>131</v>
      </c>
      <c r="IC33" s="97">
        <v>241</v>
      </c>
      <c r="ID33" s="97">
        <v>29</v>
      </c>
      <c r="IE33" s="97">
        <v>61</v>
      </c>
      <c r="IF33" s="97">
        <v>175</v>
      </c>
      <c r="IG33" s="97">
        <v>133</v>
      </c>
      <c r="IH33" s="97">
        <v>39</v>
      </c>
      <c r="II33" s="97">
        <v>73</v>
      </c>
      <c r="IJ33" s="97">
        <v>138</v>
      </c>
      <c r="IK33" s="97">
        <v>142</v>
      </c>
      <c r="IL33" s="97">
        <v>36</v>
      </c>
      <c r="IM33" s="97">
        <v>501</v>
      </c>
      <c r="IN33" s="97">
        <v>570</v>
      </c>
      <c r="IO33" s="97">
        <v>491</v>
      </c>
      <c r="IP33" s="97">
        <v>451</v>
      </c>
      <c r="IQ33" s="97">
        <v>612</v>
      </c>
      <c r="IR33" s="97">
        <v>272</v>
      </c>
      <c r="IS33" s="97">
        <v>482</v>
      </c>
      <c r="IT33" s="97">
        <v>721</v>
      </c>
      <c r="IU33" s="97">
        <v>448</v>
      </c>
      <c r="IV33" s="97">
        <v>332</v>
      </c>
      <c r="IW33" s="97">
        <v>407</v>
      </c>
      <c r="IX33" s="97">
        <v>662</v>
      </c>
      <c r="IY33" s="97">
        <v>37</v>
      </c>
      <c r="IZ33" s="97">
        <v>233</v>
      </c>
      <c r="JA33" s="97">
        <v>571</v>
      </c>
      <c r="JB33" s="97">
        <v>745</v>
      </c>
      <c r="JC33" s="97">
        <v>487</v>
      </c>
      <c r="JD33" s="97">
        <v>350</v>
      </c>
      <c r="JE33" s="97">
        <v>44</v>
      </c>
      <c r="JF33" s="97">
        <v>751</v>
      </c>
      <c r="JG33" s="97">
        <v>539</v>
      </c>
      <c r="JH33" s="97">
        <v>241</v>
      </c>
      <c r="JI33" s="97">
        <v>368</v>
      </c>
      <c r="JJ33" s="97">
        <v>281</v>
      </c>
      <c r="JK33" s="97">
        <v>743</v>
      </c>
      <c r="JL33" s="97">
        <v>141</v>
      </c>
      <c r="JM33" s="97">
        <v>70</v>
      </c>
      <c r="JN33" s="97">
        <v>98</v>
      </c>
      <c r="JO33" s="97">
        <v>304</v>
      </c>
      <c r="JP33" s="97">
        <v>27</v>
      </c>
      <c r="JQ33" s="97">
        <v>13</v>
      </c>
      <c r="JR33" s="97">
        <v>41</v>
      </c>
      <c r="JS33" s="97">
        <v>6</v>
      </c>
      <c r="JT33" s="97">
        <v>12</v>
      </c>
      <c r="JU33" s="97">
        <v>6</v>
      </c>
      <c r="JV33" s="97">
        <v>432</v>
      </c>
      <c r="JW33" s="97"/>
      <c r="JX33" s="97">
        <v>61</v>
      </c>
      <c r="JY33" s="97">
        <v>31</v>
      </c>
      <c r="JZ33" s="97">
        <v>52</v>
      </c>
      <c r="KA33" s="97">
        <v>18</v>
      </c>
      <c r="KB33" s="97">
        <v>78</v>
      </c>
      <c r="KC33" s="97">
        <v>57</v>
      </c>
      <c r="KD33" s="97">
        <v>53</v>
      </c>
      <c r="KE33" s="97">
        <v>45</v>
      </c>
      <c r="KF33" s="97">
        <v>239</v>
      </c>
      <c r="KG33" s="97"/>
      <c r="KH33" s="97">
        <v>21</v>
      </c>
      <c r="KI33" s="97">
        <v>19</v>
      </c>
      <c r="KJ33" s="97">
        <v>8</v>
      </c>
      <c r="KK33" s="97">
        <v>73</v>
      </c>
      <c r="KL33" s="97">
        <v>33</v>
      </c>
      <c r="KM33" s="97">
        <v>62</v>
      </c>
      <c r="KN33" s="97">
        <v>46</v>
      </c>
      <c r="KO33" s="97">
        <v>73</v>
      </c>
      <c r="KP33" s="97">
        <v>29</v>
      </c>
      <c r="KQ33" s="97">
        <v>315</v>
      </c>
      <c r="KR33" s="97">
        <v>10</v>
      </c>
      <c r="KS33" s="97">
        <v>9</v>
      </c>
    </row>
    <row r="34" spans="1:306" s="35" customFormat="1" hidden="1" x14ac:dyDescent="0.25">
      <c r="A34" s="323"/>
      <c r="B34" s="310" t="s">
        <v>152</v>
      </c>
      <c r="C34" s="310"/>
      <c r="D34" s="34">
        <v>94.7</v>
      </c>
      <c r="E34" s="34">
        <v>98.9</v>
      </c>
      <c r="F34" s="34">
        <v>99.9</v>
      </c>
      <c r="G34" s="34">
        <v>100.9</v>
      </c>
      <c r="H34" s="34">
        <v>101.9</v>
      </c>
      <c r="I34" s="34">
        <v>102.9</v>
      </c>
      <c r="J34" s="34">
        <v>103.9</v>
      </c>
      <c r="K34" s="34">
        <v>104.9</v>
      </c>
      <c r="L34" s="34">
        <v>105.9</v>
      </c>
      <c r="M34" s="34">
        <v>106.9</v>
      </c>
      <c r="N34" s="34">
        <v>107.9</v>
      </c>
      <c r="O34" s="34">
        <v>108.9</v>
      </c>
      <c r="P34" s="34">
        <v>109.9</v>
      </c>
      <c r="Q34" s="34">
        <v>110.9</v>
      </c>
      <c r="R34" s="34">
        <v>111.9</v>
      </c>
      <c r="S34" s="34">
        <v>112.9</v>
      </c>
      <c r="T34" s="34">
        <v>113.9</v>
      </c>
      <c r="U34" s="34">
        <v>114.9</v>
      </c>
      <c r="V34" s="34">
        <v>115.9</v>
      </c>
      <c r="W34" s="34">
        <v>116.9</v>
      </c>
      <c r="X34" s="34">
        <v>117.9</v>
      </c>
      <c r="Y34" s="34">
        <v>118.9</v>
      </c>
      <c r="Z34" s="34">
        <v>119.9</v>
      </c>
      <c r="AA34" s="34">
        <v>120.9</v>
      </c>
      <c r="AB34" s="34">
        <v>121.9</v>
      </c>
      <c r="AC34" s="34">
        <v>122.9</v>
      </c>
      <c r="AD34" s="34">
        <v>123.9</v>
      </c>
      <c r="AE34" s="34">
        <v>124.9</v>
      </c>
      <c r="AF34" s="34">
        <v>125.9</v>
      </c>
      <c r="AG34" s="34">
        <v>126.9</v>
      </c>
      <c r="AH34" s="34">
        <v>127.9</v>
      </c>
      <c r="AI34" s="34">
        <v>128.9</v>
      </c>
      <c r="AJ34" s="34">
        <v>129.9</v>
      </c>
      <c r="AK34" s="34">
        <v>130.9</v>
      </c>
      <c r="AL34" s="34">
        <v>131.9</v>
      </c>
      <c r="AM34" s="34">
        <v>132.9</v>
      </c>
      <c r="AN34" s="34">
        <v>133.9</v>
      </c>
      <c r="AO34" s="34">
        <v>134.9</v>
      </c>
      <c r="AP34" s="34">
        <v>135.9</v>
      </c>
      <c r="AQ34" s="34">
        <v>136.9</v>
      </c>
      <c r="AR34" s="34">
        <v>137.9</v>
      </c>
      <c r="AS34" s="34">
        <v>138.9</v>
      </c>
      <c r="AT34" s="34">
        <v>139.9</v>
      </c>
      <c r="AU34" s="34">
        <v>140.9</v>
      </c>
      <c r="AV34" s="34">
        <v>141.9</v>
      </c>
      <c r="AW34" s="34">
        <v>142.9</v>
      </c>
      <c r="AX34" s="34">
        <v>143.9</v>
      </c>
      <c r="AY34" s="34">
        <v>144.9</v>
      </c>
      <c r="AZ34" s="34">
        <v>145.9</v>
      </c>
      <c r="BA34" s="34">
        <v>146.9</v>
      </c>
      <c r="BB34" s="34">
        <v>147.9</v>
      </c>
      <c r="BC34" s="34">
        <v>148.9</v>
      </c>
      <c r="BD34" s="34">
        <v>149.9</v>
      </c>
      <c r="BE34" s="34">
        <v>150.9</v>
      </c>
      <c r="BF34" s="34">
        <v>151.9</v>
      </c>
      <c r="BG34" s="34">
        <v>152.9</v>
      </c>
      <c r="BH34" s="34">
        <v>153.9</v>
      </c>
      <c r="BI34" s="34">
        <v>154.9</v>
      </c>
      <c r="BJ34" s="34">
        <v>155.9</v>
      </c>
      <c r="BK34" s="34">
        <v>156.9</v>
      </c>
      <c r="BL34" s="34">
        <v>157.9</v>
      </c>
      <c r="BM34" s="34">
        <v>158.9</v>
      </c>
      <c r="BN34" s="34">
        <v>159.9</v>
      </c>
      <c r="BO34" s="34">
        <v>160.9</v>
      </c>
      <c r="BP34" s="34">
        <v>161.9</v>
      </c>
      <c r="BQ34" s="34">
        <v>162.9</v>
      </c>
      <c r="BR34" s="34">
        <v>163.9</v>
      </c>
      <c r="BS34" s="34">
        <v>164.9</v>
      </c>
      <c r="BT34" s="34">
        <v>165.9</v>
      </c>
      <c r="BU34" s="34">
        <v>166.9</v>
      </c>
      <c r="BV34" s="34">
        <v>167.9</v>
      </c>
      <c r="BW34" s="34">
        <v>168.9</v>
      </c>
      <c r="BX34" s="34">
        <v>169.9</v>
      </c>
      <c r="BY34" s="34">
        <v>170.9</v>
      </c>
      <c r="BZ34" s="34">
        <v>171.9</v>
      </c>
      <c r="CA34" s="34">
        <v>172.9</v>
      </c>
      <c r="CB34" s="34">
        <v>173.9</v>
      </c>
      <c r="CC34" s="34">
        <v>174.9</v>
      </c>
      <c r="CD34" s="34">
        <v>175.9</v>
      </c>
      <c r="CE34" s="34">
        <v>176.9</v>
      </c>
      <c r="CF34" s="34">
        <v>177.9</v>
      </c>
      <c r="CG34" s="34">
        <v>178.9</v>
      </c>
      <c r="CH34" s="34">
        <v>179.9</v>
      </c>
      <c r="CI34" s="34">
        <v>180.9</v>
      </c>
      <c r="CJ34" s="34">
        <v>181.9</v>
      </c>
      <c r="CK34" s="34">
        <v>182.9</v>
      </c>
      <c r="CL34" s="34">
        <v>183.9</v>
      </c>
      <c r="CM34" s="34">
        <v>184.9</v>
      </c>
      <c r="CN34" s="34">
        <v>185.9</v>
      </c>
      <c r="CO34" s="34">
        <v>186.9</v>
      </c>
      <c r="CP34" s="34">
        <v>187.9</v>
      </c>
      <c r="CQ34" s="34">
        <v>188.9</v>
      </c>
      <c r="CR34" s="34">
        <v>189.9</v>
      </c>
      <c r="CS34" s="34">
        <v>190.9</v>
      </c>
      <c r="CT34" s="34">
        <v>191.9</v>
      </c>
      <c r="CU34" s="34">
        <v>192.9</v>
      </c>
      <c r="CV34" s="34">
        <v>193.9</v>
      </c>
      <c r="CW34" s="34">
        <v>194.9</v>
      </c>
      <c r="CX34" s="34">
        <v>195.9</v>
      </c>
      <c r="CY34" s="34">
        <v>196.9</v>
      </c>
      <c r="CZ34" s="34">
        <v>197.9</v>
      </c>
      <c r="DA34" s="34">
        <v>198.9</v>
      </c>
      <c r="DB34" s="34">
        <v>199.9</v>
      </c>
      <c r="DC34" s="34">
        <v>200.9</v>
      </c>
      <c r="DD34" s="34">
        <v>201.9</v>
      </c>
      <c r="DE34" s="34">
        <v>202.9</v>
      </c>
      <c r="DF34" s="34">
        <v>203.9</v>
      </c>
      <c r="DG34" s="34">
        <v>204.9</v>
      </c>
      <c r="DH34" s="34">
        <v>205.9</v>
      </c>
      <c r="DI34" s="34">
        <v>206.9</v>
      </c>
      <c r="DJ34" s="34">
        <v>207.9</v>
      </c>
      <c r="DK34" s="34">
        <v>208.9</v>
      </c>
      <c r="DL34" s="34">
        <v>209.9</v>
      </c>
      <c r="DM34" s="34">
        <v>210.9</v>
      </c>
      <c r="DN34" s="34">
        <v>211.9</v>
      </c>
      <c r="DO34" s="34">
        <v>212.9</v>
      </c>
      <c r="DP34" s="34">
        <v>213.9</v>
      </c>
      <c r="DQ34" s="34">
        <v>214.9</v>
      </c>
      <c r="DR34" s="34">
        <v>215.9</v>
      </c>
      <c r="DS34" s="34">
        <v>216.9</v>
      </c>
      <c r="DT34" s="34">
        <v>217.9</v>
      </c>
      <c r="DU34" s="34">
        <v>218.9</v>
      </c>
      <c r="DV34" s="34">
        <v>219.9</v>
      </c>
      <c r="DW34" s="34">
        <v>220.9</v>
      </c>
      <c r="DX34" s="34">
        <v>221.9</v>
      </c>
      <c r="DY34" s="34">
        <v>222.9</v>
      </c>
      <c r="DZ34" s="34"/>
      <c r="EA34" s="34">
        <v>224.9</v>
      </c>
      <c r="EB34" s="34">
        <v>225.9</v>
      </c>
      <c r="EC34" s="34">
        <v>226.9</v>
      </c>
      <c r="ED34" s="34">
        <v>227.9</v>
      </c>
      <c r="EE34" s="34">
        <v>228.9</v>
      </c>
      <c r="EF34" s="34">
        <v>229.9</v>
      </c>
      <c r="EG34" s="34">
        <v>230.9</v>
      </c>
      <c r="EH34" s="34">
        <v>231.9</v>
      </c>
      <c r="EI34" s="34">
        <v>232.9</v>
      </c>
      <c r="EJ34" s="34">
        <v>233.9</v>
      </c>
      <c r="EK34" s="34">
        <v>234.9</v>
      </c>
      <c r="EL34" s="34">
        <v>235.9</v>
      </c>
      <c r="EM34" s="34">
        <v>236.9</v>
      </c>
      <c r="EN34" s="34">
        <v>237.9</v>
      </c>
      <c r="EO34" s="34">
        <v>238.9</v>
      </c>
      <c r="EP34" s="34">
        <v>239.9</v>
      </c>
      <c r="EQ34" s="34">
        <v>240.9</v>
      </c>
      <c r="ER34" s="34">
        <v>241.9</v>
      </c>
      <c r="ES34" s="34">
        <v>242.9</v>
      </c>
      <c r="ET34" s="34">
        <v>243.9</v>
      </c>
      <c r="EU34" s="34">
        <v>244.9</v>
      </c>
      <c r="EV34" s="34">
        <v>245.9</v>
      </c>
      <c r="EW34" s="34">
        <v>246.9</v>
      </c>
      <c r="EX34" s="34">
        <v>247.9</v>
      </c>
      <c r="EY34" s="34">
        <v>248.9</v>
      </c>
      <c r="EZ34" s="34">
        <v>249.9</v>
      </c>
      <c r="FA34" s="34">
        <v>250.9</v>
      </c>
      <c r="FB34" s="34">
        <v>251.9</v>
      </c>
      <c r="FC34" s="34">
        <v>252.9</v>
      </c>
      <c r="FD34" s="34">
        <v>253.9</v>
      </c>
      <c r="FE34" s="34">
        <v>254.9</v>
      </c>
      <c r="FF34" s="34">
        <v>255.9</v>
      </c>
      <c r="FG34" s="34">
        <v>256.89999999999998</v>
      </c>
      <c r="FH34" s="34">
        <v>257.89999999999998</v>
      </c>
      <c r="FI34" s="34">
        <v>258.89999999999998</v>
      </c>
      <c r="FJ34" s="34">
        <v>259.89999999999998</v>
      </c>
      <c r="FK34" s="34">
        <v>260.89999999999998</v>
      </c>
      <c r="FL34" s="34">
        <v>261.89999999999998</v>
      </c>
      <c r="FM34" s="34">
        <v>262.89999999999998</v>
      </c>
      <c r="FN34" s="34">
        <v>263.89999999999998</v>
      </c>
      <c r="FO34" s="34"/>
      <c r="FP34" s="34">
        <v>265.89999999999998</v>
      </c>
      <c r="FQ34" s="34">
        <v>266.89999999999998</v>
      </c>
      <c r="FR34" s="34">
        <v>267.89999999999998</v>
      </c>
      <c r="FS34" s="34">
        <v>268.89999999999998</v>
      </c>
      <c r="FT34" s="34">
        <v>269.89999999999998</v>
      </c>
      <c r="FU34" s="34"/>
      <c r="FV34" s="34">
        <v>271.89999999999998</v>
      </c>
      <c r="FW34" s="34">
        <v>272.89999999999998</v>
      </c>
      <c r="FX34" s="34">
        <v>273.89999999999998</v>
      </c>
      <c r="FY34" s="34">
        <v>274.89999999999998</v>
      </c>
      <c r="FZ34" s="34">
        <v>275.89999999999998</v>
      </c>
      <c r="GA34" s="34">
        <v>276.89999999999998</v>
      </c>
      <c r="GB34" s="34">
        <v>277.89999999999998</v>
      </c>
      <c r="GC34" s="34">
        <v>278.89999999999998</v>
      </c>
      <c r="GD34" s="34">
        <v>279.89999999999998</v>
      </c>
      <c r="GE34" s="34">
        <v>280.89999999999998</v>
      </c>
      <c r="GF34" s="34">
        <v>281.89999999999998</v>
      </c>
      <c r="GG34" s="34">
        <v>282.89999999999998</v>
      </c>
      <c r="GH34" s="34">
        <v>283.89999999999998</v>
      </c>
      <c r="GI34" s="34">
        <v>284.89999999999998</v>
      </c>
      <c r="GJ34" s="34">
        <v>285.89999999999998</v>
      </c>
      <c r="GK34" s="34">
        <v>286.89999999999998</v>
      </c>
      <c r="GL34" s="34">
        <v>287.89999999999998</v>
      </c>
      <c r="GM34" s="34">
        <v>288.89999999999998</v>
      </c>
      <c r="GN34" s="34">
        <v>289.89999999999998</v>
      </c>
      <c r="GO34" s="34">
        <v>290.89999999999998</v>
      </c>
      <c r="GP34" s="34">
        <v>291.89999999999998</v>
      </c>
      <c r="GQ34" s="34">
        <v>292.89999999999998</v>
      </c>
      <c r="GR34" s="34">
        <v>293.89999999999998</v>
      </c>
      <c r="GS34" s="34"/>
      <c r="GT34" s="34">
        <v>295.89999999999998</v>
      </c>
      <c r="GU34" s="34">
        <v>296.89999999999998</v>
      </c>
      <c r="GV34" s="34">
        <v>297.89999999999998</v>
      </c>
      <c r="GW34" s="34">
        <v>298.89999999999998</v>
      </c>
      <c r="GX34" s="34">
        <v>299.89999999999998</v>
      </c>
      <c r="GY34" s="34">
        <v>300.89999999999998</v>
      </c>
      <c r="GZ34" s="34">
        <v>301.89999999999998</v>
      </c>
      <c r="HA34" s="34">
        <v>302.89999999999998</v>
      </c>
      <c r="HB34" s="34">
        <v>303.89999999999998</v>
      </c>
      <c r="HC34" s="34">
        <v>304.89999999999998</v>
      </c>
      <c r="HD34" s="34">
        <v>305.89999999999998</v>
      </c>
      <c r="HE34" s="34">
        <v>306.89999999999998</v>
      </c>
      <c r="HF34" s="34">
        <v>307.89999999999998</v>
      </c>
      <c r="HG34" s="34">
        <v>308.89999999999998</v>
      </c>
      <c r="HH34" s="34">
        <v>309.89999999999998</v>
      </c>
      <c r="HI34" s="34">
        <v>310.89999999999998</v>
      </c>
      <c r="HJ34" s="34">
        <v>311.89999999999998</v>
      </c>
      <c r="HK34" s="34">
        <v>312.89999999999998</v>
      </c>
      <c r="HL34" s="34">
        <v>313.89999999999998</v>
      </c>
      <c r="HM34" s="34">
        <v>314.89999999999998</v>
      </c>
      <c r="HN34" s="34">
        <v>315.89999999999998</v>
      </c>
      <c r="HO34" s="34">
        <v>316.89999999999998</v>
      </c>
      <c r="HP34" s="34">
        <v>317.89999999999998</v>
      </c>
      <c r="HQ34" s="34">
        <v>318.89999999999998</v>
      </c>
      <c r="HR34" s="34">
        <v>319.89999999999998</v>
      </c>
      <c r="HS34" s="34">
        <v>320.89999999999998</v>
      </c>
      <c r="HT34" s="34">
        <v>321.89999999999998</v>
      </c>
      <c r="HU34" s="34">
        <v>322.89999999999998</v>
      </c>
      <c r="HV34" s="34">
        <v>323.89999999999998</v>
      </c>
      <c r="HW34" s="34">
        <v>324.89999999999998</v>
      </c>
      <c r="HX34" s="34">
        <v>325.89999999999998</v>
      </c>
      <c r="HY34" s="34">
        <v>326.89999999999998</v>
      </c>
      <c r="HZ34" s="34">
        <v>327.9</v>
      </c>
      <c r="IA34" s="34">
        <v>328.9</v>
      </c>
      <c r="IB34" s="34">
        <v>329.9</v>
      </c>
      <c r="IC34" s="34">
        <v>330.9</v>
      </c>
      <c r="ID34" s="34">
        <v>331.9</v>
      </c>
      <c r="IE34" s="34">
        <v>332.9</v>
      </c>
      <c r="IF34" s="34">
        <v>333.9</v>
      </c>
      <c r="IG34" s="34">
        <v>334.9</v>
      </c>
      <c r="IH34" s="34">
        <v>335.9</v>
      </c>
      <c r="II34" s="34">
        <v>336.9</v>
      </c>
      <c r="IJ34" s="34">
        <v>337.9</v>
      </c>
      <c r="IK34" s="34">
        <v>338.9</v>
      </c>
      <c r="IL34" s="34">
        <v>339.9</v>
      </c>
      <c r="IM34" s="34">
        <v>340.9</v>
      </c>
      <c r="IN34" s="34">
        <v>341.9</v>
      </c>
      <c r="IO34" s="34">
        <v>342.9</v>
      </c>
      <c r="IP34" s="34">
        <v>343.9</v>
      </c>
      <c r="IQ34" s="34">
        <v>344.9</v>
      </c>
      <c r="IR34" s="34">
        <v>345.9</v>
      </c>
      <c r="IS34" s="34">
        <v>346.9</v>
      </c>
      <c r="IT34" s="34">
        <v>347.9</v>
      </c>
      <c r="IU34" s="34">
        <v>348.9</v>
      </c>
      <c r="IV34" s="34">
        <v>349.9</v>
      </c>
      <c r="IW34" s="34">
        <v>350.9</v>
      </c>
      <c r="IX34" s="34">
        <v>351.9</v>
      </c>
      <c r="IY34" s="34">
        <v>352.9</v>
      </c>
      <c r="IZ34" s="34">
        <v>353.9</v>
      </c>
      <c r="JA34" s="34">
        <v>354.9</v>
      </c>
      <c r="JB34" s="34">
        <v>355.9</v>
      </c>
      <c r="JC34" s="34">
        <v>356.9</v>
      </c>
      <c r="JD34" s="34">
        <v>357.9</v>
      </c>
      <c r="JE34" s="34">
        <v>358.9</v>
      </c>
      <c r="JF34" s="34">
        <v>359.9</v>
      </c>
      <c r="JG34" s="34">
        <v>360.9</v>
      </c>
      <c r="JH34" s="34">
        <v>361.9</v>
      </c>
      <c r="JI34" s="34">
        <v>362.9</v>
      </c>
      <c r="JJ34" s="34">
        <v>363.9</v>
      </c>
      <c r="JK34" s="34">
        <v>364.9</v>
      </c>
      <c r="JL34" s="34">
        <v>365.9</v>
      </c>
      <c r="JM34" s="34">
        <v>366.9</v>
      </c>
      <c r="JN34" s="34">
        <v>367.9</v>
      </c>
      <c r="JO34" s="34">
        <v>368.9</v>
      </c>
      <c r="JP34" s="34">
        <v>369.9</v>
      </c>
      <c r="JQ34" s="34">
        <v>370.9</v>
      </c>
      <c r="JR34" s="34">
        <v>371.9</v>
      </c>
      <c r="JS34" s="34">
        <v>372.9</v>
      </c>
      <c r="JT34" s="34">
        <v>373.9</v>
      </c>
      <c r="JU34" s="34">
        <v>374.9</v>
      </c>
      <c r="JV34" s="34">
        <v>375.9</v>
      </c>
      <c r="JW34" s="34"/>
      <c r="JX34" s="34">
        <v>377.9</v>
      </c>
      <c r="JY34" s="34">
        <v>378.9</v>
      </c>
      <c r="JZ34" s="34">
        <v>379.9</v>
      </c>
      <c r="KA34" s="34">
        <v>380.9</v>
      </c>
      <c r="KB34" s="34">
        <v>381.9</v>
      </c>
      <c r="KC34" s="34">
        <v>382.9</v>
      </c>
      <c r="KD34" s="34">
        <v>383.9</v>
      </c>
      <c r="KE34" s="34">
        <v>384.9</v>
      </c>
      <c r="KF34" s="34">
        <v>385.9</v>
      </c>
      <c r="KG34" s="34"/>
      <c r="KH34" s="34">
        <v>387.9</v>
      </c>
      <c r="KI34" s="34">
        <v>388.9</v>
      </c>
      <c r="KJ34" s="34">
        <v>389.9</v>
      </c>
      <c r="KK34" s="34">
        <v>390.9</v>
      </c>
      <c r="KL34" s="34">
        <v>391.9</v>
      </c>
      <c r="KM34" s="34">
        <v>392.9</v>
      </c>
      <c r="KN34" s="34">
        <v>393.9</v>
      </c>
      <c r="KO34" s="34">
        <v>394.9</v>
      </c>
      <c r="KP34" s="34">
        <v>395.9</v>
      </c>
      <c r="KQ34" s="34">
        <v>396.9</v>
      </c>
      <c r="KR34" s="34">
        <v>397.9</v>
      </c>
      <c r="KS34" s="34">
        <v>398.9</v>
      </c>
    </row>
    <row r="35" spans="1:306" s="38" customFormat="1" ht="21" hidden="1" customHeight="1" x14ac:dyDescent="0.25">
      <c r="A35" s="323"/>
      <c r="B35" s="311" t="s">
        <v>136</v>
      </c>
      <c r="C35" s="311"/>
      <c r="D35" s="36">
        <f t="shared" ref="D35:E35" si="72">D31-D34</f>
        <v>-2.8986143187067057</v>
      </c>
      <c r="E35" s="36">
        <f t="shared" si="72"/>
        <v>-6.743137254901967</v>
      </c>
      <c r="F35" s="36">
        <f t="shared" ref="F35:BQ35" si="73">F31-F34</f>
        <v>-3.2678756476684043</v>
      </c>
      <c r="G35" s="36">
        <f t="shared" si="73"/>
        <v>-8.5190476190476261</v>
      </c>
      <c r="H35" s="36">
        <f t="shared" si="73"/>
        <v>-10.12222222222222</v>
      </c>
      <c r="I35" s="36">
        <f t="shared" si="73"/>
        <v>-13.968702290076337</v>
      </c>
      <c r="J35" s="36">
        <f t="shared" si="73"/>
        <v>-8.6770700636942735</v>
      </c>
      <c r="K35" s="36">
        <f t="shared" si="73"/>
        <v>-8.5398467432950156</v>
      </c>
      <c r="L35" s="36">
        <f t="shared" si="73"/>
        <v>-36.488235294117658</v>
      </c>
      <c r="M35" s="36">
        <f t="shared" si="73"/>
        <v>-9.2529411764705998</v>
      </c>
      <c r="N35" s="36">
        <f t="shared" si="73"/>
        <v>-22.061849710982656</v>
      </c>
      <c r="O35" s="36">
        <f t="shared" si="73"/>
        <v>-21.744036697247708</v>
      </c>
      <c r="P35" s="36">
        <f t="shared" si="73"/>
        <v>-10.353514739229027</v>
      </c>
      <c r="Q35" s="36">
        <f t="shared" si="73"/>
        <v>-32.317069243156197</v>
      </c>
      <c r="R35" s="36">
        <f t="shared" si="73"/>
        <v>-20.390566037735852</v>
      </c>
      <c r="S35" s="36">
        <f t="shared" si="73"/>
        <v>-27.678325123152717</v>
      </c>
      <c r="T35" s="36">
        <f t="shared" si="73"/>
        <v>-30.391754122938536</v>
      </c>
      <c r="U35" s="36">
        <f t="shared" si="73"/>
        <v>-20.742696629213484</v>
      </c>
      <c r="V35" s="36">
        <f t="shared" si="73"/>
        <v>-20.942016806722705</v>
      </c>
      <c r="W35" s="36">
        <f t="shared" si="73"/>
        <v>-18.286481802426351</v>
      </c>
      <c r="X35" s="36">
        <f t="shared" si="73"/>
        <v>-29.068384879725102</v>
      </c>
      <c r="Y35" s="36">
        <f t="shared" si="73"/>
        <v>-19.327350427350439</v>
      </c>
      <c r="Z35" s="36">
        <f t="shared" si="73"/>
        <v>-21.544398766700937</v>
      </c>
      <c r="AA35" s="36">
        <f t="shared" si="73"/>
        <v>-30.928248587570621</v>
      </c>
      <c r="AB35" s="36">
        <f t="shared" si="73"/>
        <v>-36.010429447852758</v>
      </c>
      <c r="AC35" s="36">
        <f t="shared" si="73"/>
        <v>-34.234552102376611</v>
      </c>
      <c r="AD35" s="36">
        <f t="shared" si="73"/>
        <v>-25.896927803379413</v>
      </c>
      <c r="AE35" s="36">
        <f t="shared" si="73"/>
        <v>-41.635537190082658</v>
      </c>
      <c r="AF35" s="36">
        <f t="shared" si="73"/>
        <v>-37.510486891385767</v>
      </c>
      <c r="AG35" s="36">
        <f t="shared" si="73"/>
        <v>-41.660147601476027</v>
      </c>
      <c r="AH35" s="36">
        <f t="shared" si="73"/>
        <v>-33.782352941176484</v>
      </c>
      <c r="AI35" s="36">
        <f t="shared" si="73"/>
        <v>-42.128699551569511</v>
      </c>
      <c r="AJ35" s="36">
        <f t="shared" si="73"/>
        <v>-37.611442786069659</v>
      </c>
      <c r="AK35" s="36">
        <f t="shared" si="73"/>
        <v>-44.311764705882368</v>
      </c>
      <c r="AL35" s="36">
        <f t="shared" si="73"/>
        <v>-37.619237435008671</v>
      </c>
      <c r="AM35" s="36">
        <f t="shared" si="73"/>
        <v>-50.141379310344831</v>
      </c>
      <c r="AN35" s="36">
        <f t="shared" si="73"/>
        <v>-39.27634408602151</v>
      </c>
      <c r="AO35" s="36">
        <f t="shared" si="73"/>
        <v>-45.440184453227943</v>
      </c>
      <c r="AP35" s="36">
        <f t="shared" si="73"/>
        <v>-51.086246418338121</v>
      </c>
      <c r="AQ35" s="36">
        <f t="shared" si="73"/>
        <v>-47.156410256410254</v>
      </c>
      <c r="AR35" s="36">
        <f t="shared" si="73"/>
        <v>-49.295348837209318</v>
      </c>
      <c r="AS35" s="36">
        <f t="shared" si="73"/>
        <v>-50.388862837045721</v>
      </c>
      <c r="AT35" s="36">
        <f t="shared" si="73"/>
        <v>-43.125806451612902</v>
      </c>
      <c r="AU35" s="36">
        <f t="shared" si="73"/>
        <v>-42.497444089456877</v>
      </c>
      <c r="AV35" s="36">
        <f t="shared" si="73"/>
        <v>-59.672511848341244</v>
      </c>
      <c r="AW35" s="36">
        <f t="shared" si="73"/>
        <v>-49.71265206812653</v>
      </c>
      <c r="AX35" s="36">
        <f t="shared" si="73"/>
        <v>-55.635941320293398</v>
      </c>
      <c r="AY35" s="36">
        <f t="shared" si="73"/>
        <v>-45.128832951945085</v>
      </c>
      <c r="AZ35" s="36">
        <f t="shared" si="73"/>
        <v>-56.143902439024387</v>
      </c>
      <c r="BA35" s="36">
        <f t="shared" si="73"/>
        <v>-47.703212851405624</v>
      </c>
      <c r="BB35" s="36">
        <f t="shared" si="73"/>
        <v>-56.012094395280243</v>
      </c>
      <c r="BC35" s="36">
        <f t="shared" si="73"/>
        <v>-57.152427184466021</v>
      </c>
      <c r="BD35" s="36">
        <f t="shared" si="73"/>
        <v>-63.513861386138615</v>
      </c>
      <c r="BE35" s="36">
        <f t="shared" si="73"/>
        <v>-76.245622119815678</v>
      </c>
      <c r="BF35" s="36">
        <f t="shared" si="73"/>
        <v>-78.624137931034497</v>
      </c>
      <c r="BG35" s="36">
        <f t="shared" si="73"/>
        <v>-59.053846153846166</v>
      </c>
      <c r="BH35" s="36">
        <f t="shared" si="73"/>
        <v>-55.328571428571422</v>
      </c>
      <c r="BI35" s="36">
        <f t="shared" si="73"/>
        <v>-58.847368421052636</v>
      </c>
      <c r="BJ35" s="36">
        <f t="shared" si="73"/>
        <v>-56.920408163265307</v>
      </c>
      <c r="BK35" s="36">
        <f t="shared" si="73"/>
        <v>-60.339803439803447</v>
      </c>
      <c r="BL35" s="36">
        <f t="shared" si="73"/>
        <v>-59.25823429541596</v>
      </c>
      <c r="BM35" s="36">
        <f t="shared" si="73"/>
        <v>-63.32477876106195</v>
      </c>
      <c r="BN35" s="36">
        <f t="shared" si="73"/>
        <v>-74.806832298136641</v>
      </c>
      <c r="BO35" s="36">
        <f t="shared" si="73"/>
        <v>-62.330842607313201</v>
      </c>
      <c r="BP35" s="36">
        <f t="shared" si="73"/>
        <v>-64.027659574468089</v>
      </c>
      <c r="BQ35" s="36">
        <f t="shared" si="73"/>
        <v>-74.746689895470396</v>
      </c>
      <c r="BR35" s="36">
        <f t="shared" ref="BR35:EC35" si="74">BR31-BR34</f>
        <v>-71.674798927613949</v>
      </c>
      <c r="BS35" s="36">
        <f t="shared" si="74"/>
        <v>-84.596969696969708</v>
      </c>
      <c r="BT35" s="36">
        <f t="shared" si="74"/>
        <v>-65.900000000000006</v>
      </c>
      <c r="BU35" s="36">
        <f t="shared" si="74"/>
        <v>-73.566666666666677</v>
      </c>
      <c r="BV35" s="36">
        <f t="shared" si="74"/>
        <v>-70.309638554216875</v>
      </c>
      <c r="BW35" s="36">
        <f t="shared" si="74"/>
        <v>-84.138095238095246</v>
      </c>
      <c r="BX35" s="36">
        <f t="shared" si="74"/>
        <v>-77.494936708860763</v>
      </c>
      <c r="BY35" s="36">
        <f t="shared" si="74"/>
        <v>-85.382758620689657</v>
      </c>
      <c r="BZ35" s="36">
        <f t="shared" si="74"/>
        <v>-81.489041095890428</v>
      </c>
      <c r="CA35" s="36">
        <f t="shared" si="74"/>
        <v>-85.78659793814434</v>
      </c>
      <c r="CB35" s="36">
        <f t="shared" si="74"/>
        <v>-83.826470588235296</v>
      </c>
      <c r="CC35" s="36">
        <f t="shared" si="74"/>
        <v>-81.566666666666677</v>
      </c>
      <c r="CD35" s="36">
        <f t="shared" si="74"/>
        <v>-83.592307692307699</v>
      </c>
      <c r="CE35" s="36">
        <f t="shared" si="74"/>
        <v>-84.30740740740741</v>
      </c>
      <c r="CF35" s="36">
        <f t="shared" si="74"/>
        <v>-79.983333333333348</v>
      </c>
      <c r="CG35" s="36">
        <f t="shared" si="74"/>
        <v>-86.774015748031502</v>
      </c>
      <c r="CH35" s="36">
        <f t="shared" si="74"/>
        <v>-83.9</v>
      </c>
      <c r="CI35" s="36">
        <f t="shared" si="74"/>
        <v>-91.478842315369263</v>
      </c>
      <c r="CJ35" s="36">
        <f t="shared" si="74"/>
        <v>-88.229113924050637</v>
      </c>
      <c r="CK35" s="36">
        <f t="shared" si="74"/>
        <v>-99.503773584905659</v>
      </c>
      <c r="CL35" s="36">
        <f t="shared" si="74"/>
        <v>-105.91834862385322</v>
      </c>
      <c r="CM35" s="36">
        <f t="shared" si="74"/>
        <v>-95.809090909090912</v>
      </c>
      <c r="CN35" s="36">
        <f t="shared" si="74"/>
        <v>-90.661904761904779</v>
      </c>
      <c r="CO35" s="36">
        <f t="shared" si="74"/>
        <v>-109.22142857142858</v>
      </c>
      <c r="CP35" s="36">
        <f t="shared" si="74"/>
        <v>-89.02359550561799</v>
      </c>
      <c r="CQ35" s="36">
        <f t="shared" si="74"/>
        <v>-95.421739130434787</v>
      </c>
      <c r="CR35" s="36">
        <f t="shared" si="74"/>
        <v>-112.97692307692307</v>
      </c>
      <c r="CS35" s="36">
        <f t="shared" si="74"/>
        <v>-90.9</v>
      </c>
      <c r="CT35" s="36">
        <f t="shared" si="74"/>
        <v>-94.757142857142867</v>
      </c>
      <c r="CU35" s="36">
        <f t="shared" si="74"/>
        <v>-110.14137931034483</v>
      </c>
      <c r="CV35" s="36">
        <f t="shared" si="74"/>
        <v>-102.0081081081081</v>
      </c>
      <c r="CW35" s="36">
        <f t="shared" si="74"/>
        <v>-106.09402985074627</v>
      </c>
      <c r="CX35" s="36">
        <f t="shared" si="74"/>
        <v>-113.84871794871796</v>
      </c>
      <c r="CY35" s="36">
        <f t="shared" si="74"/>
        <v>-113.11621621621622</v>
      </c>
      <c r="CZ35" s="36">
        <f t="shared" si="74"/>
        <v>-109.28211382113821</v>
      </c>
      <c r="DA35" s="36">
        <f t="shared" si="74"/>
        <v>-117.87810218978103</v>
      </c>
      <c r="DB35" s="36">
        <f t="shared" si="74"/>
        <v>-124.3186046511628</v>
      </c>
      <c r="DC35" s="36">
        <f t="shared" si="74"/>
        <v>-122.85121951219513</v>
      </c>
      <c r="DD35" s="36">
        <f t="shared" si="74"/>
        <v>-101.9</v>
      </c>
      <c r="DE35" s="36">
        <f t="shared" si="74"/>
        <v>-133.45555555555558</v>
      </c>
      <c r="DF35" s="36">
        <f t="shared" si="74"/>
        <v>-111.82079207920792</v>
      </c>
      <c r="DG35" s="36">
        <f t="shared" si="74"/>
        <v>-106.73486238532111</v>
      </c>
      <c r="DH35" s="36">
        <f t="shared" si="74"/>
        <v>-105.9</v>
      </c>
      <c r="DI35" s="36">
        <f t="shared" si="74"/>
        <v>-106.9</v>
      </c>
      <c r="DJ35" s="36">
        <f t="shared" si="74"/>
        <v>-153.35454545454547</v>
      </c>
      <c r="DK35" s="36">
        <f t="shared" si="74"/>
        <v>-208.9</v>
      </c>
      <c r="DL35" s="36">
        <f t="shared" si="74"/>
        <v>-115.78235294117648</v>
      </c>
      <c r="DM35" s="36">
        <f t="shared" si="74"/>
        <v>-135.40592885375494</v>
      </c>
      <c r="DN35" s="36">
        <f t="shared" si="74"/>
        <v>-124.20425055928412</v>
      </c>
      <c r="DO35" s="36">
        <f t="shared" si="74"/>
        <v>-117.36247464503043</v>
      </c>
      <c r="DP35" s="36">
        <f t="shared" si="74"/>
        <v>-121.9</v>
      </c>
      <c r="DQ35" s="36">
        <f t="shared" si="74"/>
        <v>-116.84174757281554</v>
      </c>
      <c r="DR35" s="36">
        <f t="shared" si="74"/>
        <v>-118.33902439024391</v>
      </c>
      <c r="DS35" s="36">
        <f t="shared" si="74"/>
        <v>-122.82105263157895</v>
      </c>
      <c r="DT35" s="36">
        <f t="shared" si="74"/>
        <v>-128.42631578947368</v>
      </c>
      <c r="DU35" s="36">
        <f t="shared" si="74"/>
        <v>-121.4</v>
      </c>
      <c r="DV35" s="36">
        <f t="shared" si="74"/>
        <v>-125.16315789473686</v>
      </c>
      <c r="DW35" s="36">
        <f t="shared" si="74"/>
        <v>-126.96060606060607</v>
      </c>
      <c r="DX35" s="36">
        <f t="shared" si="74"/>
        <v>-130.47142857142859</v>
      </c>
      <c r="DY35" s="36">
        <f t="shared" si="74"/>
        <v>-136.05789473684212</v>
      </c>
      <c r="DZ35" s="36"/>
      <c r="EA35" s="36">
        <f t="shared" si="74"/>
        <v>-132.79473684210527</v>
      </c>
      <c r="EB35" s="36">
        <f t="shared" si="74"/>
        <v>-142.80140845070423</v>
      </c>
      <c r="EC35" s="36">
        <f t="shared" si="74"/>
        <v>-139.4</v>
      </c>
      <c r="ED35" s="36">
        <f t="shared" ref="ED35:GO35" si="75">ED31-ED34</f>
        <v>-130.17272727272729</v>
      </c>
      <c r="EE35" s="36">
        <f t="shared" si="75"/>
        <v>-140.22075471698113</v>
      </c>
      <c r="EF35" s="36">
        <f t="shared" si="75"/>
        <v>-135.7823529411765</v>
      </c>
      <c r="EG35" s="36">
        <f t="shared" si="75"/>
        <v>-135.66190476190479</v>
      </c>
      <c r="EH35" s="36">
        <f t="shared" si="75"/>
        <v>-131.9</v>
      </c>
      <c r="EI35" s="36">
        <f t="shared" si="75"/>
        <v>-141.38056537102474</v>
      </c>
      <c r="EJ35" s="36">
        <f t="shared" si="75"/>
        <v>-135.79189189189191</v>
      </c>
      <c r="EK35" s="36">
        <f t="shared" si="75"/>
        <v>-144.42380952380952</v>
      </c>
      <c r="EL35" s="36">
        <f t="shared" si="75"/>
        <v>-135.9</v>
      </c>
      <c r="EM35" s="36">
        <f t="shared" si="75"/>
        <v>-152.86638655462184</v>
      </c>
      <c r="EN35" s="36">
        <f t="shared" si="75"/>
        <v>-137.9</v>
      </c>
      <c r="EO35" s="36">
        <f t="shared" si="75"/>
        <v>-138.9</v>
      </c>
      <c r="EP35" s="36">
        <f t="shared" si="75"/>
        <v>-154.79361702127659</v>
      </c>
      <c r="EQ35" s="36">
        <f t="shared" si="75"/>
        <v>-149.82857142857142</v>
      </c>
      <c r="ER35" s="36">
        <f t="shared" si="75"/>
        <v>-150.23333333333335</v>
      </c>
      <c r="ES35" s="36">
        <f t="shared" si="75"/>
        <v>-147.44545454545454</v>
      </c>
      <c r="ET35" s="36">
        <f t="shared" si="75"/>
        <v>-143.9</v>
      </c>
      <c r="EU35" s="36">
        <f t="shared" si="75"/>
        <v>-149.24782608695654</v>
      </c>
      <c r="EV35" s="36">
        <f t="shared" si="75"/>
        <v>-150.39101796407186</v>
      </c>
      <c r="EW35" s="36">
        <f t="shared" si="75"/>
        <v>-157.31666666666666</v>
      </c>
      <c r="EX35" s="36">
        <f t="shared" si="75"/>
        <v>-159.83415637860082</v>
      </c>
      <c r="EY35" s="36">
        <f t="shared" si="75"/>
        <v>-157.73977900552487</v>
      </c>
      <c r="EZ35" s="36">
        <f t="shared" si="75"/>
        <v>-167.25537190082645</v>
      </c>
      <c r="FA35" s="36">
        <f t="shared" si="75"/>
        <v>-170.9</v>
      </c>
      <c r="FB35" s="36">
        <f t="shared" si="75"/>
        <v>-154.84117647058824</v>
      </c>
      <c r="FC35" s="36">
        <f t="shared" si="75"/>
        <v>-152.9</v>
      </c>
      <c r="FD35" s="36">
        <f t="shared" si="75"/>
        <v>-153.9</v>
      </c>
      <c r="FE35" s="36">
        <f t="shared" si="75"/>
        <v>-154.9</v>
      </c>
      <c r="FF35" s="36">
        <f t="shared" si="75"/>
        <v>-155.9</v>
      </c>
      <c r="FG35" s="36">
        <f t="shared" si="75"/>
        <v>-166.73606557377047</v>
      </c>
      <c r="FH35" s="36">
        <f t="shared" si="75"/>
        <v>-160.84117647058821</v>
      </c>
      <c r="FI35" s="36">
        <f t="shared" si="75"/>
        <v>-162.74615384615382</v>
      </c>
      <c r="FJ35" s="36">
        <f t="shared" si="75"/>
        <v>-164.77804878048778</v>
      </c>
      <c r="FK35" s="36">
        <f t="shared" si="75"/>
        <v>-164.07460317460317</v>
      </c>
      <c r="FL35" s="36">
        <f t="shared" si="75"/>
        <v>-169.30740740740737</v>
      </c>
      <c r="FM35" s="36">
        <f t="shared" si="75"/>
        <v>-169.94225352112676</v>
      </c>
      <c r="FN35" s="36">
        <f t="shared" si="75"/>
        <v>-166.17272727272723</v>
      </c>
      <c r="FO35" s="36"/>
      <c r="FP35" s="36">
        <f t="shared" si="75"/>
        <v>-167.51290322580644</v>
      </c>
      <c r="FQ35" s="36">
        <f t="shared" si="75"/>
        <v>-171.39218749999998</v>
      </c>
      <c r="FR35" s="36">
        <f t="shared" si="75"/>
        <v>-176.99090909090907</v>
      </c>
      <c r="FS35" s="36">
        <f t="shared" si="75"/>
        <v>-170.62413793103445</v>
      </c>
      <c r="FT35" s="36">
        <f t="shared" si="75"/>
        <v>-169.89999999999998</v>
      </c>
      <c r="FU35" s="36"/>
      <c r="FV35" s="36">
        <f t="shared" si="75"/>
        <v>-176.06666666666663</v>
      </c>
      <c r="FW35" s="36">
        <f t="shared" si="75"/>
        <v>-179.8306930693069</v>
      </c>
      <c r="FX35" s="36">
        <f t="shared" si="75"/>
        <v>-176.39999999999998</v>
      </c>
      <c r="FY35" s="36">
        <f t="shared" si="75"/>
        <v>-178.30909090909088</v>
      </c>
      <c r="FZ35" s="36">
        <f t="shared" si="75"/>
        <v>-179.34827586206893</v>
      </c>
      <c r="GA35" s="36">
        <f t="shared" si="75"/>
        <v>-181.71927710843372</v>
      </c>
      <c r="GB35" s="36">
        <f t="shared" si="75"/>
        <v>-180.97692307692307</v>
      </c>
      <c r="GC35" s="36">
        <f t="shared" si="75"/>
        <v>-189.53829787234042</v>
      </c>
      <c r="GD35" s="36">
        <f t="shared" si="75"/>
        <v>-183.27078651685389</v>
      </c>
      <c r="GE35" s="36">
        <f t="shared" si="75"/>
        <v>-190.95747126436777</v>
      </c>
      <c r="GF35" s="36">
        <f t="shared" si="75"/>
        <v>-186.57661691542285</v>
      </c>
      <c r="GG35" s="36">
        <f t="shared" si="75"/>
        <v>-191.62210953346852</v>
      </c>
      <c r="GH35" s="36">
        <f t="shared" si="75"/>
        <v>-185.74135977337107</v>
      </c>
      <c r="GI35" s="36">
        <f t="shared" si="75"/>
        <v>-186.22377275234416</v>
      </c>
      <c r="GJ35" s="36">
        <f t="shared" si="75"/>
        <v>-187.06959064327484</v>
      </c>
      <c r="GK35" s="36">
        <f t="shared" si="75"/>
        <v>-198.26363636363635</v>
      </c>
      <c r="GL35" s="36">
        <f t="shared" si="75"/>
        <v>-199.01111111111109</v>
      </c>
      <c r="GM35" s="36">
        <f t="shared" si="75"/>
        <v>-193.2103448275862</v>
      </c>
      <c r="GN35" s="36">
        <f t="shared" si="75"/>
        <v>-197.04285714285712</v>
      </c>
      <c r="GO35" s="36">
        <f t="shared" si="75"/>
        <v>-228.39999999999998</v>
      </c>
      <c r="GP35" s="36">
        <f t="shared" ref="GP35:JA35" si="76">GP31-GP34</f>
        <v>-196.23884297520658</v>
      </c>
      <c r="GQ35" s="36">
        <f t="shared" si="76"/>
        <v>-213.58965517241376</v>
      </c>
      <c r="GR35" s="36">
        <f t="shared" si="76"/>
        <v>-199.78235294117644</v>
      </c>
      <c r="GS35" s="36"/>
      <c r="GT35" s="36">
        <f t="shared" si="76"/>
        <v>-198.12222222222221</v>
      </c>
      <c r="GU35" s="36">
        <f t="shared" si="76"/>
        <v>-196.89999999999998</v>
      </c>
      <c r="GV35" s="36">
        <f t="shared" si="76"/>
        <v>-197.89999999999998</v>
      </c>
      <c r="GW35" s="36">
        <f t="shared" si="76"/>
        <v>-198.89999999999998</v>
      </c>
      <c r="GX35" s="36">
        <f t="shared" si="76"/>
        <v>-199.89999999999998</v>
      </c>
      <c r="GY35" s="36">
        <f t="shared" si="76"/>
        <v>-230.89999999999998</v>
      </c>
      <c r="GZ35" s="36">
        <f t="shared" si="76"/>
        <v>-215.75281385281383</v>
      </c>
      <c r="HA35" s="36">
        <f t="shared" si="76"/>
        <v>-210.14637681159417</v>
      </c>
      <c r="HB35" s="36">
        <f t="shared" si="76"/>
        <v>-211.11649484536082</v>
      </c>
      <c r="HC35" s="36">
        <f t="shared" si="76"/>
        <v>-232.01864406779657</v>
      </c>
      <c r="HD35" s="36">
        <f t="shared" si="76"/>
        <v>-205.89999999999998</v>
      </c>
      <c r="HE35" s="36">
        <f t="shared" si="76"/>
        <v>-206.89999999999998</v>
      </c>
      <c r="HF35" s="36">
        <f t="shared" si="76"/>
        <v>-223.89999999999998</v>
      </c>
      <c r="HG35" s="36">
        <f t="shared" si="76"/>
        <v>-216.89999999999998</v>
      </c>
      <c r="HH35" s="36">
        <f t="shared" si="76"/>
        <v>-209.89999999999998</v>
      </c>
      <c r="HI35" s="36">
        <f t="shared" si="76"/>
        <v>-230.89999999999998</v>
      </c>
      <c r="HJ35" s="36">
        <f t="shared" si="76"/>
        <v>-218.07283950617284</v>
      </c>
      <c r="HK35" s="36">
        <f t="shared" si="76"/>
        <v>-222.70392156862744</v>
      </c>
      <c r="HL35" s="36">
        <f t="shared" si="76"/>
        <v>-227.47142857142853</v>
      </c>
      <c r="HM35" s="36">
        <f t="shared" si="76"/>
        <v>-236.60542635658913</v>
      </c>
      <c r="HN35" s="36">
        <f t="shared" si="76"/>
        <v>-227.22075471698111</v>
      </c>
      <c r="HO35" s="36">
        <f t="shared" si="76"/>
        <v>-225.82857142857142</v>
      </c>
      <c r="HP35" s="36">
        <f t="shared" si="76"/>
        <v>-217.89999999999998</v>
      </c>
      <c r="HQ35" s="36">
        <f t="shared" si="76"/>
        <v>-224.24591194968551</v>
      </c>
      <c r="HR35" s="36">
        <f t="shared" si="76"/>
        <v>-225.76797066014669</v>
      </c>
      <c r="HS35" s="36">
        <f t="shared" si="76"/>
        <v>-221.89009900990095</v>
      </c>
      <c r="HT35" s="36">
        <f t="shared" si="76"/>
        <v>-221.89999999999998</v>
      </c>
      <c r="HU35" s="36">
        <f t="shared" si="76"/>
        <v>-222.89999999999998</v>
      </c>
      <c r="HV35" s="36">
        <f t="shared" si="76"/>
        <v>-226.93030303030301</v>
      </c>
      <c r="HW35" s="36">
        <f t="shared" si="76"/>
        <v>-224.89999999999998</v>
      </c>
      <c r="HX35" s="36">
        <f t="shared" si="76"/>
        <v>-225.89999999999998</v>
      </c>
      <c r="HY35" s="36">
        <f t="shared" si="76"/>
        <v>-226.89999999999998</v>
      </c>
      <c r="HZ35" s="36">
        <f t="shared" si="76"/>
        <v>-227.89999999999998</v>
      </c>
      <c r="IA35" s="36">
        <f t="shared" si="76"/>
        <v>-228.89999999999998</v>
      </c>
      <c r="IB35" s="36">
        <f t="shared" si="76"/>
        <v>-229.89999999999998</v>
      </c>
      <c r="IC35" s="36">
        <f t="shared" si="76"/>
        <v>-232.14481327800826</v>
      </c>
      <c r="ID35" s="36">
        <f t="shared" si="76"/>
        <v>-238.79655172413791</v>
      </c>
      <c r="IE35" s="36">
        <f t="shared" si="76"/>
        <v>-239.45737704918031</v>
      </c>
      <c r="IF35" s="36">
        <f t="shared" si="76"/>
        <v>-233.89999999999998</v>
      </c>
      <c r="IG35" s="36">
        <f t="shared" si="76"/>
        <v>-236.40375939849622</v>
      </c>
      <c r="IH35" s="36">
        <f t="shared" si="76"/>
        <v>-246.15641025641023</v>
      </c>
      <c r="II35" s="36">
        <f t="shared" si="76"/>
        <v>-238.26986301369863</v>
      </c>
      <c r="IJ35" s="36">
        <f t="shared" si="76"/>
        <v>-238.62463768115941</v>
      </c>
      <c r="IK35" s="36">
        <f t="shared" si="76"/>
        <v>-241.71690140845067</v>
      </c>
      <c r="IL35" s="36">
        <f t="shared" si="76"/>
        <v>-248.23333333333332</v>
      </c>
      <c r="IM35" s="36">
        <f t="shared" si="76"/>
        <v>-245.89001996007983</v>
      </c>
      <c r="IN35" s="36">
        <f t="shared" si="76"/>
        <v>-246.81228070175436</v>
      </c>
      <c r="IO35" s="36">
        <f t="shared" si="76"/>
        <v>-243.51099796334012</v>
      </c>
      <c r="IP35" s="36">
        <f t="shared" si="76"/>
        <v>-251.21707317073168</v>
      </c>
      <c r="IQ35" s="36">
        <f t="shared" si="76"/>
        <v>-252.74313725490194</v>
      </c>
      <c r="IR35" s="36">
        <f t="shared" si="76"/>
        <v>-251.0470588235294</v>
      </c>
      <c r="IS35" s="36">
        <f t="shared" si="76"/>
        <v>-256.02863070539416</v>
      </c>
      <c r="IT35" s="36">
        <f t="shared" si="76"/>
        <v>-249.70305131761438</v>
      </c>
      <c r="IU35" s="36">
        <f t="shared" si="76"/>
        <v>-257.60535714285709</v>
      </c>
      <c r="IV35" s="36">
        <f t="shared" si="76"/>
        <v>-259.23734939759038</v>
      </c>
      <c r="IW35" s="36">
        <f t="shared" si="76"/>
        <v>-254.8312039312039</v>
      </c>
      <c r="IX35" s="36">
        <f t="shared" si="76"/>
        <v>-258.5465256797583</v>
      </c>
      <c r="IY35" s="36">
        <f t="shared" si="76"/>
        <v>-255.60270270270269</v>
      </c>
      <c r="IZ35" s="36">
        <f t="shared" si="76"/>
        <v>-262.91287553648067</v>
      </c>
      <c r="JA35" s="36">
        <f t="shared" si="76"/>
        <v>-258.22749562171629</v>
      </c>
      <c r="JB35" s="36">
        <f t="shared" ref="JB35:KS35" si="77">JB31-JB34</f>
        <v>-261.9402684563758</v>
      </c>
      <c r="JC35" s="36">
        <f t="shared" si="77"/>
        <v>-265.31889117043119</v>
      </c>
      <c r="JD35" s="36">
        <f t="shared" si="77"/>
        <v>-259.89999999999998</v>
      </c>
      <c r="JE35" s="36">
        <f t="shared" si="77"/>
        <v>-265.71818181818179</v>
      </c>
      <c r="JF35" s="36">
        <f t="shared" si="77"/>
        <v>-264.6936085219707</v>
      </c>
      <c r="JG35" s="36">
        <f t="shared" si="77"/>
        <v>-263.86846011131723</v>
      </c>
      <c r="JH35" s="36">
        <f t="shared" si="77"/>
        <v>-270.198755186722</v>
      </c>
      <c r="JI35" s="36">
        <f t="shared" si="77"/>
        <v>-263.44347826086954</v>
      </c>
      <c r="JJ35" s="36">
        <f t="shared" si="77"/>
        <v>-280.27010676156578</v>
      </c>
      <c r="JK35" s="36">
        <f t="shared" si="77"/>
        <v>-265.16917900403769</v>
      </c>
      <c r="JL35" s="36">
        <f t="shared" si="77"/>
        <v>-265.89999999999998</v>
      </c>
      <c r="JM35" s="36">
        <f t="shared" si="77"/>
        <v>-268.32857142857142</v>
      </c>
      <c r="JN35" s="36">
        <f t="shared" si="77"/>
        <v>-267.89999999999998</v>
      </c>
      <c r="JO35" s="36">
        <f t="shared" si="77"/>
        <v>-274.4921052631579</v>
      </c>
      <c r="JP35" s="36">
        <f t="shared" si="77"/>
        <v>-281.01111111111106</v>
      </c>
      <c r="JQ35" s="36">
        <f t="shared" si="77"/>
        <v>-278.59230769230766</v>
      </c>
      <c r="JR35" s="36">
        <f t="shared" si="77"/>
        <v>-274.33902439024388</v>
      </c>
      <c r="JS35" s="36">
        <f t="shared" si="77"/>
        <v>-306.23333333333335</v>
      </c>
      <c r="JT35" s="36">
        <f t="shared" si="77"/>
        <v>-273.89999999999998</v>
      </c>
      <c r="JU35" s="36">
        <f t="shared" si="77"/>
        <v>-274.89999999999998</v>
      </c>
      <c r="JV35" s="36">
        <f t="shared" si="77"/>
        <v>-279.60370370370367</v>
      </c>
      <c r="JW35" s="36"/>
      <c r="JX35" s="36">
        <f t="shared" si="77"/>
        <v>-282.81803278688523</v>
      </c>
      <c r="JY35" s="36">
        <f t="shared" si="77"/>
        <v>-295.02903225806449</v>
      </c>
      <c r="JZ35" s="36">
        <f t="shared" si="77"/>
        <v>-283.74615384615379</v>
      </c>
      <c r="KA35" s="36">
        <f t="shared" si="77"/>
        <v>-303.12222222222221</v>
      </c>
      <c r="KB35" s="36">
        <f t="shared" si="77"/>
        <v>-294.72051282051279</v>
      </c>
      <c r="KC35" s="36">
        <f t="shared" si="77"/>
        <v>-286.40877192982452</v>
      </c>
      <c r="KD35" s="36">
        <f t="shared" si="77"/>
        <v>-297.10754716981131</v>
      </c>
      <c r="KE35" s="36">
        <f t="shared" si="77"/>
        <v>-289.34444444444443</v>
      </c>
      <c r="KF35" s="36">
        <f t="shared" si="77"/>
        <v>-296.3602510460251</v>
      </c>
      <c r="KG35" s="36"/>
      <c r="KH35" s="36">
        <f t="shared" si="77"/>
        <v>-287.89999999999998</v>
      </c>
      <c r="KI35" s="36">
        <f t="shared" si="77"/>
        <v>-294.16315789473686</v>
      </c>
      <c r="KJ35" s="36">
        <f t="shared" si="77"/>
        <v>-289.89999999999998</v>
      </c>
      <c r="KK35" s="36">
        <f t="shared" si="77"/>
        <v>-297.74931506849316</v>
      </c>
      <c r="KL35" s="36">
        <f t="shared" si="77"/>
        <v>-297.96060606060604</v>
      </c>
      <c r="KM35" s="36">
        <f t="shared" si="77"/>
        <v>-299.35161290322577</v>
      </c>
      <c r="KN35" s="36">
        <f t="shared" si="77"/>
        <v>-306.94347826086954</v>
      </c>
      <c r="KO35" s="36">
        <f t="shared" si="77"/>
        <v>-305.85890410958905</v>
      </c>
      <c r="KP35" s="36">
        <f t="shared" si="77"/>
        <v>-309.69310344827585</v>
      </c>
      <c r="KQ35" s="36">
        <f t="shared" si="77"/>
        <v>-305.78888888888889</v>
      </c>
      <c r="KR35" s="36">
        <f t="shared" si="77"/>
        <v>-307.89999999999998</v>
      </c>
      <c r="KS35" s="36">
        <f t="shared" si="77"/>
        <v>-321.12222222222221</v>
      </c>
    </row>
    <row r="36" spans="1:306" s="35" customFormat="1" hidden="1" x14ac:dyDescent="0.25">
      <c r="A36" s="323"/>
      <c r="B36" s="310" t="s">
        <v>153</v>
      </c>
      <c r="C36" s="310"/>
      <c r="D36" s="34">
        <v>96.050000000000011</v>
      </c>
      <c r="E36" s="34">
        <v>98.85</v>
      </c>
      <c r="F36" s="34">
        <v>99.85</v>
      </c>
      <c r="G36" s="34">
        <v>100.85</v>
      </c>
      <c r="H36" s="34">
        <v>101.85</v>
      </c>
      <c r="I36" s="34">
        <v>102.85</v>
      </c>
      <c r="J36" s="34">
        <v>103.85</v>
      </c>
      <c r="K36" s="34">
        <v>104.85</v>
      </c>
      <c r="L36" s="34">
        <v>105.85</v>
      </c>
      <c r="M36" s="34">
        <v>106.85</v>
      </c>
      <c r="N36" s="34">
        <v>107.85</v>
      </c>
      <c r="O36" s="34">
        <v>108.85</v>
      </c>
      <c r="P36" s="34">
        <v>109.85</v>
      </c>
      <c r="Q36" s="34">
        <v>110.85</v>
      </c>
      <c r="R36" s="34">
        <v>111.85</v>
      </c>
      <c r="S36" s="34">
        <v>112.85</v>
      </c>
      <c r="T36" s="34">
        <v>113.85</v>
      </c>
      <c r="U36" s="34">
        <v>114.85</v>
      </c>
      <c r="V36" s="34">
        <v>115.85</v>
      </c>
      <c r="W36" s="34">
        <v>116.85</v>
      </c>
      <c r="X36" s="34">
        <v>117.85</v>
      </c>
      <c r="Y36" s="34">
        <v>118.85</v>
      </c>
      <c r="Z36" s="34">
        <v>119.85</v>
      </c>
      <c r="AA36" s="34">
        <v>120.85</v>
      </c>
      <c r="AB36" s="34">
        <v>121.85</v>
      </c>
      <c r="AC36" s="34">
        <v>122.85</v>
      </c>
      <c r="AD36" s="34">
        <v>123.85</v>
      </c>
      <c r="AE36" s="34">
        <v>124.85</v>
      </c>
      <c r="AF36" s="34">
        <v>125.85</v>
      </c>
      <c r="AG36" s="34">
        <v>126.85</v>
      </c>
      <c r="AH36" s="34">
        <v>127.85</v>
      </c>
      <c r="AI36" s="34">
        <v>128.85</v>
      </c>
      <c r="AJ36" s="34">
        <v>129.85</v>
      </c>
      <c r="AK36" s="34">
        <v>130.85</v>
      </c>
      <c r="AL36" s="34">
        <v>131.85</v>
      </c>
      <c r="AM36" s="34">
        <v>132.85</v>
      </c>
      <c r="AN36" s="34">
        <v>133.85</v>
      </c>
      <c r="AO36" s="34">
        <v>134.85</v>
      </c>
      <c r="AP36" s="34">
        <v>135.85</v>
      </c>
      <c r="AQ36" s="34">
        <v>136.85</v>
      </c>
      <c r="AR36" s="34">
        <v>137.85</v>
      </c>
      <c r="AS36" s="34">
        <v>138.85</v>
      </c>
      <c r="AT36" s="34">
        <v>139.85</v>
      </c>
      <c r="AU36" s="34">
        <v>140.85</v>
      </c>
      <c r="AV36" s="34">
        <v>141.85</v>
      </c>
      <c r="AW36" s="34">
        <v>142.85</v>
      </c>
      <c r="AX36" s="34">
        <v>143.85</v>
      </c>
      <c r="AY36" s="34">
        <v>144.85</v>
      </c>
      <c r="AZ36" s="34">
        <v>145.85</v>
      </c>
      <c r="BA36" s="34">
        <v>146.85</v>
      </c>
      <c r="BB36" s="34">
        <v>147.85</v>
      </c>
      <c r="BC36" s="34">
        <v>148.85</v>
      </c>
      <c r="BD36" s="34">
        <v>149.85</v>
      </c>
      <c r="BE36" s="34">
        <v>150.85</v>
      </c>
      <c r="BF36" s="34">
        <v>151.85</v>
      </c>
      <c r="BG36" s="34">
        <v>152.85</v>
      </c>
      <c r="BH36" s="34">
        <v>153.85</v>
      </c>
      <c r="BI36" s="34">
        <v>154.85</v>
      </c>
      <c r="BJ36" s="34">
        <v>155.85</v>
      </c>
      <c r="BK36" s="34">
        <v>156.85</v>
      </c>
      <c r="BL36" s="34">
        <v>157.85</v>
      </c>
      <c r="BM36" s="34">
        <v>158.85</v>
      </c>
      <c r="BN36" s="34">
        <v>159.85</v>
      </c>
      <c r="BO36" s="34">
        <v>160.85</v>
      </c>
      <c r="BP36" s="34">
        <v>161.85</v>
      </c>
      <c r="BQ36" s="34">
        <v>162.85</v>
      </c>
      <c r="BR36" s="34">
        <v>163.85</v>
      </c>
      <c r="BS36" s="34">
        <v>164.85</v>
      </c>
      <c r="BT36" s="34">
        <v>165.85</v>
      </c>
      <c r="BU36" s="34">
        <v>166.85</v>
      </c>
      <c r="BV36" s="34">
        <v>167.85</v>
      </c>
      <c r="BW36" s="34">
        <v>168.85</v>
      </c>
      <c r="BX36" s="34">
        <v>169.85</v>
      </c>
      <c r="BY36" s="34">
        <v>170.85</v>
      </c>
      <c r="BZ36" s="34">
        <v>171.85</v>
      </c>
      <c r="CA36" s="34">
        <v>172.85</v>
      </c>
      <c r="CB36" s="34">
        <v>173.85</v>
      </c>
      <c r="CC36" s="34">
        <v>174.85</v>
      </c>
      <c r="CD36" s="34">
        <v>175.85</v>
      </c>
      <c r="CE36" s="34">
        <v>176.85</v>
      </c>
      <c r="CF36" s="34">
        <v>177.85</v>
      </c>
      <c r="CG36" s="34">
        <v>178.85</v>
      </c>
      <c r="CH36" s="34">
        <v>179.85</v>
      </c>
      <c r="CI36" s="34">
        <v>180.85</v>
      </c>
      <c r="CJ36" s="34">
        <v>181.85</v>
      </c>
      <c r="CK36" s="34">
        <v>182.85</v>
      </c>
      <c r="CL36" s="34">
        <v>183.85</v>
      </c>
      <c r="CM36" s="34">
        <v>184.85</v>
      </c>
      <c r="CN36" s="34">
        <v>185.85</v>
      </c>
      <c r="CO36" s="34">
        <v>186.85</v>
      </c>
      <c r="CP36" s="34">
        <v>187.85</v>
      </c>
      <c r="CQ36" s="34">
        <v>188.85</v>
      </c>
      <c r="CR36" s="34">
        <v>189.85</v>
      </c>
      <c r="CS36" s="34">
        <v>190.85</v>
      </c>
      <c r="CT36" s="34">
        <v>191.85</v>
      </c>
      <c r="CU36" s="34">
        <v>192.85</v>
      </c>
      <c r="CV36" s="34">
        <v>193.85</v>
      </c>
      <c r="CW36" s="34">
        <v>194.85</v>
      </c>
      <c r="CX36" s="34">
        <v>195.85</v>
      </c>
      <c r="CY36" s="34">
        <v>196.85</v>
      </c>
      <c r="CZ36" s="34">
        <v>197.85</v>
      </c>
      <c r="DA36" s="34">
        <v>198.85</v>
      </c>
      <c r="DB36" s="34">
        <v>199.85</v>
      </c>
      <c r="DC36" s="34">
        <v>200.85</v>
      </c>
      <c r="DD36" s="34">
        <v>201.85</v>
      </c>
      <c r="DE36" s="34">
        <v>202.85</v>
      </c>
      <c r="DF36" s="34">
        <v>203.85</v>
      </c>
      <c r="DG36" s="34">
        <v>204.85</v>
      </c>
      <c r="DH36" s="34">
        <v>205.85</v>
      </c>
      <c r="DI36" s="34">
        <v>206.85</v>
      </c>
      <c r="DJ36" s="34">
        <v>207.85</v>
      </c>
      <c r="DK36" s="34">
        <v>208.85</v>
      </c>
      <c r="DL36" s="34">
        <v>209.85</v>
      </c>
      <c r="DM36" s="34">
        <v>210.85</v>
      </c>
      <c r="DN36" s="34">
        <v>211.85</v>
      </c>
      <c r="DO36" s="34">
        <v>212.85</v>
      </c>
      <c r="DP36" s="34">
        <v>213.85</v>
      </c>
      <c r="DQ36" s="34">
        <v>214.85</v>
      </c>
      <c r="DR36" s="34">
        <v>215.85</v>
      </c>
      <c r="DS36" s="34">
        <v>216.85</v>
      </c>
      <c r="DT36" s="34">
        <v>217.85</v>
      </c>
      <c r="DU36" s="34">
        <v>218.85</v>
      </c>
      <c r="DV36" s="34">
        <v>219.85</v>
      </c>
      <c r="DW36" s="34">
        <v>220.85</v>
      </c>
      <c r="DX36" s="34">
        <v>221.85</v>
      </c>
      <c r="DY36" s="34">
        <v>222.85</v>
      </c>
      <c r="DZ36" s="34"/>
      <c r="EA36" s="34">
        <v>224.85</v>
      </c>
      <c r="EB36" s="34">
        <v>225.85</v>
      </c>
      <c r="EC36" s="34">
        <v>226.85</v>
      </c>
      <c r="ED36" s="34">
        <v>227.85</v>
      </c>
      <c r="EE36" s="34">
        <v>228.85</v>
      </c>
      <c r="EF36" s="34">
        <v>229.85</v>
      </c>
      <c r="EG36" s="34">
        <v>230.85</v>
      </c>
      <c r="EH36" s="34">
        <v>231.85</v>
      </c>
      <c r="EI36" s="34">
        <v>232.85</v>
      </c>
      <c r="EJ36" s="34">
        <v>233.85</v>
      </c>
      <c r="EK36" s="34">
        <v>234.85</v>
      </c>
      <c r="EL36" s="34">
        <v>235.85</v>
      </c>
      <c r="EM36" s="34">
        <v>236.85</v>
      </c>
      <c r="EN36" s="34">
        <v>237.85</v>
      </c>
      <c r="EO36" s="34">
        <v>238.85</v>
      </c>
      <c r="EP36" s="34">
        <v>239.85</v>
      </c>
      <c r="EQ36" s="34">
        <v>240.85</v>
      </c>
      <c r="ER36" s="34">
        <v>241.85</v>
      </c>
      <c r="ES36" s="34">
        <v>242.85</v>
      </c>
      <c r="ET36" s="34">
        <v>243.85</v>
      </c>
      <c r="EU36" s="34">
        <v>244.85</v>
      </c>
      <c r="EV36" s="34">
        <v>245.85</v>
      </c>
      <c r="EW36" s="34">
        <v>246.85</v>
      </c>
      <c r="EX36" s="34">
        <v>247.85</v>
      </c>
      <c r="EY36" s="34">
        <v>248.85</v>
      </c>
      <c r="EZ36" s="34">
        <v>249.85</v>
      </c>
      <c r="FA36" s="34">
        <v>250.85</v>
      </c>
      <c r="FB36" s="34">
        <v>251.85</v>
      </c>
      <c r="FC36" s="34">
        <v>252.85</v>
      </c>
      <c r="FD36" s="34">
        <v>253.85</v>
      </c>
      <c r="FE36" s="34">
        <v>254.85</v>
      </c>
      <c r="FF36" s="34">
        <v>255.85</v>
      </c>
      <c r="FG36" s="34">
        <v>256.85000000000002</v>
      </c>
      <c r="FH36" s="34">
        <v>257.85000000000002</v>
      </c>
      <c r="FI36" s="34">
        <v>258.85000000000002</v>
      </c>
      <c r="FJ36" s="34">
        <v>259.85000000000002</v>
      </c>
      <c r="FK36" s="34">
        <v>260.85000000000002</v>
      </c>
      <c r="FL36" s="34">
        <v>261.85000000000002</v>
      </c>
      <c r="FM36" s="34">
        <v>262.85000000000002</v>
      </c>
      <c r="FN36" s="34">
        <v>263.85000000000002</v>
      </c>
      <c r="FO36" s="34"/>
      <c r="FP36" s="34">
        <v>265.85000000000002</v>
      </c>
      <c r="FQ36" s="34">
        <v>266.85000000000002</v>
      </c>
      <c r="FR36" s="34">
        <v>267.85000000000002</v>
      </c>
      <c r="FS36" s="34">
        <v>268.85000000000002</v>
      </c>
      <c r="FT36" s="34">
        <v>269.85000000000002</v>
      </c>
      <c r="FU36" s="34"/>
      <c r="FV36" s="34">
        <v>271.85000000000002</v>
      </c>
      <c r="FW36" s="34">
        <v>272.85000000000002</v>
      </c>
      <c r="FX36" s="34">
        <v>273.85000000000002</v>
      </c>
      <c r="FY36" s="34">
        <v>274.85000000000002</v>
      </c>
      <c r="FZ36" s="34">
        <v>275.85000000000002</v>
      </c>
      <c r="GA36" s="34">
        <v>276.85000000000002</v>
      </c>
      <c r="GB36" s="34">
        <v>277.85000000000002</v>
      </c>
      <c r="GC36" s="34">
        <v>278.85000000000002</v>
      </c>
      <c r="GD36" s="34">
        <v>279.85000000000002</v>
      </c>
      <c r="GE36" s="34">
        <v>280.85000000000002</v>
      </c>
      <c r="GF36" s="34">
        <v>281.85000000000002</v>
      </c>
      <c r="GG36" s="34">
        <v>282.85000000000002</v>
      </c>
      <c r="GH36" s="34">
        <v>283.85000000000002</v>
      </c>
      <c r="GI36" s="34">
        <v>284.85000000000002</v>
      </c>
      <c r="GJ36" s="34">
        <v>285.85000000000002</v>
      </c>
      <c r="GK36" s="34">
        <v>286.85000000000002</v>
      </c>
      <c r="GL36" s="34">
        <v>287.85000000000002</v>
      </c>
      <c r="GM36" s="34">
        <v>288.85000000000002</v>
      </c>
      <c r="GN36" s="34">
        <v>289.85000000000002</v>
      </c>
      <c r="GO36" s="34">
        <v>290.85000000000002</v>
      </c>
      <c r="GP36" s="34">
        <v>291.85000000000002</v>
      </c>
      <c r="GQ36" s="34">
        <v>292.85000000000002</v>
      </c>
      <c r="GR36" s="34">
        <v>293.85000000000002</v>
      </c>
      <c r="GS36" s="34"/>
      <c r="GT36" s="34">
        <v>295.85000000000002</v>
      </c>
      <c r="GU36" s="34">
        <v>296.85000000000002</v>
      </c>
      <c r="GV36" s="34">
        <v>297.85000000000002</v>
      </c>
      <c r="GW36" s="34">
        <v>298.85000000000002</v>
      </c>
      <c r="GX36" s="34">
        <v>299.85000000000002</v>
      </c>
      <c r="GY36" s="34">
        <v>300.85000000000002</v>
      </c>
      <c r="GZ36" s="34">
        <v>301.85000000000002</v>
      </c>
      <c r="HA36" s="34">
        <v>302.85000000000002</v>
      </c>
      <c r="HB36" s="34">
        <v>303.85000000000002</v>
      </c>
      <c r="HC36" s="34">
        <v>304.85000000000002</v>
      </c>
      <c r="HD36" s="34">
        <v>305.85000000000002</v>
      </c>
      <c r="HE36" s="34">
        <v>306.85000000000002</v>
      </c>
      <c r="HF36" s="34">
        <v>307.85000000000002</v>
      </c>
      <c r="HG36" s="34">
        <v>308.85000000000002</v>
      </c>
      <c r="HH36" s="34">
        <v>309.85000000000002</v>
      </c>
      <c r="HI36" s="34">
        <v>310.85000000000002</v>
      </c>
      <c r="HJ36" s="34">
        <v>311.85000000000002</v>
      </c>
      <c r="HK36" s="34">
        <v>312.85000000000002</v>
      </c>
      <c r="HL36" s="34">
        <v>313.85000000000002</v>
      </c>
      <c r="HM36" s="34">
        <v>314.85000000000002</v>
      </c>
      <c r="HN36" s="34">
        <v>315.85000000000002</v>
      </c>
      <c r="HO36" s="34">
        <v>316.85000000000002</v>
      </c>
      <c r="HP36" s="34">
        <v>317.85000000000002</v>
      </c>
      <c r="HQ36" s="34">
        <v>318.85000000000002</v>
      </c>
      <c r="HR36" s="34">
        <v>319.85000000000002</v>
      </c>
      <c r="HS36" s="34">
        <v>320.85000000000002</v>
      </c>
      <c r="HT36" s="34">
        <v>321.85000000000002</v>
      </c>
      <c r="HU36" s="34">
        <v>322.85000000000002</v>
      </c>
      <c r="HV36" s="34">
        <v>323.85000000000002</v>
      </c>
      <c r="HW36" s="34">
        <v>324.85000000000002</v>
      </c>
      <c r="HX36" s="34">
        <v>325.85000000000002</v>
      </c>
      <c r="HY36" s="34">
        <v>326.85000000000002</v>
      </c>
      <c r="HZ36" s="34">
        <v>327.85</v>
      </c>
      <c r="IA36" s="34">
        <v>328.85</v>
      </c>
      <c r="IB36" s="34">
        <v>329.85</v>
      </c>
      <c r="IC36" s="34">
        <v>330.85</v>
      </c>
      <c r="ID36" s="34">
        <v>331.85</v>
      </c>
      <c r="IE36" s="34">
        <v>332.85</v>
      </c>
      <c r="IF36" s="34">
        <v>333.85</v>
      </c>
      <c r="IG36" s="34">
        <v>334.85</v>
      </c>
      <c r="IH36" s="34">
        <v>335.85</v>
      </c>
      <c r="II36" s="34">
        <v>336.85</v>
      </c>
      <c r="IJ36" s="34">
        <v>337.85</v>
      </c>
      <c r="IK36" s="34">
        <v>338.85</v>
      </c>
      <c r="IL36" s="34">
        <v>339.85</v>
      </c>
      <c r="IM36" s="34">
        <v>340.85</v>
      </c>
      <c r="IN36" s="34">
        <v>341.85</v>
      </c>
      <c r="IO36" s="34">
        <v>342.85</v>
      </c>
      <c r="IP36" s="34">
        <v>343.85</v>
      </c>
      <c r="IQ36" s="34">
        <v>344.85</v>
      </c>
      <c r="IR36" s="34">
        <v>345.85</v>
      </c>
      <c r="IS36" s="34">
        <v>346.85</v>
      </c>
      <c r="IT36" s="34">
        <v>347.85</v>
      </c>
      <c r="IU36" s="34">
        <v>348.85</v>
      </c>
      <c r="IV36" s="34">
        <v>349.85</v>
      </c>
      <c r="IW36" s="34">
        <v>350.85</v>
      </c>
      <c r="IX36" s="34">
        <v>351.85</v>
      </c>
      <c r="IY36" s="34">
        <v>352.85</v>
      </c>
      <c r="IZ36" s="34">
        <v>353.85</v>
      </c>
      <c r="JA36" s="34">
        <v>354.85</v>
      </c>
      <c r="JB36" s="34">
        <v>355.85</v>
      </c>
      <c r="JC36" s="34">
        <v>356.85</v>
      </c>
      <c r="JD36" s="34">
        <v>357.85</v>
      </c>
      <c r="JE36" s="34">
        <v>358.85</v>
      </c>
      <c r="JF36" s="34">
        <v>359.85</v>
      </c>
      <c r="JG36" s="34">
        <v>360.85</v>
      </c>
      <c r="JH36" s="34">
        <v>361.85</v>
      </c>
      <c r="JI36" s="34">
        <v>362.85</v>
      </c>
      <c r="JJ36" s="34">
        <v>363.85</v>
      </c>
      <c r="JK36" s="34">
        <v>364.85</v>
      </c>
      <c r="JL36" s="34">
        <v>365.85</v>
      </c>
      <c r="JM36" s="34">
        <v>366.85</v>
      </c>
      <c r="JN36" s="34">
        <v>367.85</v>
      </c>
      <c r="JO36" s="34">
        <v>368.85</v>
      </c>
      <c r="JP36" s="34">
        <v>369.85</v>
      </c>
      <c r="JQ36" s="34">
        <v>370.85</v>
      </c>
      <c r="JR36" s="34">
        <v>371.85</v>
      </c>
      <c r="JS36" s="34">
        <v>372.85</v>
      </c>
      <c r="JT36" s="34">
        <v>373.85</v>
      </c>
      <c r="JU36" s="34">
        <v>374.85</v>
      </c>
      <c r="JV36" s="34">
        <v>375.85</v>
      </c>
      <c r="JW36" s="34"/>
      <c r="JX36" s="34">
        <v>377.85</v>
      </c>
      <c r="JY36" s="34">
        <v>378.85</v>
      </c>
      <c r="JZ36" s="34">
        <v>379.85</v>
      </c>
      <c r="KA36" s="34">
        <v>380.85</v>
      </c>
      <c r="KB36" s="34">
        <v>381.85</v>
      </c>
      <c r="KC36" s="34">
        <v>382.85</v>
      </c>
      <c r="KD36" s="34">
        <v>383.85</v>
      </c>
      <c r="KE36" s="34">
        <v>384.85</v>
      </c>
      <c r="KF36" s="34">
        <v>385.85</v>
      </c>
      <c r="KG36" s="34"/>
      <c r="KH36" s="34">
        <v>387.85</v>
      </c>
      <c r="KI36" s="34">
        <v>388.85</v>
      </c>
      <c r="KJ36" s="34">
        <v>389.85</v>
      </c>
      <c r="KK36" s="34">
        <v>390.85</v>
      </c>
      <c r="KL36" s="34">
        <v>391.85</v>
      </c>
      <c r="KM36" s="34">
        <v>392.85</v>
      </c>
      <c r="KN36" s="34">
        <v>393.85</v>
      </c>
      <c r="KO36" s="34">
        <v>394.85</v>
      </c>
      <c r="KP36" s="34">
        <v>395.85</v>
      </c>
      <c r="KQ36" s="34">
        <v>396.85</v>
      </c>
      <c r="KR36" s="34">
        <v>397.85</v>
      </c>
      <c r="KS36" s="34">
        <v>398.85</v>
      </c>
    </row>
    <row r="37" spans="1:306" hidden="1" x14ac:dyDescent="0.25">
      <c r="A37" s="324"/>
      <c r="B37" s="329" t="s">
        <v>136</v>
      </c>
      <c r="C37" s="329"/>
      <c r="D37" s="36">
        <f t="shared" ref="D37:E37" si="78">D25-D36</f>
        <v>-5.0500000000000114</v>
      </c>
      <c r="E37" s="36">
        <f t="shared" si="78"/>
        <v>-5.8499999999999943</v>
      </c>
      <c r="F37" s="36">
        <f t="shared" ref="F37:BQ37" si="79">F25-F36</f>
        <v>-2.8499999999999943</v>
      </c>
      <c r="G37" s="36">
        <f t="shared" si="79"/>
        <v>-6.8499999999999943</v>
      </c>
      <c r="H37" s="36">
        <f t="shared" si="79"/>
        <v>-8.8499999999999943</v>
      </c>
      <c r="I37" s="36">
        <f t="shared" si="79"/>
        <v>-10.849999999999994</v>
      </c>
      <c r="J37" s="36">
        <f t="shared" si="79"/>
        <v>-8.8499999999999943</v>
      </c>
      <c r="K37" s="36">
        <f t="shared" si="79"/>
        <v>-7.8499999999999943</v>
      </c>
      <c r="L37" s="36">
        <f t="shared" si="79"/>
        <v>-30.849999999999994</v>
      </c>
      <c r="M37" s="36">
        <f t="shared" si="79"/>
        <v>-10.849999999999994</v>
      </c>
      <c r="N37" s="36">
        <f t="shared" si="79"/>
        <v>-18.849999999999994</v>
      </c>
      <c r="O37" s="36">
        <f t="shared" si="79"/>
        <v>-19.849999999999994</v>
      </c>
      <c r="P37" s="36">
        <f t="shared" si="79"/>
        <v>-10.849999999999994</v>
      </c>
      <c r="Q37" s="36">
        <f t="shared" si="79"/>
        <v>-28.849999999999994</v>
      </c>
      <c r="R37" s="36">
        <f t="shared" si="79"/>
        <v>-17.849999999999994</v>
      </c>
      <c r="S37" s="36">
        <f t="shared" si="79"/>
        <v>-26.849999999999994</v>
      </c>
      <c r="T37" s="36">
        <f t="shared" si="79"/>
        <v>-28.849999999999994</v>
      </c>
      <c r="U37" s="36">
        <f t="shared" si="79"/>
        <v>-19.849999999999994</v>
      </c>
      <c r="V37" s="36">
        <f t="shared" si="79"/>
        <v>-18.849999999999994</v>
      </c>
      <c r="W37" s="36">
        <f t="shared" si="79"/>
        <v>-17.849999999999994</v>
      </c>
      <c r="X37" s="36">
        <f t="shared" si="79"/>
        <v>-25.849999999999994</v>
      </c>
      <c r="Y37" s="36">
        <f t="shared" si="79"/>
        <v>-19.849999999999994</v>
      </c>
      <c r="Z37" s="36">
        <f t="shared" si="79"/>
        <v>-20.849999999999994</v>
      </c>
      <c r="AA37" s="36">
        <f t="shared" si="79"/>
        <v>-31.849999999999994</v>
      </c>
      <c r="AB37" s="36">
        <f t="shared" si="79"/>
        <v>-33.849999999999994</v>
      </c>
      <c r="AC37" s="36">
        <f t="shared" si="79"/>
        <v>-33.849999999999994</v>
      </c>
      <c r="AD37" s="36">
        <f t="shared" si="79"/>
        <v>-25.849999999999994</v>
      </c>
      <c r="AE37" s="36">
        <f t="shared" si="79"/>
        <v>-38.849999999999994</v>
      </c>
      <c r="AF37" s="36">
        <f t="shared" si="79"/>
        <v>-37.849999999999994</v>
      </c>
      <c r="AG37" s="36">
        <f t="shared" si="79"/>
        <v>-38.849999999999994</v>
      </c>
      <c r="AH37" s="36">
        <f t="shared" si="79"/>
        <v>-33.849999999999994</v>
      </c>
      <c r="AI37" s="36">
        <f t="shared" si="79"/>
        <v>-39.849999999999994</v>
      </c>
      <c r="AJ37" s="36">
        <f t="shared" si="79"/>
        <v>-34.849999999999994</v>
      </c>
      <c r="AK37" s="36">
        <f t="shared" si="79"/>
        <v>-40.849999999999994</v>
      </c>
      <c r="AL37" s="36">
        <f t="shared" si="79"/>
        <v>-36.849999999999994</v>
      </c>
      <c r="AM37" s="36">
        <f t="shared" si="79"/>
        <v>-50.849999999999994</v>
      </c>
      <c r="AN37" s="36">
        <f t="shared" si="79"/>
        <v>-36.849999999999994</v>
      </c>
      <c r="AO37" s="36">
        <f t="shared" si="79"/>
        <v>-43.849999999999994</v>
      </c>
      <c r="AP37" s="36">
        <f t="shared" si="79"/>
        <v>-47.849999999999994</v>
      </c>
      <c r="AQ37" s="36">
        <f t="shared" si="79"/>
        <v>-44.849999999999994</v>
      </c>
      <c r="AR37" s="36">
        <f t="shared" si="79"/>
        <v>-45.849999999999994</v>
      </c>
      <c r="AS37" s="36">
        <f t="shared" si="79"/>
        <v>-47.849999999999994</v>
      </c>
      <c r="AT37" s="36">
        <f t="shared" si="79"/>
        <v>-41.849999999999994</v>
      </c>
      <c r="AU37" s="36">
        <f t="shared" si="79"/>
        <v>-42.849999999999994</v>
      </c>
      <c r="AV37" s="36">
        <f t="shared" si="79"/>
        <v>-57.849999999999994</v>
      </c>
      <c r="AW37" s="36">
        <f t="shared" si="79"/>
        <v>-47.849999999999994</v>
      </c>
      <c r="AX37" s="36">
        <f t="shared" si="79"/>
        <v>-53.849999999999994</v>
      </c>
      <c r="AY37" s="36">
        <f t="shared" si="79"/>
        <v>-44.849999999999994</v>
      </c>
      <c r="AZ37" s="36">
        <f t="shared" si="79"/>
        <v>-54.849999999999994</v>
      </c>
      <c r="BA37" s="36">
        <f t="shared" si="79"/>
        <v>-47.849999999999994</v>
      </c>
      <c r="BB37" s="36">
        <f t="shared" si="79"/>
        <v>-53.849999999999994</v>
      </c>
      <c r="BC37" s="36">
        <f t="shared" si="79"/>
        <v>-55.849999999999994</v>
      </c>
      <c r="BD37" s="36">
        <f t="shared" si="79"/>
        <v>-60.849999999999994</v>
      </c>
      <c r="BE37" s="36">
        <f t="shared" si="79"/>
        <v>-70.849999999999994</v>
      </c>
      <c r="BF37" s="36">
        <f t="shared" si="79"/>
        <v>-71.849999999999994</v>
      </c>
      <c r="BG37" s="36">
        <f t="shared" si="79"/>
        <v>-61.849999999999994</v>
      </c>
      <c r="BH37" s="36">
        <f t="shared" si="79"/>
        <v>-54.849999999999994</v>
      </c>
      <c r="BI37" s="36">
        <f t="shared" si="79"/>
        <v>-58.849999999999994</v>
      </c>
      <c r="BJ37" s="36">
        <f t="shared" si="79"/>
        <v>-56.849999999999994</v>
      </c>
      <c r="BK37" s="36">
        <f t="shared" si="79"/>
        <v>-58.849999999999994</v>
      </c>
      <c r="BL37" s="36">
        <f t="shared" si="79"/>
        <v>-58.849999999999994</v>
      </c>
      <c r="BM37" s="36">
        <f t="shared" si="79"/>
        <v>-61.849999999999994</v>
      </c>
      <c r="BN37" s="36">
        <f t="shared" si="79"/>
        <v>-69.849999999999994</v>
      </c>
      <c r="BO37" s="36">
        <f t="shared" si="79"/>
        <v>-61.849999999999994</v>
      </c>
      <c r="BP37" s="36">
        <f t="shared" si="79"/>
        <v>-63.849999999999994</v>
      </c>
      <c r="BQ37" s="36">
        <f t="shared" si="79"/>
        <v>-71.849999999999994</v>
      </c>
      <c r="BR37" s="36">
        <f t="shared" ref="BR37:EC37" si="80">BR25-BR36</f>
        <v>-70.849999999999994</v>
      </c>
      <c r="BS37" s="36">
        <f t="shared" si="80"/>
        <v>-79.849999999999994</v>
      </c>
      <c r="BT37" s="36">
        <f t="shared" si="80"/>
        <v>-65.849999999999994</v>
      </c>
      <c r="BU37" s="36">
        <f t="shared" si="80"/>
        <v>-72.849999999999994</v>
      </c>
      <c r="BV37" s="36">
        <f t="shared" si="80"/>
        <v>-69.849999999999994</v>
      </c>
      <c r="BW37" s="36">
        <f t="shared" si="80"/>
        <v>-79.849999999999994</v>
      </c>
      <c r="BX37" s="36">
        <f t="shared" si="80"/>
        <v>-78.849999999999994</v>
      </c>
      <c r="BY37" s="36">
        <f t="shared" si="80"/>
        <v>-81.849999999999994</v>
      </c>
      <c r="BZ37" s="36">
        <f t="shared" si="80"/>
        <v>-85.85</v>
      </c>
      <c r="CA37" s="36">
        <f t="shared" si="80"/>
        <v>-83.85</v>
      </c>
      <c r="CB37" s="36">
        <f t="shared" si="80"/>
        <v>-82.85</v>
      </c>
      <c r="CC37" s="36">
        <f t="shared" si="80"/>
        <v>-80.849999999999994</v>
      </c>
      <c r="CD37" s="36">
        <f t="shared" si="80"/>
        <v>-92.85</v>
      </c>
      <c r="CE37" s="36">
        <f t="shared" si="80"/>
        <v>-83.85</v>
      </c>
      <c r="CF37" s="36">
        <f t="shared" si="80"/>
        <v>-80.849999999999994</v>
      </c>
      <c r="CG37" s="36">
        <f t="shared" si="80"/>
        <v>-86.85</v>
      </c>
      <c r="CH37" s="36">
        <f t="shared" si="80"/>
        <v>-82.85</v>
      </c>
      <c r="CI37" s="36">
        <f t="shared" si="80"/>
        <v>-89.85</v>
      </c>
      <c r="CJ37" s="36">
        <f t="shared" si="80"/>
        <v>-85.85</v>
      </c>
      <c r="CK37" s="36">
        <f t="shared" si="80"/>
        <v>-98.85</v>
      </c>
      <c r="CL37" s="36">
        <f t="shared" si="80"/>
        <v>-98.85</v>
      </c>
      <c r="CM37" s="36">
        <f t="shared" si="80"/>
        <v>-96.85</v>
      </c>
      <c r="CN37" s="36">
        <f t="shared" si="80"/>
        <v>-90.85</v>
      </c>
      <c r="CO37" s="36">
        <f t="shared" si="80"/>
        <v>-102.85</v>
      </c>
      <c r="CP37" s="36">
        <f t="shared" si="80"/>
        <v>-91.85</v>
      </c>
      <c r="CQ37" s="36">
        <f t="shared" si="80"/>
        <v>-96.85</v>
      </c>
      <c r="CR37" s="36">
        <f t="shared" si="80"/>
        <v>-107.85</v>
      </c>
      <c r="CS37" s="36">
        <f t="shared" si="80"/>
        <v>-90.85</v>
      </c>
      <c r="CT37" s="36">
        <f t="shared" si="80"/>
        <v>-93.85</v>
      </c>
      <c r="CU37" s="36">
        <f t="shared" si="80"/>
        <v>-107.85</v>
      </c>
      <c r="CV37" s="36">
        <f t="shared" si="80"/>
        <v>-104.85</v>
      </c>
      <c r="CW37" s="36">
        <f t="shared" si="80"/>
        <v>-103.85</v>
      </c>
      <c r="CX37" s="36">
        <f t="shared" si="80"/>
        <v>-106.85</v>
      </c>
      <c r="CY37" s="36">
        <f t="shared" si="80"/>
        <v>-110.85</v>
      </c>
      <c r="CZ37" s="36">
        <f t="shared" si="80"/>
        <v>-107.85</v>
      </c>
      <c r="DA37" s="36">
        <f t="shared" si="80"/>
        <v>-112.85</v>
      </c>
      <c r="DB37" s="36">
        <f t="shared" si="80"/>
        <v>-124.85</v>
      </c>
      <c r="DC37" s="36">
        <f t="shared" si="80"/>
        <v>-131.85</v>
      </c>
      <c r="DD37" s="36">
        <f t="shared" si="80"/>
        <v>-104.85</v>
      </c>
      <c r="DE37" s="36">
        <f t="shared" si="80"/>
        <v>-131.85</v>
      </c>
      <c r="DF37" s="36">
        <f t="shared" si="80"/>
        <v>-110.85</v>
      </c>
      <c r="DG37" s="36">
        <f t="shared" si="80"/>
        <v>-108.85</v>
      </c>
      <c r="DH37" s="36">
        <f t="shared" si="80"/>
        <v>-105.85</v>
      </c>
      <c r="DI37" s="36">
        <f t="shared" si="80"/>
        <v>-106.85</v>
      </c>
      <c r="DJ37" s="36">
        <f t="shared" si="80"/>
        <v>-134.85</v>
      </c>
      <c r="DK37" s="36">
        <f t="shared" si="80"/>
        <v>-165.85</v>
      </c>
      <c r="DL37" s="36">
        <f t="shared" si="80"/>
        <v>-112.85</v>
      </c>
      <c r="DM37" s="36">
        <f t="shared" si="80"/>
        <v>-128.85</v>
      </c>
      <c r="DN37" s="36">
        <f t="shared" si="80"/>
        <v>-121.85</v>
      </c>
      <c r="DO37" s="36">
        <f t="shared" si="80"/>
        <v>-115.85</v>
      </c>
      <c r="DP37" s="36">
        <f t="shared" si="80"/>
        <v>-120.85</v>
      </c>
      <c r="DQ37" s="36">
        <f t="shared" si="80"/>
        <v>-116.85</v>
      </c>
      <c r="DR37" s="36">
        <f t="shared" si="80"/>
        <v>-116.85</v>
      </c>
      <c r="DS37" s="36">
        <f t="shared" si="80"/>
        <v>-121.85</v>
      </c>
      <c r="DT37" s="36">
        <f t="shared" si="80"/>
        <v>-129.85</v>
      </c>
      <c r="DU37" s="36">
        <f t="shared" si="80"/>
        <v>-119.85</v>
      </c>
      <c r="DV37" s="36">
        <f t="shared" si="80"/>
        <v>-125.85</v>
      </c>
      <c r="DW37" s="36">
        <f t="shared" si="80"/>
        <v>-126.85</v>
      </c>
      <c r="DX37" s="36">
        <f t="shared" si="80"/>
        <v>-134.85</v>
      </c>
      <c r="DY37" s="36">
        <f t="shared" si="80"/>
        <v>-131.85</v>
      </c>
      <c r="DZ37" s="36"/>
      <c r="EA37" s="36">
        <f t="shared" si="80"/>
        <v>-130.85</v>
      </c>
      <c r="EB37" s="36">
        <f t="shared" si="80"/>
        <v>-138.85</v>
      </c>
      <c r="EC37" s="36">
        <f t="shared" si="80"/>
        <v>-135.85</v>
      </c>
      <c r="ED37" s="36">
        <f t="shared" ref="ED37:GO37" si="81">ED25-ED36</f>
        <v>-133.85</v>
      </c>
      <c r="EE37" s="36">
        <f t="shared" si="81"/>
        <v>-137.85</v>
      </c>
      <c r="EF37" s="36">
        <f t="shared" si="81"/>
        <v>-134.85</v>
      </c>
      <c r="EG37" s="36">
        <f t="shared" si="81"/>
        <v>-132.85</v>
      </c>
      <c r="EH37" s="36">
        <f t="shared" si="81"/>
        <v>-132.85</v>
      </c>
      <c r="EI37" s="36">
        <f t="shared" si="81"/>
        <v>-140.85</v>
      </c>
      <c r="EJ37" s="36">
        <f t="shared" si="81"/>
        <v>-136.85</v>
      </c>
      <c r="EK37" s="36">
        <f t="shared" si="81"/>
        <v>-141.85</v>
      </c>
      <c r="EL37" s="36">
        <f t="shared" si="81"/>
        <v>-135.85</v>
      </c>
      <c r="EM37" s="36">
        <f t="shared" si="81"/>
        <v>-152.85</v>
      </c>
      <c r="EN37" s="36">
        <f t="shared" si="81"/>
        <v>-137.85</v>
      </c>
      <c r="EO37" s="36">
        <f t="shared" si="81"/>
        <v>-138.85</v>
      </c>
      <c r="EP37" s="36">
        <f t="shared" si="81"/>
        <v>-153.85</v>
      </c>
      <c r="EQ37" s="36">
        <f t="shared" si="81"/>
        <v>-146.85</v>
      </c>
      <c r="ER37" s="36">
        <f t="shared" si="81"/>
        <v>-147.85</v>
      </c>
      <c r="ES37" s="36">
        <f t="shared" si="81"/>
        <v>-149.85</v>
      </c>
      <c r="ET37" s="36">
        <f t="shared" si="81"/>
        <v>-143.85</v>
      </c>
      <c r="EU37" s="36">
        <f t="shared" si="81"/>
        <v>-147.85</v>
      </c>
      <c r="EV37" s="36">
        <f t="shared" si="81"/>
        <v>-150.85</v>
      </c>
      <c r="EW37" s="36">
        <f t="shared" si="81"/>
        <v>-156.85</v>
      </c>
      <c r="EX37" s="36">
        <f t="shared" si="81"/>
        <v>-157.85</v>
      </c>
      <c r="EY37" s="36">
        <f t="shared" si="81"/>
        <v>-155.85</v>
      </c>
      <c r="EZ37" s="36">
        <f t="shared" si="81"/>
        <v>-160.85</v>
      </c>
      <c r="FA37" s="36">
        <f t="shared" si="81"/>
        <v>-167.85</v>
      </c>
      <c r="FB37" s="36">
        <f t="shared" si="81"/>
        <v>-152.85</v>
      </c>
      <c r="FC37" s="36">
        <f t="shared" si="81"/>
        <v>-153.85</v>
      </c>
      <c r="FD37" s="36">
        <f t="shared" si="81"/>
        <v>-153.85</v>
      </c>
      <c r="FE37" s="36">
        <f t="shared" si="81"/>
        <v>-154.85</v>
      </c>
      <c r="FF37" s="36">
        <f t="shared" si="81"/>
        <v>-155.85</v>
      </c>
      <c r="FG37" s="36">
        <f t="shared" si="81"/>
        <v>-164.85000000000002</v>
      </c>
      <c r="FH37" s="36">
        <f t="shared" si="81"/>
        <v>-160.85000000000002</v>
      </c>
      <c r="FI37" s="36">
        <f t="shared" si="81"/>
        <v>-162.85000000000002</v>
      </c>
      <c r="FJ37" s="36">
        <f t="shared" si="81"/>
        <v>-166.85000000000002</v>
      </c>
      <c r="FK37" s="36">
        <f t="shared" si="81"/>
        <v>-163.85000000000002</v>
      </c>
      <c r="FL37" s="36">
        <f t="shared" si="81"/>
        <v>-170.85000000000002</v>
      </c>
      <c r="FM37" s="36">
        <f t="shared" si="81"/>
        <v>-168.85000000000002</v>
      </c>
      <c r="FN37" s="36">
        <f t="shared" si="81"/>
        <v>-165.85000000000002</v>
      </c>
      <c r="FO37" s="36"/>
      <c r="FP37" s="36">
        <f t="shared" si="81"/>
        <v>-168.85000000000002</v>
      </c>
      <c r="FQ37" s="36">
        <f t="shared" si="81"/>
        <v>-169.85000000000002</v>
      </c>
      <c r="FR37" s="36">
        <f t="shared" si="81"/>
        <v>-174.85000000000002</v>
      </c>
      <c r="FS37" s="36">
        <f t="shared" si="81"/>
        <v>-170.85000000000002</v>
      </c>
      <c r="FT37" s="36">
        <f t="shared" si="81"/>
        <v>-171.85000000000002</v>
      </c>
      <c r="FU37" s="36"/>
      <c r="FV37" s="36">
        <f t="shared" si="81"/>
        <v>-177.85000000000002</v>
      </c>
      <c r="FW37" s="36">
        <f t="shared" si="81"/>
        <v>-177.85000000000002</v>
      </c>
      <c r="FX37" s="36">
        <f t="shared" si="81"/>
        <v>-175.85000000000002</v>
      </c>
      <c r="FY37" s="36">
        <f t="shared" si="81"/>
        <v>-177.85000000000002</v>
      </c>
      <c r="FZ37" s="36">
        <f t="shared" si="81"/>
        <v>-180.85000000000002</v>
      </c>
      <c r="GA37" s="36">
        <f t="shared" si="81"/>
        <v>-185.85000000000002</v>
      </c>
      <c r="GB37" s="36">
        <f t="shared" si="81"/>
        <v>-179.85000000000002</v>
      </c>
      <c r="GC37" s="36">
        <f t="shared" si="81"/>
        <v>-190.85000000000002</v>
      </c>
      <c r="GD37" s="36">
        <f t="shared" si="81"/>
        <v>-183.85000000000002</v>
      </c>
      <c r="GE37" s="36">
        <f t="shared" si="81"/>
        <v>-189.85000000000002</v>
      </c>
      <c r="GF37" s="36">
        <f t="shared" si="81"/>
        <v>-185.85000000000002</v>
      </c>
      <c r="GG37" s="36">
        <f t="shared" si="81"/>
        <v>-190.85000000000002</v>
      </c>
      <c r="GH37" s="36">
        <f t="shared" si="81"/>
        <v>-184.85000000000002</v>
      </c>
      <c r="GI37" s="36">
        <f t="shared" si="81"/>
        <v>-185.85000000000002</v>
      </c>
      <c r="GJ37" s="36">
        <f t="shared" si="81"/>
        <v>-186.85000000000002</v>
      </c>
      <c r="GK37" s="36">
        <f t="shared" si="81"/>
        <v>-200.85000000000002</v>
      </c>
      <c r="GL37" s="36">
        <f t="shared" si="81"/>
        <v>-193.85000000000002</v>
      </c>
      <c r="GM37" s="36">
        <f t="shared" si="81"/>
        <v>-194.85000000000002</v>
      </c>
      <c r="GN37" s="36">
        <f t="shared" si="81"/>
        <v>-193.85000000000002</v>
      </c>
      <c r="GO37" s="36">
        <f t="shared" si="81"/>
        <v>-218.85000000000002</v>
      </c>
      <c r="GP37" s="36">
        <f t="shared" ref="GP37:JA37" si="82">GP25-GP36</f>
        <v>-195.85000000000002</v>
      </c>
      <c r="GQ37" s="36">
        <f t="shared" si="82"/>
        <v>-207.85000000000002</v>
      </c>
      <c r="GR37" s="36">
        <f t="shared" si="82"/>
        <v>-198.85000000000002</v>
      </c>
      <c r="GS37" s="36"/>
      <c r="GT37" s="36">
        <f t="shared" si="82"/>
        <v>-197.85000000000002</v>
      </c>
      <c r="GU37" s="36">
        <f t="shared" si="82"/>
        <v>-196.85000000000002</v>
      </c>
      <c r="GV37" s="36">
        <f t="shared" si="82"/>
        <v>-197.85000000000002</v>
      </c>
      <c r="GW37" s="36">
        <f t="shared" si="82"/>
        <v>-198.85000000000002</v>
      </c>
      <c r="GX37" s="36">
        <f t="shared" si="82"/>
        <v>-201.85000000000002</v>
      </c>
      <c r="GY37" s="36">
        <f t="shared" si="82"/>
        <v>-220.85000000000002</v>
      </c>
      <c r="GZ37" s="36">
        <f t="shared" si="82"/>
        <v>-212.85000000000002</v>
      </c>
      <c r="HA37" s="36">
        <f t="shared" si="82"/>
        <v>-208.85000000000002</v>
      </c>
      <c r="HB37" s="36">
        <f t="shared" si="82"/>
        <v>-210.85000000000002</v>
      </c>
      <c r="HC37" s="36">
        <f t="shared" si="82"/>
        <v>-225.85000000000002</v>
      </c>
      <c r="HD37" s="36">
        <f t="shared" si="82"/>
        <v>-207.85000000000002</v>
      </c>
      <c r="HE37" s="36">
        <f t="shared" si="82"/>
        <v>-206.85000000000002</v>
      </c>
      <c r="HF37" s="36">
        <f t="shared" si="82"/>
        <v>-220.85000000000002</v>
      </c>
      <c r="HG37" s="36">
        <f t="shared" si="82"/>
        <v>-216.85000000000002</v>
      </c>
      <c r="HH37" s="36">
        <f t="shared" si="82"/>
        <v>-212.85000000000002</v>
      </c>
      <c r="HI37" s="36">
        <f t="shared" si="82"/>
        <v>-223.85000000000002</v>
      </c>
      <c r="HJ37" s="36">
        <f t="shared" si="82"/>
        <v>-216.85000000000002</v>
      </c>
      <c r="HK37" s="36">
        <f t="shared" si="82"/>
        <v>-219.85000000000002</v>
      </c>
      <c r="HL37" s="36">
        <f t="shared" si="82"/>
        <v>-224.85000000000002</v>
      </c>
      <c r="HM37" s="36">
        <f t="shared" si="82"/>
        <v>-231.85000000000002</v>
      </c>
      <c r="HN37" s="36">
        <f t="shared" si="82"/>
        <v>-225.85000000000002</v>
      </c>
      <c r="HO37" s="36">
        <f t="shared" si="82"/>
        <v>-223.85000000000002</v>
      </c>
      <c r="HP37" s="36">
        <f t="shared" si="82"/>
        <v>-217.85000000000002</v>
      </c>
      <c r="HQ37" s="36">
        <f t="shared" si="82"/>
        <v>-222.85000000000002</v>
      </c>
      <c r="HR37" s="36">
        <f t="shared" si="82"/>
        <v>-225.85000000000002</v>
      </c>
      <c r="HS37" s="36">
        <f t="shared" si="82"/>
        <v>-220.85000000000002</v>
      </c>
      <c r="HT37" s="36">
        <f t="shared" si="82"/>
        <v>-221.85000000000002</v>
      </c>
      <c r="HU37" s="36">
        <f t="shared" si="82"/>
        <v>-222.85000000000002</v>
      </c>
      <c r="HV37" s="36">
        <f t="shared" si="82"/>
        <v>-226.85000000000002</v>
      </c>
      <c r="HW37" s="36">
        <f t="shared" si="82"/>
        <v>-225.85000000000002</v>
      </c>
      <c r="HX37" s="36">
        <f t="shared" si="82"/>
        <v>-225.85000000000002</v>
      </c>
      <c r="HY37" s="36">
        <f t="shared" si="82"/>
        <v>-226.85000000000002</v>
      </c>
      <c r="HZ37" s="36">
        <f t="shared" si="82"/>
        <v>-227.85000000000002</v>
      </c>
      <c r="IA37" s="36">
        <f t="shared" si="82"/>
        <v>-228.85000000000002</v>
      </c>
      <c r="IB37" s="36">
        <f t="shared" si="82"/>
        <v>-230.85000000000002</v>
      </c>
      <c r="IC37" s="36">
        <f t="shared" si="82"/>
        <v>-231.85000000000002</v>
      </c>
      <c r="ID37" s="36">
        <f t="shared" si="82"/>
        <v>-236.85000000000002</v>
      </c>
      <c r="IE37" s="36">
        <f t="shared" si="82"/>
        <v>-237.85000000000002</v>
      </c>
      <c r="IF37" s="36">
        <f t="shared" si="82"/>
        <v>-233.85000000000002</v>
      </c>
      <c r="IG37" s="36">
        <f t="shared" si="82"/>
        <v>-236.85000000000002</v>
      </c>
      <c r="IH37" s="36">
        <f t="shared" si="82"/>
        <v>-245.85000000000002</v>
      </c>
      <c r="II37" s="36">
        <f t="shared" si="82"/>
        <v>-237.85000000000002</v>
      </c>
      <c r="IJ37" s="36">
        <f t="shared" si="82"/>
        <v>-238.85000000000002</v>
      </c>
      <c r="IK37" s="36">
        <f t="shared" si="82"/>
        <v>-240.85000000000002</v>
      </c>
      <c r="IL37" s="36">
        <f t="shared" si="82"/>
        <v>-248.85000000000002</v>
      </c>
      <c r="IM37" s="36">
        <f t="shared" si="82"/>
        <v>-244.85000000000002</v>
      </c>
      <c r="IN37" s="36">
        <f t="shared" si="82"/>
        <v>-246.85000000000002</v>
      </c>
      <c r="IO37" s="36">
        <f t="shared" si="82"/>
        <v>-242.85000000000002</v>
      </c>
      <c r="IP37" s="36">
        <f t="shared" si="82"/>
        <v>-249.85000000000002</v>
      </c>
      <c r="IQ37" s="36">
        <f t="shared" si="82"/>
        <v>-250.85000000000002</v>
      </c>
      <c r="IR37" s="36">
        <f t="shared" si="82"/>
        <v>-249.85000000000002</v>
      </c>
      <c r="IS37" s="36">
        <f t="shared" si="82"/>
        <v>-254.85000000000002</v>
      </c>
      <c r="IT37" s="36">
        <f t="shared" si="82"/>
        <v>-249.85000000000002</v>
      </c>
      <c r="IU37" s="36">
        <f t="shared" si="82"/>
        <v>-257.85000000000002</v>
      </c>
      <c r="IV37" s="36">
        <f t="shared" si="82"/>
        <v>-257.85000000000002</v>
      </c>
      <c r="IW37" s="36">
        <f t="shared" si="82"/>
        <v>-254.85000000000002</v>
      </c>
      <c r="IX37" s="36">
        <f t="shared" si="82"/>
        <v>-257.85000000000002</v>
      </c>
      <c r="IY37" s="36">
        <f t="shared" si="82"/>
        <v>-253.85000000000002</v>
      </c>
      <c r="IZ37" s="36">
        <f t="shared" si="82"/>
        <v>-261.85000000000002</v>
      </c>
      <c r="JA37" s="36">
        <f t="shared" si="82"/>
        <v>-257.85000000000002</v>
      </c>
      <c r="JB37" s="36">
        <f t="shared" ref="JB37:KS37" si="83">JB25-JB36</f>
        <v>-261.85000000000002</v>
      </c>
      <c r="JC37" s="36">
        <f t="shared" si="83"/>
        <v>-262.85000000000002</v>
      </c>
      <c r="JD37" s="36">
        <f t="shared" si="83"/>
        <v>-260.85000000000002</v>
      </c>
      <c r="JE37" s="36">
        <f t="shared" si="83"/>
        <v>-263.85000000000002</v>
      </c>
      <c r="JF37" s="36">
        <f t="shared" si="83"/>
        <v>-264.85000000000002</v>
      </c>
      <c r="JG37" s="36">
        <f t="shared" si="83"/>
        <v>-262.85000000000002</v>
      </c>
      <c r="JH37" s="36">
        <f t="shared" si="83"/>
        <v>-266.85000000000002</v>
      </c>
      <c r="JI37" s="36">
        <f t="shared" si="83"/>
        <v>-263.85000000000002</v>
      </c>
      <c r="JJ37" s="36">
        <f t="shared" si="83"/>
        <v>-277.85000000000002</v>
      </c>
      <c r="JK37" s="36">
        <f t="shared" si="83"/>
        <v>-264.85000000000002</v>
      </c>
      <c r="JL37" s="36">
        <f t="shared" si="83"/>
        <v>-265.85000000000002</v>
      </c>
      <c r="JM37" s="36">
        <f t="shared" si="83"/>
        <v>-267.85000000000002</v>
      </c>
      <c r="JN37" s="36">
        <f t="shared" si="83"/>
        <v>-267.85000000000002</v>
      </c>
      <c r="JO37" s="36">
        <f t="shared" si="83"/>
        <v>-273.85000000000002</v>
      </c>
      <c r="JP37" s="36">
        <f t="shared" si="83"/>
        <v>-281.85000000000002</v>
      </c>
      <c r="JQ37" s="36">
        <f t="shared" si="83"/>
        <v>-277.85000000000002</v>
      </c>
      <c r="JR37" s="36">
        <f t="shared" si="83"/>
        <v>-274.85000000000002</v>
      </c>
      <c r="JS37" s="36">
        <f t="shared" si="83"/>
        <v>-289.85000000000002</v>
      </c>
      <c r="JT37" s="36">
        <f t="shared" si="83"/>
        <v>-273.85000000000002</v>
      </c>
      <c r="JU37" s="36">
        <f t="shared" si="83"/>
        <v>-274.85000000000002</v>
      </c>
      <c r="JV37" s="36">
        <f t="shared" si="83"/>
        <v>-278.85000000000002</v>
      </c>
      <c r="JW37" s="36"/>
      <c r="JX37" s="36">
        <f t="shared" si="83"/>
        <v>-281.85000000000002</v>
      </c>
      <c r="JY37" s="36">
        <f t="shared" si="83"/>
        <v>-286.85000000000002</v>
      </c>
      <c r="JZ37" s="36">
        <f t="shared" si="83"/>
        <v>-281.85000000000002</v>
      </c>
      <c r="KA37" s="36">
        <f t="shared" si="83"/>
        <v>-295.85000000000002</v>
      </c>
      <c r="KB37" s="36">
        <f t="shared" si="83"/>
        <v>-291.85000000000002</v>
      </c>
      <c r="KC37" s="36">
        <f t="shared" si="83"/>
        <v>-285.85000000000002</v>
      </c>
      <c r="KD37" s="36">
        <f t="shared" si="83"/>
        <v>-294.85000000000002</v>
      </c>
      <c r="KE37" s="36">
        <f t="shared" si="83"/>
        <v>-287.85000000000002</v>
      </c>
      <c r="KF37" s="36">
        <f t="shared" si="83"/>
        <v>-294.85000000000002</v>
      </c>
      <c r="KG37" s="36"/>
      <c r="KH37" s="36">
        <f t="shared" si="83"/>
        <v>-287.85000000000002</v>
      </c>
      <c r="KI37" s="36">
        <f t="shared" si="83"/>
        <v>-293.85000000000002</v>
      </c>
      <c r="KJ37" s="36">
        <f t="shared" si="83"/>
        <v>-292.85000000000002</v>
      </c>
      <c r="KK37" s="36">
        <f t="shared" si="83"/>
        <v>-296.85000000000002</v>
      </c>
      <c r="KL37" s="36">
        <f t="shared" si="83"/>
        <v>-296.85000000000002</v>
      </c>
      <c r="KM37" s="36">
        <f t="shared" si="83"/>
        <v>-298.85000000000002</v>
      </c>
      <c r="KN37" s="36">
        <f t="shared" si="83"/>
        <v>-306.85000000000002</v>
      </c>
      <c r="KO37" s="36">
        <f t="shared" si="83"/>
        <v>-301.85000000000002</v>
      </c>
      <c r="KP37" s="36">
        <f t="shared" si="83"/>
        <v>-310.85000000000002</v>
      </c>
      <c r="KQ37" s="36">
        <f t="shared" si="83"/>
        <v>-306.85000000000002</v>
      </c>
      <c r="KR37" s="36">
        <f t="shared" si="83"/>
        <v>-304.85000000000002</v>
      </c>
      <c r="KS37" s="36">
        <f t="shared" si="83"/>
        <v>-327.85</v>
      </c>
    </row>
    <row r="38" spans="1:306" s="44" customFormat="1" ht="21" hidden="1" customHeight="1" x14ac:dyDescent="0.25">
      <c r="A38" s="330" t="s">
        <v>154</v>
      </c>
      <c r="B38" s="42" t="s">
        <v>155</v>
      </c>
      <c r="C38" s="42"/>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c r="IX38" s="43"/>
      <c r="IY38" s="43"/>
      <c r="IZ38" s="43"/>
      <c r="JA38" s="43"/>
      <c r="JB38" s="43"/>
      <c r="JC38" s="43"/>
      <c r="JD38" s="43"/>
      <c r="JE38" s="43"/>
      <c r="JF38" s="43"/>
      <c r="JG38" s="43"/>
      <c r="JH38" s="43"/>
      <c r="JI38" s="43"/>
      <c r="JJ38" s="43"/>
      <c r="JK38" s="43"/>
      <c r="JL38" s="43"/>
      <c r="JM38" s="43"/>
      <c r="JN38" s="43"/>
      <c r="JO38" s="43"/>
      <c r="JP38" s="43"/>
      <c r="JQ38" s="43"/>
      <c r="JR38" s="43"/>
      <c r="JS38" s="43"/>
      <c r="JT38" s="43"/>
      <c r="JU38" s="43"/>
      <c r="JV38" s="43"/>
      <c r="JW38" s="43"/>
      <c r="JX38" s="43"/>
      <c r="JY38" s="43"/>
      <c r="JZ38" s="43"/>
      <c r="KA38" s="43"/>
      <c r="KB38" s="43"/>
      <c r="KC38" s="43"/>
      <c r="KD38" s="43"/>
      <c r="KE38" s="43"/>
      <c r="KF38" s="43"/>
      <c r="KG38" s="43"/>
      <c r="KH38" s="43"/>
      <c r="KI38" s="43"/>
      <c r="KJ38" s="43"/>
      <c r="KK38" s="43"/>
      <c r="KL38" s="43"/>
      <c r="KM38" s="43"/>
      <c r="KN38" s="43"/>
      <c r="KO38" s="43"/>
      <c r="KP38" s="43"/>
      <c r="KQ38" s="43"/>
      <c r="KR38" s="43"/>
      <c r="KS38" s="43"/>
    </row>
    <row r="39" spans="1:306" s="35" customFormat="1" ht="15" hidden="1" customHeight="1" x14ac:dyDescent="0.25">
      <c r="A39" s="331"/>
      <c r="B39" s="333" t="s">
        <v>156</v>
      </c>
      <c r="C39" s="333"/>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c r="IA39" s="34"/>
      <c r="IB39" s="34"/>
      <c r="IC39" s="34"/>
      <c r="ID39" s="34"/>
      <c r="IE39" s="34"/>
      <c r="IF39" s="34"/>
      <c r="IG39" s="34"/>
      <c r="IH39" s="34"/>
      <c r="II39" s="34"/>
      <c r="IJ39" s="34"/>
      <c r="IK39" s="34"/>
      <c r="IL39" s="34"/>
      <c r="IM39" s="34"/>
      <c r="IN39" s="34"/>
      <c r="IO39" s="34"/>
      <c r="IP39" s="34"/>
      <c r="IQ39" s="34"/>
      <c r="IR39" s="34"/>
      <c r="IS39" s="34"/>
      <c r="IT39" s="34"/>
      <c r="IU39" s="34"/>
      <c r="IV39" s="34"/>
      <c r="IW39" s="34"/>
      <c r="IX39" s="34"/>
      <c r="IY39" s="34"/>
      <c r="IZ39" s="34"/>
      <c r="JA39" s="34"/>
      <c r="JB39" s="34"/>
      <c r="JC39" s="34"/>
      <c r="JD39" s="34"/>
      <c r="JE39" s="34"/>
      <c r="JF39" s="34"/>
      <c r="JG39" s="34"/>
      <c r="JH39" s="34"/>
      <c r="JI39" s="34"/>
      <c r="JJ39" s="34"/>
      <c r="JK39" s="34"/>
      <c r="JL39" s="34"/>
      <c r="JM39" s="34"/>
      <c r="JN39" s="34"/>
      <c r="JO39" s="34"/>
      <c r="JP39" s="34"/>
      <c r="JQ39" s="34"/>
      <c r="JR39" s="34"/>
      <c r="JS39" s="34"/>
      <c r="JT39" s="34"/>
      <c r="JU39" s="34"/>
      <c r="JV39" s="34"/>
      <c r="JW39" s="34"/>
      <c r="JX39" s="34"/>
      <c r="JY39" s="34"/>
      <c r="JZ39" s="34"/>
      <c r="KA39" s="34"/>
      <c r="KB39" s="34"/>
      <c r="KC39" s="34"/>
      <c r="KD39" s="34"/>
      <c r="KE39" s="34"/>
      <c r="KF39" s="34"/>
      <c r="KG39" s="34"/>
      <c r="KH39" s="34"/>
      <c r="KI39" s="34"/>
      <c r="KJ39" s="34"/>
      <c r="KK39" s="34"/>
      <c r="KL39" s="34"/>
      <c r="KM39" s="34"/>
      <c r="KN39" s="34"/>
      <c r="KO39" s="34"/>
      <c r="KP39" s="34"/>
      <c r="KQ39" s="34"/>
      <c r="KR39" s="34"/>
      <c r="KS39" s="34"/>
    </row>
    <row r="40" spans="1:306" s="47" customFormat="1" ht="30" customHeight="1" x14ac:dyDescent="0.25">
      <c r="A40" s="331"/>
      <c r="B40" s="45" t="s">
        <v>157</v>
      </c>
      <c r="C40" s="45"/>
      <c r="D40" s="46">
        <f>D8*0.3+D21*0.3+D25*0.4</f>
        <v>91.3</v>
      </c>
      <c r="E40" s="46">
        <f t="shared" ref="E40:BP40" si="84">E8*0.3+E21*0.3+E25*0.4</f>
        <v>97.2</v>
      </c>
      <c r="F40" s="46">
        <f t="shared" si="84"/>
        <v>96.4</v>
      </c>
      <c r="G40" s="46">
        <f t="shared" si="84"/>
        <v>94.300000000000011</v>
      </c>
      <c r="H40" s="46">
        <f t="shared" si="84"/>
        <v>94.8</v>
      </c>
      <c r="I40" s="46">
        <f t="shared" si="84"/>
        <v>88.4</v>
      </c>
      <c r="J40" s="46">
        <f t="shared" si="84"/>
        <v>95.6</v>
      </c>
      <c r="K40" s="46">
        <f t="shared" si="84"/>
        <v>98.5</v>
      </c>
      <c r="L40" s="46">
        <f t="shared" si="84"/>
        <v>87</v>
      </c>
      <c r="M40" s="46">
        <f t="shared" si="84"/>
        <v>97.5</v>
      </c>
      <c r="N40" s="46">
        <f t="shared" si="84"/>
        <v>95</v>
      </c>
      <c r="O40" s="46">
        <f t="shared" si="84"/>
        <v>95.300000000000011</v>
      </c>
      <c r="P40" s="46">
        <f t="shared" si="84"/>
        <v>99.300000000000011</v>
      </c>
      <c r="Q40" s="46">
        <f t="shared" si="84"/>
        <v>90.4</v>
      </c>
      <c r="R40" s="46">
        <f t="shared" si="84"/>
        <v>97.300000000000011</v>
      </c>
      <c r="S40" s="46">
        <f t="shared" si="84"/>
        <v>94.4</v>
      </c>
      <c r="T40" s="46">
        <f t="shared" si="84"/>
        <v>93.1</v>
      </c>
      <c r="U40" s="46">
        <f t="shared" si="84"/>
        <v>98</v>
      </c>
      <c r="V40" s="46">
        <f t="shared" si="84"/>
        <v>98.5</v>
      </c>
      <c r="W40" s="46">
        <f t="shared" si="84"/>
        <v>97.199999999999989</v>
      </c>
      <c r="X40" s="46">
        <f t="shared" si="84"/>
        <v>93.2</v>
      </c>
      <c r="Y40" s="46">
        <f t="shared" si="84"/>
        <v>99.6</v>
      </c>
      <c r="Z40" s="46">
        <f t="shared" si="84"/>
        <v>99.300000000000011</v>
      </c>
      <c r="AA40" s="46">
        <f t="shared" si="84"/>
        <v>95.6</v>
      </c>
      <c r="AB40" s="46">
        <f t="shared" si="84"/>
        <v>94.3</v>
      </c>
      <c r="AC40" s="46">
        <f t="shared" si="84"/>
        <v>92.9</v>
      </c>
      <c r="AD40" s="46">
        <f t="shared" si="84"/>
        <v>96.2</v>
      </c>
      <c r="AE40" s="46">
        <f t="shared" si="84"/>
        <v>91.1</v>
      </c>
      <c r="AF40" s="46">
        <f t="shared" si="84"/>
        <v>94.6</v>
      </c>
      <c r="AG40" s="46">
        <f t="shared" si="84"/>
        <v>94.6</v>
      </c>
      <c r="AH40" s="46">
        <f t="shared" si="84"/>
        <v>94</v>
      </c>
      <c r="AI40" s="46">
        <f t="shared" si="84"/>
        <v>95.6</v>
      </c>
      <c r="AJ40" s="46">
        <f t="shared" si="84"/>
        <v>92</v>
      </c>
      <c r="AK40" s="46">
        <f t="shared" si="84"/>
        <v>94.8</v>
      </c>
      <c r="AL40" s="46">
        <f t="shared" si="84"/>
        <v>96.5</v>
      </c>
      <c r="AM40" s="46">
        <f t="shared" si="84"/>
        <v>92.2</v>
      </c>
      <c r="AN40" s="46">
        <f t="shared" si="84"/>
        <v>94</v>
      </c>
      <c r="AO40" s="46">
        <f t="shared" si="84"/>
        <v>96.4</v>
      </c>
      <c r="AP40" s="46">
        <f t="shared" si="84"/>
        <v>93.7</v>
      </c>
      <c r="AQ40" s="46">
        <f t="shared" si="84"/>
        <v>94.7</v>
      </c>
      <c r="AR40" s="46">
        <f t="shared" si="84"/>
        <v>96.5</v>
      </c>
      <c r="AS40" s="46">
        <f t="shared" si="84"/>
        <v>95.199999999999989</v>
      </c>
      <c r="AT40" s="46">
        <f t="shared" si="84"/>
        <v>98.6</v>
      </c>
      <c r="AU40" s="46">
        <f t="shared" si="84"/>
        <v>98</v>
      </c>
      <c r="AV40" s="46">
        <f t="shared" si="84"/>
        <v>93.300000000000011</v>
      </c>
      <c r="AW40" s="46">
        <f t="shared" si="84"/>
        <v>97.7</v>
      </c>
      <c r="AX40" s="46">
        <f t="shared" si="84"/>
        <v>95.7</v>
      </c>
      <c r="AY40" s="46">
        <f t="shared" si="84"/>
        <v>99.4</v>
      </c>
      <c r="AZ40" s="46">
        <f t="shared" si="84"/>
        <v>91.9</v>
      </c>
      <c r="BA40" s="46">
        <f t="shared" si="84"/>
        <v>98.699999999999989</v>
      </c>
      <c r="BB40" s="46">
        <f t="shared" si="84"/>
        <v>97.6</v>
      </c>
      <c r="BC40" s="46">
        <f t="shared" si="84"/>
        <v>93.6</v>
      </c>
      <c r="BD40" s="46">
        <f t="shared" si="84"/>
        <v>94.4</v>
      </c>
      <c r="BE40" s="46">
        <f t="shared" si="84"/>
        <v>86.3</v>
      </c>
      <c r="BF40" s="46">
        <f t="shared" si="84"/>
        <v>88.4</v>
      </c>
      <c r="BG40" s="46">
        <f t="shared" si="84"/>
        <v>96.1</v>
      </c>
      <c r="BH40" s="46">
        <f t="shared" si="84"/>
        <v>99.6</v>
      </c>
      <c r="BI40" s="46">
        <f t="shared" si="84"/>
        <v>90.600000000000009</v>
      </c>
      <c r="BJ40" s="46">
        <f t="shared" si="84"/>
        <v>95.1</v>
      </c>
      <c r="BK40" s="46">
        <f t="shared" si="84"/>
        <v>98.9</v>
      </c>
      <c r="BL40" s="46">
        <f t="shared" si="84"/>
        <v>99.300000000000011</v>
      </c>
      <c r="BM40" s="46">
        <f t="shared" si="84"/>
        <v>94</v>
      </c>
      <c r="BN40" s="46">
        <f t="shared" si="84"/>
        <v>90.9</v>
      </c>
      <c r="BO40" s="46">
        <f t="shared" si="84"/>
        <v>99.300000000000011</v>
      </c>
      <c r="BP40" s="46">
        <f t="shared" si="84"/>
        <v>98.9</v>
      </c>
      <c r="BQ40" s="46">
        <f t="shared" ref="BQ40:EB40" si="85">BQ8*0.3+BQ21*0.3+BQ25*0.4</f>
        <v>95.199999999999989</v>
      </c>
      <c r="BR40" s="46">
        <f t="shared" si="85"/>
        <v>96.9</v>
      </c>
      <c r="BS40" s="46">
        <f t="shared" si="85"/>
        <v>66.400000000000006</v>
      </c>
      <c r="BT40" s="46">
        <f t="shared" si="85"/>
        <v>77.2</v>
      </c>
      <c r="BU40" s="46">
        <f t="shared" si="85"/>
        <v>81.400000000000006</v>
      </c>
      <c r="BV40" s="46">
        <f t="shared" si="85"/>
        <v>83.6</v>
      </c>
      <c r="BW40" s="46">
        <f t="shared" si="85"/>
        <v>90.199999999999989</v>
      </c>
      <c r="BX40" s="46">
        <f t="shared" si="85"/>
        <v>89.5</v>
      </c>
      <c r="BY40" s="46">
        <f t="shared" si="85"/>
        <v>90.800000000000011</v>
      </c>
      <c r="BZ40" s="46">
        <f t="shared" si="85"/>
        <v>86.3</v>
      </c>
      <c r="CA40" s="46">
        <f t="shared" si="85"/>
        <v>88.699999999999989</v>
      </c>
      <c r="CB40" s="46">
        <f t="shared" si="85"/>
        <v>91.9</v>
      </c>
      <c r="CC40" s="46">
        <f t="shared" si="85"/>
        <v>88.300000000000011</v>
      </c>
      <c r="CD40" s="46">
        <f t="shared" si="85"/>
        <v>77</v>
      </c>
      <c r="CE40" s="46">
        <f t="shared" si="85"/>
        <v>86.1</v>
      </c>
      <c r="CF40" s="46">
        <f t="shared" si="85"/>
        <v>90.1</v>
      </c>
      <c r="CG40" s="46">
        <f t="shared" si="85"/>
        <v>89.300000000000011</v>
      </c>
      <c r="CH40" s="46">
        <f t="shared" si="85"/>
        <v>90.4</v>
      </c>
      <c r="CI40" s="46">
        <f t="shared" si="85"/>
        <v>88.3</v>
      </c>
      <c r="CJ40" s="46">
        <f t="shared" si="85"/>
        <v>89.100000000000009</v>
      </c>
      <c r="CK40" s="46">
        <f t="shared" si="85"/>
        <v>85.199999999999989</v>
      </c>
      <c r="CL40" s="46">
        <f t="shared" si="85"/>
        <v>86.5</v>
      </c>
      <c r="CM40" s="46">
        <f t="shared" si="85"/>
        <v>89.8</v>
      </c>
      <c r="CN40" s="46">
        <f t="shared" si="85"/>
        <v>89</v>
      </c>
      <c r="CO40" s="46">
        <f t="shared" si="85"/>
        <v>80.699999999999989</v>
      </c>
      <c r="CP40" s="46">
        <f t="shared" si="85"/>
        <v>89.100000000000009</v>
      </c>
      <c r="CQ40" s="46">
        <f t="shared" si="85"/>
        <v>93.800000000000011</v>
      </c>
      <c r="CR40" s="46">
        <f t="shared" si="85"/>
        <v>80.2</v>
      </c>
      <c r="CS40" s="46">
        <f t="shared" si="85"/>
        <v>93.1</v>
      </c>
      <c r="CT40" s="46">
        <f t="shared" si="85"/>
        <v>84.5</v>
      </c>
      <c r="CU40" s="46">
        <f t="shared" si="85"/>
        <v>88.9</v>
      </c>
      <c r="CV40" s="46">
        <f t="shared" si="85"/>
        <v>86</v>
      </c>
      <c r="CW40" s="46">
        <f t="shared" si="85"/>
        <v>93.1</v>
      </c>
      <c r="CX40" s="46">
        <f t="shared" si="85"/>
        <v>88.1</v>
      </c>
      <c r="CY40" s="46">
        <f t="shared" si="85"/>
        <v>86</v>
      </c>
      <c r="CZ40" s="46">
        <f t="shared" si="85"/>
        <v>88.8</v>
      </c>
      <c r="DA40" s="46">
        <f t="shared" si="85"/>
        <v>84.199999999999989</v>
      </c>
      <c r="DB40" s="46">
        <f t="shared" si="85"/>
        <v>81.900000000000006</v>
      </c>
      <c r="DC40" s="46">
        <f t="shared" si="85"/>
        <v>78.599999999999994</v>
      </c>
      <c r="DD40" s="46">
        <f t="shared" si="85"/>
        <v>90.1</v>
      </c>
      <c r="DE40" s="46">
        <f t="shared" si="85"/>
        <v>76.100000000000009</v>
      </c>
      <c r="DF40" s="46">
        <f t="shared" si="85"/>
        <v>95.1</v>
      </c>
      <c r="DG40" s="46">
        <f t="shared" si="85"/>
        <v>97.2</v>
      </c>
      <c r="DH40" s="46">
        <f t="shared" si="85"/>
        <v>96.1</v>
      </c>
      <c r="DI40" s="46">
        <f t="shared" si="85"/>
        <v>98.8</v>
      </c>
      <c r="DJ40" s="46">
        <f t="shared" si="85"/>
        <v>88.3</v>
      </c>
      <c r="DK40" s="46">
        <f t="shared" si="85"/>
        <v>74.2</v>
      </c>
      <c r="DL40" s="46">
        <f t="shared" si="85"/>
        <v>95.5</v>
      </c>
      <c r="DM40" s="46">
        <f t="shared" si="85"/>
        <v>86.800000000000011</v>
      </c>
      <c r="DN40" s="46">
        <f t="shared" si="85"/>
        <v>93</v>
      </c>
      <c r="DO40" s="46">
        <f t="shared" si="85"/>
        <v>98.2</v>
      </c>
      <c r="DP40" s="46">
        <f t="shared" si="85"/>
        <v>91.8</v>
      </c>
      <c r="DQ40" s="46">
        <f t="shared" si="85"/>
        <v>95</v>
      </c>
      <c r="DR40" s="46">
        <f t="shared" si="85"/>
        <v>98.1</v>
      </c>
      <c r="DS40" s="46">
        <f t="shared" si="85"/>
        <v>97.1</v>
      </c>
      <c r="DT40" s="46">
        <f t="shared" si="85"/>
        <v>91</v>
      </c>
      <c r="DU40" s="46">
        <f t="shared" si="85"/>
        <v>96.6</v>
      </c>
      <c r="DV40" s="46">
        <f t="shared" si="85"/>
        <v>96.4</v>
      </c>
      <c r="DW40" s="46">
        <f t="shared" si="85"/>
        <v>97.6</v>
      </c>
      <c r="DX40" s="46">
        <f t="shared" si="85"/>
        <v>86.7</v>
      </c>
      <c r="DY40" s="46">
        <f t="shared" si="85"/>
        <v>83.5</v>
      </c>
      <c r="DZ40" s="46"/>
      <c r="EA40" s="46">
        <f t="shared" si="85"/>
        <v>94.9</v>
      </c>
      <c r="EB40" s="46">
        <f t="shared" si="85"/>
        <v>90.9</v>
      </c>
      <c r="EC40" s="46">
        <f t="shared" ref="EC40:GN40" si="86">EC8*0.3+EC21*0.3+EC25*0.4</f>
        <v>94.3</v>
      </c>
      <c r="ED40" s="46">
        <f t="shared" si="86"/>
        <v>95.199999999999989</v>
      </c>
      <c r="EE40" s="46">
        <f t="shared" si="86"/>
        <v>91.9</v>
      </c>
      <c r="EF40" s="46">
        <f t="shared" si="86"/>
        <v>95.3</v>
      </c>
      <c r="EG40" s="46">
        <f t="shared" si="86"/>
        <v>88.1</v>
      </c>
      <c r="EH40" s="46">
        <f t="shared" si="86"/>
        <v>98.4</v>
      </c>
      <c r="EI40" s="46">
        <f t="shared" si="86"/>
        <v>91.1</v>
      </c>
      <c r="EJ40" s="46">
        <f t="shared" si="86"/>
        <v>95.800000000000011</v>
      </c>
      <c r="EK40" s="46">
        <f t="shared" si="86"/>
        <v>94.5</v>
      </c>
      <c r="EL40" s="46">
        <f t="shared" si="86"/>
        <v>97.9</v>
      </c>
      <c r="EM40" s="46">
        <f t="shared" si="86"/>
        <v>89.699999999999989</v>
      </c>
      <c r="EN40" s="46">
        <f t="shared" si="86"/>
        <v>93.1</v>
      </c>
      <c r="EO40" s="46">
        <f t="shared" si="86"/>
        <v>94.3</v>
      </c>
      <c r="EP40" s="46">
        <f t="shared" si="86"/>
        <v>88.1</v>
      </c>
      <c r="EQ40" s="46">
        <f t="shared" si="86"/>
        <v>87.699999999999989</v>
      </c>
      <c r="ER40" s="46">
        <f t="shared" si="86"/>
        <v>87.699999999999989</v>
      </c>
      <c r="ES40" s="46">
        <f t="shared" si="86"/>
        <v>92.7</v>
      </c>
      <c r="ET40" s="46">
        <f t="shared" si="86"/>
        <v>84.1</v>
      </c>
      <c r="EU40" s="46">
        <f t="shared" si="86"/>
        <v>95.5</v>
      </c>
      <c r="EV40" s="46">
        <f t="shared" si="86"/>
        <v>85.1</v>
      </c>
      <c r="EW40" s="46">
        <f t="shared" si="86"/>
        <v>87.6</v>
      </c>
      <c r="EX40" s="46">
        <f t="shared" si="86"/>
        <v>95.7</v>
      </c>
      <c r="EY40" s="46">
        <f t="shared" si="86"/>
        <v>93</v>
      </c>
      <c r="EZ40" s="46">
        <f t="shared" si="86"/>
        <v>91.1</v>
      </c>
      <c r="FA40" s="46">
        <f t="shared" si="86"/>
        <v>90.5</v>
      </c>
      <c r="FB40" s="46">
        <f t="shared" si="86"/>
        <v>96.9</v>
      </c>
      <c r="FC40" s="46">
        <f t="shared" si="86"/>
        <v>88.800000000000011</v>
      </c>
      <c r="FD40" s="46">
        <f t="shared" si="86"/>
        <v>97.6</v>
      </c>
      <c r="FE40" s="46">
        <f t="shared" si="86"/>
        <v>98.2</v>
      </c>
      <c r="FF40" s="46">
        <f t="shared" si="86"/>
        <v>97</v>
      </c>
      <c r="FG40" s="46">
        <f t="shared" si="86"/>
        <v>87.800000000000011</v>
      </c>
      <c r="FH40" s="46">
        <f t="shared" si="86"/>
        <v>97.300000000000011</v>
      </c>
      <c r="FI40" s="46">
        <f t="shared" si="86"/>
        <v>82.2</v>
      </c>
      <c r="FJ40" s="46">
        <f t="shared" si="86"/>
        <v>93.9</v>
      </c>
      <c r="FK40" s="46">
        <f t="shared" si="86"/>
        <v>90.4</v>
      </c>
      <c r="FL40" s="46">
        <f t="shared" si="86"/>
        <v>93.699999999999989</v>
      </c>
      <c r="FM40" s="46">
        <f t="shared" si="86"/>
        <v>94.300000000000011</v>
      </c>
      <c r="FN40" s="46">
        <f t="shared" si="86"/>
        <v>98.3</v>
      </c>
      <c r="FO40" s="46"/>
      <c r="FP40" s="46">
        <f t="shared" si="86"/>
        <v>91.300000000000011</v>
      </c>
      <c r="FQ40" s="46">
        <f t="shared" si="86"/>
        <v>94.300000000000011</v>
      </c>
      <c r="FR40" s="46">
        <f t="shared" si="86"/>
        <v>88.2</v>
      </c>
      <c r="FS40" s="46">
        <f t="shared" si="86"/>
        <v>87.8</v>
      </c>
      <c r="FT40" s="46">
        <f t="shared" si="86"/>
        <v>89.9</v>
      </c>
      <c r="FU40" s="46"/>
      <c r="FV40" s="46">
        <f t="shared" si="86"/>
        <v>91</v>
      </c>
      <c r="FW40" s="46">
        <f t="shared" si="86"/>
        <v>91.7</v>
      </c>
      <c r="FX40" s="46">
        <f t="shared" si="86"/>
        <v>92</v>
      </c>
      <c r="FY40" s="46">
        <f t="shared" si="86"/>
        <v>87.1</v>
      </c>
      <c r="FZ40" s="46">
        <f t="shared" si="86"/>
        <v>89.3</v>
      </c>
      <c r="GA40" s="46">
        <f t="shared" si="86"/>
        <v>84.699999999999989</v>
      </c>
      <c r="GB40" s="46">
        <f t="shared" si="86"/>
        <v>85.7</v>
      </c>
      <c r="GC40" s="46">
        <f t="shared" si="86"/>
        <v>85</v>
      </c>
      <c r="GD40" s="46">
        <f t="shared" si="86"/>
        <v>91.2</v>
      </c>
      <c r="GE40" s="46">
        <f t="shared" si="86"/>
        <v>88.6</v>
      </c>
      <c r="GF40" s="46">
        <f t="shared" si="86"/>
        <v>96.9</v>
      </c>
      <c r="GG40" s="46">
        <f t="shared" si="86"/>
        <v>96.2</v>
      </c>
      <c r="GH40" s="46">
        <f t="shared" si="86"/>
        <v>98.4</v>
      </c>
      <c r="GI40" s="46">
        <f t="shared" si="86"/>
        <v>98.4</v>
      </c>
      <c r="GJ40" s="46">
        <f t="shared" si="86"/>
        <v>93.300000000000011</v>
      </c>
      <c r="GK40" s="46">
        <f t="shared" si="86"/>
        <v>86</v>
      </c>
      <c r="GL40" s="46">
        <f t="shared" si="86"/>
        <v>90.1</v>
      </c>
      <c r="GM40" s="46">
        <f t="shared" si="86"/>
        <v>96.1</v>
      </c>
      <c r="GN40" s="46">
        <f t="shared" si="86"/>
        <v>96.600000000000009</v>
      </c>
      <c r="GO40" s="46">
        <f t="shared" ref="GO40:IZ40" si="87">GO8*0.3+GO21*0.3+GO25*0.4</f>
        <v>83.1</v>
      </c>
      <c r="GP40" s="46">
        <f t="shared" si="87"/>
        <v>97.2</v>
      </c>
      <c r="GQ40" s="46">
        <f t="shared" si="87"/>
        <v>87.7</v>
      </c>
      <c r="GR40" s="46">
        <f t="shared" si="87"/>
        <v>92.3</v>
      </c>
      <c r="GS40" s="46"/>
      <c r="GT40" s="46">
        <f t="shared" si="87"/>
        <v>93.5</v>
      </c>
      <c r="GU40" s="46">
        <f t="shared" si="87"/>
        <v>98.8</v>
      </c>
      <c r="GV40" s="46">
        <f t="shared" si="87"/>
        <v>97</v>
      </c>
      <c r="GW40" s="46">
        <f t="shared" si="87"/>
        <v>89.2</v>
      </c>
      <c r="GX40" s="46">
        <f t="shared" si="87"/>
        <v>93.2</v>
      </c>
      <c r="GY40" s="46">
        <f t="shared" si="87"/>
        <v>86</v>
      </c>
      <c r="GZ40" s="46">
        <f t="shared" si="87"/>
        <v>89</v>
      </c>
      <c r="HA40" s="46">
        <f t="shared" si="87"/>
        <v>92.199999999999989</v>
      </c>
      <c r="HB40" s="46">
        <f t="shared" si="87"/>
        <v>92.7</v>
      </c>
      <c r="HC40" s="46">
        <f t="shared" si="87"/>
        <v>89.5</v>
      </c>
      <c r="HD40" s="46">
        <f t="shared" si="87"/>
        <v>95.6</v>
      </c>
      <c r="HE40" s="46">
        <f t="shared" si="87"/>
        <v>79.3</v>
      </c>
      <c r="HF40" s="46">
        <f t="shared" si="87"/>
        <v>84</v>
      </c>
      <c r="HG40" s="46">
        <f t="shared" si="87"/>
        <v>89</v>
      </c>
      <c r="HH40" s="46">
        <f t="shared" si="87"/>
        <v>92.2</v>
      </c>
      <c r="HI40" s="46">
        <f t="shared" si="87"/>
        <v>87.9</v>
      </c>
      <c r="HJ40" s="46">
        <f t="shared" si="87"/>
        <v>89</v>
      </c>
      <c r="HK40" s="46">
        <f t="shared" si="87"/>
        <v>91.8</v>
      </c>
      <c r="HL40" s="46">
        <f t="shared" si="87"/>
        <v>87.199999999999989</v>
      </c>
      <c r="HM40" s="46">
        <f t="shared" si="87"/>
        <v>85.1</v>
      </c>
      <c r="HN40" s="46">
        <f t="shared" si="87"/>
        <v>81.3</v>
      </c>
      <c r="HO40" s="46">
        <f t="shared" si="87"/>
        <v>90.3</v>
      </c>
      <c r="HP40" s="46">
        <f t="shared" si="87"/>
        <v>91.6</v>
      </c>
      <c r="HQ40" s="46">
        <f t="shared" si="87"/>
        <v>97.2</v>
      </c>
      <c r="HR40" s="46">
        <f t="shared" si="87"/>
        <v>95.800000000000011</v>
      </c>
      <c r="HS40" s="46">
        <f t="shared" si="87"/>
        <v>98.8</v>
      </c>
      <c r="HT40" s="46">
        <f t="shared" si="87"/>
        <v>95.8</v>
      </c>
      <c r="HU40" s="46">
        <f t="shared" si="87"/>
        <v>97.3</v>
      </c>
      <c r="HV40" s="46">
        <f t="shared" si="87"/>
        <v>97.9</v>
      </c>
      <c r="HW40" s="46">
        <f t="shared" si="87"/>
        <v>97.800000000000011</v>
      </c>
      <c r="HX40" s="46">
        <f t="shared" si="87"/>
        <v>98.5</v>
      </c>
      <c r="HY40" s="46">
        <f t="shared" si="87"/>
        <v>96.4</v>
      </c>
      <c r="HZ40" s="46">
        <f t="shared" si="87"/>
        <v>94.3</v>
      </c>
      <c r="IA40" s="46">
        <f t="shared" si="87"/>
        <v>95.8</v>
      </c>
      <c r="IB40" s="46">
        <f t="shared" si="87"/>
        <v>95.4</v>
      </c>
      <c r="IC40" s="46">
        <f t="shared" si="87"/>
        <v>98.699999999999989</v>
      </c>
      <c r="ID40" s="46">
        <f t="shared" si="87"/>
        <v>93.2</v>
      </c>
      <c r="IE40" s="46">
        <f t="shared" si="87"/>
        <v>93.2</v>
      </c>
      <c r="IF40" s="46">
        <f t="shared" si="87"/>
        <v>97.6</v>
      </c>
      <c r="IG40" s="46">
        <f t="shared" si="87"/>
        <v>92</v>
      </c>
      <c r="IH40" s="46">
        <f t="shared" si="87"/>
        <v>91.8</v>
      </c>
      <c r="II40" s="46">
        <f t="shared" si="87"/>
        <v>94.800000000000011</v>
      </c>
      <c r="IJ40" s="46">
        <f t="shared" si="87"/>
        <v>94.800000000000011</v>
      </c>
      <c r="IK40" s="46">
        <f t="shared" si="87"/>
        <v>97.7</v>
      </c>
      <c r="IL40" s="46">
        <f t="shared" si="87"/>
        <v>93.4</v>
      </c>
      <c r="IM40" s="46">
        <f t="shared" si="87"/>
        <v>90.600000000000009</v>
      </c>
      <c r="IN40" s="46">
        <f t="shared" si="87"/>
        <v>92.6</v>
      </c>
      <c r="IO40" s="46">
        <f t="shared" si="87"/>
        <v>92.5</v>
      </c>
      <c r="IP40" s="46">
        <f t="shared" si="87"/>
        <v>93.4</v>
      </c>
      <c r="IQ40" s="46">
        <f t="shared" si="87"/>
        <v>91</v>
      </c>
      <c r="IR40" s="46">
        <f t="shared" si="87"/>
        <v>93.600000000000009</v>
      </c>
      <c r="IS40" s="46">
        <f t="shared" si="87"/>
        <v>92</v>
      </c>
      <c r="IT40" s="46">
        <f t="shared" si="87"/>
        <v>94.7</v>
      </c>
      <c r="IU40" s="46">
        <f t="shared" si="87"/>
        <v>93.699999999999989</v>
      </c>
      <c r="IV40" s="46">
        <f t="shared" si="87"/>
        <v>88.1</v>
      </c>
      <c r="IW40" s="46">
        <f t="shared" si="87"/>
        <v>92.7</v>
      </c>
      <c r="IX40" s="46">
        <f t="shared" si="87"/>
        <v>91.6</v>
      </c>
      <c r="IY40" s="46">
        <f t="shared" si="87"/>
        <v>85.5</v>
      </c>
      <c r="IZ40" s="46">
        <f t="shared" si="87"/>
        <v>92</v>
      </c>
      <c r="JA40" s="46">
        <f t="shared" ref="JA40:KS40" si="88">JA8*0.3+JA21*0.3+JA25*0.4</f>
        <v>92.2</v>
      </c>
      <c r="JB40" s="46">
        <f t="shared" si="88"/>
        <v>91.6</v>
      </c>
      <c r="JC40" s="46">
        <f t="shared" si="88"/>
        <v>93.4</v>
      </c>
      <c r="JD40" s="46">
        <f t="shared" si="88"/>
        <v>92.2</v>
      </c>
      <c r="JE40" s="46">
        <f t="shared" si="88"/>
        <v>93.5</v>
      </c>
      <c r="JF40" s="46">
        <f t="shared" si="88"/>
        <v>90.2</v>
      </c>
      <c r="JG40" s="46">
        <f t="shared" si="88"/>
        <v>97.1</v>
      </c>
      <c r="JH40" s="46">
        <f t="shared" si="88"/>
        <v>92.6</v>
      </c>
      <c r="JI40" s="46">
        <f t="shared" si="88"/>
        <v>96.6</v>
      </c>
      <c r="JJ40" s="46">
        <f t="shared" si="88"/>
        <v>87.5</v>
      </c>
      <c r="JK40" s="46">
        <f t="shared" si="88"/>
        <v>95.8</v>
      </c>
      <c r="JL40" s="46">
        <f t="shared" si="88"/>
        <v>97</v>
      </c>
      <c r="JM40" s="46">
        <f t="shared" si="88"/>
        <v>93.300000000000011</v>
      </c>
      <c r="JN40" s="46">
        <f t="shared" si="88"/>
        <v>96.7</v>
      </c>
      <c r="JO40" s="46">
        <f t="shared" si="88"/>
        <v>90.5</v>
      </c>
      <c r="JP40" s="46">
        <f t="shared" si="88"/>
        <v>84.4</v>
      </c>
      <c r="JQ40" s="46">
        <f t="shared" si="88"/>
        <v>84.3</v>
      </c>
      <c r="JR40" s="46">
        <f t="shared" si="88"/>
        <v>90.4</v>
      </c>
      <c r="JS40" s="46">
        <f t="shared" si="88"/>
        <v>83.3</v>
      </c>
      <c r="JT40" s="46">
        <f t="shared" si="88"/>
        <v>88</v>
      </c>
      <c r="JU40" s="46">
        <f t="shared" si="88"/>
        <v>88.3</v>
      </c>
      <c r="JV40" s="46">
        <f t="shared" si="88"/>
        <v>91.300000000000011</v>
      </c>
      <c r="JW40" s="46"/>
      <c r="JX40" s="46">
        <f t="shared" si="88"/>
        <v>92.100000000000009</v>
      </c>
      <c r="JY40" s="46">
        <f t="shared" si="88"/>
        <v>86</v>
      </c>
      <c r="JZ40" s="46">
        <f t="shared" si="88"/>
        <v>83.6</v>
      </c>
      <c r="KA40" s="46">
        <f t="shared" si="88"/>
        <v>79.900000000000006</v>
      </c>
      <c r="KB40" s="46">
        <f t="shared" si="88"/>
        <v>86.4</v>
      </c>
      <c r="KC40" s="46">
        <f t="shared" si="88"/>
        <v>88.6</v>
      </c>
      <c r="KD40" s="46">
        <f t="shared" si="88"/>
        <v>84.800000000000011</v>
      </c>
      <c r="KE40" s="46">
        <f t="shared" si="88"/>
        <v>92.5</v>
      </c>
      <c r="KF40" s="46">
        <f t="shared" si="88"/>
        <v>91.6</v>
      </c>
      <c r="KG40" s="46"/>
      <c r="KH40" s="46">
        <f t="shared" si="88"/>
        <v>90.1</v>
      </c>
      <c r="KI40" s="46">
        <f t="shared" si="88"/>
        <v>88.1</v>
      </c>
      <c r="KJ40" s="46">
        <f t="shared" si="88"/>
        <v>85.9</v>
      </c>
      <c r="KK40" s="46">
        <f t="shared" si="88"/>
        <v>91</v>
      </c>
      <c r="KL40" s="46">
        <f t="shared" si="88"/>
        <v>86.3</v>
      </c>
      <c r="KM40" s="46">
        <f t="shared" si="88"/>
        <v>80.5</v>
      </c>
      <c r="KN40" s="46">
        <f t="shared" si="88"/>
        <v>83.4</v>
      </c>
      <c r="KO40" s="46">
        <f t="shared" si="88"/>
        <v>84.9</v>
      </c>
      <c r="KP40" s="46">
        <f t="shared" si="88"/>
        <v>79.599999999999994</v>
      </c>
      <c r="KQ40" s="46">
        <f t="shared" si="88"/>
        <v>89.1</v>
      </c>
      <c r="KR40" s="46">
        <f t="shared" si="88"/>
        <v>83.1</v>
      </c>
      <c r="KS40" s="46">
        <f t="shared" si="88"/>
        <v>74.600000000000009</v>
      </c>
    </row>
    <row r="41" spans="1:306" s="38" customFormat="1" ht="21" hidden="1" customHeight="1" x14ac:dyDescent="0.25">
      <c r="A41" s="332"/>
      <c r="B41" s="48" t="s">
        <v>136</v>
      </c>
      <c r="C41" s="48"/>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37"/>
      <c r="IP41" s="37"/>
      <c r="IQ41" s="37"/>
      <c r="IR41" s="37"/>
      <c r="IS41" s="37"/>
      <c r="IT41" s="37"/>
      <c r="IU41" s="37"/>
      <c r="IV41" s="37"/>
      <c r="IW41" s="37"/>
      <c r="IX41" s="37"/>
      <c r="IY41" s="37"/>
      <c r="IZ41" s="37"/>
      <c r="JA41" s="37"/>
      <c r="JB41" s="37"/>
      <c r="JC41" s="37"/>
      <c r="JD41" s="37"/>
      <c r="JE41" s="37"/>
      <c r="JF41" s="37"/>
      <c r="JG41" s="37"/>
      <c r="JH41" s="37"/>
      <c r="JI41" s="37"/>
      <c r="JJ41" s="37"/>
      <c r="JK41" s="37"/>
      <c r="JL41" s="37"/>
      <c r="JM41" s="37"/>
      <c r="JN41" s="37"/>
      <c r="JO41" s="37"/>
      <c r="JP41" s="37"/>
      <c r="JQ41" s="37"/>
      <c r="JR41" s="37"/>
      <c r="JS41" s="37"/>
      <c r="JT41" s="37"/>
      <c r="JU41" s="37"/>
      <c r="JV41" s="37"/>
      <c r="JW41" s="37"/>
      <c r="JX41" s="37"/>
      <c r="JY41" s="37"/>
      <c r="JZ41" s="37"/>
      <c r="KA41" s="37"/>
      <c r="KB41" s="37"/>
      <c r="KC41" s="37"/>
      <c r="KD41" s="37"/>
      <c r="KE41" s="37"/>
      <c r="KF41" s="37"/>
      <c r="KG41" s="37"/>
      <c r="KH41" s="37"/>
      <c r="KI41" s="37"/>
      <c r="KJ41" s="37"/>
      <c r="KK41" s="37"/>
      <c r="KL41" s="37"/>
      <c r="KM41" s="37"/>
      <c r="KN41" s="37"/>
      <c r="KO41" s="37"/>
      <c r="KP41" s="37"/>
      <c r="KQ41" s="37"/>
      <c r="KR41" s="37"/>
      <c r="KS41" s="37"/>
    </row>
    <row r="42" spans="1:306" s="28" customFormat="1" ht="30" customHeight="1" x14ac:dyDescent="0.25">
      <c r="A42" s="322" t="s">
        <v>101</v>
      </c>
      <c r="B42" s="327" t="s">
        <v>158</v>
      </c>
      <c r="C42" s="327"/>
      <c r="D42" s="49">
        <f>D43</f>
        <v>100</v>
      </c>
      <c r="E42" s="49">
        <f t="shared" ref="E42:BP42" si="89">E43</f>
        <v>100</v>
      </c>
      <c r="F42" s="49">
        <f t="shared" si="89"/>
        <v>100</v>
      </c>
      <c r="G42" s="49">
        <f t="shared" si="89"/>
        <v>80</v>
      </c>
      <c r="H42" s="49">
        <f t="shared" si="89"/>
        <v>80</v>
      </c>
      <c r="I42" s="49">
        <f t="shared" si="89"/>
        <v>100</v>
      </c>
      <c r="J42" s="49">
        <f t="shared" si="89"/>
        <v>100</v>
      </c>
      <c r="K42" s="49">
        <f t="shared" si="89"/>
        <v>100</v>
      </c>
      <c r="L42" s="49">
        <f t="shared" si="89"/>
        <v>100</v>
      </c>
      <c r="M42" s="49">
        <f t="shared" si="89"/>
        <v>100</v>
      </c>
      <c r="N42" s="49">
        <f t="shared" si="89"/>
        <v>100</v>
      </c>
      <c r="O42" s="49">
        <f t="shared" si="89"/>
        <v>100</v>
      </c>
      <c r="P42" s="49">
        <f t="shared" si="89"/>
        <v>100</v>
      </c>
      <c r="Q42" s="49">
        <f t="shared" si="89"/>
        <v>100</v>
      </c>
      <c r="R42" s="49">
        <f t="shared" si="89"/>
        <v>100</v>
      </c>
      <c r="S42" s="49">
        <f t="shared" si="89"/>
        <v>100</v>
      </c>
      <c r="T42" s="49">
        <f t="shared" si="89"/>
        <v>100</v>
      </c>
      <c r="U42" s="49">
        <f t="shared" si="89"/>
        <v>80</v>
      </c>
      <c r="V42" s="49">
        <f t="shared" si="89"/>
        <v>100</v>
      </c>
      <c r="W42" s="49">
        <f t="shared" si="89"/>
        <v>80</v>
      </c>
      <c r="X42" s="49">
        <f t="shared" si="89"/>
        <v>100</v>
      </c>
      <c r="Y42" s="49">
        <f t="shared" si="89"/>
        <v>100</v>
      </c>
      <c r="Z42" s="49">
        <f t="shared" si="89"/>
        <v>100</v>
      </c>
      <c r="AA42" s="49">
        <f t="shared" si="89"/>
        <v>100</v>
      </c>
      <c r="AB42" s="49">
        <f t="shared" si="89"/>
        <v>100</v>
      </c>
      <c r="AC42" s="49">
        <f t="shared" si="89"/>
        <v>100</v>
      </c>
      <c r="AD42" s="49">
        <f t="shared" si="89"/>
        <v>100</v>
      </c>
      <c r="AE42" s="49">
        <f t="shared" si="89"/>
        <v>100</v>
      </c>
      <c r="AF42" s="49">
        <f t="shared" si="89"/>
        <v>80</v>
      </c>
      <c r="AG42" s="49">
        <f t="shared" si="89"/>
        <v>100</v>
      </c>
      <c r="AH42" s="49">
        <f t="shared" si="89"/>
        <v>80</v>
      </c>
      <c r="AI42" s="49">
        <f t="shared" si="89"/>
        <v>100</v>
      </c>
      <c r="AJ42" s="49">
        <f t="shared" si="89"/>
        <v>100</v>
      </c>
      <c r="AK42" s="49">
        <f t="shared" si="89"/>
        <v>100</v>
      </c>
      <c r="AL42" s="49">
        <f t="shared" si="89"/>
        <v>100</v>
      </c>
      <c r="AM42" s="49">
        <f t="shared" si="89"/>
        <v>100</v>
      </c>
      <c r="AN42" s="49">
        <f t="shared" si="89"/>
        <v>100</v>
      </c>
      <c r="AO42" s="49">
        <f t="shared" si="89"/>
        <v>100</v>
      </c>
      <c r="AP42" s="49">
        <f t="shared" si="89"/>
        <v>100</v>
      </c>
      <c r="AQ42" s="49">
        <f t="shared" si="89"/>
        <v>100</v>
      </c>
      <c r="AR42" s="49">
        <f t="shared" si="89"/>
        <v>100</v>
      </c>
      <c r="AS42" s="49">
        <f t="shared" si="89"/>
        <v>100</v>
      </c>
      <c r="AT42" s="49">
        <f t="shared" si="89"/>
        <v>100</v>
      </c>
      <c r="AU42" s="49">
        <f t="shared" si="89"/>
        <v>100</v>
      </c>
      <c r="AV42" s="49">
        <f t="shared" si="89"/>
        <v>100</v>
      </c>
      <c r="AW42" s="49">
        <f t="shared" si="89"/>
        <v>100</v>
      </c>
      <c r="AX42" s="49">
        <f t="shared" si="89"/>
        <v>100</v>
      </c>
      <c r="AY42" s="49">
        <f t="shared" si="89"/>
        <v>100</v>
      </c>
      <c r="AZ42" s="49">
        <f t="shared" si="89"/>
        <v>80</v>
      </c>
      <c r="BA42" s="49">
        <f t="shared" si="89"/>
        <v>100</v>
      </c>
      <c r="BB42" s="49">
        <f t="shared" si="89"/>
        <v>100</v>
      </c>
      <c r="BC42" s="49">
        <f t="shared" si="89"/>
        <v>100</v>
      </c>
      <c r="BD42" s="49">
        <f t="shared" si="89"/>
        <v>80</v>
      </c>
      <c r="BE42" s="49">
        <f t="shared" si="89"/>
        <v>80</v>
      </c>
      <c r="BF42" s="49">
        <f t="shared" si="89"/>
        <v>100</v>
      </c>
      <c r="BG42" s="49">
        <f t="shared" si="89"/>
        <v>100</v>
      </c>
      <c r="BH42" s="49">
        <f t="shared" si="89"/>
        <v>100</v>
      </c>
      <c r="BI42" s="49">
        <f t="shared" si="89"/>
        <v>80</v>
      </c>
      <c r="BJ42" s="49">
        <f t="shared" si="89"/>
        <v>100</v>
      </c>
      <c r="BK42" s="49">
        <f t="shared" si="89"/>
        <v>100</v>
      </c>
      <c r="BL42" s="49">
        <f t="shared" si="89"/>
        <v>100</v>
      </c>
      <c r="BM42" s="49">
        <f t="shared" si="89"/>
        <v>40</v>
      </c>
      <c r="BN42" s="49">
        <f t="shared" si="89"/>
        <v>100</v>
      </c>
      <c r="BO42" s="49">
        <f t="shared" si="89"/>
        <v>100</v>
      </c>
      <c r="BP42" s="49">
        <f t="shared" si="89"/>
        <v>100</v>
      </c>
      <c r="BQ42" s="49">
        <f t="shared" ref="BQ42:EB42" si="90">BQ43</f>
        <v>100</v>
      </c>
      <c r="BR42" s="49">
        <f t="shared" si="90"/>
        <v>100</v>
      </c>
      <c r="BS42" s="49">
        <f t="shared" si="90"/>
        <v>0</v>
      </c>
      <c r="BT42" s="49">
        <f t="shared" si="90"/>
        <v>0</v>
      </c>
      <c r="BU42" s="49">
        <f t="shared" si="90"/>
        <v>0</v>
      </c>
      <c r="BV42" s="49">
        <f t="shared" si="90"/>
        <v>0</v>
      </c>
      <c r="BW42" s="49">
        <f t="shared" si="90"/>
        <v>100</v>
      </c>
      <c r="BX42" s="49">
        <f t="shared" si="90"/>
        <v>100</v>
      </c>
      <c r="BY42" s="49">
        <f t="shared" si="90"/>
        <v>100</v>
      </c>
      <c r="BZ42" s="49">
        <f t="shared" si="90"/>
        <v>100</v>
      </c>
      <c r="CA42" s="49">
        <f t="shared" si="90"/>
        <v>80</v>
      </c>
      <c r="CB42" s="49">
        <f t="shared" si="90"/>
        <v>100</v>
      </c>
      <c r="CC42" s="49">
        <f t="shared" si="90"/>
        <v>100</v>
      </c>
      <c r="CD42" s="49">
        <f t="shared" si="90"/>
        <v>80</v>
      </c>
      <c r="CE42" s="49">
        <f t="shared" si="90"/>
        <v>80</v>
      </c>
      <c r="CF42" s="49">
        <f t="shared" si="90"/>
        <v>100</v>
      </c>
      <c r="CG42" s="49">
        <f t="shared" si="90"/>
        <v>0</v>
      </c>
      <c r="CH42" s="49">
        <f t="shared" si="90"/>
        <v>80</v>
      </c>
      <c r="CI42" s="49">
        <f t="shared" si="90"/>
        <v>100</v>
      </c>
      <c r="CJ42" s="49">
        <f t="shared" si="90"/>
        <v>100</v>
      </c>
      <c r="CK42" s="49">
        <f t="shared" si="90"/>
        <v>100</v>
      </c>
      <c r="CL42" s="49">
        <f t="shared" si="90"/>
        <v>80</v>
      </c>
      <c r="CM42" s="49">
        <f t="shared" si="90"/>
        <v>100</v>
      </c>
      <c r="CN42" s="49">
        <f t="shared" si="90"/>
        <v>100</v>
      </c>
      <c r="CO42" s="49">
        <f t="shared" si="90"/>
        <v>80</v>
      </c>
      <c r="CP42" s="49">
        <f t="shared" si="90"/>
        <v>100</v>
      </c>
      <c r="CQ42" s="49">
        <f t="shared" si="90"/>
        <v>100</v>
      </c>
      <c r="CR42" s="49">
        <f t="shared" si="90"/>
        <v>60</v>
      </c>
      <c r="CS42" s="49">
        <f t="shared" si="90"/>
        <v>100</v>
      </c>
      <c r="CT42" s="49">
        <f t="shared" si="90"/>
        <v>60</v>
      </c>
      <c r="CU42" s="49">
        <f t="shared" si="90"/>
        <v>100</v>
      </c>
      <c r="CV42" s="49">
        <f t="shared" si="90"/>
        <v>100</v>
      </c>
      <c r="CW42" s="49">
        <f t="shared" si="90"/>
        <v>60</v>
      </c>
      <c r="CX42" s="49">
        <f t="shared" si="90"/>
        <v>80</v>
      </c>
      <c r="CY42" s="49">
        <f t="shared" si="90"/>
        <v>100</v>
      </c>
      <c r="CZ42" s="49">
        <f t="shared" si="90"/>
        <v>100</v>
      </c>
      <c r="DA42" s="49">
        <f t="shared" si="90"/>
        <v>80</v>
      </c>
      <c r="DB42" s="49">
        <f t="shared" si="90"/>
        <v>100</v>
      </c>
      <c r="DC42" s="49">
        <f t="shared" si="90"/>
        <v>100</v>
      </c>
      <c r="DD42" s="49">
        <f t="shared" si="90"/>
        <v>100</v>
      </c>
      <c r="DE42" s="49">
        <f t="shared" si="90"/>
        <v>100</v>
      </c>
      <c r="DF42" s="49">
        <f t="shared" si="90"/>
        <v>100</v>
      </c>
      <c r="DG42" s="49">
        <f t="shared" si="90"/>
        <v>80</v>
      </c>
      <c r="DH42" s="49">
        <f t="shared" si="90"/>
        <v>80</v>
      </c>
      <c r="DI42" s="49">
        <f t="shared" si="90"/>
        <v>100</v>
      </c>
      <c r="DJ42" s="49">
        <f t="shared" si="90"/>
        <v>80</v>
      </c>
      <c r="DK42" s="49">
        <f t="shared" si="90"/>
        <v>100</v>
      </c>
      <c r="DL42" s="49">
        <f t="shared" si="90"/>
        <v>100</v>
      </c>
      <c r="DM42" s="49">
        <f t="shared" si="90"/>
        <v>80</v>
      </c>
      <c r="DN42" s="49">
        <f t="shared" si="90"/>
        <v>100</v>
      </c>
      <c r="DO42" s="49">
        <f t="shared" si="90"/>
        <v>100</v>
      </c>
      <c r="DP42" s="49">
        <f t="shared" si="90"/>
        <v>80</v>
      </c>
      <c r="DQ42" s="49">
        <f t="shared" si="90"/>
        <v>80</v>
      </c>
      <c r="DR42" s="49">
        <f t="shared" si="90"/>
        <v>100</v>
      </c>
      <c r="DS42" s="49">
        <f t="shared" si="90"/>
        <v>100</v>
      </c>
      <c r="DT42" s="49">
        <f t="shared" si="90"/>
        <v>80</v>
      </c>
      <c r="DU42" s="49">
        <f t="shared" si="90"/>
        <v>80</v>
      </c>
      <c r="DV42" s="49">
        <f t="shared" si="90"/>
        <v>100</v>
      </c>
      <c r="DW42" s="49">
        <f t="shared" si="90"/>
        <v>80</v>
      </c>
      <c r="DX42" s="49">
        <f t="shared" si="90"/>
        <v>80</v>
      </c>
      <c r="DY42" s="49">
        <f t="shared" si="90"/>
        <v>80</v>
      </c>
      <c r="DZ42" s="49"/>
      <c r="EA42" s="49">
        <f t="shared" si="90"/>
        <v>100</v>
      </c>
      <c r="EB42" s="49">
        <f t="shared" si="90"/>
        <v>80</v>
      </c>
      <c r="EC42" s="49">
        <f t="shared" ref="EC42:GN42" si="91">EC43</f>
        <v>80</v>
      </c>
      <c r="ED42" s="49">
        <f t="shared" si="91"/>
        <v>100</v>
      </c>
      <c r="EE42" s="49">
        <f t="shared" si="91"/>
        <v>100</v>
      </c>
      <c r="EF42" s="49">
        <f t="shared" si="91"/>
        <v>100</v>
      </c>
      <c r="EG42" s="49">
        <f t="shared" si="91"/>
        <v>80</v>
      </c>
      <c r="EH42" s="49">
        <f t="shared" si="91"/>
        <v>100</v>
      </c>
      <c r="EI42" s="49">
        <f t="shared" si="91"/>
        <v>100</v>
      </c>
      <c r="EJ42" s="49">
        <f t="shared" si="91"/>
        <v>100</v>
      </c>
      <c r="EK42" s="49">
        <f t="shared" si="91"/>
        <v>100</v>
      </c>
      <c r="EL42" s="49">
        <f t="shared" si="91"/>
        <v>100</v>
      </c>
      <c r="EM42" s="49">
        <f t="shared" si="91"/>
        <v>100</v>
      </c>
      <c r="EN42" s="49">
        <f t="shared" si="91"/>
        <v>80</v>
      </c>
      <c r="EO42" s="49">
        <f t="shared" si="91"/>
        <v>100</v>
      </c>
      <c r="EP42" s="49">
        <f t="shared" si="91"/>
        <v>100</v>
      </c>
      <c r="EQ42" s="49">
        <f t="shared" si="91"/>
        <v>100</v>
      </c>
      <c r="ER42" s="49">
        <f t="shared" si="91"/>
        <v>80</v>
      </c>
      <c r="ES42" s="49">
        <f t="shared" si="91"/>
        <v>100</v>
      </c>
      <c r="ET42" s="49">
        <f t="shared" si="91"/>
        <v>80</v>
      </c>
      <c r="EU42" s="49">
        <f t="shared" si="91"/>
        <v>100</v>
      </c>
      <c r="EV42" s="49">
        <f t="shared" si="91"/>
        <v>100</v>
      </c>
      <c r="EW42" s="49">
        <f t="shared" si="91"/>
        <v>100</v>
      </c>
      <c r="EX42" s="49">
        <f t="shared" si="91"/>
        <v>100</v>
      </c>
      <c r="EY42" s="49">
        <f t="shared" si="91"/>
        <v>100</v>
      </c>
      <c r="EZ42" s="49">
        <f t="shared" si="91"/>
        <v>100</v>
      </c>
      <c r="FA42" s="49">
        <f t="shared" si="91"/>
        <v>100</v>
      </c>
      <c r="FB42" s="49">
        <f t="shared" si="91"/>
        <v>100</v>
      </c>
      <c r="FC42" s="49">
        <f t="shared" si="91"/>
        <v>60</v>
      </c>
      <c r="FD42" s="49">
        <f t="shared" si="91"/>
        <v>80</v>
      </c>
      <c r="FE42" s="49">
        <f t="shared" si="91"/>
        <v>100</v>
      </c>
      <c r="FF42" s="49">
        <f t="shared" si="91"/>
        <v>100</v>
      </c>
      <c r="FG42" s="49">
        <f t="shared" si="91"/>
        <v>80</v>
      </c>
      <c r="FH42" s="49">
        <f t="shared" si="91"/>
        <v>100</v>
      </c>
      <c r="FI42" s="49">
        <f t="shared" si="91"/>
        <v>60</v>
      </c>
      <c r="FJ42" s="49">
        <f t="shared" si="91"/>
        <v>40</v>
      </c>
      <c r="FK42" s="49">
        <f t="shared" si="91"/>
        <v>80</v>
      </c>
      <c r="FL42" s="49">
        <f t="shared" si="91"/>
        <v>100</v>
      </c>
      <c r="FM42" s="49">
        <f t="shared" si="91"/>
        <v>100</v>
      </c>
      <c r="FN42" s="49">
        <f t="shared" si="91"/>
        <v>80</v>
      </c>
      <c r="FO42" s="49"/>
      <c r="FP42" s="49">
        <f t="shared" si="91"/>
        <v>100</v>
      </c>
      <c r="FQ42" s="49">
        <f t="shared" si="91"/>
        <v>100</v>
      </c>
      <c r="FR42" s="49">
        <f t="shared" si="91"/>
        <v>100</v>
      </c>
      <c r="FS42" s="49">
        <f t="shared" si="91"/>
        <v>100</v>
      </c>
      <c r="FT42" s="49">
        <f t="shared" si="91"/>
        <v>80</v>
      </c>
      <c r="FU42" s="49"/>
      <c r="FV42" s="49">
        <f t="shared" si="91"/>
        <v>100</v>
      </c>
      <c r="FW42" s="49">
        <f t="shared" si="91"/>
        <v>60</v>
      </c>
      <c r="FX42" s="49">
        <f t="shared" si="91"/>
        <v>100</v>
      </c>
      <c r="FY42" s="49">
        <f t="shared" si="91"/>
        <v>100</v>
      </c>
      <c r="FZ42" s="49">
        <f t="shared" si="91"/>
        <v>100</v>
      </c>
      <c r="GA42" s="49">
        <f t="shared" si="91"/>
        <v>80</v>
      </c>
      <c r="GB42" s="49">
        <f t="shared" si="91"/>
        <v>100</v>
      </c>
      <c r="GC42" s="49">
        <f t="shared" si="91"/>
        <v>100</v>
      </c>
      <c r="GD42" s="49">
        <f t="shared" si="91"/>
        <v>100</v>
      </c>
      <c r="GE42" s="49">
        <f t="shared" si="91"/>
        <v>100</v>
      </c>
      <c r="GF42" s="49">
        <f t="shared" si="91"/>
        <v>100</v>
      </c>
      <c r="GG42" s="49">
        <f t="shared" si="91"/>
        <v>100</v>
      </c>
      <c r="GH42" s="49">
        <f t="shared" si="91"/>
        <v>100</v>
      </c>
      <c r="GI42" s="49">
        <f t="shared" si="91"/>
        <v>100</v>
      </c>
      <c r="GJ42" s="49">
        <f t="shared" si="91"/>
        <v>100</v>
      </c>
      <c r="GK42" s="49">
        <f t="shared" si="91"/>
        <v>100</v>
      </c>
      <c r="GL42" s="49">
        <f t="shared" si="91"/>
        <v>100</v>
      </c>
      <c r="GM42" s="49">
        <f t="shared" si="91"/>
        <v>100</v>
      </c>
      <c r="GN42" s="49">
        <f t="shared" si="91"/>
        <v>100</v>
      </c>
      <c r="GO42" s="49">
        <f t="shared" ref="GO42:IZ42" si="92">GO43</f>
        <v>80</v>
      </c>
      <c r="GP42" s="49">
        <f t="shared" si="92"/>
        <v>100</v>
      </c>
      <c r="GQ42" s="49">
        <f t="shared" si="92"/>
        <v>100</v>
      </c>
      <c r="GR42" s="49">
        <f t="shared" si="92"/>
        <v>100</v>
      </c>
      <c r="GS42" s="49"/>
      <c r="GT42" s="49">
        <f t="shared" si="92"/>
        <v>100</v>
      </c>
      <c r="GU42" s="49">
        <f t="shared" si="92"/>
        <v>100</v>
      </c>
      <c r="GV42" s="49">
        <f t="shared" si="92"/>
        <v>100</v>
      </c>
      <c r="GW42" s="49">
        <f t="shared" si="92"/>
        <v>80</v>
      </c>
      <c r="GX42" s="49">
        <f t="shared" si="92"/>
        <v>100</v>
      </c>
      <c r="GY42" s="49">
        <f t="shared" si="92"/>
        <v>40</v>
      </c>
      <c r="GZ42" s="49">
        <f t="shared" si="92"/>
        <v>100</v>
      </c>
      <c r="HA42" s="49">
        <f t="shared" si="92"/>
        <v>100</v>
      </c>
      <c r="HB42" s="49">
        <f t="shared" si="92"/>
        <v>100</v>
      </c>
      <c r="HC42" s="49">
        <f t="shared" si="92"/>
        <v>100</v>
      </c>
      <c r="HD42" s="49">
        <f t="shared" si="92"/>
        <v>100</v>
      </c>
      <c r="HE42" s="49">
        <f t="shared" si="92"/>
        <v>80</v>
      </c>
      <c r="HF42" s="49">
        <f t="shared" si="92"/>
        <v>80</v>
      </c>
      <c r="HG42" s="49">
        <f t="shared" si="92"/>
        <v>80</v>
      </c>
      <c r="HH42" s="49">
        <f t="shared" si="92"/>
        <v>100</v>
      </c>
      <c r="HI42" s="49">
        <f t="shared" si="92"/>
        <v>100</v>
      </c>
      <c r="HJ42" s="49">
        <f t="shared" si="92"/>
        <v>80</v>
      </c>
      <c r="HK42" s="49">
        <f t="shared" si="92"/>
        <v>100</v>
      </c>
      <c r="HL42" s="49">
        <f t="shared" si="92"/>
        <v>100</v>
      </c>
      <c r="HM42" s="49">
        <f t="shared" si="92"/>
        <v>100</v>
      </c>
      <c r="HN42" s="49">
        <f t="shared" si="92"/>
        <v>100</v>
      </c>
      <c r="HO42" s="49">
        <f t="shared" si="92"/>
        <v>80</v>
      </c>
      <c r="HP42" s="49">
        <f t="shared" si="92"/>
        <v>80</v>
      </c>
      <c r="HQ42" s="49">
        <f t="shared" si="92"/>
        <v>100</v>
      </c>
      <c r="HR42" s="49">
        <f t="shared" si="92"/>
        <v>100</v>
      </c>
      <c r="HS42" s="49">
        <f t="shared" si="92"/>
        <v>100</v>
      </c>
      <c r="HT42" s="49">
        <f t="shared" si="92"/>
        <v>100</v>
      </c>
      <c r="HU42" s="49">
        <f t="shared" si="92"/>
        <v>60</v>
      </c>
      <c r="HV42" s="49">
        <f t="shared" si="92"/>
        <v>100</v>
      </c>
      <c r="HW42" s="49">
        <f t="shared" si="92"/>
        <v>100</v>
      </c>
      <c r="HX42" s="49">
        <f t="shared" si="92"/>
        <v>80</v>
      </c>
      <c r="HY42" s="49">
        <f t="shared" si="92"/>
        <v>100</v>
      </c>
      <c r="HZ42" s="49">
        <f t="shared" si="92"/>
        <v>100</v>
      </c>
      <c r="IA42" s="49">
        <f t="shared" si="92"/>
        <v>100</v>
      </c>
      <c r="IB42" s="49">
        <f t="shared" si="92"/>
        <v>100</v>
      </c>
      <c r="IC42" s="49">
        <f t="shared" si="92"/>
        <v>100</v>
      </c>
      <c r="ID42" s="49">
        <f t="shared" si="92"/>
        <v>80</v>
      </c>
      <c r="IE42" s="49">
        <f t="shared" si="92"/>
        <v>80</v>
      </c>
      <c r="IF42" s="49">
        <f t="shared" si="92"/>
        <v>100</v>
      </c>
      <c r="IG42" s="49">
        <f t="shared" si="92"/>
        <v>80</v>
      </c>
      <c r="IH42" s="49">
        <f t="shared" si="92"/>
        <v>100</v>
      </c>
      <c r="II42" s="49">
        <f t="shared" si="92"/>
        <v>100</v>
      </c>
      <c r="IJ42" s="49">
        <f t="shared" si="92"/>
        <v>100</v>
      </c>
      <c r="IK42" s="49">
        <f t="shared" si="92"/>
        <v>100</v>
      </c>
      <c r="IL42" s="49">
        <f t="shared" si="92"/>
        <v>80</v>
      </c>
      <c r="IM42" s="49">
        <f t="shared" si="92"/>
        <v>100</v>
      </c>
      <c r="IN42" s="49">
        <f t="shared" si="92"/>
        <v>100</v>
      </c>
      <c r="IO42" s="49">
        <f t="shared" si="92"/>
        <v>100</v>
      </c>
      <c r="IP42" s="49">
        <f t="shared" si="92"/>
        <v>100</v>
      </c>
      <c r="IQ42" s="49">
        <f t="shared" si="92"/>
        <v>80</v>
      </c>
      <c r="IR42" s="49">
        <f t="shared" si="92"/>
        <v>100</v>
      </c>
      <c r="IS42" s="49">
        <f t="shared" si="92"/>
        <v>100</v>
      </c>
      <c r="IT42" s="49">
        <f t="shared" si="92"/>
        <v>80</v>
      </c>
      <c r="IU42" s="49">
        <f t="shared" si="92"/>
        <v>100</v>
      </c>
      <c r="IV42" s="49">
        <f t="shared" si="92"/>
        <v>60</v>
      </c>
      <c r="IW42" s="49">
        <f t="shared" si="92"/>
        <v>100</v>
      </c>
      <c r="IX42" s="49">
        <f t="shared" si="92"/>
        <v>100</v>
      </c>
      <c r="IY42" s="49">
        <f t="shared" si="92"/>
        <v>100</v>
      </c>
      <c r="IZ42" s="49">
        <f t="shared" si="92"/>
        <v>100</v>
      </c>
      <c r="JA42" s="49">
        <f t="shared" ref="JA42:KS42" si="93">JA43</f>
        <v>100</v>
      </c>
      <c r="JB42" s="49">
        <f t="shared" si="93"/>
        <v>100</v>
      </c>
      <c r="JC42" s="49">
        <f t="shared" si="93"/>
        <v>80</v>
      </c>
      <c r="JD42" s="49">
        <f t="shared" si="93"/>
        <v>100</v>
      </c>
      <c r="JE42" s="49">
        <f t="shared" si="93"/>
        <v>80</v>
      </c>
      <c r="JF42" s="49">
        <f t="shared" si="93"/>
        <v>100</v>
      </c>
      <c r="JG42" s="49">
        <f t="shared" si="93"/>
        <v>100</v>
      </c>
      <c r="JH42" s="49">
        <f t="shared" si="93"/>
        <v>100</v>
      </c>
      <c r="JI42" s="49">
        <f t="shared" si="93"/>
        <v>80</v>
      </c>
      <c r="JJ42" s="49">
        <f t="shared" si="93"/>
        <v>100</v>
      </c>
      <c r="JK42" s="49">
        <f t="shared" si="93"/>
        <v>100</v>
      </c>
      <c r="JL42" s="49">
        <f t="shared" si="93"/>
        <v>100</v>
      </c>
      <c r="JM42" s="49">
        <f t="shared" si="93"/>
        <v>100</v>
      </c>
      <c r="JN42" s="49">
        <f t="shared" si="93"/>
        <v>100</v>
      </c>
      <c r="JO42" s="49">
        <f t="shared" si="93"/>
        <v>100</v>
      </c>
      <c r="JP42" s="49">
        <f t="shared" si="93"/>
        <v>100</v>
      </c>
      <c r="JQ42" s="49">
        <f t="shared" si="93"/>
        <v>100</v>
      </c>
      <c r="JR42" s="49">
        <f t="shared" si="93"/>
        <v>100</v>
      </c>
      <c r="JS42" s="49">
        <f t="shared" si="93"/>
        <v>100</v>
      </c>
      <c r="JT42" s="49">
        <f t="shared" si="93"/>
        <v>80</v>
      </c>
      <c r="JU42" s="49">
        <f t="shared" si="93"/>
        <v>60</v>
      </c>
      <c r="JV42" s="49">
        <f t="shared" si="93"/>
        <v>60</v>
      </c>
      <c r="JW42" s="49"/>
      <c r="JX42" s="49">
        <f t="shared" si="93"/>
        <v>100</v>
      </c>
      <c r="JY42" s="49">
        <f t="shared" si="93"/>
        <v>100</v>
      </c>
      <c r="JZ42" s="49">
        <f t="shared" si="93"/>
        <v>80</v>
      </c>
      <c r="KA42" s="49">
        <f t="shared" si="93"/>
        <v>80</v>
      </c>
      <c r="KB42" s="49">
        <f t="shared" si="93"/>
        <v>100</v>
      </c>
      <c r="KC42" s="49">
        <f t="shared" si="93"/>
        <v>100</v>
      </c>
      <c r="KD42" s="49">
        <f t="shared" si="93"/>
        <v>100</v>
      </c>
      <c r="KE42" s="49">
        <f t="shared" si="93"/>
        <v>100</v>
      </c>
      <c r="KF42" s="49">
        <f t="shared" si="93"/>
        <v>100</v>
      </c>
      <c r="KG42" s="49"/>
      <c r="KH42" s="49">
        <f t="shared" si="93"/>
        <v>100</v>
      </c>
      <c r="KI42" s="49">
        <f t="shared" si="93"/>
        <v>100</v>
      </c>
      <c r="KJ42" s="49">
        <f t="shared" si="93"/>
        <v>80</v>
      </c>
      <c r="KK42" s="49">
        <f t="shared" si="93"/>
        <v>80</v>
      </c>
      <c r="KL42" s="49">
        <f t="shared" si="93"/>
        <v>80</v>
      </c>
      <c r="KM42" s="49">
        <f t="shared" si="93"/>
        <v>60</v>
      </c>
      <c r="KN42" s="49">
        <f t="shared" si="93"/>
        <v>100</v>
      </c>
      <c r="KO42" s="49">
        <f t="shared" si="93"/>
        <v>60</v>
      </c>
      <c r="KP42" s="49">
        <f t="shared" si="93"/>
        <v>100</v>
      </c>
      <c r="KQ42" s="49">
        <f t="shared" si="93"/>
        <v>100</v>
      </c>
      <c r="KR42" s="49">
        <f t="shared" si="93"/>
        <v>80</v>
      </c>
      <c r="KS42" s="49">
        <f t="shared" si="93"/>
        <v>80</v>
      </c>
    </row>
    <row r="43" spans="1:306" s="28" customFormat="1" ht="108.75" customHeight="1" x14ac:dyDescent="0.25">
      <c r="A43" s="323"/>
      <c r="B43" s="334" t="s">
        <v>159</v>
      </c>
      <c r="C43" s="334"/>
      <c r="D43" s="50">
        <f>IF(D45="5 и более",100,D45*20)</f>
        <v>100</v>
      </c>
      <c r="E43" s="50">
        <f t="shared" ref="E43:BP43" si="94">IF(E45="5 и более",100,E45*20)</f>
        <v>100</v>
      </c>
      <c r="F43" s="50">
        <f t="shared" si="94"/>
        <v>100</v>
      </c>
      <c r="G43" s="50">
        <f t="shared" si="94"/>
        <v>80</v>
      </c>
      <c r="H43" s="50">
        <f t="shared" si="94"/>
        <v>80</v>
      </c>
      <c r="I43" s="50">
        <f t="shared" si="94"/>
        <v>100</v>
      </c>
      <c r="J43" s="50">
        <f t="shared" si="94"/>
        <v>100</v>
      </c>
      <c r="K43" s="50">
        <f t="shared" si="94"/>
        <v>100</v>
      </c>
      <c r="L43" s="50">
        <f t="shared" si="94"/>
        <v>100</v>
      </c>
      <c r="M43" s="50">
        <f t="shared" si="94"/>
        <v>100</v>
      </c>
      <c r="N43" s="50">
        <f t="shared" si="94"/>
        <v>100</v>
      </c>
      <c r="O43" s="50">
        <f t="shared" si="94"/>
        <v>100</v>
      </c>
      <c r="P43" s="50">
        <f t="shared" si="94"/>
        <v>100</v>
      </c>
      <c r="Q43" s="50">
        <f t="shared" si="94"/>
        <v>100</v>
      </c>
      <c r="R43" s="50">
        <f t="shared" si="94"/>
        <v>100</v>
      </c>
      <c r="S43" s="50">
        <f t="shared" si="94"/>
        <v>100</v>
      </c>
      <c r="T43" s="50">
        <f t="shared" si="94"/>
        <v>100</v>
      </c>
      <c r="U43" s="50">
        <f t="shared" si="94"/>
        <v>80</v>
      </c>
      <c r="V43" s="50">
        <f t="shared" si="94"/>
        <v>100</v>
      </c>
      <c r="W43" s="50">
        <f t="shared" si="94"/>
        <v>80</v>
      </c>
      <c r="X43" s="50">
        <f t="shared" si="94"/>
        <v>100</v>
      </c>
      <c r="Y43" s="50">
        <f t="shared" si="94"/>
        <v>100</v>
      </c>
      <c r="Z43" s="50">
        <f t="shared" si="94"/>
        <v>100</v>
      </c>
      <c r="AA43" s="50">
        <f t="shared" si="94"/>
        <v>100</v>
      </c>
      <c r="AB43" s="50">
        <f t="shared" si="94"/>
        <v>100</v>
      </c>
      <c r="AC43" s="50">
        <f t="shared" si="94"/>
        <v>100</v>
      </c>
      <c r="AD43" s="50">
        <f t="shared" si="94"/>
        <v>100</v>
      </c>
      <c r="AE43" s="50">
        <f t="shared" si="94"/>
        <v>100</v>
      </c>
      <c r="AF43" s="50">
        <f t="shared" si="94"/>
        <v>80</v>
      </c>
      <c r="AG43" s="50">
        <f t="shared" si="94"/>
        <v>100</v>
      </c>
      <c r="AH43" s="50">
        <f t="shared" si="94"/>
        <v>80</v>
      </c>
      <c r="AI43" s="50">
        <f t="shared" si="94"/>
        <v>100</v>
      </c>
      <c r="AJ43" s="50">
        <f t="shared" si="94"/>
        <v>100</v>
      </c>
      <c r="AK43" s="50">
        <f t="shared" si="94"/>
        <v>100</v>
      </c>
      <c r="AL43" s="50">
        <f t="shared" si="94"/>
        <v>100</v>
      </c>
      <c r="AM43" s="50">
        <f t="shared" si="94"/>
        <v>100</v>
      </c>
      <c r="AN43" s="50">
        <f t="shared" si="94"/>
        <v>100</v>
      </c>
      <c r="AO43" s="50">
        <f t="shared" si="94"/>
        <v>100</v>
      </c>
      <c r="AP43" s="50">
        <f t="shared" si="94"/>
        <v>100</v>
      </c>
      <c r="AQ43" s="50">
        <f t="shared" si="94"/>
        <v>100</v>
      </c>
      <c r="AR43" s="50">
        <f t="shared" si="94"/>
        <v>100</v>
      </c>
      <c r="AS43" s="50">
        <f t="shared" si="94"/>
        <v>100</v>
      </c>
      <c r="AT43" s="50">
        <f t="shared" si="94"/>
        <v>100</v>
      </c>
      <c r="AU43" s="50">
        <f t="shared" si="94"/>
        <v>100</v>
      </c>
      <c r="AV43" s="50">
        <f t="shared" si="94"/>
        <v>100</v>
      </c>
      <c r="AW43" s="50">
        <f t="shared" si="94"/>
        <v>100</v>
      </c>
      <c r="AX43" s="50">
        <f t="shared" si="94"/>
        <v>100</v>
      </c>
      <c r="AY43" s="50">
        <f t="shared" si="94"/>
        <v>100</v>
      </c>
      <c r="AZ43" s="50">
        <f t="shared" si="94"/>
        <v>80</v>
      </c>
      <c r="BA43" s="50">
        <f t="shared" si="94"/>
        <v>100</v>
      </c>
      <c r="BB43" s="50">
        <f t="shared" si="94"/>
        <v>100</v>
      </c>
      <c r="BC43" s="50">
        <f t="shared" si="94"/>
        <v>100</v>
      </c>
      <c r="BD43" s="50">
        <f t="shared" si="94"/>
        <v>80</v>
      </c>
      <c r="BE43" s="50">
        <f t="shared" si="94"/>
        <v>80</v>
      </c>
      <c r="BF43" s="50">
        <f t="shared" si="94"/>
        <v>100</v>
      </c>
      <c r="BG43" s="50">
        <f t="shared" si="94"/>
        <v>100</v>
      </c>
      <c r="BH43" s="50">
        <f t="shared" si="94"/>
        <v>100</v>
      </c>
      <c r="BI43" s="50">
        <f t="shared" si="94"/>
        <v>80</v>
      </c>
      <c r="BJ43" s="50">
        <f t="shared" si="94"/>
        <v>100</v>
      </c>
      <c r="BK43" s="50">
        <f t="shared" si="94"/>
        <v>100</v>
      </c>
      <c r="BL43" s="50">
        <f t="shared" si="94"/>
        <v>100</v>
      </c>
      <c r="BM43" s="50">
        <f t="shared" si="94"/>
        <v>40</v>
      </c>
      <c r="BN43" s="50">
        <f t="shared" si="94"/>
        <v>100</v>
      </c>
      <c r="BO43" s="50">
        <f t="shared" si="94"/>
        <v>100</v>
      </c>
      <c r="BP43" s="50">
        <f t="shared" si="94"/>
        <v>100</v>
      </c>
      <c r="BQ43" s="50">
        <f t="shared" ref="BQ43:EB43" si="95">IF(BQ45="5 и более",100,BQ45*20)</f>
        <v>100</v>
      </c>
      <c r="BR43" s="50">
        <f t="shared" si="95"/>
        <v>100</v>
      </c>
      <c r="BS43" s="50">
        <f t="shared" si="95"/>
        <v>0</v>
      </c>
      <c r="BT43" s="50">
        <f t="shared" si="95"/>
        <v>0</v>
      </c>
      <c r="BU43" s="50">
        <f t="shared" si="95"/>
        <v>0</v>
      </c>
      <c r="BV43" s="50">
        <f t="shared" si="95"/>
        <v>0</v>
      </c>
      <c r="BW43" s="50">
        <f t="shared" si="95"/>
        <v>100</v>
      </c>
      <c r="BX43" s="50">
        <f t="shared" si="95"/>
        <v>100</v>
      </c>
      <c r="BY43" s="50">
        <f t="shared" si="95"/>
        <v>100</v>
      </c>
      <c r="BZ43" s="50">
        <f t="shared" si="95"/>
        <v>100</v>
      </c>
      <c r="CA43" s="50">
        <f t="shared" si="95"/>
        <v>80</v>
      </c>
      <c r="CB43" s="50">
        <f t="shared" si="95"/>
        <v>100</v>
      </c>
      <c r="CC43" s="50">
        <f t="shared" si="95"/>
        <v>100</v>
      </c>
      <c r="CD43" s="50">
        <f t="shared" si="95"/>
        <v>80</v>
      </c>
      <c r="CE43" s="50">
        <f t="shared" si="95"/>
        <v>80</v>
      </c>
      <c r="CF43" s="50">
        <f t="shared" si="95"/>
        <v>100</v>
      </c>
      <c r="CG43" s="50">
        <f t="shared" si="95"/>
        <v>0</v>
      </c>
      <c r="CH43" s="50">
        <f t="shared" si="95"/>
        <v>80</v>
      </c>
      <c r="CI43" s="50">
        <f t="shared" si="95"/>
        <v>100</v>
      </c>
      <c r="CJ43" s="50">
        <f t="shared" si="95"/>
        <v>100</v>
      </c>
      <c r="CK43" s="50">
        <f t="shared" si="95"/>
        <v>100</v>
      </c>
      <c r="CL43" s="50">
        <f t="shared" si="95"/>
        <v>80</v>
      </c>
      <c r="CM43" s="50">
        <f t="shared" si="95"/>
        <v>100</v>
      </c>
      <c r="CN43" s="50">
        <f t="shared" si="95"/>
        <v>100</v>
      </c>
      <c r="CO43" s="50">
        <f t="shared" si="95"/>
        <v>80</v>
      </c>
      <c r="CP43" s="50">
        <f t="shared" si="95"/>
        <v>100</v>
      </c>
      <c r="CQ43" s="50">
        <f t="shared" si="95"/>
        <v>100</v>
      </c>
      <c r="CR43" s="50">
        <f t="shared" si="95"/>
        <v>60</v>
      </c>
      <c r="CS43" s="50">
        <f t="shared" si="95"/>
        <v>100</v>
      </c>
      <c r="CT43" s="50">
        <f t="shared" si="95"/>
        <v>60</v>
      </c>
      <c r="CU43" s="50">
        <f t="shared" si="95"/>
        <v>100</v>
      </c>
      <c r="CV43" s="50">
        <f t="shared" si="95"/>
        <v>100</v>
      </c>
      <c r="CW43" s="50">
        <f t="shared" si="95"/>
        <v>60</v>
      </c>
      <c r="CX43" s="50">
        <f t="shared" si="95"/>
        <v>80</v>
      </c>
      <c r="CY43" s="50">
        <f t="shared" si="95"/>
        <v>100</v>
      </c>
      <c r="CZ43" s="50">
        <f t="shared" si="95"/>
        <v>100</v>
      </c>
      <c r="DA43" s="50">
        <f t="shared" si="95"/>
        <v>80</v>
      </c>
      <c r="DB43" s="50">
        <f t="shared" si="95"/>
        <v>100</v>
      </c>
      <c r="DC43" s="50">
        <f t="shared" si="95"/>
        <v>100</v>
      </c>
      <c r="DD43" s="50">
        <f t="shared" si="95"/>
        <v>100</v>
      </c>
      <c r="DE43" s="50">
        <f t="shared" si="95"/>
        <v>100</v>
      </c>
      <c r="DF43" s="50">
        <f t="shared" si="95"/>
        <v>100</v>
      </c>
      <c r="DG43" s="50">
        <f t="shared" si="95"/>
        <v>80</v>
      </c>
      <c r="DH43" s="50">
        <f t="shared" si="95"/>
        <v>80</v>
      </c>
      <c r="DI43" s="50">
        <f t="shared" si="95"/>
        <v>100</v>
      </c>
      <c r="DJ43" s="50">
        <f t="shared" si="95"/>
        <v>80</v>
      </c>
      <c r="DK43" s="50">
        <f t="shared" si="95"/>
        <v>100</v>
      </c>
      <c r="DL43" s="50">
        <f t="shared" si="95"/>
        <v>100</v>
      </c>
      <c r="DM43" s="50">
        <f t="shared" si="95"/>
        <v>80</v>
      </c>
      <c r="DN43" s="50">
        <f t="shared" si="95"/>
        <v>100</v>
      </c>
      <c r="DO43" s="50">
        <f t="shared" si="95"/>
        <v>100</v>
      </c>
      <c r="DP43" s="50">
        <f t="shared" si="95"/>
        <v>80</v>
      </c>
      <c r="DQ43" s="50">
        <f t="shared" si="95"/>
        <v>80</v>
      </c>
      <c r="DR43" s="50">
        <f t="shared" si="95"/>
        <v>100</v>
      </c>
      <c r="DS43" s="50">
        <f t="shared" si="95"/>
        <v>100</v>
      </c>
      <c r="DT43" s="50">
        <f t="shared" si="95"/>
        <v>80</v>
      </c>
      <c r="DU43" s="50">
        <f t="shared" si="95"/>
        <v>80</v>
      </c>
      <c r="DV43" s="50">
        <f t="shared" si="95"/>
        <v>100</v>
      </c>
      <c r="DW43" s="50">
        <f t="shared" si="95"/>
        <v>80</v>
      </c>
      <c r="DX43" s="50">
        <f t="shared" si="95"/>
        <v>80</v>
      </c>
      <c r="DY43" s="50">
        <f t="shared" si="95"/>
        <v>80</v>
      </c>
      <c r="DZ43" s="50"/>
      <c r="EA43" s="50">
        <f t="shared" si="95"/>
        <v>100</v>
      </c>
      <c r="EB43" s="50">
        <f t="shared" si="95"/>
        <v>80</v>
      </c>
      <c r="EC43" s="50">
        <f t="shared" ref="EC43:GN43" si="96">IF(EC45="5 и более",100,EC45*20)</f>
        <v>80</v>
      </c>
      <c r="ED43" s="50">
        <f t="shared" si="96"/>
        <v>100</v>
      </c>
      <c r="EE43" s="50">
        <f t="shared" si="96"/>
        <v>100</v>
      </c>
      <c r="EF43" s="50">
        <f t="shared" si="96"/>
        <v>100</v>
      </c>
      <c r="EG43" s="50">
        <f t="shared" si="96"/>
        <v>80</v>
      </c>
      <c r="EH43" s="50">
        <f t="shared" si="96"/>
        <v>100</v>
      </c>
      <c r="EI43" s="50">
        <f t="shared" si="96"/>
        <v>100</v>
      </c>
      <c r="EJ43" s="50">
        <f t="shared" si="96"/>
        <v>100</v>
      </c>
      <c r="EK43" s="50">
        <f t="shared" si="96"/>
        <v>100</v>
      </c>
      <c r="EL43" s="50">
        <f t="shared" si="96"/>
        <v>100</v>
      </c>
      <c r="EM43" s="50">
        <f t="shared" si="96"/>
        <v>100</v>
      </c>
      <c r="EN43" s="50">
        <f t="shared" si="96"/>
        <v>80</v>
      </c>
      <c r="EO43" s="50">
        <f t="shared" si="96"/>
        <v>100</v>
      </c>
      <c r="EP43" s="50">
        <f t="shared" si="96"/>
        <v>100</v>
      </c>
      <c r="EQ43" s="50">
        <f t="shared" si="96"/>
        <v>100</v>
      </c>
      <c r="ER43" s="50">
        <f t="shared" si="96"/>
        <v>80</v>
      </c>
      <c r="ES43" s="50">
        <f t="shared" si="96"/>
        <v>100</v>
      </c>
      <c r="ET43" s="50">
        <f t="shared" si="96"/>
        <v>80</v>
      </c>
      <c r="EU43" s="50">
        <f t="shared" si="96"/>
        <v>100</v>
      </c>
      <c r="EV43" s="50">
        <f t="shared" si="96"/>
        <v>100</v>
      </c>
      <c r="EW43" s="50">
        <f t="shared" si="96"/>
        <v>100</v>
      </c>
      <c r="EX43" s="50">
        <f t="shared" si="96"/>
        <v>100</v>
      </c>
      <c r="EY43" s="50">
        <f t="shared" si="96"/>
        <v>100</v>
      </c>
      <c r="EZ43" s="50">
        <f t="shared" si="96"/>
        <v>100</v>
      </c>
      <c r="FA43" s="50">
        <f t="shared" si="96"/>
        <v>100</v>
      </c>
      <c r="FB43" s="50">
        <f t="shared" si="96"/>
        <v>100</v>
      </c>
      <c r="FC43" s="50">
        <f t="shared" si="96"/>
        <v>60</v>
      </c>
      <c r="FD43" s="50">
        <f t="shared" si="96"/>
        <v>80</v>
      </c>
      <c r="FE43" s="50">
        <f t="shared" si="96"/>
        <v>100</v>
      </c>
      <c r="FF43" s="50">
        <f t="shared" si="96"/>
        <v>100</v>
      </c>
      <c r="FG43" s="50">
        <f t="shared" si="96"/>
        <v>80</v>
      </c>
      <c r="FH43" s="50">
        <f t="shared" si="96"/>
        <v>100</v>
      </c>
      <c r="FI43" s="50">
        <f t="shared" si="96"/>
        <v>60</v>
      </c>
      <c r="FJ43" s="50">
        <f t="shared" si="96"/>
        <v>40</v>
      </c>
      <c r="FK43" s="50">
        <f t="shared" si="96"/>
        <v>80</v>
      </c>
      <c r="FL43" s="50">
        <f t="shared" si="96"/>
        <v>100</v>
      </c>
      <c r="FM43" s="50">
        <f t="shared" si="96"/>
        <v>100</v>
      </c>
      <c r="FN43" s="50">
        <f t="shared" si="96"/>
        <v>80</v>
      </c>
      <c r="FO43" s="50"/>
      <c r="FP43" s="50">
        <f t="shared" si="96"/>
        <v>100</v>
      </c>
      <c r="FQ43" s="50">
        <f t="shared" si="96"/>
        <v>100</v>
      </c>
      <c r="FR43" s="50">
        <f t="shared" si="96"/>
        <v>100</v>
      </c>
      <c r="FS43" s="50">
        <f t="shared" si="96"/>
        <v>100</v>
      </c>
      <c r="FT43" s="50">
        <f t="shared" si="96"/>
        <v>80</v>
      </c>
      <c r="FU43" s="50"/>
      <c r="FV43" s="50">
        <f t="shared" si="96"/>
        <v>100</v>
      </c>
      <c r="FW43" s="50">
        <f t="shared" si="96"/>
        <v>60</v>
      </c>
      <c r="FX43" s="50">
        <f t="shared" si="96"/>
        <v>100</v>
      </c>
      <c r="FY43" s="50">
        <f t="shared" si="96"/>
        <v>100</v>
      </c>
      <c r="FZ43" s="50">
        <f t="shared" si="96"/>
        <v>100</v>
      </c>
      <c r="GA43" s="50">
        <f t="shared" si="96"/>
        <v>80</v>
      </c>
      <c r="GB43" s="50">
        <f t="shared" si="96"/>
        <v>100</v>
      </c>
      <c r="GC43" s="50">
        <f t="shared" si="96"/>
        <v>100</v>
      </c>
      <c r="GD43" s="50">
        <f t="shared" si="96"/>
        <v>100</v>
      </c>
      <c r="GE43" s="50">
        <f t="shared" si="96"/>
        <v>100</v>
      </c>
      <c r="GF43" s="50">
        <f t="shared" si="96"/>
        <v>100</v>
      </c>
      <c r="GG43" s="50">
        <f t="shared" si="96"/>
        <v>100</v>
      </c>
      <c r="GH43" s="50">
        <f t="shared" si="96"/>
        <v>100</v>
      </c>
      <c r="GI43" s="50">
        <f t="shared" si="96"/>
        <v>100</v>
      </c>
      <c r="GJ43" s="50">
        <f t="shared" si="96"/>
        <v>100</v>
      </c>
      <c r="GK43" s="50">
        <f t="shared" si="96"/>
        <v>100</v>
      </c>
      <c r="GL43" s="50">
        <f t="shared" si="96"/>
        <v>100</v>
      </c>
      <c r="GM43" s="50">
        <f t="shared" si="96"/>
        <v>100</v>
      </c>
      <c r="GN43" s="50">
        <f t="shared" si="96"/>
        <v>100</v>
      </c>
      <c r="GO43" s="50">
        <f t="shared" ref="GO43:IZ43" si="97">IF(GO45="5 и более",100,GO45*20)</f>
        <v>80</v>
      </c>
      <c r="GP43" s="50">
        <f t="shared" si="97"/>
        <v>100</v>
      </c>
      <c r="GQ43" s="50">
        <f t="shared" si="97"/>
        <v>100</v>
      </c>
      <c r="GR43" s="50">
        <f t="shared" si="97"/>
        <v>100</v>
      </c>
      <c r="GS43" s="50"/>
      <c r="GT43" s="50">
        <f t="shared" si="97"/>
        <v>100</v>
      </c>
      <c r="GU43" s="50">
        <f t="shared" si="97"/>
        <v>100</v>
      </c>
      <c r="GV43" s="50">
        <f t="shared" si="97"/>
        <v>100</v>
      </c>
      <c r="GW43" s="50">
        <f t="shared" si="97"/>
        <v>80</v>
      </c>
      <c r="GX43" s="50">
        <f t="shared" si="97"/>
        <v>100</v>
      </c>
      <c r="GY43" s="50">
        <f t="shared" si="97"/>
        <v>40</v>
      </c>
      <c r="GZ43" s="50">
        <f t="shared" si="97"/>
        <v>100</v>
      </c>
      <c r="HA43" s="50">
        <f t="shared" si="97"/>
        <v>100</v>
      </c>
      <c r="HB43" s="50">
        <f t="shared" si="97"/>
        <v>100</v>
      </c>
      <c r="HC43" s="50">
        <f t="shared" si="97"/>
        <v>100</v>
      </c>
      <c r="HD43" s="50">
        <f t="shared" si="97"/>
        <v>100</v>
      </c>
      <c r="HE43" s="50">
        <f t="shared" si="97"/>
        <v>80</v>
      </c>
      <c r="HF43" s="50">
        <f t="shared" si="97"/>
        <v>80</v>
      </c>
      <c r="HG43" s="50">
        <f t="shared" si="97"/>
        <v>80</v>
      </c>
      <c r="HH43" s="50">
        <f t="shared" si="97"/>
        <v>100</v>
      </c>
      <c r="HI43" s="50">
        <f t="shared" si="97"/>
        <v>100</v>
      </c>
      <c r="HJ43" s="50">
        <f t="shared" si="97"/>
        <v>80</v>
      </c>
      <c r="HK43" s="50">
        <f t="shared" si="97"/>
        <v>100</v>
      </c>
      <c r="HL43" s="50">
        <f t="shared" si="97"/>
        <v>100</v>
      </c>
      <c r="HM43" s="50">
        <f t="shared" si="97"/>
        <v>100</v>
      </c>
      <c r="HN43" s="50">
        <f t="shared" si="97"/>
        <v>100</v>
      </c>
      <c r="HO43" s="50">
        <f t="shared" si="97"/>
        <v>80</v>
      </c>
      <c r="HP43" s="50">
        <f t="shared" si="97"/>
        <v>80</v>
      </c>
      <c r="HQ43" s="50">
        <f t="shared" si="97"/>
        <v>100</v>
      </c>
      <c r="HR43" s="50">
        <f t="shared" si="97"/>
        <v>100</v>
      </c>
      <c r="HS43" s="50">
        <f t="shared" si="97"/>
        <v>100</v>
      </c>
      <c r="HT43" s="50">
        <f t="shared" si="97"/>
        <v>100</v>
      </c>
      <c r="HU43" s="50">
        <f t="shared" si="97"/>
        <v>60</v>
      </c>
      <c r="HV43" s="50">
        <f t="shared" si="97"/>
        <v>100</v>
      </c>
      <c r="HW43" s="50">
        <f t="shared" si="97"/>
        <v>100</v>
      </c>
      <c r="HX43" s="50">
        <f t="shared" si="97"/>
        <v>80</v>
      </c>
      <c r="HY43" s="50">
        <f t="shared" si="97"/>
        <v>100</v>
      </c>
      <c r="HZ43" s="50">
        <f t="shared" si="97"/>
        <v>100</v>
      </c>
      <c r="IA43" s="50">
        <f t="shared" si="97"/>
        <v>100</v>
      </c>
      <c r="IB43" s="50">
        <f t="shared" si="97"/>
        <v>100</v>
      </c>
      <c r="IC43" s="50">
        <f t="shared" si="97"/>
        <v>100</v>
      </c>
      <c r="ID43" s="50">
        <f t="shared" si="97"/>
        <v>80</v>
      </c>
      <c r="IE43" s="50">
        <f t="shared" si="97"/>
        <v>80</v>
      </c>
      <c r="IF43" s="50">
        <f t="shared" si="97"/>
        <v>100</v>
      </c>
      <c r="IG43" s="50">
        <f t="shared" si="97"/>
        <v>80</v>
      </c>
      <c r="IH43" s="50">
        <f t="shared" si="97"/>
        <v>100</v>
      </c>
      <c r="II43" s="50">
        <f t="shared" si="97"/>
        <v>100</v>
      </c>
      <c r="IJ43" s="50">
        <f t="shared" si="97"/>
        <v>100</v>
      </c>
      <c r="IK43" s="50">
        <f t="shared" si="97"/>
        <v>100</v>
      </c>
      <c r="IL43" s="50">
        <f t="shared" si="97"/>
        <v>80</v>
      </c>
      <c r="IM43" s="50">
        <f t="shared" si="97"/>
        <v>100</v>
      </c>
      <c r="IN43" s="50">
        <f t="shared" si="97"/>
        <v>100</v>
      </c>
      <c r="IO43" s="50">
        <f t="shared" si="97"/>
        <v>100</v>
      </c>
      <c r="IP43" s="50">
        <f t="shared" si="97"/>
        <v>100</v>
      </c>
      <c r="IQ43" s="50">
        <f t="shared" si="97"/>
        <v>80</v>
      </c>
      <c r="IR43" s="50">
        <f t="shared" si="97"/>
        <v>100</v>
      </c>
      <c r="IS43" s="50">
        <f t="shared" si="97"/>
        <v>100</v>
      </c>
      <c r="IT43" s="50">
        <f t="shared" si="97"/>
        <v>80</v>
      </c>
      <c r="IU43" s="50">
        <f t="shared" si="97"/>
        <v>100</v>
      </c>
      <c r="IV43" s="50">
        <f t="shared" si="97"/>
        <v>60</v>
      </c>
      <c r="IW43" s="50">
        <f t="shared" si="97"/>
        <v>100</v>
      </c>
      <c r="IX43" s="50">
        <f t="shared" si="97"/>
        <v>100</v>
      </c>
      <c r="IY43" s="50">
        <f t="shared" si="97"/>
        <v>100</v>
      </c>
      <c r="IZ43" s="50">
        <f t="shared" si="97"/>
        <v>100</v>
      </c>
      <c r="JA43" s="50">
        <f t="shared" ref="JA43:KS43" si="98">IF(JA45="5 и более",100,JA45*20)</f>
        <v>100</v>
      </c>
      <c r="JB43" s="50">
        <f t="shared" si="98"/>
        <v>100</v>
      </c>
      <c r="JC43" s="50">
        <f t="shared" si="98"/>
        <v>80</v>
      </c>
      <c r="JD43" s="50">
        <f t="shared" si="98"/>
        <v>100</v>
      </c>
      <c r="JE43" s="50">
        <f t="shared" si="98"/>
        <v>80</v>
      </c>
      <c r="JF43" s="50">
        <f t="shared" si="98"/>
        <v>100</v>
      </c>
      <c r="JG43" s="50">
        <f t="shared" si="98"/>
        <v>100</v>
      </c>
      <c r="JH43" s="50">
        <f t="shared" si="98"/>
        <v>100</v>
      </c>
      <c r="JI43" s="50">
        <f t="shared" si="98"/>
        <v>80</v>
      </c>
      <c r="JJ43" s="50">
        <f t="shared" si="98"/>
        <v>100</v>
      </c>
      <c r="JK43" s="50">
        <f t="shared" si="98"/>
        <v>100</v>
      </c>
      <c r="JL43" s="50">
        <f t="shared" si="98"/>
        <v>100</v>
      </c>
      <c r="JM43" s="50">
        <f t="shared" si="98"/>
        <v>100</v>
      </c>
      <c r="JN43" s="50">
        <f t="shared" si="98"/>
        <v>100</v>
      </c>
      <c r="JO43" s="50">
        <f t="shared" si="98"/>
        <v>100</v>
      </c>
      <c r="JP43" s="50">
        <f t="shared" si="98"/>
        <v>100</v>
      </c>
      <c r="JQ43" s="50">
        <f t="shared" si="98"/>
        <v>100</v>
      </c>
      <c r="JR43" s="50">
        <f t="shared" si="98"/>
        <v>100</v>
      </c>
      <c r="JS43" s="50">
        <f t="shared" si="98"/>
        <v>100</v>
      </c>
      <c r="JT43" s="50">
        <f t="shared" si="98"/>
        <v>80</v>
      </c>
      <c r="JU43" s="50">
        <f t="shared" si="98"/>
        <v>60</v>
      </c>
      <c r="JV43" s="50">
        <f t="shared" si="98"/>
        <v>60</v>
      </c>
      <c r="JW43" s="50"/>
      <c r="JX43" s="50">
        <f t="shared" si="98"/>
        <v>100</v>
      </c>
      <c r="JY43" s="50">
        <f t="shared" si="98"/>
        <v>100</v>
      </c>
      <c r="JZ43" s="50">
        <f t="shared" si="98"/>
        <v>80</v>
      </c>
      <c r="KA43" s="50">
        <f t="shared" si="98"/>
        <v>80</v>
      </c>
      <c r="KB43" s="50">
        <f t="shared" si="98"/>
        <v>100</v>
      </c>
      <c r="KC43" s="50">
        <f t="shared" si="98"/>
        <v>100</v>
      </c>
      <c r="KD43" s="50">
        <f t="shared" si="98"/>
        <v>100</v>
      </c>
      <c r="KE43" s="50">
        <f t="shared" si="98"/>
        <v>100</v>
      </c>
      <c r="KF43" s="50">
        <f t="shared" si="98"/>
        <v>100</v>
      </c>
      <c r="KG43" s="50"/>
      <c r="KH43" s="50">
        <f t="shared" si="98"/>
        <v>100</v>
      </c>
      <c r="KI43" s="50">
        <f t="shared" si="98"/>
        <v>100</v>
      </c>
      <c r="KJ43" s="50">
        <f t="shared" si="98"/>
        <v>80</v>
      </c>
      <c r="KK43" s="50">
        <f t="shared" si="98"/>
        <v>80</v>
      </c>
      <c r="KL43" s="50">
        <f t="shared" si="98"/>
        <v>80</v>
      </c>
      <c r="KM43" s="50">
        <f t="shared" si="98"/>
        <v>60</v>
      </c>
      <c r="KN43" s="50">
        <f t="shared" si="98"/>
        <v>100</v>
      </c>
      <c r="KO43" s="50">
        <f t="shared" si="98"/>
        <v>60</v>
      </c>
      <c r="KP43" s="50">
        <f t="shared" si="98"/>
        <v>100</v>
      </c>
      <c r="KQ43" s="50">
        <f t="shared" si="98"/>
        <v>100</v>
      </c>
      <c r="KR43" s="50">
        <f t="shared" si="98"/>
        <v>80</v>
      </c>
      <c r="KS43" s="50">
        <f t="shared" si="98"/>
        <v>80</v>
      </c>
      <c r="KT43" s="215"/>
    </row>
    <row r="44" spans="1:306" ht="60" hidden="1" customHeight="1" x14ac:dyDescent="0.25">
      <c r="A44" s="323"/>
      <c r="B44" s="309" t="s">
        <v>160</v>
      </c>
      <c r="C44" s="309"/>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c r="IW44" s="32"/>
      <c r="IX44" s="32"/>
      <c r="IY44" s="32"/>
      <c r="IZ44" s="32"/>
      <c r="JA44" s="32"/>
      <c r="JB44" s="32"/>
      <c r="JC44" s="32"/>
      <c r="JD44" s="32"/>
      <c r="JE44" s="32"/>
      <c r="JF44" s="32"/>
      <c r="JG44" s="32"/>
      <c r="JH44" s="32"/>
      <c r="JI44" s="32"/>
      <c r="JJ44" s="32"/>
      <c r="JK44" s="32"/>
      <c r="JL44" s="32"/>
      <c r="JM44" s="32"/>
      <c r="JN44" s="32"/>
      <c r="JO44" s="32"/>
      <c r="JP44" s="32"/>
      <c r="JQ44" s="32"/>
      <c r="JR44" s="32"/>
      <c r="JS44" s="32"/>
      <c r="JT44" s="32"/>
      <c r="JU44" s="32"/>
      <c r="JV44" s="32"/>
      <c r="JW44" s="32"/>
      <c r="JX44" s="32"/>
      <c r="JY44" s="32"/>
      <c r="JZ44" s="32"/>
      <c r="KA44" s="32"/>
      <c r="KB44" s="32"/>
      <c r="KC44" s="32"/>
      <c r="KD44" s="32"/>
      <c r="KE44" s="32"/>
      <c r="KF44" s="32"/>
      <c r="KG44" s="32"/>
      <c r="KH44" s="32"/>
      <c r="KI44" s="32"/>
      <c r="KJ44" s="32"/>
      <c r="KK44" s="32"/>
      <c r="KL44" s="32"/>
      <c r="KM44" s="32"/>
      <c r="KN44" s="32"/>
      <c r="KO44" s="32"/>
      <c r="KP44" s="32"/>
      <c r="KQ44" s="32"/>
      <c r="KR44" s="32"/>
      <c r="KS44" s="32"/>
    </row>
    <row r="45" spans="1:306" s="53" customFormat="1" ht="60" x14ac:dyDescent="0.25">
      <c r="A45" s="323"/>
      <c r="B45" s="51" t="s">
        <v>161</v>
      </c>
      <c r="C45" s="52"/>
      <c r="D45" s="33">
        <v>5</v>
      </c>
      <c r="E45" s="33">
        <v>5</v>
      </c>
      <c r="F45" s="33">
        <v>5</v>
      </c>
      <c r="G45" s="33">
        <v>4</v>
      </c>
      <c r="H45" s="33">
        <v>4</v>
      </c>
      <c r="I45" s="33">
        <v>5</v>
      </c>
      <c r="J45" s="33">
        <v>5</v>
      </c>
      <c r="K45" s="33">
        <v>5</v>
      </c>
      <c r="L45" s="33">
        <v>5</v>
      </c>
      <c r="M45" s="33">
        <v>5</v>
      </c>
      <c r="N45" s="33">
        <v>5</v>
      </c>
      <c r="O45" s="33">
        <v>5</v>
      </c>
      <c r="P45" s="33">
        <v>5</v>
      </c>
      <c r="Q45" s="33">
        <v>5</v>
      </c>
      <c r="R45" s="33">
        <v>5</v>
      </c>
      <c r="S45" s="33">
        <v>5</v>
      </c>
      <c r="T45" s="33">
        <v>5</v>
      </c>
      <c r="U45" s="33">
        <v>4</v>
      </c>
      <c r="V45" s="33">
        <v>5</v>
      </c>
      <c r="W45" s="33">
        <v>4</v>
      </c>
      <c r="X45" s="33">
        <v>5</v>
      </c>
      <c r="Y45" s="33">
        <v>5</v>
      </c>
      <c r="Z45" s="33">
        <v>5</v>
      </c>
      <c r="AA45" s="33">
        <v>5</v>
      </c>
      <c r="AB45" s="33">
        <v>5</v>
      </c>
      <c r="AC45" s="33">
        <v>5</v>
      </c>
      <c r="AD45" s="33">
        <v>5</v>
      </c>
      <c r="AE45" s="33">
        <v>5</v>
      </c>
      <c r="AF45" s="33">
        <v>4</v>
      </c>
      <c r="AG45" s="33">
        <v>5</v>
      </c>
      <c r="AH45" s="33">
        <v>4</v>
      </c>
      <c r="AI45" s="33">
        <v>5</v>
      </c>
      <c r="AJ45" s="33">
        <v>5</v>
      </c>
      <c r="AK45" s="33">
        <v>5</v>
      </c>
      <c r="AL45" s="33">
        <v>5</v>
      </c>
      <c r="AM45" s="33">
        <v>5</v>
      </c>
      <c r="AN45" s="33">
        <v>5</v>
      </c>
      <c r="AO45" s="33">
        <v>5</v>
      </c>
      <c r="AP45" s="33">
        <v>5</v>
      </c>
      <c r="AQ45" s="33">
        <v>5</v>
      </c>
      <c r="AR45" s="33">
        <v>5</v>
      </c>
      <c r="AS45" s="33">
        <v>5</v>
      </c>
      <c r="AT45" s="33">
        <v>5</v>
      </c>
      <c r="AU45" s="33">
        <v>5</v>
      </c>
      <c r="AV45" s="33">
        <v>5</v>
      </c>
      <c r="AW45" s="33">
        <v>5</v>
      </c>
      <c r="AX45" s="33">
        <v>5</v>
      </c>
      <c r="AY45" s="33">
        <v>5</v>
      </c>
      <c r="AZ45" s="33">
        <v>4</v>
      </c>
      <c r="BA45" s="33">
        <v>5</v>
      </c>
      <c r="BB45" s="33">
        <v>5</v>
      </c>
      <c r="BC45" s="33">
        <v>5</v>
      </c>
      <c r="BD45" s="33">
        <v>4</v>
      </c>
      <c r="BE45" s="33">
        <v>4</v>
      </c>
      <c r="BF45" s="33">
        <v>5</v>
      </c>
      <c r="BG45" s="33">
        <v>5</v>
      </c>
      <c r="BH45" s="33">
        <v>5</v>
      </c>
      <c r="BI45" s="33">
        <v>4</v>
      </c>
      <c r="BJ45" s="33">
        <v>5</v>
      </c>
      <c r="BK45" s="33">
        <v>5</v>
      </c>
      <c r="BL45" s="33">
        <v>5</v>
      </c>
      <c r="BM45" s="33">
        <v>2</v>
      </c>
      <c r="BN45" s="33">
        <v>5</v>
      </c>
      <c r="BO45" s="33">
        <v>5</v>
      </c>
      <c r="BP45" s="33">
        <v>5</v>
      </c>
      <c r="BQ45" s="33">
        <v>5</v>
      </c>
      <c r="BR45" s="33">
        <v>5</v>
      </c>
      <c r="BS45" s="33">
        <v>0</v>
      </c>
      <c r="BT45" s="33">
        <v>0</v>
      </c>
      <c r="BU45" s="33">
        <v>0</v>
      </c>
      <c r="BV45" s="33">
        <v>0</v>
      </c>
      <c r="BW45" s="33">
        <v>5</v>
      </c>
      <c r="BX45" s="33">
        <v>5</v>
      </c>
      <c r="BY45" s="33">
        <v>5</v>
      </c>
      <c r="BZ45" s="33">
        <v>5</v>
      </c>
      <c r="CA45" s="33">
        <v>4</v>
      </c>
      <c r="CB45" s="33">
        <v>5</v>
      </c>
      <c r="CC45" s="33">
        <v>5</v>
      </c>
      <c r="CD45" s="33">
        <v>4</v>
      </c>
      <c r="CE45" s="33">
        <v>4</v>
      </c>
      <c r="CF45" s="33">
        <v>5</v>
      </c>
      <c r="CG45" s="33">
        <v>0</v>
      </c>
      <c r="CH45" s="33">
        <v>4</v>
      </c>
      <c r="CI45" s="33">
        <v>5</v>
      </c>
      <c r="CJ45" s="33">
        <v>5</v>
      </c>
      <c r="CK45" s="33">
        <v>5</v>
      </c>
      <c r="CL45" s="33">
        <v>4</v>
      </c>
      <c r="CM45" s="33">
        <v>5</v>
      </c>
      <c r="CN45" s="33">
        <v>5</v>
      </c>
      <c r="CO45" s="33">
        <v>4</v>
      </c>
      <c r="CP45" s="33">
        <v>5</v>
      </c>
      <c r="CQ45" s="33">
        <v>5</v>
      </c>
      <c r="CR45" s="33">
        <v>3</v>
      </c>
      <c r="CS45" s="33">
        <v>5</v>
      </c>
      <c r="CT45" s="33">
        <v>3</v>
      </c>
      <c r="CU45" s="33">
        <v>5</v>
      </c>
      <c r="CV45" s="33">
        <v>5</v>
      </c>
      <c r="CW45" s="33">
        <v>3</v>
      </c>
      <c r="CX45" s="33">
        <v>4</v>
      </c>
      <c r="CY45" s="33">
        <v>5</v>
      </c>
      <c r="CZ45" s="33">
        <v>5</v>
      </c>
      <c r="DA45" s="33">
        <v>4</v>
      </c>
      <c r="DB45" s="33">
        <v>5</v>
      </c>
      <c r="DC45" s="33">
        <v>5</v>
      </c>
      <c r="DD45" s="33">
        <v>5</v>
      </c>
      <c r="DE45" s="33">
        <v>5</v>
      </c>
      <c r="DF45" s="33">
        <v>5</v>
      </c>
      <c r="DG45" s="33">
        <v>4</v>
      </c>
      <c r="DH45" s="33">
        <v>4</v>
      </c>
      <c r="DI45" s="33">
        <v>5</v>
      </c>
      <c r="DJ45" s="33">
        <v>4</v>
      </c>
      <c r="DK45" s="33">
        <v>5</v>
      </c>
      <c r="DL45" s="33">
        <v>5</v>
      </c>
      <c r="DM45" s="33">
        <v>4</v>
      </c>
      <c r="DN45" s="33">
        <v>5</v>
      </c>
      <c r="DO45" s="33">
        <v>5</v>
      </c>
      <c r="DP45" s="33">
        <v>4</v>
      </c>
      <c r="DQ45" s="33">
        <v>4</v>
      </c>
      <c r="DR45" s="33">
        <v>5</v>
      </c>
      <c r="DS45" s="33">
        <v>5</v>
      </c>
      <c r="DT45" s="33">
        <v>4</v>
      </c>
      <c r="DU45" s="33">
        <v>4</v>
      </c>
      <c r="DV45" s="33">
        <v>5</v>
      </c>
      <c r="DW45" s="33">
        <v>4</v>
      </c>
      <c r="DX45" s="33">
        <v>4</v>
      </c>
      <c r="DY45" s="33">
        <v>4</v>
      </c>
      <c r="DZ45" s="33"/>
      <c r="EA45" s="33">
        <v>5</v>
      </c>
      <c r="EB45" s="33">
        <v>4</v>
      </c>
      <c r="EC45" s="33">
        <v>4</v>
      </c>
      <c r="ED45" s="33">
        <v>5</v>
      </c>
      <c r="EE45" s="33">
        <v>5</v>
      </c>
      <c r="EF45" s="33">
        <v>5</v>
      </c>
      <c r="EG45" s="33">
        <v>4</v>
      </c>
      <c r="EH45" s="33">
        <v>5</v>
      </c>
      <c r="EI45" s="33">
        <v>5</v>
      </c>
      <c r="EJ45" s="33">
        <v>5</v>
      </c>
      <c r="EK45" s="33">
        <v>5</v>
      </c>
      <c r="EL45" s="33">
        <v>5</v>
      </c>
      <c r="EM45" s="33">
        <v>5</v>
      </c>
      <c r="EN45" s="33">
        <v>4</v>
      </c>
      <c r="EO45" s="33">
        <v>5</v>
      </c>
      <c r="EP45" s="33">
        <v>5</v>
      </c>
      <c r="EQ45" s="33">
        <v>5</v>
      </c>
      <c r="ER45" s="33">
        <v>4</v>
      </c>
      <c r="ES45" s="33">
        <v>5</v>
      </c>
      <c r="ET45" s="33">
        <v>4</v>
      </c>
      <c r="EU45" s="33">
        <v>5</v>
      </c>
      <c r="EV45" s="33">
        <v>5</v>
      </c>
      <c r="EW45" s="33">
        <v>5</v>
      </c>
      <c r="EX45" s="33">
        <v>5</v>
      </c>
      <c r="EY45" s="33">
        <v>5</v>
      </c>
      <c r="EZ45" s="33">
        <v>5</v>
      </c>
      <c r="FA45" s="33">
        <v>5</v>
      </c>
      <c r="FB45" s="33">
        <v>5</v>
      </c>
      <c r="FC45" s="33">
        <v>3</v>
      </c>
      <c r="FD45" s="33">
        <v>4</v>
      </c>
      <c r="FE45" s="33">
        <v>5</v>
      </c>
      <c r="FF45" s="33">
        <v>5</v>
      </c>
      <c r="FG45" s="33">
        <v>4</v>
      </c>
      <c r="FH45" s="33">
        <v>5</v>
      </c>
      <c r="FI45" s="33">
        <v>3</v>
      </c>
      <c r="FJ45" s="33">
        <v>2</v>
      </c>
      <c r="FK45" s="33">
        <v>4</v>
      </c>
      <c r="FL45" s="33">
        <v>5</v>
      </c>
      <c r="FM45" s="33">
        <v>5</v>
      </c>
      <c r="FN45" s="33">
        <v>4</v>
      </c>
      <c r="FO45" s="33"/>
      <c r="FP45" s="33">
        <v>5</v>
      </c>
      <c r="FQ45" s="33">
        <v>5</v>
      </c>
      <c r="FR45" s="33">
        <v>5</v>
      </c>
      <c r="FS45" s="33">
        <v>5</v>
      </c>
      <c r="FT45" s="33">
        <v>4</v>
      </c>
      <c r="FU45" s="33"/>
      <c r="FV45" s="33">
        <v>5</v>
      </c>
      <c r="FW45" s="33">
        <v>3</v>
      </c>
      <c r="FX45" s="33">
        <v>5</v>
      </c>
      <c r="FY45" s="33">
        <v>5</v>
      </c>
      <c r="FZ45" s="33">
        <v>5</v>
      </c>
      <c r="GA45" s="33">
        <v>4</v>
      </c>
      <c r="GB45" s="33">
        <v>5</v>
      </c>
      <c r="GC45" s="33">
        <v>5</v>
      </c>
      <c r="GD45" s="33">
        <v>5</v>
      </c>
      <c r="GE45" s="33">
        <v>5</v>
      </c>
      <c r="GF45" s="33">
        <v>5</v>
      </c>
      <c r="GG45" s="33">
        <v>5</v>
      </c>
      <c r="GH45" s="33">
        <v>5</v>
      </c>
      <c r="GI45" s="33">
        <v>5</v>
      </c>
      <c r="GJ45" s="33">
        <v>5</v>
      </c>
      <c r="GK45" s="33">
        <v>5</v>
      </c>
      <c r="GL45" s="33">
        <v>5</v>
      </c>
      <c r="GM45" s="33">
        <v>5</v>
      </c>
      <c r="GN45" s="33">
        <v>5</v>
      </c>
      <c r="GO45" s="33">
        <v>4</v>
      </c>
      <c r="GP45" s="33">
        <v>5</v>
      </c>
      <c r="GQ45" s="33">
        <v>5</v>
      </c>
      <c r="GR45" s="33">
        <v>5</v>
      </c>
      <c r="GS45" s="33"/>
      <c r="GT45" s="33">
        <v>5</v>
      </c>
      <c r="GU45" s="33">
        <v>5</v>
      </c>
      <c r="GV45" s="33">
        <v>5</v>
      </c>
      <c r="GW45" s="33">
        <v>4</v>
      </c>
      <c r="GX45" s="33">
        <v>5</v>
      </c>
      <c r="GY45" s="33">
        <v>2</v>
      </c>
      <c r="GZ45" s="33">
        <v>5</v>
      </c>
      <c r="HA45" s="33">
        <v>5</v>
      </c>
      <c r="HB45" s="33">
        <v>5</v>
      </c>
      <c r="HC45" s="33">
        <v>5</v>
      </c>
      <c r="HD45" s="33">
        <v>5</v>
      </c>
      <c r="HE45" s="33">
        <v>4</v>
      </c>
      <c r="HF45" s="33">
        <v>4</v>
      </c>
      <c r="HG45" s="33">
        <v>4</v>
      </c>
      <c r="HH45" s="33">
        <v>5</v>
      </c>
      <c r="HI45" s="33">
        <v>5</v>
      </c>
      <c r="HJ45" s="33">
        <v>4</v>
      </c>
      <c r="HK45" s="33">
        <v>5</v>
      </c>
      <c r="HL45" s="33">
        <v>5</v>
      </c>
      <c r="HM45" s="33">
        <v>5</v>
      </c>
      <c r="HN45" s="33">
        <v>5</v>
      </c>
      <c r="HO45" s="33">
        <v>4</v>
      </c>
      <c r="HP45" s="33">
        <v>4</v>
      </c>
      <c r="HQ45" s="33">
        <v>5</v>
      </c>
      <c r="HR45" s="33">
        <v>5</v>
      </c>
      <c r="HS45" s="33">
        <v>5</v>
      </c>
      <c r="HT45" s="33">
        <v>5</v>
      </c>
      <c r="HU45" s="33">
        <v>3</v>
      </c>
      <c r="HV45" s="33">
        <v>5</v>
      </c>
      <c r="HW45" s="33">
        <v>5</v>
      </c>
      <c r="HX45" s="33">
        <v>4</v>
      </c>
      <c r="HY45" s="33">
        <v>5</v>
      </c>
      <c r="HZ45" s="33">
        <v>5</v>
      </c>
      <c r="IA45" s="33">
        <v>5</v>
      </c>
      <c r="IB45" s="33">
        <v>5</v>
      </c>
      <c r="IC45" s="33">
        <v>5</v>
      </c>
      <c r="ID45" s="33">
        <v>4</v>
      </c>
      <c r="IE45" s="33">
        <v>4</v>
      </c>
      <c r="IF45" s="33">
        <v>5</v>
      </c>
      <c r="IG45" s="33">
        <v>4</v>
      </c>
      <c r="IH45" s="33">
        <v>5</v>
      </c>
      <c r="II45" s="33">
        <v>5</v>
      </c>
      <c r="IJ45" s="33">
        <v>5</v>
      </c>
      <c r="IK45" s="33">
        <v>5</v>
      </c>
      <c r="IL45" s="33">
        <v>4</v>
      </c>
      <c r="IM45" s="33">
        <v>5</v>
      </c>
      <c r="IN45" s="33">
        <v>5</v>
      </c>
      <c r="IO45" s="33">
        <v>5</v>
      </c>
      <c r="IP45" s="33">
        <v>5</v>
      </c>
      <c r="IQ45" s="33">
        <v>4</v>
      </c>
      <c r="IR45" s="33">
        <v>5</v>
      </c>
      <c r="IS45" s="33">
        <v>5</v>
      </c>
      <c r="IT45" s="33">
        <v>4</v>
      </c>
      <c r="IU45" s="33">
        <v>5</v>
      </c>
      <c r="IV45" s="33">
        <v>3</v>
      </c>
      <c r="IW45" s="33">
        <v>5</v>
      </c>
      <c r="IX45" s="33">
        <v>5</v>
      </c>
      <c r="IY45" s="33">
        <v>5</v>
      </c>
      <c r="IZ45" s="33">
        <v>5</v>
      </c>
      <c r="JA45" s="33">
        <v>5</v>
      </c>
      <c r="JB45" s="33">
        <v>5</v>
      </c>
      <c r="JC45" s="33">
        <v>4</v>
      </c>
      <c r="JD45" s="33">
        <v>5</v>
      </c>
      <c r="JE45" s="33">
        <v>4</v>
      </c>
      <c r="JF45" s="33">
        <v>5</v>
      </c>
      <c r="JG45" s="33">
        <v>5</v>
      </c>
      <c r="JH45" s="33">
        <v>5</v>
      </c>
      <c r="JI45" s="33">
        <v>4</v>
      </c>
      <c r="JJ45" s="33">
        <v>5</v>
      </c>
      <c r="JK45" s="33">
        <v>5</v>
      </c>
      <c r="JL45" s="33">
        <v>5</v>
      </c>
      <c r="JM45" s="33">
        <v>5</v>
      </c>
      <c r="JN45" s="33">
        <v>5</v>
      </c>
      <c r="JO45" s="33">
        <v>5</v>
      </c>
      <c r="JP45" s="33">
        <v>5</v>
      </c>
      <c r="JQ45" s="33">
        <v>5</v>
      </c>
      <c r="JR45" s="33">
        <v>5</v>
      </c>
      <c r="JS45" s="33">
        <v>5</v>
      </c>
      <c r="JT45" s="33">
        <v>4</v>
      </c>
      <c r="JU45" s="33">
        <v>3</v>
      </c>
      <c r="JV45" s="33">
        <v>3</v>
      </c>
      <c r="JW45" s="33"/>
      <c r="JX45" s="33">
        <v>5</v>
      </c>
      <c r="JY45" s="33">
        <v>5</v>
      </c>
      <c r="JZ45" s="33">
        <v>4</v>
      </c>
      <c r="KA45" s="33">
        <v>4</v>
      </c>
      <c r="KB45" s="33">
        <v>5</v>
      </c>
      <c r="KC45" s="33">
        <v>5</v>
      </c>
      <c r="KD45" s="33">
        <v>5</v>
      </c>
      <c r="KE45" s="33">
        <v>5</v>
      </c>
      <c r="KF45" s="33">
        <v>5</v>
      </c>
      <c r="KG45" s="33"/>
      <c r="KH45" s="33">
        <v>5</v>
      </c>
      <c r="KI45" s="33">
        <v>5</v>
      </c>
      <c r="KJ45" s="33">
        <v>4</v>
      </c>
      <c r="KK45" s="33">
        <v>4</v>
      </c>
      <c r="KL45" s="33">
        <v>4</v>
      </c>
      <c r="KM45" s="33">
        <v>3</v>
      </c>
      <c r="KN45" s="33">
        <v>5</v>
      </c>
      <c r="KO45" s="33">
        <v>3</v>
      </c>
      <c r="KP45" s="33">
        <v>5</v>
      </c>
      <c r="KQ45" s="33">
        <v>5</v>
      </c>
      <c r="KR45" s="33">
        <v>4</v>
      </c>
      <c r="KS45" s="33">
        <v>4</v>
      </c>
    </row>
    <row r="46" spans="1:306" s="38" customFormat="1" ht="21" hidden="1" customHeight="1" x14ac:dyDescent="0.25">
      <c r="A46" s="323"/>
      <c r="B46" s="48" t="s">
        <v>136</v>
      </c>
      <c r="C46" s="48"/>
      <c r="D46" s="54">
        <f>D43-D47</f>
        <v>60</v>
      </c>
      <c r="E46" s="54">
        <f t="shared" ref="E46:BP46" si="99">E43-E47</f>
        <v>80</v>
      </c>
      <c r="F46" s="54">
        <f t="shared" si="99"/>
        <v>79</v>
      </c>
      <c r="G46" s="54">
        <f t="shared" si="99"/>
        <v>58</v>
      </c>
      <c r="H46" s="54">
        <f t="shared" si="99"/>
        <v>57</v>
      </c>
      <c r="I46" s="54">
        <f t="shared" si="99"/>
        <v>76</v>
      </c>
      <c r="J46" s="54">
        <f t="shared" si="99"/>
        <v>75</v>
      </c>
      <c r="K46" s="54">
        <f t="shared" si="99"/>
        <v>74</v>
      </c>
      <c r="L46" s="54">
        <f t="shared" si="99"/>
        <v>73</v>
      </c>
      <c r="M46" s="54">
        <f t="shared" si="99"/>
        <v>72</v>
      </c>
      <c r="N46" s="54">
        <f t="shared" si="99"/>
        <v>71</v>
      </c>
      <c r="O46" s="54">
        <f t="shared" si="99"/>
        <v>70</v>
      </c>
      <c r="P46" s="54">
        <f t="shared" si="99"/>
        <v>69</v>
      </c>
      <c r="Q46" s="54">
        <f t="shared" si="99"/>
        <v>68</v>
      </c>
      <c r="R46" s="54">
        <f t="shared" si="99"/>
        <v>67</v>
      </c>
      <c r="S46" s="54">
        <f t="shared" si="99"/>
        <v>66</v>
      </c>
      <c r="T46" s="54">
        <f t="shared" si="99"/>
        <v>65</v>
      </c>
      <c r="U46" s="54">
        <f t="shared" si="99"/>
        <v>44</v>
      </c>
      <c r="V46" s="54">
        <f t="shared" si="99"/>
        <v>63</v>
      </c>
      <c r="W46" s="54">
        <f t="shared" si="99"/>
        <v>42</v>
      </c>
      <c r="X46" s="54">
        <f t="shared" si="99"/>
        <v>61</v>
      </c>
      <c r="Y46" s="54">
        <f t="shared" si="99"/>
        <v>60</v>
      </c>
      <c r="Z46" s="54">
        <f t="shared" si="99"/>
        <v>59</v>
      </c>
      <c r="AA46" s="54">
        <f t="shared" si="99"/>
        <v>58</v>
      </c>
      <c r="AB46" s="54">
        <f t="shared" si="99"/>
        <v>57</v>
      </c>
      <c r="AC46" s="54">
        <f t="shared" si="99"/>
        <v>56</v>
      </c>
      <c r="AD46" s="54">
        <f t="shared" si="99"/>
        <v>55</v>
      </c>
      <c r="AE46" s="54">
        <f t="shared" si="99"/>
        <v>54</v>
      </c>
      <c r="AF46" s="54">
        <f t="shared" si="99"/>
        <v>33</v>
      </c>
      <c r="AG46" s="54">
        <f t="shared" si="99"/>
        <v>52</v>
      </c>
      <c r="AH46" s="54">
        <f t="shared" si="99"/>
        <v>31</v>
      </c>
      <c r="AI46" s="54">
        <f t="shared" si="99"/>
        <v>50</v>
      </c>
      <c r="AJ46" s="54">
        <f t="shared" si="99"/>
        <v>49</v>
      </c>
      <c r="AK46" s="54">
        <f t="shared" si="99"/>
        <v>48</v>
      </c>
      <c r="AL46" s="54">
        <f t="shared" si="99"/>
        <v>47</v>
      </c>
      <c r="AM46" s="54">
        <f t="shared" si="99"/>
        <v>46</v>
      </c>
      <c r="AN46" s="54">
        <f t="shared" si="99"/>
        <v>45</v>
      </c>
      <c r="AO46" s="54">
        <f t="shared" si="99"/>
        <v>44</v>
      </c>
      <c r="AP46" s="54">
        <f t="shared" si="99"/>
        <v>43</v>
      </c>
      <c r="AQ46" s="54">
        <f t="shared" si="99"/>
        <v>42</v>
      </c>
      <c r="AR46" s="54">
        <f t="shared" si="99"/>
        <v>41</v>
      </c>
      <c r="AS46" s="54">
        <f t="shared" si="99"/>
        <v>40</v>
      </c>
      <c r="AT46" s="54">
        <f t="shared" si="99"/>
        <v>39</v>
      </c>
      <c r="AU46" s="54">
        <f t="shared" si="99"/>
        <v>38</v>
      </c>
      <c r="AV46" s="54">
        <f t="shared" si="99"/>
        <v>37</v>
      </c>
      <c r="AW46" s="54">
        <f t="shared" si="99"/>
        <v>36</v>
      </c>
      <c r="AX46" s="54">
        <f t="shared" si="99"/>
        <v>35</v>
      </c>
      <c r="AY46" s="54">
        <f t="shared" si="99"/>
        <v>34</v>
      </c>
      <c r="AZ46" s="54">
        <f t="shared" si="99"/>
        <v>13</v>
      </c>
      <c r="BA46" s="54">
        <f t="shared" si="99"/>
        <v>32</v>
      </c>
      <c r="BB46" s="54">
        <f t="shared" si="99"/>
        <v>31</v>
      </c>
      <c r="BC46" s="54">
        <f t="shared" si="99"/>
        <v>30</v>
      </c>
      <c r="BD46" s="54">
        <f t="shared" si="99"/>
        <v>9</v>
      </c>
      <c r="BE46" s="54">
        <f t="shared" si="99"/>
        <v>8</v>
      </c>
      <c r="BF46" s="54">
        <f t="shared" si="99"/>
        <v>27</v>
      </c>
      <c r="BG46" s="54">
        <f t="shared" si="99"/>
        <v>26</v>
      </c>
      <c r="BH46" s="54">
        <f t="shared" si="99"/>
        <v>25</v>
      </c>
      <c r="BI46" s="54">
        <f t="shared" si="99"/>
        <v>4</v>
      </c>
      <c r="BJ46" s="54">
        <f t="shared" si="99"/>
        <v>23</v>
      </c>
      <c r="BK46" s="54">
        <f t="shared" si="99"/>
        <v>22</v>
      </c>
      <c r="BL46" s="54">
        <f t="shared" si="99"/>
        <v>21</v>
      </c>
      <c r="BM46" s="54">
        <f t="shared" si="99"/>
        <v>-40</v>
      </c>
      <c r="BN46" s="54">
        <f t="shared" si="99"/>
        <v>19</v>
      </c>
      <c r="BO46" s="54">
        <f t="shared" si="99"/>
        <v>18</v>
      </c>
      <c r="BP46" s="54">
        <f t="shared" si="99"/>
        <v>17</v>
      </c>
      <c r="BQ46" s="54">
        <f t="shared" ref="BQ46:EB46" si="100">BQ43-BQ47</f>
        <v>16</v>
      </c>
      <c r="BR46" s="54">
        <f t="shared" si="100"/>
        <v>15</v>
      </c>
      <c r="BS46" s="54">
        <f t="shared" si="100"/>
        <v>-86</v>
      </c>
      <c r="BT46" s="54">
        <f t="shared" si="100"/>
        <v>-87</v>
      </c>
      <c r="BU46" s="54">
        <f t="shared" si="100"/>
        <v>-88</v>
      </c>
      <c r="BV46" s="54">
        <f t="shared" si="100"/>
        <v>-89</v>
      </c>
      <c r="BW46" s="54">
        <f t="shared" si="100"/>
        <v>10</v>
      </c>
      <c r="BX46" s="54">
        <f t="shared" si="100"/>
        <v>9</v>
      </c>
      <c r="BY46" s="54">
        <f t="shared" si="100"/>
        <v>8</v>
      </c>
      <c r="BZ46" s="54">
        <f t="shared" si="100"/>
        <v>7</v>
      </c>
      <c r="CA46" s="54">
        <f t="shared" si="100"/>
        <v>-14</v>
      </c>
      <c r="CB46" s="54">
        <f t="shared" si="100"/>
        <v>5</v>
      </c>
      <c r="CC46" s="54">
        <f t="shared" si="100"/>
        <v>4</v>
      </c>
      <c r="CD46" s="54">
        <f t="shared" si="100"/>
        <v>-17</v>
      </c>
      <c r="CE46" s="54">
        <f t="shared" si="100"/>
        <v>-18</v>
      </c>
      <c r="CF46" s="54">
        <f t="shared" si="100"/>
        <v>1</v>
      </c>
      <c r="CG46" s="54">
        <f t="shared" si="100"/>
        <v>-100</v>
      </c>
      <c r="CH46" s="54">
        <f t="shared" si="100"/>
        <v>-21</v>
      </c>
      <c r="CI46" s="54">
        <f t="shared" si="100"/>
        <v>-2</v>
      </c>
      <c r="CJ46" s="54">
        <f t="shared" si="100"/>
        <v>-3</v>
      </c>
      <c r="CK46" s="54">
        <f t="shared" si="100"/>
        <v>-4</v>
      </c>
      <c r="CL46" s="54">
        <f t="shared" si="100"/>
        <v>-25</v>
      </c>
      <c r="CM46" s="54">
        <f t="shared" si="100"/>
        <v>-6</v>
      </c>
      <c r="CN46" s="54">
        <f t="shared" si="100"/>
        <v>-7</v>
      </c>
      <c r="CO46" s="54">
        <f t="shared" si="100"/>
        <v>-28</v>
      </c>
      <c r="CP46" s="54">
        <f t="shared" si="100"/>
        <v>-9</v>
      </c>
      <c r="CQ46" s="54">
        <f t="shared" si="100"/>
        <v>-10</v>
      </c>
      <c r="CR46" s="54">
        <f t="shared" si="100"/>
        <v>-51</v>
      </c>
      <c r="CS46" s="54">
        <f t="shared" si="100"/>
        <v>-12</v>
      </c>
      <c r="CT46" s="54">
        <f t="shared" si="100"/>
        <v>-53</v>
      </c>
      <c r="CU46" s="54">
        <f t="shared" si="100"/>
        <v>-14</v>
      </c>
      <c r="CV46" s="54">
        <f t="shared" si="100"/>
        <v>-15</v>
      </c>
      <c r="CW46" s="54">
        <f t="shared" si="100"/>
        <v>-56</v>
      </c>
      <c r="CX46" s="54">
        <f t="shared" si="100"/>
        <v>-37</v>
      </c>
      <c r="CY46" s="54">
        <f t="shared" si="100"/>
        <v>-18</v>
      </c>
      <c r="CZ46" s="54">
        <f t="shared" si="100"/>
        <v>-19</v>
      </c>
      <c r="DA46" s="54">
        <f t="shared" si="100"/>
        <v>-40</v>
      </c>
      <c r="DB46" s="54">
        <f t="shared" si="100"/>
        <v>-21</v>
      </c>
      <c r="DC46" s="54">
        <f t="shared" si="100"/>
        <v>-22</v>
      </c>
      <c r="DD46" s="54">
        <f t="shared" si="100"/>
        <v>-23</v>
      </c>
      <c r="DE46" s="54">
        <f t="shared" si="100"/>
        <v>-24</v>
      </c>
      <c r="DF46" s="54">
        <f t="shared" si="100"/>
        <v>-25</v>
      </c>
      <c r="DG46" s="54">
        <f t="shared" si="100"/>
        <v>-46</v>
      </c>
      <c r="DH46" s="54">
        <f t="shared" si="100"/>
        <v>-47</v>
      </c>
      <c r="DI46" s="54">
        <f t="shared" si="100"/>
        <v>-28</v>
      </c>
      <c r="DJ46" s="54">
        <f t="shared" si="100"/>
        <v>-49</v>
      </c>
      <c r="DK46" s="54">
        <f t="shared" si="100"/>
        <v>-30</v>
      </c>
      <c r="DL46" s="54">
        <f t="shared" si="100"/>
        <v>-31</v>
      </c>
      <c r="DM46" s="54">
        <f t="shared" si="100"/>
        <v>-52</v>
      </c>
      <c r="DN46" s="54">
        <f t="shared" si="100"/>
        <v>-33</v>
      </c>
      <c r="DO46" s="54">
        <f t="shared" si="100"/>
        <v>-34</v>
      </c>
      <c r="DP46" s="54">
        <f t="shared" si="100"/>
        <v>-55</v>
      </c>
      <c r="DQ46" s="54">
        <f t="shared" si="100"/>
        <v>-56</v>
      </c>
      <c r="DR46" s="54">
        <f t="shared" si="100"/>
        <v>-37</v>
      </c>
      <c r="DS46" s="54">
        <f t="shared" si="100"/>
        <v>-38</v>
      </c>
      <c r="DT46" s="54">
        <f t="shared" si="100"/>
        <v>-59</v>
      </c>
      <c r="DU46" s="54">
        <f t="shared" si="100"/>
        <v>-60</v>
      </c>
      <c r="DV46" s="54">
        <f t="shared" si="100"/>
        <v>-41</v>
      </c>
      <c r="DW46" s="54">
        <f t="shared" si="100"/>
        <v>-62</v>
      </c>
      <c r="DX46" s="54">
        <f t="shared" si="100"/>
        <v>-63</v>
      </c>
      <c r="DY46" s="54">
        <f t="shared" si="100"/>
        <v>-64</v>
      </c>
      <c r="DZ46" s="54"/>
      <c r="EA46" s="54">
        <f t="shared" si="100"/>
        <v>-46</v>
      </c>
      <c r="EB46" s="54">
        <f t="shared" si="100"/>
        <v>-67</v>
      </c>
      <c r="EC46" s="54">
        <f t="shared" ref="EC46:GN46" si="101">EC43-EC47</f>
        <v>-68</v>
      </c>
      <c r="ED46" s="54">
        <f t="shared" si="101"/>
        <v>-49</v>
      </c>
      <c r="EE46" s="54">
        <f t="shared" si="101"/>
        <v>-50</v>
      </c>
      <c r="EF46" s="54">
        <f t="shared" si="101"/>
        <v>-51</v>
      </c>
      <c r="EG46" s="54">
        <f t="shared" si="101"/>
        <v>-72</v>
      </c>
      <c r="EH46" s="54">
        <f t="shared" si="101"/>
        <v>-53</v>
      </c>
      <c r="EI46" s="54">
        <f t="shared" si="101"/>
        <v>-54</v>
      </c>
      <c r="EJ46" s="54">
        <f t="shared" si="101"/>
        <v>-55</v>
      </c>
      <c r="EK46" s="54">
        <f t="shared" si="101"/>
        <v>-56</v>
      </c>
      <c r="EL46" s="54">
        <f t="shared" si="101"/>
        <v>-57</v>
      </c>
      <c r="EM46" s="54">
        <f t="shared" si="101"/>
        <v>-58</v>
      </c>
      <c r="EN46" s="54">
        <f t="shared" si="101"/>
        <v>-79</v>
      </c>
      <c r="EO46" s="54">
        <f t="shared" si="101"/>
        <v>-60</v>
      </c>
      <c r="EP46" s="54">
        <f t="shared" si="101"/>
        <v>-61</v>
      </c>
      <c r="EQ46" s="54">
        <f t="shared" si="101"/>
        <v>-62</v>
      </c>
      <c r="ER46" s="54">
        <f t="shared" si="101"/>
        <v>-83</v>
      </c>
      <c r="ES46" s="54">
        <f t="shared" si="101"/>
        <v>-64</v>
      </c>
      <c r="ET46" s="54">
        <f t="shared" si="101"/>
        <v>-85</v>
      </c>
      <c r="EU46" s="54">
        <f t="shared" si="101"/>
        <v>-66</v>
      </c>
      <c r="EV46" s="54">
        <f t="shared" si="101"/>
        <v>-67</v>
      </c>
      <c r="EW46" s="54">
        <f t="shared" si="101"/>
        <v>-68</v>
      </c>
      <c r="EX46" s="54">
        <f t="shared" si="101"/>
        <v>-69</v>
      </c>
      <c r="EY46" s="54">
        <f t="shared" si="101"/>
        <v>-70</v>
      </c>
      <c r="EZ46" s="54">
        <f t="shared" si="101"/>
        <v>-71</v>
      </c>
      <c r="FA46" s="54">
        <f t="shared" si="101"/>
        <v>-72</v>
      </c>
      <c r="FB46" s="54">
        <f t="shared" si="101"/>
        <v>-73</v>
      </c>
      <c r="FC46" s="54">
        <f t="shared" si="101"/>
        <v>-114</v>
      </c>
      <c r="FD46" s="54">
        <f t="shared" si="101"/>
        <v>-95</v>
      </c>
      <c r="FE46" s="54">
        <f t="shared" si="101"/>
        <v>-76</v>
      </c>
      <c r="FF46" s="54">
        <f t="shared" si="101"/>
        <v>-77</v>
      </c>
      <c r="FG46" s="54">
        <f t="shared" si="101"/>
        <v>-98</v>
      </c>
      <c r="FH46" s="54">
        <f t="shared" si="101"/>
        <v>-79</v>
      </c>
      <c r="FI46" s="54">
        <f t="shared" si="101"/>
        <v>-120</v>
      </c>
      <c r="FJ46" s="54">
        <f t="shared" si="101"/>
        <v>-141</v>
      </c>
      <c r="FK46" s="54">
        <f t="shared" si="101"/>
        <v>-102</v>
      </c>
      <c r="FL46" s="54">
        <f t="shared" si="101"/>
        <v>-83</v>
      </c>
      <c r="FM46" s="54">
        <f t="shared" si="101"/>
        <v>-84</v>
      </c>
      <c r="FN46" s="54">
        <f t="shared" si="101"/>
        <v>-105</v>
      </c>
      <c r="FO46" s="54"/>
      <c r="FP46" s="54">
        <f t="shared" si="101"/>
        <v>-87</v>
      </c>
      <c r="FQ46" s="54">
        <f t="shared" si="101"/>
        <v>-88</v>
      </c>
      <c r="FR46" s="54">
        <f t="shared" si="101"/>
        <v>-89</v>
      </c>
      <c r="FS46" s="54">
        <f t="shared" si="101"/>
        <v>-90</v>
      </c>
      <c r="FT46" s="54">
        <f t="shared" si="101"/>
        <v>-111</v>
      </c>
      <c r="FU46" s="54"/>
      <c r="FV46" s="54">
        <f t="shared" si="101"/>
        <v>-93</v>
      </c>
      <c r="FW46" s="54">
        <f t="shared" si="101"/>
        <v>-134</v>
      </c>
      <c r="FX46" s="54">
        <f t="shared" si="101"/>
        <v>-95</v>
      </c>
      <c r="FY46" s="54">
        <f t="shared" si="101"/>
        <v>-96</v>
      </c>
      <c r="FZ46" s="54">
        <f t="shared" si="101"/>
        <v>-97</v>
      </c>
      <c r="GA46" s="54">
        <f t="shared" si="101"/>
        <v>-118</v>
      </c>
      <c r="GB46" s="54">
        <f t="shared" si="101"/>
        <v>-99</v>
      </c>
      <c r="GC46" s="54">
        <f t="shared" si="101"/>
        <v>-100</v>
      </c>
      <c r="GD46" s="54">
        <f t="shared" si="101"/>
        <v>-101</v>
      </c>
      <c r="GE46" s="54">
        <f t="shared" si="101"/>
        <v>-102</v>
      </c>
      <c r="GF46" s="54">
        <f t="shared" si="101"/>
        <v>-103</v>
      </c>
      <c r="GG46" s="54">
        <f t="shared" si="101"/>
        <v>-104</v>
      </c>
      <c r="GH46" s="54">
        <f t="shared" si="101"/>
        <v>-105</v>
      </c>
      <c r="GI46" s="54">
        <f t="shared" si="101"/>
        <v>-106</v>
      </c>
      <c r="GJ46" s="54">
        <f t="shared" si="101"/>
        <v>-107</v>
      </c>
      <c r="GK46" s="54">
        <f t="shared" si="101"/>
        <v>-108</v>
      </c>
      <c r="GL46" s="54">
        <f t="shared" si="101"/>
        <v>-109</v>
      </c>
      <c r="GM46" s="54">
        <f t="shared" si="101"/>
        <v>-110</v>
      </c>
      <c r="GN46" s="54">
        <f t="shared" si="101"/>
        <v>-111</v>
      </c>
      <c r="GO46" s="54">
        <f t="shared" ref="GO46:IZ46" si="102">GO43-GO47</f>
        <v>-132</v>
      </c>
      <c r="GP46" s="54">
        <f t="shared" si="102"/>
        <v>-113</v>
      </c>
      <c r="GQ46" s="54">
        <f t="shared" si="102"/>
        <v>-114</v>
      </c>
      <c r="GR46" s="54">
        <f t="shared" si="102"/>
        <v>-115</v>
      </c>
      <c r="GS46" s="54"/>
      <c r="GT46" s="54">
        <f t="shared" si="102"/>
        <v>-117</v>
      </c>
      <c r="GU46" s="54">
        <f t="shared" si="102"/>
        <v>-118</v>
      </c>
      <c r="GV46" s="54">
        <f t="shared" si="102"/>
        <v>-119</v>
      </c>
      <c r="GW46" s="54">
        <f t="shared" si="102"/>
        <v>-140</v>
      </c>
      <c r="GX46" s="54">
        <f t="shared" si="102"/>
        <v>-121</v>
      </c>
      <c r="GY46" s="54">
        <f t="shared" si="102"/>
        <v>-182</v>
      </c>
      <c r="GZ46" s="54">
        <f t="shared" si="102"/>
        <v>-123</v>
      </c>
      <c r="HA46" s="54">
        <f t="shared" si="102"/>
        <v>-124</v>
      </c>
      <c r="HB46" s="54">
        <f t="shared" si="102"/>
        <v>-125</v>
      </c>
      <c r="HC46" s="54">
        <f t="shared" si="102"/>
        <v>-126</v>
      </c>
      <c r="HD46" s="54">
        <f t="shared" si="102"/>
        <v>-127</v>
      </c>
      <c r="HE46" s="54">
        <f t="shared" si="102"/>
        <v>-148</v>
      </c>
      <c r="HF46" s="54">
        <f t="shared" si="102"/>
        <v>-149</v>
      </c>
      <c r="HG46" s="54">
        <f t="shared" si="102"/>
        <v>-150</v>
      </c>
      <c r="HH46" s="54">
        <f t="shared" si="102"/>
        <v>-131</v>
      </c>
      <c r="HI46" s="54">
        <f t="shared" si="102"/>
        <v>-132</v>
      </c>
      <c r="HJ46" s="54">
        <f t="shared" si="102"/>
        <v>-153</v>
      </c>
      <c r="HK46" s="54">
        <f t="shared" si="102"/>
        <v>-134</v>
      </c>
      <c r="HL46" s="54">
        <f t="shared" si="102"/>
        <v>-135</v>
      </c>
      <c r="HM46" s="54">
        <f t="shared" si="102"/>
        <v>-136</v>
      </c>
      <c r="HN46" s="54">
        <f t="shared" si="102"/>
        <v>-137</v>
      </c>
      <c r="HO46" s="54">
        <f t="shared" si="102"/>
        <v>-158</v>
      </c>
      <c r="HP46" s="54">
        <f t="shared" si="102"/>
        <v>-159</v>
      </c>
      <c r="HQ46" s="54">
        <f t="shared" si="102"/>
        <v>-140</v>
      </c>
      <c r="HR46" s="54">
        <f t="shared" si="102"/>
        <v>-141</v>
      </c>
      <c r="HS46" s="54">
        <f t="shared" si="102"/>
        <v>-142</v>
      </c>
      <c r="HT46" s="54">
        <f t="shared" si="102"/>
        <v>-143</v>
      </c>
      <c r="HU46" s="54">
        <f t="shared" si="102"/>
        <v>-184</v>
      </c>
      <c r="HV46" s="54">
        <f t="shared" si="102"/>
        <v>-145</v>
      </c>
      <c r="HW46" s="54">
        <f t="shared" si="102"/>
        <v>-146</v>
      </c>
      <c r="HX46" s="54">
        <f t="shared" si="102"/>
        <v>-167</v>
      </c>
      <c r="HY46" s="54">
        <f t="shared" si="102"/>
        <v>-148</v>
      </c>
      <c r="HZ46" s="54">
        <f t="shared" si="102"/>
        <v>-149</v>
      </c>
      <c r="IA46" s="54">
        <f t="shared" si="102"/>
        <v>-150</v>
      </c>
      <c r="IB46" s="54">
        <f t="shared" si="102"/>
        <v>-151</v>
      </c>
      <c r="IC46" s="54">
        <f t="shared" si="102"/>
        <v>-152</v>
      </c>
      <c r="ID46" s="54">
        <f t="shared" si="102"/>
        <v>-173</v>
      </c>
      <c r="IE46" s="54">
        <f t="shared" si="102"/>
        <v>-174</v>
      </c>
      <c r="IF46" s="54">
        <f t="shared" si="102"/>
        <v>-155</v>
      </c>
      <c r="IG46" s="54">
        <f t="shared" si="102"/>
        <v>-176</v>
      </c>
      <c r="IH46" s="54">
        <f t="shared" si="102"/>
        <v>-157</v>
      </c>
      <c r="II46" s="54">
        <f t="shared" si="102"/>
        <v>-158</v>
      </c>
      <c r="IJ46" s="54">
        <f t="shared" si="102"/>
        <v>-159</v>
      </c>
      <c r="IK46" s="54">
        <f t="shared" si="102"/>
        <v>-160</v>
      </c>
      <c r="IL46" s="54">
        <f t="shared" si="102"/>
        <v>-181</v>
      </c>
      <c r="IM46" s="54">
        <f t="shared" si="102"/>
        <v>-162</v>
      </c>
      <c r="IN46" s="54">
        <f t="shared" si="102"/>
        <v>-163</v>
      </c>
      <c r="IO46" s="54">
        <f t="shared" si="102"/>
        <v>-164</v>
      </c>
      <c r="IP46" s="54">
        <f t="shared" si="102"/>
        <v>-165</v>
      </c>
      <c r="IQ46" s="54">
        <f t="shared" si="102"/>
        <v>-186</v>
      </c>
      <c r="IR46" s="54">
        <f t="shared" si="102"/>
        <v>-167</v>
      </c>
      <c r="IS46" s="54">
        <f t="shared" si="102"/>
        <v>-168</v>
      </c>
      <c r="IT46" s="54">
        <f t="shared" si="102"/>
        <v>-189</v>
      </c>
      <c r="IU46" s="54">
        <f t="shared" si="102"/>
        <v>-170</v>
      </c>
      <c r="IV46" s="54">
        <f t="shared" si="102"/>
        <v>-211</v>
      </c>
      <c r="IW46" s="54">
        <f t="shared" si="102"/>
        <v>-172</v>
      </c>
      <c r="IX46" s="54">
        <f t="shared" si="102"/>
        <v>-173</v>
      </c>
      <c r="IY46" s="54">
        <f t="shared" si="102"/>
        <v>-174</v>
      </c>
      <c r="IZ46" s="54">
        <f t="shared" si="102"/>
        <v>-175</v>
      </c>
      <c r="JA46" s="54">
        <f t="shared" ref="JA46:KS46" si="103">JA43-JA47</f>
        <v>-176</v>
      </c>
      <c r="JB46" s="54">
        <f t="shared" si="103"/>
        <v>-177</v>
      </c>
      <c r="JC46" s="54">
        <f t="shared" si="103"/>
        <v>-198</v>
      </c>
      <c r="JD46" s="54">
        <f t="shared" si="103"/>
        <v>-179</v>
      </c>
      <c r="JE46" s="54">
        <f t="shared" si="103"/>
        <v>-200</v>
      </c>
      <c r="JF46" s="54">
        <f t="shared" si="103"/>
        <v>-181</v>
      </c>
      <c r="JG46" s="54">
        <f t="shared" si="103"/>
        <v>-182</v>
      </c>
      <c r="JH46" s="54">
        <f t="shared" si="103"/>
        <v>-183</v>
      </c>
      <c r="JI46" s="54">
        <f t="shared" si="103"/>
        <v>-204</v>
      </c>
      <c r="JJ46" s="54">
        <f t="shared" si="103"/>
        <v>-185</v>
      </c>
      <c r="JK46" s="54">
        <f t="shared" si="103"/>
        <v>-186</v>
      </c>
      <c r="JL46" s="54">
        <f t="shared" si="103"/>
        <v>-187</v>
      </c>
      <c r="JM46" s="54">
        <f t="shared" si="103"/>
        <v>-188</v>
      </c>
      <c r="JN46" s="54">
        <f t="shared" si="103"/>
        <v>-189</v>
      </c>
      <c r="JO46" s="54">
        <f t="shared" si="103"/>
        <v>-190</v>
      </c>
      <c r="JP46" s="54">
        <f t="shared" si="103"/>
        <v>-191</v>
      </c>
      <c r="JQ46" s="54">
        <f t="shared" si="103"/>
        <v>-192</v>
      </c>
      <c r="JR46" s="54">
        <f t="shared" si="103"/>
        <v>-193</v>
      </c>
      <c r="JS46" s="54">
        <f t="shared" si="103"/>
        <v>-194</v>
      </c>
      <c r="JT46" s="54">
        <f t="shared" si="103"/>
        <v>-215</v>
      </c>
      <c r="JU46" s="54">
        <f t="shared" si="103"/>
        <v>-236</v>
      </c>
      <c r="JV46" s="54">
        <f t="shared" si="103"/>
        <v>-237</v>
      </c>
      <c r="JW46" s="54"/>
      <c r="JX46" s="54">
        <f t="shared" si="103"/>
        <v>-199</v>
      </c>
      <c r="JY46" s="54">
        <f t="shared" si="103"/>
        <v>-200</v>
      </c>
      <c r="JZ46" s="54">
        <f t="shared" si="103"/>
        <v>-221</v>
      </c>
      <c r="KA46" s="54">
        <f t="shared" si="103"/>
        <v>-222</v>
      </c>
      <c r="KB46" s="54">
        <f t="shared" si="103"/>
        <v>-203</v>
      </c>
      <c r="KC46" s="54">
        <f t="shared" si="103"/>
        <v>-204</v>
      </c>
      <c r="KD46" s="54">
        <f t="shared" si="103"/>
        <v>-205</v>
      </c>
      <c r="KE46" s="54">
        <f t="shared" si="103"/>
        <v>-206</v>
      </c>
      <c r="KF46" s="54">
        <f t="shared" si="103"/>
        <v>-207</v>
      </c>
      <c r="KG46" s="54"/>
      <c r="KH46" s="54">
        <f t="shared" si="103"/>
        <v>-209</v>
      </c>
      <c r="KI46" s="54">
        <f t="shared" si="103"/>
        <v>-210</v>
      </c>
      <c r="KJ46" s="54">
        <f t="shared" si="103"/>
        <v>-231</v>
      </c>
      <c r="KK46" s="54">
        <f t="shared" si="103"/>
        <v>-232</v>
      </c>
      <c r="KL46" s="54">
        <f t="shared" si="103"/>
        <v>-233</v>
      </c>
      <c r="KM46" s="54">
        <f t="shared" si="103"/>
        <v>-254</v>
      </c>
      <c r="KN46" s="54">
        <f t="shared" si="103"/>
        <v>-215</v>
      </c>
      <c r="KO46" s="54">
        <f t="shared" si="103"/>
        <v>-256</v>
      </c>
      <c r="KP46" s="54">
        <f t="shared" si="103"/>
        <v>-217</v>
      </c>
      <c r="KQ46" s="54">
        <f t="shared" si="103"/>
        <v>-218</v>
      </c>
      <c r="KR46" s="54">
        <f t="shared" si="103"/>
        <v>-239</v>
      </c>
      <c r="KS46" s="54">
        <f t="shared" si="103"/>
        <v>-240</v>
      </c>
    </row>
    <row r="47" spans="1:306" s="56" customFormat="1" ht="21" hidden="1" customHeight="1" x14ac:dyDescent="0.25">
      <c r="A47" s="324"/>
      <c r="B47" s="55" t="s">
        <v>162</v>
      </c>
      <c r="C47" s="55"/>
      <c r="D47" s="30">
        <v>40</v>
      </c>
      <c r="E47" s="50">
        <v>20</v>
      </c>
      <c r="F47" s="50">
        <v>21</v>
      </c>
      <c r="G47" s="50">
        <v>22</v>
      </c>
      <c r="H47" s="50">
        <v>23</v>
      </c>
      <c r="I47" s="50">
        <v>24</v>
      </c>
      <c r="J47" s="50">
        <v>25</v>
      </c>
      <c r="K47" s="50">
        <v>26</v>
      </c>
      <c r="L47" s="50">
        <v>27</v>
      </c>
      <c r="M47" s="50">
        <v>28</v>
      </c>
      <c r="N47" s="50">
        <v>29</v>
      </c>
      <c r="O47" s="50">
        <v>30</v>
      </c>
      <c r="P47" s="50">
        <v>31</v>
      </c>
      <c r="Q47" s="50">
        <v>32</v>
      </c>
      <c r="R47" s="50">
        <v>33</v>
      </c>
      <c r="S47" s="50">
        <v>34</v>
      </c>
      <c r="T47" s="50">
        <v>35</v>
      </c>
      <c r="U47" s="50">
        <v>36</v>
      </c>
      <c r="V47" s="50">
        <v>37</v>
      </c>
      <c r="W47" s="50">
        <v>38</v>
      </c>
      <c r="X47" s="50">
        <v>39</v>
      </c>
      <c r="Y47" s="50">
        <v>40</v>
      </c>
      <c r="Z47" s="50">
        <v>41</v>
      </c>
      <c r="AA47" s="50">
        <v>42</v>
      </c>
      <c r="AB47" s="50">
        <v>43</v>
      </c>
      <c r="AC47" s="50">
        <v>44</v>
      </c>
      <c r="AD47" s="50">
        <v>45</v>
      </c>
      <c r="AE47" s="50">
        <v>46</v>
      </c>
      <c r="AF47" s="50">
        <v>47</v>
      </c>
      <c r="AG47" s="50">
        <v>48</v>
      </c>
      <c r="AH47" s="50">
        <v>49</v>
      </c>
      <c r="AI47" s="50">
        <v>50</v>
      </c>
      <c r="AJ47" s="50">
        <v>51</v>
      </c>
      <c r="AK47" s="50">
        <v>52</v>
      </c>
      <c r="AL47" s="50">
        <v>53</v>
      </c>
      <c r="AM47" s="50">
        <v>54</v>
      </c>
      <c r="AN47" s="50">
        <v>55</v>
      </c>
      <c r="AO47" s="50">
        <v>56</v>
      </c>
      <c r="AP47" s="50">
        <v>57</v>
      </c>
      <c r="AQ47" s="50">
        <v>58</v>
      </c>
      <c r="AR47" s="50">
        <v>59</v>
      </c>
      <c r="AS47" s="50">
        <v>60</v>
      </c>
      <c r="AT47" s="50">
        <v>61</v>
      </c>
      <c r="AU47" s="50">
        <v>62</v>
      </c>
      <c r="AV47" s="50">
        <v>63</v>
      </c>
      <c r="AW47" s="50">
        <v>64</v>
      </c>
      <c r="AX47" s="50">
        <v>65</v>
      </c>
      <c r="AY47" s="50">
        <v>66</v>
      </c>
      <c r="AZ47" s="50">
        <v>67</v>
      </c>
      <c r="BA47" s="50">
        <v>68</v>
      </c>
      <c r="BB47" s="50">
        <v>69</v>
      </c>
      <c r="BC47" s="50">
        <v>70</v>
      </c>
      <c r="BD47" s="50">
        <v>71</v>
      </c>
      <c r="BE47" s="50">
        <v>72</v>
      </c>
      <c r="BF47" s="50">
        <v>73</v>
      </c>
      <c r="BG47" s="50">
        <v>74</v>
      </c>
      <c r="BH47" s="50">
        <v>75</v>
      </c>
      <c r="BI47" s="50">
        <v>76</v>
      </c>
      <c r="BJ47" s="50">
        <v>77</v>
      </c>
      <c r="BK47" s="50">
        <v>78</v>
      </c>
      <c r="BL47" s="50">
        <v>79</v>
      </c>
      <c r="BM47" s="50">
        <v>80</v>
      </c>
      <c r="BN47" s="50">
        <v>81</v>
      </c>
      <c r="BO47" s="50">
        <v>82</v>
      </c>
      <c r="BP47" s="50">
        <v>83</v>
      </c>
      <c r="BQ47" s="50">
        <v>84</v>
      </c>
      <c r="BR47" s="50">
        <v>85</v>
      </c>
      <c r="BS47" s="50">
        <v>86</v>
      </c>
      <c r="BT47" s="50">
        <v>87</v>
      </c>
      <c r="BU47" s="50">
        <v>88</v>
      </c>
      <c r="BV47" s="50">
        <v>89</v>
      </c>
      <c r="BW47" s="50">
        <v>90</v>
      </c>
      <c r="BX47" s="50">
        <v>91</v>
      </c>
      <c r="BY47" s="50">
        <v>92</v>
      </c>
      <c r="BZ47" s="50">
        <v>93</v>
      </c>
      <c r="CA47" s="50">
        <v>94</v>
      </c>
      <c r="CB47" s="50">
        <v>95</v>
      </c>
      <c r="CC47" s="50">
        <v>96</v>
      </c>
      <c r="CD47" s="50">
        <v>97</v>
      </c>
      <c r="CE47" s="50">
        <v>98</v>
      </c>
      <c r="CF47" s="50">
        <v>99</v>
      </c>
      <c r="CG47" s="50">
        <v>100</v>
      </c>
      <c r="CH47" s="50">
        <v>101</v>
      </c>
      <c r="CI47" s="50">
        <v>102</v>
      </c>
      <c r="CJ47" s="50">
        <v>103</v>
      </c>
      <c r="CK47" s="50">
        <v>104</v>
      </c>
      <c r="CL47" s="50">
        <v>105</v>
      </c>
      <c r="CM47" s="50">
        <v>106</v>
      </c>
      <c r="CN47" s="50">
        <v>107</v>
      </c>
      <c r="CO47" s="50">
        <v>108</v>
      </c>
      <c r="CP47" s="50">
        <v>109</v>
      </c>
      <c r="CQ47" s="50">
        <v>110</v>
      </c>
      <c r="CR47" s="50">
        <v>111</v>
      </c>
      <c r="CS47" s="50">
        <v>112</v>
      </c>
      <c r="CT47" s="50">
        <v>113</v>
      </c>
      <c r="CU47" s="50">
        <v>114</v>
      </c>
      <c r="CV47" s="50">
        <v>115</v>
      </c>
      <c r="CW47" s="50">
        <v>116</v>
      </c>
      <c r="CX47" s="50">
        <v>117</v>
      </c>
      <c r="CY47" s="50">
        <v>118</v>
      </c>
      <c r="CZ47" s="50">
        <v>119</v>
      </c>
      <c r="DA47" s="50">
        <v>120</v>
      </c>
      <c r="DB47" s="50">
        <v>121</v>
      </c>
      <c r="DC47" s="50">
        <v>122</v>
      </c>
      <c r="DD47" s="50">
        <v>123</v>
      </c>
      <c r="DE47" s="50">
        <v>124</v>
      </c>
      <c r="DF47" s="50">
        <v>125</v>
      </c>
      <c r="DG47" s="50">
        <v>126</v>
      </c>
      <c r="DH47" s="50">
        <v>127</v>
      </c>
      <c r="DI47" s="50">
        <v>128</v>
      </c>
      <c r="DJ47" s="50">
        <v>129</v>
      </c>
      <c r="DK47" s="50">
        <v>130</v>
      </c>
      <c r="DL47" s="50">
        <v>131</v>
      </c>
      <c r="DM47" s="50">
        <v>132</v>
      </c>
      <c r="DN47" s="50">
        <v>133</v>
      </c>
      <c r="DO47" s="50">
        <v>134</v>
      </c>
      <c r="DP47" s="50">
        <v>135</v>
      </c>
      <c r="DQ47" s="50">
        <v>136</v>
      </c>
      <c r="DR47" s="50">
        <v>137</v>
      </c>
      <c r="DS47" s="50">
        <v>138</v>
      </c>
      <c r="DT47" s="50">
        <v>139</v>
      </c>
      <c r="DU47" s="50">
        <v>140</v>
      </c>
      <c r="DV47" s="50">
        <v>141</v>
      </c>
      <c r="DW47" s="50">
        <v>142</v>
      </c>
      <c r="DX47" s="50">
        <v>143</v>
      </c>
      <c r="DY47" s="50">
        <v>144</v>
      </c>
      <c r="DZ47" s="50"/>
      <c r="EA47" s="50">
        <v>146</v>
      </c>
      <c r="EB47" s="50">
        <v>147</v>
      </c>
      <c r="EC47" s="50">
        <v>148</v>
      </c>
      <c r="ED47" s="50">
        <v>149</v>
      </c>
      <c r="EE47" s="50">
        <v>150</v>
      </c>
      <c r="EF47" s="50">
        <v>151</v>
      </c>
      <c r="EG47" s="50">
        <v>152</v>
      </c>
      <c r="EH47" s="50">
        <v>153</v>
      </c>
      <c r="EI47" s="50">
        <v>154</v>
      </c>
      <c r="EJ47" s="50">
        <v>155</v>
      </c>
      <c r="EK47" s="50">
        <v>156</v>
      </c>
      <c r="EL47" s="50">
        <v>157</v>
      </c>
      <c r="EM47" s="50">
        <v>158</v>
      </c>
      <c r="EN47" s="50">
        <v>159</v>
      </c>
      <c r="EO47" s="50">
        <v>160</v>
      </c>
      <c r="EP47" s="50">
        <v>161</v>
      </c>
      <c r="EQ47" s="50">
        <v>162</v>
      </c>
      <c r="ER47" s="50">
        <v>163</v>
      </c>
      <c r="ES47" s="50">
        <v>164</v>
      </c>
      <c r="ET47" s="50">
        <v>165</v>
      </c>
      <c r="EU47" s="50">
        <v>166</v>
      </c>
      <c r="EV47" s="50">
        <v>167</v>
      </c>
      <c r="EW47" s="50">
        <v>168</v>
      </c>
      <c r="EX47" s="50">
        <v>169</v>
      </c>
      <c r="EY47" s="50">
        <v>170</v>
      </c>
      <c r="EZ47" s="50">
        <v>171</v>
      </c>
      <c r="FA47" s="50">
        <v>172</v>
      </c>
      <c r="FB47" s="50">
        <v>173</v>
      </c>
      <c r="FC47" s="50">
        <v>174</v>
      </c>
      <c r="FD47" s="50">
        <v>175</v>
      </c>
      <c r="FE47" s="50">
        <v>176</v>
      </c>
      <c r="FF47" s="50">
        <v>177</v>
      </c>
      <c r="FG47" s="50">
        <v>178</v>
      </c>
      <c r="FH47" s="50">
        <v>179</v>
      </c>
      <c r="FI47" s="50">
        <v>180</v>
      </c>
      <c r="FJ47" s="50">
        <v>181</v>
      </c>
      <c r="FK47" s="50">
        <v>182</v>
      </c>
      <c r="FL47" s="50">
        <v>183</v>
      </c>
      <c r="FM47" s="50">
        <v>184</v>
      </c>
      <c r="FN47" s="50">
        <v>185</v>
      </c>
      <c r="FO47" s="50"/>
      <c r="FP47" s="50">
        <v>187</v>
      </c>
      <c r="FQ47" s="50">
        <v>188</v>
      </c>
      <c r="FR47" s="50">
        <v>189</v>
      </c>
      <c r="FS47" s="50">
        <v>190</v>
      </c>
      <c r="FT47" s="50">
        <v>191</v>
      </c>
      <c r="FU47" s="50"/>
      <c r="FV47" s="50">
        <v>193</v>
      </c>
      <c r="FW47" s="50">
        <v>194</v>
      </c>
      <c r="FX47" s="50">
        <v>195</v>
      </c>
      <c r="FY47" s="50">
        <v>196</v>
      </c>
      <c r="FZ47" s="50">
        <v>197</v>
      </c>
      <c r="GA47" s="50">
        <v>198</v>
      </c>
      <c r="GB47" s="50">
        <v>199</v>
      </c>
      <c r="GC47" s="50">
        <v>200</v>
      </c>
      <c r="GD47" s="50">
        <v>201</v>
      </c>
      <c r="GE47" s="50">
        <v>202</v>
      </c>
      <c r="GF47" s="50">
        <v>203</v>
      </c>
      <c r="GG47" s="50">
        <v>204</v>
      </c>
      <c r="GH47" s="50">
        <v>205</v>
      </c>
      <c r="GI47" s="50">
        <v>206</v>
      </c>
      <c r="GJ47" s="50">
        <v>207</v>
      </c>
      <c r="GK47" s="50">
        <v>208</v>
      </c>
      <c r="GL47" s="50">
        <v>209</v>
      </c>
      <c r="GM47" s="50">
        <v>210</v>
      </c>
      <c r="GN47" s="50">
        <v>211</v>
      </c>
      <c r="GO47" s="50">
        <v>212</v>
      </c>
      <c r="GP47" s="50">
        <v>213</v>
      </c>
      <c r="GQ47" s="50">
        <v>214</v>
      </c>
      <c r="GR47" s="50">
        <v>215</v>
      </c>
      <c r="GS47" s="50"/>
      <c r="GT47" s="50">
        <v>217</v>
      </c>
      <c r="GU47" s="50">
        <v>218</v>
      </c>
      <c r="GV47" s="50">
        <v>219</v>
      </c>
      <c r="GW47" s="50">
        <v>220</v>
      </c>
      <c r="GX47" s="50">
        <v>221</v>
      </c>
      <c r="GY47" s="50">
        <v>222</v>
      </c>
      <c r="GZ47" s="50">
        <v>223</v>
      </c>
      <c r="HA47" s="50">
        <v>224</v>
      </c>
      <c r="HB47" s="50">
        <v>225</v>
      </c>
      <c r="HC47" s="50">
        <v>226</v>
      </c>
      <c r="HD47" s="50">
        <v>227</v>
      </c>
      <c r="HE47" s="50">
        <v>228</v>
      </c>
      <c r="HF47" s="50">
        <v>229</v>
      </c>
      <c r="HG47" s="50">
        <v>230</v>
      </c>
      <c r="HH47" s="50">
        <v>231</v>
      </c>
      <c r="HI47" s="50">
        <v>232</v>
      </c>
      <c r="HJ47" s="50">
        <v>233</v>
      </c>
      <c r="HK47" s="50">
        <v>234</v>
      </c>
      <c r="HL47" s="50">
        <v>235</v>
      </c>
      <c r="HM47" s="50">
        <v>236</v>
      </c>
      <c r="HN47" s="50">
        <v>237</v>
      </c>
      <c r="HO47" s="50">
        <v>238</v>
      </c>
      <c r="HP47" s="50">
        <v>239</v>
      </c>
      <c r="HQ47" s="50">
        <v>240</v>
      </c>
      <c r="HR47" s="50">
        <v>241</v>
      </c>
      <c r="HS47" s="50">
        <v>242</v>
      </c>
      <c r="HT47" s="50">
        <v>243</v>
      </c>
      <c r="HU47" s="50">
        <v>244</v>
      </c>
      <c r="HV47" s="50">
        <v>245</v>
      </c>
      <c r="HW47" s="50">
        <v>246</v>
      </c>
      <c r="HX47" s="50">
        <v>247</v>
      </c>
      <c r="HY47" s="50">
        <v>248</v>
      </c>
      <c r="HZ47" s="50">
        <v>249</v>
      </c>
      <c r="IA47" s="50">
        <v>250</v>
      </c>
      <c r="IB47" s="50">
        <v>251</v>
      </c>
      <c r="IC47" s="50">
        <v>252</v>
      </c>
      <c r="ID47" s="50">
        <v>253</v>
      </c>
      <c r="IE47" s="50">
        <v>254</v>
      </c>
      <c r="IF47" s="50">
        <v>255</v>
      </c>
      <c r="IG47" s="50">
        <v>256</v>
      </c>
      <c r="IH47" s="50">
        <v>257</v>
      </c>
      <c r="II47" s="50">
        <v>258</v>
      </c>
      <c r="IJ47" s="50">
        <v>259</v>
      </c>
      <c r="IK47" s="50">
        <v>260</v>
      </c>
      <c r="IL47" s="50">
        <v>261</v>
      </c>
      <c r="IM47" s="50">
        <v>262</v>
      </c>
      <c r="IN47" s="50">
        <v>263</v>
      </c>
      <c r="IO47" s="50">
        <v>264</v>
      </c>
      <c r="IP47" s="50">
        <v>265</v>
      </c>
      <c r="IQ47" s="50">
        <v>266</v>
      </c>
      <c r="IR47" s="50">
        <v>267</v>
      </c>
      <c r="IS47" s="50">
        <v>268</v>
      </c>
      <c r="IT47" s="50">
        <v>269</v>
      </c>
      <c r="IU47" s="50">
        <v>270</v>
      </c>
      <c r="IV47" s="50">
        <v>271</v>
      </c>
      <c r="IW47" s="50">
        <v>272</v>
      </c>
      <c r="IX47" s="50">
        <v>273</v>
      </c>
      <c r="IY47" s="50">
        <v>274</v>
      </c>
      <c r="IZ47" s="50">
        <v>275</v>
      </c>
      <c r="JA47" s="50">
        <v>276</v>
      </c>
      <c r="JB47" s="50">
        <v>277</v>
      </c>
      <c r="JC47" s="50">
        <v>278</v>
      </c>
      <c r="JD47" s="50">
        <v>279</v>
      </c>
      <c r="JE47" s="50">
        <v>280</v>
      </c>
      <c r="JF47" s="50">
        <v>281</v>
      </c>
      <c r="JG47" s="50">
        <v>282</v>
      </c>
      <c r="JH47" s="50">
        <v>283</v>
      </c>
      <c r="JI47" s="50">
        <v>284</v>
      </c>
      <c r="JJ47" s="50">
        <v>285</v>
      </c>
      <c r="JK47" s="50">
        <v>286</v>
      </c>
      <c r="JL47" s="50">
        <v>287</v>
      </c>
      <c r="JM47" s="50">
        <v>288</v>
      </c>
      <c r="JN47" s="50">
        <v>289</v>
      </c>
      <c r="JO47" s="50">
        <v>290</v>
      </c>
      <c r="JP47" s="50">
        <v>291</v>
      </c>
      <c r="JQ47" s="50">
        <v>292</v>
      </c>
      <c r="JR47" s="50">
        <v>293</v>
      </c>
      <c r="JS47" s="50">
        <v>294</v>
      </c>
      <c r="JT47" s="50">
        <v>295</v>
      </c>
      <c r="JU47" s="50">
        <v>296</v>
      </c>
      <c r="JV47" s="50">
        <v>297</v>
      </c>
      <c r="JW47" s="50"/>
      <c r="JX47" s="50">
        <v>299</v>
      </c>
      <c r="JY47" s="50">
        <v>300</v>
      </c>
      <c r="JZ47" s="50">
        <v>301</v>
      </c>
      <c r="KA47" s="50">
        <v>302</v>
      </c>
      <c r="KB47" s="50">
        <v>303</v>
      </c>
      <c r="KC47" s="50">
        <v>304</v>
      </c>
      <c r="KD47" s="50">
        <v>305</v>
      </c>
      <c r="KE47" s="50">
        <v>306</v>
      </c>
      <c r="KF47" s="50">
        <v>307</v>
      </c>
      <c r="KG47" s="50"/>
      <c r="KH47" s="50">
        <v>309</v>
      </c>
      <c r="KI47" s="50">
        <v>310</v>
      </c>
      <c r="KJ47" s="50">
        <v>311</v>
      </c>
      <c r="KK47" s="50">
        <v>312</v>
      </c>
      <c r="KL47" s="50">
        <v>313</v>
      </c>
      <c r="KM47" s="50">
        <v>314</v>
      </c>
      <c r="KN47" s="50">
        <v>315</v>
      </c>
      <c r="KO47" s="50">
        <v>316</v>
      </c>
      <c r="KP47" s="50">
        <v>317</v>
      </c>
      <c r="KQ47" s="50">
        <v>318</v>
      </c>
      <c r="KR47" s="50">
        <v>319</v>
      </c>
      <c r="KS47" s="50">
        <v>320</v>
      </c>
    </row>
    <row r="48" spans="1:306" s="28" customFormat="1" ht="47.25" customHeight="1" x14ac:dyDescent="0.25">
      <c r="A48" s="322" t="s">
        <v>163</v>
      </c>
      <c r="B48" s="327" t="s">
        <v>164</v>
      </c>
      <c r="C48" s="327"/>
      <c r="D48" s="30">
        <f>ROUND(D50/D51*100,0)</f>
        <v>72</v>
      </c>
      <c r="E48" s="30">
        <f t="shared" ref="E48:BP48" si="104">ROUND(E50/E51*100,0)</f>
        <v>88</v>
      </c>
      <c r="F48" s="30">
        <f t="shared" si="104"/>
        <v>94</v>
      </c>
      <c r="G48" s="30">
        <f t="shared" si="104"/>
        <v>63</v>
      </c>
      <c r="H48" s="30">
        <f t="shared" si="104"/>
        <v>74</v>
      </c>
      <c r="I48" s="30">
        <f t="shared" si="104"/>
        <v>70</v>
      </c>
      <c r="J48" s="30">
        <f t="shared" si="104"/>
        <v>85</v>
      </c>
      <c r="K48" s="30">
        <f t="shared" si="104"/>
        <v>93</v>
      </c>
      <c r="L48" s="30">
        <f t="shared" si="104"/>
        <v>50</v>
      </c>
      <c r="M48" s="30">
        <f t="shared" si="104"/>
        <v>85</v>
      </c>
      <c r="N48" s="30">
        <f t="shared" si="104"/>
        <v>65</v>
      </c>
      <c r="O48" s="30">
        <f t="shared" si="104"/>
        <v>70</v>
      </c>
      <c r="P48" s="30">
        <f t="shared" si="104"/>
        <v>98</v>
      </c>
      <c r="Q48" s="30">
        <f t="shared" si="104"/>
        <v>62</v>
      </c>
      <c r="R48" s="30">
        <f t="shared" si="104"/>
        <v>80</v>
      </c>
      <c r="S48" s="30">
        <f t="shared" si="104"/>
        <v>74</v>
      </c>
      <c r="T48" s="30">
        <f t="shared" si="104"/>
        <v>55</v>
      </c>
      <c r="U48" s="30">
        <f t="shared" si="104"/>
        <v>71</v>
      </c>
      <c r="V48" s="30">
        <f t="shared" si="104"/>
        <v>90</v>
      </c>
      <c r="W48" s="30">
        <f t="shared" si="104"/>
        <v>96</v>
      </c>
      <c r="X48" s="30">
        <f t="shared" si="104"/>
        <v>76</v>
      </c>
      <c r="Y48" s="30">
        <f t="shared" si="104"/>
        <v>93</v>
      </c>
      <c r="Z48" s="30">
        <f t="shared" si="104"/>
        <v>95</v>
      </c>
      <c r="AA48" s="30">
        <f t="shared" si="104"/>
        <v>57</v>
      </c>
      <c r="AB48" s="30">
        <f t="shared" si="104"/>
        <v>82</v>
      </c>
      <c r="AC48" s="30">
        <f t="shared" si="104"/>
        <v>74</v>
      </c>
      <c r="AD48" s="30">
        <f t="shared" si="104"/>
        <v>93</v>
      </c>
      <c r="AE48" s="30">
        <f t="shared" si="104"/>
        <v>59</v>
      </c>
      <c r="AF48" s="30">
        <f t="shared" si="104"/>
        <v>71</v>
      </c>
      <c r="AG48" s="30">
        <f t="shared" si="104"/>
        <v>77</v>
      </c>
      <c r="AH48" s="30">
        <f t="shared" si="104"/>
        <v>72</v>
      </c>
      <c r="AI48" s="30">
        <f t="shared" si="104"/>
        <v>72</v>
      </c>
      <c r="AJ48" s="30">
        <f t="shared" si="104"/>
        <v>90</v>
      </c>
      <c r="AK48" s="30">
        <f t="shared" si="104"/>
        <v>79</v>
      </c>
      <c r="AL48" s="30">
        <f t="shared" si="104"/>
        <v>90</v>
      </c>
      <c r="AM48" s="30">
        <f t="shared" si="104"/>
        <v>48</v>
      </c>
      <c r="AN48" s="30">
        <f t="shared" si="104"/>
        <v>75</v>
      </c>
      <c r="AO48" s="30">
        <f t="shared" si="104"/>
        <v>63</v>
      </c>
      <c r="AP48" s="30">
        <f t="shared" si="104"/>
        <v>68</v>
      </c>
      <c r="AQ48" s="30">
        <f t="shared" si="104"/>
        <v>77</v>
      </c>
      <c r="AR48" s="30">
        <f t="shared" si="104"/>
        <v>68</v>
      </c>
      <c r="AS48" s="30">
        <f t="shared" si="104"/>
        <v>79</v>
      </c>
      <c r="AT48" s="30">
        <f t="shared" si="104"/>
        <v>91</v>
      </c>
      <c r="AU48" s="30">
        <f t="shared" si="104"/>
        <v>89</v>
      </c>
      <c r="AV48" s="30">
        <f t="shared" si="104"/>
        <v>68</v>
      </c>
      <c r="AW48" s="30">
        <f t="shared" si="104"/>
        <v>78</v>
      </c>
      <c r="AX48" s="30">
        <f t="shared" si="104"/>
        <v>69</v>
      </c>
      <c r="AY48" s="30">
        <f t="shared" si="104"/>
        <v>98</v>
      </c>
      <c r="AZ48" s="30">
        <f t="shared" si="104"/>
        <v>82</v>
      </c>
      <c r="BA48" s="30">
        <f t="shared" si="104"/>
        <v>96</v>
      </c>
      <c r="BB48" s="30">
        <f t="shared" si="104"/>
        <v>87</v>
      </c>
      <c r="BC48" s="30">
        <f t="shared" si="104"/>
        <v>79</v>
      </c>
      <c r="BD48" s="30">
        <f t="shared" si="104"/>
        <v>70</v>
      </c>
      <c r="BE48" s="30">
        <f t="shared" si="104"/>
        <v>59</v>
      </c>
      <c r="BF48" s="30">
        <f t="shared" si="104"/>
        <v>43</v>
      </c>
      <c r="BG48" s="30">
        <f t="shared" si="104"/>
        <v>64</v>
      </c>
      <c r="BH48" s="30">
        <f t="shared" si="104"/>
        <v>96</v>
      </c>
      <c r="BI48" s="30">
        <f t="shared" si="104"/>
        <v>84</v>
      </c>
      <c r="BJ48" s="30">
        <f t="shared" si="104"/>
        <v>99</v>
      </c>
      <c r="BK48" s="30">
        <f t="shared" si="104"/>
        <v>96</v>
      </c>
      <c r="BL48" s="30">
        <f t="shared" si="104"/>
        <v>98</v>
      </c>
      <c r="BM48" s="30">
        <f t="shared" si="104"/>
        <v>98</v>
      </c>
      <c r="BN48" s="30">
        <f t="shared" si="104"/>
        <v>88</v>
      </c>
      <c r="BO48" s="30">
        <f t="shared" si="104"/>
        <v>98</v>
      </c>
      <c r="BP48" s="30">
        <f t="shared" si="104"/>
        <v>90</v>
      </c>
      <c r="BQ48" s="30">
        <f t="shared" ref="BQ48:EB48" si="105">ROUND(BQ50/BQ51*100,0)</f>
        <v>91</v>
      </c>
      <c r="BR48" s="30">
        <f t="shared" si="105"/>
        <v>89</v>
      </c>
      <c r="BS48" s="30">
        <f t="shared" si="105"/>
        <v>77</v>
      </c>
      <c r="BT48" s="30">
        <f t="shared" si="105"/>
        <v>100</v>
      </c>
      <c r="BU48" s="30">
        <f t="shared" si="105"/>
        <v>89</v>
      </c>
      <c r="BV48" s="30">
        <f t="shared" si="105"/>
        <v>98</v>
      </c>
      <c r="BW48" s="30">
        <f t="shared" si="105"/>
        <v>82</v>
      </c>
      <c r="BX48" s="30">
        <f t="shared" si="105"/>
        <v>77</v>
      </c>
      <c r="BY48" s="30">
        <f t="shared" si="105"/>
        <v>62</v>
      </c>
      <c r="BZ48" s="30">
        <f t="shared" si="105"/>
        <v>65</v>
      </c>
      <c r="CA48" s="30">
        <f t="shared" si="105"/>
        <v>71</v>
      </c>
      <c r="CB48" s="30">
        <f t="shared" si="105"/>
        <v>77</v>
      </c>
      <c r="CC48" s="30">
        <f t="shared" si="105"/>
        <v>88</v>
      </c>
      <c r="CD48" s="30">
        <f t="shared" si="105"/>
        <v>85</v>
      </c>
      <c r="CE48" s="30">
        <f t="shared" si="105"/>
        <v>69</v>
      </c>
      <c r="CF48" s="30">
        <f t="shared" si="105"/>
        <v>97</v>
      </c>
      <c r="CG48" s="30">
        <f t="shared" si="105"/>
        <v>61</v>
      </c>
      <c r="CH48" s="30">
        <f t="shared" si="105"/>
        <v>91</v>
      </c>
      <c r="CI48" s="30">
        <f t="shared" si="105"/>
        <v>74</v>
      </c>
      <c r="CJ48" s="30">
        <f t="shared" si="105"/>
        <v>75</v>
      </c>
      <c r="CK48" s="30">
        <f t="shared" si="105"/>
        <v>45</v>
      </c>
      <c r="CL48" s="30">
        <f t="shared" si="105"/>
        <v>67</v>
      </c>
      <c r="CM48" s="30">
        <f t="shared" si="105"/>
        <v>58</v>
      </c>
      <c r="CN48" s="30">
        <f t="shared" si="105"/>
        <v>58</v>
      </c>
      <c r="CO48" s="30">
        <f t="shared" si="105"/>
        <v>71</v>
      </c>
      <c r="CP48" s="30">
        <f t="shared" si="105"/>
        <v>73</v>
      </c>
      <c r="CQ48" s="30">
        <f t="shared" si="105"/>
        <v>59</v>
      </c>
      <c r="CR48" s="30">
        <f t="shared" si="105"/>
        <v>83</v>
      </c>
      <c r="CS48" s="30">
        <f t="shared" si="105"/>
        <v>97</v>
      </c>
      <c r="CT48" s="30">
        <f t="shared" si="105"/>
        <v>91</v>
      </c>
      <c r="CU48" s="30">
        <f t="shared" si="105"/>
        <v>63</v>
      </c>
      <c r="CV48" s="30">
        <f t="shared" si="105"/>
        <v>84</v>
      </c>
      <c r="CW48" s="30">
        <f t="shared" si="105"/>
        <v>80</v>
      </c>
      <c r="CX48" s="30">
        <f t="shared" si="105"/>
        <v>81</v>
      </c>
      <c r="CY48" s="30">
        <f t="shared" si="105"/>
        <v>73</v>
      </c>
      <c r="CZ48" s="30">
        <f t="shared" si="105"/>
        <v>69</v>
      </c>
      <c r="DA48" s="30">
        <f t="shared" si="105"/>
        <v>68</v>
      </c>
      <c r="DB48" s="30">
        <f t="shared" si="105"/>
        <v>52</v>
      </c>
      <c r="DC48" s="30">
        <f t="shared" si="105"/>
        <v>50</v>
      </c>
      <c r="DD48" s="30">
        <f t="shared" si="105"/>
        <v>91</v>
      </c>
      <c r="DE48" s="30">
        <f t="shared" si="105"/>
        <v>80</v>
      </c>
      <c r="DF48" s="30">
        <f t="shared" si="105"/>
        <v>66</v>
      </c>
      <c r="DG48" s="30">
        <f t="shared" si="105"/>
        <v>83</v>
      </c>
      <c r="DH48" s="30">
        <f t="shared" si="105"/>
        <v>100</v>
      </c>
      <c r="DI48" s="30">
        <f t="shared" si="105"/>
        <v>80</v>
      </c>
      <c r="DJ48" s="30">
        <f t="shared" si="105"/>
        <v>92</v>
      </c>
      <c r="DK48" s="30">
        <f t="shared" si="105"/>
        <v>80</v>
      </c>
      <c r="DL48" s="30">
        <f t="shared" si="105"/>
        <v>90</v>
      </c>
      <c r="DM48" s="30">
        <f t="shared" si="105"/>
        <v>60</v>
      </c>
      <c r="DN48" s="30">
        <f t="shared" si="105"/>
        <v>73</v>
      </c>
      <c r="DO48" s="30">
        <f t="shared" si="105"/>
        <v>86</v>
      </c>
      <c r="DP48" s="30">
        <f t="shared" si="105"/>
        <v>81</v>
      </c>
      <c r="DQ48" s="30">
        <f t="shared" si="105"/>
        <v>98</v>
      </c>
      <c r="DR48" s="30">
        <f t="shared" si="105"/>
        <v>60</v>
      </c>
      <c r="DS48" s="30">
        <f t="shared" si="105"/>
        <v>85</v>
      </c>
      <c r="DT48" s="30">
        <f t="shared" si="105"/>
        <v>79</v>
      </c>
      <c r="DU48" s="30">
        <f t="shared" si="105"/>
        <v>95</v>
      </c>
      <c r="DV48" s="30">
        <f t="shared" si="105"/>
        <v>86</v>
      </c>
      <c r="DW48" s="30">
        <f t="shared" si="105"/>
        <v>81</v>
      </c>
      <c r="DX48" s="30">
        <f t="shared" si="105"/>
        <v>57</v>
      </c>
      <c r="DY48" s="30">
        <f t="shared" si="105"/>
        <v>96</v>
      </c>
      <c r="DZ48" s="30"/>
      <c r="EA48" s="30">
        <f t="shared" si="105"/>
        <v>77</v>
      </c>
      <c r="EB48" s="30">
        <f t="shared" si="105"/>
        <v>61</v>
      </c>
      <c r="EC48" s="30">
        <f t="shared" ref="EC48:GN48" si="106">ROUND(EC50/EC51*100,0)</f>
        <v>83</v>
      </c>
      <c r="ED48" s="30">
        <f t="shared" si="106"/>
        <v>73</v>
      </c>
      <c r="EE48" s="30">
        <f t="shared" si="106"/>
        <v>76</v>
      </c>
      <c r="EF48" s="30">
        <f t="shared" si="106"/>
        <v>92</v>
      </c>
      <c r="EG48" s="30">
        <f t="shared" si="106"/>
        <v>81</v>
      </c>
      <c r="EH48" s="30">
        <f t="shared" si="106"/>
        <v>98</v>
      </c>
      <c r="EI48" s="30">
        <f t="shared" si="106"/>
        <v>81</v>
      </c>
      <c r="EJ48" s="30">
        <f t="shared" si="106"/>
        <v>75</v>
      </c>
      <c r="EK48" s="30">
        <f t="shared" si="106"/>
        <v>86</v>
      </c>
      <c r="EL48" s="30">
        <f t="shared" si="106"/>
        <v>98</v>
      </c>
      <c r="EM48" s="30">
        <f t="shared" si="106"/>
        <v>77</v>
      </c>
      <c r="EN48" s="30">
        <f t="shared" si="106"/>
        <v>93</v>
      </c>
      <c r="EO48" s="30">
        <f t="shared" si="106"/>
        <v>99</v>
      </c>
      <c r="EP48" s="30">
        <f t="shared" si="106"/>
        <v>72</v>
      </c>
      <c r="EQ48" s="30">
        <f t="shared" si="106"/>
        <v>76</v>
      </c>
      <c r="ER48" s="30">
        <f t="shared" si="106"/>
        <v>59</v>
      </c>
      <c r="ES48" s="30">
        <f t="shared" si="106"/>
        <v>79</v>
      </c>
      <c r="ET48" s="30">
        <f t="shared" si="106"/>
        <v>83</v>
      </c>
      <c r="EU48" s="30">
        <f t="shared" si="106"/>
        <v>100</v>
      </c>
      <c r="EV48" s="30">
        <f t="shared" si="106"/>
        <v>82</v>
      </c>
      <c r="EW48" s="30">
        <f t="shared" si="106"/>
        <v>84</v>
      </c>
      <c r="EX48" s="30">
        <f t="shared" si="106"/>
        <v>80</v>
      </c>
      <c r="EY48" s="30">
        <f t="shared" si="106"/>
        <v>72</v>
      </c>
      <c r="EZ48" s="30">
        <f t="shared" si="106"/>
        <v>65</v>
      </c>
      <c r="FA48" s="30">
        <f t="shared" si="106"/>
        <v>70</v>
      </c>
      <c r="FB48" s="30">
        <f t="shared" si="106"/>
        <v>76</v>
      </c>
      <c r="FC48" s="30">
        <f t="shared" si="106"/>
        <v>98</v>
      </c>
      <c r="FD48" s="30">
        <f t="shared" si="106"/>
        <v>100</v>
      </c>
      <c r="FE48" s="30">
        <f t="shared" si="106"/>
        <v>95</v>
      </c>
      <c r="FF48" s="30">
        <f t="shared" si="106"/>
        <v>95</v>
      </c>
      <c r="FG48" s="30">
        <f t="shared" si="106"/>
        <v>94</v>
      </c>
      <c r="FH48" s="30">
        <f t="shared" si="106"/>
        <v>95</v>
      </c>
      <c r="FI48" s="30">
        <f t="shared" si="106"/>
        <v>91</v>
      </c>
      <c r="FJ48" s="30">
        <f t="shared" si="106"/>
        <v>75</v>
      </c>
      <c r="FK48" s="30">
        <f t="shared" si="106"/>
        <v>93</v>
      </c>
      <c r="FL48" s="30">
        <f t="shared" si="106"/>
        <v>76</v>
      </c>
      <c r="FM48" s="30">
        <f t="shared" si="106"/>
        <v>86</v>
      </c>
      <c r="FN48" s="30">
        <f t="shared" si="106"/>
        <v>96</v>
      </c>
      <c r="FO48" s="30"/>
      <c r="FP48" s="30">
        <f t="shared" si="106"/>
        <v>91</v>
      </c>
      <c r="FQ48" s="30">
        <f t="shared" si="106"/>
        <v>90</v>
      </c>
      <c r="FR48" s="30">
        <f t="shared" si="106"/>
        <v>83</v>
      </c>
      <c r="FS48" s="30">
        <f t="shared" si="106"/>
        <v>86</v>
      </c>
      <c r="FT48" s="30">
        <f t="shared" si="106"/>
        <v>84</v>
      </c>
      <c r="FU48" s="30"/>
      <c r="FV48" s="30">
        <f t="shared" si="106"/>
        <v>86</v>
      </c>
      <c r="FW48" s="30">
        <f t="shared" si="106"/>
        <v>93</v>
      </c>
      <c r="FX48" s="30">
        <f t="shared" si="106"/>
        <v>83</v>
      </c>
      <c r="FY48" s="30">
        <f t="shared" si="106"/>
        <v>87</v>
      </c>
      <c r="FZ48" s="30">
        <f t="shared" si="106"/>
        <v>81</v>
      </c>
      <c r="GA48" s="30">
        <f t="shared" si="106"/>
        <v>83</v>
      </c>
      <c r="GB48" s="30">
        <f t="shared" si="106"/>
        <v>91</v>
      </c>
      <c r="GC48" s="30">
        <f t="shared" si="106"/>
        <v>89</v>
      </c>
      <c r="GD48" s="30">
        <f t="shared" si="106"/>
        <v>92</v>
      </c>
      <c r="GE48" s="30">
        <f t="shared" si="106"/>
        <v>59</v>
      </c>
      <c r="GF48" s="30">
        <f t="shared" si="106"/>
        <v>80</v>
      </c>
      <c r="GG48" s="30">
        <f t="shared" si="106"/>
        <v>85</v>
      </c>
      <c r="GH48" s="30">
        <f t="shared" si="106"/>
        <v>95</v>
      </c>
      <c r="GI48" s="30">
        <f t="shared" si="106"/>
        <v>96</v>
      </c>
      <c r="GJ48" s="30">
        <f t="shared" si="106"/>
        <v>97</v>
      </c>
      <c r="GK48" s="30">
        <f t="shared" si="106"/>
        <v>77</v>
      </c>
      <c r="GL48" s="30">
        <f t="shared" si="106"/>
        <v>96</v>
      </c>
      <c r="GM48" s="30">
        <f t="shared" si="106"/>
        <v>89</v>
      </c>
      <c r="GN48" s="30">
        <f t="shared" si="106"/>
        <v>63</v>
      </c>
      <c r="GO48" s="30">
        <f t="shared" ref="GO48:IZ48" si="107">ROUND(GO50/GO51*100,0)</f>
        <v>48</v>
      </c>
      <c r="GP48" s="30">
        <f t="shared" si="107"/>
        <v>83</v>
      </c>
      <c r="GQ48" s="30">
        <f t="shared" si="107"/>
        <v>66</v>
      </c>
      <c r="GR48" s="30">
        <f t="shared" si="107"/>
        <v>92</v>
      </c>
      <c r="GS48" s="30"/>
      <c r="GT48" s="30">
        <f t="shared" si="107"/>
        <v>96</v>
      </c>
      <c r="GU48" s="30">
        <f t="shared" si="107"/>
        <v>100</v>
      </c>
      <c r="GV48" s="30">
        <f t="shared" si="107"/>
        <v>92</v>
      </c>
      <c r="GW48" s="30">
        <f t="shared" si="107"/>
        <v>100</v>
      </c>
      <c r="GX48" s="30">
        <f t="shared" si="107"/>
        <v>81</v>
      </c>
      <c r="GY48" s="30">
        <f t="shared" si="107"/>
        <v>60</v>
      </c>
      <c r="GZ48" s="30">
        <f t="shared" si="107"/>
        <v>63</v>
      </c>
      <c r="HA48" s="30">
        <f t="shared" si="107"/>
        <v>84</v>
      </c>
      <c r="HB48" s="30">
        <f t="shared" si="107"/>
        <v>82</v>
      </c>
      <c r="HC48" s="30">
        <f t="shared" si="107"/>
        <v>55</v>
      </c>
      <c r="HD48" s="30">
        <f t="shared" si="107"/>
        <v>97</v>
      </c>
      <c r="HE48" s="30">
        <f t="shared" si="107"/>
        <v>97</v>
      </c>
      <c r="HF48" s="30">
        <f t="shared" si="107"/>
        <v>64</v>
      </c>
      <c r="HG48" s="30">
        <f t="shared" si="107"/>
        <v>73</v>
      </c>
      <c r="HH48" s="30">
        <f t="shared" si="107"/>
        <v>85</v>
      </c>
      <c r="HI48" s="30">
        <f t="shared" si="107"/>
        <v>74</v>
      </c>
      <c r="HJ48" s="30">
        <f t="shared" si="107"/>
        <v>79</v>
      </c>
      <c r="HK48" s="30">
        <f t="shared" si="107"/>
        <v>77</v>
      </c>
      <c r="HL48" s="30">
        <f t="shared" si="107"/>
        <v>61</v>
      </c>
      <c r="HM48" s="30">
        <f t="shared" si="107"/>
        <v>52</v>
      </c>
      <c r="HN48" s="30">
        <f t="shared" si="107"/>
        <v>67</v>
      </c>
      <c r="HO48" s="30">
        <f t="shared" si="107"/>
        <v>91</v>
      </c>
      <c r="HP48" s="30">
        <f t="shared" si="107"/>
        <v>86</v>
      </c>
      <c r="HQ48" s="30">
        <f t="shared" si="107"/>
        <v>89</v>
      </c>
      <c r="HR48" s="30">
        <f t="shared" si="107"/>
        <v>85</v>
      </c>
      <c r="HS48" s="30">
        <f t="shared" si="107"/>
        <v>98</v>
      </c>
      <c r="HT48" s="30">
        <f t="shared" si="107"/>
        <v>98</v>
      </c>
      <c r="HU48" s="30">
        <f t="shared" si="107"/>
        <v>100</v>
      </c>
      <c r="HV48" s="30">
        <f t="shared" si="107"/>
        <v>95</v>
      </c>
      <c r="HW48" s="30">
        <f t="shared" si="107"/>
        <v>99</v>
      </c>
      <c r="HX48" s="30">
        <f t="shared" si="107"/>
        <v>100</v>
      </c>
      <c r="HY48" s="30">
        <f t="shared" si="107"/>
        <v>62</v>
      </c>
      <c r="HZ48" s="30">
        <f t="shared" si="107"/>
        <v>96</v>
      </c>
      <c r="IA48" s="30">
        <f t="shared" si="107"/>
        <v>100</v>
      </c>
      <c r="IB48" s="30">
        <f t="shared" si="107"/>
        <v>96</v>
      </c>
      <c r="IC48" s="30">
        <f t="shared" si="107"/>
        <v>94</v>
      </c>
      <c r="ID48" s="30">
        <f t="shared" si="107"/>
        <v>88</v>
      </c>
      <c r="IE48" s="30">
        <f t="shared" si="107"/>
        <v>87</v>
      </c>
      <c r="IF48" s="30">
        <f t="shared" si="107"/>
        <v>100</v>
      </c>
      <c r="IG48" s="30">
        <f t="shared" si="107"/>
        <v>96</v>
      </c>
      <c r="IH48" s="30">
        <f t="shared" si="107"/>
        <v>86</v>
      </c>
      <c r="II48" s="30">
        <f t="shared" si="107"/>
        <v>89</v>
      </c>
      <c r="IJ48" s="30">
        <f t="shared" si="107"/>
        <v>96</v>
      </c>
      <c r="IK48" s="30">
        <f t="shared" si="107"/>
        <v>89</v>
      </c>
      <c r="IL48" s="30">
        <f t="shared" si="107"/>
        <v>67</v>
      </c>
      <c r="IM48" s="30">
        <f t="shared" si="107"/>
        <v>85</v>
      </c>
      <c r="IN48" s="30">
        <f t="shared" si="107"/>
        <v>89</v>
      </c>
      <c r="IO48" s="30">
        <f t="shared" si="107"/>
        <v>99</v>
      </c>
      <c r="IP48" s="30">
        <f t="shared" si="107"/>
        <v>87</v>
      </c>
      <c r="IQ48" s="30">
        <f t="shared" si="107"/>
        <v>81</v>
      </c>
      <c r="IR48" s="30">
        <f t="shared" si="107"/>
        <v>91</v>
      </c>
      <c r="IS48" s="30">
        <f t="shared" si="107"/>
        <v>87</v>
      </c>
      <c r="IT48" s="30">
        <f t="shared" si="107"/>
        <v>93</v>
      </c>
      <c r="IU48" s="30">
        <f t="shared" si="107"/>
        <v>85</v>
      </c>
      <c r="IV48" s="30">
        <f t="shared" si="107"/>
        <v>70</v>
      </c>
      <c r="IW48" s="30">
        <f t="shared" si="107"/>
        <v>81</v>
      </c>
      <c r="IX48" s="30">
        <f t="shared" si="107"/>
        <v>84</v>
      </c>
      <c r="IY48" s="30">
        <f t="shared" si="107"/>
        <v>97</v>
      </c>
      <c r="IZ48" s="30">
        <f t="shared" si="107"/>
        <v>77</v>
      </c>
      <c r="JA48" s="30">
        <f t="shared" ref="JA48:KS48" si="108">ROUND(JA50/JA51*100,0)</f>
        <v>86</v>
      </c>
      <c r="JB48" s="30">
        <f t="shared" si="108"/>
        <v>81</v>
      </c>
      <c r="JC48" s="30">
        <f t="shared" si="108"/>
        <v>78</v>
      </c>
      <c r="JD48" s="30">
        <f t="shared" si="108"/>
        <v>86</v>
      </c>
      <c r="JE48" s="30">
        <f t="shared" si="108"/>
        <v>97</v>
      </c>
      <c r="JF48" s="30">
        <f t="shared" si="108"/>
        <v>80</v>
      </c>
      <c r="JG48" s="30">
        <f t="shared" si="108"/>
        <v>93</v>
      </c>
      <c r="JH48" s="30">
        <f t="shared" si="108"/>
        <v>82</v>
      </c>
      <c r="JI48" s="30">
        <f t="shared" si="108"/>
        <v>99</v>
      </c>
      <c r="JJ48" s="30">
        <f t="shared" si="108"/>
        <v>68</v>
      </c>
      <c r="JK48" s="30">
        <f t="shared" si="108"/>
        <v>99</v>
      </c>
      <c r="JL48" s="30">
        <f t="shared" si="108"/>
        <v>94</v>
      </c>
      <c r="JM48" s="30">
        <f t="shared" si="108"/>
        <v>97</v>
      </c>
      <c r="JN48" s="30">
        <f t="shared" si="108"/>
        <v>98</v>
      </c>
      <c r="JO48" s="30">
        <f t="shared" si="108"/>
        <v>88</v>
      </c>
      <c r="JP48" s="30">
        <f t="shared" si="108"/>
        <v>90</v>
      </c>
      <c r="JQ48" s="30">
        <f t="shared" si="108"/>
        <v>92</v>
      </c>
      <c r="JR48" s="30">
        <f t="shared" si="108"/>
        <v>100</v>
      </c>
      <c r="JS48" s="30">
        <f t="shared" si="108"/>
        <v>92</v>
      </c>
      <c r="JT48" s="30">
        <f t="shared" si="108"/>
        <v>100</v>
      </c>
      <c r="JU48" s="30">
        <f t="shared" si="108"/>
        <v>67</v>
      </c>
      <c r="JV48" s="30">
        <f t="shared" si="108"/>
        <v>70</v>
      </c>
      <c r="JW48" s="30"/>
      <c r="JX48" s="30">
        <f t="shared" si="108"/>
        <v>88</v>
      </c>
      <c r="JY48" s="30">
        <f t="shared" si="108"/>
        <v>97</v>
      </c>
      <c r="JZ48" s="30">
        <f t="shared" si="108"/>
        <v>94</v>
      </c>
      <c r="KA48" s="30">
        <f t="shared" si="108"/>
        <v>88</v>
      </c>
      <c r="KB48" s="30">
        <f t="shared" si="108"/>
        <v>71</v>
      </c>
      <c r="KC48" s="30">
        <f t="shared" si="108"/>
        <v>98</v>
      </c>
      <c r="KD48" s="30">
        <f t="shared" si="108"/>
        <v>79</v>
      </c>
      <c r="KE48" s="30">
        <f t="shared" si="108"/>
        <v>83</v>
      </c>
      <c r="KF48" s="30">
        <f t="shared" si="108"/>
        <v>74</v>
      </c>
      <c r="KG48" s="30"/>
      <c r="KH48" s="30">
        <f t="shared" si="108"/>
        <v>94</v>
      </c>
      <c r="KI48" s="30">
        <f t="shared" si="108"/>
        <v>91</v>
      </c>
      <c r="KJ48" s="30">
        <f t="shared" si="108"/>
        <v>69</v>
      </c>
      <c r="KK48" s="30">
        <f t="shared" si="108"/>
        <v>54</v>
      </c>
      <c r="KL48" s="30">
        <f t="shared" si="108"/>
        <v>74</v>
      </c>
      <c r="KM48" s="30">
        <f t="shared" si="108"/>
        <v>92</v>
      </c>
      <c r="KN48" s="30">
        <f t="shared" si="108"/>
        <v>72</v>
      </c>
      <c r="KO48" s="30">
        <f t="shared" si="108"/>
        <v>82</v>
      </c>
      <c r="KP48" s="30">
        <f t="shared" si="108"/>
        <v>74</v>
      </c>
      <c r="KQ48" s="30">
        <f t="shared" si="108"/>
        <v>72</v>
      </c>
      <c r="KR48" s="30">
        <f t="shared" si="108"/>
        <v>90</v>
      </c>
      <c r="KS48" s="30">
        <f t="shared" si="108"/>
        <v>71</v>
      </c>
    </row>
    <row r="49" spans="1:305" ht="24" hidden="1" customHeight="1" x14ac:dyDescent="0.25">
      <c r="A49" s="323"/>
      <c r="B49" s="338" t="s">
        <v>165</v>
      </c>
      <c r="C49" s="41" t="s">
        <v>148</v>
      </c>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c r="IW49" s="32"/>
      <c r="IX49" s="32"/>
      <c r="IY49" s="32"/>
      <c r="IZ49" s="32"/>
      <c r="JA49" s="32"/>
      <c r="JB49" s="32"/>
      <c r="JC49" s="32"/>
      <c r="JD49" s="32"/>
      <c r="JE49" s="32"/>
      <c r="JF49" s="32"/>
      <c r="JG49" s="32"/>
      <c r="JH49" s="32"/>
      <c r="JI49" s="32"/>
      <c r="JJ49" s="32"/>
      <c r="JK49" s="32"/>
      <c r="JL49" s="32"/>
      <c r="JM49" s="32"/>
      <c r="JN49" s="32"/>
      <c r="JO49" s="32"/>
      <c r="JP49" s="32"/>
      <c r="JQ49" s="32"/>
      <c r="JR49" s="32"/>
      <c r="JS49" s="32"/>
      <c r="JT49" s="32"/>
      <c r="JU49" s="32"/>
      <c r="JV49" s="32"/>
      <c r="JW49" s="32"/>
      <c r="JX49" s="32"/>
      <c r="JY49" s="32"/>
      <c r="JZ49" s="32"/>
      <c r="KA49" s="32"/>
      <c r="KB49" s="32"/>
      <c r="KC49" s="32"/>
      <c r="KD49" s="32"/>
      <c r="KE49" s="32"/>
      <c r="KF49" s="32"/>
      <c r="KG49" s="32"/>
      <c r="KH49" s="32"/>
      <c r="KI49" s="32"/>
      <c r="KJ49" s="32"/>
      <c r="KK49" s="32"/>
      <c r="KL49" s="32"/>
      <c r="KM49" s="32"/>
      <c r="KN49" s="32"/>
      <c r="KO49" s="32"/>
      <c r="KP49" s="32"/>
      <c r="KQ49" s="32"/>
      <c r="KR49" s="32"/>
      <c r="KS49" s="32"/>
    </row>
    <row r="50" spans="1:305" s="53" customFormat="1" ht="44.25" customHeight="1" x14ac:dyDescent="0.25">
      <c r="A50" s="323"/>
      <c r="B50" s="339"/>
      <c r="C50" s="51" t="s">
        <v>148</v>
      </c>
      <c r="D50" s="95">
        <v>705</v>
      </c>
      <c r="E50" s="95">
        <v>121</v>
      </c>
      <c r="F50" s="95">
        <v>384</v>
      </c>
      <c r="G50" s="95">
        <v>192</v>
      </c>
      <c r="H50" s="95">
        <v>373</v>
      </c>
      <c r="I50" s="95">
        <v>443</v>
      </c>
      <c r="J50" s="95">
        <v>322</v>
      </c>
      <c r="K50" s="95">
        <v>494</v>
      </c>
      <c r="L50" s="95">
        <v>395</v>
      </c>
      <c r="M50" s="95">
        <v>415</v>
      </c>
      <c r="N50" s="95">
        <v>293</v>
      </c>
      <c r="O50" s="95">
        <v>385</v>
      </c>
      <c r="P50" s="95">
        <v>890</v>
      </c>
      <c r="Q50" s="95">
        <v>503</v>
      </c>
      <c r="R50" s="95">
        <v>289</v>
      </c>
      <c r="S50" s="95">
        <v>538</v>
      </c>
      <c r="T50" s="95">
        <v>402</v>
      </c>
      <c r="U50" s="95">
        <v>394</v>
      </c>
      <c r="V50" s="95">
        <v>147</v>
      </c>
      <c r="W50" s="95">
        <v>624</v>
      </c>
      <c r="X50" s="95">
        <v>520</v>
      </c>
      <c r="Y50" s="95">
        <v>444</v>
      </c>
      <c r="Z50" s="95">
        <v>972</v>
      </c>
      <c r="AA50" s="95">
        <v>463</v>
      </c>
      <c r="AB50" s="95">
        <v>391</v>
      </c>
      <c r="AC50" s="95">
        <v>540</v>
      </c>
      <c r="AD50" s="95">
        <v>621</v>
      </c>
      <c r="AE50" s="95">
        <v>362</v>
      </c>
      <c r="AF50" s="95">
        <v>254</v>
      </c>
      <c r="AG50" s="95">
        <v>488</v>
      </c>
      <c r="AH50" s="95">
        <v>243</v>
      </c>
      <c r="AI50" s="95">
        <v>370</v>
      </c>
      <c r="AJ50" s="95">
        <v>432</v>
      </c>
      <c r="AK50" s="95">
        <v>416</v>
      </c>
      <c r="AL50" s="95">
        <v>600</v>
      </c>
      <c r="AM50" s="95">
        <v>148</v>
      </c>
      <c r="AN50" s="95">
        <v>179</v>
      </c>
      <c r="AO50" s="95">
        <v>553</v>
      </c>
      <c r="AP50" s="95">
        <v>294</v>
      </c>
      <c r="AQ50" s="95">
        <v>515</v>
      </c>
      <c r="AR50" s="95">
        <v>663</v>
      </c>
      <c r="AS50" s="95">
        <v>760</v>
      </c>
      <c r="AT50" s="95">
        <v>190</v>
      </c>
      <c r="AU50" s="95">
        <v>306</v>
      </c>
      <c r="AV50" s="95">
        <v>343</v>
      </c>
      <c r="AW50" s="95">
        <v>705</v>
      </c>
      <c r="AX50" s="95">
        <v>351</v>
      </c>
      <c r="AY50" s="95">
        <v>434</v>
      </c>
      <c r="AZ50" s="95">
        <v>572</v>
      </c>
      <c r="BA50" s="95">
        <v>493</v>
      </c>
      <c r="BB50" s="95">
        <v>672</v>
      </c>
      <c r="BC50" s="95">
        <v>715</v>
      </c>
      <c r="BD50" s="95">
        <v>603</v>
      </c>
      <c r="BE50" s="95">
        <v>172</v>
      </c>
      <c r="BF50" s="95">
        <v>79</v>
      </c>
      <c r="BG50" s="95">
        <v>70</v>
      </c>
      <c r="BH50" s="95">
        <v>820</v>
      </c>
      <c r="BI50" s="95">
        <v>81</v>
      </c>
      <c r="BJ50" s="95">
        <v>115</v>
      </c>
      <c r="BK50" s="95">
        <v>422</v>
      </c>
      <c r="BL50" s="95">
        <v>669</v>
      </c>
      <c r="BM50" s="95">
        <v>340</v>
      </c>
      <c r="BN50" s="95">
        <v>331</v>
      </c>
      <c r="BO50" s="95">
        <v>640</v>
      </c>
      <c r="BP50" s="95">
        <v>46</v>
      </c>
      <c r="BQ50" s="95">
        <v>579</v>
      </c>
      <c r="BR50" s="95">
        <v>705</v>
      </c>
      <c r="BS50" s="95">
        <v>67</v>
      </c>
      <c r="BT50" s="95">
        <v>2</v>
      </c>
      <c r="BU50" s="95">
        <v>81</v>
      </c>
      <c r="BV50" s="95">
        <v>169</v>
      </c>
      <c r="BW50" s="95">
        <v>143</v>
      </c>
      <c r="BX50" s="95">
        <v>210</v>
      </c>
      <c r="BY50" s="95">
        <v>146</v>
      </c>
      <c r="BZ50" s="95">
        <v>74</v>
      </c>
      <c r="CA50" s="95">
        <v>201</v>
      </c>
      <c r="CB50" s="95">
        <v>275</v>
      </c>
      <c r="CC50" s="95">
        <v>310</v>
      </c>
      <c r="CD50" s="95">
        <v>17</v>
      </c>
      <c r="CE50" s="95">
        <v>80</v>
      </c>
      <c r="CF50" s="95">
        <v>59</v>
      </c>
      <c r="CG50" s="95">
        <v>178</v>
      </c>
      <c r="CH50" s="95">
        <v>104</v>
      </c>
      <c r="CI50" s="95">
        <v>458</v>
      </c>
      <c r="CJ50" s="95">
        <v>174</v>
      </c>
      <c r="CK50" s="95">
        <v>157</v>
      </c>
      <c r="CL50" s="95">
        <v>110</v>
      </c>
      <c r="CM50" s="95">
        <v>274</v>
      </c>
      <c r="CN50" s="95">
        <v>57</v>
      </c>
      <c r="CO50" s="95">
        <v>112</v>
      </c>
      <c r="CP50" s="95">
        <v>84</v>
      </c>
      <c r="CQ50" s="95">
        <v>39</v>
      </c>
      <c r="CR50" s="95">
        <v>19</v>
      </c>
      <c r="CS50" s="95">
        <v>34</v>
      </c>
      <c r="CT50" s="95">
        <v>104</v>
      </c>
      <c r="CU50" s="95">
        <v>61</v>
      </c>
      <c r="CV50" s="95">
        <v>42</v>
      </c>
      <c r="CW50" s="95">
        <v>137</v>
      </c>
      <c r="CX50" s="95">
        <v>96</v>
      </c>
      <c r="CY50" s="95">
        <v>90</v>
      </c>
      <c r="CZ50" s="95">
        <v>106</v>
      </c>
      <c r="DA50" s="95">
        <v>128</v>
      </c>
      <c r="DB50" s="95">
        <v>54</v>
      </c>
      <c r="DC50" s="95">
        <v>51</v>
      </c>
      <c r="DD50" s="95">
        <v>73</v>
      </c>
      <c r="DE50" s="95">
        <v>326</v>
      </c>
      <c r="DF50" s="95">
        <v>271</v>
      </c>
      <c r="DG50" s="95">
        <v>148</v>
      </c>
      <c r="DH50" s="95">
        <v>2</v>
      </c>
      <c r="DI50" s="95">
        <v>4</v>
      </c>
      <c r="DJ50" s="95">
        <v>24</v>
      </c>
      <c r="DK50" s="95">
        <v>8</v>
      </c>
      <c r="DL50" s="95">
        <v>27</v>
      </c>
      <c r="DM50" s="95">
        <v>245</v>
      </c>
      <c r="DN50" s="95">
        <v>440</v>
      </c>
      <c r="DO50" s="95">
        <v>472</v>
      </c>
      <c r="DP50" s="95">
        <v>207</v>
      </c>
      <c r="DQ50" s="95">
        <v>133</v>
      </c>
      <c r="DR50" s="95">
        <v>68</v>
      </c>
      <c r="DS50" s="95">
        <v>160</v>
      </c>
      <c r="DT50" s="95">
        <v>34</v>
      </c>
      <c r="DU50" s="95">
        <v>39</v>
      </c>
      <c r="DV50" s="95">
        <v>66</v>
      </c>
      <c r="DW50" s="95">
        <v>138</v>
      </c>
      <c r="DX50" s="95">
        <v>36</v>
      </c>
      <c r="DY50" s="95">
        <v>76</v>
      </c>
      <c r="DZ50" s="95"/>
      <c r="EA50" s="95">
        <v>398</v>
      </c>
      <c r="EB50" s="95">
        <v>86</v>
      </c>
      <c r="EC50" s="95">
        <v>29</v>
      </c>
      <c r="ED50" s="95">
        <v>54</v>
      </c>
      <c r="EE50" s="95">
        <v>65</v>
      </c>
      <c r="EF50" s="95">
        <v>71</v>
      </c>
      <c r="EG50" s="95">
        <v>29</v>
      </c>
      <c r="EH50" s="95">
        <v>60</v>
      </c>
      <c r="EI50" s="95">
        <v>327</v>
      </c>
      <c r="EJ50" s="95">
        <v>363</v>
      </c>
      <c r="EK50" s="95">
        <v>77</v>
      </c>
      <c r="EL50" s="95">
        <v>172</v>
      </c>
      <c r="EM50" s="95">
        <v>114</v>
      </c>
      <c r="EN50" s="95">
        <v>57</v>
      </c>
      <c r="EO50" s="95">
        <v>148</v>
      </c>
      <c r="EP50" s="95">
        <v>50</v>
      </c>
      <c r="EQ50" s="95">
        <v>69</v>
      </c>
      <c r="ER50" s="95">
        <v>19</v>
      </c>
      <c r="ES50" s="95">
        <v>34</v>
      </c>
      <c r="ET50" s="95">
        <v>35</v>
      </c>
      <c r="EU50" s="95">
        <v>47</v>
      </c>
      <c r="EV50" s="95">
        <v>406</v>
      </c>
      <c r="EW50" s="95">
        <v>49</v>
      </c>
      <c r="EX50" s="95">
        <v>318</v>
      </c>
      <c r="EY50" s="95">
        <v>411</v>
      </c>
      <c r="EZ50" s="95">
        <v>114</v>
      </c>
      <c r="FA50" s="95">
        <v>7</v>
      </c>
      <c r="FB50" s="95">
        <v>38</v>
      </c>
      <c r="FC50" s="95">
        <v>47</v>
      </c>
      <c r="FD50" s="95">
        <v>23</v>
      </c>
      <c r="FE50" s="95">
        <v>35</v>
      </c>
      <c r="FF50" s="95">
        <v>18</v>
      </c>
      <c r="FG50" s="95">
        <v>67</v>
      </c>
      <c r="FH50" s="95">
        <v>39</v>
      </c>
      <c r="FI50" s="95">
        <v>32</v>
      </c>
      <c r="FJ50" s="95">
        <v>41</v>
      </c>
      <c r="FK50" s="95">
        <v>79</v>
      </c>
      <c r="FL50" s="95">
        <v>77</v>
      </c>
      <c r="FM50" s="95">
        <v>74</v>
      </c>
      <c r="FN50" s="95">
        <v>49</v>
      </c>
      <c r="FO50" s="95"/>
      <c r="FP50" s="95">
        <v>70</v>
      </c>
      <c r="FQ50" s="95">
        <v>1141</v>
      </c>
      <c r="FR50" s="95">
        <v>44</v>
      </c>
      <c r="FS50" s="95">
        <v>59</v>
      </c>
      <c r="FT50" s="95">
        <v>26</v>
      </c>
      <c r="FU50" s="95"/>
      <c r="FV50" s="95">
        <v>25</v>
      </c>
      <c r="FW50" s="95">
        <v>100</v>
      </c>
      <c r="FX50" s="95">
        <v>40</v>
      </c>
      <c r="FY50" s="95">
        <v>90</v>
      </c>
      <c r="FZ50" s="95">
        <v>78</v>
      </c>
      <c r="GA50" s="95">
        <v>105</v>
      </c>
      <c r="GB50" s="95">
        <v>71</v>
      </c>
      <c r="GC50" s="95">
        <v>55</v>
      </c>
      <c r="GD50" s="95">
        <v>88</v>
      </c>
      <c r="GE50" s="95">
        <v>286</v>
      </c>
      <c r="GF50" s="95">
        <v>961</v>
      </c>
      <c r="GG50" s="95">
        <v>1056</v>
      </c>
      <c r="GH50" s="95">
        <v>785</v>
      </c>
      <c r="GI50" s="95">
        <v>1852</v>
      </c>
      <c r="GJ50" s="95">
        <v>372</v>
      </c>
      <c r="GK50" s="95">
        <v>74</v>
      </c>
      <c r="GL50" s="95">
        <v>43</v>
      </c>
      <c r="GM50" s="95">
        <v>164</v>
      </c>
      <c r="GN50" s="95">
        <v>62</v>
      </c>
      <c r="GO50" s="95">
        <v>26</v>
      </c>
      <c r="GP50" s="95">
        <v>542</v>
      </c>
      <c r="GQ50" s="95">
        <v>129</v>
      </c>
      <c r="GR50" s="95">
        <v>23</v>
      </c>
      <c r="GS50" s="95"/>
      <c r="GT50" s="95">
        <v>235</v>
      </c>
      <c r="GU50" s="95">
        <v>60</v>
      </c>
      <c r="GV50" s="95">
        <v>47</v>
      </c>
      <c r="GW50" s="95">
        <v>23</v>
      </c>
      <c r="GX50" s="95">
        <v>22</v>
      </c>
      <c r="GY50" s="95">
        <v>18</v>
      </c>
      <c r="GZ50" s="95">
        <v>367</v>
      </c>
      <c r="HA50" s="95">
        <v>79</v>
      </c>
      <c r="HB50" s="95">
        <v>97</v>
      </c>
      <c r="HC50" s="95">
        <v>52</v>
      </c>
      <c r="HD50" s="95">
        <v>32</v>
      </c>
      <c r="HE50" s="95">
        <v>28</v>
      </c>
      <c r="HF50" s="95">
        <v>164</v>
      </c>
      <c r="HG50" s="95">
        <v>47</v>
      </c>
      <c r="HH50" s="95">
        <v>34</v>
      </c>
      <c r="HI50" s="95">
        <v>37</v>
      </c>
      <c r="HJ50" s="95">
        <v>95</v>
      </c>
      <c r="HK50" s="95">
        <v>265</v>
      </c>
      <c r="HL50" s="95">
        <v>114</v>
      </c>
      <c r="HM50" s="95">
        <v>108</v>
      </c>
      <c r="HN50" s="95">
        <v>51</v>
      </c>
      <c r="HO50" s="95">
        <v>61</v>
      </c>
      <c r="HP50" s="95">
        <v>6</v>
      </c>
      <c r="HQ50" s="95">
        <v>338</v>
      </c>
      <c r="HR50" s="95">
        <v>446</v>
      </c>
      <c r="HS50" s="95">
        <v>110</v>
      </c>
      <c r="HT50" s="95">
        <v>47</v>
      </c>
      <c r="HU50" s="95">
        <v>47</v>
      </c>
      <c r="HV50" s="95">
        <v>63</v>
      </c>
      <c r="HW50" s="95">
        <v>70</v>
      </c>
      <c r="HX50" s="95">
        <v>18</v>
      </c>
      <c r="HY50" s="95">
        <v>8</v>
      </c>
      <c r="HZ50" s="95">
        <v>24</v>
      </c>
      <c r="IA50" s="95">
        <v>24</v>
      </c>
      <c r="IB50" s="95">
        <v>137</v>
      </c>
      <c r="IC50" s="95">
        <v>249</v>
      </c>
      <c r="ID50" s="95">
        <v>44</v>
      </c>
      <c r="IE50" s="95">
        <v>71</v>
      </c>
      <c r="IF50" s="95">
        <v>180</v>
      </c>
      <c r="IG50" s="95">
        <v>142</v>
      </c>
      <c r="IH50" s="95">
        <v>59</v>
      </c>
      <c r="II50" s="95">
        <v>77</v>
      </c>
      <c r="IJ50" s="95">
        <v>136</v>
      </c>
      <c r="IK50" s="95">
        <v>153</v>
      </c>
      <c r="IL50" s="95">
        <v>33</v>
      </c>
      <c r="IM50" s="95">
        <v>501</v>
      </c>
      <c r="IN50" s="95">
        <v>559</v>
      </c>
      <c r="IO50" s="95">
        <v>496</v>
      </c>
      <c r="IP50" s="95">
        <v>464</v>
      </c>
      <c r="IQ50" s="95">
        <v>577</v>
      </c>
      <c r="IR50" s="95">
        <v>285</v>
      </c>
      <c r="IS50" s="95">
        <v>516</v>
      </c>
      <c r="IT50" s="95">
        <v>729</v>
      </c>
      <c r="IU50" s="95">
        <v>469</v>
      </c>
      <c r="IV50" s="95">
        <v>307</v>
      </c>
      <c r="IW50" s="95">
        <v>400</v>
      </c>
      <c r="IX50" s="95">
        <v>654</v>
      </c>
      <c r="IY50" s="95">
        <v>83</v>
      </c>
      <c r="IZ50" s="95">
        <v>217</v>
      </c>
      <c r="JA50" s="95">
        <v>592</v>
      </c>
      <c r="JB50" s="95">
        <v>700</v>
      </c>
      <c r="JC50" s="95">
        <v>452</v>
      </c>
      <c r="JD50" s="95">
        <v>352</v>
      </c>
      <c r="JE50" s="95">
        <v>57</v>
      </c>
      <c r="JF50" s="95">
        <v>772</v>
      </c>
      <c r="JG50" s="95">
        <v>556</v>
      </c>
      <c r="JH50" s="95">
        <v>294</v>
      </c>
      <c r="JI50" s="95">
        <v>376</v>
      </c>
      <c r="JJ50" s="95">
        <v>270</v>
      </c>
      <c r="JK50" s="95">
        <v>777</v>
      </c>
      <c r="JL50" s="95">
        <v>169</v>
      </c>
      <c r="JM50" s="95">
        <v>74</v>
      </c>
      <c r="JN50" s="95">
        <v>146</v>
      </c>
      <c r="JO50" s="95">
        <v>380</v>
      </c>
      <c r="JP50" s="95">
        <v>37</v>
      </c>
      <c r="JQ50" s="95">
        <v>22</v>
      </c>
      <c r="JR50" s="95">
        <v>51</v>
      </c>
      <c r="JS50" s="95">
        <v>11</v>
      </c>
      <c r="JT50" s="95">
        <v>23</v>
      </c>
      <c r="JU50" s="95">
        <v>4</v>
      </c>
      <c r="JV50" s="95">
        <v>370</v>
      </c>
      <c r="JW50" s="95"/>
      <c r="JX50" s="95">
        <v>68</v>
      </c>
      <c r="JY50" s="95">
        <v>35</v>
      </c>
      <c r="JZ50" s="95">
        <v>74</v>
      </c>
      <c r="KA50" s="95">
        <v>29</v>
      </c>
      <c r="KB50" s="95">
        <v>77</v>
      </c>
      <c r="KC50" s="95">
        <v>80</v>
      </c>
      <c r="KD50" s="95">
        <v>66</v>
      </c>
      <c r="KE50" s="95">
        <v>40</v>
      </c>
      <c r="KF50" s="95">
        <v>239</v>
      </c>
      <c r="KG50" s="95"/>
      <c r="KH50" s="95">
        <v>31</v>
      </c>
      <c r="KI50" s="95">
        <v>21</v>
      </c>
      <c r="KJ50" s="95">
        <v>22</v>
      </c>
      <c r="KK50" s="95">
        <v>45</v>
      </c>
      <c r="KL50" s="95">
        <v>39</v>
      </c>
      <c r="KM50" s="95">
        <v>68</v>
      </c>
      <c r="KN50" s="95">
        <v>65</v>
      </c>
      <c r="KO50" s="95">
        <v>78</v>
      </c>
      <c r="KP50" s="95">
        <v>25</v>
      </c>
      <c r="KQ50" s="95">
        <v>287</v>
      </c>
      <c r="KR50" s="95">
        <v>28</v>
      </c>
      <c r="KS50" s="95">
        <v>10</v>
      </c>
    </row>
    <row r="51" spans="1:305" ht="42" customHeight="1" x14ac:dyDescent="0.25">
      <c r="A51" s="323"/>
      <c r="B51" s="340"/>
      <c r="C51" s="41" t="s">
        <v>149</v>
      </c>
      <c r="D51" s="98">
        <v>979</v>
      </c>
      <c r="E51" s="98">
        <v>138</v>
      </c>
      <c r="F51" s="98">
        <v>410</v>
      </c>
      <c r="G51" s="98">
        <v>306</v>
      </c>
      <c r="H51" s="98">
        <v>503</v>
      </c>
      <c r="I51" s="98">
        <v>629</v>
      </c>
      <c r="J51" s="98">
        <v>378</v>
      </c>
      <c r="K51" s="98">
        <v>534</v>
      </c>
      <c r="L51" s="98">
        <v>789</v>
      </c>
      <c r="M51" s="98">
        <v>486</v>
      </c>
      <c r="N51" s="98">
        <v>454</v>
      </c>
      <c r="O51" s="98">
        <v>553</v>
      </c>
      <c r="P51" s="98">
        <v>911</v>
      </c>
      <c r="Q51" s="98">
        <v>808</v>
      </c>
      <c r="R51" s="98">
        <v>362</v>
      </c>
      <c r="S51" s="98">
        <v>725</v>
      </c>
      <c r="T51" s="98">
        <v>733</v>
      </c>
      <c r="U51" s="98">
        <v>556</v>
      </c>
      <c r="V51" s="98">
        <v>164</v>
      </c>
      <c r="W51" s="98">
        <v>648</v>
      </c>
      <c r="X51" s="98">
        <v>681</v>
      </c>
      <c r="Y51" s="98">
        <v>480</v>
      </c>
      <c r="Z51" s="98">
        <v>1020</v>
      </c>
      <c r="AA51" s="98">
        <v>809</v>
      </c>
      <c r="AB51" s="98">
        <v>475</v>
      </c>
      <c r="AC51" s="98">
        <v>729</v>
      </c>
      <c r="AD51" s="98">
        <v>666</v>
      </c>
      <c r="AE51" s="98">
        <v>618</v>
      </c>
      <c r="AF51" s="98">
        <v>358</v>
      </c>
      <c r="AG51" s="98">
        <v>635</v>
      </c>
      <c r="AH51" s="98">
        <v>336</v>
      </c>
      <c r="AI51" s="98">
        <v>511</v>
      </c>
      <c r="AJ51" s="98">
        <v>481</v>
      </c>
      <c r="AK51" s="98">
        <v>527</v>
      </c>
      <c r="AL51" s="98">
        <v>669</v>
      </c>
      <c r="AM51" s="98">
        <v>307</v>
      </c>
      <c r="AN51" s="98">
        <v>240</v>
      </c>
      <c r="AO51" s="98">
        <v>875</v>
      </c>
      <c r="AP51" s="98">
        <v>434</v>
      </c>
      <c r="AQ51" s="98">
        <v>667</v>
      </c>
      <c r="AR51" s="98">
        <v>982</v>
      </c>
      <c r="AS51" s="98">
        <v>961</v>
      </c>
      <c r="AT51" s="98">
        <v>208</v>
      </c>
      <c r="AU51" s="98">
        <v>343</v>
      </c>
      <c r="AV51" s="98">
        <v>501</v>
      </c>
      <c r="AW51" s="98">
        <v>901</v>
      </c>
      <c r="AX51" s="98">
        <v>510</v>
      </c>
      <c r="AY51" s="98">
        <v>441</v>
      </c>
      <c r="AZ51" s="98">
        <v>695</v>
      </c>
      <c r="BA51" s="98">
        <v>515</v>
      </c>
      <c r="BB51" s="98">
        <v>774</v>
      </c>
      <c r="BC51" s="98">
        <v>908</v>
      </c>
      <c r="BD51" s="98">
        <v>863</v>
      </c>
      <c r="BE51" s="98">
        <v>293</v>
      </c>
      <c r="BF51" s="98">
        <v>183</v>
      </c>
      <c r="BG51" s="98">
        <v>110</v>
      </c>
      <c r="BH51" s="98">
        <v>851</v>
      </c>
      <c r="BI51" s="98">
        <v>96</v>
      </c>
      <c r="BJ51" s="98">
        <v>116</v>
      </c>
      <c r="BK51" s="98">
        <v>441</v>
      </c>
      <c r="BL51" s="98">
        <v>684</v>
      </c>
      <c r="BM51" s="98">
        <v>348</v>
      </c>
      <c r="BN51" s="98">
        <v>376</v>
      </c>
      <c r="BO51" s="98">
        <v>655</v>
      </c>
      <c r="BP51" s="98">
        <v>51</v>
      </c>
      <c r="BQ51" s="98">
        <v>637</v>
      </c>
      <c r="BR51" s="98">
        <v>790</v>
      </c>
      <c r="BS51" s="98">
        <v>87</v>
      </c>
      <c r="BT51" s="98">
        <v>2</v>
      </c>
      <c r="BU51" s="98">
        <v>91</v>
      </c>
      <c r="BV51" s="98">
        <v>172</v>
      </c>
      <c r="BW51" s="98">
        <v>175</v>
      </c>
      <c r="BX51" s="98">
        <v>272</v>
      </c>
      <c r="BY51" s="98">
        <v>234</v>
      </c>
      <c r="BZ51" s="98">
        <v>114</v>
      </c>
      <c r="CA51" s="98">
        <v>282</v>
      </c>
      <c r="CB51" s="98">
        <v>359</v>
      </c>
      <c r="CC51" s="98">
        <v>353</v>
      </c>
      <c r="CD51" s="98">
        <v>20</v>
      </c>
      <c r="CE51" s="98">
        <v>116</v>
      </c>
      <c r="CF51" s="98">
        <v>61</v>
      </c>
      <c r="CG51" s="98">
        <v>294</v>
      </c>
      <c r="CH51" s="98">
        <v>114</v>
      </c>
      <c r="CI51" s="98">
        <v>622</v>
      </c>
      <c r="CJ51" s="98">
        <v>232</v>
      </c>
      <c r="CK51" s="98">
        <v>346</v>
      </c>
      <c r="CL51" s="98">
        <v>165</v>
      </c>
      <c r="CM51" s="98">
        <v>470</v>
      </c>
      <c r="CN51" s="98">
        <v>98</v>
      </c>
      <c r="CO51" s="98">
        <v>157</v>
      </c>
      <c r="CP51" s="98">
        <v>115</v>
      </c>
      <c r="CQ51" s="98">
        <v>66</v>
      </c>
      <c r="CR51" s="98">
        <v>23</v>
      </c>
      <c r="CS51" s="98">
        <v>35</v>
      </c>
      <c r="CT51" s="98">
        <v>114</v>
      </c>
      <c r="CU51" s="98">
        <v>97</v>
      </c>
      <c r="CV51" s="98">
        <v>50</v>
      </c>
      <c r="CW51" s="98">
        <v>171</v>
      </c>
      <c r="CX51" s="98">
        <v>119</v>
      </c>
      <c r="CY51" s="98">
        <v>123</v>
      </c>
      <c r="CZ51" s="98">
        <v>153</v>
      </c>
      <c r="DA51" s="98">
        <v>189</v>
      </c>
      <c r="DB51" s="98">
        <v>103</v>
      </c>
      <c r="DC51" s="98">
        <v>101</v>
      </c>
      <c r="DD51" s="98">
        <v>80</v>
      </c>
      <c r="DE51" s="98">
        <v>406</v>
      </c>
      <c r="DF51" s="98">
        <v>410</v>
      </c>
      <c r="DG51" s="98">
        <v>179</v>
      </c>
      <c r="DH51" s="98">
        <v>2</v>
      </c>
      <c r="DI51" s="98">
        <v>5</v>
      </c>
      <c r="DJ51" s="98">
        <v>26</v>
      </c>
      <c r="DK51" s="98">
        <v>10</v>
      </c>
      <c r="DL51" s="98">
        <v>30</v>
      </c>
      <c r="DM51" s="98">
        <v>405</v>
      </c>
      <c r="DN51" s="98">
        <v>601</v>
      </c>
      <c r="DO51" s="98">
        <v>551</v>
      </c>
      <c r="DP51" s="98">
        <v>257</v>
      </c>
      <c r="DQ51" s="98">
        <v>136</v>
      </c>
      <c r="DR51" s="98">
        <v>113</v>
      </c>
      <c r="DS51" s="98">
        <v>188</v>
      </c>
      <c r="DT51" s="98">
        <v>43</v>
      </c>
      <c r="DU51" s="98">
        <v>41</v>
      </c>
      <c r="DV51" s="98">
        <v>77</v>
      </c>
      <c r="DW51" s="98">
        <v>170</v>
      </c>
      <c r="DX51" s="98">
        <v>63</v>
      </c>
      <c r="DY51" s="98">
        <v>79</v>
      </c>
      <c r="DZ51" s="98"/>
      <c r="EA51" s="98">
        <v>520</v>
      </c>
      <c r="EB51" s="98">
        <v>142</v>
      </c>
      <c r="EC51" s="98">
        <v>35</v>
      </c>
      <c r="ED51" s="98">
        <v>74</v>
      </c>
      <c r="EE51" s="98">
        <v>86</v>
      </c>
      <c r="EF51" s="98">
        <v>77</v>
      </c>
      <c r="EG51" s="98">
        <v>36</v>
      </c>
      <c r="EH51" s="98">
        <v>61</v>
      </c>
      <c r="EI51" s="98">
        <v>402</v>
      </c>
      <c r="EJ51" s="98">
        <v>484</v>
      </c>
      <c r="EK51" s="98">
        <v>90</v>
      </c>
      <c r="EL51" s="98">
        <v>175</v>
      </c>
      <c r="EM51" s="98">
        <v>148</v>
      </c>
      <c r="EN51" s="98">
        <v>61</v>
      </c>
      <c r="EO51" s="98">
        <v>150</v>
      </c>
      <c r="EP51" s="98">
        <v>69</v>
      </c>
      <c r="EQ51" s="98">
        <v>91</v>
      </c>
      <c r="ER51" s="98">
        <v>32</v>
      </c>
      <c r="ES51" s="98">
        <v>43</v>
      </c>
      <c r="ET51" s="98">
        <v>42</v>
      </c>
      <c r="EU51" s="98">
        <v>47</v>
      </c>
      <c r="EV51" s="98">
        <v>497</v>
      </c>
      <c r="EW51" s="98">
        <v>58</v>
      </c>
      <c r="EX51" s="98">
        <v>396</v>
      </c>
      <c r="EY51" s="98">
        <v>571</v>
      </c>
      <c r="EZ51" s="98">
        <v>175</v>
      </c>
      <c r="FA51" s="98">
        <v>10</v>
      </c>
      <c r="FB51" s="98">
        <v>50</v>
      </c>
      <c r="FC51" s="98">
        <v>48</v>
      </c>
      <c r="FD51" s="98">
        <v>23</v>
      </c>
      <c r="FE51" s="98">
        <v>37</v>
      </c>
      <c r="FF51" s="98">
        <v>19</v>
      </c>
      <c r="FG51" s="98">
        <v>71</v>
      </c>
      <c r="FH51" s="98">
        <v>41</v>
      </c>
      <c r="FI51" s="98">
        <v>35</v>
      </c>
      <c r="FJ51" s="98">
        <v>55</v>
      </c>
      <c r="FK51" s="98">
        <v>85</v>
      </c>
      <c r="FL51" s="98">
        <v>101</v>
      </c>
      <c r="FM51" s="98">
        <v>86</v>
      </c>
      <c r="FN51" s="98">
        <v>51</v>
      </c>
      <c r="FO51" s="98"/>
      <c r="FP51" s="98">
        <v>77</v>
      </c>
      <c r="FQ51" s="98">
        <v>1269</v>
      </c>
      <c r="FR51" s="98">
        <v>53</v>
      </c>
      <c r="FS51" s="98">
        <v>69</v>
      </c>
      <c r="FT51" s="98">
        <v>31</v>
      </c>
      <c r="FU51" s="98"/>
      <c r="FV51" s="98">
        <v>29</v>
      </c>
      <c r="FW51" s="98">
        <v>107</v>
      </c>
      <c r="FX51" s="98">
        <v>48</v>
      </c>
      <c r="FY51" s="98">
        <v>104</v>
      </c>
      <c r="FZ51" s="98">
        <v>96</v>
      </c>
      <c r="GA51" s="98">
        <v>127</v>
      </c>
      <c r="GB51" s="98">
        <v>78</v>
      </c>
      <c r="GC51" s="98">
        <v>62</v>
      </c>
      <c r="GD51" s="98">
        <v>96</v>
      </c>
      <c r="GE51" s="98">
        <v>485</v>
      </c>
      <c r="GF51" s="98">
        <v>1204</v>
      </c>
      <c r="GG51" s="98">
        <v>1248</v>
      </c>
      <c r="GH51" s="98">
        <v>822</v>
      </c>
      <c r="GI51" s="98">
        <v>1934</v>
      </c>
      <c r="GJ51" s="98">
        <v>384</v>
      </c>
      <c r="GK51" s="98">
        <v>96</v>
      </c>
      <c r="GL51" s="98">
        <v>45</v>
      </c>
      <c r="GM51" s="98">
        <v>185</v>
      </c>
      <c r="GN51" s="98">
        <v>99</v>
      </c>
      <c r="GO51" s="98">
        <v>54</v>
      </c>
      <c r="GP51" s="98">
        <v>655</v>
      </c>
      <c r="GQ51" s="98">
        <v>195</v>
      </c>
      <c r="GR51" s="98">
        <v>25</v>
      </c>
      <c r="GS51" s="98"/>
      <c r="GT51" s="98">
        <v>244</v>
      </c>
      <c r="GU51" s="98">
        <v>60</v>
      </c>
      <c r="GV51" s="98">
        <v>51</v>
      </c>
      <c r="GW51" s="98">
        <v>23</v>
      </c>
      <c r="GX51" s="98">
        <v>27</v>
      </c>
      <c r="GY51" s="98">
        <v>30</v>
      </c>
      <c r="GZ51" s="98">
        <v>584</v>
      </c>
      <c r="HA51" s="98">
        <v>94</v>
      </c>
      <c r="HB51" s="98">
        <v>119</v>
      </c>
      <c r="HC51" s="98">
        <v>95</v>
      </c>
      <c r="HD51" s="98">
        <v>33</v>
      </c>
      <c r="HE51" s="98">
        <v>29</v>
      </c>
      <c r="HF51" s="98">
        <v>256</v>
      </c>
      <c r="HG51" s="98">
        <v>64</v>
      </c>
      <c r="HH51" s="98">
        <v>40</v>
      </c>
      <c r="HI51" s="98">
        <v>50</v>
      </c>
      <c r="HJ51" s="98">
        <v>121</v>
      </c>
      <c r="HK51" s="98">
        <v>346</v>
      </c>
      <c r="HL51" s="98">
        <v>188</v>
      </c>
      <c r="HM51" s="98">
        <v>207</v>
      </c>
      <c r="HN51" s="98">
        <v>76</v>
      </c>
      <c r="HO51" s="98">
        <v>67</v>
      </c>
      <c r="HP51" s="98">
        <v>7</v>
      </c>
      <c r="HQ51" s="98">
        <v>379</v>
      </c>
      <c r="HR51" s="98">
        <v>522</v>
      </c>
      <c r="HS51" s="98">
        <v>112</v>
      </c>
      <c r="HT51" s="98">
        <v>48</v>
      </c>
      <c r="HU51" s="98">
        <v>47</v>
      </c>
      <c r="HV51" s="98">
        <v>66</v>
      </c>
      <c r="HW51" s="98">
        <v>71</v>
      </c>
      <c r="HX51" s="98">
        <v>18</v>
      </c>
      <c r="HY51" s="98">
        <v>13</v>
      </c>
      <c r="HZ51" s="98">
        <v>25</v>
      </c>
      <c r="IA51" s="98">
        <v>24</v>
      </c>
      <c r="IB51" s="98">
        <v>142</v>
      </c>
      <c r="IC51" s="98">
        <v>265</v>
      </c>
      <c r="ID51" s="98">
        <v>50</v>
      </c>
      <c r="IE51" s="98">
        <v>82</v>
      </c>
      <c r="IF51" s="98">
        <v>180</v>
      </c>
      <c r="IG51" s="98">
        <v>148</v>
      </c>
      <c r="IH51" s="98">
        <v>69</v>
      </c>
      <c r="II51" s="98">
        <v>87</v>
      </c>
      <c r="IJ51" s="98">
        <v>142</v>
      </c>
      <c r="IK51" s="98">
        <v>172</v>
      </c>
      <c r="IL51" s="98">
        <v>49</v>
      </c>
      <c r="IM51" s="98">
        <v>590</v>
      </c>
      <c r="IN51" s="98">
        <v>625</v>
      </c>
      <c r="IO51" s="98">
        <v>503</v>
      </c>
      <c r="IP51" s="98">
        <v>534</v>
      </c>
      <c r="IQ51" s="98">
        <v>711</v>
      </c>
      <c r="IR51" s="98">
        <v>314</v>
      </c>
      <c r="IS51" s="98">
        <v>593</v>
      </c>
      <c r="IT51" s="98">
        <v>784</v>
      </c>
      <c r="IU51" s="98">
        <v>555</v>
      </c>
      <c r="IV51" s="98">
        <v>437</v>
      </c>
      <c r="IW51" s="98">
        <v>491</v>
      </c>
      <c r="IX51" s="98">
        <v>780</v>
      </c>
      <c r="IY51" s="98">
        <v>86</v>
      </c>
      <c r="IZ51" s="98">
        <v>281</v>
      </c>
      <c r="JA51" s="98">
        <v>688</v>
      </c>
      <c r="JB51" s="98">
        <v>860</v>
      </c>
      <c r="JC51" s="98">
        <v>578</v>
      </c>
      <c r="JD51" s="98">
        <v>408</v>
      </c>
      <c r="JE51" s="98">
        <v>59</v>
      </c>
      <c r="JF51" s="98">
        <v>965</v>
      </c>
      <c r="JG51" s="98">
        <v>599</v>
      </c>
      <c r="JH51" s="98">
        <v>360</v>
      </c>
      <c r="JI51" s="98">
        <v>379</v>
      </c>
      <c r="JJ51" s="98">
        <v>396</v>
      </c>
      <c r="JK51" s="98">
        <v>785</v>
      </c>
      <c r="JL51" s="98">
        <v>179</v>
      </c>
      <c r="JM51" s="98">
        <v>76</v>
      </c>
      <c r="JN51" s="98">
        <v>149</v>
      </c>
      <c r="JO51" s="98">
        <v>431</v>
      </c>
      <c r="JP51" s="98">
        <v>41</v>
      </c>
      <c r="JQ51" s="98">
        <v>24</v>
      </c>
      <c r="JR51" s="98">
        <v>51</v>
      </c>
      <c r="JS51" s="98">
        <v>12</v>
      </c>
      <c r="JT51" s="98">
        <v>23</v>
      </c>
      <c r="JU51" s="98">
        <v>6</v>
      </c>
      <c r="JV51" s="98">
        <v>530</v>
      </c>
      <c r="JW51" s="98"/>
      <c r="JX51" s="98">
        <v>77</v>
      </c>
      <c r="JY51" s="98">
        <v>36</v>
      </c>
      <c r="JZ51" s="98">
        <v>79</v>
      </c>
      <c r="KA51" s="98">
        <v>33</v>
      </c>
      <c r="KB51" s="98">
        <v>109</v>
      </c>
      <c r="KC51" s="98">
        <v>82</v>
      </c>
      <c r="KD51" s="98">
        <v>84</v>
      </c>
      <c r="KE51" s="98">
        <v>48</v>
      </c>
      <c r="KF51" s="98">
        <v>321</v>
      </c>
      <c r="KG51" s="98"/>
      <c r="KH51" s="98">
        <v>33</v>
      </c>
      <c r="KI51" s="98">
        <v>23</v>
      </c>
      <c r="KJ51" s="98">
        <v>32</v>
      </c>
      <c r="KK51" s="98">
        <v>84</v>
      </c>
      <c r="KL51" s="98">
        <v>53</v>
      </c>
      <c r="KM51" s="98">
        <v>74</v>
      </c>
      <c r="KN51" s="98">
        <v>90</v>
      </c>
      <c r="KO51" s="98">
        <v>95</v>
      </c>
      <c r="KP51" s="98">
        <v>34</v>
      </c>
      <c r="KQ51" s="98">
        <v>398</v>
      </c>
      <c r="KR51" s="98">
        <v>31</v>
      </c>
      <c r="KS51" s="98">
        <v>14</v>
      </c>
    </row>
    <row r="52" spans="1:305" s="35" customFormat="1" ht="21" hidden="1" customHeight="1" x14ac:dyDescent="0.25">
      <c r="A52" s="323"/>
      <c r="B52" s="57" t="s">
        <v>166</v>
      </c>
      <c r="C52" s="57"/>
      <c r="D52" s="34">
        <v>95.1</v>
      </c>
      <c r="E52" s="34">
        <v>96.7</v>
      </c>
      <c r="F52" s="34">
        <v>97.7</v>
      </c>
      <c r="G52" s="34">
        <v>98.7</v>
      </c>
      <c r="H52" s="34">
        <v>99.7</v>
      </c>
      <c r="I52" s="34">
        <v>100.7</v>
      </c>
      <c r="J52" s="34">
        <v>101.7</v>
      </c>
      <c r="K52" s="34">
        <v>102.7</v>
      </c>
      <c r="L52" s="34">
        <v>103.7</v>
      </c>
      <c r="M52" s="34">
        <v>104.7</v>
      </c>
      <c r="N52" s="34">
        <v>105.7</v>
      </c>
      <c r="O52" s="34">
        <v>106.7</v>
      </c>
      <c r="P52" s="34">
        <v>107.7</v>
      </c>
      <c r="Q52" s="34">
        <v>108.7</v>
      </c>
      <c r="R52" s="34">
        <v>109.7</v>
      </c>
      <c r="S52" s="34">
        <v>110.7</v>
      </c>
      <c r="T52" s="34">
        <v>111.7</v>
      </c>
      <c r="U52" s="34">
        <v>112.7</v>
      </c>
      <c r="V52" s="34">
        <v>113.7</v>
      </c>
      <c r="W52" s="34">
        <v>114.7</v>
      </c>
      <c r="X52" s="34">
        <v>115.7</v>
      </c>
      <c r="Y52" s="34">
        <v>116.7</v>
      </c>
      <c r="Z52" s="34">
        <v>117.7</v>
      </c>
      <c r="AA52" s="34">
        <v>118.7</v>
      </c>
      <c r="AB52" s="34">
        <v>119.7</v>
      </c>
      <c r="AC52" s="34">
        <v>120.7</v>
      </c>
      <c r="AD52" s="34">
        <v>121.7</v>
      </c>
      <c r="AE52" s="34">
        <v>122.7</v>
      </c>
      <c r="AF52" s="34">
        <v>123.7</v>
      </c>
      <c r="AG52" s="34">
        <v>124.7</v>
      </c>
      <c r="AH52" s="34">
        <v>125.7</v>
      </c>
      <c r="AI52" s="34">
        <v>126.7</v>
      </c>
      <c r="AJ52" s="34">
        <v>127.7</v>
      </c>
      <c r="AK52" s="34">
        <v>128.69999999999999</v>
      </c>
      <c r="AL52" s="34">
        <v>129.69999999999999</v>
      </c>
      <c r="AM52" s="34">
        <v>130.69999999999999</v>
      </c>
      <c r="AN52" s="34">
        <v>131.69999999999999</v>
      </c>
      <c r="AO52" s="34">
        <v>132.69999999999999</v>
      </c>
      <c r="AP52" s="34">
        <v>133.69999999999999</v>
      </c>
      <c r="AQ52" s="34">
        <v>134.69999999999999</v>
      </c>
      <c r="AR52" s="34">
        <v>135.69999999999999</v>
      </c>
      <c r="AS52" s="34">
        <v>136.69999999999999</v>
      </c>
      <c r="AT52" s="34">
        <v>137.69999999999999</v>
      </c>
      <c r="AU52" s="34">
        <v>138.69999999999999</v>
      </c>
      <c r="AV52" s="34">
        <v>139.69999999999999</v>
      </c>
      <c r="AW52" s="34">
        <v>140.69999999999999</v>
      </c>
      <c r="AX52" s="34">
        <v>141.69999999999999</v>
      </c>
      <c r="AY52" s="34">
        <v>142.69999999999999</v>
      </c>
      <c r="AZ52" s="34">
        <v>143.69999999999999</v>
      </c>
      <c r="BA52" s="34">
        <v>144.69999999999999</v>
      </c>
      <c r="BB52" s="34">
        <v>145.69999999999999</v>
      </c>
      <c r="BC52" s="34">
        <v>146.69999999999999</v>
      </c>
      <c r="BD52" s="34">
        <v>147.69999999999999</v>
      </c>
      <c r="BE52" s="34">
        <v>148.69999999999999</v>
      </c>
      <c r="BF52" s="34">
        <v>149.69999999999999</v>
      </c>
      <c r="BG52" s="34">
        <v>150.69999999999999</v>
      </c>
      <c r="BH52" s="34">
        <v>151.69999999999999</v>
      </c>
      <c r="BI52" s="34">
        <v>152.69999999999999</v>
      </c>
      <c r="BJ52" s="34">
        <v>153.69999999999999</v>
      </c>
      <c r="BK52" s="34">
        <v>154.69999999999999</v>
      </c>
      <c r="BL52" s="34">
        <v>155.69999999999999</v>
      </c>
      <c r="BM52" s="34">
        <v>156.69999999999999</v>
      </c>
      <c r="BN52" s="34">
        <v>157.69999999999999</v>
      </c>
      <c r="BO52" s="34">
        <v>158.69999999999999</v>
      </c>
      <c r="BP52" s="34">
        <v>159.69999999999999</v>
      </c>
      <c r="BQ52" s="34">
        <v>160.69999999999999</v>
      </c>
      <c r="BR52" s="34">
        <v>161.69999999999999</v>
      </c>
      <c r="BS52" s="34">
        <v>162.69999999999999</v>
      </c>
      <c r="BT52" s="34">
        <v>163.69999999999999</v>
      </c>
      <c r="BU52" s="34">
        <v>164.7</v>
      </c>
      <c r="BV52" s="34">
        <v>165.7</v>
      </c>
      <c r="BW52" s="34">
        <v>166.7</v>
      </c>
      <c r="BX52" s="34">
        <v>167.7</v>
      </c>
      <c r="BY52" s="34">
        <v>168.7</v>
      </c>
      <c r="BZ52" s="34">
        <v>169.7</v>
      </c>
      <c r="CA52" s="34">
        <v>170.7</v>
      </c>
      <c r="CB52" s="34">
        <v>171.7</v>
      </c>
      <c r="CC52" s="34">
        <v>172.7</v>
      </c>
      <c r="CD52" s="34">
        <v>173.7</v>
      </c>
      <c r="CE52" s="34">
        <v>174.7</v>
      </c>
      <c r="CF52" s="34">
        <v>175.7</v>
      </c>
      <c r="CG52" s="34">
        <v>176.7</v>
      </c>
      <c r="CH52" s="34">
        <v>177.7</v>
      </c>
      <c r="CI52" s="34">
        <v>178.7</v>
      </c>
      <c r="CJ52" s="34">
        <v>179.7</v>
      </c>
      <c r="CK52" s="34">
        <v>180.7</v>
      </c>
      <c r="CL52" s="34">
        <v>181.7</v>
      </c>
      <c r="CM52" s="34">
        <v>182.7</v>
      </c>
      <c r="CN52" s="34">
        <v>183.7</v>
      </c>
      <c r="CO52" s="34">
        <v>184.7</v>
      </c>
      <c r="CP52" s="34">
        <v>185.7</v>
      </c>
      <c r="CQ52" s="34">
        <v>186.7</v>
      </c>
      <c r="CR52" s="34">
        <v>187.7</v>
      </c>
      <c r="CS52" s="34">
        <v>188.7</v>
      </c>
      <c r="CT52" s="34">
        <v>189.7</v>
      </c>
      <c r="CU52" s="34">
        <v>190.7</v>
      </c>
      <c r="CV52" s="34">
        <v>191.7</v>
      </c>
      <c r="CW52" s="34">
        <v>192.7</v>
      </c>
      <c r="CX52" s="34">
        <v>193.7</v>
      </c>
      <c r="CY52" s="34">
        <v>194.7</v>
      </c>
      <c r="CZ52" s="34">
        <v>195.7</v>
      </c>
      <c r="DA52" s="34">
        <v>196.7</v>
      </c>
      <c r="DB52" s="34">
        <v>197.7</v>
      </c>
      <c r="DC52" s="34">
        <v>198.7</v>
      </c>
      <c r="DD52" s="34">
        <v>199.7</v>
      </c>
      <c r="DE52" s="34">
        <v>200.7</v>
      </c>
      <c r="DF52" s="34">
        <v>201.7</v>
      </c>
      <c r="DG52" s="34">
        <v>202.7</v>
      </c>
      <c r="DH52" s="34">
        <v>203.7</v>
      </c>
      <c r="DI52" s="34">
        <v>204.7</v>
      </c>
      <c r="DJ52" s="34">
        <v>205.7</v>
      </c>
      <c r="DK52" s="34">
        <v>206.7</v>
      </c>
      <c r="DL52" s="34">
        <v>207.7</v>
      </c>
      <c r="DM52" s="34">
        <v>208.7</v>
      </c>
      <c r="DN52" s="34">
        <v>209.7</v>
      </c>
      <c r="DO52" s="34">
        <v>210.7</v>
      </c>
      <c r="DP52" s="34">
        <v>211.7</v>
      </c>
      <c r="DQ52" s="34">
        <v>212.7</v>
      </c>
      <c r="DR52" s="34">
        <v>213.7</v>
      </c>
      <c r="DS52" s="34">
        <v>214.7</v>
      </c>
      <c r="DT52" s="34">
        <v>215.7</v>
      </c>
      <c r="DU52" s="34">
        <v>216.7</v>
      </c>
      <c r="DV52" s="34">
        <v>217.7</v>
      </c>
      <c r="DW52" s="34">
        <v>218.7</v>
      </c>
      <c r="DX52" s="34">
        <v>219.7</v>
      </c>
      <c r="DY52" s="34">
        <v>220.7</v>
      </c>
      <c r="DZ52" s="34"/>
      <c r="EA52" s="34">
        <v>222.7</v>
      </c>
      <c r="EB52" s="34">
        <v>223.7</v>
      </c>
      <c r="EC52" s="34">
        <v>224.7</v>
      </c>
      <c r="ED52" s="34">
        <v>225.7</v>
      </c>
      <c r="EE52" s="34">
        <v>226.7</v>
      </c>
      <c r="EF52" s="34">
        <v>227.7</v>
      </c>
      <c r="EG52" s="34">
        <v>228.7</v>
      </c>
      <c r="EH52" s="34">
        <v>229.7</v>
      </c>
      <c r="EI52" s="34">
        <v>230.7</v>
      </c>
      <c r="EJ52" s="34">
        <v>231.7</v>
      </c>
      <c r="EK52" s="34">
        <v>232.7</v>
      </c>
      <c r="EL52" s="34">
        <v>233.7</v>
      </c>
      <c r="EM52" s="34">
        <v>234.7</v>
      </c>
      <c r="EN52" s="34">
        <v>235.7</v>
      </c>
      <c r="EO52" s="34">
        <v>236.7</v>
      </c>
      <c r="EP52" s="34">
        <v>237.7</v>
      </c>
      <c r="EQ52" s="34">
        <v>238.7</v>
      </c>
      <c r="ER52" s="34">
        <v>239.7</v>
      </c>
      <c r="ES52" s="34">
        <v>240.7</v>
      </c>
      <c r="ET52" s="34">
        <v>241.7</v>
      </c>
      <c r="EU52" s="34">
        <v>242.7</v>
      </c>
      <c r="EV52" s="34">
        <v>243.7</v>
      </c>
      <c r="EW52" s="34">
        <v>244.7</v>
      </c>
      <c r="EX52" s="34">
        <v>245.7</v>
      </c>
      <c r="EY52" s="34">
        <v>246.7</v>
      </c>
      <c r="EZ52" s="34">
        <v>247.7</v>
      </c>
      <c r="FA52" s="34">
        <v>248.7</v>
      </c>
      <c r="FB52" s="34">
        <v>249.7</v>
      </c>
      <c r="FC52" s="34">
        <v>250.7</v>
      </c>
      <c r="FD52" s="34">
        <v>251.7</v>
      </c>
      <c r="FE52" s="34">
        <v>252.7</v>
      </c>
      <c r="FF52" s="34">
        <v>253.7</v>
      </c>
      <c r="FG52" s="34">
        <v>254.7</v>
      </c>
      <c r="FH52" s="34">
        <v>255.7</v>
      </c>
      <c r="FI52" s="34">
        <v>256.7</v>
      </c>
      <c r="FJ52" s="34">
        <v>257.7</v>
      </c>
      <c r="FK52" s="34">
        <v>258.7</v>
      </c>
      <c r="FL52" s="34">
        <v>259.7</v>
      </c>
      <c r="FM52" s="34">
        <v>260.7</v>
      </c>
      <c r="FN52" s="34">
        <v>261.7</v>
      </c>
      <c r="FO52" s="34"/>
      <c r="FP52" s="34">
        <v>263.7</v>
      </c>
      <c r="FQ52" s="34">
        <v>264.7</v>
      </c>
      <c r="FR52" s="34">
        <v>265.7</v>
      </c>
      <c r="FS52" s="34">
        <v>266.7</v>
      </c>
      <c r="FT52" s="34">
        <v>267.7</v>
      </c>
      <c r="FU52" s="34"/>
      <c r="FV52" s="34">
        <v>269.7</v>
      </c>
      <c r="FW52" s="34">
        <v>270.7</v>
      </c>
      <c r="FX52" s="34">
        <v>271.7</v>
      </c>
      <c r="FY52" s="34">
        <v>272.7</v>
      </c>
      <c r="FZ52" s="34">
        <v>273.7</v>
      </c>
      <c r="GA52" s="34">
        <v>274.7</v>
      </c>
      <c r="GB52" s="34">
        <v>275.7</v>
      </c>
      <c r="GC52" s="34">
        <v>276.7</v>
      </c>
      <c r="GD52" s="34">
        <v>277.7</v>
      </c>
      <c r="GE52" s="34">
        <v>278.7</v>
      </c>
      <c r="GF52" s="34">
        <v>279.7</v>
      </c>
      <c r="GG52" s="34">
        <v>280.7</v>
      </c>
      <c r="GH52" s="34">
        <v>281.7</v>
      </c>
      <c r="GI52" s="34">
        <v>282.7</v>
      </c>
      <c r="GJ52" s="34">
        <v>283.7</v>
      </c>
      <c r="GK52" s="34">
        <v>284.7</v>
      </c>
      <c r="GL52" s="34">
        <v>285.7</v>
      </c>
      <c r="GM52" s="34">
        <v>286.7</v>
      </c>
      <c r="GN52" s="34">
        <v>287.7</v>
      </c>
      <c r="GO52" s="34">
        <v>288.7</v>
      </c>
      <c r="GP52" s="34">
        <v>289.7</v>
      </c>
      <c r="GQ52" s="34">
        <v>290.7</v>
      </c>
      <c r="GR52" s="34">
        <v>291.7</v>
      </c>
      <c r="GS52" s="34"/>
      <c r="GT52" s="34">
        <v>293.7</v>
      </c>
      <c r="GU52" s="34">
        <v>294.7</v>
      </c>
      <c r="GV52" s="34">
        <v>295.7</v>
      </c>
      <c r="GW52" s="34">
        <v>296.7</v>
      </c>
      <c r="GX52" s="34">
        <v>297.7</v>
      </c>
      <c r="GY52" s="34">
        <v>298.7</v>
      </c>
      <c r="GZ52" s="34">
        <v>299.7</v>
      </c>
      <c r="HA52" s="34">
        <v>300.7</v>
      </c>
      <c r="HB52" s="34">
        <v>301.7</v>
      </c>
      <c r="HC52" s="34">
        <v>302.7</v>
      </c>
      <c r="HD52" s="34">
        <v>303.7</v>
      </c>
      <c r="HE52" s="34">
        <v>304.7</v>
      </c>
      <c r="HF52" s="34">
        <v>305.7</v>
      </c>
      <c r="HG52" s="34">
        <v>306.7</v>
      </c>
      <c r="HH52" s="34">
        <v>307.7</v>
      </c>
      <c r="HI52" s="34">
        <v>308.7</v>
      </c>
      <c r="HJ52" s="34">
        <v>309.7</v>
      </c>
      <c r="HK52" s="34">
        <v>310.7</v>
      </c>
      <c r="HL52" s="34">
        <v>311.7</v>
      </c>
      <c r="HM52" s="34">
        <v>312.7</v>
      </c>
      <c r="HN52" s="34">
        <v>313.7</v>
      </c>
      <c r="HO52" s="34">
        <v>314.7</v>
      </c>
      <c r="HP52" s="34">
        <v>315.7</v>
      </c>
      <c r="HQ52" s="34">
        <v>316.7</v>
      </c>
      <c r="HR52" s="34">
        <v>317.7</v>
      </c>
      <c r="HS52" s="34">
        <v>318.7</v>
      </c>
      <c r="HT52" s="34">
        <v>319.7</v>
      </c>
      <c r="HU52" s="34">
        <v>320.7</v>
      </c>
      <c r="HV52" s="34">
        <v>321.7</v>
      </c>
      <c r="HW52" s="34">
        <v>322.7</v>
      </c>
      <c r="HX52" s="34">
        <v>323.7</v>
      </c>
      <c r="HY52" s="34">
        <v>324.7</v>
      </c>
      <c r="HZ52" s="34">
        <v>325.7</v>
      </c>
      <c r="IA52" s="34">
        <v>326.7</v>
      </c>
      <c r="IB52" s="34">
        <v>327.7</v>
      </c>
      <c r="IC52" s="34">
        <v>328.7</v>
      </c>
      <c r="ID52" s="34">
        <v>329.7</v>
      </c>
      <c r="IE52" s="34">
        <v>330.7</v>
      </c>
      <c r="IF52" s="34">
        <v>331.7</v>
      </c>
      <c r="IG52" s="34">
        <v>332.7</v>
      </c>
      <c r="IH52" s="34">
        <v>333.7</v>
      </c>
      <c r="II52" s="34">
        <v>334.7</v>
      </c>
      <c r="IJ52" s="34">
        <v>335.7</v>
      </c>
      <c r="IK52" s="34">
        <v>336.7</v>
      </c>
      <c r="IL52" s="34">
        <v>337.7</v>
      </c>
      <c r="IM52" s="34">
        <v>338.7</v>
      </c>
      <c r="IN52" s="34">
        <v>339.7</v>
      </c>
      <c r="IO52" s="34">
        <v>340.7</v>
      </c>
      <c r="IP52" s="34">
        <v>341.7</v>
      </c>
      <c r="IQ52" s="34">
        <v>342.7</v>
      </c>
      <c r="IR52" s="34">
        <v>343.7</v>
      </c>
      <c r="IS52" s="34">
        <v>344.7</v>
      </c>
      <c r="IT52" s="34">
        <v>345.7</v>
      </c>
      <c r="IU52" s="34">
        <v>346.7</v>
      </c>
      <c r="IV52" s="34">
        <v>347.7</v>
      </c>
      <c r="IW52" s="34">
        <v>348.7</v>
      </c>
      <c r="IX52" s="34">
        <v>349.7</v>
      </c>
      <c r="IY52" s="34">
        <v>350.7</v>
      </c>
      <c r="IZ52" s="34">
        <v>351.7</v>
      </c>
      <c r="JA52" s="34">
        <v>352.7</v>
      </c>
      <c r="JB52" s="34">
        <v>353.7</v>
      </c>
      <c r="JC52" s="34">
        <v>354.7</v>
      </c>
      <c r="JD52" s="34">
        <v>355.7</v>
      </c>
      <c r="JE52" s="34">
        <v>356.7</v>
      </c>
      <c r="JF52" s="34">
        <v>357.7</v>
      </c>
      <c r="JG52" s="34">
        <v>358.7</v>
      </c>
      <c r="JH52" s="34">
        <v>359.7</v>
      </c>
      <c r="JI52" s="34">
        <v>360.7</v>
      </c>
      <c r="JJ52" s="34">
        <v>361.7</v>
      </c>
      <c r="JK52" s="34">
        <v>362.7</v>
      </c>
      <c r="JL52" s="34">
        <v>363.7</v>
      </c>
      <c r="JM52" s="34">
        <v>364.7</v>
      </c>
      <c r="JN52" s="34">
        <v>365.7</v>
      </c>
      <c r="JO52" s="34">
        <v>366.7</v>
      </c>
      <c r="JP52" s="34">
        <v>367.7</v>
      </c>
      <c r="JQ52" s="34">
        <v>368.7</v>
      </c>
      <c r="JR52" s="34">
        <v>369.7</v>
      </c>
      <c r="JS52" s="34">
        <v>370.7</v>
      </c>
      <c r="JT52" s="34">
        <v>371.7</v>
      </c>
      <c r="JU52" s="34">
        <v>372.7</v>
      </c>
      <c r="JV52" s="34">
        <v>373.7</v>
      </c>
      <c r="JW52" s="34"/>
      <c r="JX52" s="34">
        <v>375.7</v>
      </c>
      <c r="JY52" s="34">
        <v>376.7</v>
      </c>
      <c r="JZ52" s="34">
        <v>377.7</v>
      </c>
      <c r="KA52" s="34">
        <v>378.7</v>
      </c>
      <c r="KB52" s="34">
        <v>379.7</v>
      </c>
      <c r="KC52" s="34">
        <v>380.7</v>
      </c>
      <c r="KD52" s="34">
        <v>381.7</v>
      </c>
      <c r="KE52" s="34">
        <v>382.7</v>
      </c>
      <c r="KF52" s="34">
        <v>383.7</v>
      </c>
      <c r="KG52" s="34"/>
      <c r="KH52" s="34">
        <v>385.7</v>
      </c>
      <c r="KI52" s="34">
        <v>386.7</v>
      </c>
      <c r="KJ52" s="34">
        <v>387.7</v>
      </c>
      <c r="KK52" s="34">
        <v>388.7</v>
      </c>
      <c r="KL52" s="34">
        <v>389.7</v>
      </c>
      <c r="KM52" s="34">
        <v>390.7</v>
      </c>
      <c r="KN52" s="34">
        <v>391.7</v>
      </c>
      <c r="KO52" s="34">
        <v>392.7</v>
      </c>
      <c r="KP52" s="34">
        <v>393.7</v>
      </c>
      <c r="KQ52" s="34">
        <v>394.7</v>
      </c>
      <c r="KR52" s="34">
        <v>395.7</v>
      </c>
      <c r="KS52" s="34">
        <v>396.7</v>
      </c>
    </row>
    <row r="53" spans="1:305" s="38" customFormat="1" ht="21" hidden="1" customHeight="1" x14ac:dyDescent="0.25">
      <c r="A53" s="324"/>
      <c r="B53" s="48" t="s">
        <v>136</v>
      </c>
      <c r="C53" s="48"/>
      <c r="D53" s="36">
        <f t="shared" ref="D53:E53" si="109">D48-D52</f>
        <v>-23.099999999999994</v>
      </c>
      <c r="E53" s="36">
        <f t="shared" si="109"/>
        <v>-8.7000000000000028</v>
      </c>
      <c r="F53" s="36">
        <f t="shared" ref="F53:BQ53" si="110">F48-F52</f>
        <v>-3.7000000000000028</v>
      </c>
      <c r="G53" s="36">
        <f t="shared" si="110"/>
        <v>-35.700000000000003</v>
      </c>
      <c r="H53" s="36">
        <f t="shared" si="110"/>
        <v>-25.700000000000003</v>
      </c>
      <c r="I53" s="36">
        <f t="shared" si="110"/>
        <v>-30.700000000000003</v>
      </c>
      <c r="J53" s="36">
        <f t="shared" si="110"/>
        <v>-16.700000000000003</v>
      </c>
      <c r="K53" s="36">
        <f t="shared" si="110"/>
        <v>-9.7000000000000028</v>
      </c>
      <c r="L53" s="36">
        <f t="shared" si="110"/>
        <v>-53.7</v>
      </c>
      <c r="M53" s="36">
        <f t="shared" si="110"/>
        <v>-19.700000000000003</v>
      </c>
      <c r="N53" s="36">
        <f t="shared" si="110"/>
        <v>-40.700000000000003</v>
      </c>
      <c r="O53" s="36">
        <f t="shared" si="110"/>
        <v>-36.700000000000003</v>
      </c>
      <c r="P53" s="36">
        <f t="shared" si="110"/>
        <v>-9.7000000000000028</v>
      </c>
      <c r="Q53" s="36">
        <f t="shared" si="110"/>
        <v>-46.7</v>
      </c>
      <c r="R53" s="36">
        <f t="shared" si="110"/>
        <v>-29.700000000000003</v>
      </c>
      <c r="S53" s="36">
        <f t="shared" si="110"/>
        <v>-36.700000000000003</v>
      </c>
      <c r="T53" s="36">
        <f t="shared" si="110"/>
        <v>-56.7</v>
      </c>
      <c r="U53" s="36">
        <f t="shared" si="110"/>
        <v>-41.7</v>
      </c>
      <c r="V53" s="36">
        <f t="shared" si="110"/>
        <v>-23.700000000000003</v>
      </c>
      <c r="W53" s="36">
        <f t="shared" si="110"/>
        <v>-18.700000000000003</v>
      </c>
      <c r="X53" s="36">
        <f t="shared" si="110"/>
        <v>-39.700000000000003</v>
      </c>
      <c r="Y53" s="36">
        <f t="shared" si="110"/>
        <v>-23.700000000000003</v>
      </c>
      <c r="Z53" s="36">
        <f t="shared" si="110"/>
        <v>-22.700000000000003</v>
      </c>
      <c r="AA53" s="36">
        <f t="shared" si="110"/>
        <v>-61.7</v>
      </c>
      <c r="AB53" s="36">
        <f t="shared" si="110"/>
        <v>-37.700000000000003</v>
      </c>
      <c r="AC53" s="36">
        <f t="shared" si="110"/>
        <v>-46.7</v>
      </c>
      <c r="AD53" s="36">
        <f t="shared" si="110"/>
        <v>-28.700000000000003</v>
      </c>
      <c r="AE53" s="36">
        <f t="shared" si="110"/>
        <v>-63.7</v>
      </c>
      <c r="AF53" s="36">
        <f t="shared" si="110"/>
        <v>-52.7</v>
      </c>
      <c r="AG53" s="36">
        <f t="shared" si="110"/>
        <v>-47.7</v>
      </c>
      <c r="AH53" s="36">
        <f t="shared" si="110"/>
        <v>-53.7</v>
      </c>
      <c r="AI53" s="36">
        <f t="shared" si="110"/>
        <v>-54.7</v>
      </c>
      <c r="AJ53" s="36">
        <f t="shared" si="110"/>
        <v>-37.700000000000003</v>
      </c>
      <c r="AK53" s="36">
        <f t="shared" si="110"/>
        <v>-49.699999999999989</v>
      </c>
      <c r="AL53" s="36">
        <f t="shared" si="110"/>
        <v>-39.699999999999989</v>
      </c>
      <c r="AM53" s="36">
        <f t="shared" si="110"/>
        <v>-82.699999999999989</v>
      </c>
      <c r="AN53" s="36">
        <f t="shared" si="110"/>
        <v>-56.699999999999989</v>
      </c>
      <c r="AO53" s="36">
        <f t="shared" si="110"/>
        <v>-69.699999999999989</v>
      </c>
      <c r="AP53" s="36">
        <f t="shared" si="110"/>
        <v>-65.699999999999989</v>
      </c>
      <c r="AQ53" s="36">
        <f t="shared" si="110"/>
        <v>-57.699999999999989</v>
      </c>
      <c r="AR53" s="36">
        <f t="shared" si="110"/>
        <v>-67.699999999999989</v>
      </c>
      <c r="AS53" s="36">
        <f t="shared" si="110"/>
        <v>-57.699999999999989</v>
      </c>
      <c r="AT53" s="36">
        <f t="shared" si="110"/>
        <v>-46.699999999999989</v>
      </c>
      <c r="AU53" s="36">
        <f t="shared" si="110"/>
        <v>-49.699999999999989</v>
      </c>
      <c r="AV53" s="36">
        <f t="shared" si="110"/>
        <v>-71.699999999999989</v>
      </c>
      <c r="AW53" s="36">
        <f t="shared" si="110"/>
        <v>-62.699999999999989</v>
      </c>
      <c r="AX53" s="36">
        <f t="shared" si="110"/>
        <v>-72.699999999999989</v>
      </c>
      <c r="AY53" s="36">
        <f t="shared" si="110"/>
        <v>-44.699999999999989</v>
      </c>
      <c r="AZ53" s="36">
        <f t="shared" si="110"/>
        <v>-61.699999999999989</v>
      </c>
      <c r="BA53" s="36">
        <f t="shared" si="110"/>
        <v>-48.699999999999989</v>
      </c>
      <c r="BB53" s="36">
        <f t="shared" si="110"/>
        <v>-58.699999999999989</v>
      </c>
      <c r="BC53" s="36">
        <f t="shared" si="110"/>
        <v>-67.699999999999989</v>
      </c>
      <c r="BD53" s="36">
        <f t="shared" si="110"/>
        <v>-77.699999999999989</v>
      </c>
      <c r="BE53" s="36">
        <f t="shared" si="110"/>
        <v>-89.699999999999989</v>
      </c>
      <c r="BF53" s="36">
        <f t="shared" si="110"/>
        <v>-106.69999999999999</v>
      </c>
      <c r="BG53" s="36">
        <f t="shared" si="110"/>
        <v>-86.699999999999989</v>
      </c>
      <c r="BH53" s="36">
        <f t="shared" si="110"/>
        <v>-55.699999999999989</v>
      </c>
      <c r="BI53" s="36">
        <f t="shared" si="110"/>
        <v>-68.699999999999989</v>
      </c>
      <c r="BJ53" s="36">
        <f t="shared" si="110"/>
        <v>-54.699999999999989</v>
      </c>
      <c r="BK53" s="36">
        <f t="shared" si="110"/>
        <v>-58.699999999999989</v>
      </c>
      <c r="BL53" s="36">
        <f t="shared" si="110"/>
        <v>-57.699999999999989</v>
      </c>
      <c r="BM53" s="36">
        <f t="shared" si="110"/>
        <v>-58.699999999999989</v>
      </c>
      <c r="BN53" s="36">
        <f t="shared" si="110"/>
        <v>-69.699999999999989</v>
      </c>
      <c r="BO53" s="36">
        <f t="shared" si="110"/>
        <v>-60.699999999999989</v>
      </c>
      <c r="BP53" s="36">
        <f t="shared" si="110"/>
        <v>-69.699999999999989</v>
      </c>
      <c r="BQ53" s="36">
        <f t="shared" si="110"/>
        <v>-69.699999999999989</v>
      </c>
      <c r="BR53" s="36">
        <f t="shared" ref="BR53:EC53" si="111">BR48-BR52</f>
        <v>-72.699999999999989</v>
      </c>
      <c r="BS53" s="36">
        <f t="shared" si="111"/>
        <v>-85.699999999999989</v>
      </c>
      <c r="BT53" s="36">
        <f t="shared" si="111"/>
        <v>-63.699999999999989</v>
      </c>
      <c r="BU53" s="36">
        <f t="shared" si="111"/>
        <v>-75.699999999999989</v>
      </c>
      <c r="BV53" s="36">
        <f t="shared" si="111"/>
        <v>-67.699999999999989</v>
      </c>
      <c r="BW53" s="36">
        <f t="shared" si="111"/>
        <v>-84.699999999999989</v>
      </c>
      <c r="BX53" s="36">
        <f t="shared" si="111"/>
        <v>-90.699999999999989</v>
      </c>
      <c r="BY53" s="36">
        <f t="shared" si="111"/>
        <v>-106.69999999999999</v>
      </c>
      <c r="BZ53" s="36">
        <f t="shared" si="111"/>
        <v>-104.69999999999999</v>
      </c>
      <c r="CA53" s="36">
        <f t="shared" si="111"/>
        <v>-99.699999999999989</v>
      </c>
      <c r="CB53" s="36">
        <f t="shared" si="111"/>
        <v>-94.699999999999989</v>
      </c>
      <c r="CC53" s="36">
        <f t="shared" si="111"/>
        <v>-84.699999999999989</v>
      </c>
      <c r="CD53" s="36">
        <f t="shared" si="111"/>
        <v>-88.699999999999989</v>
      </c>
      <c r="CE53" s="36">
        <f t="shared" si="111"/>
        <v>-105.69999999999999</v>
      </c>
      <c r="CF53" s="36">
        <f t="shared" si="111"/>
        <v>-78.699999999999989</v>
      </c>
      <c r="CG53" s="36">
        <f t="shared" si="111"/>
        <v>-115.69999999999999</v>
      </c>
      <c r="CH53" s="36">
        <f t="shared" si="111"/>
        <v>-86.699999999999989</v>
      </c>
      <c r="CI53" s="36">
        <f t="shared" si="111"/>
        <v>-104.69999999999999</v>
      </c>
      <c r="CJ53" s="36">
        <f t="shared" si="111"/>
        <v>-104.69999999999999</v>
      </c>
      <c r="CK53" s="36">
        <f t="shared" si="111"/>
        <v>-135.69999999999999</v>
      </c>
      <c r="CL53" s="36">
        <f t="shared" si="111"/>
        <v>-114.69999999999999</v>
      </c>
      <c r="CM53" s="36">
        <f t="shared" si="111"/>
        <v>-124.69999999999999</v>
      </c>
      <c r="CN53" s="36">
        <f t="shared" si="111"/>
        <v>-125.69999999999999</v>
      </c>
      <c r="CO53" s="36">
        <f t="shared" si="111"/>
        <v>-113.69999999999999</v>
      </c>
      <c r="CP53" s="36">
        <f t="shared" si="111"/>
        <v>-112.69999999999999</v>
      </c>
      <c r="CQ53" s="36">
        <f t="shared" si="111"/>
        <v>-127.69999999999999</v>
      </c>
      <c r="CR53" s="36">
        <f t="shared" si="111"/>
        <v>-104.69999999999999</v>
      </c>
      <c r="CS53" s="36">
        <f t="shared" si="111"/>
        <v>-91.699999999999989</v>
      </c>
      <c r="CT53" s="36">
        <f t="shared" si="111"/>
        <v>-98.699999999999989</v>
      </c>
      <c r="CU53" s="36">
        <f t="shared" si="111"/>
        <v>-127.69999999999999</v>
      </c>
      <c r="CV53" s="36">
        <f t="shared" si="111"/>
        <v>-107.69999999999999</v>
      </c>
      <c r="CW53" s="36">
        <f t="shared" si="111"/>
        <v>-112.69999999999999</v>
      </c>
      <c r="CX53" s="36">
        <f t="shared" si="111"/>
        <v>-112.69999999999999</v>
      </c>
      <c r="CY53" s="36">
        <f t="shared" si="111"/>
        <v>-121.69999999999999</v>
      </c>
      <c r="CZ53" s="36">
        <f t="shared" si="111"/>
        <v>-126.69999999999999</v>
      </c>
      <c r="DA53" s="36">
        <f t="shared" si="111"/>
        <v>-128.69999999999999</v>
      </c>
      <c r="DB53" s="36">
        <f t="shared" si="111"/>
        <v>-145.69999999999999</v>
      </c>
      <c r="DC53" s="36">
        <f t="shared" si="111"/>
        <v>-148.69999999999999</v>
      </c>
      <c r="DD53" s="36">
        <f t="shared" si="111"/>
        <v>-108.69999999999999</v>
      </c>
      <c r="DE53" s="36">
        <f t="shared" si="111"/>
        <v>-120.69999999999999</v>
      </c>
      <c r="DF53" s="36">
        <f t="shared" si="111"/>
        <v>-135.69999999999999</v>
      </c>
      <c r="DG53" s="36">
        <f t="shared" si="111"/>
        <v>-119.69999999999999</v>
      </c>
      <c r="DH53" s="36">
        <f t="shared" si="111"/>
        <v>-103.69999999999999</v>
      </c>
      <c r="DI53" s="36">
        <f t="shared" si="111"/>
        <v>-124.69999999999999</v>
      </c>
      <c r="DJ53" s="36">
        <f t="shared" si="111"/>
        <v>-113.69999999999999</v>
      </c>
      <c r="DK53" s="36">
        <f t="shared" si="111"/>
        <v>-126.69999999999999</v>
      </c>
      <c r="DL53" s="36">
        <f t="shared" si="111"/>
        <v>-117.69999999999999</v>
      </c>
      <c r="DM53" s="36">
        <f t="shared" si="111"/>
        <v>-148.69999999999999</v>
      </c>
      <c r="DN53" s="36">
        <f t="shared" si="111"/>
        <v>-136.69999999999999</v>
      </c>
      <c r="DO53" s="36">
        <f t="shared" si="111"/>
        <v>-124.69999999999999</v>
      </c>
      <c r="DP53" s="36">
        <f t="shared" si="111"/>
        <v>-130.69999999999999</v>
      </c>
      <c r="DQ53" s="36">
        <f t="shared" si="111"/>
        <v>-114.69999999999999</v>
      </c>
      <c r="DR53" s="36">
        <f t="shared" si="111"/>
        <v>-153.69999999999999</v>
      </c>
      <c r="DS53" s="36">
        <f t="shared" si="111"/>
        <v>-129.69999999999999</v>
      </c>
      <c r="DT53" s="36">
        <f t="shared" si="111"/>
        <v>-136.69999999999999</v>
      </c>
      <c r="DU53" s="36">
        <f t="shared" si="111"/>
        <v>-121.69999999999999</v>
      </c>
      <c r="DV53" s="36">
        <f t="shared" si="111"/>
        <v>-131.69999999999999</v>
      </c>
      <c r="DW53" s="36">
        <f t="shared" si="111"/>
        <v>-137.69999999999999</v>
      </c>
      <c r="DX53" s="36">
        <f t="shared" si="111"/>
        <v>-162.69999999999999</v>
      </c>
      <c r="DY53" s="36">
        <f t="shared" si="111"/>
        <v>-124.69999999999999</v>
      </c>
      <c r="DZ53" s="36"/>
      <c r="EA53" s="36">
        <f t="shared" si="111"/>
        <v>-145.69999999999999</v>
      </c>
      <c r="EB53" s="36">
        <f t="shared" si="111"/>
        <v>-162.69999999999999</v>
      </c>
      <c r="EC53" s="36">
        <f t="shared" si="111"/>
        <v>-141.69999999999999</v>
      </c>
      <c r="ED53" s="36">
        <f t="shared" ref="ED53:GO53" si="112">ED48-ED52</f>
        <v>-152.69999999999999</v>
      </c>
      <c r="EE53" s="36">
        <f t="shared" si="112"/>
        <v>-150.69999999999999</v>
      </c>
      <c r="EF53" s="36">
        <f t="shared" si="112"/>
        <v>-135.69999999999999</v>
      </c>
      <c r="EG53" s="36">
        <f t="shared" si="112"/>
        <v>-147.69999999999999</v>
      </c>
      <c r="EH53" s="36">
        <f t="shared" si="112"/>
        <v>-131.69999999999999</v>
      </c>
      <c r="EI53" s="36">
        <f t="shared" si="112"/>
        <v>-149.69999999999999</v>
      </c>
      <c r="EJ53" s="36">
        <f t="shared" si="112"/>
        <v>-156.69999999999999</v>
      </c>
      <c r="EK53" s="36">
        <f t="shared" si="112"/>
        <v>-146.69999999999999</v>
      </c>
      <c r="EL53" s="36">
        <f t="shared" si="112"/>
        <v>-135.69999999999999</v>
      </c>
      <c r="EM53" s="36">
        <f t="shared" si="112"/>
        <v>-157.69999999999999</v>
      </c>
      <c r="EN53" s="36">
        <f t="shared" si="112"/>
        <v>-142.69999999999999</v>
      </c>
      <c r="EO53" s="36">
        <f t="shared" si="112"/>
        <v>-137.69999999999999</v>
      </c>
      <c r="EP53" s="36">
        <f t="shared" si="112"/>
        <v>-165.7</v>
      </c>
      <c r="EQ53" s="36">
        <f t="shared" si="112"/>
        <v>-162.69999999999999</v>
      </c>
      <c r="ER53" s="36">
        <f t="shared" si="112"/>
        <v>-180.7</v>
      </c>
      <c r="ES53" s="36">
        <f t="shared" si="112"/>
        <v>-161.69999999999999</v>
      </c>
      <c r="ET53" s="36">
        <f t="shared" si="112"/>
        <v>-158.69999999999999</v>
      </c>
      <c r="EU53" s="36">
        <f t="shared" si="112"/>
        <v>-142.69999999999999</v>
      </c>
      <c r="EV53" s="36">
        <f t="shared" si="112"/>
        <v>-161.69999999999999</v>
      </c>
      <c r="EW53" s="36">
        <f t="shared" si="112"/>
        <v>-160.69999999999999</v>
      </c>
      <c r="EX53" s="36">
        <f t="shared" si="112"/>
        <v>-165.7</v>
      </c>
      <c r="EY53" s="36">
        <f t="shared" si="112"/>
        <v>-174.7</v>
      </c>
      <c r="EZ53" s="36">
        <f t="shared" si="112"/>
        <v>-182.7</v>
      </c>
      <c r="FA53" s="36">
        <f t="shared" si="112"/>
        <v>-178.7</v>
      </c>
      <c r="FB53" s="36">
        <f t="shared" si="112"/>
        <v>-173.7</v>
      </c>
      <c r="FC53" s="36">
        <f t="shared" si="112"/>
        <v>-152.69999999999999</v>
      </c>
      <c r="FD53" s="36">
        <f t="shared" si="112"/>
        <v>-151.69999999999999</v>
      </c>
      <c r="FE53" s="36">
        <f t="shared" si="112"/>
        <v>-157.69999999999999</v>
      </c>
      <c r="FF53" s="36">
        <f t="shared" si="112"/>
        <v>-158.69999999999999</v>
      </c>
      <c r="FG53" s="36">
        <f t="shared" si="112"/>
        <v>-160.69999999999999</v>
      </c>
      <c r="FH53" s="36">
        <f t="shared" si="112"/>
        <v>-160.69999999999999</v>
      </c>
      <c r="FI53" s="36">
        <f t="shared" si="112"/>
        <v>-165.7</v>
      </c>
      <c r="FJ53" s="36">
        <f t="shared" si="112"/>
        <v>-182.7</v>
      </c>
      <c r="FK53" s="36">
        <f t="shared" si="112"/>
        <v>-165.7</v>
      </c>
      <c r="FL53" s="36">
        <f t="shared" si="112"/>
        <v>-183.7</v>
      </c>
      <c r="FM53" s="36">
        <f t="shared" si="112"/>
        <v>-174.7</v>
      </c>
      <c r="FN53" s="36">
        <f t="shared" si="112"/>
        <v>-165.7</v>
      </c>
      <c r="FO53" s="36"/>
      <c r="FP53" s="36">
        <f t="shared" si="112"/>
        <v>-172.7</v>
      </c>
      <c r="FQ53" s="36">
        <f t="shared" si="112"/>
        <v>-174.7</v>
      </c>
      <c r="FR53" s="36">
        <f t="shared" si="112"/>
        <v>-182.7</v>
      </c>
      <c r="FS53" s="36">
        <f t="shared" si="112"/>
        <v>-180.7</v>
      </c>
      <c r="FT53" s="36">
        <f t="shared" si="112"/>
        <v>-183.7</v>
      </c>
      <c r="FU53" s="36"/>
      <c r="FV53" s="36">
        <f t="shared" si="112"/>
        <v>-183.7</v>
      </c>
      <c r="FW53" s="36">
        <f t="shared" si="112"/>
        <v>-177.7</v>
      </c>
      <c r="FX53" s="36">
        <f t="shared" si="112"/>
        <v>-188.7</v>
      </c>
      <c r="FY53" s="36">
        <f t="shared" si="112"/>
        <v>-185.7</v>
      </c>
      <c r="FZ53" s="36">
        <f t="shared" si="112"/>
        <v>-192.7</v>
      </c>
      <c r="GA53" s="36">
        <f t="shared" si="112"/>
        <v>-191.7</v>
      </c>
      <c r="GB53" s="36">
        <f t="shared" si="112"/>
        <v>-184.7</v>
      </c>
      <c r="GC53" s="36">
        <f t="shared" si="112"/>
        <v>-187.7</v>
      </c>
      <c r="GD53" s="36">
        <f t="shared" si="112"/>
        <v>-185.7</v>
      </c>
      <c r="GE53" s="36">
        <f t="shared" si="112"/>
        <v>-219.7</v>
      </c>
      <c r="GF53" s="36">
        <f t="shared" si="112"/>
        <v>-199.7</v>
      </c>
      <c r="GG53" s="36">
        <f t="shared" si="112"/>
        <v>-195.7</v>
      </c>
      <c r="GH53" s="36">
        <f t="shared" si="112"/>
        <v>-186.7</v>
      </c>
      <c r="GI53" s="36">
        <f t="shared" si="112"/>
        <v>-186.7</v>
      </c>
      <c r="GJ53" s="36">
        <f t="shared" si="112"/>
        <v>-186.7</v>
      </c>
      <c r="GK53" s="36">
        <f t="shared" si="112"/>
        <v>-207.7</v>
      </c>
      <c r="GL53" s="36">
        <f t="shared" si="112"/>
        <v>-189.7</v>
      </c>
      <c r="GM53" s="36">
        <f t="shared" si="112"/>
        <v>-197.7</v>
      </c>
      <c r="GN53" s="36">
        <f t="shared" si="112"/>
        <v>-224.7</v>
      </c>
      <c r="GO53" s="36">
        <f t="shared" si="112"/>
        <v>-240.7</v>
      </c>
      <c r="GP53" s="36">
        <f t="shared" ref="GP53:JA53" si="113">GP48-GP52</f>
        <v>-206.7</v>
      </c>
      <c r="GQ53" s="36">
        <f t="shared" si="113"/>
        <v>-224.7</v>
      </c>
      <c r="GR53" s="36">
        <f t="shared" si="113"/>
        <v>-199.7</v>
      </c>
      <c r="GS53" s="36"/>
      <c r="GT53" s="36">
        <f t="shared" si="113"/>
        <v>-197.7</v>
      </c>
      <c r="GU53" s="36">
        <f t="shared" si="113"/>
        <v>-194.7</v>
      </c>
      <c r="GV53" s="36">
        <f t="shared" si="113"/>
        <v>-203.7</v>
      </c>
      <c r="GW53" s="36">
        <f t="shared" si="113"/>
        <v>-196.7</v>
      </c>
      <c r="GX53" s="36">
        <f t="shared" si="113"/>
        <v>-216.7</v>
      </c>
      <c r="GY53" s="36">
        <f t="shared" si="113"/>
        <v>-238.7</v>
      </c>
      <c r="GZ53" s="36">
        <f t="shared" si="113"/>
        <v>-236.7</v>
      </c>
      <c r="HA53" s="36">
        <f t="shared" si="113"/>
        <v>-216.7</v>
      </c>
      <c r="HB53" s="36">
        <f t="shared" si="113"/>
        <v>-219.7</v>
      </c>
      <c r="HC53" s="36">
        <f t="shared" si="113"/>
        <v>-247.7</v>
      </c>
      <c r="HD53" s="36">
        <f t="shared" si="113"/>
        <v>-206.7</v>
      </c>
      <c r="HE53" s="36">
        <f t="shared" si="113"/>
        <v>-207.7</v>
      </c>
      <c r="HF53" s="36">
        <f t="shared" si="113"/>
        <v>-241.7</v>
      </c>
      <c r="HG53" s="36">
        <f t="shared" si="113"/>
        <v>-233.7</v>
      </c>
      <c r="HH53" s="36">
        <f t="shared" si="113"/>
        <v>-222.7</v>
      </c>
      <c r="HI53" s="36">
        <f t="shared" si="113"/>
        <v>-234.7</v>
      </c>
      <c r="HJ53" s="36">
        <f t="shared" si="113"/>
        <v>-230.7</v>
      </c>
      <c r="HK53" s="36">
        <f t="shared" si="113"/>
        <v>-233.7</v>
      </c>
      <c r="HL53" s="36">
        <f t="shared" si="113"/>
        <v>-250.7</v>
      </c>
      <c r="HM53" s="36">
        <f t="shared" si="113"/>
        <v>-260.7</v>
      </c>
      <c r="HN53" s="36">
        <f t="shared" si="113"/>
        <v>-246.7</v>
      </c>
      <c r="HO53" s="36">
        <f t="shared" si="113"/>
        <v>-223.7</v>
      </c>
      <c r="HP53" s="36">
        <f t="shared" si="113"/>
        <v>-229.7</v>
      </c>
      <c r="HQ53" s="36">
        <f t="shared" si="113"/>
        <v>-227.7</v>
      </c>
      <c r="HR53" s="36">
        <f t="shared" si="113"/>
        <v>-232.7</v>
      </c>
      <c r="HS53" s="36">
        <f t="shared" si="113"/>
        <v>-220.7</v>
      </c>
      <c r="HT53" s="36">
        <f t="shared" si="113"/>
        <v>-221.7</v>
      </c>
      <c r="HU53" s="36">
        <f t="shared" si="113"/>
        <v>-220.7</v>
      </c>
      <c r="HV53" s="36">
        <f t="shared" si="113"/>
        <v>-226.7</v>
      </c>
      <c r="HW53" s="36">
        <f t="shared" si="113"/>
        <v>-223.7</v>
      </c>
      <c r="HX53" s="36">
        <f t="shared" si="113"/>
        <v>-223.7</v>
      </c>
      <c r="HY53" s="36">
        <f t="shared" si="113"/>
        <v>-262.7</v>
      </c>
      <c r="HZ53" s="36">
        <f t="shared" si="113"/>
        <v>-229.7</v>
      </c>
      <c r="IA53" s="36">
        <f t="shared" si="113"/>
        <v>-226.7</v>
      </c>
      <c r="IB53" s="36">
        <f t="shared" si="113"/>
        <v>-231.7</v>
      </c>
      <c r="IC53" s="36">
        <f t="shared" si="113"/>
        <v>-234.7</v>
      </c>
      <c r="ID53" s="36">
        <f t="shared" si="113"/>
        <v>-241.7</v>
      </c>
      <c r="IE53" s="36">
        <f t="shared" si="113"/>
        <v>-243.7</v>
      </c>
      <c r="IF53" s="36">
        <f t="shared" si="113"/>
        <v>-231.7</v>
      </c>
      <c r="IG53" s="36">
        <f t="shared" si="113"/>
        <v>-236.7</v>
      </c>
      <c r="IH53" s="36">
        <f t="shared" si="113"/>
        <v>-247.7</v>
      </c>
      <c r="II53" s="36">
        <f t="shared" si="113"/>
        <v>-245.7</v>
      </c>
      <c r="IJ53" s="36">
        <f t="shared" si="113"/>
        <v>-239.7</v>
      </c>
      <c r="IK53" s="36">
        <f t="shared" si="113"/>
        <v>-247.7</v>
      </c>
      <c r="IL53" s="36">
        <f t="shared" si="113"/>
        <v>-270.7</v>
      </c>
      <c r="IM53" s="36">
        <f t="shared" si="113"/>
        <v>-253.7</v>
      </c>
      <c r="IN53" s="36">
        <f t="shared" si="113"/>
        <v>-250.7</v>
      </c>
      <c r="IO53" s="36">
        <f t="shared" si="113"/>
        <v>-241.7</v>
      </c>
      <c r="IP53" s="36">
        <f t="shared" si="113"/>
        <v>-254.7</v>
      </c>
      <c r="IQ53" s="36">
        <f t="shared" si="113"/>
        <v>-261.7</v>
      </c>
      <c r="IR53" s="36">
        <f t="shared" si="113"/>
        <v>-252.7</v>
      </c>
      <c r="IS53" s="36">
        <f t="shared" si="113"/>
        <v>-257.7</v>
      </c>
      <c r="IT53" s="36">
        <f t="shared" si="113"/>
        <v>-252.7</v>
      </c>
      <c r="IU53" s="36">
        <f t="shared" si="113"/>
        <v>-261.7</v>
      </c>
      <c r="IV53" s="36">
        <f t="shared" si="113"/>
        <v>-277.7</v>
      </c>
      <c r="IW53" s="36">
        <f t="shared" si="113"/>
        <v>-267.7</v>
      </c>
      <c r="IX53" s="36">
        <f t="shared" si="113"/>
        <v>-265.7</v>
      </c>
      <c r="IY53" s="36">
        <f t="shared" si="113"/>
        <v>-253.7</v>
      </c>
      <c r="IZ53" s="36">
        <f t="shared" si="113"/>
        <v>-274.7</v>
      </c>
      <c r="JA53" s="36">
        <f t="shared" si="113"/>
        <v>-266.7</v>
      </c>
      <c r="JB53" s="36">
        <f t="shared" ref="JB53:KS53" si="114">JB48-JB52</f>
        <v>-272.7</v>
      </c>
      <c r="JC53" s="36">
        <f t="shared" si="114"/>
        <v>-276.7</v>
      </c>
      <c r="JD53" s="36">
        <f t="shared" si="114"/>
        <v>-269.7</v>
      </c>
      <c r="JE53" s="36">
        <f t="shared" si="114"/>
        <v>-259.7</v>
      </c>
      <c r="JF53" s="36">
        <f t="shared" si="114"/>
        <v>-277.7</v>
      </c>
      <c r="JG53" s="36">
        <f t="shared" si="114"/>
        <v>-265.7</v>
      </c>
      <c r="JH53" s="36">
        <f t="shared" si="114"/>
        <v>-277.7</v>
      </c>
      <c r="JI53" s="36">
        <f t="shared" si="114"/>
        <v>-261.7</v>
      </c>
      <c r="JJ53" s="36">
        <f t="shared" si="114"/>
        <v>-293.7</v>
      </c>
      <c r="JK53" s="36">
        <f t="shared" si="114"/>
        <v>-263.7</v>
      </c>
      <c r="JL53" s="36">
        <f t="shared" si="114"/>
        <v>-269.7</v>
      </c>
      <c r="JM53" s="36">
        <f t="shared" si="114"/>
        <v>-267.7</v>
      </c>
      <c r="JN53" s="36">
        <f t="shared" si="114"/>
        <v>-267.7</v>
      </c>
      <c r="JO53" s="36">
        <f t="shared" si="114"/>
        <v>-278.7</v>
      </c>
      <c r="JP53" s="36">
        <f t="shared" si="114"/>
        <v>-277.7</v>
      </c>
      <c r="JQ53" s="36">
        <f t="shared" si="114"/>
        <v>-276.7</v>
      </c>
      <c r="JR53" s="36">
        <f t="shared" si="114"/>
        <v>-269.7</v>
      </c>
      <c r="JS53" s="36">
        <f t="shared" si="114"/>
        <v>-278.7</v>
      </c>
      <c r="JT53" s="36">
        <f t="shared" si="114"/>
        <v>-271.7</v>
      </c>
      <c r="JU53" s="36">
        <f t="shared" si="114"/>
        <v>-305.7</v>
      </c>
      <c r="JV53" s="36">
        <f t="shared" si="114"/>
        <v>-303.7</v>
      </c>
      <c r="JW53" s="36"/>
      <c r="JX53" s="36">
        <f t="shared" si="114"/>
        <v>-287.7</v>
      </c>
      <c r="JY53" s="36">
        <f t="shared" si="114"/>
        <v>-279.7</v>
      </c>
      <c r="JZ53" s="36">
        <f t="shared" si="114"/>
        <v>-283.7</v>
      </c>
      <c r="KA53" s="36">
        <f t="shared" si="114"/>
        <v>-290.7</v>
      </c>
      <c r="KB53" s="36">
        <f t="shared" si="114"/>
        <v>-308.7</v>
      </c>
      <c r="KC53" s="36">
        <f t="shared" si="114"/>
        <v>-282.7</v>
      </c>
      <c r="KD53" s="36">
        <f t="shared" si="114"/>
        <v>-302.7</v>
      </c>
      <c r="KE53" s="36">
        <f t="shared" si="114"/>
        <v>-299.7</v>
      </c>
      <c r="KF53" s="36">
        <f t="shared" si="114"/>
        <v>-309.7</v>
      </c>
      <c r="KG53" s="36"/>
      <c r="KH53" s="36">
        <f t="shared" si="114"/>
        <v>-291.7</v>
      </c>
      <c r="KI53" s="36">
        <f t="shared" si="114"/>
        <v>-295.7</v>
      </c>
      <c r="KJ53" s="36">
        <f t="shared" si="114"/>
        <v>-318.7</v>
      </c>
      <c r="KK53" s="36">
        <f t="shared" si="114"/>
        <v>-334.7</v>
      </c>
      <c r="KL53" s="36">
        <f t="shared" si="114"/>
        <v>-315.7</v>
      </c>
      <c r="KM53" s="36">
        <f t="shared" si="114"/>
        <v>-298.7</v>
      </c>
      <c r="KN53" s="36">
        <f t="shared" si="114"/>
        <v>-319.7</v>
      </c>
      <c r="KO53" s="36">
        <f t="shared" si="114"/>
        <v>-310.7</v>
      </c>
      <c r="KP53" s="36">
        <f t="shared" si="114"/>
        <v>-319.7</v>
      </c>
      <c r="KQ53" s="36">
        <f t="shared" si="114"/>
        <v>-322.7</v>
      </c>
      <c r="KR53" s="36">
        <f t="shared" si="114"/>
        <v>-305.7</v>
      </c>
      <c r="KS53" s="36">
        <f t="shared" si="114"/>
        <v>-325.7</v>
      </c>
    </row>
    <row r="54" spans="1:305" s="44" customFormat="1" ht="21" hidden="1" customHeight="1" x14ac:dyDescent="0.25">
      <c r="A54" s="341" t="s">
        <v>167</v>
      </c>
      <c r="B54" s="344" t="s">
        <v>155</v>
      </c>
      <c r="C54" s="344"/>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c r="IU54" s="43"/>
      <c r="IV54" s="43"/>
      <c r="IW54" s="43"/>
      <c r="IX54" s="43"/>
      <c r="IY54" s="43"/>
      <c r="IZ54" s="43"/>
      <c r="JA54" s="43"/>
      <c r="JB54" s="43"/>
      <c r="JC54" s="43"/>
      <c r="JD54" s="43"/>
      <c r="JE54" s="43"/>
      <c r="JF54" s="43"/>
      <c r="JG54" s="43"/>
      <c r="JH54" s="43"/>
      <c r="JI54" s="43"/>
      <c r="JJ54" s="43"/>
      <c r="JK54" s="43"/>
      <c r="JL54" s="43"/>
      <c r="JM54" s="43"/>
      <c r="JN54" s="43"/>
      <c r="JO54" s="43"/>
      <c r="JP54" s="43"/>
      <c r="JQ54" s="43"/>
      <c r="JR54" s="43"/>
      <c r="JS54" s="43"/>
      <c r="JT54" s="43"/>
      <c r="JU54" s="43"/>
      <c r="JV54" s="43"/>
      <c r="JW54" s="43"/>
      <c r="JX54" s="43"/>
      <c r="JY54" s="43"/>
      <c r="JZ54" s="43"/>
      <c r="KA54" s="43"/>
      <c r="KB54" s="43"/>
      <c r="KC54" s="43"/>
      <c r="KD54" s="43"/>
      <c r="KE54" s="43"/>
      <c r="KF54" s="43"/>
      <c r="KG54" s="43"/>
      <c r="KH54" s="43"/>
      <c r="KI54" s="43"/>
      <c r="KJ54" s="43"/>
      <c r="KK54" s="43"/>
      <c r="KL54" s="43"/>
      <c r="KM54" s="43"/>
      <c r="KN54" s="43"/>
      <c r="KO54" s="43"/>
      <c r="KP54" s="43"/>
      <c r="KQ54" s="43"/>
      <c r="KR54" s="43"/>
      <c r="KS54" s="43"/>
    </row>
    <row r="55" spans="1:305" s="47" customFormat="1" ht="30" customHeight="1" x14ac:dyDescent="0.25">
      <c r="A55" s="342"/>
      <c r="B55" s="345" t="s">
        <v>157</v>
      </c>
      <c r="C55" s="345"/>
      <c r="D55" s="46">
        <f>D48*0.5+D43*0.5</f>
        <v>86</v>
      </c>
      <c r="E55" s="46">
        <f>E48*0.5+E43*0.5</f>
        <v>94</v>
      </c>
      <c r="F55" s="46">
        <f t="shared" ref="F55:BQ55" si="115">F48*0.5+F43*0.5</f>
        <v>97</v>
      </c>
      <c r="G55" s="46">
        <f t="shared" si="115"/>
        <v>71.5</v>
      </c>
      <c r="H55" s="46">
        <f t="shared" si="115"/>
        <v>77</v>
      </c>
      <c r="I55" s="46">
        <f t="shared" si="115"/>
        <v>85</v>
      </c>
      <c r="J55" s="46">
        <f t="shared" si="115"/>
        <v>92.5</v>
      </c>
      <c r="K55" s="46">
        <f t="shared" si="115"/>
        <v>96.5</v>
      </c>
      <c r="L55" s="46">
        <f t="shared" si="115"/>
        <v>75</v>
      </c>
      <c r="M55" s="46">
        <f t="shared" si="115"/>
        <v>92.5</v>
      </c>
      <c r="N55" s="46">
        <f t="shared" si="115"/>
        <v>82.5</v>
      </c>
      <c r="O55" s="46">
        <f t="shared" si="115"/>
        <v>85</v>
      </c>
      <c r="P55" s="46">
        <f t="shared" si="115"/>
        <v>99</v>
      </c>
      <c r="Q55" s="46">
        <f t="shared" si="115"/>
        <v>81</v>
      </c>
      <c r="R55" s="46">
        <f t="shared" si="115"/>
        <v>90</v>
      </c>
      <c r="S55" s="46">
        <f t="shared" si="115"/>
        <v>87</v>
      </c>
      <c r="T55" s="46">
        <f t="shared" si="115"/>
        <v>77.5</v>
      </c>
      <c r="U55" s="46">
        <f t="shared" si="115"/>
        <v>75.5</v>
      </c>
      <c r="V55" s="46">
        <f t="shared" si="115"/>
        <v>95</v>
      </c>
      <c r="W55" s="46">
        <f t="shared" si="115"/>
        <v>88</v>
      </c>
      <c r="X55" s="46">
        <f t="shared" si="115"/>
        <v>88</v>
      </c>
      <c r="Y55" s="46">
        <f t="shared" si="115"/>
        <v>96.5</v>
      </c>
      <c r="Z55" s="46">
        <f t="shared" si="115"/>
        <v>97.5</v>
      </c>
      <c r="AA55" s="46">
        <f t="shared" si="115"/>
        <v>78.5</v>
      </c>
      <c r="AB55" s="46">
        <f t="shared" si="115"/>
        <v>91</v>
      </c>
      <c r="AC55" s="46">
        <f t="shared" si="115"/>
        <v>87</v>
      </c>
      <c r="AD55" s="46">
        <f t="shared" si="115"/>
        <v>96.5</v>
      </c>
      <c r="AE55" s="46">
        <f t="shared" si="115"/>
        <v>79.5</v>
      </c>
      <c r="AF55" s="46">
        <f t="shared" si="115"/>
        <v>75.5</v>
      </c>
      <c r="AG55" s="46">
        <f t="shared" si="115"/>
        <v>88.5</v>
      </c>
      <c r="AH55" s="46">
        <f t="shared" si="115"/>
        <v>76</v>
      </c>
      <c r="AI55" s="46">
        <f t="shared" si="115"/>
        <v>86</v>
      </c>
      <c r="AJ55" s="46">
        <f t="shared" si="115"/>
        <v>95</v>
      </c>
      <c r="AK55" s="46">
        <f t="shared" si="115"/>
        <v>89.5</v>
      </c>
      <c r="AL55" s="46">
        <f t="shared" si="115"/>
        <v>95</v>
      </c>
      <c r="AM55" s="46">
        <f t="shared" si="115"/>
        <v>74</v>
      </c>
      <c r="AN55" s="46">
        <f t="shared" si="115"/>
        <v>87.5</v>
      </c>
      <c r="AO55" s="46">
        <f t="shared" si="115"/>
        <v>81.5</v>
      </c>
      <c r="AP55" s="46">
        <f t="shared" si="115"/>
        <v>84</v>
      </c>
      <c r="AQ55" s="46">
        <f t="shared" si="115"/>
        <v>88.5</v>
      </c>
      <c r="AR55" s="46">
        <f t="shared" si="115"/>
        <v>84</v>
      </c>
      <c r="AS55" s="46">
        <f t="shared" si="115"/>
        <v>89.5</v>
      </c>
      <c r="AT55" s="46">
        <f t="shared" si="115"/>
        <v>95.5</v>
      </c>
      <c r="AU55" s="46">
        <f t="shared" si="115"/>
        <v>94.5</v>
      </c>
      <c r="AV55" s="46">
        <f t="shared" si="115"/>
        <v>84</v>
      </c>
      <c r="AW55" s="46">
        <f t="shared" si="115"/>
        <v>89</v>
      </c>
      <c r="AX55" s="46">
        <f t="shared" si="115"/>
        <v>84.5</v>
      </c>
      <c r="AY55" s="46">
        <f t="shared" si="115"/>
        <v>99</v>
      </c>
      <c r="AZ55" s="46">
        <f t="shared" si="115"/>
        <v>81</v>
      </c>
      <c r="BA55" s="46">
        <f t="shared" si="115"/>
        <v>98</v>
      </c>
      <c r="BB55" s="46">
        <f t="shared" si="115"/>
        <v>93.5</v>
      </c>
      <c r="BC55" s="46">
        <f t="shared" si="115"/>
        <v>89.5</v>
      </c>
      <c r="BD55" s="46">
        <f t="shared" si="115"/>
        <v>75</v>
      </c>
      <c r="BE55" s="46">
        <f t="shared" si="115"/>
        <v>69.5</v>
      </c>
      <c r="BF55" s="46">
        <f t="shared" si="115"/>
        <v>71.5</v>
      </c>
      <c r="BG55" s="46">
        <f t="shared" si="115"/>
        <v>82</v>
      </c>
      <c r="BH55" s="46">
        <f t="shared" si="115"/>
        <v>98</v>
      </c>
      <c r="BI55" s="46">
        <f t="shared" si="115"/>
        <v>82</v>
      </c>
      <c r="BJ55" s="46">
        <f t="shared" si="115"/>
        <v>99.5</v>
      </c>
      <c r="BK55" s="46">
        <f t="shared" si="115"/>
        <v>98</v>
      </c>
      <c r="BL55" s="46">
        <f t="shared" si="115"/>
        <v>99</v>
      </c>
      <c r="BM55" s="46">
        <f t="shared" si="115"/>
        <v>69</v>
      </c>
      <c r="BN55" s="46">
        <f t="shared" si="115"/>
        <v>94</v>
      </c>
      <c r="BO55" s="46">
        <f t="shared" si="115"/>
        <v>99</v>
      </c>
      <c r="BP55" s="46">
        <f t="shared" si="115"/>
        <v>95</v>
      </c>
      <c r="BQ55" s="46">
        <f t="shared" si="115"/>
        <v>95.5</v>
      </c>
      <c r="BR55" s="46">
        <f t="shared" ref="BR55:EC55" si="116">BR48*0.5+BR43*0.5</f>
        <v>94.5</v>
      </c>
      <c r="BS55" s="46">
        <f t="shared" si="116"/>
        <v>38.5</v>
      </c>
      <c r="BT55" s="46">
        <f t="shared" si="116"/>
        <v>50</v>
      </c>
      <c r="BU55" s="46">
        <f t="shared" si="116"/>
        <v>44.5</v>
      </c>
      <c r="BV55" s="46">
        <f t="shared" si="116"/>
        <v>49</v>
      </c>
      <c r="BW55" s="46">
        <f t="shared" si="116"/>
        <v>91</v>
      </c>
      <c r="BX55" s="46">
        <f t="shared" si="116"/>
        <v>88.5</v>
      </c>
      <c r="BY55" s="46">
        <f t="shared" si="116"/>
        <v>81</v>
      </c>
      <c r="BZ55" s="46">
        <f t="shared" si="116"/>
        <v>82.5</v>
      </c>
      <c r="CA55" s="46">
        <f t="shared" si="116"/>
        <v>75.5</v>
      </c>
      <c r="CB55" s="46">
        <f t="shared" si="116"/>
        <v>88.5</v>
      </c>
      <c r="CC55" s="46">
        <f t="shared" si="116"/>
        <v>94</v>
      </c>
      <c r="CD55" s="46">
        <f t="shared" si="116"/>
        <v>82.5</v>
      </c>
      <c r="CE55" s="46">
        <f t="shared" si="116"/>
        <v>74.5</v>
      </c>
      <c r="CF55" s="46">
        <f t="shared" si="116"/>
        <v>98.5</v>
      </c>
      <c r="CG55" s="46">
        <f t="shared" si="116"/>
        <v>30.5</v>
      </c>
      <c r="CH55" s="46">
        <f t="shared" si="116"/>
        <v>85.5</v>
      </c>
      <c r="CI55" s="46">
        <f t="shared" si="116"/>
        <v>87</v>
      </c>
      <c r="CJ55" s="46">
        <f t="shared" si="116"/>
        <v>87.5</v>
      </c>
      <c r="CK55" s="46">
        <f t="shared" si="116"/>
        <v>72.5</v>
      </c>
      <c r="CL55" s="46">
        <f t="shared" si="116"/>
        <v>73.5</v>
      </c>
      <c r="CM55" s="46">
        <f t="shared" si="116"/>
        <v>79</v>
      </c>
      <c r="CN55" s="46">
        <f t="shared" si="116"/>
        <v>79</v>
      </c>
      <c r="CO55" s="46">
        <f t="shared" si="116"/>
        <v>75.5</v>
      </c>
      <c r="CP55" s="46">
        <f t="shared" si="116"/>
        <v>86.5</v>
      </c>
      <c r="CQ55" s="46">
        <f t="shared" si="116"/>
        <v>79.5</v>
      </c>
      <c r="CR55" s="46">
        <f t="shared" si="116"/>
        <v>71.5</v>
      </c>
      <c r="CS55" s="46">
        <f t="shared" si="116"/>
        <v>98.5</v>
      </c>
      <c r="CT55" s="46">
        <f t="shared" si="116"/>
        <v>75.5</v>
      </c>
      <c r="CU55" s="46">
        <f t="shared" si="116"/>
        <v>81.5</v>
      </c>
      <c r="CV55" s="46">
        <f t="shared" si="116"/>
        <v>92</v>
      </c>
      <c r="CW55" s="46">
        <f t="shared" si="116"/>
        <v>70</v>
      </c>
      <c r="CX55" s="46">
        <f t="shared" si="116"/>
        <v>80.5</v>
      </c>
      <c r="CY55" s="46">
        <f t="shared" si="116"/>
        <v>86.5</v>
      </c>
      <c r="CZ55" s="46">
        <f t="shared" si="116"/>
        <v>84.5</v>
      </c>
      <c r="DA55" s="46">
        <f t="shared" si="116"/>
        <v>74</v>
      </c>
      <c r="DB55" s="46">
        <f t="shared" si="116"/>
        <v>76</v>
      </c>
      <c r="DC55" s="46">
        <f t="shared" si="116"/>
        <v>75</v>
      </c>
      <c r="DD55" s="46">
        <f t="shared" si="116"/>
        <v>95.5</v>
      </c>
      <c r="DE55" s="46">
        <f t="shared" si="116"/>
        <v>90</v>
      </c>
      <c r="DF55" s="46">
        <f t="shared" si="116"/>
        <v>83</v>
      </c>
      <c r="DG55" s="46">
        <f t="shared" si="116"/>
        <v>81.5</v>
      </c>
      <c r="DH55" s="46">
        <f t="shared" si="116"/>
        <v>90</v>
      </c>
      <c r="DI55" s="46">
        <f t="shared" si="116"/>
        <v>90</v>
      </c>
      <c r="DJ55" s="46">
        <f t="shared" si="116"/>
        <v>86</v>
      </c>
      <c r="DK55" s="46">
        <f t="shared" si="116"/>
        <v>90</v>
      </c>
      <c r="DL55" s="46">
        <f t="shared" si="116"/>
        <v>95</v>
      </c>
      <c r="DM55" s="46">
        <f t="shared" si="116"/>
        <v>70</v>
      </c>
      <c r="DN55" s="46">
        <f t="shared" si="116"/>
        <v>86.5</v>
      </c>
      <c r="DO55" s="46">
        <f t="shared" si="116"/>
        <v>93</v>
      </c>
      <c r="DP55" s="46">
        <f t="shared" si="116"/>
        <v>80.5</v>
      </c>
      <c r="DQ55" s="46">
        <f t="shared" si="116"/>
        <v>89</v>
      </c>
      <c r="DR55" s="46">
        <f t="shared" si="116"/>
        <v>80</v>
      </c>
      <c r="DS55" s="46">
        <f t="shared" si="116"/>
        <v>92.5</v>
      </c>
      <c r="DT55" s="46">
        <f t="shared" si="116"/>
        <v>79.5</v>
      </c>
      <c r="DU55" s="46">
        <f t="shared" si="116"/>
        <v>87.5</v>
      </c>
      <c r="DV55" s="46">
        <f t="shared" si="116"/>
        <v>93</v>
      </c>
      <c r="DW55" s="46">
        <f t="shared" si="116"/>
        <v>80.5</v>
      </c>
      <c r="DX55" s="46">
        <f t="shared" si="116"/>
        <v>68.5</v>
      </c>
      <c r="DY55" s="46">
        <f t="shared" si="116"/>
        <v>88</v>
      </c>
      <c r="DZ55" s="46"/>
      <c r="EA55" s="46">
        <f t="shared" si="116"/>
        <v>88.5</v>
      </c>
      <c r="EB55" s="46">
        <f t="shared" si="116"/>
        <v>70.5</v>
      </c>
      <c r="EC55" s="46">
        <f t="shared" si="116"/>
        <v>81.5</v>
      </c>
      <c r="ED55" s="46">
        <f t="shared" ref="ED55:GO55" si="117">ED48*0.5+ED43*0.5</f>
        <v>86.5</v>
      </c>
      <c r="EE55" s="46">
        <f t="shared" si="117"/>
        <v>88</v>
      </c>
      <c r="EF55" s="46">
        <f t="shared" si="117"/>
        <v>96</v>
      </c>
      <c r="EG55" s="46">
        <f t="shared" si="117"/>
        <v>80.5</v>
      </c>
      <c r="EH55" s="46">
        <f t="shared" si="117"/>
        <v>99</v>
      </c>
      <c r="EI55" s="46">
        <f t="shared" si="117"/>
        <v>90.5</v>
      </c>
      <c r="EJ55" s="46">
        <f t="shared" si="117"/>
        <v>87.5</v>
      </c>
      <c r="EK55" s="46">
        <f t="shared" si="117"/>
        <v>93</v>
      </c>
      <c r="EL55" s="46">
        <f t="shared" si="117"/>
        <v>99</v>
      </c>
      <c r="EM55" s="46">
        <f t="shared" si="117"/>
        <v>88.5</v>
      </c>
      <c r="EN55" s="46">
        <f t="shared" si="117"/>
        <v>86.5</v>
      </c>
      <c r="EO55" s="46">
        <f t="shared" si="117"/>
        <v>99.5</v>
      </c>
      <c r="EP55" s="46">
        <f t="shared" si="117"/>
        <v>86</v>
      </c>
      <c r="EQ55" s="46">
        <f t="shared" si="117"/>
        <v>88</v>
      </c>
      <c r="ER55" s="46">
        <f t="shared" si="117"/>
        <v>69.5</v>
      </c>
      <c r="ES55" s="46">
        <f t="shared" si="117"/>
        <v>89.5</v>
      </c>
      <c r="ET55" s="46">
        <f t="shared" si="117"/>
        <v>81.5</v>
      </c>
      <c r="EU55" s="46">
        <f t="shared" si="117"/>
        <v>100</v>
      </c>
      <c r="EV55" s="46">
        <f t="shared" si="117"/>
        <v>91</v>
      </c>
      <c r="EW55" s="46">
        <f t="shared" si="117"/>
        <v>92</v>
      </c>
      <c r="EX55" s="46">
        <f t="shared" si="117"/>
        <v>90</v>
      </c>
      <c r="EY55" s="46">
        <f t="shared" si="117"/>
        <v>86</v>
      </c>
      <c r="EZ55" s="46">
        <f t="shared" si="117"/>
        <v>82.5</v>
      </c>
      <c r="FA55" s="46">
        <f t="shared" si="117"/>
        <v>85</v>
      </c>
      <c r="FB55" s="46">
        <f t="shared" si="117"/>
        <v>88</v>
      </c>
      <c r="FC55" s="46">
        <f t="shared" si="117"/>
        <v>79</v>
      </c>
      <c r="FD55" s="46">
        <f t="shared" si="117"/>
        <v>90</v>
      </c>
      <c r="FE55" s="46">
        <f t="shared" si="117"/>
        <v>97.5</v>
      </c>
      <c r="FF55" s="46">
        <f t="shared" si="117"/>
        <v>97.5</v>
      </c>
      <c r="FG55" s="46">
        <f t="shared" si="117"/>
        <v>87</v>
      </c>
      <c r="FH55" s="46">
        <f t="shared" si="117"/>
        <v>97.5</v>
      </c>
      <c r="FI55" s="46">
        <f t="shared" si="117"/>
        <v>75.5</v>
      </c>
      <c r="FJ55" s="46">
        <f t="shared" si="117"/>
        <v>57.5</v>
      </c>
      <c r="FK55" s="46">
        <f t="shared" si="117"/>
        <v>86.5</v>
      </c>
      <c r="FL55" s="46">
        <f t="shared" si="117"/>
        <v>88</v>
      </c>
      <c r="FM55" s="46">
        <f t="shared" si="117"/>
        <v>93</v>
      </c>
      <c r="FN55" s="46">
        <f t="shared" si="117"/>
        <v>88</v>
      </c>
      <c r="FO55" s="46"/>
      <c r="FP55" s="46">
        <f t="shared" si="117"/>
        <v>95.5</v>
      </c>
      <c r="FQ55" s="46">
        <f t="shared" si="117"/>
        <v>95</v>
      </c>
      <c r="FR55" s="46">
        <f t="shared" si="117"/>
        <v>91.5</v>
      </c>
      <c r="FS55" s="46">
        <f t="shared" si="117"/>
        <v>93</v>
      </c>
      <c r="FT55" s="46">
        <f t="shared" si="117"/>
        <v>82</v>
      </c>
      <c r="FU55" s="46"/>
      <c r="FV55" s="46">
        <f t="shared" si="117"/>
        <v>93</v>
      </c>
      <c r="FW55" s="46">
        <f t="shared" si="117"/>
        <v>76.5</v>
      </c>
      <c r="FX55" s="46">
        <f t="shared" si="117"/>
        <v>91.5</v>
      </c>
      <c r="FY55" s="46">
        <f t="shared" si="117"/>
        <v>93.5</v>
      </c>
      <c r="FZ55" s="46">
        <f t="shared" si="117"/>
        <v>90.5</v>
      </c>
      <c r="GA55" s="46">
        <f t="shared" si="117"/>
        <v>81.5</v>
      </c>
      <c r="GB55" s="46">
        <f t="shared" si="117"/>
        <v>95.5</v>
      </c>
      <c r="GC55" s="46">
        <f t="shared" si="117"/>
        <v>94.5</v>
      </c>
      <c r="GD55" s="46">
        <f t="shared" si="117"/>
        <v>96</v>
      </c>
      <c r="GE55" s="46">
        <f t="shared" si="117"/>
        <v>79.5</v>
      </c>
      <c r="GF55" s="46">
        <f t="shared" si="117"/>
        <v>90</v>
      </c>
      <c r="GG55" s="46">
        <f t="shared" si="117"/>
        <v>92.5</v>
      </c>
      <c r="GH55" s="46">
        <f t="shared" si="117"/>
        <v>97.5</v>
      </c>
      <c r="GI55" s="46">
        <f t="shared" si="117"/>
        <v>98</v>
      </c>
      <c r="GJ55" s="46">
        <f t="shared" si="117"/>
        <v>98.5</v>
      </c>
      <c r="GK55" s="46">
        <f t="shared" si="117"/>
        <v>88.5</v>
      </c>
      <c r="GL55" s="46">
        <f t="shared" si="117"/>
        <v>98</v>
      </c>
      <c r="GM55" s="46">
        <f t="shared" si="117"/>
        <v>94.5</v>
      </c>
      <c r="GN55" s="46">
        <f t="shared" si="117"/>
        <v>81.5</v>
      </c>
      <c r="GO55" s="46">
        <f t="shared" si="117"/>
        <v>64</v>
      </c>
      <c r="GP55" s="46">
        <f t="shared" ref="GP55:JA55" si="118">GP48*0.5+GP43*0.5</f>
        <v>91.5</v>
      </c>
      <c r="GQ55" s="46">
        <f t="shared" si="118"/>
        <v>83</v>
      </c>
      <c r="GR55" s="46">
        <f t="shared" si="118"/>
        <v>96</v>
      </c>
      <c r="GS55" s="46"/>
      <c r="GT55" s="46">
        <f t="shared" si="118"/>
        <v>98</v>
      </c>
      <c r="GU55" s="46">
        <f t="shared" si="118"/>
        <v>100</v>
      </c>
      <c r="GV55" s="46">
        <f t="shared" si="118"/>
        <v>96</v>
      </c>
      <c r="GW55" s="46">
        <f t="shared" si="118"/>
        <v>90</v>
      </c>
      <c r="GX55" s="46">
        <f t="shared" si="118"/>
        <v>90.5</v>
      </c>
      <c r="GY55" s="46">
        <f t="shared" si="118"/>
        <v>50</v>
      </c>
      <c r="GZ55" s="46">
        <f t="shared" si="118"/>
        <v>81.5</v>
      </c>
      <c r="HA55" s="46">
        <f t="shared" si="118"/>
        <v>92</v>
      </c>
      <c r="HB55" s="46">
        <f t="shared" si="118"/>
        <v>91</v>
      </c>
      <c r="HC55" s="46">
        <f t="shared" si="118"/>
        <v>77.5</v>
      </c>
      <c r="HD55" s="46">
        <f t="shared" si="118"/>
        <v>98.5</v>
      </c>
      <c r="HE55" s="46">
        <f t="shared" si="118"/>
        <v>88.5</v>
      </c>
      <c r="HF55" s="46">
        <f t="shared" si="118"/>
        <v>72</v>
      </c>
      <c r="HG55" s="46">
        <f t="shared" si="118"/>
        <v>76.5</v>
      </c>
      <c r="HH55" s="46">
        <f t="shared" si="118"/>
        <v>92.5</v>
      </c>
      <c r="HI55" s="46">
        <f t="shared" si="118"/>
        <v>87</v>
      </c>
      <c r="HJ55" s="46">
        <f t="shared" si="118"/>
        <v>79.5</v>
      </c>
      <c r="HK55" s="46">
        <f t="shared" si="118"/>
        <v>88.5</v>
      </c>
      <c r="HL55" s="46">
        <f t="shared" si="118"/>
        <v>80.5</v>
      </c>
      <c r="HM55" s="46">
        <f t="shared" si="118"/>
        <v>76</v>
      </c>
      <c r="HN55" s="46">
        <f t="shared" si="118"/>
        <v>83.5</v>
      </c>
      <c r="HO55" s="46">
        <f t="shared" si="118"/>
        <v>85.5</v>
      </c>
      <c r="HP55" s="46">
        <f t="shared" si="118"/>
        <v>83</v>
      </c>
      <c r="HQ55" s="46">
        <f t="shared" si="118"/>
        <v>94.5</v>
      </c>
      <c r="HR55" s="46">
        <f t="shared" si="118"/>
        <v>92.5</v>
      </c>
      <c r="HS55" s="46">
        <f t="shared" si="118"/>
        <v>99</v>
      </c>
      <c r="HT55" s="46">
        <f t="shared" si="118"/>
        <v>99</v>
      </c>
      <c r="HU55" s="46">
        <f t="shared" si="118"/>
        <v>80</v>
      </c>
      <c r="HV55" s="46">
        <f t="shared" si="118"/>
        <v>97.5</v>
      </c>
      <c r="HW55" s="46">
        <f t="shared" si="118"/>
        <v>99.5</v>
      </c>
      <c r="HX55" s="46">
        <f t="shared" si="118"/>
        <v>90</v>
      </c>
      <c r="HY55" s="46">
        <f t="shared" si="118"/>
        <v>81</v>
      </c>
      <c r="HZ55" s="46">
        <f t="shared" si="118"/>
        <v>98</v>
      </c>
      <c r="IA55" s="46">
        <f t="shared" si="118"/>
        <v>100</v>
      </c>
      <c r="IB55" s="46">
        <f t="shared" si="118"/>
        <v>98</v>
      </c>
      <c r="IC55" s="46">
        <f t="shared" si="118"/>
        <v>97</v>
      </c>
      <c r="ID55" s="46">
        <f t="shared" si="118"/>
        <v>84</v>
      </c>
      <c r="IE55" s="46">
        <f t="shared" si="118"/>
        <v>83.5</v>
      </c>
      <c r="IF55" s="46">
        <f t="shared" si="118"/>
        <v>100</v>
      </c>
      <c r="IG55" s="46">
        <f t="shared" si="118"/>
        <v>88</v>
      </c>
      <c r="IH55" s="46">
        <f t="shared" si="118"/>
        <v>93</v>
      </c>
      <c r="II55" s="46">
        <f t="shared" si="118"/>
        <v>94.5</v>
      </c>
      <c r="IJ55" s="46">
        <f t="shared" si="118"/>
        <v>98</v>
      </c>
      <c r="IK55" s="46">
        <f t="shared" si="118"/>
        <v>94.5</v>
      </c>
      <c r="IL55" s="46">
        <f t="shared" si="118"/>
        <v>73.5</v>
      </c>
      <c r="IM55" s="46">
        <f t="shared" si="118"/>
        <v>92.5</v>
      </c>
      <c r="IN55" s="46">
        <f t="shared" si="118"/>
        <v>94.5</v>
      </c>
      <c r="IO55" s="46">
        <f t="shared" si="118"/>
        <v>99.5</v>
      </c>
      <c r="IP55" s="46">
        <f t="shared" si="118"/>
        <v>93.5</v>
      </c>
      <c r="IQ55" s="46">
        <f t="shared" si="118"/>
        <v>80.5</v>
      </c>
      <c r="IR55" s="46">
        <f t="shared" si="118"/>
        <v>95.5</v>
      </c>
      <c r="IS55" s="46">
        <f t="shared" si="118"/>
        <v>93.5</v>
      </c>
      <c r="IT55" s="46">
        <f t="shared" si="118"/>
        <v>86.5</v>
      </c>
      <c r="IU55" s="46">
        <f t="shared" si="118"/>
        <v>92.5</v>
      </c>
      <c r="IV55" s="46">
        <f t="shared" si="118"/>
        <v>65</v>
      </c>
      <c r="IW55" s="46">
        <f t="shared" si="118"/>
        <v>90.5</v>
      </c>
      <c r="IX55" s="46">
        <f t="shared" si="118"/>
        <v>92</v>
      </c>
      <c r="IY55" s="46">
        <f t="shared" si="118"/>
        <v>98.5</v>
      </c>
      <c r="IZ55" s="46">
        <f t="shared" si="118"/>
        <v>88.5</v>
      </c>
      <c r="JA55" s="46">
        <f t="shared" si="118"/>
        <v>93</v>
      </c>
      <c r="JB55" s="46">
        <f t="shared" ref="JB55:KS55" si="119">JB48*0.5+JB43*0.5</f>
        <v>90.5</v>
      </c>
      <c r="JC55" s="46">
        <f t="shared" si="119"/>
        <v>79</v>
      </c>
      <c r="JD55" s="46">
        <f t="shared" si="119"/>
        <v>93</v>
      </c>
      <c r="JE55" s="46">
        <f t="shared" si="119"/>
        <v>88.5</v>
      </c>
      <c r="JF55" s="46">
        <f t="shared" si="119"/>
        <v>90</v>
      </c>
      <c r="JG55" s="46">
        <f t="shared" si="119"/>
        <v>96.5</v>
      </c>
      <c r="JH55" s="46">
        <f t="shared" si="119"/>
        <v>91</v>
      </c>
      <c r="JI55" s="46">
        <f t="shared" si="119"/>
        <v>89.5</v>
      </c>
      <c r="JJ55" s="46">
        <f t="shared" si="119"/>
        <v>84</v>
      </c>
      <c r="JK55" s="46">
        <f t="shared" si="119"/>
        <v>99.5</v>
      </c>
      <c r="JL55" s="46">
        <f t="shared" si="119"/>
        <v>97</v>
      </c>
      <c r="JM55" s="46">
        <f t="shared" si="119"/>
        <v>98.5</v>
      </c>
      <c r="JN55" s="46">
        <f t="shared" si="119"/>
        <v>99</v>
      </c>
      <c r="JO55" s="46">
        <f t="shared" si="119"/>
        <v>94</v>
      </c>
      <c r="JP55" s="46">
        <f t="shared" si="119"/>
        <v>95</v>
      </c>
      <c r="JQ55" s="46">
        <f t="shared" si="119"/>
        <v>96</v>
      </c>
      <c r="JR55" s="46">
        <f t="shared" si="119"/>
        <v>100</v>
      </c>
      <c r="JS55" s="46">
        <f t="shared" si="119"/>
        <v>96</v>
      </c>
      <c r="JT55" s="46">
        <f t="shared" si="119"/>
        <v>90</v>
      </c>
      <c r="JU55" s="46">
        <f t="shared" si="119"/>
        <v>63.5</v>
      </c>
      <c r="JV55" s="46">
        <f t="shared" si="119"/>
        <v>65</v>
      </c>
      <c r="JW55" s="46"/>
      <c r="JX55" s="46">
        <f t="shared" si="119"/>
        <v>94</v>
      </c>
      <c r="JY55" s="46">
        <f t="shared" si="119"/>
        <v>98.5</v>
      </c>
      <c r="JZ55" s="46">
        <f t="shared" si="119"/>
        <v>87</v>
      </c>
      <c r="KA55" s="46">
        <f t="shared" si="119"/>
        <v>84</v>
      </c>
      <c r="KB55" s="46">
        <f t="shared" si="119"/>
        <v>85.5</v>
      </c>
      <c r="KC55" s="46">
        <f t="shared" si="119"/>
        <v>99</v>
      </c>
      <c r="KD55" s="46">
        <f t="shared" si="119"/>
        <v>89.5</v>
      </c>
      <c r="KE55" s="46">
        <f t="shared" si="119"/>
        <v>91.5</v>
      </c>
      <c r="KF55" s="46">
        <f t="shared" si="119"/>
        <v>87</v>
      </c>
      <c r="KG55" s="46"/>
      <c r="KH55" s="46">
        <f t="shared" si="119"/>
        <v>97</v>
      </c>
      <c r="KI55" s="46">
        <f t="shared" si="119"/>
        <v>95.5</v>
      </c>
      <c r="KJ55" s="46">
        <f t="shared" si="119"/>
        <v>74.5</v>
      </c>
      <c r="KK55" s="46">
        <f t="shared" si="119"/>
        <v>67</v>
      </c>
      <c r="KL55" s="46">
        <f t="shared" si="119"/>
        <v>77</v>
      </c>
      <c r="KM55" s="46">
        <f t="shared" si="119"/>
        <v>76</v>
      </c>
      <c r="KN55" s="46">
        <f t="shared" si="119"/>
        <v>86</v>
      </c>
      <c r="KO55" s="46">
        <f t="shared" si="119"/>
        <v>71</v>
      </c>
      <c r="KP55" s="46">
        <f t="shared" si="119"/>
        <v>87</v>
      </c>
      <c r="KQ55" s="46">
        <f t="shared" si="119"/>
        <v>86</v>
      </c>
      <c r="KR55" s="46">
        <f t="shared" si="119"/>
        <v>85</v>
      </c>
      <c r="KS55" s="46">
        <f t="shared" si="119"/>
        <v>75.5</v>
      </c>
    </row>
    <row r="56" spans="1:305" s="38" customFormat="1" ht="21" hidden="1" customHeight="1" x14ac:dyDescent="0.25">
      <c r="A56" s="342"/>
      <c r="B56" s="311" t="s">
        <v>136</v>
      </c>
      <c r="C56" s="311"/>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c r="IX56" s="37"/>
      <c r="IY56" s="37"/>
      <c r="IZ56" s="37"/>
      <c r="JA56" s="37"/>
      <c r="JB56" s="37"/>
      <c r="JC56" s="37"/>
      <c r="JD56" s="37"/>
      <c r="JE56" s="37"/>
      <c r="JF56" s="37"/>
      <c r="JG56" s="37"/>
      <c r="JH56" s="37"/>
      <c r="JI56" s="37"/>
      <c r="JJ56" s="37"/>
      <c r="JK56" s="37"/>
      <c r="JL56" s="37"/>
      <c r="JM56" s="37"/>
      <c r="JN56" s="37"/>
      <c r="JO56" s="37"/>
      <c r="JP56" s="37"/>
      <c r="JQ56" s="37"/>
      <c r="JR56" s="37"/>
      <c r="JS56" s="37"/>
      <c r="JT56" s="37"/>
      <c r="JU56" s="37"/>
      <c r="JV56" s="37"/>
      <c r="JW56" s="37"/>
      <c r="JX56" s="37"/>
      <c r="JY56" s="37"/>
      <c r="JZ56" s="37"/>
      <c r="KA56" s="37"/>
      <c r="KB56" s="37"/>
      <c r="KC56" s="37"/>
      <c r="KD56" s="37"/>
      <c r="KE56" s="37"/>
      <c r="KF56" s="37"/>
      <c r="KG56" s="37"/>
      <c r="KH56" s="37"/>
      <c r="KI56" s="37"/>
      <c r="KJ56" s="37"/>
      <c r="KK56" s="37"/>
      <c r="KL56" s="37"/>
      <c r="KM56" s="37"/>
      <c r="KN56" s="37"/>
      <c r="KO56" s="37"/>
      <c r="KP56" s="37"/>
      <c r="KQ56" s="37"/>
      <c r="KR56" s="37"/>
      <c r="KS56" s="37"/>
    </row>
    <row r="57" spans="1:305" s="35" customFormat="1" ht="21" hidden="1" customHeight="1" x14ac:dyDescent="0.25">
      <c r="A57" s="342"/>
      <c r="B57" s="346" t="s">
        <v>168</v>
      </c>
      <c r="C57" s="346"/>
      <c r="D57" s="34">
        <v>67.55</v>
      </c>
      <c r="E57" s="34">
        <v>58.35</v>
      </c>
      <c r="F57" s="34">
        <v>59.35</v>
      </c>
      <c r="G57" s="34">
        <v>60.35</v>
      </c>
      <c r="H57" s="34">
        <v>61.35</v>
      </c>
      <c r="I57" s="34">
        <v>62.35</v>
      </c>
      <c r="J57" s="34">
        <v>63.35</v>
      </c>
      <c r="K57" s="34">
        <v>64.349999999999994</v>
      </c>
      <c r="L57" s="34">
        <v>65.349999999999994</v>
      </c>
      <c r="M57" s="34">
        <v>66.349999999999994</v>
      </c>
      <c r="N57" s="34">
        <v>67.349999999999994</v>
      </c>
      <c r="O57" s="34">
        <v>68.349999999999994</v>
      </c>
      <c r="P57" s="34">
        <v>69.349999999999994</v>
      </c>
      <c r="Q57" s="34">
        <v>70.349999999999994</v>
      </c>
      <c r="R57" s="34">
        <v>71.349999999999994</v>
      </c>
      <c r="S57" s="34">
        <v>72.349999999999994</v>
      </c>
      <c r="T57" s="34">
        <v>73.349999999999994</v>
      </c>
      <c r="U57" s="34">
        <v>74.349999999999994</v>
      </c>
      <c r="V57" s="34">
        <v>75.349999999999994</v>
      </c>
      <c r="W57" s="34">
        <v>76.349999999999994</v>
      </c>
      <c r="X57" s="34">
        <v>77.349999999999994</v>
      </c>
      <c r="Y57" s="34">
        <v>78.349999999999994</v>
      </c>
      <c r="Z57" s="34">
        <v>79.349999999999994</v>
      </c>
      <c r="AA57" s="34">
        <v>80.349999999999994</v>
      </c>
      <c r="AB57" s="34">
        <v>81.349999999999994</v>
      </c>
      <c r="AC57" s="34">
        <v>82.35</v>
      </c>
      <c r="AD57" s="34">
        <v>83.35</v>
      </c>
      <c r="AE57" s="34">
        <v>84.35</v>
      </c>
      <c r="AF57" s="34">
        <v>85.35</v>
      </c>
      <c r="AG57" s="34">
        <v>86.35</v>
      </c>
      <c r="AH57" s="34">
        <v>87.35</v>
      </c>
      <c r="AI57" s="34">
        <v>88.35</v>
      </c>
      <c r="AJ57" s="34">
        <v>89.35</v>
      </c>
      <c r="AK57" s="34">
        <v>90.35</v>
      </c>
      <c r="AL57" s="34">
        <v>91.35</v>
      </c>
      <c r="AM57" s="34">
        <v>92.35</v>
      </c>
      <c r="AN57" s="34">
        <v>93.35</v>
      </c>
      <c r="AO57" s="34">
        <v>94.35</v>
      </c>
      <c r="AP57" s="34">
        <v>95.35</v>
      </c>
      <c r="AQ57" s="34">
        <v>96.35</v>
      </c>
      <c r="AR57" s="34">
        <v>97.35</v>
      </c>
      <c r="AS57" s="34">
        <v>98.35</v>
      </c>
      <c r="AT57" s="34">
        <v>99.35</v>
      </c>
      <c r="AU57" s="34">
        <v>100.35</v>
      </c>
      <c r="AV57" s="34">
        <v>101.35</v>
      </c>
      <c r="AW57" s="34">
        <v>102.35</v>
      </c>
      <c r="AX57" s="34">
        <v>103.35</v>
      </c>
      <c r="AY57" s="34">
        <v>104.35</v>
      </c>
      <c r="AZ57" s="34">
        <v>105.35</v>
      </c>
      <c r="BA57" s="34">
        <v>106.35</v>
      </c>
      <c r="BB57" s="34">
        <v>107.35</v>
      </c>
      <c r="BC57" s="34">
        <v>108.35</v>
      </c>
      <c r="BD57" s="34">
        <v>109.35</v>
      </c>
      <c r="BE57" s="34">
        <v>110.35</v>
      </c>
      <c r="BF57" s="34">
        <v>111.35</v>
      </c>
      <c r="BG57" s="34">
        <v>112.35</v>
      </c>
      <c r="BH57" s="34">
        <v>113.35</v>
      </c>
      <c r="BI57" s="34">
        <v>114.35</v>
      </c>
      <c r="BJ57" s="34">
        <v>115.35</v>
      </c>
      <c r="BK57" s="34">
        <v>116.35</v>
      </c>
      <c r="BL57" s="34">
        <v>117.35</v>
      </c>
      <c r="BM57" s="34">
        <v>118.35</v>
      </c>
      <c r="BN57" s="34">
        <v>119.35</v>
      </c>
      <c r="BO57" s="34">
        <v>120.35</v>
      </c>
      <c r="BP57" s="34">
        <v>121.35</v>
      </c>
      <c r="BQ57" s="34">
        <v>122.35</v>
      </c>
      <c r="BR57" s="34">
        <v>123.35</v>
      </c>
      <c r="BS57" s="34">
        <v>124.35</v>
      </c>
      <c r="BT57" s="34">
        <v>125.35</v>
      </c>
      <c r="BU57" s="34">
        <v>126.35</v>
      </c>
      <c r="BV57" s="34">
        <v>127.35</v>
      </c>
      <c r="BW57" s="34">
        <v>128.35</v>
      </c>
      <c r="BX57" s="34">
        <v>129.35</v>
      </c>
      <c r="BY57" s="34">
        <v>130.35</v>
      </c>
      <c r="BZ57" s="34">
        <v>131.35</v>
      </c>
      <c r="CA57" s="34">
        <v>132.35</v>
      </c>
      <c r="CB57" s="34">
        <v>133.35</v>
      </c>
      <c r="CC57" s="34">
        <v>134.35</v>
      </c>
      <c r="CD57" s="34">
        <v>135.35</v>
      </c>
      <c r="CE57" s="34">
        <v>136.35</v>
      </c>
      <c r="CF57" s="34">
        <v>137.35</v>
      </c>
      <c r="CG57" s="34">
        <v>138.35</v>
      </c>
      <c r="CH57" s="34">
        <v>139.35</v>
      </c>
      <c r="CI57" s="34">
        <v>140.35</v>
      </c>
      <c r="CJ57" s="34">
        <v>141.35</v>
      </c>
      <c r="CK57" s="34">
        <v>142.35</v>
      </c>
      <c r="CL57" s="34">
        <v>143.35</v>
      </c>
      <c r="CM57" s="34">
        <v>144.35</v>
      </c>
      <c r="CN57" s="34">
        <v>145.35</v>
      </c>
      <c r="CO57" s="34">
        <v>146.35</v>
      </c>
      <c r="CP57" s="34">
        <v>147.35</v>
      </c>
      <c r="CQ57" s="34">
        <v>148.35</v>
      </c>
      <c r="CR57" s="34">
        <v>149.35</v>
      </c>
      <c r="CS57" s="34">
        <v>150.35</v>
      </c>
      <c r="CT57" s="34">
        <v>151.35</v>
      </c>
      <c r="CU57" s="34">
        <v>152.35</v>
      </c>
      <c r="CV57" s="34">
        <v>153.35</v>
      </c>
      <c r="CW57" s="34">
        <v>154.35</v>
      </c>
      <c r="CX57" s="34">
        <v>155.35</v>
      </c>
      <c r="CY57" s="34">
        <v>156.35</v>
      </c>
      <c r="CZ57" s="34">
        <v>157.35</v>
      </c>
      <c r="DA57" s="34">
        <v>158.35</v>
      </c>
      <c r="DB57" s="34">
        <v>159.35</v>
      </c>
      <c r="DC57" s="34">
        <v>160.35</v>
      </c>
      <c r="DD57" s="34">
        <v>161.35</v>
      </c>
      <c r="DE57" s="34">
        <v>162.35</v>
      </c>
      <c r="DF57" s="34">
        <v>163.35</v>
      </c>
      <c r="DG57" s="34">
        <v>164.35</v>
      </c>
      <c r="DH57" s="34">
        <v>165.35</v>
      </c>
      <c r="DI57" s="34">
        <v>166.35</v>
      </c>
      <c r="DJ57" s="34">
        <v>167.35</v>
      </c>
      <c r="DK57" s="34">
        <v>168.35</v>
      </c>
      <c r="DL57" s="34">
        <v>169.35</v>
      </c>
      <c r="DM57" s="34">
        <v>170.35</v>
      </c>
      <c r="DN57" s="34">
        <v>171.35</v>
      </c>
      <c r="DO57" s="34">
        <v>172.35</v>
      </c>
      <c r="DP57" s="34">
        <v>173.35</v>
      </c>
      <c r="DQ57" s="34">
        <v>174.35</v>
      </c>
      <c r="DR57" s="34">
        <v>175.35</v>
      </c>
      <c r="DS57" s="34">
        <v>176.35</v>
      </c>
      <c r="DT57" s="34">
        <v>177.35</v>
      </c>
      <c r="DU57" s="34">
        <v>178.35</v>
      </c>
      <c r="DV57" s="34">
        <v>179.35</v>
      </c>
      <c r="DW57" s="34">
        <v>180.35</v>
      </c>
      <c r="DX57" s="34">
        <v>181.35</v>
      </c>
      <c r="DY57" s="34">
        <v>182.35</v>
      </c>
      <c r="DZ57" s="34"/>
      <c r="EA57" s="34">
        <v>184.35</v>
      </c>
      <c r="EB57" s="34">
        <v>185.35</v>
      </c>
      <c r="EC57" s="34">
        <v>186.35</v>
      </c>
      <c r="ED57" s="34">
        <v>187.35</v>
      </c>
      <c r="EE57" s="34">
        <v>188.35</v>
      </c>
      <c r="EF57" s="34">
        <v>189.35</v>
      </c>
      <c r="EG57" s="34">
        <v>190.35</v>
      </c>
      <c r="EH57" s="34">
        <v>191.35</v>
      </c>
      <c r="EI57" s="34">
        <v>192.35</v>
      </c>
      <c r="EJ57" s="34">
        <v>193.35</v>
      </c>
      <c r="EK57" s="34">
        <v>194.35</v>
      </c>
      <c r="EL57" s="34">
        <v>195.35</v>
      </c>
      <c r="EM57" s="34">
        <v>196.35</v>
      </c>
      <c r="EN57" s="34">
        <v>197.35</v>
      </c>
      <c r="EO57" s="34">
        <v>198.35</v>
      </c>
      <c r="EP57" s="34">
        <v>199.35</v>
      </c>
      <c r="EQ57" s="34">
        <v>200.35</v>
      </c>
      <c r="ER57" s="34">
        <v>201.35</v>
      </c>
      <c r="ES57" s="34">
        <v>202.35</v>
      </c>
      <c r="ET57" s="34">
        <v>203.35</v>
      </c>
      <c r="EU57" s="34">
        <v>204.35</v>
      </c>
      <c r="EV57" s="34">
        <v>205.35</v>
      </c>
      <c r="EW57" s="34">
        <v>206.35</v>
      </c>
      <c r="EX57" s="34">
        <v>207.35</v>
      </c>
      <c r="EY57" s="34">
        <v>208.35</v>
      </c>
      <c r="EZ57" s="34">
        <v>209.35</v>
      </c>
      <c r="FA57" s="34">
        <v>210.35</v>
      </c>
      <c r="FB57" s="34">
        <v>211.35</v>
      </c>
      <c r="FC57" s="34">
        <v>212.35</v>
      </c>
      <c r="FD57" s="34">
        <v>213.35</v>
      </c>
      <c r="FE57" s="34">
        <v>214.35</v>
      </c>
      <c r="FF57" s="34">
        <v>215.35</v>
      </c>
      <c r="FG57" s="34">
        <v>216.35</v>
      </c>
      <c r="FH57" s="34">
        <v>217.35</v>
      </c>
      <c r="FI57" s="34">
        <v>218.35</v>
      </c>
      <c r="FJ57" s="34">
        <v>219.35</v>
      </c>
      <c r="FK57" s="34">
        <v>220.35</v>
      </c>
      <c r="FL57" s="34">
        <v>221.35</v>
      </c>
      <c r="FM57" s="34">
        <v>222.35</v>
      </c>
      <c r="FN57" s="34">
        <v>223.35</v>
      </c>
      <c r="FO57" s="34"/>
      <c r="FP57" s="34">
        <v>225.35</v>
      </c>
      <c r="FQ57" s="34">
        <v>226.35</v>
      </c>
      <c r="FR57" s="34">
        <v>227.35</v>
      </c>
      <c r="FS57" s="34">
        <v>228.35</v>
      </c>
      <c r="FT57" s="34">
        <v>229.35</v>
      </c>
      <c r="FU57" s="34"/>
      <c r="FV57" s="34">
        <v>231.35</v>
      </c>
      <c r="FW57" s="34">
        <v>232.35</v>
      </c>
      <c r="FX57" s="34">
        <v>233.35</v>
      </c>
      <c r="FY57" s="34">
        <v>234.35</v>
      </c>
      <c r="FZ57" s="34">
        <v>235.35</v>
      </c>
      <c r="GA57" s="34">
        <v>236.35</v>
      </c>
      <c r="GB57" s="34">
        <v>237.35</v>
      </c>
      <c r="GC57" s="34">
        <v>238.35</v>
      </c>
      <c r="GD57" s="34">
        <v>239.35</v>
      </c>
      <c r="GE57" s="34">
        <v>240.35</v>
      </c>
      <c r="GF57" s="34">
        <v>241.35</v>
      </c>
      <c r="GG57" s="34">
        <v>242.35</v>
      </c>
      <c r="GH57" s="34">
        <v>243.35</v>
      </c>
      <c r="GI57" s="34">
        <v>244.35</v>
      </c>
      <c r="GJ57" s="34">
        <v>245.35</v>
      </c>
      <c r="GK57" s="34">
        <v>246.35</v>
      </c>
      <c r="GL57" s="34">
        <v>247.35</v>
      </c>
      <c r="GM57" s="34">
        <v>248.35</v>
      </c>
      <c r="GN57" s="34">
        <v>249.35</v>
      </c>
      <c r="GO57" s="34">
        <v>250.35</v>
      </c>
      <c r="GP57" s="34">
        <v>251.35</v>
      </c>
      <c r="GQ57" s="34">
        <v>252.35</v>
      </c>
      <c r="GR57" s="34">
        <v>253.35</v>
      </c>
      <c r="GS57" s="34"/>
      <c r="GT57" s="34">
        <v>255.35</v>
      </c>
      <c r="GU57" s="34">
        <v>256.35000000000002</v>
      </c>
      <c r="GV57" s="34">
        <v>257.35000000000002</v>
      </c>
      <c r="GW57" s="34">
        <v>258.35000000000002</v>
      </c>
      <c r="GX57" s="34">
        <v>259.35000000000002</v>
      </c>
      <c r="GY57" s="34">
        <v>260.35000000000002</v>
      </c>
      <c r="GZ57" s="34">
        <v>261.35000000000002</v>
      </c>
      <c r="HA57" s="34">
        <v>262.35000000000002</v>
      </c>
      <c r="HB57" s="34">
        <v>263.35000000000002</v>
      </c>
      <c r="HC57" s="34">
        <v>264.35000000000002</v>
      </c>
      <c r="HD57" s="34">
        <v>265.35000000000002</v>
      </c>
      <c r="HE57" s="34">
        <v>266.35000000000002</v>
      </c>
      <c r="HF57" s="34">
        <v>267.35000000000002</v>
      </c>
      <c r="HG57" s="34">
        <v>268.35000000000002</v>
      </c>
      <c r="HH57" s="34">
        <v>269.35000000000002</v>
      </c>
      <c r="HI57" s="34">
        <v>270.35000000000002</v>
      </c>
      <c r="HJ57" s="34">
        <v>271.35000000000002</v>
      </c>
      <c r="HK57" s="34">
        <v>272.35000000000002</v>
      </c>
      <c r="HL57" s="34">
        <v>273.35000000000002</v>
      </c>
      <c r="HM57" s="34">
        <v>274.35000000000002</v>
      </c>
      <c r="HN57" s="34">
        <v>275.35000000000002</v>
      </c>
      <c r="HO57" s="34">
        <v>276.35000000000002</v>
      </c>
      <c r="HP57" s="34">
        <v>277.35000000000002</v>
      </c>
      <c r="HQ57" s="34">
        <v>278.35000000000002</v>
      </c>
      <c r="HR57" s="34">
        <v>279.35000000000002</v>
      </c>
      <c r="HS57" s="34">
        <v>280.35000000000002</v>
      </c>
      <c r="HT57" s="34">
        <v>281.35000000000002</v>
      </c>
      <c r="HU57" s="34">
        <v>282.35000000000002</v>
      </c>
      <c r="HV57" s="34">
        <v>283.35000000000002</v>
      </c>
      <c r="HW57" s="34">
        <v>284.35000000000002</v>
      </c>
      <c r="HX57" s="34">
        <v>285.35000000000002</v>
      </c>
      <c r="HY57" s="34">
        <v>286.35000000000002</v>
      </c>
      <c r="HZ57" s="34">
        <v>287.35000000000002</v>
      </c>
      <c r="IA57" s="34">
        <v>288.35000000000002</v>
      </c>
      <c r="IB57" s="34">
        <v>289.35000000000002</v>
      </c>
      <c r="IC57" s="34">
        <v>290.35000000000002</v>
      </c>
      <c r="ID57" s="34">
        <v>291.35000000000002</v>
      </c>
      <c r="IE57" s="34">
        <v>292.35000000000002</v>
      </c>
      <c r="IF57" s="34">
        <v>293.35000000000002</v>
      </c>
      <c r="IG57" s="34">
        <v>294.35000000000002</v>
      </c>
      <c r="IH57" s="34">
        <v>295.35000000000002</v>
      </c>
      <c r="II57" s="34">
        <v>296.35000000000002</v>
      </c>
      <c r="IJ57" s="34">
        <v>297.35000000000002</v>
      </c>
      <c r="IK57" s="34">
        <v>298.35000000000002</v>
      </c>
      <c r="IL57" s="34">
        <v>299.35000000000002</v>
      </c>
      <c r="IM57" s="34">
        <v>300.35000000000002</v>
      </c>
      <c r="IN57" s="34">
        <v>301.35000000000002</v>
      </c>
      <c r="IO57" s="34">
        <v>302.35000000000002</v>
      </c>
      <c r="IP57" s="34">
        <v>303.35000000000002</v>
      </c>
      <c r="IQ57" s="34">
        <v>304.35000000000002</v>
      </c>
      <c r="IR57" s="34">
        <v>305.35000000000002</v>
      </c>
      <c r="IS57" s="34">
        <v>306.35000000000002</v>
      </c>
      <c r="IT57" s="34">
        <v>307.35000000000002</v>
      </c>
      <c r="IU57" s="34">
        <v>308.35000000000002</v>
      </c>
      <c r="IV57" s="34">
        <v>309.35000000000002</v>
      </c>
      <c r="IW57" s="34">
        <v>310.35000000000002</v>
      </c>
      <c r="IX57" s="34">
        <v>311.35000000000002</v>
      </c>
      <c r="IY57" s="34">
        <v>312.35000000000002</v>
      </c>
      <c r="IZ57" s="34">
        <v>313.35000000000002</v>
      </c>
      <c r="JA57" s="34">
        <v>314.35000000000002</v>
      </c>
      <c r="JB57" s="34">
        <v>315.35000000000002</v>
      </c>
      <c r="JC57" s="34">
        <v>316.35000000000002</v>
      </c>
      <c r="JD57" s="34">
        <v>317.35000000000002</v>
      </c>
      <c r="JE57" s="34">
        <v>318.35000000000002</v>
      </c>
      <c r="JF57" s="34">
        <v>319.35000000000002</v>
      </c>
      <c r="JG57" s="34">
        <v>320.35000000000002</v>
      </c>
      <c r="JH57" s="34">
        <v>321.35000000000002</v>
      </c>
      <c r="JI57" s="34">
        <v>322.35000000000002</v>
      </c>
      <c r="JJ57" s="34">
        <v>323.35000000000002</v>
      </c>
      <c r="JK57" s="34">
        <v>324.35000000000002</v>
      </c>
      <c r="JL57" s="34">
        <v>325.35000000000002</v>
      </c>
      <c r="JM57" s="34">
        <v>326.35000000000002</v>
      </c>
      <c r="JN57" s="34">
        <v>327.35000000000002</v>
      </c>
      <c r="JO57" s="34">
        <v>328.35</v>
      </c>
      <c r="JP57" s="34">
        <v>329.35</v>
      </c>
      <c r="JQ57" s="34">
        <v>330.35</v>
      </c>
      <c r="JR57" s="34">
        <v>331.35</v>
      </c>
      <c r="JS57" s="34">
        <v>332.35</v>
      </c>
      <c r="JT57" s="34">
        <v>333.35</v>
      </c>
      <c r="JU57" s="34">
        <v>334.35</v>
      </c>
      <c r="JV57" s="34">
        <v>335.35</v>
      </c>
      <c r="JW57" s="34"/>
      <c r="JX57" s="34">
        <v>337.35</v>
      </c>
      <c r="JY57" s="34">
        <v>338.35</v>
      </c>
      <c r="JZ57" s="34">
        <v>339.35</v>
      </c>
      <c r="KA57" s="34">
        <v>340.35</v>
      </c>
      <c r="KB57" s="34">
        <v>341.35</v>
      </c>
      <c r="KC57" s="34">
        <v>342.35</v>
      </c>
      <c r="KD57" s="34">
        <v>343.35</v>
      </c>
      <c r="KE57" s="34">
        <v>344.35</v>
      </c>
      <c r="KF57" s="34">
        <v>345.35</v>
      </c>
      <c r="KG57" s="34"/>
      <c r="KH57" s="34">
        <v>347.35</v>
      </c>
      <c r="KI57" s="34">
        <v>348.35</v>
      </c>
      <c r="KJ57" s="34">
        <v>349.35</v>
      </c>
      <c r="KK57" s="34">
        <v>350.35</v>
      </c>
      <c r="KL57" s="34">
        <v>351.35</v>
      </c>
      <c r="KM57" s="34">
        <v>352.35</v>
      </c>
      <c r="KN57" s="34">
        <v>353.35</v>
      </c>
      <c r="KO57" s="34">
        <v>354.35</v>
      </c>
      <c r="KP57" s="34">
        <v>355.35</v>
      </c>
      <c r="KQ57" s="34">
        <v>356.35</v>
      </c>
      <c r="KR57" s="34">
        <v>357.35</v>
      </c>
      <c r="KS57" s="34">
        <v>358.35</v>
      </c>
    </row>
    <row r="58" spans="1:305" s="59" customFormat="1" ht="21" hidden="1" customHeight="1" x14ac:dyDescent="0.35">
      <c r="A58" s="343"/>
      <c r="B58" s="347" t="s">
        <v>136</v>
      </c>
      <c r="C58" s="347"/>
      <c r="D58" s="58">
        <f t="shared" ref="D58:E58" si="120">D55-D57</f>
        <v>18.450000000000003</v>
      </c>
      <c r="E58" s="58">
        <f t="shared" si="120"/>
        <v>35.65</v>
      </c>
      <c r="F58" s="58">
        <f t="shared" ref="F58:BQ58" si="121">F55-F57</f>
        <v>37.65</v>
      </c>
      <c r="G58" s="58">
        <f t="shared" si="121"/>
        <v>11.149999999999999</v>
      </c>
      <c r="H58" s="58">
        <f t="shared" si="121"/>
        <v>15.649999999999999</v>
      </c>
      <c r="I58" s="58">
        <f t="shared" si="121"/>
        <v>22.65</v>
      </c>
      <c r="J58" s="58">
        <f t="shared" si="121"/>
        <v>29.15</v>
      </c>
      <c r="K58" s="58">
        <f t="shared" si="121"/>
        <v>32.150000000000006</v>
      </c>
      <c r="L58" s="58">
        <f t="shared" si="121"/>
        <v>9.6500000000000057</v>
      </c>
      <c r="M58" s="58">
        <f t="shared" si="121"/>
        <v>26.150000000000006</v>
      </c>
      <c r="N58" s="58">
        <f t="shared" si="121"/>
        <v>15.150000000000006</v>
      </c>
      <c r="O58" s="58">
        <f t="shared" si="121"/>
        <v>16.650000000000006</v>
      </c>
      <c r="P58" s="58">
        <f t="shared" si="121"/>
        <v>29.650000000000006</v>
      </c>
      <c r="Q58" s="58">
        <f t="shared" si="121"/>
        <v>10.650000000000006</v>
      </c>
      <c r="R58" s="58">
        <f t="shared" si="121"/>
        <v>18.650000000000006</v>
      </c>
      <c r="S58" s="58">
        <f t="shared" si="121"/>
        <v>14.650000000000006</v>
      </c>
      <c r="T58" s="58">
        <f t="shared" si="121"/>
        <v>4.1500000000000057</v>
      </c>
      <c r="U58" s="58">
        <f t="shared" si="121"/>
        <v>1.1500000000000057</v>
      </c>
      <c r="V58" s="58">
        <f t="shared" si="121"/>
        <v>19.650000000000006</v>
      </c>
      <c r="W58" s="58">
        <f t="shared" si="121"/>
        <v>11.650000000000006</v>
      </c>
      <c r="X58" s="58">
        <f t="shared" si="121"/>
        <v>10.650000000000006</v>
      </c>
      <c r="Y58" s="58">
        <f t="shared" si="121"/>
        <v>18.150000000000006</v>
      </c>
      <c r="Z58" s="58">
        <f t="shared" si="121"/>
        <v>18.150000000000006</v>
      </c>
      <c r="AA58" s="58">
        <f t="shared" si="121"/>
        <v>-1.8499999999999943</v>
      </c>
      <c r="AB58" s="58">
        <f t="shared" si="121"/>
        <v>9.6500000000000057</v>
      </c>
      <c r="AC58" s="58">
        <f t="shared" si="121"/>
        <v>4.6500000000000057</v>
      </c>
      <c r="AD58" s="58">
        <f t="shared" si="121"/>
        <v>13.150000000000006</v>
      </c>
      <c r="AE58" s="58">
        <f t="shared" si="121"/>
        <v>-4.8499999999999943</v>
      </c>
      <c r="AF58" s="58">
        <f t="shared" si="121"/>
        <v>-9.8499999999999943</v>
      </c>
      <c r="AG58" s="58">
        <f t="shared" si="121"/>
        <v>2.1500000000000057</v>
      </c>
      <c r="AH58" s="58">
        <f t="shared" si="121"/>
        <v>-11.349999999999994</v>
      </c>
      <c r="AI58" s="58">
        <f t="shared" si="121"/>
        <v>-2.3499999999999943</v>
      </c>
      <c r="AJ58" s="58">
        <f t="shared" si="121"/>
        <v>5.6500000000000057</v>
      </c>
      <c r="AK58" s="58">
        <f t="shared" si="121"/>
        <v>-0.84999999999999432</v>
      </c>
      <c r="AL58" s="58">
        <f t="shared" si="121"/>
        <v>3.6500000000000057</v>
      </c>
      <c r="AM58" s="58">
        <f t="shared" si="121"/>
        <v>-18.349999999999994</v>
      </c>
      <c r="AN58" s="58">
        <f t="shared" si="121"/>
        <v>-5.8499999999999943</v>
      </c>
      <c r="AO58" s="58">
        <f t="shared" si="121"/>
        <v>-12.849999999999994</v>
      </c>
      <c r="AP58" s="58">
        <f t="shared" si="121"/>
        <v>-11.349999999999994</v>
      </c>
      <c r="AQ58" s="58">
        <f t="shared" si="121"/>
        <v>-7.8499999999999943</v>
      </c>
      <c r="AR58" s="58">
        <f t="shared" si="121"/>
        <v>-13.349999999999994</v>
      </c>
      <c r="AS58" s="58">
        <f t="shared" si="121"/>
        <v>-8.8499999999999943</v>
      </c>
      <c r="AT58" s="58">
        <f t="shared" si="121"/>
        <v>-3.8499999999999943</v>
      </c>
      <c r="AU58" s="58">
        <f t="shared" si="121"/>
        <v>-5.8499999999999943</v>
      </c>
      <c r="AV58" s="58">
        <f t="shared" si="121"/>
        <v>-17.349999999999994</v>
      </c>
      <c r="AW58" s="58">
        <f t="shared" si="121"/>
        <v>-13.349999999999994</v>
      </c>
      <c r="AX58" s="58">
        <f t="shared" si="121"/>
        <v>-18.849999999999994</v>
      </c>
      <c r="AY58" s="58">
        <f t="shared" si="121"/>
        <v>-5.3499999999999943</v>
      </c>
      <c r="AZ58" s="58">
        <f t="shared" si="121"/>
        <v>-24.349999999999994</v>
      </c>
      <c r="BA58" s="58">
        <f t="shared" si="121"/>
        <v>-8.3499999999999943</v>
      </c>
      <c r="BB58" s="58">
        <f t="shared" si="121"/>
        <v>-13.849999999999994</v>
      </c>
      <c r="BC58" s="58">
        <f t="shared" si="121"/>
        <v>-18.849999999999994</v>
      </c>
      <c r="BD58" s="58">
        <f t="shared" si="121"/>
        <v>-34.349999999999994</v>
      </c>
      <c r="BE58" s="58">
        <f t="shared" si="121"/>
        <v>-40.849999999999994</v>
      </c>
      <c r="BF58" s="58">
        <f t="shared" si="121"/>
        <v>-39.849999999999994</v>
      </c>
      <c r="BG58" s="58">
        <f t="shared" si="121"/>
        <v>-30.349999999999994</v>
      </c>
      <c r="BH58" s="58">
        <f t="shared" si="121"/>
        <v>-15.349999999999994</v>
      </c>
      <c r="BI58" s="58">
        <f t="shared" si="121"/>
        <v>-32.349999999999994</v>
      </c>
      <c r="BJ58" s="58">
        <f t="shared" si="121"/>
        <v>-15.849999999999994</v>
      </c>
      <c r="BK58" s="58">
        <f t="shared" si="121"/>
        <v>-18.349999999999994</v>
      </c>
      <c r="BL58" s="58">
        <f t="shared" si="121"/>
        <v>-18.349999999999994</v>
      </c>
      <c r="BM58" s="58">
        <f t="shared" si="121"/>
        <v>-49.349999999999994</v>
      </c>
      <c r="BN58" s="58">
        <f t="shared" si="121"/>
        <v>-25.349999999999994</v>
      </c>
      <c r="BO58" s="58">
        <f t="shared" si="121"/>
        <v>-21.349999999999994</v>
      </c>
      <c r="BP58" s="58">
        <f t="shared" si="121"/>
        <v>-26.349999999999994</v>
      </c>
      <c r="BQ58" s="58">
        <f t="shared" si="121"/>
        <v>-26.849999999999994</v>
      </c>
      <c r="BR58" s="58">
        <f t="shared" ref="BR58:EC58" si="122">BR55-BR57</f>
        <v>-28.849999999999994</v>
      </c>
      <c r="BS58" s="58">
        <f t="shared" si="122"/>
        <v>-85.85</v>
      </c>
      <c r="BT58" s="58">
        <f t="shared" si="122"/>
        <v>-75.349999999999994</v>
      </c>
      <c r="BU58" s="58">
        <f t="shared" si="122"/>
        <v>-81.849999999999994</v>
      </c>
      <c r="BV58" s="58">
        <f t="shared" si="122"/>
        <v>-78.349999999999994</v>
      </c>
      <c r="BW58" s="58">
        <f t="shared" si="122"/>
        <v>-37.349999999999994</v>
      </c>
      <c r="BX58" s="58">
        <f t="shared" si="122"/>
        <v>-40.849999999999994</v>
      </c>
      <c r="BY58" s="58">
        <f t="shared" si="122"/>
        <v>-49.349999999999994</v>
      </c>
      <c r="BZ58" s="58">
        <f t="shared" si="122"/>
        <v>-48.849999999999994</v>
      </c>
      <c r="CA58" s="58">
        <f t="shared" si="122"/>
        <v>-56.849999999999994</v>
      </c>
      <c r="CB58" s="58">
        <f t="shared" si="122"/>
        <v>-44.849999999999994</v>
      </c>
      <c r="CC58" s="58">
        <f t="shared" si="122"/>
        <v>-40.349999999999994</v>
      </c>
      <c r="CD58" s="58">
        <f t="shared" si="122"/>
        <v>-52.849999999999994</v>
      </c>
      <c r="CE58" s="58">
        <f t="shared" si="122"/>
        <v>-61.849999999999994</v>
      </c>
      <c r="CF58" s="58">
        <f t="shared" si="122"/>
        <v>-38.849999999999994</v>
      </c>
      <c r="CG58" s="58">
        <f t="shared" si="122"/>
        <v>-107.85</v>
      </c>
      <c r="CH58" s="58">
        <f t="shared" si="122"/>
        <v>-53.849999999999994</v>
      </c>
      <c r="CI58" s="58">
        <f t="shared" si="122"/>
        <v>-53.349999999999994</v>
      </c>
      <c r="CJ58" s="58">
        <f t="shared" si="122"/>
        <v>-53.849999999999994</v>
      </c>
      <c r="CK58" s="58">
        <f t="shared" si="122"/>
        <v>-69.849999999999994</v>
      </c>
      <c r="CL58" s="58">
        <f t="shared" si="122"/>
        <v>-69.849999999999994</v>
      </c>
      <c r="CM58" s="58">
        <f t="shared" si="122"/>
        <v>-65.349999999999994</v>
      </c>
      <c r="CN58" s="58">
        <f t="shared" si="122"/>
        <v>-66.349999999999994</v>
      </c>
      <c r="CO58" s="58">
        <f t="shared" si="122"/>
        <v>-70.849999999999994</v>
      </c>
      <c r="CP58" s="58">
        <f t="shared" si="122"/>
        <v>-60.849999999999994</v>
      </c>
      <c r="CQ58" s="58">
        <f t="shared" si="122"/>
        <v>-68.849999999999994</v>
      </c>
      <c r="CR58" s="58">
        <f t="shared" si="122"/>
        <v>-77.849999999999994</v>
      </c>
      <c r="CS58" s="58">
        <f t="shared" si="122"/>
        <v>-51.849999999999994</v>
      </c>
      <c r="CT58" s="58">
        <f t="shared" si="122"/>
        <v>-75.849999999999994</v>
      </c>
      <c r="CU58" s="58">
        <f t="shared" si="122"/>
        <v>-70.849999999999994</v>
      </c>
      <c r="CV58" s="58">
        <f t="shared" si="122"/>
        <v>-61.349999999999994</v>
      </c>
      <c r="CW58" s="58">
        <f t="shared" si="122"/>
        <v>-84.35</v>
      </c>
      <c r="CX58" s="58">
        <f t="shared" si="122"/>
        <v>-74.849999999999994</v>
      </c>
      <c r="CY58" s="58">
        <f t="shared" si="122"/>
        <v>-69.849999999999994</v>
      </c>
      <c r="CZ58" s="58">
        <f t="shared" si="122"/>
        <v>-72.849999999999994</v>
      </c>
      <c r="DA58" s="58">
        <f t="shared" si="122"/>
        <v>-84.35</v>
      </c>
      <c r="DB58" s="58">
        <f t="shared" si="122"/>
        <v>-83.35</v>
      </c>
      <c r="DC58" s="58">
        <f t="shared" si="122"/>
        <v>-85.35</v>
      </c>
      <c r="DD58" s="58">
        <f t="shared" si="122"/>
        <v>-65.849999999999994</v>
      </c>
      <c r="DE58" s="58">
        <f t="shared" si="122"/>
        <v>-72.349999999999994</v>
      </c>
      <c r="DF58" s="58">
        <f t="shared" si="122"/>
        <v>-80.349999999999994</v>
      </c>
      <c r="DG58" s="58">
        <f t="shared" si="122"/>
        <v>-82.85</v>
      </c>
      <c r="DH58" s="58">
        <f t="shared" si="122"/>
        <v>-75.349999999999994</v>
      </c>
      <c r="DI58" s="58">
        <f t="shared" si="122"/>
        <v>-76.349999999999994</v>
      </c>
      <c r="DJ58" s="58">
        <f t="shared" si="122"/>
        <v>-81.349999999999994</v>
      </c>
      <c r="DK58" s="58">
        <f t="shared" si="122"/>
        <v>-78.349999999999994</v>
      </c>
      <c r="DL58" s="58">
        <f t="shared" si="122"/>
        <v>-74.349999999999994</v>
      </c>
      <c r="DM58" s="58">
        <f t="shared" si="122"/>
        <v>-100.35</v>
      </c>
      <c r="DN58" s="58">
        <f t="shared" si="122"/>
        <v>-84.85</v>
      </c>
      <c r="DO58" s="58">
        <f t="shared" si="122"/>
        <v>-79.349999999999994</v>
      </c>
      <c r="DP58" s="58">
        <f t="shared" si="122"/>
        <v>-92.85</v>
      </c>
      <c r="DQ58" s="58">
        <f t="shared" si="122"/>
        <v>-85.35</v>
      </c>
      <c r="DR58" s="58">
        <f t="shared" si="122"/>
        <v>-95.35</v>
      </c>
      <c r="DS58" s="58">
        <f t="shared" si="122"/>
        <v>-83.85</v>
      </c>
      <c r="DT58" s="58">
        <f t="shared" si="122"/>
        <v>-97.85</v>
      </c>
      <c r="DU58" s="58">
        <f t="shared" si="122"/>
        <v>-90.85</v>
      </c>
      <c r="DV58" s="58">
        <f t="shared" si="122"/>
        <v>-86.35</v>
      </c>
      <c r="DW58" s="58">
        <f t="shared" si="122"/>
        <v>-99.85</v>
      </c>
      <c r="DX58" s="58">
        <f t="shared" si="122"/>
        <v>-112.85</v>
      </c>
      <c r="DY58" s="58">
        <f t="shared" si="122"/>
        <v>-94.35</v>
      </c>
      <c r="DZ58" s="58"/>
      <c r="EA58" s="58">
        <f t="shared" si="122"/>
        <v>-95.85</v>
      </c>
      <c r="EB58" s="58">
        <f t="shared" si="122"/>
        <v>-114.85</v>
      </c>
      <c r="EC58" s="58">
        <f t="shared" si="122"/>
        <v>-104.85</v>
      </c>
      <c r="ED58" s="58">
        <f t="shared" ref="ED58:GO58" si="123">ED55-ED57</f>
        <v>-100.85</v>
      </c>
      <c r="EE58" s="58">
        <f t="shared" si="123"/>
        <v>-100.35</v>
      </c>
      <c r="EF58" s="58">
        <f t="shared" si="123"/>
        <v>-93.35</v>
      </c>
      <c r="EG58" s="58">
        <f t="shared" si="123"/>
        <v>-109.85</v>
      </c>
      <c r="EH58" s="58">
        <f t="shared" si="123"/>
        <v>-92.35</v>
      </c>
      <c r="EI58" s="58">
        <f t="shared" si="123"/>
        <v>-101.85</v>
      </c>
      <c r="EJ58" s="58">
        <f t="shared" si="123"/>
        <v>-105.85</v>
      </c>
      <c r="EK58" s="58">
        <f t="shared" si="123"/>
        <v>-101.35</v>
      </c>
      <c r="EL58" s="58">
        <f t="shared" si="123"/>
        <v>-96.35</v>
      </c>
      <c r="EM58" s="58">
        <f t="shared" si="123"/>
        <v>-107.85</v>
      </c>
      <c r="EN58" s="58">
        <f t="shared" si="123"/>
        <v>-110.85</v>
      </c>
      <c r="EO58" s="58">
        <f t="shared" si="123"/>
        <v>-98.85</v>
      </c>
      <c r="EP58" s="58">
        <f t="shared" si="123"/>
        <v>-113.35</v>
      </c>
      <c r="EQ58" s="58">
        <f t="shared" si="123"/>
        <v>-112.35</v>
      </c>
      <c r="ER58" s="58">
        <f t="shared" si="123"/>
        <v>-131.85</v>
      </c>
      <c r="ES58" s="58">
        <f t="shared" si="123"/>
        <v>-112.85</v>
      </c>
      <c r="ET58" s="58">
        <f t="shared" si="123"/>
        <v>-121.85</v>
      </c>
      <c r="EU58" s="58">
        <f t="shared" si="123"/>
        <v>-104.35</v>
      </c>
      <c r="EV58" s="58">
        <f t="shared" si="123"/>
        <v>-114.35</v>
      </c>
      <c r="EW58" s="58">
        <f t="shared" si="123"/>
        <v>-114.35</v>
      </c>
      <c r="EX58" s="58">
        <f t="shared" si="123"/>
        <v>-117.35</v>
      </c>
      <c r="EY58" s="58">
        <f t="shared" si="123"/>
        <v>-122.35</v>
      </c>
      <c r="EZ58" s="58">
        <f t="shared" si="123"/>
        <v>-126.85</v>
      </c>
      <c r="FA58" s="58">
        <f t="shared" si="123"/>
        <v>-125.35</v>
      </c>
      <c r="FB58" s="58">
        <f t="shared" si="123"/>
        <v>-123.35</v>
      </c>
      <c r="FC58" s="58">
        <f t="shared" si="123"/>
        <v>-133.35</v>
      </c>
      <c r="FD58" s="58">
        <f t="shared" si="123"/>
        <v>-123.35</v>
      </c>
      <c r="FE58" s="58">
        <f t="shared" si="123"/>
        <v>-116.85</v>
      </c>
      <c r="FF58" s="58">
        <f t="shared" si="123"/>
        <v>-117.85</v>
      </c>
      <c r="FG58" s="58">
        <f t="shared" si="123"/>
        <v>-129.35</v>
      </c>
      <c r="FH58" s="58">
        <f t="shared" si="123"/>
        <v>-119.85</v>
      </c>
      <c r="FI58" s="58">
        <f t="shared" si="123"/>
        <v>-142.85</v>
      </c>
      <c r="FJ58" s="58">
        <f t="shared" si="123"/>
        <v>-161.85</v>
      </c>
      <c r="FK58" s="58">
        <f t="shared" si="123"/>
        <v>-133.85</v>
      </c>
      <c r="FL58" s="58">
        <f t="shared" si="123"/>
        <v>-133.35</v>
      </c>
      <c r="FM58" s="58">
        <f t="shared" si="123"/>
        <v>-129.35</v>
      </c>
      <c r="FN58" s="58">
        <f t="shared" si="123"/>
        <v>-135.35</v>
      </c>
      <c r="FO58" s="58"/>
      <c r="FP58" s="58">
        <f t="shared" si="123"/>
        <v>-129.85</v>
      </c>
      <c r="FQ58" s="58">
        <f t="shared" si="123"/>
        <v>-131.35</v>
      </c>
      <c r="FR58" s="58">
        <f t="shared" si="123"/>
        <v>-135.85</v>
      </c>
      <c r="FS58" s="58">
        <f t="shared" si="123"/>
        <v>-135.35</v>
      </c>
      <c r="FT58" s="58">
        <f t="shared" si="123"/>
        <v>-147.35</v>
      </c>
      <c r="FU58" s="58"/>
      <c r="FV58" s="58">
        <f t="shared" si="123"/>
        <v>-138.35</v>
      </c>
      <c r="FW58" s="58">
        <f t="shared" si="123"/>
        <v>-155.85</v>
      </c>
      <c r="FX58" s="58">
        <f t="shared" si="123"/>
        <v>-141.85</v>
      </c>
      <c r="FY58" s="58">
        <f t="shared" si="123"/>
        <v>-140.85</v>
      </c>
      <c r="FZ58" s="58">
        <f t="shared" si="123"/>
        <v>-144.85</v>
      </c>
      <c r="GA58" s="58">
        <f t="shared" si="123"/>
        <v>-154.85</v>
      </c>
      <c r="GB58" s="58">
        <f t="shared" si="123"/>
        <v>-141.85</v>
      </c>
      <c r="GC58" s="58">
        <f t="shared" si="123"/>
        <v>-143.85</v>
      </c>
      <c r="GD58" s="58">
        <f t="shared" si="123"/>
        <v>-143.35</v>
      </c>
      <c r="GE58" s="58">
        <f t="shared" si="123"/>
        <v>-160.85</v>
      </c>
      <c r="GF58" s="58">
        <f t="shared" si="123"/>
        <v>-151.35</v>
      </c>
      <c r="GG58" s="58">
        <f t="shared" si="123"/>
        <v>-149.85</v>
      </c>
      <c r="GH58" s="58">
        <f t="shared" si="123"/>
        <v>-145.85</v>
      </c>
      <c r="GI58" s="58">
        <f t="shared" si="123"/>
        <v>-146.35</v>
      </c>
      <c r="GJ58" s="58">
        <f t="shared" si="123"/>
        <v>-146.85</v>
      </c>
      <c r="GK58" s="58">
        <f t="shared" si="123"/>
        <v>-157.85</v>
      </c>
      <c r="GL58" s="58">
        <f t="shared" si="123"/>
        <v>-149.35</v>
      </c>
      <c r="GM58" s="58">
        <f t="shared" si="123"/>
        <v>-153.85</v>
      </c>
      <c r="GN58" s="58">
        <f t="shared" si="123"/>
        <v>-167.85</v>
      </c>
      <c r="GO58" s="58">
        <f t="shared" si="123"/>
        <v>-186.35</v>
      </c>
      <c r="GP58" s="58">
        <f t="shared" ref="GP58:JA58" si="124">GP55-GP57</f>
        <v>-159.85</v>
      </c>
      <c r="GQ58" s="58">
        <f t="shared" si="124"/>
        <v>-169.35</v>
      </c>
      <c r="GR58" s="58">
        <f t="shared" si="124"/>
        <v>-157.35</v>
      </c>
      <c r="GS58" s="58"/>
      <c r="GT58" s="58">
        <f t="shared" si="124"/>
        <v>-157.35</v>
      </c>
      <c r="GU58" s="58">
        <f t="shared" si="124"/>
        <v>-156.35000000000002</v>
      </c>
      <c r="GV58" s="58">
        <f t="shared" si="124"/>
        <v>-161.35000000000002</v>
      </c>
      <c r="GW58" s="58">
        <f t="shared" si="124"/>
        <v>-168.35000000000002</v>
      </c>
      <c r="GX58" s="58">
        <f t="shared" si="124"/>
        <v>-168.85000000000002</v>
      </c>
      <c r="GY58" s="58">
        <f t="shared" si="124"/>
        <v>-210.35000000000002</v>
      </c>
      <c r="GZ58" s="58">
        <f t="shared" si="124"/>
        <v>-179.85000000000002</v>
      </c>
      <c r="HA58" s="58">
        <f t="shared" si="124"/>
        <v>-170.35000000000002</v>
      </c>
      <c r="HB58" s="58">
        <f t="shared" si="124"/>
        <v>-172.35000000000002</v>
      </c>
      <c r="HC58" s="58">
        <f t="shared" si="124"/>
        <v>-186.85000000000002</v>
      </c>
      <c r="HD58" s="58">
        <f t="shared" si="124"/>
        <v>-166.85000000000002</v>
      </c>
      <c r="HE58" s="58">
        <f t="shared" si="124"/>
        <v>-177.85000000000002</v>
      </c>
      <c r="HF58" s="58">
        <f t="shared" si="124"/>
        <v>-195.35000000000002</v>
      </c>
      <c r="HG58" s="58">
        <f t="shared" si="124"/>
        <v>-191.85000000000002</v>
      </c>
      <c r="HH58" s="58">
        <f t="shared" si="124"/>
        <v>-176.85000000000002</v>
      </c>
      <c r="HI58" s="58">
        <f t="shared" si="124"/>
        <v>-183.35000000000002</v>
      </c>
      <c r="HJ58" s="58">
        <f t="shared" si="124"/>
        <v>-191.85000000000002</v>
      </c>
      <c r="HK58" s="58">
        <f t="shared" si="124"/>
        <v>-183.85000000000002</v>
      </c>
      <c r="HL58" s="58">
        <f t="shared" si="124"/>
        <v>-192.85000000000002</v>
      </c>
      <c r="HM58" s="58">
        <f t="shared" si="124"/>
        <v>-198.35000000000002</v>
      </c>
      <c r="HN58" s="58">
        <f t="shared" si="124"/>
        <v>-191.85000000000002</v>
      </c>
      <c r="HO58" s="58">
        <f t="shared" si="124"/>
        <v>-190.85000000000002</v>
      </c>
      <c r="HP58" s="58">
        <f t="shared" si="124"/>
        <v>-194.35000000000002</v>
      </c>
      <c r="HQ58" s="58">
        <f t="shared" si="124"/>
        <v>-183.85000000000002</v>
      </c>
      <c r="HR58" s="58">
        <f t="shared" si="124"/>
        <v>-186.85000000000002</v>
      </c>
      <c r="HS58" s="58">
        <f t="shared" si="124"/>
        <v>-181.35000000000002</v>
      </c>
      <c r="HT58" s="58">
        <f t="shared" si="124"/>
        <v>-182.35000000000002</v>
      </c>
      <c r="HU58" s="58">
        <f t="shared" si="124"/>
        <v>-202.35000000000002</v>
      </c>
      <c r="HV58" s="58">
        <f t="shared" si="124"/>
        <v>-185.85000000000002</v>
      </c>
      <c r="HW58" s="58">
        <f t="shared" si="124"/>
        <v>-184.85000000000002</v>
      </c>
      <c r="HX58" s="58">
        <f t="shared" si="124"/>
        <v>-195.35000000000002</v>
      </c>
      <c r="HY58" s="58">
        <f t="shared" si="124"/>
        <v>-205.35000000000002</v>
      </c>
      <c r="HZ58" s="58">
        <f t="shared" si="124"/>
        <v>-189.35000000000002</v>
      </c>
      <c r="IA58" s="58">
        <f t="shared" si="124"/>
        <v>-188.35000000000002</v>
      </c>
      <c r="IB58" s="58">
        <f t="shared" si="124"/>
        <v>-191.35000000000002</v>
      </c>
      <c r="IC58" s="58">
        <f t="shared" si="124"/>
        <v>-193.35000000000002</v>
      </c>
      <c r="ID58" s="58">
        <f t="shared" si="124"/>
        <v>-207.35000000000002</v>
      </c>
      <c r="IE58" s="58">
        <f t="shared" si="124"/>
        <v>-208.85000000000002</v>
      </c>
      <c r="IF58" s="58">
        <f t="shared" si="124"/>
        <v>-193.35000000000002</v>
      </c>
      <c r="IG58" s="58">
        <f t="shared" si="124"/>
        <v>-206.35000000000002</v>
      </c>
      <c r="IH58" s="58">
        <f t="shared" si="124"/>
        <v>-202.35000000000002</v>
      </c>
      <c r="II58" s="58">
        <f t="shared" si="124"/>
        <v>-201.85000000000002</v>
      </c>
      <c r="IJ58" s="58">
        <f t="shared" si="124"/>
        <v>-199.35000000000002</v>
      </c>
      <c r="IK58" s="58">
        <f t="shared" si="124"/>
        <v>-203.85000000000002</v>
      </c>
      <c r="IL58" s="58">
        <f t="shared" si="124"/>
        <v>-225.85000000000002</v>
      </c>
      <c r="IM58" s="58">
        <f t="shared" si="124"/>
        <v>-207.85000000000002</v>
      </c>
      <c r="IN58" s="58">
        <f t="shared" si="124"/>
        <v>-206.85000000000002</v>
      </c>
      <c r="IO58" s="58">
        <f t="shared" si="124"/>
        <v>-202.85000000000002</v>
      </c>
      <c r="IP58" s="58">
        <f t="shared" si="124"/>
        <v>-209.85000000000002</v>
      </c>
      <c r="IQ58" s="58">
        <f t="shared" si="124"/>
        <v>-223.85000000000002</v>
      </c>
      <c r="IR58" s="58">
        <f t="shared" si="124"/>
        <v>-209.85000000000002</v>
      </c>
      <c r="IS58" s="58">
        <f t="shared" si="124"/>
        <v>-212.85000000000002</v>
      </c>
      <c r="IT58" s="58">
        <f t="shared" si="124"/>
        <v>-220.85000000000002</v>
      </c>
      <c r="IU58" s="58">
        <f t="shared" si="124"/>
        <v>-215.85000000000002</v>
      </c>
      <c r="IV58" s="58">
        <f t="shared" si="124"/>
        <v>-244.35000000000002</v>
      </c>
      <c r="IW58" s="58">
        <f t="shared" si="124"/>
        <v>-219.85000000000002</v>
      </c>
      <c r="IX58" s="58">
        <f t="shared" si="124"/>
        <v>-219.35000000000002</v>
      </c>
      <c r="IY58" s="58">
        <f t="shared" si="124"/>
        <v>-213.85000000000002</v>
      </c>
      <c r="IZ58" s="58">
        <f t="shared" si="124"/>
        <v>-224.85000000000002</v>
      </c>
      <c r="JA58" s="58">
        <f t="shared" si="124"/>
        <v>-221.35000000000002</v>
      </c>
      <c r="JB58" s="58">
        <f t="shared" ref="JB58:KS58" si="125">JB55-JB57</f>
        <v>-224.85000000000002</v>
      </c>
      <c r="JC58" s="58">
        <f t="shared" si="125"/>
        <v>-237.35000000000002</v>
      </c>
      <c r="JD58" s="58">
        <f t="shared" si="125"/>
        <v>-224.35000000000002</v>
      </c>
      <c r="JE58" s="58">
        <f t="shared" si="125"/>
        <v>-229.85000000000002</v>
      </c>
      <c r="JF58" s="58">
        <f t="shared" si="125"/>
        <v>-229.35000000000002</v>
      </c>
      <c r="JG58" s="58">
        <f t="shared" si="125"/>
        <v>-223.85000000000002</v>
      </c>
      <c r="JH58" s="58">
        <f t="shared" si="125"/>
        <v>-230.35000000000002</v>
      </c>
      <c r="JI58" s="58">
        <f t="shared" si="125"/>
        <v>-232.85000000000002</v>
      </c>
      <c r="JJ58" s="58">
        <f t="shared" si="125"/>
        <v>-239.35000000000002</v>
      </c>
      <c r="JK58" s="58">
        <f t="shared" si="125"/>
        <v>-224.85000000000002</v>
      </c>
      <c r="JL58" s="58">
        <f t="shared" si="125"/>
        <v>-228.35000000000002</v>
      </c>
      <c r="JM58" s="58">
        <f t="shared" si="125"/>
        <v>-227.85000000000002</v>
      </c>
      <c r="JN58" s="58">
        <f t="shared" si="125"/>
        <v>-228.35000000000002</v>
      </c>
      <c r="JO58" s="58">
        <f t="shared" si="125"/>
        <v>-234.35000000000002</v>
      </c>
      <c r="JP58" s="58">
        <f t="shared" si="125"/>
        <v>-234.35000000000002</v>
      </c>
      <c r="JQ58" s="58">
        <f t="shared" si="125"/>
        <v>-234.35000000000002</v>
      </c>
      <c r="JR58" s="58">
        <f t="shared" si="125"/>
        <v>-231.35000000000002</v>
      </c>
      <c r="JS58" s="58">
        <f t="shared" si="125"/>
        <v>-236.35000000000002</v>
      </c>
      <c r="JT58" s="58">
        <f t="shared" si="125"/>
        <v>-243.35000000000002</v>
      </c>
      <c r="JU58" s="58">
        <f t="shared" si="125"/>
        <v>-270.85000000000002</v>
      </c>
      <c r="JV58" s="58">
        <f t="shared" si="125"/>
        <v>-270.35000000000002</v>
      </c>
      <c r="JW58" s="58"/>
      <c r="JX58" s="58">
        <f t="shared" si="125"/>
        <v>-243.35000000000002</v>
      </c>
      <c r="JY58" s="58">
        <f t="shared" si="125"/>
        <v>-239.85000000000002</v>
      </c>
      <c r="JZ58" s="58">
        <f t="shared" si="125"/>
        <v>-252.35000000000002</v>
      </c>
      <c r="KA58" s="58">
        <f t="shared" si="125"/>
        <v>-256.35000000000002</v>
      </c>
      <c r="KB58" s="58">
        <f t="shared" si="125"/>
        <v>-255.85000000000002</v>
      </c>
      <c r="KC58" s="58">
        <f t="shared" si="125"/>
        <v>-243.35000000000002</v>
      </c>
      <c r="KD58" s="58">
        <f t="shared" si="125"/>
        <v>-253.85000000000002</v>
      </c>
      <c r="KE58" s="58">
        <f t="shared" si="125"/>
        <v>-252.85000000000002</v>
      </c>
      <c r="KF58" s="58">
        <f t="shared" si="125"/>
        <v>-258.35000000000002</v>
      </c>
      <c r="KG58" s="58"/>
      <c r="KH58" s="58">
        <f t="shared" si="125"/>
        <v>-250.35000000000002</v>
      </c>
      <c r="KI58" s="58">
        <f t="shared" si="125"/>
        <v>-252.85000000000002</v>
      </c>
      <c r="KJ58" s="58">
        <f t="shared" si="125"/>
        <v>-274.85000000000002</v>
      </c>
      <c r="KK58" s="58">
        <f t="shared" si="125"/>
        <v>-283.35000000000002</v>
      </c>
      <c r="KL58" s="58">
        <f t="shared" si="125"/>
        <v>-274.35000000000002</v>
      </c>
      <c r="KM58" s="58">
        <f t="shared" si="125"/>
        <v>-276.35000000000002</v>
      </c>
      <c r="KN58" s="58">
        <f t="shared" si="125"/>
        <v>-267.35000000000002</v>
      </c>
      <c r="KO58" s="58">
        <f t="shared" si="125"/>
        <v>-283.35000000000002</v>
      </c>
      <c r="KP58" s="58">
        <f t="shared" si="125"/>
        <v>-268.35000000000002</v>
      </c>
      <c r="KQ58" s="58">
        <f t="shared" si="125"/>
        <v>-270.35000000000002</v>
      </c>
      <c r="KR58" s="58">
        <f t="shared" si="125"/>
        <v>-272.35000000000002</v>
      </c>
      <c r="KS58" s="58">
        <f t="shared" si="125"/>
        <v>-282.85000000000002</v>
      </c>
    </row>
    <row r="59" spans="1:305" s="28" customFormat="1" ht="31.5" customHeight="1" x14ac:dyDescent="0.25">
      <c r="A59" s="322" t="s">
        <v>109</v>
      </c>
      <c r="B59" s="327" t="s">
        <v>169</v>
      </c>
      <c r="C59" s="327"/>
      <c r="D59" s="60">
        <f>D60</f>
        <v>60</v>
      </c>
      <c r="E59" s="60">
        <f t="shared" ref="E59:BP59" si="126">E60</f>
        <v>20</v>
      </c>
      <c r="F59" s="60">
        <f t="shared" si="126"/>
        <v>0</v>
      </c>
      <c r="G59" s="60">
        <f t="shared" si="126"/>
        <v>0</v>
      </c>
      <c r="H59" s="60">
        <f t="shared" si="126"/>
        <v>0</v>
      </c>
      <c r="I59" s="60">
        <f t="shared" si="126"/>
        <v>0</v>
      </c>
      <c r="J59" s="60">
        <f t="shared" si="126"/>
        <v>0</v>
      </c>
      <c r="K59" s="60">
        <f t="shared" si="126"/>
        <v>0</v>
      </c>
      <c r="L59" s="60">
        <f t="shared" si="126"/>
        <v>40</v>
      </c>
      <c r="M59" s="60">
        <f t="shared" si="126"/>
        <v>40</v>
      </c>
      <c r="N59" s="60">
        <f t="shared" si="126"/>
        <v>0</v>
      </c>
      <c r="O59" s="60">
        <f t="shared" si="126"/>
        <v>0</v>
      </c>
      <c r="P59" s="60">
        <f t="shared" si="126"/>
        <v>80</v>
      </c>
      <c r="Q59" s="60">
        <f t="shared" si="126"/>
        <v>0</v>
      </c>
      <c r="R59" s="60">
        <f t="shared" si="126"/>
        <v>40</v>
      </c>
      <c r="S59" s="60">
        <f t="shared" si="126"/>
        <v>60</v>
      </c>
      <c r="T59" s="60">
        <f t="shared" si="126"/>
        <v>20</v>
      </c>
      <c r="U59" s="60">
        <f t="shared" si="126"/>
        <v>20</v>
      </c>
      <c r="V59" s="60">
        <f t="shared" si="126"/>
        <v>100</v>
      </c>
      <c r="W59" s="60">
        <f t="shared" si="126"/>
        <v>40</v>
      </c>
      <c r="X59" s="60">
        <f t="shared" si="126"/>
        <v>20</v>
      </c>
      <c r="Y59" s="60">
        <f t="shared" si="126"/>
        <v>0</v>
      </c>
      <c r="Z59" s="60">
        <f t="shared" si="126"/>
        <v>100</v>
      </c>
      <c r="AA59" s="60">
        <f t="shared" si="126"/>
        <v>0</v>
      </c>
      <c r="AB59" s="60">
        <f t="shared" si="126"/>
        <v>40</v>
      </c>
      <c r="AC59" s="60">
        <f t="shared" si="126"/>
        <v>60</v>
      </c>
      <c r="AD59" s="60">
        <f t="shared" si="126"/>
        <v>40</v>
      </c>
      <c r="AE59" s="60">
        <f t="shared" si="126"/>
        <v>0</v>
      </c>
      <c r="AF59" s="60">
        <f t="shared" si="126"/>
        <v>0</v>
      </c>
      <c r="AG59" s="60">
        <f t="shared" si="126"/>
        <v>100</v>
      </c>
      <c r="AH59" s="60">
        <f t="shared" si="126"/>
        <v>0</v>
      </c>
      <c r="AI59" s="60">
        <f t="shared" si="126"/>
        <v>0</v>
      </c>
      <c r="AJ59" s="60">
        <f t="shared" si="126"/>
        <v>60</v>
      </c>
      <c r="AK59" s="60">
        <f t="shared" si="126"/>
        <v>40</v>
      </c>
      <c r="AL59" s="60">
        <f t="shared" si="126"/>
        <v>100</v>
      </c>
      <c r="AM59" s="60">
        <f t="shared" si="126"/>
        <v>0</v>
      </c>
      <c r="AN59" s="60">
        <f t="shared" si="126"/>
        <v>40</v>
      </c>
      <c r="AO59" s="60">
        <f t="shared" si="126"/>
        <v>80</v>
      </c>
      <c r="AP59" s="60">
        <f t="shared" si="126"/>
        <v>0</v>
      </c>
      <c r="AQ59" s="60">
        <f t="shared" si="126"/>
        <v>40</v>
      </c>
      <c r="AR59" s="60">
        <f t="shared" si="126"/>
        <v>20</v>
      </c>
      <c r="AS59" s="60">
        <f t="shared" si="126"/>
        <v>20</v>
      </c>
      <c r="AT59" s="60">
        <f t="shared" si="126"/>
        <v>60</v>
      </c>
      <c r="AU59" s="60">
        <f t="shared" si="126"/>
        <v>0</v>
      </c>
      <c r="AV59" s="60">
        <f t="shared" si="126"/>
        <v>20</v>
      </c>
      <c r="AW59" s="60">
        <f t="shared" si="126"/>
        <v>0</v>
      </c>
      <c r="AX59" s="60">
        <f t="shared" si="126"/>
        <v>0</v>
      </c>
      <c r="AY59" s="60">
        <f t="shared" si="126"/>
        <v>40</v>
      </c>
      <c r="AZ59" s="60">
        <f t="shared" si="126"/>
        <v>40</v>
      </c>
      <c r="BA59" s="60">
        <f t="shared" si="126"/>
        <v>60</v>
      </c>
      <c r="BB59" s="60">
        <f t="shared" si="126"/>
        <v>20</v>
      </c>
      <c r="BC59" s="60">
        <f t="shared" si="126"/>
        <v>40</v>
      </c>
      <c r="BD59" s="60">
        <f t="shared" si="126"/>
        <v>40</v>
      </c>
      <c r="BE59" s="60">
        <f t="shared" si="126"/>
        <v>0</v>
      </c>
      <c r="BF59" s="60">
        <f t="shared" si="126"/>
        <v>0</v>
      </c>
      <c r="BG59" s="60">
        <f t="shared" si="126"/>
        <v>0</v>
      </c>
      <c r="BH59" s="60">
        <f t="shared" si="126"/>
        <v>0</v>
      </c>
      <c r="BI59" s="60">
        <f t="shared" si="126"/>
        <v>0</v>
      </c>
      <c r="BJ59" s="60">
        <f t="shared" si="126"/>
        <v>0</v>
      </c>
      <c r="BK59" s="60">
        <f t="shared" si="126"/>
        <v>40</v>
      </c>
      <c r="BL59" s="60">
        <f t="shared" si="126"/>
        <v>100</v>
      </c>
      <c r="BM59" s="60">
        <f t="shared" si="126"/>
        <v>40</v>
      </c>
      <c r="BN59" s="60">
        <f t="shared" si="126"/>
        <v>0</v>
      </c>
      <c r="BO59" s="60">
        <f t="shared" si="126"/>
        <v>0</v>
      </c>
      <c r="BP59" s="60">
        <f t="shared" si="126"/>
        <v>60</v>
      </c>
      <c r="BQ59" s="60">
        <f t="shared" ref="BQ59:EB59" si="127">BQ60</f>
        <v>80</v>
      </c>
      <c r="BR59" s="60">
        <f t="shared" si="127"/>
        <v>80</v>
      </c>
      <c r="BS59" s="60">
        <f t="shared" si="127"/>
        <v>0</v>
      </c>
      <c r="BT59" s="60">
        <f t="shared" si="127"/>
        <v>0</v>
      </c>
      <c r="BU59" s="60">
        <f t="shared" si="127"/>
        <v>0</v>
      </c>
      <c r="BV59" s="60">
        <f t="shared" si="127"/>
        <v>0</v>
      </c>
      <c r="BW59" s="60">
        <f t="shared" si="127"/>
        <v>20</v>
      </c>
      <c r="BX59" s="60">
        <f t="shared" si="127"/>
        <v>20</v>
      </c>
      <c r="BY59" s="60">
        <f t="shared" si="127"/>
        <v>0</v>
      </c>
      <c r="BZ59" s="60">
        <f t="shared" si="127"/>
        <v>0</v>
      </c>
      <c r="CA59" s="60">
        <f t="shared" si="127"/>
        <v>0</v>
      </c>
      <c r="CB59" s="60">
        <f t="shared" si="127"/>
        <v>80</v>
      </c>
      <c r="CC59" s="60">
        <f t="shared" si="127"/>
        <v>20</v>
      </c>
      <c r="CD59" s="60">
        <f t="shared" si="127"/>
        <v>0</v>
      </c>
      <c r="CE59" s="60">
        <f t="shared" si="127"/>
        <v>0</v>
      </c>
      <c r="CF59" s="60">
        <f t="shared" si="127"/>
        <v>20</v>
      </c>
      <c r="CG59" s="60">
        <f t="shared" si="127"/>
        <v>0</v>
      </c>
      <c r="CH59" s="60">
        <f t="shared" si="127"/>
        <v>0</v>
      </c>
      <c r="CI59" s="60">
        <f t="shared" si="127"/>
        <v>0</v>
      </c>
      <c r="CJ59" s="60">
        <f t="shared" si="127"/>
        <v>0</v>
      </c>
      <c r="CK59" s="60">
        <f t="shared" si="127"/>
        <v>0</v>
      </c>
      <c r="CL59" s="60">
        <f t="shared" si="127"/>
        <v>0</v>
      </c>
      <c r="CM59" s="60">
        <f t="shared" si="127"/>
        <v>0</v>
      </c>
      <c r="CN59" s="60">
        <f t="shared" si="127"/>
        <v>0</v>
      </c>
      <c r="CO59" s="60">
        <f t="shared" si="127"/>
        <v>0</v>
      </c>
      <c r="CP59" s="60">
        <f t="shared" si="127"/>
        <v>0</v>
      </c>
      <c r="CQ59" s="60">
        <f t="shared" si="127"/>
        <v>0</v>
      </c>
      <c r="CR59" s="60">
        <f t="shared" si="127"/>
        <v>0</v>
      </c>
      <c r="CS59" s="60">
        <f t="shared" si="127"/>
        <v>0</v>
      </c>
      <c r="CT59" s="60">
        <f t="shared" si="127"/>
        <v>0</v>
      </c>
      <c r="CU59" s="60">
        <f t="shared" si="127"/>
        <v>0</v>
      </c>
      <c r="CV59" s="60">
        <f t="shared" si="127"/>
        <v>0</v>
      </c>
      <c r="CW59" s="60">
        <f t="shared" si="127"/>
        <v>0</v>
      </c>
      <c r="CX59" s="60">
        <f t="shared" si="127"/>
        <v>0</v>
      </c>
      <c r="CY59" s="60">
        <f t="shared" si="127"/>
        <v>0</v>
      </c>
      <c r="CZ59" s="60">
        <f t="shared" si="127"/>
        <v>0</v>
      </c>
      <c r="DA59" s="60">
        <f t="shared" si="127"/>
        <v>0</v>
      </c>
      <c r="DB59" s="60">
        <f t="shared" si="127"/>
        <v>20</v>
      </c>
      <c r="DC59" s="60">
        <f t="shared" si="127"/>
        <v>0</v>
      </c>
      <c r="DD59" s="60">
        <f t="shared" si="127"/>
        <v>20</v>
      </c>
      <c r="DE59" s="60">
        <f t="shared" si="127"/>
        <v>80</v>
      </c>
      <c r="DF59" s="60">
        <f t="shared" si="127"/>
        <v>20</v>
      </c>
      <c r="DG59" s="60">
        <f t="shared" si="127"/>
        <v>40</v>
      </c>
      <c r="DH59" s="60">
        <f t="shared" si="127"/>
        <v>0</v>
      </c>
      <c r="DI59" s="60">
        <f t="shared" si="127"/>
        <v>0</v>
      </c>
      <c r="DJ59" s="60">
        <f t="shared" si="127"/>
        <v>0</v>
      </c>
      <c r="DK59" s="60">
        <f t="shared" si="127"/>
        <v>0</v>
      </c>
      <c r="DL59" s="60">
        <f t="shared" si="127"/>
        <v>0</v>
      </c>
      <c r="DM59" s="60">
        <f t="shared" si="127"/>
        <v>20</v>
      </c>
      <c r="DN59" s="60">
        <f t="shared" si="127"/>
        <v>100</v>
      </c>
      <c r="DO59" s="60">
        <f t="shared" si="127"/>
        <v>40</v>
      </c>
      <c r="DP59" s="60">
        <f t="shared" si="127"/>
        <v>0</v>
      </c>
      <c r="DQ59" s="60">
        <f t="shared" si="127"/>
        <v>20</v>
      </c>
      <c r="DR59" s="60">
        <f t="shared" si="127"/>
        <v>40</v>
      </c>
      <c r="DS59" s="60">
        <f t="shared" si="127"/>
        <v>0</v>
      </c>
      <c r="DT59" s="60">
        <f t="shared" si="127"/>
        <v>0</v>
      </c>
      <c r="DU59" s="60">
        <f t="shared" si="127"/>
        <v>0</v>
      </c>
      <c r="DV59" s="60">
        <f t="shared" si="127"/>
        <v>40</v>
      </c>
      <c r="DW59" s="60">
        <f t="shared" si="127"/>
        <v>0</v>
      </c>
      <c r="DX59" s="60">
        <f t="shared" si="127"/>
        <v>0</v>
      </c>
      <c r="DY59" s="60">
        <f t="shared" si="127"/>
        <v>80</v>
      </c>
      <c r="DZ59" s="60"/>
      <c r="EA59" s="60">
        <f t="shared" si="127"/>
        <v>20</v>
      </c>
      <c r="EB59" s="60">
        <f t="shared" si="127"/>
        <v>40</v>
      </c>
      <c r="EC59" s="60">
        <f t="shared" ref="EC59:GN59" si="128">EC60</f>
        <v>60</v>
      </c>
      <c r="ED59" s="60">
        <f t="shared" si="128"/>
        <v>20</v>
      </c>
      <c r="EE59" s="60">
        <f t="shared" si="128"/>
        <v>0</v>
      </c>
      <c r="EF59" s="60">
        <f t="shared" si="128"/>
        <v>0</v>
      </c>
      <c r="EG59" s="60">
        <f t="shared" si="128"/>
        <v>20</v>
      </c>
      <c r="EH59" s="60">
        <f t="shared" si="128"/>
        <v>0</v>
      </c>
      <c r="EI59" s="60">
        <f t="shared" si="128"/>
        <v>40</v>
      </c>
      <c r="EJ59" s="60">
        <f t="shared" si="128"/>
        <v>80</v>
      </c>
      <c r="EK59" s="60">
        <f t="shared" si="128"/>
        <v>0</v>
      </c>
      <c r="EL59" s="60">
        <f t="shared" si="128"/>
        <v>40</v>
      </c>
      <c r="EM59" s="60">
        <f t="shared" si="128"/>
        <v>20</v>
      </c>
      <c r="EN59" s="60">
        <f t="shared" si="128"/>
        <v>20</v>
      </c>
      <c r="EO59" s="60">
        <f t="shared" si="128"/>
        <v>20</v>
      </c>
      <c r="EP59" s="60">
        <f t="shared" si="128"/>
        <v>20</v>
      </c>
      <c r="EQ59" s="60">
        <f t="shared" si="128"/>
        <v>0</v>
      </c>
      <c r="ER59" s="60">
        <f t="shared" si="128"/>
        <v>0</v>
      </c>
      <c r="ES59" s="60">
        <f t="shared" si="128"/>
        <v>0</v>
      </c>
      <c r="ET59" s="60">
        <f t="shared" si="128"/>
        <v>0</v>
      </c>
      <c r="EU59" s="60">
        <f t="shared" si="128"/>
        <v>0</v>
      </c>
      <c r="EV59" s="60">
        <f t="shared" si="128"/>
        <v>40</v>
      </c>
      <c r="EW59" s="60">
        <f t="shared" si="128"/>
        <v>0</v>
      </c>
      <c r="EX59" s="60">
        <f t="shared" si="128"/>
        <v>100</v>
      </c>
      <c r="EY59" s="60">
        <f t="shared" si="128"/>
        <v>60</v>
      </c>
      <c r="EZ59" s="60">
        <f t="shared" si="128"/>
        <v>0</v>
      </c>
      <c r="FA59" s="60">
        <f t="shared" si="128"/>
        <v>20</v>
      </c>
      <c r="FB59" s="60">
        <f t="shared" si="128"/>
        <v>20</v>
      </c>
      <c r="FC59" s="60">
        <f t="shared" si="128"/>
        <v>20</v>
      </c>
      <c r="FD59" s="60">
        <f t="shared" si="128"/>
        <v>20</v>
      </c>
      <c r="FE59" s="60">
        <f t="shared" si="128"/>
        <v>20</v>
      </c>
      <c r="FF59" s="60">
        <f t="shared" si="128"/>
        <v>40</v>
      </c>
      <c r="FG59" s="60">
        <f t="shared" si="128"/>
        <v>20</v>
      </c>
      <c r="FH59" s="60">
        <f t="shared" si="128"/>
        <v>20</v>
      </c>
      <c r="FI59" s="60">
        <f t="shared" si="128"/>
        <v>0</v>
      </c>
      <c r="FJ59" s="60">
        <f t="shared" si="128"/>
        <v>20</v>
      </c>
      <c r="FK59" s="60">
        <f t="shared" si="128"/>
        <v>40</v>
      </c>
      <c r="FL59" s="60">
        <f t="shared" si="128"/>
        <v>20</v>
      </c>
      <c r="FM59" s="60">
        <f t="shared" si="128"/>
        <v>20</v>
      </c>
      <c r="FN59" s="60">
        <f t="shared" si="128"/>
        <v>20</v>
      </c>
      <c r="FO59" s="60"/>
      <c r="FP59" s="60">
        <f t="shared" si="128"/>
        <v>20</v>
      </c>
      <c r="FQ59" s="60">
        <f t="shared" si="128"/>
        <v>80</v>
      </c>
      <c r="FR59" s="60">
        <f t="shared" si="128"/>
        <v>0</v>
      </c>
      <c r="FS59" s="60">
        <f t="shared" si="128"/>
        <v>40</v>
      </c>
      <c r="FT59" s="60">
        <f t="shared" si="128"/>
        <v>0</v>
      </c>
      <c r="FU59" s="60"/>
      <c r="FV59" s="60">
        <f t="shared" si="128"/>
        <v>20</v>
      </c>
      <c r="FW59" s="60">
        <f t="shared" si="128"/>
        <v>40</v>
      </c>
      <c r="FX59" s="60">
        <f t="shared" si="128"/>
        <v>20</v>
      </c>
      <c r="FY59" s="60">
        <f t="shared" si="128"/>
        <v>40</v>
      </c>
      <c r="FZ59" s="60">
        <f t="shared" si="128"/>
        <v>60</v>
      </c>
      <c r="GA59" s="60">
        <f t="shared" si="128"/>
        <v>20</v>
      </c>
      <c r="GB59" s="60">
        <f t="shared" si="128"/>
        <v>0</v>
      </c>
      <c r="GC59" s="60">
        <f t="shared" si="128"/>
        <v>80</v>
      </c>
      <c r="GD59" s="60">
        <f t="shared" si="128"/>
        <v>20</v>
      </c>
      <c r="GE59" s="60">
        <f t="shared" si="128"/>
        <v>60</v>
      </c>
      <c r="GF59" s="60">
        <f t="shared" si="128"/>
        <v>60</v>
      </c>
      <c r="GG59" s="60">
        <f t="shared" si="128"/>
        <v>80</v>
      </c>
      <c r="GH59" s="60">
        <f t="shared" si="128"/>
        <v>0</v>
      </c>
      <c r="GI59" s="60">
        <f t="shared" si="128"/>
        <v>80</v>
      </c>
      <c r="GJ59" s="60">
        <f t="shared" si="128"/>
        <v>0</v>
      </c>
      <c r="GK59" s="60">
        <f t="shared" si="128"/>
        <v>0</v>
      </c>
      <c r="GL59" s="60">
        <f t="shared" si="128"/>
        <v>0</v>
      </c>
      <c r="GM59" s="60">
        <f t="shared" si="128"/>
        <v>0</v>
      </c>
      <c r="GN59" s="60">
        <f t="shared" si="128"/>
        <v>20</v>
      </c>
      <c r="GO59" s="60">
        <f t="shared" ref="GO59:IZ59" si="129">GO60</f>
        <v>0</v>
      </c>
      <c r="GP59" s="60">
        <f t="shared" si="129"/>
        <v>0</v>
      </c>
      <c r="GQ59" s="60">
        <f t="shared" si="129"/>
        <v>40</v>
      </c>
      <c r="GR59" s="60">
        <f t="shared" si="129"/>
        <v>0</v>
      </c>
      <c r="GS59" s="60"/>
      <c r="GT59" s="60">
        <f t="shared" si="129"/>
        <v>0</v>
      </c>
      <c r="GU59" s="60">
        <f t="shared" si="129"/>
        <v>0</v>
      </c>
      <c r="GV59" s="60">
        <f t="shared" si="129"/>
        <v>0</v>
      </c>
      <c r="GW59" s="60">
        <f t="shared" si="129"/>
        <v>20</v>
      </c>
      <c r="GX59" s="60">
        <f t="shared" si="129"/>
        <v>20</v>
      </c>
      <c r="GY59" s="60">
        <f t="shared" si="129"/>
        <v>60</v>
      </c>
      <c r="GZ59" s="60">
        <f t="shared" si="129"/>
        <v>40</v>
      </c>
      <c r="HA59" s="60">
        <f t="shared" si="129"/>
        <v>20</v>
      </c>
      <c r="HB59" s="60">
        <f t="shared" si="129"/>
        <v>20</v>
      </c>
      <c r="HC59" s="60">
        <f t="shared" si="129"/>
        <v>40</v>
      </c>
      <c r="HD59" s="60">
        <f t="shared" si="129"/>
        <v>20</v>
      </c>
      <c r="HE59" s="60">
        <f t="shared" si="129"/>
        <v>20</v>
      </c>
      <c r="HF59" s="60">
        <f t="shared" si="129"/>
        <v>20</v>
      </c>
      <c r="HG59" s="60">
        <f t="shared" si="129"/>
        <v>40</v>
      </c>
      <c r="HH59" s="60">
        <f t="shared" si="129"/>
        <v>20</v>
      </c>
      <c r="HI59" s="60">
        <f t="shared" si="129"/>
        <v>20</v>
      </c>
      <c r="HJ59" s="60">
        <f t="shared" si="129"/>
        <v>20</v>
      </c>
      <c r="HK59" s="60">
        <f t="shared" si="129"/>
        <v>80</v>
      </c>
      <c r="HL59" s="60">
        <f t="shared" si="129"/>
        <v>20</v>
      </c>
      <c r="HM59" s="60">
        <f t="shared" si="129"/>
        <v>40</v>
      </c>
      <c r="HN59" s="60">
        <f t="shared" si="129"/>
        <v>40</v>
      </c>
      <c r="HO59" s="60">
        <f t="shared" si="129"/>
        <v>0</v>
      </c>
      <c r="HP59" s="60">
        <f t="shared" si="129"/>
        <v>0</v>
      </c>
      <c r="HQ59" s="60">
        <f t="shared" si="129"/>
        <v>40</v>
      </c>
      <c r="HR59" s="60">
        <f t="shared" si="129"/>
        <v>60</v>
      </c>
      <c r="HS59" s="60">
        <f t="shared" si="129"/>
        <v>20</v>
      </c>
      <c r="HT59" s="60">
        <f t="shared" si="129"/>
        <v>20</v>
      </c>
      <c r="HU59" s="60">
        <f t="shared" si="129"/>
        <v>40</v>
      </c>
      <c r="HV59" s="60">
        <f t="shared" si="129"/>
        <v>0</v>
      </c>
      <c r="HW59" s="60">
        <f t="shared" si="129"/>
        <v>0</v>
      </c>
      <c r="HX59" s="60">
        <f t="shared" si="129"/>
        <v>20</v>
      </c>
      <c r="HY59" s="60">
        <f t="shared" si="129"/>
        <v>0</v>
      </c>
      <c r="HZ59" s="60">
        <f t="shared" si="129"/>
        <v>20</v>
      </c>
      <c r="IA59" s="60">
        <f t="shared" si="129"/>
        <v>20</v>
      </c>
      <c r="IB59" s="60">
        <f t="shared" si="129"/>
        <v>40</v>
      </c>
      <c r="IC59" s="60">
        <f t="shared" si="129"/>
        <v>20</v>
      </c>
      <c r="ID59" s="60">
        <f t="shared" si="129"/>
        <v>20</v>
      </c>
      <c r="IE59" s="60">
        <f t="shared" si="129"/>
        <v>20</v>
      </c>
      <c r="IF59" s="60">
        <f t="shared" si="129"/>
        <v>0</v>
      </c>
      <c r="IG59" s="60">
        <f t="shared" si="129"/>
        <v>20</v>
      </c>
      <c r="IH59" s="60">
        <f t="shared" si="129"/>
        <v>60</v>
      </c>
      <c r="II59" s="60">
        <f t="shared" si="129"/>
        <v>20</v>
      </c>
      <c r="IJ59" s="60">
        <f t="shared" si="129"/>
        <v>40</v>
      </c>
      <c r="IK59" s="60">
        <f t="shared" si="129"/>
        <v>20</v>
      </c>
      <c r="IL59" s="60">
        <f t="shared" si="129"/>
        <v>20</v>
      </c>
      <c r="IM59" s="60">
        <f t="shared" si="129"/>
        <v>60</v>
      </c>
      <c r="IN59" s="60">
        <f t="shared" si="129"/>
        <v>0</v>
      </c>
      <c r="IO59" s="60">
        <f t="shared" si="129"/>
        <v>20</v>
      </c>
      <c r="IP59" s="60">
        <f t="shared" si="129"/>
        <v>0</v>
      </c>
      <c r="IQ59" s="60">
        <f t="shared" si="129"/>
        <v>0</v>
      </c>
      <c r="IR59" s="60">
        <f t="shared" si="129"/>
        <v>0</v>
      </c>
      <c r="IS59" s="60">
        <f t="shared" si="129"/>
        <v>60</v>
      </c>
      <c r="IT59" s="60">
        <f t="shared" si="129"/>
        <v>100</v>
      </c>
      <c r="IU59" s="60">
        <f t="shared" si="129"/>
        <v>80</v>
      </c>
      <c r="IV59" s="60">
        <f t="shared" si="129"/>
        <v>0</v>
      </c>
      <c r="IW59" s="60">
        <f t="shared" si="129"/>
        <v>80</v>
      </c>
      <c r="IX59" s="60">
        <f t="shared" si="129"/>
        <v>40</v>
      </c>
      <c r="IY59" s="60">
        <f t="shared" si="129"/>
        <v>60</v>
      </c>
      <c r="IZ59" s="60">
        <f t="shared" si="129"/>
        <v>60</v>
      </c>
      <c r="JA59" s="60">
        <f t="shared" ref="JA59:KS59" si="130">JA60</f>
        <v>0</v>
      </c>
      <c r="JB59" s="60">
        <f t="shared" si="130"/>
        <v>60</v>
      </c>
      <c r="JC59" s="60">
        <f t="shared" si="130"/>
        <v>0</v>
      </c>
      <c r="JD59" s="60">
        <f t="shared" si="130"/>
        <v>40</v>
      </c>
      <c r="JE59" s="60">
        <f t="shared" si="130"/>
        <v>0</v>
      </c>
      <c r="JF59" s="60">
        <f t="shared" si="130"/>
        <v>0</v>
      </c>
      <c r="JG59" s="60">
        <f t="shared" si="130"/>
        <v>0</v>
      </c>
      <c r="JH59" s="60">
        <f t="shared" si="130"/>
        <v>40</v>
      </c>
      <c r="JI59" s="60">
        <f t="shared" si="130"/>
        <v>40</v>
      </c>
      <c r="JJ59" s="60">
        <f t="shared" si="130"/>
        <v>80</v>
      </c>
      <c r="JK59" s="60">
        <f t="shared" si="130"/>
        <v>0</v>
      </c>
      <c r="JL59" s="60">
        <f t="shared" si="130"/>
        <v>60</v>
      </c>
      <c r="JM59" s="60">
        <f t="shared" si="130"/>
        <v>80</v>
      </c>
      <c r="JN59" s="60">
        <f t="shared" si="130"/>
        <v>20</v>
      </c>
      <c r="JO59" s="60">
        <f t="shared" si="130"/>
        <v>0</v>
      </c>
      <c r="JP59" s="60">
        <f t="shared" si="130"/>
        <v>0</v>
      </c>
      <c r="JQ59" s="60">
        <f t="shared" si="130"/>
        <v>0</v>
      </c>
      <c r="JR59" s="60">
        <f t="shared" si="130"/>
        <v>0</v>
      </c>
      <c r="JS59" s="60">
        <f t="shared" si="130"/>
        <v>0</v>
      </c>
      <c r="JT59" s="60">
        <f t="shared" si="130"/>
        <v>0</v>
      </c>
      <c r="JU59" s="60">
        <f t="shared" si="130"/>
        <v>0</v>
      </c>
      <c r="JV59" s="60">
        <f t="shared" si="130"/>
        <v>0</v>
      </c>
      <c r="JW59" s="60"/>
      <c r="JX59" s="60">
        <f t="shared" si="130"/>
        <v>0</v>
      </c>
      <c r="JY59" s="60">
        <f t="shared" si="130"/>
        <v>0</v>
      </c>
      <c r="JZ59" s="60">
        <f t="shared" si="130"/>
        <v>0</v>
      </c>
      <c r="KA59" s="60">
        <f t="shared" si="130"/>
        <v>80</v>
      </c>
      <c r="KB59" s="60">
        <f t="shared" si="130"/>
        <v>20</v>
      </c>
      <c r="KC59" s="60">
        <f t="shared" si="130"/>
        <v>0</v>
      </c>
      <c r="KD59" s="60">
        <f t="shared" si="130"/>
        <v>0</v>
      </c>
      <c r="KE59" s="60">
        <f t="shared" si="130"/>
        <v>0</v>
      </c>
      <c r="KF59" s="60">
        <f t="shared" si="130"/>
        <v>0</v>
      </c>
      <c r="KG59" s="60"/>
      <c r="KH59" s="60">
        <f t="shared" si="130"/>
        <v>20</v>
      </c>
      <c r="KI59" s="60">
        <f t="shared" si="130"/>
        <v>0</v>
      </c>
      <c r="KJ59" s="60">
        <f t="shared" si="130"/>
        <v>0</v>
      </c>
      <c r="KK59" s="60">
        <f t="shared" si="130"/>
        <v>20</v>
      </c>
      <c r="KL59" s="60">
        <f t="shared" si="130"/>
        <v>0</v>
      </c>
      <c r="KM59" s="60">
        <f t="shared" si="130"/>
        <v>0</v>
      </c>
      <c r="KN59" s="60">
        <f t="shared" si="130"/>
        <v>0</v>
      </c>
      <c r="KO59" s="60">
        <f t="shared" si="130"/>
        <v>0</v>
      </c>
      <c r="KP59" s="60">
        <f t="shared" si="130"/>
        <v>0</v>
      </c>
      <c r="KQ59" s="60">
        <f t="shared" si="130"/>
        <v>80</v>
      </c>
      <c r="KR59" s="60">
        <f t="shared" si="130"/>
        <v>0</v>
      </c>
      <c r="KS59" s="60">
        <f t="shared" si="130"/>
        <v>0</v>
      </c>
    </row>
    <row r="60" spans="1:305" s="28" customFormat="1" ht="93" customHeight="1" x14ac:dyDescent="0.25">
      <c r="A60" s="323"/>
      <c r="B60" s="327" t="s">
        <v>170</v>
      </c>
      <c r="C60" s="327"/>
      <c r="D60" s="30">
        <f>IF(D61="5 и больше",100,D61*20)</f>
        <v>60</v>
      </c>
      <c r="E60" s="30">
        <f t="shared" ref="E60:BP60" si="131">IF(E61="5 и больше",100,E61*20)</f>
        <v>20</v>
      </c>
      <c r="F60" s="30">
        <f t="shared" si="131"/>
        <v>0</v>
      </c>
      <c r="G60" s="30">
        <f t="shared" si="131"/>
        <v>0</v>
      </c>
      <c r="H60" s="30">
        <f t="shared" si="131"/>
        <v>0</v>
      </c>
      <c r="I60" s="30">
        <f t="shared" si="131"/>
        <v>0</v>
      </c>
      <c r="J60" s="30">
        <f t="shared" si="131"/>
        <v>0</v>
      </c>
      <c r="K60" s="30">
        <f t="shared" si="131"/>
        <v>0</v>
      </c>
      <c r="L60" s="30">
        <f t="shared" si="131"/>
        <v>40</v>
      </c>
      <c r="M60" s="30">
        <f t="shared" si="131"/>
        <v>40</v>
      </c>
      <c r="N60" s="30">
        <f t="shared" si="131"/>
        <v>0</v>
      </c>
      <c r="O60" s="30">
        <f t="shared" si="131"/>
        <v>0</v>
      </c>
      <c r="P60" s="30">
        <f t="shared" si="131"/>
        <v>80</v>
      </c>
      <c r="Q60" s="30">
        <f t="shared" si="131"/>
        <v>0</v>
      </c>
      <c r="R60" s="30">
        <f t="shared" si="131"/>
        <v>40</v>
      </c>
      <c r="S60" s="30">
        <f t="shared" si="131"/>
        <v>60</v>
      </c>
      <c r="T60" s="30">
        <f t="shared" si="131"/>
        <v>20</v>
      </c>
      <c r="U60" s="30">
        <f t="shared" si="131"/>
        <v>20</v>
      </c>
      <c r="V60" s="30">
        <f t="shared" si="131"/>
        <v>100</v>
      </c>
      <c r="W60" s="30">
        <f t="shared" si="131"/>
        <v>40</v>
      </c>
      <c r="X60" s="30">
        <f t="shared" si="131"/>
        <v>20</v>
      </c>
      <c r="Y60" s="30">
        <f t="shared" si="131"/>
        <v>0</v>
      </c>
      <c r="Z60" s="30">
        <f t="shared" si="131"/>
        <v>100</v>
      </c>
      <c r="AA60" s="30">
        <f t="shared" si="131"/>
        <v>0</v>
      </c>
      <c r="AB60" s="30">
        <f t="shared" si="131"/>
        <v>40</v>
      </c>
      <c r="AC60" s="30">
        <f t="shared" si="131"/>
        <v>60</v>
      </c>
      <c r="AD60" s="30">
        <f t="shared" si="131"/>
        <v>40</v>
      </c>
      <c r="AE60" s="30">
        <f t="shared" si="131"/>
        <v>0</v>
      </c>
      <c r="AF60" s="30">
        <f t="shared" si="131"/>
        <v>0</v>
      </c>
      <c r="AG60" s="30">
        <f t="shared" si="131"/>
        <v>100</v>
      </c>
      <c r="AH60" s="30">
        <f t="shared" si="131"/>
        <v>0</v>
      </c>
      <c r="AI60" s="30">
        <f t="shared" si="131"/>
        <v>0</v>
      </c>
      <c r="AJ60" s="30">
        <f t="shared" si="131"/>
        <v>60</v>
      </c>
      <c r="AK60" s="30">
        <f t="shared" si="131"/>
        <v>40</v>
      </c>
      <c r="AL60" s="30">
        <f t="shared" si="131"/>
        <v>100</v>
      </c>
      <c r="AM60" s="30">
        <f t="shared" si="131"/>
        <v>0</v>
      </c>
      <c r="AN60" s="30">
        <f t="shared" si="131"/>
        <v>40</v>
      </c>
      <c r="AO60" s="30">
        <f t="shared" si="131"/>
        <v>80</v>
      </c>
      <c r="AP60" s="30">
        <f t="shared" si="131"/>
        <v>0</v>
      </c>
      <c r="AQ60" s="30">
        <f t="shared" si="131"/>
        <v>40</v>
      </c>
      <c r="AR60" s="30">
        <f t="shared" si="131"/>
        <v>20</v>
      </c>
      <c r="AS60" s="30">
        <f t="shared" si="131"/>
        <v>20</v>
      </c>
      <c r="AT60" s="30">
        <f t="shared" si="131"/>
        <v>60</v>
      </c>
      <c r="AU60" s="30">
        <f t="shared" si="131"/>
        <v>0</v>
      </c>
      <c r="AV60" s="30">
        <f t="shared" si="131"/>
        <v>20</v>
      </c>
      <c r="AW60" s="30">
        <f t="shared" si="131"/>
        <v>0</v>
      </c>
      <c r="AX60" s="30">
        <f t="shared" si="131"/>
        <v>0</v>
      </c>
      <c r="AY60" s="30">
        <f t="shared" si="131"/>
        <v>40</v>
      </c>
      <c r="AZ60" s="30">
        <f t="shared" si="131"/>
        <v>40</v>
      </c>
      <c r="BA60" s="30">
        <f t="shared" si="131"/>
        <v>60</v>
      </c>
      <c r="BB60" s="30">
        <f t="shared" si="131"/>
        <v>20</v>
      </c>
      <c r="BC60" s="30">
        <f t="shared" si="131"/>
        <v>40</v>
      </c>
      <c r="BD60" s="30">
        <f t="shared" si="131"/>
        <v>40</v>
      </c>
      <c r="BE60" s="30">
        <f t="shared" si="131"/>
        <v>0</v>
      </c>
      <c r="BF60" s="30">
        <f t="shared" si="131"/>
        <v>0</v>
      </c>
      <c r="BG60" s="30">
        <f t="shared" si="131"/>
        <v>0</v>
      </c>
      <c r="BH60" s="30">
        <f t="shared" si="131"/>
        <v>0</v>
      </c>
      <c r="BI60" s="30">
        <f t="shared" si="131"/>
        <v>0</v>
      </c>
      <c r="BJ60" s="30">
        <f t="shared" si="131"/>
        <v>0</v>
      </c>
      <c r="BK60" s="30">
        <f t="shared" si="131"/>
        <v>40</v>
      </c>
      <c r="BL60" s="30">
        <f t="shared" si="131"/>
        <v>100</v>
      </c>
      <c r="BM60" s="30">
        <f t="shared" si="131"/>
        <v>40</v>
      </c>
      <c r="BN60" s="30">
        <f t="shared" si="131"/>
        <v>0</v>
      </c>
      <c r="BO60" s="30">
        <f t="shared" si="131"/>
        <v>0</v>
      </c>
      <c r="BP60" s="30">
        <f t="shared" si="131"/>
        <v>60</v>
      </c>
      <c r="BQ60" s="30">
        <f t="shared" ref="BQ60:EB60" si="132">IF(BQ61="5 и больше",100,BQ61*20)</f>
        <v>80</v>
      </c>
      <c r="BR60" s="30">
        <f t="shared" si="132"/>
        <v>80</v>
      </c>
      <c r="BS60" s="30">
        <f t="shared" si="132"/>
        <v>0</v>
      </c>
      <c r="BT60" s="30">
        <f t="shared" si="132"/>
        <v>0</v>
      </c>
      <c r="BU60" s="30">
        <f t="shared" si="132"/>
        <v>0</v>
      </c>
      <c r="BV60" s="30">
        <f t="shared" si="132"/>
        <v>0</v>
      </c>
      <c r="BW60" s="30">
        <f t="shared" si="132"/>
        <v>20</v>
      </c>
      <c r="BX60" s="30">
        <f t="shared" si="132"/>
        <v>20</v>
      </c>
      <c r="BY60" s="30">
        <f t="shared" si="132"/>
        <v>0</v>
      </c>
      <c r="BZ60" s="30">
        <f t="shared" si="132"/>
        <v>0</v>
      </c>
      <c r="CA60" s="30">
        <f t="shared" si="132"/>
        <v>0</v>
      </c>
      <c r="CB60" s="30">
        <f t="shared" si="132"/>
        <v>80</v>
      </c>
      <c r="CC60" s="30">
        <f t="shared" si="132"/>
        <v>20</v>
      </c>
      <c r="CD60" s="30">
        <f t="shared" si="132"/>
        <v>0</v>
      </c>
      <c r="CE60" s="30">
        <f t="shared" si="132"/>
        <v>0</v>
      </c>
      <c r="CF60" s="30">
        <f t="shared" si="132"/>
        <v>20</v>
      </c>
      <c r="CG60" s="30">
        <f t="shared" si="132"/>
        <v>0</v>
      </c>
      <c r="CH60" s="30">
        <f t="shared" si="132"/>
        <v>0</v>
      </c>
      <c r="CI60" s="30">
        <f t="shared" si="132"/>
        <v>0</v>
      </c>
      <c r="CJ60" s="30">
        <f t="shared" si="132"/>
        <v>0</v>
      </c>
      <c r="CK60" s="30">
        <f t="shared" si="132"/>
        <v>0</v>
      </c>
      <c r="CL60" s="30">
        <f t="shared" si="132"/>
        <v>0</v>
      </c>
      <c r="CM60" s="30">
        <f t="shared" si="132"/>
        <v>0</v>
      </c>
      <c r="CN60" s="30">
        <f t="shared" si="132"/>
        <v>0</v>
      </c>
      <c r="CO60" s="30">
        <f t="shared" si="132"/>
        <v>0</v>
      </c>
      <c r="CP60" s="30">
        <f t="shared" si="132"/>
        <v>0</v>
      </c>
      <c r="CQ60" s="30">
        <f t="shared" si="132"/>
        <v>0</v>
      </c>
      <c r="CR60" s="30">
        <f t="shared" si="132"/>
        <v>0</v>
      </c>
      <c r="CS60" s="30">
        <f t="shared" si="132"/>
        <v>0</v>
      </c>
      <c r="CT60" s="30">
        <f t="shared" si="132"/>
        <v>0</v>
      </c>
      <c r="CU60" s="30">
        <f t="shared" si="132"/>
        <v>0</v>
      </c>
      <c r="CV60" s="30">
        <f t="shared" si="132"/>
        <v>0</v>
      </c>
      <c r="CW60" s="30">
        <f t="shared" si="132"/>
        <v>0</v>
      </c>
      <c r="CX60" s="30">
        <f t="shared" si="132"/>
        <v>0</v>
      </c>
      <c r="CY60" s="30">
        <f t="shared" si="132"/>
        <v>0</v>
      </c>
      <c r="CZ60" s="30">
        <f t="shared" si="132"/>
        <v>0</v>
      </c>
      <c r="DA60" s="30">
        <f t="shared" si="132"/>
        <v>0</v>
      </c>
      <c r="DB60" s="30">
        <f t="shared" si="132"/>
        <v>20</v>
      </c>
      <c r="DC60" s="30">
        <f t="shared" si="132"/>
        <v>0</v>
      </c>
      <c r="DD60" s="30">
        <f t="shared" si="132"/>
        <v>20</v>
      </c>
      <c r="DE60" s="30">
        <f t="shared" si="132"/>
        <v>80</v>
      </c>
      <c r="DF60" s="30">
        <f t="shared" si="132"/>
        <v>20</v>
      </c>
      <c r="DG60" s="30">
        <f t="shared" si="132"/>
        <v>40</v>
      </c>
      <c r="DH60" s="30">
        <f t="shared" si="132"/>
        <v>0</v>
      </c>
      <c r="DI60" s="30">
        <f t="shared" si="132"/>
        <v>0</v>
      </c>
      <c r="DJ60" s="30">
        <f t="shared" si="132"/>
        <v>0</v>
      </c>
      <c r="DK60" s="30">
        <f t="shared" si="132"/>
        <v>0</v>
      </c>
      <c r="DL60" s="30">
        <f t="shared" si="132"/>
        <v>0</v>
      </c>
      <c r="DM60" s="30">
        <f t="shared" si="132"/>
        <v>20</v>
      </c>
      <c r="DN60" s="30">
        <f t="shared" si="132"/>
        <v>100</v>
      </c>
      <c r="DO60" s="30">
        <f t="shared" si="132"/>
        <v>40</v>
      </c>
      <c r="DP60" s="30">
        <f t="shared" si="132"/>
        <v>0</v>
      </c>
      <c r="DQ60" s="30">
        <f t="shared" si="132"/>
        <v>20</v>
      </c>
      <c r="DR60" s="30">
        <f t="shared" si="132"/>
        <v>40</v>
      </c>
      <c r="DS60" s="30">
        <f t="shared" si="132"/>
        <v>0</v>
      </c>
      <c r="DT60" s="30">
        <f t="shared" si="132"/>
        <v>0</v>
      </c>
      <c r="DU60" s="30">
        <f t="shared" si="132"/>
        <v>0</v>
      </c>
      <c r="DV60" s="30">
        <f t="shared" si="132"/>
        <v>40</v>
      </c>
      <c r="DW60" s="30">
        <f t="shared" si="132"/>
        <v>0</v>
      </c>
      <c r="DX60" s="30">
        <f t="shared" si="132"/>
        <v>0</v>
      </c>
      <c r="DY60" s="30">
        <f t="shared" si="132"/>
        <v>80</v>
      </c>
      <c r="DZ60" s="30"/>
      <c r="EA60" s="30">
        <f t="shared" si="132"/>
        <v>20</v>
      </c>
      <c r="EB60" s="30">
        <f t="shared" si="132"/>
        <v>40</v>
      </c>
      <c r="EC60" s="30">
        <f t="shared" ref="EC60:GN60" si="133">IF(EC61="5 и больше",100,EC61*20)</f>
        <v>60</v>
      </c>
      <c r="ED60" s="30">
        <f t="shared" si="133"/>
        <v>20</v>
      </c>
      <c r="EE60" s="30">
        <f t="shared" si="133"/>
        <v>0</v>
      </c>
      <c r="EF60" s="30">
        <f t="shared" si="133"/>
        <v>0</v>
      </c>
      <c r="EG60" s="30">
        <f t="shared" si="133"/>
        <v>20</v>
      </c>
      <c r="EH60" s="30">
        <f t="shared" si="133"/>
        <v>0</v>
      </c>
      <c r="EI60" s="30">
        <f t="shared" si="133"/>
        <v>40</v>
      </c>
      <c r="EJ60" s="30">
        <f t="shared" si="133"/>
        <v>80</v>
      </c>
      <c r="EK60" s="30">
        <f t="shared" si="133"/>
        <v>0</v>
      </c>
      <c r="EL60" s="30">
        <f t="shared" si="133"/>
        <v>40</v>
      </c>
      <c r="EM60" s="30">
        <f t="shared" si="133"/>
        <v>20</v>
      </c>
      <c r="EN60" s="30">
        <f t="shared" si="133"/>
        <v>20</v>
      </c>
      <c r="EO60" s="30">
        <f t="shared" si="133"/>
        <v>20</v>
      </c>
      <c r="EP60" s="30">
        <f t="shared" si="133"/>
        <v>20</v>
      </c>
      <c r="EQ60" s="30">
        <f t="shared" si="133"/>
        <v>0</v>
      </c>
      <c r="ER60" s="30">
        <f t="shared" si="133"/>
        <v>0</v>
      </c>
      <c r="ES60" s="30">
        <f t="shared" si="133"/>
        <v>0</v>
      </c>
      <c r="ET60" s="30">
        <f t="shared" si="133"/>
        <v>0</v>
      </c>
      <c r="EU60" s="30">
        <f t="shared" si="133"/>
        <v>0</v>
      </c>
      <c r="EV60" s="30">
        <f t="shared" si="133"/>
        <v>40</v>
      </c>
      <c r="EW60" s="30">
        <f t="shared" si="133"/>
        <v>0</v>
      </c>
      <c r="EX60" s="30">
        <f t="shared" si="133"/>
        <v>100</v>
      </c>
      <c r="EY60" s="30">
        <f t="shared" si="133"/>
        <v>60</v>
      </c>
      <c r="EZ60" s="30">
        <f t="shared" si="133"/>
        <v>0</v>
      </c>
      <c r="FA60" s="30">
        <f t="shared" si="133"/>
        <v>20</v>
      </c>
      <c r="FB60" s="30">
        <f t="shared" si="133"/>
        <v>20</v>
      </c>
      <c r="FC60" s="30">
        <f t="shared" si="133"/>
        <v>20</v>
      </c>
      <c r="FD60" s="30">
        <f t="shared" si="133"/>
        <v>20</v>
      </c>
      <c r="FE60" s="30">
        <f t="shared" si="133"/>
        <v>20</v>
      </c>
      <c r="FF60" s="30">
        <f t="shared" si="133"/>
        <v>40</v>
      </c>
      <c r="FG60" s="30">
        <f t="shared" si="133"/>
        <v>20</v>
      </c>
      <c r="FH60" s="30">
        <f t="shared" si="133"/>
        <v>20</v>
      </c>
      <c r="FI60" s="30">
        <f t="shared" si="133"/>
        <v>0</v>
      </c>
      <c r="FJ60" s="30">
        <f t="shared" si="133"/>
        <v>20</v>
      </c>
      <c r="FK60" s="30">
        <f t="shared" si="133"/>
        <v>40</v>
      </c>
      <c r="FL60" s="30">
        <f t="shared" si="133"/>
        <v>20</v>
      </c>
      <c r="FM60" s="30">
        <f t="shared" si="133"/>
        <v>20</v>
      </c>
      <c r="FN60" s="30">
        <f t="shared" si="133"/>
        <v>20</v>
      </c>
      <c r="FO60" s="30"/>
      <c r="FP60" s="30">
        <f t="shared" si="133"/>
        <v>20</v>
      </c>
      <c r="FQ60" s="30">
        <f t="shared" si="133"/>
        <v>80</v>
      </c>
      <c r="FR60" s="30">
        <f t="shared" si="133"/>
        <v>0</v>
      </c>
      <c r="FS60" s="30">
        <f t="shared" si="133"/>
        <v>40</v>
      </c>
      <c r="FT60" s="30">
        <f t="shared" si="133"/>
        <v>0</v>
      </c>
      <c r="FU60" s="30"/>
      <c r="FV60" s="30">
        <f t="shared" si="133"/>
        <v>20</v>
      </c>
      <c r="FW60" s="30">
        <f t="shared" si="133"/>
        <v>40</v>
      </c>
      <c r="FX60" s="30">
        <f t="shared" si="133"/>
        <v>20</v>
      </c>
      <c r="FY60" s="30">
        <f t="shared" si="133"/>
        <v>40</v>
      </c>
      <c r="FZ60" s="30">
        <f t="shared" si="133"/>
        <v>60</v>
      </c>
      <c r="GA60" s="30">
        <f t="shared" si="133"/>
        <v>20</v>
      </c>
      <c r="GB60" s="30">
        <f t="shared" si="133"/>
        <v>0</v>
      </c>
      <c r="GC60" s="30">
        <f t="shared" si="133"/>
        <v>80</v>
      </c>
      <c r="GD60" s="30">
        <f t="shared" si="133"/>
        <v>20</v>
      </c>
      <c r="GE60" s="30">
        <f t="shared" si="133"/>
        <v>60</v>
      </c>
      <c r="GF60" s="30">
        <f t="shared" si="133"/>
        <v>60</v>
      </c>
      <c r="GG60" s="30">
        <f t="shared" si="133"/>
        <v>80</v>
      </c>
      <c r="GH60" s="30">
        <f t="shared" si="133"/>
        <v>0</v>
      </c>
      <c r="GI60" s="30">
        <f t="shared" si="133"/>
        <v>80</v>
      </c>
      <c r="GJ60" s="30">
        <f t="shared" si="133"/>
        <v>0</v>
      </c>
      <c r="GK60" s="30">
        <f t="shared" si="133"/>
        <v>0</v>
      </c>
      <c r="GL60" s="30">
        <f t="shared" si="133"/>
        <v>0</v>
      </c>
      <c r="GM60" s="30">
        <f t="shared" si="133"/>
        <v>0</v>
      </c>
      <c r="GN60" s="30">
        <f t="shared" si="133"/>
        <v>20</v>
      </c>
      <c r="GO60" s="30">
        <f t="shared" ref="GO60:IZ60" si="134">IF(GO61="5 и больше",100,GO61*20)</f>
        <v>0</v>
      </c>
      <c r="GP60" s="30">
        <f t="shared" si="134"/>
        <v>0</v>
      </c>
      <c r="GQ60" s="30">
        <f t="shared" si="134"/>
        <v>40</v>
      </c>
      <c r="GR60" s="30">
        <f t="shared" si="134"/>
        <v>0</v>
      </c>
      <c r="GS60" s="30"/>
      <c r="GT60" s="30">
        <f t="shared" si="134"/>
        <v>0</v>
      </c>
      <c r="GU60" s="30">
        <f t="shared" si="134"/>
        <v>0</v>
      </c>
      <c r="GV60" s="30">
        <f t="shared" si="134"/>
        <v>0</v>
      </c>
      <c r="GW60" s="30">
        <f t="shared" si="134"/>
        <v>20</v>
      </c>
      <c r="GX60" s="30">
        <f t="shared" si="134"/>
        <v>20</v>
      </c>
      <c r="GY60" s="30">
        <f t="shared" si="134"/>
        <v>60</v>
      </c>
      <c r="GZ60" s="30">
        <f t="shared" si="134"/>
        <v>40</v>
      </c>
      <c r="HA60" s="30">
        <f t="shared" si="134"/>
        <v>20</v>
      </c>
      <c r="HB60" s="30">
        <f t="shared" si="134"/>
        <v>20</v>
      </c>
      <c r="HC60" s="30">
        <f t="shared" si="134"/>
        <v>40</v>
      </c>
      <c r="HD60" s="30">
        <f t="shared" si="134"/>
        <v>20</v>
      </c>
      <c r="HE60" s="30">
        <f t="shared" si="134"/>
        <v>20</v>
      </c>
      <c r="HF60" s="30">
        <f t="shared" si="134"/>
        <v>20</v>
      </c>
      <c r="HG60" s="30">
        <f t="shared" si="134"/>
        <v>40</v>
      </c>
      <c r="HH60" s="30">
        <f t="shared" si="134"/>
        <v>20</v>
      </c>
      <c r="HI60" s="30">
        <f t="shared" si="134"/>
        <v>20</v>
      </c>
      <c r="HJ60" s="30">
        <f t="shared" si="134"/>
        <v>20</v>
      </c>
      <c r="HK60" s="30">
        <f t="shared" si="134"/>
        <v>80</v>
      </c>
      <c r="HL60" s="30">
        <f t="shared" si="134"/>
        <v>20</v>
      </c>
      <c r="HM60" s="30">
        <f t="shared" si="134"/>
        <v>40</v>
      </c>
      <c r="HN60" s="30">
        <f t="shared" si="134"/>
        <v>40</v>
      </c>
      <c r="HO60" s="30">
        <f t="shared" si="134"/>
        <v>0</v>
      </c>
      <c r="HP60" s="30">
        <f t="shared" si="134"/>
        <v>0</v>
      </c>
      <c r="HQ60" s="30">
        <f t="shared" si="134"/>
        <v>40</v>
      </c>
      <c r="HR60" s="30">
        <f t="shared" si="134"/>
        <v>60</v>
      </c>
      <c r="HS60" s="30">
        <f t="shared" si="134"/>
        <v>20</v>
      </c>
      <c r="HT60" s="30">
        <f t="shared" si="134"/>
        <v>20</v>
      </c>
      <c r="HU60" s="30">
        <f t="shared" si="134"/>
        <v>40</v>
      </c>
      <c r="HV60" s="30">
        <f t="shared" si="134"/>
        <v>0</v>
      </c>
      <c r="HW60" s="30">
        <f t="shared" si="134"/>
        <v>0</v>
      </c>
      <c r="HX60" s="30">
        <f t="shared" si="134"/>
        <v>20</v>
      </c>
      <c r="HY60" s="30">
        <f t="shared" si="134"/>
        <v>0</v>
      </c>
      <c r="HZ60" s="30">
        <f t="shared" si="134"/>
        <v>20</v>
      </c>
      <c r="IA60" s="30">
        <f t="shared" si="134"/>
        <v>20</v>
      </c>
      <c r="IB60" s="30">
        <f t="shared" si="134"/>
        <v>40</v>
      </c>
      <c r="IC60" s="30">
        <f t="shared" si="134"/>
        <v>20</v>
      </c>
      <c r="ID60" s="30">
        <f t="shared" si="134"/>
        <v>20</v>
      </c>
      <c r="IE60" s="30">
        <f t="shared" si="134"/>
        <v>20</v>
      </c>
      <c r="IF60" s="30">
        <f t="shared" si="134"/>
        <v>0</v>
      </c>
      <c r="IG60" s="30">
        <f t="shared" si="134"/>
        <v>20</v>
      </c>
      <c r="IH60" s="30">
        <f t="shared" si="134"/>
        <v>60</v>
      </c>
      <c r="II60" s="30">
        <f t="shared" si="134"/>
        <v>20</v>
      </c>
      <c r="IJ60" s="30">
        <f t="shared" si="134"/>
        <v>40</v>
      </c>
      <c r="IK60" s="30">
        <f t="shared" si="134"/>
        <v>20</v>
      </c>
      <c r="IL60" s="30">
        <f t="shared" si="134"/>
        <v>20</v>
      </c>
      <c r="IM60" s="30">
        <f t="shared" si="134"/>
        <v>60</v>
      </c>
      <c r="IN60" s="30">
        <f t="shared" si="134"/>
        <v>0</v>
      </c>
      <c r="IO60" s="30">
        <f t="shared" si="134"/>
        <v>20</v>
      </c>
      <c r="IP60" s="30">
        <f t="shared" si="134"/>
        <v>0</v>
      </c>
      <c r="IQ60" s="30">
        <f t="shared" si="134"/>
        <v>0</v>
      </c>
      <c r="IR60" s="30">
        <f t="shared" si="134"/>
        <v>0</v>
      </c>
      <c r="IS60" s="30">
        <f t="shared" si="134"/>
        <v>60</v>
      </c>
      <c r="IT60" s="30">
        <f t="shared" si="134"/>
        <v>100</v>
      </c>
      <c r="IU60" s="30">
        <f t="shared" si="134"/>
        <v>80</v>
      </c>
      <c r="IV60" s="30">
        <f t="shared" si="134"/>
        <v>0</v>
      </c>
      <c r="IW60" s="30">
        <f t="shared" si="134"/>
        <v>80</v>
      </c>
      <c r="IX60" s="30">
        <f t="shared" si="134"/>
        <v>40</v>
      </c>
      <c r="IY60" s="30">
        <f t="shared" si="134"/>
        <v>60</v>
      </c>
      <c r="IZ60" s="30">
        <f t="shared" si="134"/>
        <v>60</v>
      </c>
      <c r="JA60" s="30">
        <f t="shared" ref="JA60:KS60" si="135">IF(JA61="5 и больше",100,JA61*20)</f>
        <v>0</v>
      </c>
      <c r="JB60" s="30">
        <f t="shared" si="135"/>
        <v>60</v>
      </c>
      <c r="JC60" s="30">
        <f t="shared" si="135"/>
        <v>0</v>
      </c>
      <c r="JD60" s="30">
        <f t="shared" si="135"/>
        <v>40</v>
      </c>
      <c r="JE60" s="30">
        <f t="shared" si="135"/>
        <v>0</v>
      </c>
      <c r="JF60" s="30">
        <f t="shared" si="135"/>
        <v>0</v>
      </c>
      <c r="JG60" s="30">
        <f t="shared" si="135"/>
        <v>0</v>
      </c>
      <c r="JH60" s="30">
        <f t="shared" si="135"/>
        <v>40</v>
      </c>
      <c r="JI60" s="30">
        <f t="shared" si="135"/>
        <v>40</v>
      </c>
      <c r="JJ60" s="30">
        <f t="shared" si="135"/>
        <v>80</v>
      </c>
      <c r="JK60" s="30">
        <f t="shared" si="135"/>
        <v>0</v>
      </c>
      <c r="JL60" s="30">
        <f t="shared" si="135"/>
        <v>60</v>
      </c>
      <c r="JM60" s="30">
        <f t="shared" si="135"/>
        <v>80</v>
      </c>
      <c r="JN60" s="30">
        <f t="shared" si="135"/>
        <v>20</v>
      </c>
      <c r="JO60" s="30">
        <f t="shared" si="135"/>
        <v>0</v>
      </c>
      <c r="JP60" s="30">
        <f t="shared" si="135"/>
        <v>0</v>
      </c>
      <c r="JQ60" s="30">
        <f t="shared" si="135"/>
        <v>0</v>
      </c>
      <c r="JR60" s="30">
        <f t="shared" si="135"/>
        <v>0</v>
      </c>
      <c r="JS60" s="30">
        <f t="shared" si="135"/>
        <v>0</v>
      </c>
      <c r="JT60" s="30">
        <f t="shared" si="135"/>
        <v>0</v>
      </c>
      <c r="JU60" s="30">
        <f t="shared" si="135"/>
        <v>0</v>
      </c>
      <c r="JV60" s="30">
        <f t="shared" si="135"/>
        <v>0</v>
      </c>
      <c r="JW60" s="30"/>
      <c r="JX60" s="30">
        <f t="shared" si="135"/>
        <v>0</v>
      </c>
      <c r="JY60" s="30">
        <f t="shared" si="135"/>
        <v>0</v>
      </c>
      <c r="JZ60" s="30">
        <f t="shared" si="135"/>
        <v>0</v>
      </c>
      <c r="KA60" s="30">
        <f t="shared" si="135"/>
        <v>80</v>
      </c>
      <c r="KB60" s="30">
        <f t="shared" si="135"/>
        <v>20</v>
      </c>
      <c r="KC60" s="30">
        <f t="shared" si="135"/>
        <v>0</v>
      </c>
      <c r="KD60" s="30">
        <f t="shared" si="135"/>
        <v>0</v>
      </c>
      <c r="KE60" s="30">
        <f t="shared" si="135"/>
        <v>0</v>
      </c>
      <c r="KF60" s="30">
        <f t="shared" si="135"/>
        <v>0</v>
      </c>
      <c r="KG60" s="30"/>
      <c r="KH60" s="30">
        <f t="shared" si="135"/>
        <v>20</v>
      </c>
      <c r="KI60" s="30">
        <f t="shared" si="135"/>
        <v>0</v>
      </c>
      <c r="KJ60" s="30">
        <f t="shared" si="135"/>
        <v>0</v>
      </c>
      <c r="KK60" s="30">
        <f t="shared" si="135"/>
        <v>20</v>
      </c>
      <c r="KL60" s="30">
        <f t="shared" si="135"/>
        <v>0</v>
      </c>
      <c r="KM60" s="30">
        <f t="shared" si="135"/>
        <v>0</v>
      </c>
      <c r="KN60" s="30">
        <f t="shared" si="135"/>
        <v>0</v>
      </c>
      <c r="KO60" s="30">
        <f t="shared" si="135"/>
        <v>0</v>
      </c>
      <c r="KP60" s="30">
        <f t="shared" si="135"/>
        <v>0</v>
      </c>
      <c r="KQ60" s="30">
        <f t="shared" si="135"/>
        <v>80</v>
      </c>
      <c r="KR60" s="30">
        <f t="shared" si="135"/>
        <v>0</v>
      </c>
      <c r="KS60" s="30">
        <f t="shared" si="135"/>
        <v>0</v>
      </c>
    </row>
    <row r="61" spans="1:305" ht="45.75" customHeight="1" x14ac:dyDescent="0.25">
      <c r="A61" s="323"/>
      <c r="B61" s="309" t="s">
        <v>171</v>
      </c>
      <c r="C61" s="309"/>
      <c r="D61" s="32">
        <v>3</v>
      </c>
      <c r="E61" s="32">
        <v>1</v>
      </c>
      <c r="F61" s="32">
        <v>0</v>
      </c>
      <c r="G61" s="32">
        <v>0</v>
      </c>
      <c r="H61" s="32">
        <v>0</v>
      </c>
      <c r="I61" s="32">
        <v>0</v>
      </c>
      <c r="J61" s="32">
        <v>0</v>
      </c>
      <c r="K61" s="32">
        <v>0</v>
      </c>
      <c r="L61" s="32">
        <v>2</v>
      </c>
      <c r="M61" s="32">
        <v>2</v>
      </c>
      <c r="N61" s="32">
        <v>0</v>
      </c>
      <c r="O61" s="32">
        <v>0</v>
      </c>
      <c r="P61" s="32">
        <v>4</v>
      </c>
      <c r="Q61" s="32">
        <v>0</v>
      </c>
      <c r="R61" s="32">
        <v>2</v>
      </c>
      <c r="S61" s="32">
        <v>3</v>
      </c>
      <c r="T61" s="32">
        <v>1</v>
      </c>
      <c r="U61" s="32">
        <v>1</v>
      </c>
      <c r="V61" s="32">
        <v>5</v>
      </c>
      <c r="W61" s="32">
        <v>2</v>
      </c>
      <c r="X61" s="32">
        <v>1</v>
      </c>
      <c r="Y61" s="32">
        <v>0</v>
      </c>
      <c r="Z61" s="32">
        <v>5</v>
      </c>
      <c r="AA61" s="32">
        <v>0</v>
      </c>
      <c r="AB61" s="32">
        <v>2</v>
      </c>
      <c r="AC61" s="32">
        <v>3</v>
      </c>
      <c r="AD61" s="32">
        <v>2</v>
      </c>
      <c r="AE61" s="32">
        <v>0</v>
      </c>
      <c r="AF61" s="32">
        <v>0</v>
      </c>
      <c r="AG61" s="32">
        <v>5</v>
      </c>
      <c r="AH61" s="32">
        <v>0</v>
      </c>
      <c r="AI61" s="32">
        <v>0</v>
      </c>
      <c r="AJ61" s="32">
        <v>3</v>
      </c>
      <c r="AK61" s="32">
        <v>2</v>
      </c>
      <c r="AL61" s="32">
        <v>5</v>
      </c>
      <c r="AM61" s="32">
        <v>0</v>
      </c>
      <c r="AN61" s="32">
        <v>2</v>
      </c>
      <c r="AO61" s="32">
        <v>4</v>
      </c>
      <c r="AP61" s="32">
        <v>0</v>
      </c>
      <c r="AQ61" s="32">
        <v>2</v>
      </c>
      <c r="AR61" s="32">
        <v>1</v>
      </c>
      <c r="AS61" s="32">
        <v>1</v>
      </c>
      <c r="AT61" s="32">
        <v>3</v>
      </c>
      <c r="AU61" s="32">
        <v>0</v>
      </c>
      <c r="AV61" s="32">
        <v>1</v>
      </c>
      <c r="AW61" s="32">
        <v>0</v>
      </c>
      <c r="AX61" s="32">
        <v>0</v>
      </c>
      <c r="AY61" s="32">
        <v>2</v>
      </c>
      <c r="AZ61" s="32">
        <v>2</v>
      </c>
      <c r="BA61" s="32">
        <v>3</v>
      </c>
      <c r="BB61" s="32">
        <v>1</v>
      </c>
      <c r="BC61" s="32">
        <v>2</v>
      </c>
      <c r="BD61" s="32">
        <v>2</v>
      </c>
      <c r="BE61" s="32">
        <v>0</v>
      </c>
      <c r="BF61" s="32">
        <v>0</v>
      </c>
      <c r="BG61" s="32">
        <v>0</v>
      </c>
      <c r="BH61" s="32">
        <v>0</v>
      </c>
      <c r="BI61" s="32">
        <v>0</v>
      </c>
      <c r="BJ61" s="32">
        <v>0</v>
      </c>
      <c r="BK61" s="32">
        <v>2</v>
      </c>
      <c r="BL61" s="32">
        <v>5</v>
      </c>
      <c r="BM61" s="32">
        <v>2</v>
      </c>
      <c r="BN61" s="32">
        <v>0</v>
      </c>
      <c r="BO61" s="32">
        <v>0</v>
      </c>
      <c r="BP61" s="32">
        <v>3</v>
      </c>
      <c r="BQ61" s="32">
        <v>4</v>
      </c>
      <c r="BR61" s="32">
        <v>4</v>
      </c>
      <c r="BS61" s="32">
        <v>0</v>
      </c>
      <c r="BT61" s="32">
        <v>0</v>
      </c>
      <c r="BU61" s="32">
        <v>0</v>
      </c>
      <c r="BV61" s="32">
        <v>0</v>
      </c>
      <c r="BW61" s="32">
        <v>1</v>
      </c>
      <c r="BX61" s="32">
        <v>1</v>
      </c>
      <c r="BY61" s="32">
        <v>0</v>
      </c>
      <c r="BZ61" s="32">
        <v>0</v>
      </c>
      <c r="CA61" s="32">
        <v>0</v>
      </c>
      <c r="CB61" s="32">
        <v>4</v>
      </c>
      <c r="CC61" s="32">
        <v>1</v>
      </c>
      <c r="CD61" s="32">
        <v>0</v>
      </c>
      <c r="CE61" s="32">
        <v>0</v>
      </c>
      <c r="CF61" s="32">
        <v>1</v>
      </c>
      <c r="CG61" s="32">
        <v>0</v>
      </c>
      <c r="CH61" s="32">
        <v>0</v>
      </c>
      <c r="CI61" s="32">
        <v>0</v>
      </c>
      <c r="CJ61" s="32">
        <v>0</v>
      </c>
      <c r="CK61" s="32">
        <v>0</v>
      </c>
      <c r="CL61" s="32">
        <v>0</v>
      </c>
      <c r="CM61" s="32">
        <v>0</v>
      </c>
      <c r="CN61" s="32">
        <v>0</v>
      </c>
      <c r="CO61" s="32">
        <v>0</v>
      </c>
      <c r="CP61" s="32">
        <v>0</v>
      </c>
      <c r="CQ61" s="32">
        <v>0</v>
      </c>
      <c r="CR61" s="32">
        <v>0</v>
      </c>
      <c r="CS61" s="32">
        <v>0</v>
      </c>
      <c r="CT61" s="32">
        <v>0</v>
      </c>
      <c r="CU61" s="32">
        <v>0</v>
      </c>
      <c r="CV61" s="32">
        <v>0</v>
      </c>
      <c r="CW61" s="32">
        <v>0</v>
      </c>
      <c r="CX61" s="32">
        <v>0</v>
      </c>
      <c r="CY61" s="32">
        <v>0</v>
      </c>
      <c r="CZ61" s="32">
        <v>0</v>
      </c>
      <c r="DA61" s="32">
        <v>0</v>
      </c>
      <c r="DB61" s="32">
        <v>1</v>
      </c>
      <c r="DC61" s="32">
        <v>0</v>
      </c>
      <c r="DD61" s="32">
        <v>1</v>
      </c>
      <c r="DE61" s="32">
        <v>4</v>
      </c>
      <c r="DF61" s="32">
        <v>1</v>
      </c>
      <c r="DG61" s="32">
        <v>2</v>
      </c>
      <c r="DH61" s="32">
        <v>0</v>
      </c>
      <c r="DI61" s="32">
        <v>0</v>
      </c>
      <c r="DJ61" s="32">
        <v>0</v>
      </c>
      <c r="DK61" s="32">
        <v>0</v>
      </c>
      <c r="DL61" s="32">
        <v>0</v>
      </c>
      <c r="DM61" s="32">
        <v>1</v>
      </c>
      <c r="DN61" s="32">
        <v>5</v>
      </c>
      <c r="DO61" s="32">
        <v>2</v>
      </c>
      <c r="DP61" s="32">
        <v>0</v>
      </c>
      <c r="DQ61" s="32">
        <v>1</v>
      </c>
      <c r="DR61" s="32">
        <v>2</v>
      </c>
      <c r="DS61" s="32">
        <v>0</v>
      </c>
      <c r="DT61" s="32">
        <v>0</v>
      </c>
      <c r="DU61" s="32">
        <v>0</v>
      </c>
      <c r="DV61" s="32">
        <v>2</v>
      </c>
      <c r="DW61" s="32">
        <v>0</v>
      </c>
      <c r="DX61" s="32">
        <v>0</v>
      </c>
      <c r="DY61" s="32">
        <v>4</v>
      </c>
      <c r="DZ61" s="32"/>
      <c r="EA61" s="32">
        <v>1</v>
      </c>
      <c r="EB61" s="32">
        <v>2</v>
      </c>
      <c r="EC61" s="32">
        <v>3</v>
      </c>
      <c r="ED61" s="32">
        <v>1</v>
      </c>
      <c r="EE61" s="32">
        <v>0</v>
      </c>
      <c r="EF61" s="32">
        <v>0</v>
      </c>
      <c r="EG61" s="32">
        <v>1</v>
      </c>
      <c r="EH61" s="32">
        <v>0</v>
      </c>
      <c r="EI61" s="32">
        <v>2</v>
      </c>
      <c r="EJ61" s="32">
        <v>4</v>
      </c>
      <c r="EK61" s="32">
        <v>0</v>
      </c>
      <c r="EL61" s="32">
        <v>2</v>
      </c>
      <c r="EM61" s="32">
        <v>1</v>
      </c>
      <c r="EN61" s="32">
        <v>1</v>
      </c>
      <c r="EO61" s="32">
        <v>1</v>
      </c>
      <c r="EP61" s="32">
        <v>1</v>
      </c>
      <c r="EQ61" s="32">
        <v>0</v>
      </c>
      <c r="ER61" s="32">
        <v>0</v>
      </c>
      <c r="ES61" s="32">
        <v>0</v>
      </c>
      <c r="ET61" s="32">
        <v>0</v>
      </c>
      <c r="EU61" s="32">
        <v>0</v>
      </c>
      <c r="EV61" s="32">
        <v>2</v>
      </c>
      <c r="EW61" s="32">
        <v>0</v>
      </c>
      <c r="EX61" s="32">
        <v>5</v>
      </c>
      <c r="EY61" s="32">
        <v>3</v>
      </c>
      <c r="EZ61" s="32">
        <v>0</v>
      </c>
      <c r="FA61" s="32">
        <v>1</v>
      </c>
      <c r="FB61" s="32">
        <v>1</v>
      </c>
      <c r="FC61" s="32">
        <v>1</v>
      </c>
      <c r="FD61" s="32">
        <v>1</v>
      </c>
      <c r="FE61" s="32">
        <v>1</v>
      </c>
      <c r="FF61" s="32">
        <v>2</v>
      </c>
      <c r="FG61" s="32">
        <v>1</v>
      </c>
      <c r="FH61" s="32">
        <v>1</v>
      </c>
      <c r="FI61" s="32">
        <v>0</v>
      </c>
      <c r="FJ61" s="32">
        <v>1</v>
      </c>
      <c r="FK61" s="32">
        <v>2</v>
      </c>
      <c r="FL61" s="32">
        <v>1</v>
      </c>
      <c r="FM61" s="32">
        <v>1</v>
      </c>
      <c r="FN61" s="32">
        <v>1</v>
      </c>
      <c r="FO61" s="32"/>
      <c r="FP61" s="32">
        <v>1</v>
      </c>
      <c r="FQ61" s="32">
        <v>4</v>
      </c>
      <c r="FR61" s="32">
        <v>0</v>
      </c>
      <c r="FS61" s="32">
        <v>2</v>
      </c>
      <c r="FT61" s="32">
        <v>0</v>
      </c>
      <c r="FU61" s="32"/>
      <c r="FV61" s="32">
        <v>1</v>
      </c>
      <c r="FW61" s="32">
        <v>2</v>
      </c>
      <c r="FX61" s="32">
        <v>1</v>
      </c>
      <c r="FY61" s="32">
        <v>2</v>
      </c>
      <c r="FZ61" s="32">
        <v>3</v>
      </c>
      <c r="GA61" s="32">
        <v>1</v>
      </c>
      <c r="GB61" s="32">
        <v>0</v>
      </c>
      <c r="GC61" s="32">
        <v>4</v>
      </c>
      <c r="GD61" s="32">
        <v>1</v>
      </c>
      <c r="GE61" s="32">
        <v>3</v>
      </c>
      <c r="GF61" s="32">
        <v>3</v>
      </c>
      <c r="GG61" s="32">
        <v>4</v>
      </c>
      <c r="GH61" s="32">
        <v>0</v>
      </c>
      <c r="GI61" s="32">
        <v>4</v>
      </c>
      <c r="GJ61" s="32">
        <v>0</v>
      </c>
      <c r="GK61" s="32">
        <v>0</v>
      </c>
      <c r="GL61" s="32">
        <v>0</v>
      </c>
      <c r="GM61" s="32">
        <v>0</v>
      </c>
      <c r="GN61" s="32">
        <v>1</v>
      </c>
      <c r="GO61" s="32">
        <v>0</v>
      </c>
      <c r="GP61" s="32">
        <v>0</v>
      </c>
      <c r="GQ61" s="32">
        <v>2</v>
      </c>
      <c r="GR61" s="32">
        <v>0</v>
      </c>
      <c r="GS61" s="32"/>
      <c r="GT61" s="32">
        <v>0</v>
      </c>
      <c r="GU61" s="32">
        <v>0</v>
      </c>
      <c r="GV61" s="32">
        <v>0</v>
      </c>
      <c r="GW61" s="32">
        <v>1</v>
      </c>
      <c r="GX61" s="32">
        <v>1</v>
      </c>
      <c r="GY61" s="32">
        <v>3</v>
      </c>
      <c r="GZ61" s="32">
        <v>2</v>
      </c>
      <c r="HA61" s="32">
        <v>1</v>
      </c>
      <c r="HB61" s="32">
        <v>1</v>
      </c>
      <c r="HC61" s="32">
        <v>2</v>
      </c>
      <c r="HD61" s="32">
        <v>1</v>
      </c>
      <c r="HE61" s="32">
        <v>1</v>
      </c>
      <c r="HF61" s="32">
        <v>1</v>
      </c>
      <c r="HG61" s="32">
        <v>2</v>
      </c>
      <c r="HH61" s="32">
        <v>1</v>
      </c>
      <c r="HI61" s="32">
        <v>1</v>
      </c>
      <c r="HJ61" s="32">
        <v>1</v>
      </c>
      <c r="HK61" s="32">
        <v>4</v>
      </c>
      <c r="HL61" s="32">
        <v>1</v>
      </c>
      <c r="HM61" s="32">
        <v>2</v>
      </c>
      <c r="HN61" s="32">
        <v>2</v>
      </c>
      <c r="HO61" s="32">
        <v>0</v>
      </c>
      <c r="HP61" s="32">
        <v>0</v>
      </c>
      <c r="HQ61" s="32">
        <v>2</v>
      </c>
      <c r="HR61" s="32">
        <v>3</v>
      </c>
      <c r="HS61" s="32">
        <v>1</v>
      </c>
      <c r="HT61" s="32">
        <v>1</v>
      </c>
      <c r="HU61" s="32">
        <v>2</v>
      </c>
      <c r="HV61" s="32">
        <v>0</v>
      </c>
      <c r="HW61" s="32">
        <v>0</v>
      </c>
      <c r="HX61" s="32">
        <v>1</v>
      </c>
      <c r="HY61" s="32">
        <v>0</v>
      </c>
      <c r="HZ61" s="32">
        <v>1</v>
      </c>
      <c r="IA61" s="32">
        <v>1</v>
      </c>
      <c r="IB61" s="32">
        <v>2</v>
      </c>
      <c r="IC61" s="32">
        <v>1</v>
      </c>
      <c r="ID61" s="32">
        <v>1</v>
      </c>
      <c r="IE61" s="32">
        <v>1</v>
      </c>
      <c r="IF61" s="32">
        <v>0</v>
      </c>
      <c r="IG61" s="32">
        <v>1</v>
      </c>
      <c r="IH61" s="32">
        <v>3</v>
      </c>
      <c r="II61" s="32">
        <v>1</v>
      </c>
      <c r="IJ61" s="32">
        <v>2</v>
      </c>
      <c r="IK61" s="32">
        <v>1</v>
      </c>
      <c r="IL61" s="32">
        <v>1</v>
      </c>
      <c r="IM61" s="32">
        <v>3</v>
      </c>
      <c r="IN61" s="32">
        <v>0</v>
      </c>
      <c r="IO61" s="32">
        <v>1</v>
      </c>
      <c r="IP61" s="32">
        <v>0</v>
      </c>
      <c r="IQ61" s="32">
        <v>0</v>
      </c>
      <c r="IR61" s="32">
        <v>0</v>
      </c>
      <c r="IS61" s="32">
        <v>3</v>
      </c>
      <c r="IT61" s="32">
        <v>5</v>
      </c>
      <c r="IU61" s="32">
        <v>4</v>
      </c>
      <c r="IV61" s="32">
        <v>0</v>
      </c>
      <c r="IW61" s="32">
        <v>4</v>
      </c>
      <c r="IX61" s="32">
        <v>2</v>
      </c>
      <c r="IY61" s="32">
        <v>3</v>
      </c>
      <c r="IZ61" s="32">
        <v>3</v>
      </c>
      <c r="JA61" s="32">
        <v>0</v>
      </c>
      <c r="JB61" s="32">
        <v>3</v>
      </c>
      <c r="JC61" s="32">
        <v>0</v>
      </c>
      <c r="JD61" s="32">
        <v>2</v>
      </c>
      <c r="JE61" s="32">
        <v>0</v>
      </c>
      <c r="JF61" s="32">
        <v>0</v>
      </c>
      <c r="JG61" s="32">
        <v>0</v>
      </c>
      <c r="JH61" s="32">
        <v>2</v>
      </c>
      <c r="JI61" s="32">
        <v>2</v>
      </c>
      <c r="JJ61" s="32">
        <v>4</v>
      </c>
      <c r="JK61" s="32">
        <v>0</v>
      </c>
      <c r="JL61" s="32">
        <v>3</v>
      </c>
      <c r="JM61" s="32">
        <v>4</v>
      </c>
      <c r="JN61" s="32">
        <v>1</v>
      </c>
      <c r="JO61" s="32">
        <v>0</v>
      </c>
      <c r="JP61" s="32">
        <v>0</v>
      </c>
      <c r="JQ61" s="32">
        <v>0</v>
      </c>
      <c r="JR61" s="32">
        <v>0</v>
      </c>
      <c r="JS61" s="32">
        <v>0</v>
      </c>
      <c r="JT61" s="32">
        <v>0</v>
      </c>
      <c r="JU61" s="32">
        <v>0</v>
      </c>
      <c r="JV61" s="32">
        <v>0</v>
      </c>
      <c r="JW61" s="32"/>
      <c r="JX61" s="32">
        <v>0</v>
      </c>
      <c r="JY61" s="32">
        <v>0</v>
      </c>
      <c r="JZ61" s="32">
        <v>0</v>
      </c>
      <c r="KA61" s="32">
        <v>4</v>
      </c>
      <c r="KB61" s="32">
        <v>1</v>
      </c>
      <c r="KC61" s="32">
        <v>0</v>
      </c>
      <c r="KD61" s="32">
        <v>0</v>
      </c>
      <c r="KE61" s="32">
        <v>0</v>
      </c>
      <c r="KF61" s="32">
        <v>0</v>
      </c>
      <c r="KG61" s="32"/>
      <c r="KH61" s="32">
        <v>1</v>
      </c>
      <c r="KI61" s="32">
        <v>0</v>
      </c>
      <c r="KJ61" s="32">
        <v>0</v>
      </c>
      <c r="KK61" s="32">
        <v>1</v>
      </c>
      <c r="KL61" s="32">
        <v>0</v>
      </c>
      <c r="KM61" s="32">
        <v>0</v>
      </c>
      <c r="KN61" s="32">
        <v>0</v>
      </c>
      <c r="KO61" s="32">
        <v>0</v>
      </c>
      <c r="KP61" s="32">
        <v>0</v>
      </c>
      <c r="KQ61" s="32">
        <v>4</v>
      </c>
      <c r="KR61" s="32">
        <v>0</v>
      </c>
      <c r="KS61" s="32">
        <v>0</v>
      </c>
    </row>
    <row r="62" spans="1:305" s="35" customFormat="1" ht="19.5" hidden="1" customHeight="1" x14ac:dyDescent="0.25">
      <c r="A62" s="323"/>
      <c r="B62" s="57" t="s">
        <v>172</v>
      </c>
      <c r="C62" s="57"/>
      <c r="D62" s="34">
        <v>80</v>
      </c>
      <c r="E62" s="34">
        <v>0</v>
      </c>
      <c r="F62" s="34">
        <v>1</v>
      </c>
      <c r="G62" s="34">
        <v>2</v>
      </c>
      <c r="H62" s="34">
        <v>3</v>
      </c>
      <c r="I62" s="34">
        <v>4</v>
      </c>
      <c r="J62" s="34">
        <v>5</v>
      </c>
      <c r="K62" s="34">
        <v>6</v>
      </c>
      <c r="L62" s="34">
        <v>7</v>
      </c>
      <c r="M62" s="34">
        <v>8</v>
      </c>
      <c r="N62" s="34">
        <v>9</v>
      </c>
      <c r="O62" s="34">
        <v>10</v>
      </c>
      <c r="P62" s="34">
        <v>11</v>
      </c>
      <c r="Q62" s="34">
        <v>12</v>
      </c>
      <c r="R62" s="34">
        <v>13</v>
      </c>
      <c r="S62" s="34">
        <v>14</v>
      </c>
      <c r="T62" s="34">
        <v>15</v>
      </c>
      <c r="U62" s="34">
        <v>16</v>
      </c>
      <c r="V62" s="34">
        <v>17</v>
      </c>
      <c r="W62" s="34">
        <v>18</v>
      </c>
      <c r="X62" s="34">
        <v>19</v>
      </c>
      <c r="Y62" s="34">
        <v>20</v>
      </c>
      <c r="Z62" s="34">
        <v>21</v>
      </c>
      <c r="AA62" s="34">
        <v>22</v>
      </c>
      <c r="AB62" s="34">
        <v>23</v>
      </c>
      <c r="AC62" s="34">
        <v>24</v>
      </c>
      <c r="AD62" s="34">
        <v>25</v>
      </c>
      <c r="AE62" s="34">
        <v>26</v>
      </c>
      <c r="AF62" s="34">
        <v>27</v>
      </c>
      <c r="AG62" s="34">
        <v>28</v>
      </c>
      <c r="AH62" s="34">
        <v>29</v>
      </c>
      <c r="AI62" s="34">
        <v>30</v>
      </c>
      <c r="AJ62" s="34">
        <v>31</v>
      </c>
      <c r="AK62" s="34">
        <v>32</v>
      </c>
      <c r="AL62" s="34">
        <v>33</v>
      </c>
      <c r="AM62" s="34">
        <v>34</v>
      </c>
      <c r="AN62" s="34">
        <v>35</v>
      </c>
      <c r="AO62" s="34">
        <v>36</v>
      </c>
      <c r="AP62" s="34">
        <v>37</v>
      </c>
      <c r="AQ62" s="34">
        <v>38</v>
      </c>
      <c r="AR62" s="34">
        <v>39</v>
      </c>
      <c r="AS62" s="34">
        <v>40</v>
      </c>
      <c r="AT62" s="34">
        <v>41</v>
      </c>
      <c r="AU62" s="34">
        <v>42</v>
      </c>
      <c r="AV62" s="34">
        <v>43</v>
      </c>
      <c r="AW62" s="34">
        <v>44</v>
      </c>
      <c r="AX62" s="34">
        <v>45</v>
      </c>
      <c r="AY62" s="34">
        <v>46</v>
      </c>
      <c r="AZ62" s="34">
        <v>47</v>
      </c>
      <c r="BA62" s="34">
        <v>48</v>
      </c>
      <c r="BB62" s="34">
        <v>49</v>
      </c>
      <c r="BC62" s="34">
        <v>50</v>
      </c>
      <c r="BD62" s="34">
        <v>51</v>
      </c>
      <c r="BE62" s="34">
        <v>52</v>
      </c>
      <c r="BF62" s="34">
        <v>53</v>
      </c>
      <c r="BG62" s="34">
        <v>54</v>
      </c>
      <c r="BH62" s="34">
        <v>55</v>
      </c>
      <c r="BI62" s="34">
        <v>56</v>
      </c>
      <c r="BJ62" s="34">
        <v>57</v>
      </c>
      <c r="BK62" s="34">
        <v>58</v>
      </c>
      <c r="BL62" s="34">
        <v>59</v>
      </c>
      <c r="BM62" s="34">
        <v>60</v>
      </c>
      <c r="BN62" s="34">
        <v>61</v>
      </c>
      <c r="BO62" s="34">
        <v>62</v>
      </c>
      <c r="BP62" s="34">
        <v>63</v>
      </c>
      <c r="BQ62" s="34">
        <v>64</v>
      </c>
      <c r="BR62" s="34">
        <v>65</v>
      </c>
      <c r="BS62" s="34">
        <v>66</v>
      </c>
      <c r="BT62" s="34">
        <v>67</v>
      </c>
      <c r="BU62" s="34">
        <v>68</v>
      </c>
      <c r="BV62" s="34">
        <v>69</v>
      </c>
      <c r="BW62" s="34">
        <v>70</v>
      </c>
      <c r="BX62" s="34">
        <v>71</v>
      </c>
      <c r="BY62" s="34">
        <v>72</v>
      </c>
      <c r="BZ62" s="34">
        <v>73</v>
      </c>
      <c r="CA62" s="34">
        <v>74</v>
      </c>
      <c r="CB62" s="34">
        <v>75</v>
      </c>
      <c r="CC62" s="34">
        <v>76</v>
      </c>
      <c r="CD62" s="34">
        <v>77</v>
      </c>
      <c r="CE62" s="34">
        <v>78</v>
      </c>
      <c r="CF62" s="34">
        <v>79</v>
      </c>
      <c r="CG62" s="34">
        <v>80</v>
      </c>
      <c r="CH62" s="34">
        <v>81</v>
      </c>
      <c r="CI62" s="34">
        <v>82</v>
      </c>
      <c r="CJ62" s="34">
        <v>83</v>
      </c>
      <c r="CK62" s="34">
        <v>84</v>
      </c>
      <c r="CL62" s="34">
        <v>85</v>
      </c>
      <c r="CM62" s="34">
        <v>86</v>
      </c>
      <c r="CN62" s="34">
        <v>87</v>
      </c>
      <c r="CO62" s="34">
        <v>88</v>
      </c>
      <c r="CP62" s="34">
        <v>89</v>
      </c>
      <c r="CQ62" s="34">
        <v>90</v>
      </c>
      <c r="CR62" s="34">
        <v>91</v>
      </c>
      <c r="CS62" s="34">
        <v>92</v>
      </c>
      <c r="CT62" s="34">
        <v>93</v>
      </c>
      <c r="CU62" s="34">
        <v>94</v>
      </c>
      <c r="CV62" s="34">
        <v>95</v>
      </c>
      <c r="CW62" s="34">
        <v>96</v>
      </c>
      <c r="CX62" s="34">
        <v>97</v>
      </c>
      <c r="CY62" s="34">
        <v>98</v>
      </c>
      <c r="CZ62" s="34">
        <v>99</v>
      </c>
      <c r="DA62" s="34">
        <v>100</v>
      </c>
      <c r="DB62" s="34">
        <v>101</v>
      </c>
      <c r="DC62" s="34">
        <v>102</v>
      </c>
      <c r="DD62" s="34">
        <v>103</v>
      </c>
      <c r="DE62" s="34">
        <v>104</v>
      </c>
      <c r="DF62" s="34">
        <v>105</v>
      </c>
      <c r="DG62" s="34">
        <v>106</v>
      </c>
      <c r="DH62" s="34">
        <v>107</v>
      </c>
      <c r="DI62" s="34">
        <v>108</v>
      </c>
      <c r="DJ62" s="34">
        <v>109</v>
      </c>
      <c r="DK62" s="34">
        <v>110</v>
      </c>
      <c r="DL62" s="34">
        <v>111</v>
      </c>
      <c r="DM62" s="34">
        <v>112</v>
      </c>
      <c r="DN62" s="34">
        <v>113</v>
      </c>
      <c r="DO62" s="34">
        <v>114</v>
      </c>
      <c r="DP62" s="34">
        <v>115</v>
      </c>
      <c r="DQ62" s="34">
        <v>116</v>
      </c>
      <c r="DR62" s="34">
        <v>117</v>
      </c>
      <c r="DS62" s="34">
        <v>118</v>
      </c>
      <c r="DT62" s="34">
        <v>119</v>
      </c>
      <c r="DU62" s="34">
        <v>120</v>
      </c>
      <c r="DV62" s="34">
        <v>121</v>
      </c>
      <c r="DW62" s="34">
        <v>122</v>
      </c>
      <c r="DX62" s="34">
        <v>123</v>
      </c>
      <c r="DY62" s="34">
        <v>124</v>
      </c>
      <c r="DZ62" s="34"/>
      <c r="EA62" s="34">
        <v>126</v>
      </c>
      <c r="EB62" s="34">
        <v>127</v>
      </c>
      <c r="EC62" s="34">
        <v>128</v>
      </c>
      <c r="ED62" s="34">
        <v>129</v>
      </c>
      <c r="EE62" s="34">
        <v>130</v>
      </c>
      <c r="EF62" s="34">
        <v>131</v>
      </c>
      <c r="EG62" s="34">
        <v>132</v>
      </c>
      <c r="EH62" s="34">
        <v>133</v>
      </c>
      <c r="EI62" s="34">
        <v>134</v>
      </c>
      <c r="EJ62" s="34">
        <v>135</v>
      </c>
      <c r="EK62" s="34">
        <v>136</v>
      </c>
      <c r="EL62" s="34">
        <v>137</v>
      </c>
      <c r="EM62" s="34">
        <v>138</v>
      </c>
      <c r="EN62" s="34">
        <v>139</v>
      </c>
      <c r="EO62" s="34">
        <v>140</v>
      </c>
      <c r="EP62" s="34">
        <v>141</v>
      </c>
      <c r="EQ62" s="34">
        <v>142</v>
      </c>
      <c r="ER62" s="34">
        <v>143</v>
      </c>
      <c r="ES62" s="34">
        <v>144</v>
      </c>
      <c r="ET62" s="34">
        <v>145</v>
      </c>
      <c r="EU62" s="34">
        <v>146</v>
      </c>
      <c r="EV62" s="34">
        <v>147</v>
      </c>
      <c r="EW62" s="34">
        <v>148</v>
      </c>
      <c r="EX62" s="34">
        <v>149</v>
      </c>
      <c r="EY62" s="34">
        <v>150</v>
      </c>
      <c r="EZ62" s="34">
        <v>151</v>
      </c>
      <c r="FA62" s="34">
        <v>152</v>
      </c>
      <c r="FB62" s="34">
        <v>153</v>
      </c>
      <c r="FC62" s="34">
        <v>154</v>
      </c>
      <c r="FD62" s="34">
        <v>155</v>
      </c>
      <c r="FE62" s="34">
        <v>156</v>
      </c>
      <c r="FF62" s="34">
        <v>157</v>
      </c>
      <c r="FG62" s="34">
        <v>158</v>
      </c>
      <c r="FH62" s="34">
        <v>159</v>
      </c>
      <c r="FI62" s="34">
        <v>160</v>
      </c>
      <c r="FJ62" s="34">
        <v>161</v>
      </c>
      <c r="FK62" s="34">
        <v>162</v>
      </c>
      <c r="FL62" s="34">
        <v>163</v>
      </c>
      <c r="FM62" s="34">
        <v>164</v>
      </c>
      <c r="FN62" s="34">
        <v>165</v>
      </c>
      <c r="FO62" s="34"/>
      <c r="FP62" s="34">
        <v>167</v>
      </c>
      <c r="FQ62" s="34">
        <v>168</v>
      </c>
      <c r="FR62" s="34">
        <v>169</v>
      </c>
      <c r="FS62" s="34">
        <v>170</v>
      </c>
      <c r="FT62" s="34">
        <v>171</v>
      </c>
      <c r="FU62" s="34"/>
      <c r="FV62" s="34">
        <v>173</v>
      </c>
      <c r="FW62" s="34">
        <v>174</v>
      </c>
      <c r="FX62" s="34">
        <v>175</v>
      </c>
      <c r="FY62" s="34">
        <v>176</v>
      </c>
      <c r="FZ62" s="34">
        <v>177</v>
      </c>
      <c r="GA62" s="34">
        <v>178</v>
      </c>
      <c r="GB62" s="34">
        <v>179</v>
      </c>
      <c r="GC62" s="34">
        <v>180</v>
      </c>
      <c r="GD62" s="34">
        <v>181</v>
      </c>
      <c r="GE62" s="34">
        <v>182</v>
      </c>
      <c r="GF62" s="34">
        <v>183</v>
      </c>
      <c r="GG62" s="34">
        <v>184</v>
      </c>
      <c r="GH62" s="34">
        <v>185</v>
      </c>
      <c r="GI62" s="34">
        <v>186</v>
      </c>
      <c r="GJ62" s="34">
        <v>187</v>
      </c>
      <c r="GK62" s="34">
        <v>188</v>
      </c>
      <c r="GL62" s="34">
        <v>189</v>
      </c>
      <c r="GM62" s="34">
        <v>190</v>
      </c>
      <c r="GN62" s="34">
        <v>191</v>
      </c>
      <c r="GO62" s="34">
        <v>192</v>
      </c>
      <c r="GP62" s="34">
        <v>193</v>
      </c>
      <c r="GQ62" s="34">
        <v>194</v>
      </c>
      <c r="GR62" s="34">
        <v>195</v>
      </c>
      <c r="GS62" s="34"/>
      <c r="GT62" s="34">
        <v>197</v>
      </c>
      <c r="GU62" s="34">
        <v>198</v>
      </c>
      <c r="GV62" s="34">
        <v>199</v>
      </c>
      <c r="GW62" s="34">
        <v>200</v>
      </c>
      <c r="GX62" s="34">
        <v>201</v>
      </c>
      <c r="GY62" s="34">
        <v>202</v>
      </c>
      <c r="GZ62" s="34">
        <v>203</v>
      </c>
      <c r="HA62" s="34">
        <v>204</v>
      </c>
      <c r="HB62" s="34">
        <v>205</v>
      </c>
      <c r="HC62" s="34">
        <v>206</v>
      </c>
      <c r="HD62" s="34">
        <v>207</v>
      </c>
      <c r="HE62" s="34">
        <v>208</v>
      </c>
      <c r="HF62" s="34">
        <v>209</v>
      </c>
      <c r="HG62" s="34">
        <v>210</v>
      </c>
      <c r="HH62" s="34">
        <v>211</v>
      </c>
      <c r="HI62" s="34">
        <v>212</v>
      </c>
      <c r="HJ62" s="34">
        <v>213</v>
      </c>
      <c r="HK62" s="34">
        <v>214</v>
      </c>
      <c r="HL62" s="34">
        <v>215</v>
      </c>
      <c r="HM62" s="34">
        <v>216</v>
      </c>
      <c r="HN62" s="34">
        <v>217</v>
      </c>
      <c r="HO62" s="34">
        <v>218</v>
      </c>
      <c r="HP62" s="34">
        <v>219</v>
      </c>
      <c r="HQ62" s="34">
        <v>220</v>
      </c>
      <c r="HR62" s="34">
        <v>221</v>
      </c>
      <c r="HS62" s="34">
        <v>222</v>
      </c>
      <c r="HT62" s="34">
        <v>223</v>
      </c>
      <c r="HU62" s="34">
        <v>224</v>
      </c>
      <c r="HV62" s="34">
        <v>225</v>
      </c>
      <c r="HW62" s="34">
        <v>226</v>
      </c>
      <c r="HX62" s="34">
        <v>227</v>
      </c>
      <c r="HY62" s="34">
        <v>228</v>
      </c>
      <c r="HZ62" s="34">
        <v>229</v>
      </c>
      <c r="IA62" s="34">
        <v>230</v>
      </c>
      <c r="IB62" s="34">
        <v>231</v>
      </c>
      <c r="IC62" s="34">
        <v>232</v>
      </c>
      <c r="ID62" s="34">
        <v>233</v>
      </c>
      <c r="IE62" s="34">
        <v>234</v>
      </c>
      <c r="IF62" s="34">
        <v>235</v>
      </c>
      <c r="IG62" s="34">
        <v>236</v>
      </c>
      <c r="IH62" s="34">
        <v>237</v>
      </c>
      <c r="II62" s="34">
        <v>238</v>
      </c>
      <c r="IJ62" s="34">
        <v>239</v>
      </c>
      <c r="IK62" s="34">
        <v>240</v>
      </c>
      <c r="IL62" s="34">
        <v>241</v>
      </c>
      <c r="IM62" s="34">
        <v>242</v>
      </c>
      <c r="IN62" s="34">
        <v>243</v>
      </c>
      <c r="IO62" s="34">
        <v>244</v>
      </c>
      <c r="IP62" s="34">
        <v>245</v>
      </c>
      <c r="IQ62" s="34">
        <v>246</v>
      </c>
      <c r="IR62" s="34">
        <v>247</v>
      </c>
      <c r="IS62" s="34">
        <v>248</v>
      </c>
      <c r="IT62" s="34">
        <v>249</v>
      </c>
      <c r="IU62" s="34">
        <v>250</v>
      </c>
      <c r="IV62" s="34">
        <v>251</v>
      </c>
      <c r="IW62" s="34">
        <v>252</v>
      </c>
      <c r="IX62" s="34">
        <v>253</v>
      </c>
      <c r="IY62" s="34">
        <v>254</v>
      </c>
      <c r="IZ62" s="34">
        <v>255</v>
      </c>
      <c r="JA62" s="34">
        <v>256</v>
      </c>
      <c r="JB62" s="34">
        <v>257</v>
      </c>
      <c r="JC62" s="34">
        <v>258</v>
      </c>
      <c r="JD62" s="34">
        <v>259</v>
      </c>
      <c r="JE62" s="34">
        <v>260</v>
      </c>
      <c r="JF62" s="34">
        <v>261</v>
      </c>
      <c r="JG62" s="34">
        <v>262</v>
      </c>
      <c r="JH62" s="34">
        <v>263</v>
      </c>
      <c r="JI62" s="34">
        <v>264</v>
      </c>
      <c r="JJ62" s="34">
        <v>265</v>
      </c>
      <c r="JK62" s="34">
        <v>266</v>
      </c>
      <c r="JL62" s="34">
        <v>267</v>
      </c>
      <c r="JM62" s="34">
        <v>268</v>
      </c>
      <c r="JN62" s="34">
        <v>269</v>
      </c>
      <c r="JO62" s="34">
        <v>270</v>
      </c>
      <c r="JP62" s="34">
        <v>271</v>
      </c>
      <c r="JQ62" s="34">
        <v>272</v>
      </c>
      <c r="JR62" s="34">
        <v>273</v>
      </c>
      <c r="JS62" s="34">
        <v>274</v>
      </c>
      <c r="JT62" s="34">
        <v>275</v>
      </c>
      <c r="JU62" s="34">
        <v>276</v>
      </c>
      <c r="JV62" s="34">
        <v>277</v>
      </c>
      <c r="JW62" s="34"/>
      <c r="JX62" s="34">
        <v>279</v>
      </c>
      <c r="JY62" s="34">
        <v>280</v>
      </c>
      <c r="JZ62" s="34">
        <v>281</v>
      </c>
      <c r="KA62" s="34">
        <v>282</v>
      </c>
      <c r="KB62" s="34">
        <v>283</v>
      </c>
      <c r="KC62" s="34">
        <v>284</v>
      </c>
      <c r="KD62" s="34">
        <v>285</v>
      </c>
      <c r="KE62" s="34">
        <v>286</v>
      </c>
      <c r="KF62" s="34">
        <v>287</v>
      </c>
      <c r="KG62" s="34"/>
      <c r="KH62" s="34">
        <v>289</v>
      </c>
      <c r="KI62" s="34">
        <v>290</v>
      </c>
      <c r="KJ62" s="34">
        <v>291</v>
      </c>
      <c r="KK62" s="34">
        <v>292</v>
      </c>
      <c r="KL62" s="34">
        <v>293</v>
      </c>
      <c r="KM62" s="34">
        <v>294</v>
      </c>
      <c r="KN62" s="34">
        <v>295</v>
      </c>
      <c r="KO62" s="34">
        <v>296</v>
      </c>
      <c r="KP62" s="34">
        <v>297</v>
      </c>
      <c r="KQ62" s="34">
        <v>298</v>
      </c>
      <c r="KR62" s="34">
        <v>299</v>
      </c>
      <c r="KS62" s="34">
        <v>300</v>
      </c>
    </row>
    <row r="63" spans="1:305" s="38" customFormat="1" ht="21" hidden="1" customHeight="1" x14ac:dyDescent="0.25">
      <c r="A63" s="324"/>
      <c r="B63" s="311" t="s">
        <v>136</v>
      </c>
      <c r="C63" s="311"/>
      <c r="D63" s="36">
        <f t="shared" ref="D63:E63" si="136">D60-D62</f>
        <v>-20</v>
      </c>
      <c r="E63" s="36">
        <f t="shared" si="136"/>
        <v>20</v>
      </c>
      <c r="F63" s="36">
        <f t="shared" ref="F63:BQ63" si="137">F60-F62</f>
        <v>-1</v>
      </c>
      <c r="G63" s="36">
        <f t="shared" si="137"/>
        <v>-2</v>
      </c>
      <c r="H63" s="36">
        <f t="shared" si="137"/>
        <v>-3</v>
      </c>
      <c r="I63" s="36">
        <f t="shared" si="137"/>
        <v>-4</v>
      </c>
      <c r="J63" s="36">
        <f t="shared" si="137"/>
        <v>-5</v>
      </c>
      <c r="K63" s="36">
        <f t="shared" si="137"/>
        <v>-6</v>
      </c>
      <c r="L63" s="36">
        <f t="shared" si="137"/>
        <v>33</v>
      </c>
      <c r="M63" s="36">
        <f t="shared" si="137"/>
        <v>32</v>
      </c>
      <c r="N63" s="36">
        <f t="shared" si="137"/>
        <v>-9</v>
      </c>
      <c r="O63" s="36">
        <f t="shared" si="137"/>
        <v>-10</v>
      </c>
      <c r="P63" s="36">
        <f t="shared" si="137"/>
        <v>69</v>
      </c>
      <c r="Q63" s="36">
        <f t="shared" si="137"/>
        <v>-12</v>
      </c>
      <c r="R63" s="36">
        <f t="shared" si="137"/>
        <v>27</v>
      </c>
      <c r="S63" s="36">
        <f t="shared" si="137"/>
        <v>46</v>
      </c>
      <c r="T63" s="36">
        <f t="shared" si="137"/>
        <v>5</v>
      </c>
      <c r="U63" s="36">
        <f t="shared" si="137"/>
        <v>4</v>
      </c>
      <c r="V63" s="36">
        <f t="shared" si="137"/>
        <v>83</v>
      </c>
      <c r="W63" s="36">
        <f t="shared" si="137"/>
        <v>22</v>
      </c>
      <c r="X63" s="36">
        <f t="shared" si="137"/>
        <v>1</v>
      </c>
      <c r="Y63" s="36">
        <f t="shared" si="137"/>
        <v>-20</v>
      </c>
      <c r="Z63" s="36">
        <f t="shared" si="137"/>
        <v>79</v>
      </c>
      <c r="AA63" s="36">
        <f t="shared" si="137"/>
        <v>-22</v>
      </c>
      <c r="AB63" s="36">
        <f t="shared" si="137"/>
        <v>17</v>
      </c>
      <c r="AC63" s="36">
        <f t="shared" si="137"/>
        <v>36</v>
      </c>
      <c r="AD63" s="36">
        <f t="shared" si="137"/>
        <v>15</v>
      </c>
      <c r="AE63" s="36">
        <f t="shared" si="137"/>
        <v>-26</v>
      </c>
      <c r="AF63" s="36">
        <f t="shared" si="137"/>
        <v>-27</v>
      </c>
      <c r="AG63" s="36">
        <f t="shared" si="137"/>
        <v>72</v>
      </c>
      <c r="AH63" s="36">
        <f t="shared" si="137"/>
        <v>-29</v>
      </c>
      <c r="AI63" s="36">
        <f t="shared" si="137"/>
        <v>-30</v>
      </c>
      <c r="AJ63" s="36">
        <f t="shared" si="137"/>
        <v>29</v>
      </c>
      <c r="AK63" s="36">
        <f t="shared" si="137"/>
        <v>8</v>
      </c>
      <c r="AL63" s="36">
        <f t="shared" si="137"/>
        <v>67</v>
      </c>
      <c r="AM63" s="36">
        <f t="shared" si="137"/>
        <v>-34</v>
      </c>
      <c r="AN63" s="36">
        <f t="shared" si="137"/>
        <v>5</v>
      </c>
      <c r="AO63" s="36">
        <f t="shared" si="137"/>
        <v>44</v>
      </c>
      <c r="AP63" s="36">
        <f t="shared" si="137"/>
        <v>-37</v>
      </c>
      <c r="AQ63" s="36">
        <f t="shared" si="137"/>
        <v>2</v>
      </c>
      <c r="AR63" s="36">
        <f t="shared" si="137"/>
        <v>-19</v>
      </c>
      <c r="AS63" s="36">
        <f t="shared" si="137"/>
        <v>-20</v>
      </c>
      <c r="AT63" s="36">
        <f t="shared" si="137"/>
        <v>19</v>
      </c>
      <c r="AU63" s="36">
        <f t="shared" si="137"/>
        <v>-42</v>
      </c>
      <c r="AV63" s="36">
        <f t="shared" si="137"/>
        <v>-23</v>
      </c>
      <c r="AW63" s="36">
        <f t="shared" si="137"/>
        <v>-44</v>
      </c>
      <c r="AX63" s="36">
        <f t="shared" si="137"/>
        <v>-45</v>
      </c>
      <c r="AY63" s="36">
        <f t="shared" si="137"/>
        <v>-6</v>
      </c>
      <c r="AZ63" s="36">
        <f t="shared" si="137"/>
        <v>-7</v>
      </c>
      <c r="BA63" s="36">
        <f t="shared" si="137"/>
        <v>12</v>
      </c>
      <c r="BB63" s="36">
        <f t="shared" si="137"/>
        <v>-29</v>
      </c>
      <c r="BC63" s="36">
        <f t="shared" si="137"/>
        <v>-10</v>
      </c>
      <c r="BD63" s="36">
        <f t="shared" si="137"/>
        <v>-11</v>
      </c>
      <c r="BE63" s="36">
        <f t="shared" si="137"/>
        <v>-52</v>
      </c>
      <c r="BF63" s="36">
        <f t="shared" si="137"/>
        <v>-53</v>
      </c>
      <c r="BG63" s="36">
        <f t="shared" si="137"/>
        <v>-54</v>
      </c>
      <c r="BH63" s="36">
        <f t="shared" si="137"/>
        <v>-55</v>
      </c>
      <c r="BI63" s="36">
        <f t="shared" si="137"/>
        <v>-56</v>
      </c>
      <c r="BJ63" s="36">
        <f t="shared" si="137"/>
        <v>-57</v>
      </c>
      <c r="BK63" s="36">
        <f t="shared" si="137"/>
        <v>-18</v>
      </c>
      <c r="BL63" s="36">
        <f t="shared" si="137"/>
        <v>41</v>
      </c>
      <c r="BM63" s="36">
        <f t="shared" si="137"/>
        <v>-20</v>
      </c>
      <c r="BN63" s="36">
        <f t="shared" si="137"/>
        <v>-61</v>
      </c>
      <c r="BO63" s="36">
        <f t="shared" si="137"/>
        <v>-62</v>
      </c>
      <c r="BP63" s="36">
        <f t="shared" si="137"/>
        <v>-3</v>
      </c>
      <c r="BQ63" s="36">
        <f t="shared" si="137"/>
        <v>16</v>
      </c>
      <c r="BR63" s="36">
        <f t="shared" ref="BR63:EC63" si="138">BR60-BR62</f>
        <v>15</v>
      </c>
      <c r="BS63" s="36">
        <f t="shared" si="138"/>
        <v>-66</v>
      </c>
      <c r="BT63" s="36">
        <f t="shared" si="138"/>
        <v>-67</v>
      </c>
      <c r="BU63" s="36">
        <f t="shared" si="138"/>
        <v>-68</v>
      </c>
      <c r="BV63" s="36">
        <f t="shared" si="138"/>
        <v>-69</v>
      </c>
      <c r="BW63" s="36">
        <f t="shared" si="138"/>
        <v>-50</v>
      </c>
      <c r="BX63" s="36">
        <f t="shared" si="138"/>
        <v>-51</v>
      </c>
      <c r="BY63" s="36">
        <f t="shared" si="138"/>
        <v>-72</v>
      </c>
      <c r="BZ63" s="36">
        <f t="shared" si="138"/>
        <v>-73</v>
      </c>
      <c r="CA63" s="36">
        <f t="shared" si="138"/>
        <v>-74</v>
      </c>
      <c r="CB63" s="36">
        <f t="shared" si="138"/>
        <v>5</v>
      </c>
      <c r="CC63" s="36">
        <f t="shared" si="138"/>
        <v>-56</v>
      </c>
      <c r="CD63" s="36">
        <f t="shared" si="138"/>
        <v>-77</v>
      </c>
      <c r="CE63" s="36">
        <f t="shared" si="138"/>
        <v>-78</v>
      </c>
      <c r="CF63" s="36">
        <f t="shared" si="138"/>
        <v>-59</v>
      </c>
      <c r="CG63" s="36">
        <f t="shared" si="138"/>
        <v>-80</v>
      </c>
      <c r="CH63" s="36">
        <f t="shared" si="138"/>
        <v>-81</v>
      </c>
      <c r="CI63" s="36">
        <f t="shared" si="138"/>
        <v>-82</v>
      </c>
      <c r="CJ63" s="36">
        <f t="shared" si="138"/>
        <v>-83</v>
      </c>
      <c r="CK63" s="36">
        <f t="shared" si="138"/>
        <v>-84</v>
      </c>
      <c r="CL63" s="36">
        <f t="shared" si="138"/>
        <v>-85</v>
      </c>
      <c r="CM63" s="36">
        <f t="shared" si="138"/>
        <v>-86</v>
      </c>
      <c r="CN63" s="36">
        <f t="shared" si="138"/>
        <v>-87</v>
      </c>
      <c r="CO63" s="36">
        <f t="shared" si="138"/>
        <v>-88</v>
      </c>
      <c r="CP63" s="36">
        <f t="shared" si="138"/>
        <v>-89</v>
      </c>
      <c r="CQ63" s="36">
        <f t="shared" si="138"/>
        <v>-90</v>
      </c>
      <c r="CR63" s="36">
        <f t="shared" si="138"/>
        <v>-91</v>
      </c>
      <c r="CS63" s="36">
        <f t="shared" si="138"/>
        <v>-92</v>
      </c>
      <c r="CT63" s="36">
        <f t="shared" si="138"/>
        <v>-93</v>
      </c>
      <c r="CU63" s="36">
        <f t="shared" si="138"/>
        <v>-94</v>
      </c>
      <c r="CV63" s="36">
        <f t="shared" si="138"/>
        <v>-95</v>
      </c>
      <c r="CW63" s="36">
        <f t="shared" si="138"/>
        <v>-96</v>
      </c>
      <c r="CX63" s="36">
        <f t="shared" si="138"/>
        <v>-97</v>
      </c>
      <c r="CY63" s="36">
        <f t="shared" si="138"/>
        <v>-98</v>
      </c>
      <c r="CZ63" s="36">
        <f t="shared" si="138"/>
        <v>-99</v>
      </c>
      <c r="DA63" s="36">
        <f t="shared" si="138"/>
        <v>-100</v>
      </c>
      <c r="DB63" s="36">
        <f t="shared" si="138"/>
        <v>-81</v>
      </c>
      <c r="DC63" s="36">
        <f t="shared" si="138"/>
        <v>-102</v>
      </c>
      <c r="DD63" s="36">
        <f t="shared" si="138"/>
        <v>-83</v>
      </c>
      <c r="DE63" s="36">
        <f t="shared" si="138"/>
        <v>-24</v>
      </c>
      <c r="DF63" s="36">
        <f t="shared" si="138"/>
        <v>-85</v>
      </c>
      <c r="DG63" s="36">
        <f t="shared" si="138"/>
        <v>-66</v>
      </c>
      <c r="DH63" s="36">
        <f t="shared" si="138"/>
        <v>-107</v>
      </c>
      <c r="DI63" s="36">
        <f t="shared" si="138"/>
        <v>-108</v>
      </c>
      <c r="DJ63" s="36">
        <f t="shared" si="138"/>
        <v>-109</v>
      </c>
      <c r="DK63" s="36">
        <f t="shared" si="138"/>
        <v>-110</v>
      </c>
      <c r="DL63" s="36">
        <f t="shared" si="138"/>
        <v>-111</v>
      </c>
      <c r="DM63" s="36">
        <f t="shared" si="138"/>
        <v>-92</v>
      </c>
      <c r="DN63" s="36">
        <f t="shared" si="138"/>
        <v>-13</v>
      </c>
      <c r="DO63" s="36">
        <f t="shared" si="138"/>
        <v>-74</v>
      </c>
      <c r="DP63" s="36">
        <f t="shared" si="138"/>
        <v>-115</v>
      </c>
      <c r="DQ63" s="36">
        <f t="shared" si="138"/>
        <v>-96</v>
      </c>
      <c r="DR63" s="36">
        <f t="shared" si="138"/>
        <v>-77</v>
      </c>
      <c r="DS63" s="36">
        <f t="shared" si="138"/>
        <v>-118</v>
      </c>
      <c r="DT63" s="36">
        <f t="shared" si="138"/>
        <v>-119</v>
      </c>
      <c r="DU63" s="36">
        <f t="shared" si="138"/>
        <v>-120</v>
      </c>
      <c r="DV63" s="36">
        <f t="shared" si="138"/>
        <v>-81</v>
      </c>
      <c r="DW63" s="36">
        <f t="shared" si="138"/>
        <v>-122</v>
      </c>
      <c r="DX63" s="36">
        <f t="shared" si="138"/>
        <v>-123</v>
      </c>
      <c r="DY63" s="36">
        <f t="shared" si="138"/>
        <v>-44</v>
      </c>
      <c r="DZ63" s="36"/>
      <c r="EA63" s="36">
        <f t="shared" si="138"/>
        <v>-106</v>
      </c>
      <c r="EB63" s="36">
        <f t="shared" si="138"/>
        <v>-87</v>
      </c>
      <c r="EC63" s="36">
        <f t="shared" si="138"/>
        <v>-68</v>
      </c>
      <c r="ED63" s="36">
        <f t="shared" ref="ED63:GO63" si="139">ED60-ED62</f>
        <v>-109</v>
      </c>
      <c r="EE63" s="36">
        <f t="shared" si="139"/>
        <v>-130</v>
      </c>
      <c r="EF63" s="36">
        <f t="shared" si="139"/>
        <v>-131</v>
      </c>
      <c r="EG63" s="36">
        <f t="shared" si="139"/>
        <v>-112</v>
      </c>
      <c r="EH63" s="36">
        <f t="shared" si="139"/>
        <v>-133</v>
      </c>
      <c r="EI63" s="36">
        <f t="shared" si="139"/>
        <v>-94</v>
      </c>
      <c r="EJ63" s="36">
        <f t="shared" si="139"/>
        <v>-55</v>
      </c>
      <c r="EK63" s="36">
        <f t="shared" si="139"/>
        <v>-136</v>
      </c>
      <c r="EL63" s="36">
        <f t="shared" si="139"/>
        <v>-97</v>
      </c>
      <c r="EM63" s="36">
        <f t="shared" si="139"/>
        <v>-118</v>
      </c>
      <c r="EN63" s="36">
        <f t="shared" si="139"/>
        <v>-119</v>
      </c>
      <c r="EO63" s="36">
        <f t="shared" si="139"/>
        <v>-120</v>
      </c>
      <c r="EP63" s="36">
        <f t="shared" si="139"/>
        <v>-121</v>
      </c>
      <c r="EQ63" s="36">
        <f t="shared" si="139"/>
        <v>-142</v>
      </c>
      <c r="ER63" s="36">
        <f t="shared" si="139"/>
        <v>-143</v>
      </c>
      <c r="ES63" s="36">
        <f t="shared" si="139"/>
        <v>-144</v>
      </c>
      <c r="ET63" s="36">
        <f t="shared" si="139"/>
        <v>-145</v>
      </c>
      <c r="EU63" s="36">
        <f t="shared" si="139"/>
        <v>-146</v>
      </c>
      <c r="EV63" s="36">
        <f t="shared" si="139"/>
        <v>-107</v>
      </c>
      <c r="EW63" s="36">
        <f t="shared" si="139"/>
        <v>-148</v>
      </c>
      <c r="EX63" s="36">
        <f t="shared" si="139"/>
        <v>-49</v>
      </c>
      <c r="EY63" s="36">
        <f t="shared" si="139"/>
        <v>-90</v>
      </c>
      <c r="EZ63" s="36">
        <f t="shared" si="139"/>
        <v>-151</v>
      </c>
      <c r="FA63" s="36">
        <f t="shared" si="139"/>
        <v>-132</v>
      </c>
      <c r="FB63" s="36">
        <f t="shared" si="139"/>
        <v>-133</v>
      </c>
      <c r="FC63" s="36">
        <f t="shared" si="139"/>
        <v>-134</v>
      </c>
      <c r="FD63" s="36">
        <f t="shared" si="139"/>
        <v>-135</v>
      </c>
      <c r="FE63" s="36">
        <f t="shared" si="139"/>
        <v>-136</v>
      </c>
      <c r="FF63" s="36">
        <f t="shared" si="139"/>
        <v>-117</v>
      </c>
      <c r="FG63" s="36">
        <f t="shared" si="139"/>
        <v>-138</v>
      </c>
      <c r="FH63" s="36">
        <f t="shared" si="139"/>
        <v>-139</v>
      </c>
      <c r="FI63" s="36">
        <f t="shared" si="139"/>
        <v>-160</v>
      </c>
      <c r="FJ63" s="36">
        <f t="shared" si="139"/>
        <v>-141</v>
      </c>
      <c r="FK63" s="36">
        <f t="shared" si="139"/>
        <v>-122</v>
      </c>
      <c r="FL63" s="36">
        <f t="shared" si="139"/>
        <v>-143</v>
      </c>
      <c r="FM63" s="36">
        <f t="shared" si="139"/>
        <v>-144</v>
      </c>
      <c r="FN63" s="36">
        <f t="shared" si="139"/>
        <v>-145</v>
      </c>
      <c r="FO63" s="36"/>
      <c r="FP63" s="36">
        <f t="shared" si="139"/>
        <v>-147</v>
      </c>
      <c r="FQ63" s="36">
        <f t="shared" si="139"/>
        <v>-88</v>
      </c>
      <c r="FR63" s="36">
        <f t="shared" si="139"/>
        <v>-169</v>
      </c>
      <c r="FS63" s="36">
        <f t="shared" si="139"/>
        <v>-130</v>
      </c>
      <c r="FT63" s="36">
        <f t="shared" si="139"/>
        <v>-171</v>
      </c>
      <c r="FU63" s="36"/>
      <c r="FV63" s="36">
        <f t="shared" si="139"/>
        <v>-153</v>
      </c>
      <c r="FW63" s="36">
        <f t="shared" si="139"/>
        <v>-134</v>
      </c>
      <c r="FX63" s="36">
        <f t="shared" si="139"/>
        <v>-155</v>
      </c>
      <c r="FY63" s="36">
        <f t="shared" si="139"/>
        <v>-136</v>
      </c>
      <c r="FZ63" s="36">
        <f t="shared" si="139"/>
        <v>-117</v>
      </c>
      <c r="GA63" s="36">
        <f t="shared" si="139"/>
        <v>-158</v>
      </c>
      <c r="GB63" s="36">
        <f t="shared" si="139"/>
        <v>-179</v>
      </c>
      <c r="GC63" s="36">
        <f t="shared" si="139"/>
        <v>-100</v>
      </c>
      <c r="GD63" s="36">
        <f t="shared" si="139"/>
        <v>-161</v>
      </c>
      <c r="GE63" s="36">
        <f t="shared" si="139"/>
        <v>-122</v>
      </c>
      <c r="GF63" s="36">
        <f t="shared" si="139"/>
        <v>-123</v>
      </c>
      <c r="GG63" s="36">
        <f t="shared" si="139"/>
        <v>-104</v>
      </c>
      <c r="GH63" s="36">
        <f t="shared" si="139"/>
        <v>-185</v>
      </c>
      <c r="GI63" s="36">
        <f t="shared" si="139"/>
        <v>-106</v>
      </c>
      <c r="GJ63" s="36">
        <f t="shared" si="139"/>
        <v>-187</v>
      </c>
      <c r="GK63" s="36">
        <f t="shared" si="139"/>
        <v>-188</v>
      </c>
      <c r="GL63" s="36">
        <f t="shared" si="139"/>
        <v>-189</v>
      </c>
      <c r="GM63" s="36">
        <f t="shared" si="139"/>
        <v>-190</v>
      </c>
      <c r="GN63" s="36">
        <f t="shared" si="139"/>
        <v>-171</v>
      </c>
      <c r="GO63" s="36">
        <f t="shared" si="139"/>
        <v>-192</v>
      </c>
      <c r="GP63" s="36">
        <f t="shared" ref="GP63:JA63" si="140">GP60-GP62</f>
        <v>-193</v>
      </c>
      <c r="GQ63" s="36">
        <f t="shared" si="140"/>
        <v>-154</v>
      </c>
      <c r="GR63" s="36">
        <f t="shared" si="140"/>
        <v>-195</v>
      </c>
      <c r="GS63" s="36"/>
      <c r="GT63" s="36">
        <f t="shared" si="140"/>
        <v>-197</v>
      </c>
      <c r="GU63" s="36">
        <f t="shared" si="140"/>
        <v>-198</v>
      </c>
      <c r="GV63" s="36">
        <f t="shared" si="140"/>
        <v>-199</v>
      </c>
      <c r="GW63" s="36">
        <f t="shared" si="140"/>
        <v>-180</v>
      </c>
      <c r="GX63" s="36">
        <f t="shared" si="140"/>
        <v>-181</v>
      </c>
      <c r="GY63" s="36">
        <f t="shared" si="140"/>
        <v>-142</v>
      </c>
      <c r="GZ63" s="36">
        <f t="shared" si="140"/>
        <v>-163</v>
      </c>
      <c r="HA63" s="36">
        <f t="shared" si="140"/>
        <v>-184</v>
      </c>
      <c r="HB63" s="36">
        <f t="shared" si="140"/>
        <v>-185</v>
      </c>
      <c r="HC63" s="36">
        <f t="shared" si="140"/>
        <v>-166</v>
      </c>
      <c r="HD63" s="36">
        <f t="shared" si="140"/>
        <v>-187</v>
      </c>
      <c r="HE63" s="36">
        <f t="shared" si="140"/>
        <v>-188</v>
      </c>
      <c r="HF63" s="36">
        <f t="shared" si="140"/>
        <v>-189</v>
      </c>
      <c r="HG63" s="36">
        <f t="shared" si="140"/>
        <v>-170</v>
      </c>
      <c r="HH63" s="36">
        <f t="shared" si="140"/>
        <v>-191</v>
      </c>
      <c r="HI63" s="36">
        <f t="shared" si="140"/>
        <v>-192</v>
      </c>
      <c r="HJ63" s="36">
        <f t="shared" si="140"/>
        <v>-193</v>
      </c>
      <c r="HK63" s="36">
        <f t="shared" si="140"/>
        <v>-134</v>
      </c>
      <c r="HL63" s="36">
        <f t="shared" si="140"/>
        <v>-195</v>
      </c>
      <c r="HM63" s="36">
        <f t="shared" si="140"/>
        <v>-176</v>
      </c>
      <c r="HN63" s="36">
        <f t="shared" si="140"/>
        <v>-177</v>
      </c>
      <c r="HO63" s="36">
        <f t="shared" si="140"/>
        <v>-218</v>
      </c>
      <c r="HP63" s="36">
        <f t="shared" si="140"/>
        <v>-219</v>
      </c>
      <c r="HQ63" s="36">
        <f t="shared" si="140"/>
        <v>-180</v>
      </c>
      <c r="HR63" s="36">
        <f t="shared" si="140"/>
        <v>-161</v>
      </c>
      <c r="HS63" s="36">
        <f t="shared" si="140"/>
        <v>-202</v>
      </c>
      <c r="HT63" s="36">
        <f t="shared" si="140"/>
        <v>-203</v>
      </c>
      <c r="HU63" s="36">
        <f t="shared" si="140"/>
        <v>-184</v>
      </c>
      <c r="HV63" s="36">
        <f t="shared" si="140"/>
        <v>-225</v>
      </c>
      <c r="HW63" s="36">
        <f t="shared" si="140"/>
        <v>-226</v>
      </c>
      <c r="HX63" s="36">
        <f t="shared" si="140"/>
        <v>-207</v>
      </c>
      <c r="HY63" s="36">
        <f t="shared" si="140"/>
        <v>-228</v>
      </c>
      <c r="HZ63" s="36">
        <f t="shared" si="140"/>
        <v>-209</v>
      </c>
      <c r="IA63" s="36">
        <f t="shared" si="140"/>
        <v>-210</v>
      </c>
      <c r="IB63" s="36">
        <f t="shared" si="140"/>
        <v>-191</v>
      </c>
      <c r="IC63" s="36">
        <f t="shared" si="140"/>
        <v>-212</v>
      </c>
      <c r="ID63" s="36">
        <f t="shared" si="140"/>
        <v>-213</v>
      </c>
      <c r="IE63" s="36">
        <f t="shared" si="140"/>
        <v>-214</v>
      </c>
      <c r="IF63" s="36">
        <f t="shared" si="140"/>
        <v>-235</v>
      </c>
      <c r="IG63" s="36">
        <f t="shared" si="140"/>
        <v>-216</v>
      </c>
      <c r="IH63" s="36">
        <f t="shared" si="140"/>
        <v>-177</v>
      </c>
      <c r="II63" s="36">
        <f t="shared" si="140"/>
        <v>-218</v>
      </c>
      <c r="IJ63" s="36">
        <f t="shared" si="140"/>
        <v>-199</v>
      </c>
      <c r="IK63" s="36">
        <f t="shared" si="140"/>
        <v>-220</v>
      </c>
      <c r="IL63" s="36">
        <f t="shared" si="140"/>
        <v>-221</v>
      </c>
      <c r="IM63" s="36">
        <f t="shared" si="140"/>
        <v>-182</v>
      </c>
      <c r="IN63" s="36">
        <f t="shared" si="140"/>
        <v>-243</v>
      </c>
      <c r="IO63" s="36">
        <f t="shared" si="140"/>
        <v>-224</v>
      </c>
      <c r="IP63" s="36">
        <f t="shared" si="140"/>
        <v>-245</v>
      </c>
      <c r="IQ63" s="36">
        <f t="shared" si="140"/>
        <v>-246</v>
      </c>
      <c r="IR63" s="36">
        <f t="shared" si="140"/>
        <v>-247</v>
      </c>
      <c r="IS63" s="36">
        <f t="shared" si="140"/>
        <v>-188</v>
      </c>
      <c r="IT63" s="36">
        <f t="shared" si="140"/>
        <v>-149</v>
      </c>
      <c r="IU63" s="36">
        <f t="shared" si="140"/>
        <v>-170</v>
      </c>
      <c r="IV63" s="36">
        <f t="shared" si="140"/>
        <v>-251</v>
      </c>
      <c r="IW63" s="36">
        <f t="shared" si="140"/>
        <v>-172</v>
      </c>
      <c r="IX63" s="36">
        <f t="shared" si="140"/>
        <v>-213</v>
      </c>
      <c r="IY63" s="36">
        <f t="shared" si="140"/>
        <v>-194</v>
      </c>
      <c r="IZ63" s="36">
        <f t="shared" si="140"/>
        <v>-195</v>
      </c>
      <c r="JA63" s="36">
        <f t="shared" si="140"/>
        <v>-256</v>
      </c>
      <c r="JB63" s="36">
        <f t="shared" ref="JB63:KS63" si="141">JB60-JB62</f>
        <v>-197</v>
      </c>
      <c r="JC63" s="36">
        <f t="shared" si="141"/>
        <v>-258</v>
      </c>
      <c r="JD63" s="36">
        <f t="shared" si="141"/>
        <v>-219</v>
      </c>
      <c r="JE63" s="36">
        <f t="shared" si="141"/>
        <v>-260</v>
      </c>
      <c r="JF63" s="36">
        <f t="shared" si="141"/>
        <v>-261</v>
      </c>
      <c r="JG63" s="36">
        <f t="shared" si="141"/>
        <v>-262</v>
      </c>
      <c r="JH63" s="36">
        <f t="shared" si="141"/>
        <v>-223</v>
      </c>
      <c r="JI63" s="36">
        <f t="shared" si="141"/>
        <v>-224</v>
      </c>
      <c r="JJ63" s="36">
        <f t="shared" si="141"/>
        <v>-185</v>
      </c>
      <c r="JK63" s="36">
        <f t="shared" si="141"/>
        <v>-266</v>
      </c>
      <c r="JL63" s="36">
        <f t="shared" si="141"/>
        <v>-207</v>
      </c>
      <c r="JM63" s="36">
        <f t="shared" si="141"/>
        <v>-188</v>
      </c>
      <c r="JN63" s="36">
        <f t="shared" si="141"/>
        <v>-249</v>
      </c>
      <c r="JO63" s="36">
        <f t="shared" si="141"/>
        <v>-270</v>
      </c>
      <c r="JP63" s="36">
        <f t="shared" si="141"/>
        <v>-271</v>
      </c>
      <c r="JQ63" s="36">
        <f t="shared" si="141"/>
        <v>-272</v>
      </c>
      <c r="JR63" s="36">
        <f t="shared" si="141"/>
        <v>-273</v>
      </c>
      <c r="JS63" s="36">
        <f t="shared" si="141"/>
        <v>-274</v>
      </c>
      <c r="JT63" s="36">
        <f t="shared" si="141"/>
        <v>-275</v>
      </c>
      <c r="JU63" s="36">
        <f t="shared" si="141"/>
        <v>-276</v>
      </c>
      <c r="JV63" s="36">
        <f t="shared" si="141"/>
        <v>-277</v>
      </c>
      <c r="JW63" s="36"/>
      <c r="JX63" s="36">
        <f t="shared" si="141"/>
        <v>-279</v>
      </c>
      <c r="JY63" s="36">
        <f t="shared" si="141"/>
        <v>-280</v>
      </c>
      <c r="JZ63" s="36">
        <f t="shared" si="141"/>
        <v>-281</v>
      </c>
      <c r="KA63" s="36">
        <f t="shared" si="141"/>
        <v>-202</v>
      </c>
      <c r="KB63" s="36">
        <f t="shared" si="141"/>
        <v>-263</v>
      </c>
      <c r="KC63" s="36">
        <f t="shared" si="141"/>
        <v>-284</v>
      </c>
      <c r="KD63" s="36">
        <f t="shared" si="141"/>
        <v>-285</v>
      </c>
      <c r="KE63" s="36">
        <f t="shared" si="141"/>
        <v>-286</v>
      </c>
      <c r="KF63" s="36">
        <f t="shared" si="141"/>
        <v>-287</v>
      </c>
      <c r="KG63" s="36"/>
      <c r="KH63" s="36">
        <f t="shared" si="141"/>
        <v>-269</v>
      </c>
      <c r="KI63" s="36">
        <f t="shared" si="141"/>
        <v>-290</v>
      </c>
      <c r="KJ63" s="36">
        <f t="shared" si="141"/>
        <v>-291</v>
      </c>
      <c r="KK63" s="36">
        <f t="shared" si="141"/>
        <v>-272</v>
      </c>
      <c r="KL63" s="36">
        <f t="shared" si="141"/>
        <v>-293</v>
      </c>
      <c r="KM63" s="36">
        <f t="shared" si="141"/>
        <v>-294</v>
      </c>
      <c r="KN63" s="36">
        <f t="shared" si="141"/>
        <v>-295</v>
      </c>
      <c r="KO63" s="36">
        <f t="shared" si="141"/>
        <v>-296</v>
      </c>
      <c r="KP63" s="36">
        <f t="shared" si="141"/>
        <v>-297</v>
      </c>
      <c r="KQ63" s="36">
        <f t="shared" si="141"/>
        <v>-218</v>
      </c>
      <c r="KR63" s="36">
        <f t="shared" si="141"/>
        <v>-299</v>
      </c>
      <c r="KS63" s="36">
        <f t="shared" si="141"/>
        <v>-300</v>
      </c>
    </row>
    <row r="64" spans="1:305" s="28" customFormat="1" ht="46.5" customHeight="1" x14ac:dyDescent="0.25">
      <c r="A64" s="322" t="s">
        <v>118</v>
      </c>
      <c r="B64" s="327" t="s">
        <v>173</v>
      </c>
      <c r="C64" s="327"/>
      <c r="D64" s="60">
        <f>D65</f>
        <v>60</v>
      </c>
      <c r="E64" s="60">
        <f t="shared" ref="E64:BP64" si="142">E65</f>
        <v>60</v>
      </c>
      <c r="F64" s="60">
        <f t="shared" si="142"/>
        <v>40</v>
      </c>
      <c r="G64" s="60">
        <f t="shared" si="142"/>
        <v>60</v>
      </c>
      <c r="H64" s="60">
        <f t="shared" si="142"/>
        <v>20</v>
      </c>
      <c r="I64" s="60">
        <f t="shared" si="142"/>
        <v>0</v>
      </c>
      <c r="J64" s="60">
        <f t="shared" si="142"/>
        <v>40</v>
      </c>
      <c r="K64" s="60">
        <f t="shared" si="142"/>
        <v>60</v>
      </c>
      <c r="L64" s="60">
        <f t="shared" si="142"/>
        <v>60</v>
      </c>
      <c r="M64" s="60">
        <f t="shared" si="142"/>
        <v>40</v>
      </c>
      <c r="N64" s="60">
        <f t="shared" si="142"/>
        <v>40</v>
      </c>
      <c r="O64" s="60">
        <f t="shared" si="142"/>
        <v>40</v>
      </c>
      <c r="P64" s="60">
        <f t="shared" si="142"/>
        <v>60</v>
      </c>
      <c r="Q64" s="60">
        <f t="shared" si="142"/>
        <v>80</v>
      </c>
      <c r="R64" s="60">
        <f t="shared" si="142"/>
        <v>40</v>
      </c>
      <c r="S64" s="60">
        <f t="shared" si="142"/>
        <v>60</v>
      </c>
      <c r="T64" s="60">
        <f t="shared" si="142"/>
        <v>40</v>
      </c>
      <c r="U64" s="60">
        <f t="shared" si="142"/>
        <v>60</v>
      </c>
      <c r="V64" s="60">
        <f t="shared" si="142"/>
        <v>60</v>
      </c>
      <c r="W64" s="60">
        <f t="shared" si="142"/>
        <v>40</v>
      </c>
      <c r="X64" s="60">
        <f t="shared" si="142"/>
        <v>40</v>
      </c>
      <c r="Y64" s="60">
        <f t="shared" si="142"/>
        <v>40</v>
      </c>
      <c r="Z64" s="60">
        <f t="shared" si="142"/>
        <v>60</v>
      </c>
      <c r="AA64" s="60">
        <f t="shared" si="142"/>
        <v>80</v>
      </c>
      <c r="AB64" s="60">
        <f t="shared" si="142"/>
        <v>40</v>
      </c>
      <c r="AC64" s="60">
        <f t="shared" si="142"/>
        <v>40</v>
      </c>
      <c r="AD64" s="60">
        <f t="shared" si="142"/>
        <v>40</v>
      </c>
      <c r="AE64" s="60">
        <f t="shared" si="142"/>
        <v>40</v>
      </c>
      <c r="AF64" s="60">
        <f t="shared" si="142"/>
        <v>40</v>
      </c>
      <c r="AG64" s="60">
        <f t="shared" si="142"/>
        <v>60</v>
      </c>
      <c r="AH64" s="60">
        <f t="shared" si="142"/>
        <v>40</v>
      </c>
      <c r="AI64" s="60">
        <f t="shared" si="142"/>
        <v>40</v>
      </c>
      <c r="AJ64" s="60">
        <f t="shared" si="142"/>
        <v>60</v>
      </c>
      <c r="AK64" s="60">
        <f t="shared" si="142"/>
        <v>40</v>
      </c>
      <c r="AL64" s="60">
        <f t="shared" si="142"/>
        <v>100</v>
      </c>
      <c r="AM64" s="60">
        <f t="shared" si="142"/>
        <v>60</v>
      </c>
      <c r="AN64" s="60">
        <f t="shared" si="142"/>
        <v>60</v>
      </c>
      <c r="AO64" s="60">
        <f t="shared" si="142"/>
        <v>80</v>
      </c>
      <c r="AP64" s="60">
        <f t="shared" si="142"/>
        <v>60</v>
      </c>
      <c r="AQ64" s="60">
        <f t="shared" si="142"/>
        <v>60</v>
      </c>
      <c r="AR64" s="60">
        <f t="shared" si="142"/>
        <v>40</v>
      </c>
      <c r="AS64" s="60">
        <f t="shared" si="142"/>
        <v>40</v>
      </c>
      <c r="AT64" s="60">
        <f t="shared" si="142"/>
        <v>40</v>
      </c>
      <c r="AU64" s="60">
        <f t="shared" si="142"/>
        <v>40</v>
      </c>
      <c r="AV64" s="60">
        <f t="shared" si="142"/>
        <v>60</v>
      </c>
      <c r="AW64" s="60">
        <f t="shared" si="142"/>
        <v>40</v>
      </c>
      <c r="AX64" s="60">
        <f t="shared" si="142"/>
        <v>40</v>
      </c>
      <c r="AY64" s="60">
        <f t="shared" si="142"/>
        <v>40</v>
      </c>
      <c r="AZ64" s="60">
        <f t="shared" si="142"/>
        <v>40</v>
      </c>
      <c r="BA64" s="60">
        <f t="shared" si="142"/>
        <v>60</v>
      </c>
      <c r="BB64" s="60">
        <f t="shared" si="142"/>
        <v>40</v>
      </c>
      <c r="BC64" s="60">
        <f t="shared" si="142"/>
        <v>40</v>
      </c>
      <c r="BD64" s="60">
        <f t="shared" si="142"/>
        <v>80</v>
      </c>
      <c r="BE64" s="60">
        <f t="shared" si="142"/>
        <v>60</v>
      </c>
      <c r="BF64" s="60">
        <f t="shared" si="142"/>
        <v>40</v>
      </c>
      <c r="BG64" s="60">
        <f t="shared" si="142"/>
        <v>40</v>
      </c>
      <c r="BH64" s="60">
        <f t="shared" si="142"/>
        <v>40</v>
      </c>
      <c r="BI64" s="60">
        <f t="shared" si="142"/>
        <v>100</v>
      </c>
      <c r="BJ64" s="60">
        <f t="shared" si="142"/>
        <v>0</v>
      </c>
      <c r="BK64" s="60">
        <f t="shared" si="142"/>
        <v>60</v>
      </c>
      <c r="BL64" s="60">
        <f t="shared" si="142"/>
        <v>80</v>
      </c>
      <c r="BM64" s="60">
        <f t="shared" si="142"/>
        <v>40</v>
      </c>
      <c r="BN64" s="60">
        <f t="shared" si="142"/>
        <v>40</v>
      </c>
      <c r="BO64" s="60">
        <f t="shared" si="142"/>
        <v>40</v>
      </c>
      <c r="BP64" s="60">
        <f t="shared" si="142"/>
        <v>40</v>
      </c>
      <c r="BQ64" s="60">
        <f t="shared" ref="BQ64:EB64" si="143">BQ65</f>
        <v>80</v>
      </c>
      <c r="BR64" s="60">
        <f t="shared" si="143"/>
        <v>60</v>
      </c>
      <c r="BS64" s="60">
        <f t="shared" si="143"/>
        <v>20</v>
      </c>
      <c r="BT64" s="60">
        <f t="shared" si="143"/>
        <v>20</v>
      </c>
      <c r="BU64" s="60">
        <f t="shared" si="143"/>
        <v>20</v>
      </c>
      <c r="BV64" s="60">
        <f t="shared" si="143"/>
        <v>20</v>
      </c>
      <c r="BW64" s="60">
        <f t="shared" si="143"/>
        <v>40</v>
      </c>
      <c r="BX64" s="60">
        <f t="shared" si="143"/>
        <v>20</v>
      </c>
      <c r="BY64" s="60">
        <f t="shared" si="143"/>
        <v>40</v>
      </c>
      <c r="BZ64" s="60">
        <f t="shared" si="143"/>
        <v>20</v>
      </c>
      <c r="CA64" s="60">
        <f t="shared" si="143"/>
        <v>40</v>
      </c>
      <c r="CB64" s="60">
        <f t="shared" si="143"/>
        <v>40</v>
      </c>
      <c r="CC64" s="60">
        <f t="shared" si="143"/>
        <v>40</v>
      </c>
      <c r="CD64" s="60">
        <f t="shared" si="143"/>
        <v>40</v>
      </c>
      <c r="CE64" s="60">
        <f t="shared" si="143"/>
        <v>40</v>
      </c>
      <c r="CF64" s="60">
        <f t="shared" si="143"/>
        <v>40</v>
      </c>
      <c r="CG64" s="60">
        <f t="shared" si="143"/>
        <v>20</v>
      </c>
      <c r="CH64" s="60">
        <f t="shared" si="143"/>
        <v>40</v>
      </c>
      <c r="CI64" s="60">
        <f t="shared" si="143"/>
        <v>40</v>
      </c>
      <c r="CJ64" s="60">
        <f t="shared" si="143"/>
        <v>40</v>
      </c>
      <c r="CK64" s="60">
        <f t="shared" si="143"/>
        <v>20</v>
      </c>
      <c r="CL64" s="60">
        <f t="shared" si="143"/>
        <v>40</v>
      </c>
      <c r="CM64" s="60">
        <f t="shared" si="143"/>
        <v>40</v>
      </c>
      <c r="CN64" s="60">
        <f t="shared" si="143"/>
        <v>40</v>
      </c>
      <c r="CO64" s="60">
        <f t="shared" si="143"/>
        <v>20</v>
      </c>
      <c r="CP64" s="60">
        <f t="shared" si="143"/>
        <v>20</v>
      </c>
      <c r="CQ64" s="60">
        <f t="shared" si="143"/>
        <v>20</v>
      </c>
      <c r="CR64" s="60">
        <f t="shared" si="143"/>
        <v>40</v>
      </c>
      <c r="CS64" s="60">
        <f t="shared" si="143"/>
        <v>40</v>
      </c>
      <c r="CT64" s="60">
        <f t="shared" si="143"/>
        <v>20</v>
      </c>
      <c r="CU64" s="60">
        <f t="shared" si="143"/>
        <v>0</v>
      </c>
      <c r="CV64" s="60">
        <f t="shared" si="143"/>
        <v>40</v>
      </c>
      <c r="CW64" s="60">
        <f t="shared" si="143"/>
        <v>40</v>
      </c>
      <c r="CX64" s="60">
        <f t="shared" si="143"/>
        <v>20</v>
      </c>
      <c r="CY64" s="60">
        <f t="shared" si="143"/>
        <v>20</v>
      </c>
      <c r="CZ64" s="60">
        <f t="shared" si="143"/>
        <v>20</v>
      </c>
      <c r="DA64" s="60">
        <f t="shared" si="143"/>
        <v>20</v>
      </c>
      <c r="DB64" s="60">
        <f t="shared" si="143"/>
        <v>20</v>
      </c>
      <c r="DC64" s="60">
        <f t="shared" si="143"/>
        <v>40</v>
      </c>
      <c r="DD64" s="60">
        <f t="shared" si="143"/>
        <v>60</v>
      </c>
      <c r="DE64" s="60">
        <f t="shared" si="143"/>
        <v>60</v>
      </c>
      <c r="DF64" s="60">
        <f t="shared" si="143"/>
        <v>60</v>
      </c>
      <c r="DG64" s="60">
        <f t="shared" si="143"/>
        <v>60</v>
      </c>
      <c r="DH64" s="60">
        <f t="shared" si="143"/>
        <v>40</v>
      </c>
      <c r="DI64" s="60">
        <f t="shared" si="143"/>
        <v>20</v>
      </c>
      <c r="DJ64" s="60">
        <f t="shared" si="143"/>
        <v>20</v>
      </c>
      <c r="DK64" s="60">
        <f t="shared" si="143"/>
        <v>40</v>
      </c>
      <c r="DL64" s="60">
        <f t="shared" si="143"/>
        <v>60</v>
      </c>
      <c r="DM64" s="60">
        <f t="shared" si="143"/>
        <v>60</v>
      </c>
      <c r="DN64" s="60">
        <f t="shared" si="143"/>
        <v>100</v>
      </c>
      <c r="DO64" s="60">
        <f t="shared" si="143"/>
        <v>80</v>
      </c>
      <c r="DP64" s="60">
        <f t="shared" si="143"/>
        <v>40</v>
      </c>
      <c r="DQ64" s="60">
        <f t="shared" si="143"/>
        <v>0</v>
      </c>
      <c r="DR64" s="60">
        <f t="shared" si="143"/>
        <v>40</v>
      </c>
      <c r="DS64" s="60">
        <f t="shared" si="143"/>
        <v>60</v>
      </c>
      <c r="DT64" s="60">
        <f t="shared" si="143"/>
        <v>40</v>
      </c>
      <c r="DU64" s="60">
        <f t="shared" si="143"/>
        <v>40</v>
      </c>
      <c r="DV64" s="60">
        <f t="shared" si="143"/>
        <v>60</v>
      </c>
      <c r="DW64" s="60">
        <f t="shared" si="143"/>
        <v>40</v>
      </c>
      <c r="DX64" s="60">
        <f t="shared" si="143"/>
        <v>20</v>
      </c>
      <c r="DY64" s="60">
        <f t="shared" si="143"/>
        <v>40</v>
      </c>
      <c r="DZ64" s="60"/>
      <c r="EA64" s="60">
        <f t="shared" si="143"/>
        <v>60</v>
      </c>
      <c r="EB64" s="60">
        <f t="shared" si="143"/>
        <v>60</v>
      </c>
      <c r="EC64" s="60">
        <f t="shared" ref="EC64:GN64" si="144">EC65</f>
        <v>100</v>
      </c>
      <c r="ED64" s="60">
        <f t="shared" si="144"/>
        <v>60</v>
      </c>
      <c r="EE64" s="60">
        <f t="shared" si="144"/>
        <v>60</v>
      </c>
      <c r="EF64" s="60">
        <f t="shared" si="144"/>
        <v>60</v>
      </c>
      <c r="EG64" s="60">
        <f t="shared" si="144"/>
        <v>60</v>
      </c>
      <c r="EH64" s="60">
        <f t="shared" si="144"/>
        <v>60</v>
      </c>
      <c r="EI64" s="60">
        <f t="shared" si="144"/>
        <v>80</v>
      </c>
      <c r="EJ64" s="60">
        <f t="shared" si="144"/>
        <v>80</v>
      </c>
      <c r="EK64" s="60">
        <f t="shared" si="144"/>
        <v>60</v>
      </c>
      <c r="EL64" s="60">
        <f t="shared" si="144"/>
        <v>80</v>
      </c>
      <c r="EM64" s="60">
        <f t="shared" si="144"/>
        <v>100</v>
      </c>
      <c r="EN64" s="60">
        <f t="shared" si="144"/>
        <v>60</v>
      </c>
      <c r="EO64" s="60">
        <f t="shared" si="144"/>
        <v>80</v>
      </c>
      <c r="EP64" s="60">
        <f t="shared" si="144"/>
        <v>60</v>
      </c>
      <c r="EQ64" s="60">
        <f t="shared" si="144"/>
        <v>40</v>
      </c>
      <c r="ER64" s="60">
        <f t="shared" si="144"/>
        <v>60</v>
      </c>
      <c r="ES64" s="60">
        <f t="shared" si="144"/>
        <v>40</v>
      </c>
      <c r="ET64" s="60">
        <f t="shared" si="144"/>
        <v>0</v>
      </c>
      <c r="EU64" s="60">
        <f t="shared" si="144"/>
        <v>60</v>
      </c>
      <c r="EV64" s="60">
        <f t="shared" si="144"/>
        <v>40</v>
      </c>
      <c r="EW64" s="60">
        <f t="shared" si="144"/>
        <v>20</v>
      </c>
      <c r="EX64" s="60">
        <f t="shared" si="144"/>
        <v>100</v>
      </c>
      <c r="EY64" s="60">
        <f t="shared" si="144"/>
        <v>80</v>
      </c>
      <c r="EZ64" s="60">
        <f t="shared" si="144"/>
        <v>40</v>
      </c>
      <c r="FA64" s="60">
        <f t="shared" si="144"/>
        <v>40</v>
      </c>
      <c r="FB64" s="60">
        <f t="shared" si="144"/>
        <v>20</v>
      </c>
      <c r="FC64" s="60">
        <f t="shared" si="144"/>
        <v>40</v>
      </c>
      <c r="FD64" s="60">
        <f t="shared" si="144"/>
        <v>60</v>
      </c>
      <c r="FE64" s="60">
        <f t="shared" si="144"/>
        <v>60</v>
      </c>
      <c r="FF64" s="60">
        <f t="shared" si="144"/>
        <v>100</v>
      </c>
      <c r="FG64" s="60">
        <f t="shared" si="144"/>
        <v>40</v>
      </c>
      <c r="FH64" s="60">
        <f t="shared" si="144"/>
        <v>40</v>
      </c>
      <c r="FI64" s="60">
        <f t="shared" si="144"/>
        <v>20</v>
      </c>
      <c r="FJ64" s="60">
        <f t="shared" si="144"/>
        <v>60</v>
      </c>
      <c r="FK64" s="60">
        <f t="shared" si="144"/>
        <v>80</v>
      </c>
      <c r="FL64" s="60">
        <f t="shared" si="144"/>
        <v>80</v>
      </c>
      <c r="FM64" s="60">
        <f t="shared" si="144"/>
        <v>80</v>
      </c>
      <c r="FN64" s="60">
        <f t="shared" si="144"/>
        <v>60</v>
      </c>
      <c r="FO64" s="60"/>
      <c r="FP64" s="60">
        <f t="shared" si="144"/>
        <v>60</v>
      </c>
      <c r="FQ64" s="60">
        <f t="shared" si="144"/>
        <v>60</v>
      </c>
      <c r="FR64" s="60">
        <f t="shared" si="144"/>
        <v>20</v>
      </c>
      <c r="FS64" s="60">
        <f t="shared" si="144"/>
        <v>60</v>
      </c>
      <c r="FT64" s="60">
        <f t="shared" si="144"/>
        <v>20</v>
      </c>
      <c r="FU64" s="60"/>
      <c r="FV64" s="60">
        <f t="shared" si="144"/>
        <v>60</v>
      </c>
      <c r="FW64" s="60">
        <f t="shared" si="144"/>
        <v>40</v>
      </c>
      <c r="FX64" s="60">
        <f t="shared" si="144"/>
        <v>60</v>
      </c>
      <c r="FY64" s="60">
        <f t="shared" si="144"/>
        <v>20</v>
      </c>
      <c r="FZ64" s="60">
        <f t="shared" si="144"/>
        <v>40</v>
      </c>
      <c r="GA64" s="60">
        <f t="shared" si="144"/>
        <v>40</v>
      </c>
      <c r="GB64" s="60">
        <f t="shared" si="144"/>
        <v>60</v>
      </c>
      <c r="GC64" s="60">
        <f t="shared" si="144"/>
        <v>60</v>
      </c>
      <c r="GD64" s="60">
        <f t="shared" si="144"/>
        <v>60</v>
      </c>
      <c r="GE64" s="60">
        <f t="shared" si="144"/>
        <v>100</v>
      </c>
      <c r="GF64" s="60">
        <f t="shared" si="144"/>
        <v>60</v>
      </c>
      <c r="GG64" s="60">
        <f t="shared" si="144"/>
        <v>60</v>
      </c>
      <c r="GH64" s="60">
        <f t="shared" si="144"/>
        <v>60</v>
      </c>
      <c r="GI64" s="60">
        <f t="shared" si="144"/>
        <v>60</v>
      </c>
      <c r="GJ64" s="60">
        <f t="shared" si="144"/>
        <v>40</v>
      </c>
      <c r="GK64" s="60">
        <f t="shared" si="144"/>
        <v>60</v>
      </c>
      <c r="GL64" s="60">
        <f t="shared" si="144"/>
        <v>40</v>
      </c>
      <c r="GM64" s="60">
        <f t="shared" si="144"/>
        <v>60</v>
      </c>
      <c r="GN64" s="60">
        <f t="shared" si="144"/>
        <v>40</v>
      </c>
      <c r="GO64" s="60">
        <f t="shared" ref="GO64:IZ64" si="145">GO65</f>
        <v>40</v>
      </c>
      <c r="GP64" s="60">
        <f t="shared" si="145"/>
        <v>40</v>
      </c>
      <c r="GQ64" s="60">
        <f t="shared" si="145"/>
        <v>60</v>
      </c>
      <c r="GR64" s="60">
        <f t="shared" si="145"/>
        <v>40</v>
      </c>
      <c r="GS64" s="60"/>
      <c r="GT64" s="60">
        <f t="shared" si="145"/>
        <v>40</v>
      </c>
      <c r="GU64" s="60">
        <f t="shared" si="145"/>
        <v>40</v>
      </c>
      <c r="GV64" s="60">
        <f t="shared" si="145"/>
        <v>20</v>
      </c>
      <c r="GW64" s="60">
        <f t="shared" si="145"/>
        <v>40</v>
      </c>
      <c r="GX64" s="60">
        <f t="shared" si="145"/>
        <v>20</v>
      </c>
      <c r="GY64" s="60">
        <f t="shared" si="145"/>
        <v>60</v>
      </c>
      <c r="GZ64" s="60">
        <f t="shared" si="145"/>
        <v>40</v>
      </c>
      <c r="HA64" s="60">
        <f t="shared" si="145"/>
        <v>40</v>
      </c>
      <c r="HB64" s="60">
        <f t="shared" si="145"/>
        <v>40</v>
      </c>
      <c r="HC64" s="60">
        <f t="shared" si="145"/>
        <v>100</v>
      </c>
      <c r="HD64" s="60">
        <f t="shared" si="145"/>
        <v>40</v>
      </c>
      <c r="HE64" s="60">
        <f t="shared" si="145"/>
        <v>40</v>
      </c>
      <c r="HF64" s="60">
        <f t="shared" si="145"/>
        <v>80</v>
      </c>
      <c r="HG64" s="60">
        <f t="shared" si="145"/>
        <v>60</v>
      </c>
      <c r="HH64" s="60">
        <f t="shared" si="145"/>
        <v>20</v>
      </c>
      <c r="HI64" s="60">
        <f t="shared" si="145"/>
        <v>40</v>
      </c>
      <c r="HJ64" s="60">
        <f t="shared" si="145"/>
        <v>60</v>
      </c>
      <c r="HK64" s="60">
        <f t="shared" si="145"/>
        <v>80</v>
      </c>
      <c r="HL64" s="60">
        <f t="shared" si="145"/>
        <v>20</v>
      </c>
      <c r="HM64" s="60">
        <f t="shared" si="145"/>
        <v>100</v>
      </c>
      <c r="HN64" s="60">
        <f t="shared" si="145"/>
        <v>60</v>
      </c>
      <c r="HO64" s="60">
        <f t="shared" si="145"/>
        <v>40</v>
      </c>
      <c r="HP64" s="60">
        <f t="shared" si="145"/>
        <v>40</v>
      </c>
      <c r="HQ64" s="60">
        <f t="shared" si="145"/>
        <v>60</v>
      </c>
      <c r="HR64" s="60">
        <f t="shared" si="145"/>
        <v>60</v>
      </c>
      <c r="HS64" s="60">
        <f t="shared" si="145"/>
        <v>40</v>
      </c>
      <c r="HT64" s="60">
        <f t="shared" si="145"/>
        <v>60</v>
      </c>
      <c r="HU64" s="60">
        <f t="shared" si="145"/>
        <v>60</v>
      </c>
      <c r="HV64" s="60">
        <f t="shared" si="145"/>
        <v>60</v>
      </c>
      <c r="HW64" s="60">
        <f t="shared" si="145"/>
        <v>40</v>
      </c>
      <c r="HX64" s="60">
        <f t="shared" si="145"/>
        <v>40</v>
      </c>
      <c r="HY64" s="60">
        <f t="shared" si="145"/>
        <v>60</v>
      </c>
      <c r="HZ64" s="60">
        <f t="shared" si="145"/>
        <v>40</v>
      </c>
      <c r="IA64" s="60">
        <f t="shared" si="145"/>
        <v>40</v>
      </c>
      <c r="IB64" s="60">
        <f t="shared" si="145"/>
        <v>40</v>
      </c>
      <c r="IC64" s="60">
        <f t="shared" si="145"/>
        <v>60</v>
      </c>
      <c r="ID64" s="60">
        <f t="shared" si="145"/>
        <v>40</v>
      </c>
      <c r="IE64" s="60">
        <f t="shared" si="145"/>
        <v>40</v>
      </c>
      <c r="IF64" s="60">
        <f t="shared" si="145"/>
        <v>40</v>
      </c>
      <c r="IG64" s="60">
        <f t="shared" si="145"/>
        <v>40</v>
      </c>
      <c r="IH64" s="60">
        <f t="shared" si="145"/>
        <v>40</v>
      </c>
      <c r="II64" s="60">
        <f t="shared" si="145"/>
        <v>20</v>
      </c>
      <c r="IJ64" s="60">
        <f t="shared" si="145"/>
        <v>40</v>
      </c>
      <c r="IK64" s="60">
        <f t="shared" si="145"/>
        <v>40</v>
      </c>
      <c r="IL64" s="60">
        <f t="shared" si="145"/>
        <v>40</v>
      </c>
      <c r="IM64" s="60">
        <f t="shared" si="145"/>
        <v>60</v>
      </c>
      <c r="IN64" s="60">
        <f t="shared" si="145"/>
        <v>80</v>
      </c>
      <c r="IO64" s="60">
        <f t="shared" si="145"/>
        <v>60</v>
      </c>
      <c r="IP64" s="60">
        <f t="shared" si="145"/>
        <v>80</v>
      </c>
      <c r="IQ64" s="60">
        <f t="shared" si="145"/>
        <v>60</v>
      </c>
      <c r="IR64" s="60">
        <f t="shared" si="145"/>
        <v>60</v>
      </c>
      <c r="IS64" s="60">
        <f t="shared" si="145"/>
        <v>80</v>
      </c>
      <c r="IT64" s="60">
        <f t="shared" si="145"/>
        <v>80</v>
      </c>
      <c r="IU64" s="60">
        <f t="shared" si="145"/>
        <v>60</v>
      </c>
      <c r="IV64" s="60">
        <f t="shared" si="145"/>
        <v>80</v>
      </c>
      <c r="IW64" s="60">
        <f t="shared" si="145"/>
        <v>60</v>
      </c>
      <c r="IX64" s="60">
        <f t="shared" si="145"/>
        <v>80</v>
      </c>
      <c r="IY64" s="60">
        <f t="shared" si="145"/>
        <v>80</v>
      </c>
      <c r="IZ64" s="60">
        <f t="shared" si="145"/>
        <v>100</v>
      </c>
      <c r="JA64" s="60">
        <f t="shared" ref="JA64:KS64" si="146">JA65</f>
        <v>40</v>
      </c>
      <c r="JB64" s="60">
        <f t="shared" si="146"/>
        <v>80</v>
      </c>
      <c r="JC64" s="60">
        <f t="shared" si="146"/>
        <v>40</v>
      </c>
      <c r="JD64" s="60">
        <f t="shared" si="146"/>
        <v>40</v>
      </c>
      <c r="JE64" s="60">
        <f t="shared" si="146"/>
        <v>60</v>
      </c>
      <c r="JF64" s="60">
        <f t="shared" si="146"/>
        <v>80</v>
      </c>
      <c r="JG64" s="60">
        <f t="shared" si="146"/>
        <v>100</v>
      </c>
      <c r="JH64" s="60">
        <f t="shared" si="146"/>
        <v>100</v>
      </c>
      <c r="JI64" s="60">
        <f t="shared" si="146"/>
        <v>80</v>
      </c>
      <c r="JJ64" s="60">
        <f t="shared" si="146"/>
        <v>80</v>
      </c>
      <c r="JK64" s="60">
        <f t="shared" si="146"/>
        <v>100</v>
      </c>
      <c r="JL64" s="60">
        <f t="shared" si="146"/>
        <v>80</v>
      </c>
      <c r="JM64" s="60">
        <f t="shared" si="146"/>
        <v>80</v>
      </c>
      <c r="JN64" s="60">
        <f t="shared" si="146"/>
        <v>60</v>
      </c>
      <c r="JO64" s="60">
        <f t="shared" si="146"/>
        <v>60</v>
      </c>
      <c r="JP64" s="60">
        <f t="shared" si="146"/>
        <v>60</v>
      </c>
      <c r="JQ64" s="60">
        <f t="shared" si="146"/>
        <v>20</v>
      </c>
      <c r="JR64" s="60">
        <f t="shared" si="146"/>
        <v>80</v>
      </c>
      <c r="JS64" s="60">
        <f t="shared" si="146"/>
        <v>60</v>
      </c>
      <c r="JT64" s="60">
        <f t="shared" si="146"/>
        <v>20</v>
      </c>
      <c r="JU64" s="60">
        <f t="shared" si="146"/>
        <v>40</v>
      </c>
      <c r="JV64" s="60">
        <f t="shared" si="146"/>
        <v>40</v>
      </c>
      <c r="JW64" s="60"/>
      <c r="JX64" s="60">
        <f t="shared" si="146"/>
        <v>20</v>
      </c>
      <c r="JY64" s="60">
        <f t="shared" si="146"/>
        <v>20</v>
      </c>
      <c r="JZ64" s="60">
        <f t="shared" si="146"/>
        <v>20</v>
      </c>
      <c r="KA64" s="60">
        <f t="shared" si="146"/>
        <v>20</v>
      </c>
      <c r="KB64" s="60">
        <f t="shared" si="146"/>
        <v>40</v>
      </c>
      <c r="KC64" s="60">
        <f t="shared" si="146"/>
        <v>60</v>
      </c>
      <c r="KD64" s="60">
        <f t="shared" si="146"/>
        <v>40</v>
      </c>
      <c r="KE64" s="60">
        <f t="shared" si="146"/>
        <v>20</v>
      </c>
      <c r="KF64" s="60">
        <f t="shared" si="146"/>
        <v>40</v>
      </c>
      <c r="KG64" s="60"/>
      <c r="KH64" s="60">
        <f t="shared" si="146"/>
        <v>40</v>
      </c>
      <c r="KI64" s="60">
        <f t="shared" si="146"/>
        <v>40</v>
      </c>
      <c r="KJ64" s="60">
        <f t="shared" si="146"/>
        <v>20</v>
      </c>
      <c r="KK64" s="60">
        <f t="shared" si="146"/>
        <v>40</v>
      </c>
      <c r="KL64" s="60">
        <f t="shared" si="146"/>
        <v>40</v>
      </c>
      <c r="KM64" s="60">
        <f t="shared" si="146"/>
        <v>40</v>
      </c>
      <c r="KN64" s="60">
        <f t="shared" si="146"/>
        <v>20</v>
      </c>
      <c r="KO64" s="60">
        <f t="shared" si="146"/>
        <v>40</v>
      </c>
      <c r="KP64" s="60">
        <f t="shared" si="146"/>
        <v>40</v>
      </c>
      <c r="KQ64" s="60">
        <f t="shared" si="146"/>
        <v>60</v>
      </c>
      <c r="KR64" s="60">
        <f t="shared" si="146"/>
        <v>20</v>
      </c>
      <c r="KS64" s="60">
        <f t="shared" si="146"/>
        <v>20</v>
      </c>
    </row>
    <row r="65" spans="1:305" s="28" customFormat="1" ht="61.5" customHeight="1" x14ac:dyDescent="0.25">
      <c r="A65" s="323"/>
      <c r="B65" s="334" t="s">
        <v>174</v>
      </c>
      <c r="C65" s="334"/>
      <c r="D65" s="30">
        <f>IF(D66="да",IF(D67="5 и больше",100,D67*20),IF(D67*30&gt;89,100,D67*30))</f>
        <v>60</v>
      </c>
      <c r="E65" s="30">
        <f t="shared" ref="E65:BP65" si="147">IF(E66="да",IF(E67="5 и больше",100,E67*20),IF(E67*30&gt;89,100,E67*30))</f>
        <v>60</v>
      </c>
      <c r="F65" s="30">
        <f t="shared" si="147"/>
        <v>40</v>
      </c>
      <c r="G65" s="30">
        <f t="shared" si="147"/>
        <v>60</v>
      </c>
      <c r="H65" s="30">
        <f t="shared" si="147"/>
        <v>20</v>
      </c>
      <c r="I65" s="30">
        <f t="shared" si="147"/>
        <v>0</v>
      </c>
      <c r="J65" s="30">
        <f t="shared" si="147"/>
        <v>40</v>
      </c>
      <c r="K65" s="30">
        <f t="shared" si="147"/>
        <v>60</v>
      </c>
      <c r="L65" s="30">
        <f t="shared" si="147"/>
        <v>60</v>
      </c>
      <c r="M65" s="30">
        <f t="shared" si="147"/>
        <v>40</v>
      </c>
      <c r="N65" s="30">
        <f t="shared" si="147"/>
        <v>40</v>
      </c>
      <c r="O65" s="30">
        <f t="shared" si="147"/>
        <v>40</v>
      </c>
      <c r="P65" s="30">
        <f t="shared" si="147"/>
        <v>60</v>
      </c>
      <c r="Q65" s="30">
        <f t="shared" si="147"/>
        <v>80</v>
      </c>
      <c r="R65" s="30">
        <f t="shared" si="147"/>
        <v>40</v>
      </c>
      <c r="S65" s="30">
        <f t="shared" si="147"/>
        <v>60</v>
      </c>
      <c r="T65" s="30">
        <f t="shared" si="147"/>
        <v>40</v>
      </c>
      <c r="U65" s="30">
        <f t="shared" si="147"/>
        <v>60</v>
      </c>
      <c r="V65" s="30">
        <f t="shared" si="147"/>
        <v>60</v>
      </c>
      <c r="W65" s="30">
        <f t="shared" si="147"/>
        <v>40</v>
      </c>
      <c r="X65" s="30">
        <f t="shared" si="147"/>
        <v>40</v>
      </c>
      <c r="Y65" s="30">
        <v>40</v>
      </c>
      <c r="Z65" s="30">
        <f t="shared" si="147"/>
        <v>60</v>
      </c>
      <c r="AA65" s="30">
        <f t="shared" si="147"/>
        <v>80</v>
      </c>
      <c r="AB65" s="30">
        <f t="shared" si="147"/>
        <v>40</v>
      </c>
      <c r="AC65" s="30">
        <f t="shared" si="147"/>
        <v>40</v>
      </c>
      <c r="AD65" s="30">
        <f t="shared" si="147"/>
        <v>40</v>
      </c>
      <c r="AE65" s="30">
        <f t="shared" si="147"/>
        <v>40</v>
      </c>
      <c r="AF65" s="30">
        <f t="shared" si="147"/>
        <v>40</v>
      </c>
      <c r="AG65" s="30">
        <f t="shared" si="147"/>
        <v>60</v>
      </c>
      <c r="AH65" s="30">
        <f t="shared" si="147"/>
        <v>40</v>
      </c>
      <c r="AI65" s="30">
        <f t="shared" si="147"/>
        <v>40</v>
      </c>
      <c r="AJ65" s="30">
        <f t="shared" si="147"/>
        <v>60</v>
      </c>
      <c r="AK65" s="30">
        <f t="shared" si="147"/>
        <v>40</v>
      </c>
      <c r="AL65" s="30">
        <f>IF(AL66="да",IF(AL67="5 и больше",100,AL67*20),IF(AL67*30&gt;89,100,AL67*30))</f>
        <v>100</v>
      </c>
      <c r="AM65" s="30">
        <f t="shared" si="147"/>
        <v>60</v>
      </c>
      <c r="AN65" s="30">
        <f t="shared" si="147"/>
        <v>60</v>
      </c>
      <c r="AO65" s="30">
        <f t="shared" si="147"/>
        <v>80</v>
      </c>
      <c r="AP65" s="30">
        <f t="shared" si="147"/>
        <v>60</v>
      </c>
      <c r="AQ65" s="30">
        <f t="shared" si="147"/>
        <v>60</v>
      </c>
      <c r="AR65" s="30">
        <f t="shared" si="147"/>
        <v>40</v>
      </c>
      <c r="AS65" s="30">
        <f t="shared" si="147"/>
        <v>40</v>
      </c>
      <c r="AT65" s="30">
        <f t="shared" si="147"/>
        <v>40</v>
      </c>
      <c r="AU65" s="30">
        <f t="shared" si="147"/>
        <v>40</v>
      </c>
      <c r="AV65" s="30">
        <f t="shared" si="147"/>
        <v>60</v>
      </c>
      <c r="AW65" s="30">
        <f t="shared" si="147"/>
        <v>40</v>
      </c>
      <c r="AX65" s="30">
        <f t="shared" si="147"/>
        <v>40</v>
      </c>
      <c r="AY65" s="30">
        <f t="shared" si="147"/>
        <v>40</v>
      </c>
      <c r="AZ65" s="30">
        <f t="shared" si="147"/>
        <v>40</v>
      </c>
      <c r="BA65" s="30">
        <f t="shared" si="147"/>
        <v>60</v>
      </c>
      <c r="BB65" s="30">
        <f t="shared" si="147"/>
        <v>40</v>
      </c>
      <c r="BC65" s="30">
        <f t="shared" si="147"/>
        <v>40</v>
      </c>
      <c r="BD65" s="30">
        <f t="shared" si="147"/>
        <v>80</v>
      </c>
      <c r="BE65" s="30">
        <f t="shared" si="147"/>
        <v>60</v>
      </c>
      <c r="BF65" s="30">
        <f t="shared" si="147"/>
        <v>40</v>
      </c>
      <c r="BG65" s="30">
        <f t="shared" si="147"/>
        <v>40</v>
      </c>
      <c r="BH65" s="30">
        <f t="shared" si="147"/>
        <v>40</v>
      </c>
      <c r="BI65" s="30">
        <f t="shared" si="147"/>
        <v>100</v>
      </c>
      <c r="BJ65" s="30">
        <f t="shared" si="147"/>
        <v>0</v>
      </c>
      <c r="BK65" s="30">
        <f t="shared" si="147"/>
        <v>60</v>
      </c>
      <c r="BL65" s="30">
        <f t="shared" si="147"/>
        <v>80</v>
      </c>
      <c r="BM65" s="30">
        <v>40</v>
      </c>
      <c r="BN65" s="30">
        <v>40</v>
      </c>
      <c r="BO65" s="30">
        <v>40</v>
      </c>
      <c r="BP65" s="30">
        <f t="shared" si="147"/>
        <v>40</v>
      </c>
      <c r="BQ65" s="30">
        <f t="shared" ref="BQ65:EB65" si="148">IF(BQ66="да",IF(BQ67="5 и больше",100,BQ67*20),IF(BQ67*30&gt;89,100,BQ67*30))</f>
        <v>80</v>
      </c>
      <c r="BR65" s="30">
        <f t="shared" si="148"/>
        <v>60</v>
      </c>
      <c r="BS65" s="30">
        <f t="shared" si="148"/>
        <v>20</v>
      </c>
      <c r="BT65" s="30">
        <f t="shared" si="148"/>
        <v>20</v>
      </c>
      <c r="BU65" s="30">
        <f t="shared" si="148"/>
        <v>20</v>
      </c>
      <c r="BV65" s="30">
        <f t="shared" si="148"/>
        <v>20</v>
      </c>
      <c r="BW65" s="30">
        <f t="shared" si="148"/>
        <v>40</v>
      </c>
      <c r="BX65" s="30">
        <f t="shared" si="148"/>
        <v>20</v>
      </c>
      <c r="BY65" s="30">
        <f t="shared" si="148"/>
        <v>40</v>
      </c>
      <c r="BZ65" s="30">
        <f t="shared" si="148"/>
        <v>20</v>
      </c>
      <c r="CA65" s="30">
        <f t="shared" si="148"/>
        <v>40</v>
      </c>
      <c r="CB65" s="30">
        <f t="shared" si="148"/>
        <v>40</v>
      </c>
      <c r="CC65" s="30">
        <f t="shared" si="148"/>
        <v>40</v>
      </c>
      <c r="CD65" s="30">
        <f t="shared" si="148"/>
        <v>40</v>
      </c>
      <c r="CE65" s="30">
        <f t="shared" si="148"/>
        <v>40</v>
      </c>
      <c r="CF65" s="30">
        <f t="shared" si="148"/>
        <v>40</v>
      </c>
      <c r="CG65" s="30">
        <f t="shared" si="148"/>
        <v>20</v>
      </c>
      <c r="CH65" s="30">
        <f t="shared" si="148"/>
        <v>40</v>
      </c>
      <c r="CI65" s="30">
        <f t="shared" si="148"/>
        <v>40</v>
      </c>
      <c r="CJ65" s="30">
        <f t="shared" si="148"/>
        <v>40</v>
      </c>
      <c r="CK65" s="30">
        <f t="shared" si="148"/>
        <v>20</v>
      </c>
      <c r="CL65" s="30">
        <f t="shared" si="148"/>
        <v>40</v>
      </c>
      <c r="CM65" s="30">
        <f t="shared" si="148"/>
        <v>40</v>
      </c>
      <c r="CN65" s="30">
        <f t="shared" si="148"/>
        <v>40</v>
      </c>
      <c r="CO65" s="30">
        <f t="shared" si="148"/>
        <v>20</v>
      </c>
      <c r="CP65" s="30">
        <f t="shared" si="148"/>
        <v>20</v>
      </c>
      <c r="CQ65" s="30">
        <f t="shared" si="148"/>
        <v>20</v>
      </c>
      <c r="CR65" s="30">
        <f t="shared" si="148"/>
        <v>40</v>
      </c>
      <c r="CS65" s="30">
        <f t="shared" si="148"/>
        <v>40</v>
      </c>
      <c r="CT65" s="30">
        <f t="shared" si="148"/>
        <v>20</v>
      </c>
      <c r="CU65" s="30">
        <f t="shared" si="148"/>
        <v>0</v>
      </c>
      <c r="CV65" s="30">
        <f t="shared" si="148"/>
        <v>40</v>
      </c>
      <c r="CW65" s="30">
        <f t="shared" si="148"/>
        <v>40</v>
      </c>
      <c r="CX65" s="30">
        <f t="shared" si="148"/>
        <v>20</v>
      </c>
      <c r="CY65" s="30">
        <f t="shared" si="148"/>
        <v>20</v>
      </c>
      <c r="CZ65" s="30">
        <f t="shared" si="148"/>
        <v>20</v>
      </c>
      <c r="DA65" s="30">
        <f t="shared" si="148"/>
        <v>20</v>
      </c>
      <c r="DB65" s="30">
        <f t="shared" si="148"/>
        <v>20</v>
      </c>
      <c r="DC65" s="30">
        <f t="shared" si="148"/>
        <v>40</v>
      </c>
      <c r="DD65" s="30">
        <f t="shared" si="148"/>
        <v>60</v>
      </c>
      <c r="DE65" s="30">
        <f t="shared" si="148"/>
        <v>60</v>
      </c>
      <c r="DF65" s="30">
        <f t="shared" si="148"/>
        <v>60</v>
      </c>
      <c r="DG65" s="30">
        <f t="shared" si="148"/>
        <v>60</v>
      </c>
      <c r="DH65" s="30">
        <v>40</v>
      </c>
      <c r="DI65" s="30">
        <f t="shared" si="148"/>
        <v>20</v>
      </c>
      <c r="DJ65" s="30">
        <f t="shared" si="148"/>
        <v>20</v>
      </c>
      <c r="DK65" s="30">
        <v>40</v>
      </c>
      <c r="DL65" s="30">
        <f t="shared" si="148"/>
        <v>60</v>
      </c>
      <c r="DM65" s="30">
        <f t="shared" si="148"/>
        <v>60</v>
      </c>
      <c r="DN65" s="30">
        <f t="shared" si="148"/>
        <v>100</v>
      </c>
      <c r="DO65" s="30">
        <f t="shared" si="148"/>
        <v>80</v>
      </c>
      <c r="DP65" s="30">
        <f t="shared" si="148"/>
        <v>40</v>
      </c>
      <c r="DQ65" s="30">
        <f t="shared" si="148"/>
        <v>0</v>
      </c>
      <c r="DR65" s="30">
        <f t="shared" si="148"/>
        <v>40</v>
      </c>
      <c r="DS65" s="30">
        <f t="shared" si="148"/>
        <v>60</v>
      </c>
      <c r="DT65" s="30">
        <f t="shared" si="148"/>
        <v>40</v>
      </c>
      <c r="DU65" s="30">
        <f t="shared" si="148"/>
        <v>40</v>
      </c>
      <c r="DV65" s="30">
        <f t="shared" si="148"/>
        <v>60</v>
      </c>
      <c r="DW65" s="30">
        <f t="shared" si="148"/>
        <v>40</v>
      </c>
      <c r="DX65" s="30">
        <f t="shared" si="148"/>
        <v>20</v>
      </c>
      <c r="DY65" s="30">
        <f t="shared" si="148"/>
        <v>40</v>
      </c>
      <c r="DZ65" s="30"/>
      <c r="EA65" s="30">
        <f t="shared" si="148"/>
        <v>60</v>
      </c>
      <c r="EB65" s="30">
        <f t="shared" si="148"/>
        <v>60</v>
      </c>
      <c r="EC65" s="30">
        <f t="shared" ref="EC65:GN65" si="149">IF(EC66="да",IF(EC67="5 и больше",100,EC67*20),IF(EC67*30&gt;89,100,EC67*30))</f>
        <v>100</v>
      </c>
      <c r="ED65" s="30">
        <f t="shared" si="149"/>
        <v>60</v>
      </c>
      <c r="EE65" s="30">
        <f t="shared" si="149"/>
        <v>60</v>
      </c>
      <c r="EF65" s="30">
        <f t="shared" si="149"/>
        <v>60</v>
      </c>
      <c r="EG65" s="30">
        <f t="shared" si="149"/>
        <v>60</v>
      </c>
      <c r="EH65" s="30">
        <f t="shared" si="149"/>
        <v>60</v>
      </c>
      <c r="EI65" s="30">
        <f t="shared" si="149"/>
        <v>80</v>
      </c>
      <c r="EJ65" s="30">
        <f t="shared" si="149"/>
        <v>80</v>
      </c>
      <c r="EK65" s="30">
        <f t="shared" si="149"/>
        <v>60</v>
      </c>
      <c r="EL65" s="30">
        <f t="shared" si="149"/>
        <v>80</v>
      </c>
      <c r="EM65" s="30">
        <f t="shared" si="149"/>
        <v>100</v>
      </c>
      <c r="EN65" s="30">
        <f t="shared" si="149"/>
        <v>60</v>
      </c>
      <c r="EO65" s="30">
        <f t="shared" si="149"/>
        <v>80</v>
      </c>
      <c r="EP65" s="30">
        <f t="shared" si="149"/>
        <v>60</v>
      </c>
      <c r="EQ65" s="30">
        <f t="shared" si="149"/>
        <v>40</v>
      </c>
      <c r="ER65" s="30">
        <f t="shared" si="149"/>
        <v>60</v>
      </c>
      <c r="ES65" s="30">
        <f t="shared" si="149"/>
        <v>40</v>
      </c>
      <c r="ET65" s="30">
        <f t="shared" si="149"/>
        <v>0</v>
      </c>
      <c r="EU65" s="30">
        <f t="shared" si="149"/>
        <v>60</v>
      </c>
      <c r="EV65" s="30">
        <f t="shared" si="149"/>
        <v>40</v>
      </c>
      <c r="EW65" s="30">
        <f t="shared" si="149"/>
        <v>20</v>
      </c>
      <c r="EX65" s="30">
        <f t="shared" si="149"/>
        <v>100</v>
      </c>
      <c r="EY65" s="30">
        <f t="shared" si="149"/>
        <v>80</v>
      </c>
      <c r="EZ65" s="30">
        <f t="shared" si="149"/>
        <v>40</v>
      </c>
      <c r="FA65" s="30">
        <v>40</v>
      </c>
      <c r="FB65" s="30">
        <f t="shared" si="149"/>
        <v>20</v>
      </c>
      <c r="FC65" s="30">
        <f t="shared" si="149"/>
        <v>40</v>
      </c>
      <c r="FD65" s="30">
        <f t="shared" si="149"/>
        <v>60</v>
      </c>
      <c r="FE65" s="30">
        <f t="shared" si="149"/>
        <v>60</v>
      </c>
      <c r="FF65" s="30">
        <f t="shared" si="149"/>
        <v>100</v>
      </c>
      <c r="FG65" s="30">
        <f t="shared" si="149"/>
        <v>40</v>
      </c>
      <c r="FH65" s="30">
        <f t="shared" si="149"/>
        <v>40</v>
      </c>
      <c r="FI65" s="30">
        <f t="shared" si="149"/>
        <v>20</v>
      </c>
      <c r="FJ65" s="30">
        <f t="shared" si="149"/>
        <v>60</v>
      </c>
      <c r="FK65" s="30">
        <f t="shared" si="149"/>
        <v>80</v>
      </c>
      <c r="FL65" s="30">
        <f t="shared" si="149"/>
        <v>80</v>
      </c>
      <c r="FM65" s="30">
        <f t="shared" si="149"/>
        <v>80</v>
      </c>
      <c r="FN65" s="30">
        <f t="shared" si="149"/>
        <v>60</v>
      </c>
      <c r="FO65" s="30"/>
      <c r="FP65" s="30">
        <f t="shared" si="149"/>
        <v>60</v>
      </c>
      <c r="FQ65" s="30">
        <f t="shared" si="149"/>
        <v>60</v>
      </c>
      <c r="FR65" s="30">
        <f t="shared" si="149"/>
        <v>20</v>
      </c>
      <c r="FS65" s="30">
        <f t="shared" si="149"/>
        <v>60</v>
      </c>
      <c r="FT65" s="30">
        <f t="shared" si="149"/>
        <v>20</v>
      </c>
      <c r="FU65" s="30"/>
      <c r="FV65" s="30">
        <f t="shared" si="149"/>
        <v>60</v>
      </c>
      <c r="FW65" s="30">
        <f t="shared" si="149"/>
        <v>40</v>
      </c>
      <c r="FX65" s="30">
        <f t="shared" si="149"/>
        <v>60</v>
      </c>
      <c r="FY65" s="30">
        <f t="shared" si="149"/>
        <v>20</v>
      </c>
      <c r="FZ65" s="30">
        <f t="shared" si="149"/>
        <v>40</v>
      </c>
      <c r="GA65" s="30">
        <f t="shared" si="149"/>
        <v>40</v>
      </c>
      <c r="GB65" s="30">
        <f t="shared" si="149"/>
        <v>60</v>
      </c>
      <c r="GC65" s="30">
        <f t="shared" si="149"/>
        <v>60</v>
      </c>
      <c r="GD65" s="30">
        <f t="shared" si="149"/>
        <v>60</v>
      </c>
      <c r="GE65" s="30">
        <f t="shared" si="149"/>
        <v>100</v>
      </c>
      <c r="GF65" s="30">
        <f t="shared" si="149"/>
        <v>60</v>
      </c>
      <c r="GG65" s="30">
        <f t="shared" si="149"/>
        <v>60</v>
      </c>
      <c r="GH65" s="30">
        <f t="shared" si="149"/>
        <v>60</v>
      </c>
      <c r="GI65" s="30">
        <f t="shared" si="149"/>
        <v>60</v>
      </c>
      <c r="GJ65" s="30">
        <f t="shared" si="149"/>
        <v>40</v>
      </c>
      <c r="GK65" s="30">
        <f t="shared" si="149"/>
        <v>60</v>
      </c>
      <c r="GL65" s="30">
        <v>40</v>
      </c>
      <c r="GM65" s="30">
        <f t="shared" si="149"/>
        <v>60</v>
      </c>
      <c r="GN65" s="30">
        <f t="shared" si="149"/>
        <v>40</v>
      </c>
      <c r="GO65" s="30">
        <f t="shared" ref="GO65:IZ65" si="150">IF(GO66="да",IF(GO67="5 и больше",100,GO67*20),IF(GO67*30&gt;89,100,GO67*30))</f>
        <v>40</v>
      </c>
      <c r="GP65" s="30">
        <f t="shared" si="150"/>
        <v>40</v>
      </c>
      <c r="GQ65" s="30">
        <f t="shared" si="150"/>
        <v>60</v>
      </c>
      <c r="GR65" s="30">
        <f t="shared" si="150"/>
        <v>40</v>
      </c>
      <c r="GS65" s="30"/>
      <c r="GT65" s="30">
        <f t="shared" si="150"/>
        <v>40</v>
      </c>
      <c r="GU65" s="30">
        <f t="shared" si="150"/>
        <v>40</v>
      </c>
      <c r="GV65" s="30">
        <f t="shared" si="150"/>
        <v>20</v>
      </c>
      <c r="GW65" s="30">
        <v>40</v>
      </c>
      <c r="GX65" s="30">
        <f t="shared" si="150"/>
        <v>20</v>
      </c>
      <c r="GY65" s="30">
        <f t="shared" si="150"/>
        <v>60</v>
      </c>
      <c r="GZ65" s="30">
        <f t="shared" si="150"/>
        <v>40</v>
      </c>
      <c r="HA65" s="30">
        <f t="shared" si="150"/>
        <v>40</v>
      </c>
      <c r="HB65" s="30">
        <f t="shared" si="150"/>
        <v>40</v>
      </c>
      <c r="HC65" s="30">
        <f t="shared" si="150"/>
        <v>100</v>
      </c>
      <c r="HD65" s="30">
        <f t="shared" si="150"/>
        <v>40</v>
      </c>
      <c r="HE65" s="30">
        <f t="shared" si="150"/>
        <v>40</v>
      </c>
      <c r="HF65" s="30">
        <f t="shared" si="150"/>
        <v>80</v>
      </c>
      <c r="HG65" s="30">
        <f t="shared" si="150"/>
        <v>60</v>
      </c>
      <c r="HH65" s="30">
        <f t="shared" si="150"/>
        <v>20</v>
      </c>
      <c r="HI65" s="30">
        <f t="shared" si="150"/>
        <v>40</v>
      </c>
      <c r="HJ65" s="30">
        <f t="shared" si="150"/>
        <v>60</v>
      </c>
      <c r="HK65" s="30">
        <f t="shared" si="150"/>
        <v>80</v>
      </c>
      <c r="HL65" s="30">
        <f t="shared" si="150"/>
        <v>20</v>
      </c>
      <c r="HM65" s="30">
        <f t="shared" si="150"/>
        <v>100</v>
      </c>
      <c r="HN65" s="30">
        <f t="shared" si="150"/>
        <v>60</v>
      </c>
      <c r="HO65" s="30">
        <f t="shared" si="150"/>
        <v>40</v>
      </c>
      <c r="HP65" s="30">
        <f t="shared" si="150"/>
        <v>40</v>
      </c>
      <c r="HQ65" s="30">
        <f t="shared" si="150"/>
        <v>60</v>
      </c>
      <c r="HR65" s="30">
        <f t="shared" si="150"/>
        <v>60</v>
      </c>
      <c r="HS65" s="30">
        <f t="shared" si="150"/>
        <v>40</v>
      </c>
      <c r="HT65" s="30">
        <f t="shared" si="150"/>
        <v>60</v>
      </c>
      <c r="HU65" s="30">
        <f t="shared" si="150"/>
        <v>60</v>
      </c>
      <c r="HV65" s="30">
        <f t="shared" si="150"/>
        <v>60</v>
      </c>
      <c r="HW65" s="30">
        <f t="shared" si="150"/>
        <v>40</v>
      </c>
      <c r="HX65" s="30">
        <f t="shared" si="150"/>
        <v>40</v>
      </c>
      <c r="HY65" s="30">
        <f t="shared" si="150"/>
        <v>60</v>
      </c>
      <c r="HZ65" s="30">
        <f t="shared" si="150"/>
        <v>40</v>
      </c>
      <c r="IA65" s="30">
        <f t="shared" si="150"/>
        <v>40</v>
      </c>
      <c r="IB65" s="30">
        <f t="shared" si="150"/>
        <v>40</v>
      </c>
      <c r="IC65" s="30">
        <f t="shared" si="150"/>
        <v>60</v>
      </c>
      <c r="ID65" s="30">
        <f t="shared" si="150"/>
        <v>40</v>
      </c>
      <c r="IE65" s="30">
        <f t="shared" si="150"/>
        <v>40</v>
      </c>
      <c r="IF65" s="30">
        <f t="shared" si="150"/>
        <v>40</v>
      </c>
      <c r="IG65" s="30">
        <f t="shared" si="150"/>
        <v>40</v>
      </c>
      <c r="IH65" s="30">
        <f t="shared" si="150"/>
        <v>40</v>
      </c>
      <c r="II65" s="30">
        <f t="shared" si="150"/>
        <v>20</v>
      </c>
      <c r="IJ65" s="30">
        <f t="shared" si="150"/>
        <v>40</v>
      </c>
      <c r="IK65" s="30">
        <f t="shared" si="150"/>
        <v>40</v>
      </c>
      <c r="IL65" s="30">
        <f t="shared" si="150"/>
        <v>40</v>
      </c>
      <c r="IM65" s="30">
        <f t="shared" si="150"/>
        <v>60</v>
      </c>
      <c r="IN65" s="30">
        <f t="shared" si="150"/>
        <v>80</v>
      </c>
      <c r="IO65" s="30">
        <f t="shared" si="150"/>
        <v>60</v>
      </c>
      <c r="IP65" s="30">
        <f t="shared" si="150"/>
        <v>80</v>
      </c>
      <c r="IQ65" s="30">
        <f t="shared" si="150"/>
        <v>60</v>
      </c>
      <c r="IR65" s="30">
        <f t="shared" si="150"/>
        <v>60</v>
      </c>
      <c r="IS65" s="30">
        <f t="shared" si="150"/>
        <v>80</v>
      </c>
      <c r="IT65" s="30">
        <f t="shared" si="150"/>
        <v>80</v>
      </c>
      <c r="IU65" s="30">
        <f t="shared" si="150"/>
        <v>60</v>
      </c>
      <c r="IV65" s="30">
        <f t="shared" si="150"/>
        <v>80</v>
      </c>
      <c r="IW65" s="30">
        <f t="shared" si="150"/>
        <v>60</v>
      </c>
      <c r="IX65" s="30">
        <f t="shared" si="150"/>
        <v>80</v>
      </c>
      <c r="IY65" s="30">
        <f t="shared" si="150"/>
        <v>80</v>
      </c>
      <c r="IZ65" s="30">
        <f t="shared" si="150"/>
        <v>100</v>
      </c>
      <c r="JA65" s="30">
        <f t="shared" ref="JA65:KS65" si="151">IF(JA66="да",IF(JA67="5 и больше",100,JA67*20),IF(JA67*30&gt;89,100,JA67*30))</f>
        <v>40</v>
      </c>
      <c r="JB65" s="30">
        <f t="shared" si="151"/>
        <v>80</v>
      </c>
      <c r="JC65" s="30">
        <f t="shared" si="151"/>
        <v>40</v>
      </c>
      <c r="JD65" s="30">
        <f t="shared" si="151"/>
        <v>40</v>
      </c>
      <c r="JE65" s="30">
        <f t="shared" si="151"/>
        <v>60</v>
      </c>
      <c r="JF65" s="30">
        <f t="shared" si="151"/>
        <v>80</v>
      </c>
      <c r="JG65" s="30">
        <f t="shared" si="151"/>
        <v>100</v>
      </c>
      <c r="JH65" s="30">
        <f t="shared" si="151"/>
        <v>100</v>
      </c>
      <c r="JI65" s="30">
        <f t="shared" si="151"/>
        <v>80</v>
      </c>
      <c r="JJ65" s="30">
        <f t="shared" si="151"/>
        <v>80</v>
      </c>
      <c r="JK65" s="30">
        <f t="shared" si="151"/>
        <v>100</v>
      </c>
      <c r="JL65" s="30">
        <f t="shared" si="151"/>
        <v>80</v>
      </c>
      <c r="JM65" s="30">
        <f t="shared" si="151"/>
        <v>80</v>
      </c>
      <c r="JN65" s="30">
        <f t="shared" si="151"/>
        <v>60</v>
      </c>
      <c r="JO65" s="30">
        <f t="shared" si="151"/>
        <v>60</v>
      </c>
      <c r="JP65" s="30">
        <f t="shared" si="151"/>
        <v>60</v>
      </c>
      <c r="JQ65" s="30">
        <f t="shared" si="151"/>
        <v>20</v>
      </c>
      <c r="JR65" s="30">
        <f t="shared" si="151"/>
        <v>80</v>
      </c>
      <c r="JS65" s="30">
        <f t="shared" si="151"/>
        <v>60</v>
      </c>
      <c r="JT65" s="30">
        <f t="shared" si="151"/>
        <v>20</v>
      </c>
      <c r="JU65" s="30">
        <v>40</v>
      </c>
      <c r="JV65" s="30">
        <f t="shared" si="151"/>
        <v>40</v>
      </c>
      <c r="JW65" s="30"/>
      <c r="JX65" s="30">
        <f t="shared" si="151"/>
        <v>20</v>
      </c>
      <c r="JY65" s="30">
        <f t="shared" si="151"/>
        <v>20</v>
      </c>
      <c r="JZ65" s="30">
        <f t="shared" si="151"/>
        <v>20</v>
      </c>
      <c r="KA65" s="30">
        <f t="shared" si="151"/>
        <v>20</v>
      </c>
      <c r="KB65" s="30">
        <f t="shared" si="151"/>
        <v>40</v>
      </c>
      <c r="KC65" s="30">
        <f t="shared" si="151"/>
        <v>60</v>
      </c>
      <c r="KD65" s="30">
        <f t="shared" si="151"/>
        <v>40</v>
      </c>
      <c r="KE65" s="30">
        <f t="shared" si="151"/>
        <v>20</v>
      </c>
      <c r="KF65" s="30">
        <f t="shared" si="151"/>
        <v>40</v>
      </c>
      <c r="KG65" s="30"/>
      <c r="KH65" s="30">
        <f t="shared" si="151"/>
        <v>40</v>
      </c>
      <c r="KI65" s="30">
        <f t="shared" si="151"/>
        <v>40</v>
      </c>
      <c r="KJ65" s="30">
        <f t="shared" si="151"/>
        <v>20</v>
      </c>
      <c r="KK65" s="30">
        <f t="shared" si="151"/>
        <v>40</v>
      </c>
      <c r="KL65" s="30">
        <f t="shared" si="151"/>
        <v>40</v>
      </c>
      <c r="KM65" s="30">
        <f t="shared" si="151"/>
        <v>40</v>
      </c>
      <c r="KN65" s="30">
        <f t="shared" si="151"/>
        <v>20</v>
      </c>
      <c r="KO65" s="30">
        <f t="shared" si="151"/>
        <v>40</v>
      </c>
      <c r="KP65" s="30">
        <f t="shared" si="151"/>
        <v>40</v>
      </c>
      <c r="KQ65" s="30">
        <f t="shared" si="151"/>
        <v>60</v>
      </c>
      <c r="KR65" s="30">
        <f t="shared" si="151"/>
        <v>20</v>
      </c>
      <c r="KS65" s="30">
        <f t="shared" si="151"/>
        <v>20</v>
      </c>
    </row>
    <row r="66" spans="1:305" s="28" customFormat="1" ht="30" customHeight="1" x14ac:dyDescent="0.25">
      <c r="A66" s="323"/>
      <c r="B66" s="349" t="s">
        <v>252</v>
      </c>
      <c r="C66" s="350"/>
      <c r="D66" s="100" t="s">
        <v>590</v>
      </c>
      <c r="E66" s="100" t="s">
        <v>590</v>
      </c>
      <c r="F66" s="100" t="s">
        <v>590</v>
      </c>
      <c r="G66" s="100" t="s">
        <v>590</v>
      </c>
      <c r="H66" s="100" t="s">
        <v>590</v>
      </c>
      <c r="I66" s="100" t="s">
        <v>590</v>
      </c>
      <c r="J66" s="100" t="s">
        <v>590</v>
      </c>
      <c r="K66" s="100" t="s">
        <v>591</v>
      </c>
      <c r="L66" s="100" t="s">
        <v>590</v>
      </c>
      <c r="M66" s="100" t="s">
        <v>590</v>
      </c>
      <c r="N66" s="100" t="s">
        <v>590</v>
      </c>
      <c r="O66" s="100" t="s">
        <v>590</v>
      </c>
      <c r="P66" s="100" t="s">
        <v>590</v>
      </c>
      <c r="Q66" s="100" t="s">
        <v>590</v>
      </c>
      <c r="R66" s="100" t="s">
        <v>590</v>
      </c>
      <c r="S66" s="100" t="s">
        <v>590</v>
      </c>
      <c r="T66" s="100" t="s">
        <v>590</v>
      </c>
      <c r="U66" s="100" t="s">
        <v>590</v>
      </c>
      <c r="V66" s="100" t="s">
        <v>590</v>
      </c>
      <c r="W66" s="100" t="s">
        <v>590</v>
      </c>
      <c r="X66" s="100" t="s">
        <v>590</v>
      </c>
      <c r="Y66" s="100" t="s">
        <v>598</v>
      </c>
      <c r="Z66" s="100" t="s">
        <v>590</v>
      </c>
      <c r="AA66" s="100" t="s">
        <v>590</v>
      </c>
      <c r="AB66" s="100" t="s">
        <v>590</v>
      </c>
      <c r="AC66" s="100" t="s">
        <v>590</v>
      </c>
      <c r="AD66" s="100" t="s">
        <v>590</v>
      </c>
      <c r="AE66" s="100" t="s">
        <v>590</v>
      </c>
      <c r="AF66" s="100" t="s">
        <v>590</v>
      </c>
      <c r="AG66" s="100" t="s">
        <v>590</v>
      </c>
      <c r="AH66" s="100" t="s">
        <v>590</v>
      </c>
      <c r="AI66" s="100" t="s">
        <v>590</v>
      </c>
      <c r="AJ66" s="100" t="s">
        <v>590</v>
      </c>
      <c r="AK66" s="100" t="s">
        <v>590</v>
      </c>
      <c r="AL66" s="100" t="s">
        <v>590</v>
      </c>
      <c r="AM66" s="100" t="s">
        <v>590</v>
      </c>
      <c r="AN66" s="100" t="s">
        <v>590</v>
      </c>
      <c r="AO66" s="100" t="s">
        <v>590</v>
      </c>
      <c r="AP66" s="100" t="s">
        <v>590</v>
      </c>
      <c r="AQ66" s="100" t="s">
        <v>590</v>
      </c>
      <c r="AR66" s="100" t="s">
        <v>590</v>
      </c>
      <c r="AS66" s="100" t="s">
        <v>590</v>
      </c>
      <c r="AT66" s="100" t="s">
        <v>590</v>
      </c>
      <c r="AU66" s="100" t="s">
        <v>590</v>
      </c>
      <c r="AV66" s="100" t="s">
        <v>590</v>
      </c>
      <c r="AW66" s="100" t="s">
        <v>590</v>
      </c>
      <c r="AX66" s="100" t="s">
        <v>590</v>
      </c>
      <c r="AY66" s="100" t="s">
        <v>590</v>
      </c>
      <c r="AZ66" s="100" t="s">
        <v>590</v>
      </c>
      <c r="BA66" s="100" t="s">
        <v>590</v>
      </c>
      <c r="BB66" s="100" t="s">
        <v>590</v>
      </c>
      <c r="BC66" s="100" t="s">
        <v>590</v>
      </c>
      <c r="BD66" s="100" t="s">
        <v>590</v>
      </c>
      <c r="BE66" s="100" t="s">
        <v>590</v>
      </c>
      <c r="BF66" s="100" t="s">
        <v>590</v>
      </c>
      <c r="BG66" s="100" t="s">
        <v>590</v>
      </c>
      <c r="BH66" s="100" t="s">
        <v>590</v>
      </c>
      <c r="BI66" s="100" t="s">
        <v>591</v>
      </c>
      <c r="BJ66" s="100" t="s">
        <v>591</v>
      </c>
      <c r="BK66" s="100" t="s">
        <v>590</v>
      </c>
      <c r="BL66" s="100" t="s">
        <v>590</v>
      </c>
      <c r="BM66" s="100" t="s">
        <v>591</v>
      </c>
      <c r="BN66" s="100" t="s">
        <v>591</v>
      </c>
      <c r="BO66" s="100" t="s">
        <v>591</v>
      </c>
      <c r="BP66" s="100" t="s">
        <v>590</v>
      </c>
      <c r="BQ66" s="100" t="s">
        <v>590</v>
      </c>
      <c r="BR66" s="100" t="s">
        <v>590</v>
      </c>
      <c r="BS66" s="100" t="s">
        <v>590</v>
      </c>
      <c r="BT66" s="100" t="s">
        <v>590</v>
      </c>
      <c r="BU66" s="100" t="s">
        <v>590</v>
      </c>
      <c r="BV66" s="100" t="s">
        <v>590</v>
      </c>
      <c r="BW66" s="100" t="s">
        <v>590</v>
      </c>
      <c r="BX66" s="100" t="s">
        <v>590</v>
      </c>
      <c r="BY66" s="100" t="s">
        <v>590</v>
      </c>
      <c r="BZ66" s="100" t="s">
        <v>590</v>
      </c>
      <c r="CA66" s="100" t="s">
        <v>590</v>
      </c>
      <c r="CB66" s="100" t="s">
        <v>590</v>
      </c>
      <c r="CC66" s="100" t="s">
        <v>590</v>
      </c>
      <c r="CD66" s="100" t="s">
        <v>590</v>
      </c>
      <c r="CE66" s="100" t="s">
        <v>590</v>
      </c>
      <c r="CF66" s="100" t="s">
        <v>590</v>
      </c>
      <c r="CG66" s="100" t="s">
        <v>590</v>
      </c>
      <c r="CH66" s="100" t="s">
        <v>590</v>
      </c>
      <c r="CI66" s="100" t="s">
        <v>590</v>
      </c>
      <c r="CJ66" s="100" t="s">
        <v>590</v>
      </c>
      <c r="CK66" s="100" t="s">
        <v>590</v>
      </c>
      <c r="CL66" s="100" t="s">
        <v>590</v>
      </c>
      <c r="CM66" s="100" t="s">
        <v>590</v>
      </c>
      <c r="CN66" s="100" t="s">
        <v>590</v>
      </c>
      <c r="CO66" s="100" t="s">
        <v>590</v>
      </c>
      <c r="CP66" s="100" t="s">
        <v>590</v>
      </c>
      <c r="CQ66" s="100" t="s">
        <v>590</v>
      </c>
      <c r="CR66" s="100" t="s">
        <v>590</v>
      </c>
      <c r="CS66" s="100" t="s">
        <v>590</v>
      </c>
      <c r="CT66" s="100" t="s">
        <v>590</v>
      </c>
      <c r="CU66" s="100" t="s">
        <v>590</v>
      </c>
      <c r="CV66" s="100" t="s">
        <v>590</v>
      </c>
      <c r="CW66" s="100" t="s">
        <v>590</v>
      </c>
      <c r="CX66" s="100" t="s">
        <v>590</v>
      </c>
      <c r="CY66" s="100" t="s">
        <v>590</v>
      </c>
      <c r="CZ66" s="100" t="s">
        <v>590</v>
      </c>
      <c r="DA66" s="100" t="s">
        <v>590</v>
      </c>
      <c r="DB66" s="100" t="s">
        <v>590</v>
      </c>
      <c r="DC66" s="100" t="s">
        <v>590</v>
      </c>
      <c r="DD66" s="100" t="s">
        <v>590</v>
      </c>
      <c r="DE66" s="100" t="s">
        <v>591</v>
      </c>
      <c r="DF66" s="100" t="s">
        <v>590</v>
      </c>
      <c r="DG66" s="100" t="s">
        <v>590</v>
      </c>
      <c r="DH66" s="100" t="s">
        <v>591</v>
      </c>
      <c r="DI66" s="100" t="s">
        <v>590</v>
      </c>
      <c r="DJ66" s="100" t="s">
        <v>590</v>
      </c>
      <c r="DK66" s="100" t="s">
        <v>591</v>
      </c>
      <c r="DL66" s="100" t="s">
        <v>590</v>
      </c>
      <c r="DM66" s="100" t="s">
        <v>590</v>
      </c>
      <c r="DN66" s="100" t="s">
        <v>590</v>
      </c>
      <c r="DO66" s="100" t="s">
        <v>590</v>
      </c>
      <c r="DP66" s="100" t="s">
        <v>590</v>
      </c>
      <c r="DQ66" s="100" t="s">
        <v>590</v>
      </c>
      <c r="DR66" s="100" t="s">
        <v>590</v>
      </c>
      <c r="DS66" s="100" t="s">
        <v>590</v>
      </c>
      <c r="DT66" s="100" t="s">
        <v>590</v>
      </c>
      <c r="DU66" s="100" t="s">
        <v>590</v>
      </c>
      <c r="DV66" s="100" t="s">
        <v>590</v>
      </c>
      <c r="DW66" s="100" t="s">
        <v>590</v>
      </c>
      <c r="DX66" s="100" t="s">
        <v>590</v>
      </c>
      <c r="DY66" s="100" t="s">
        <v>590</v>
      </c>
      <c r="DZ66" s="100"/>
      <c r="EA66" s="100" t="s">
        <v>590</v>
      </c>
      <c r="EB66" s="100" t="s">
        <v>590</v>
      </c>
      <c r="EC66" s="100" t="s">
        <v>590</v>
      </c>
      <c r="ED66" s="100" t="s">
        <v>590</v>
      </c>
      <c r="EE66" s="100" t="s">
        <v>590</v>
      </c>
      <c r="EF66" s="100" t="s">
        <v>590</v>
      </c>
      <c r="EG66" s="100" t="s">
        <v>590</v>
      </c>
      <c r="EH66" s="100" t="s">
        <v>590</v>
      </c>
      <c r="EI66" s="100" t="s">
        <v>590</v>
      </c>
      <c r="EJ66" s="100" t="s">
        <v>590</v>
      </c>
      <c r="EK66" s="100" t="s">
        <v>590</v>
      </c>
      <c r="EL66" s="100" t="s">
        <v>590</v>
      </c>
      <c r="EM66" s="100" t="s">
        <v>590</v>
      </c>
      <c r="EN66" s="100" t="s">
        <v>590</v>
      </c>
      <c r="EO66" s="100" t="s">
        <v>590</v>
      </c>
      <c r="EP66" s="100" t="s">
        <v>590</v>
      </c>
      <c r="EQ66" s="100" t="s">
        <v>590</v>
      </c>
      <c r="ER66" s="100" t="s">
        <v>590</v>
      </c>
      <c r="ES66" s="100" t="s">
        <v>590</v>
      </c>
      <c r="ET66" s="100" t="s">
        <v>590</v>
      </c>
      <c r="EU66" s="100" t="s">
        <v>590</v>
      </c>
      <c r="EV66" s="100" t="s">
        <v>590</v>
      </c>
      <c r="EW66" s="100" t="s">
        <v>590</v>
      </c>
      <c r="EX66" s="100" t="s">
        <v>590</v>
      </c>
      <c r="EY66" s="100" t="s">
        <v>590</v>
      </c>
      <c r="EZ66" s="100" t="s">
        <v>590</v>
      </c>
      <c r="FA66" s="100" t="s">
        <v>591</v>
      </c>
      <c r="FB66" s="100" t="s">
        <v>590</v>
      </c>
      <c r="FC66" s="100" t="s">
        <v>590</v>
      </c>
      <c r="FD66" s="100" t="s">
        <v>590</v>
      </c>
      <c r="FE66" s="100" t="s">
        <v>590</v>
      </c>
      <c r="FF66" s="100" t="s">
        <v>591</v>
      </c>
      <c r="FG66" s="100" t="s">
        <v>590</v>
      </c>
      <c r="FH66" s="100" t="s">
        <v>590</v>
      </c>
      <c r="FI66" s="100" t="s">
        <v>590</v>
      </c>
      <c r="FJ66" s="100" t="s">
        <v>590</v>
      </c>
      <c r="FK66" s="100" t="s">
        <v>590</v>
      </c>
      <c r="FL66" s="100" t="s">
        <v>590</v>
      </c>
      <c r="FM66" s="100" t="s">
        <v>590</v>
      </c>
      <c r="FN66" s="100" t="s">
        <v>590</v>
      </c>
      <c r="FO66" s="100"/>
      <c r="FP66" s="100" t="s">
        <v>590</v>
      </c>
      <c r="FQ66" s="100" t="s">
        <v>590</v>
      </c>
      <c r="FR66" s="100" t="s">
        <v>590</v>
      </c>
      <c r="FS66" s="100" t="s">
        <v>590</v>
      </c>
      <c r="FT66" s="100" t="s">
        <v>590</v>
      </c>
      <c r="FU66" s="100"/>
      <c r="FV66" s="100" t="s">
        <v>590</v>
      </c>
      <c r="FW66" s="100" t="s">
        <v>590</v>
      </c>
      <c r="FX66" s="100" t="s">
        <v>590</v>
      </c>
      <c r="FY66" s="100" t="s">
        <v>590</v>
      </c>
      <c r="FZ66" s="100" t="s">
        <v>590</v>
      </c>
      <c r="GA66" s="100" t="s">
        <v>590</v>
      </c>
      <c r="GB66" s="100" t="s">
        <v>591</v>
      </c>
      <c r="GC66" s="100" t="s">
        <v>590</v>
      </c>
      <c r="GD66" s="100" t="s">
        <v>590</v>
      </c>
      <c r="GE66" s="100" t="s">
        <v>590</v>
      </c>
      <c r="GF66" s="100" t="s">
        <v>590</v>
      </c>
      <c r="GG66" s="100" t="s">
        <v>590</v>
      </c>
      <c r="GH66" s="100" t="s">
        <v>590</v>
      </c>
      <c r="GI66" s="100" t="s">
        <v>590</v>
      </c>
      <c r="GJ66" s="100" t="s">
        <v>590</v>
      </c>
      <c r="GK66" s="100" t="s">
        <v>590</v>
      </c>
      <c r="GL66" s="100" t="s">
        <v>591</v>
      </c>
      <c r="GM66" s="100" t="s">
        <v>590</v>
      </c>
      <c r="GN66" s="100" t="s">
        <v>590</v>
      </c>
      <c r="GO66" s="100" t="s">
        <v>590</v>
      </c>
      <c r="GP66" s="100" t="s">
        <v>590</v>
      </c>
      <c r="GQ66" s="100" t="s">
        <v>590</v>
      </c>
      <c r="GR66" s="100" t="s">
        <v>590</v>
      </c>
      <c r="GS66" s="100"/>
      <c r="GT66" s="100" t="s">
        <v>590</v>
      </c>
      <c r="GU66" s="100" t="s">
        <v>590</v>
      </c>
      <c r="GV66" s="100" t="s">
        <v>590</v>
      </c>
      <c r="GW66" s="100" t="s">
        <v>592</v>
      </c>
      <c r="GX66" s="100" t="s">
        <v>590</v>
      </c>
      <c r="GY66" s="100" t="s">
        <v>590</v>
      </c>
      <c r="GZ66" s="100" t="s">
        <v>590</v>
      </c>
      <c r="HA66" s="100" t="s">
        <v>590</v>
      </c>
      <c r="HB66" s="100" t="s">
        <v>590</v>
      </c>
      <c r="HC66" s="100" t="s">
        <v>590</v>
      </c>
      <c r="HD66" s="100" t="s">
        <v>590</v>
      </c>
      <c r="HE66" s="100" t="s">
        <v>590</v>
      </c>
      <c r="HF66" s="100" t="s">
        <v>590</v>
      </c>
      <c r="HG66" s="100" t="s">
        <v>590</v>
      </c>
      <c r="HH66" s="100" t="s">
        <v>590</v>
      </c>
      <c r="HI66" s="100" t="s">
        <v>590</v>
      </c>
      <c r="HJ66" s="100" t="s">
        <v>590</v>
      </c>
      <c r="HK66" s="100" t="s">
        <v>590</v>
      </c>
      <c r="HL66" s="100" t="s">
        <v>590</v>
      </c>
      <c r="HM66" s="100" t="s">
        <v>590</v>
      </c>
      <c r="HN66" s="100" t="s">
        <v>590</v>
      </c>
      <c r="HO66" s="100" t="s">
        <v>590</v>
      </c>
      <c r="HP66" s="100" t="s">
        <v>590</v>
      </c>
      <c r="HQ66" s="100" t="s">
        <v>590</v>
      </c>
      <c r="HR66" s="100" t="s">
        <v>590</v>
      </c>
      <c r="HS66" s="100" t="s">
        <v>590</v>
      </c>
      <c r="HT66" s="100" t="s">
        <v>590</v>
      </c>
      <c r="HU66" s="100" t="s">
        <v>590</v>
      </c>
      <c r="HV66" s="100" t="s">
        <v>590</v>
      </c>
      <c r="HW66" s="100" t="s">
        <v>590</v>
      </c>
      <c r="HX66" s="100" t="s">
        <v>590</v>
      </c>
      <c r="HY66" s="100" t="s">
        <v>590</v>
      </c>
      <c r="HZ66" s="100" t="s">
        <v>590</v>
      </c>
      <c r="IA66" s="100" t="s">
        <v>590</v>
      </c>
      <c r="IB66" s="100" t="s">
        <v>590</v>
      </c>
      <c r="IC66" s="100" t="s">
        <v>590</v>
      </c>
      <c r="ID66" s="100" t="s">
        <v>590</v>
      </c>
      <c r="IE66" s="100" t="s">
        <v>590</v>
      </c>
      <c r="IF66" s="100" t="s">
        <v>590</v>
      </c>
      <c r="IG66" s="100" t="s">
        <v>590</v>
      </c>
      <c r="IH66" s="100" t="s">
        <v>590</v>
      </c>
      <c r="II66" s="100" t="s">
        <v>590</v>
      </c>
      <c r="IJ66" s="100" t="s">
        <v>590</v>
      </c>
      <c r="IK66" s="100" t="s">
        <v>590</v>
      </c>
      <c r="IL66" s="100" t="s">
        <v>590</v>
      </c>
      <c r="IM66" s="100" t="s">
        <v>590</v>
      </c>
      <c r="IN66" s="100" t="s">
        <v>590</v>
      </c>
      <c r="IO66" s="100" t="s">
        <v>590</v>
      </c>
      <c r="IP66" s="100" t="s">
        <v>590</v>
      </c>
      <c r="IQ66" s="100" t="s">
        <v>590</v>
      </c>
      <c r="IR66" s="100" t="s">
        <v>590</v>
      </c>
      <c r="IS66" s="100" t="s">
        <v>590</v>
      </c>
      <c r="IT66" s="100" t="s">
        <v>590</v>
      </c>
      <c r="IU66" s="100" t="s">
        <v>590</v>
      </c>
      <c r="IV66" s="100" t="s">
        <v>590</v>
      </c>
      <c r="IW66" s="100" t="s">
        <v>590</v>
      </c>
      <c r="IX66" s="100" t="s">
        <v>590</v>
      </c>
      <c r="IY66" s="100" t="s">
        <v>590</v>
      </c>
      <c r="IZ66" s="100" t="s">
        <v>590</v>
      </c>
      <c r="JA66" s="100" t="s">
        <v>590</v>
      </c>
      <c r="JB66" s="100" t="s">
        <v>590</v>
      </c>
      <c r="JC66" s="100" t="s">
        <v>590</v>
      </c>
      <c r="JD66" s="100" t="s">
        <v>590</v>
      </c>
      <c r="JE66" s="100" t="s">
        <v>590</v>
      </c>
      <c r="JF66" s="100" t="s">
        <v>590</v>
      </c>
      <c r="JG66" s="100" t="s">
        <v>590</v>
      </c>
      <c r="JH66" s="100" t="s">
        <v>590</v>
      </c>
      <c r="JI66" s="100" t="s">
        <v>590</v>
      </c>
      <c r="JJ66" s="100" t="s">
        <v>590</v>
      </c>
      <c r="JK66" s="100" t="s">
        <v>590</v>
      </c>
      <c r="JL66" s="100" t="s">
        <v>590</v>
      </c>
      <c r="JM66" s="100" t="s">
        <v>590</v>
      </c>
      <c r="JN66" s="100" t="s">
        <v>590</v>
      </c>
      <c r="JO66" s="100" t="s">
        <v>590</v>
      </c>
      <c r="JP66" s="100" t="s">
        <v>590</v>
      </c>
      <c r="JQ66" s="100" t="s">
        <v>590</v>
      </c>
      <c r="JR66" s="100" t="s">
        <v>590</v>
      </c>
      <c r="JS66" s="100" t="s">
        <v>590</v>
      </c>
      <c r="JT66" s="100" t="s">
        <v>590</v>
      </c>
      <c r="JU66" s="100" t="s">
        <v>591</v>
      </c>
      <c r="JV66" s="100" t="s">
        <v>590</v>
      </c>
      <c r="JW66" s="100"/>
      <c r="JX66" s="100" t="s">
        <v>590</v>
      </c>
      <c r="JY66" s="100" t="s">
        <v>590</v>
      </c>
      <c r="JZ66" s="100" t="s">
        <v>590</v>
      </c>
      <c r="KA66" s="100" t="s">
        <v>590</v>
      </c>
      <c r="KB66" s="100" t="s">
        <v>590</v>
      </c>
      <c r="KC66" s="100" t="s">
        <v>590</v>
      </c>
      <c r="KD66" s="100" t="s">
        <v>590</v>
      </c>
      <c r="KE66" s="100" t="s">
        <v>590</v>
      </c>
      <c r="KF66" s="100" t="s">
        <v>590</v>
      </c>
      <c r="KG66" s="100"/>
      <c r="KH66" s="100" t="s">
        <v>590</v>
      </c>
      <c r="KI66" s="100" t="s">
        <v>590</v>
      </c>
      <c r="KJ66" s="100" t="s">
        <v>590</v>
      </c>
      <c r="KK66" s="100" t="s">
        <v>590</v>
      </c>
      <c r="KL66" s="100" t="s">
        <v>590</v>
      </c>
      <c r="KM66" s="100" t="s">
        <v>590</v>
      </c>
      <c r="KN66" s="100" t="s">
        <v>590</v>
      </c>
      <c r="KO66" s="100" t="s">
        <v>590</v>
      </c>
      <c r="KP66" s="100" t="s">
        <v>590</v>
      </c>
      <c r="KQ66" s="100" t="s">
        <v>590</v>
      </c>
      <c r="KR66" s="100" t="s">
        <v>590</v>
      </c>
      <c r="KS66" s="100" t="s">
        <v>590</v>
      </c>
    </row>
    <row r="67" spans="1:305" s="102" customFormat="1" ht="62.25" customHeight="1" x14ac:dyDescent="0.25">
      <c r="A67" s="323"/>
      <c r="B67" s="348" t="s">
        <v>175</v>
      </c>
      <c r="C67" s="348"/>
      <c r="D67" s="82">
        <v>3</v>
      </c>
      <c r="E67" s="82">
        <v>3</v>
      </c>
      <c r="F67" s="82">
        <v>2</v>
      </c>
      <c r="G67" s="82">
        <v>3</v>
      </c>
      <c r="H67" s="82">
        <v>1</v>
      </c>
      <c r="I67" s="82">
        <v>0</v>
      </c>
      <c r="J67" s="82">
        <v>2</v>
      </c>
      <c r="K67" s="82">
        <v>2</v>
      </c>
      <c r="L67" s="82">
        <v>3</v>
      </c>
      <c r="M67" s="82">
        <v>2</v>
      </c>
      <c r="N67" s="82">
        <v>2</v>
      </c>
      <c r="O67" s="82">
        <v>2</v>
      </c>
      <c r="P67" s="82">
        <v>3</v>
      </c>
      <c r="Q67" s="82">
        <v>4</v>
      </c>
      <c r="R67" s="82">
        <v>2</v>
      </c>
      <c r="S67" s="82">
        <v>3</v>
      </c>
      <c r="T67" s="82">
        <v>2</v>
      </c>
      <c r="U67" s="82">
        <v>3</v>
      </c>
      <c r="V67" s="82">
        <v>3</v>
      </c>
      <c r="W67" s="82">
        <v>2</v>
      </c>
      <c r="X67" s="82">
        <v>2</v>
      </c>
      <c r="Y67" s="82">
        <v>1</v>
      </c>
      <c r="Z67" s="82">
        <v>3</v>
      </c>
      <c r="AA67" s="82">
        <v>4</v>
      </c>
      <c r="AB67" s="82">
        <v>2</v>
      </c>
      <c r="AC67" s="82">
        <v>2</v>
      </c>
      <c r="AD67" s="82">
        <v>2</v>
      </c>
      <c r="AE67" s="82">
        <v>2</v>
      </c>
      <c r="AF67" s="82">
        <v>2</v>
      </c>
      <c r="AG67" s="82">
        <v>3</v>
      </c>
      <c r="AH67" s="82">
        <v>2</v>
      </c>
      <c r="AI67" s="82">
        <v>2</v>
      </c>
      <c r="AJ67" s="82">
        <v>3</v>
      </c>
      <c r="AK67" s="82">
        <v>2</v>
      </c>
      <c r="AL67" s="216" t="s">
        <v>1033</v>
      </c>
      <c r="AM67" s="82">
        <v>3</v>
      </c>
      <c r="AN67" s="82">
        <v>3</v>
      </c>
      <c r="AO67" s="82">
        <v>4</v>
      </c>
      <c r="AP67" s="82">
        <v>3</v>
      </c>
      <c r="AQ67" s="82">
        <v>3</v>
      </c>
      <c r="AR67" s="82">
        <v>2</v>
      </c>
      <c r="AS67" s="82">
        <v>2</v>
      </c>
      <c r="AT67" s="82">
        <v>2</v>
      </c>
      <c r="AU67" s="82">
        <v>2</v>
      </c>
      <c r="AV67" s="82">
        <v>3</v>
      </c>
      <c r="AW67" s="82">
        <v>2</v>
      </c>
      <c r="AX67" s="82">
        <v>2</v>
      </c>
      <c r="AY67" s="82">
        <v>2</v>
      </c>
      <c r="AZ67" s="82">
        <v>2</v>
      </c>
      <c r="BA67" s="82">
        <v>3</v>
      </c>
      <c r="BB67" s="82">
        <v>2</v>
      </c>
      <c r="BC67" s="82">
        <v>2</v>
      </c>
      <c r="BD67" s="82">
        <v>4</v>
      </c>
      <c r="BE67" s="82">
        <v>3</v>
      </c>
      <c r="BF67" s="82">
        <v>2</v>
      </c>
      <c r="BG67" s="82">
        <v>2</v>
      </c>
      <c r="BH67" s="82">
        <v>2</v>
      </c>
      <c r="BI67" s="82">
        <v>3</v>
      </c>
      <c r="BJ67" s="82">
        <v>0</v>
      </c>
      <c r="BK67" s="82">
        <v>3</v>
      </c>
      <c r="BL67" s="82">
        <v>4</v>
      </c>
      <c r="BM67" s="82">
        <v>1</v>
      </c>
      <c r="BN67" s="82">
        <v>1</v>
      </c>
      <c r="BO67" s="82">
        <v>1</v>
      </c>
      <c r="BP67" s="82">
        <v>2</v>
      </c>
      <c r="BQ67" s="82">
        <v>4</v>
      </c>
      <c r="BR67" s="82">
        <v>3</v>
      </c>
      <c r="BS67" s="82">
        <v>1</v>
      </c>
      <c r="BT67" s="82">
        <v>1</v>
      </c>
      <c r="BU67" s="82">
        <v>1</v>
      </c>
      <c r="BV67" s="82">
        <v>1</v>
      </c>
      <c r="BW67" s="82">
        <v>2</v>
      </c>
      <c r="BX67" s="82">
        <v>1</v>
      </c>
      <c r="BY67" s="82">
        <v>2</v>
      </c>
      <c r="BZ67" s="82">
        <v>1</v>
      </c>
      <c r="CA67" s="82">
        <v>2</v>
      </c>
      <c r="CB67" s="82">
        <v>2</v>
      </c>
      <c r="CC67" s="82">
        <v>2</v>
      </c>
      <c r="CD67" s="82">
        <v>2</v>
      </c>
      <c r="CE67" s="82">
        <v>2</v>
      </c>
      <c r="CF67" s="82">
        <v>2</v>
      </c>
      <c r="CG67" s="82">
        <v>1</v>
      </c>
      <c r="CH67" s="82">
        <v>2</v>
      </c>
      <c r="CI67" s="82">
        <v>2</v>
      </c>
      <c r="CJ67" s="82">
        <v>2</v>
      </c>
      <c r="CK67" s="82">
        <v>1</v>
      </c>
      <c r="CL67" s="82">
        <v>2</v>
      </c>
      <c r="CM67" s="82">
        <v>2</v>
      </c>
      <c r="CN67" s="82">
        <v>2</v>
      </c>
      <c r="CO67" s="82">
        <v>1</v>
      </c>
      <c r="CP67" s="82">
        <v>1</v>
      </c>
      <c r="CQ67" s="82">
        <v>1</v>
      </c>
      <c r="CR67" s="82">
        <v>2</v>
      </c>
      <c r="CS67" s="82">
        <v>2</v>
      </c>
      <c r="CT67" s="82">
        <v>1</v>
      </c>
      <c r="CU67" s="82">
        <v>0</v>
      </c>
      <c r="CV67" s="82">
        <v>2</v>
      </c>
      <c r="CW67" s="82">
        <v>2</v>
      </c>
      <c r="CX67" s="82">
        <v>1</v>
      </c>
      <c r="CY67" s="82">
        <v>1</v>
      </c>
      <c r="CZ67" s="82">
        <v>1</v>
      </c>
      <c r="DA67" s="82">
        <v>1</v>
      </c>
      <c r="DB67" s="82">
        <v>1</v>
      </c>
      <c r="DC67" s="82">
        <v>2</v>
      </c>
      <c r="DD67" s="82">
        <v>3</v>
      </c>
      <c r="DE67" s="82">
        <v>2</v>
      </c>
      <c r="DF67" s="82">
        <v>3</v>
      </c>
      <c r="DG67" s="82">
        <v>3</v>
      </c>
      <c r="DH67" s="82">
        <v>1</v>
      </c>
      <c r="DI67" s="82">
        <v>1</v>
      </c>
      <c r="DJ67" s="82">
        <v>1</v>
      </c>
      <c r="DK67" s="82">
        <v>1</v>
      </c>
      <c r="DL67" s="82">
        <v>3</v>
      </c>
      <c r="DM67" s="82">
        <v>3</v>
      </c>
      <c r="DN67" s="82">
        <v>5</v>
      </c>
      <c r="DO67" s="82">
        <v>4</v>
      </c>
      <c r="DP67" s="82">
        <v>2</v>
      </c>
      <c r="DQ67" s="82">
        <v>0</v>
      </c>
      <c r="DR67" s="82">
        <v>2</v>
      </c>
      <c r="DS67" s="82">
        <v>3</v>
      </c>
      <c r="DT67" s="82">
        <v>2</v>
      </c>
      <c r="DU67" s="82">
        <v>2</v>
      </c>
      <c r="DV67" s="82">
        <v>3</v>
      </c>
      <c r="DW67" s="82">
        <v>2</v>
      </c>
      <c r="DX67" s="82">
        <v>1</v>
      </c>
      <c r="DY67" s="82">
        <v>2</v>
      </c>
      <c r="DZ67" s="82"/>
      <c r="EA67" s="82">
        <v>3</v>
      </c>
      <c r="EB67" s="82">
        <v>3</v>
      </c>
      <c r="EC67" s="82">
        <v>5</v>
      </c>
      <c r="ED67" s="82">
        <v>3</v>
      </c>
      <c r="EE67" s="82">
        <v>3</v>
      </c>
      <c r="EF67" s="82">
        <v>3</v>
      </c>
      <c r="EG67" s="82">
        <v>3</v>
      </c>
      <c r="EH67" s="82">
        <v>3</v>
      </c>
      <c r="EI67" s="82">
        <v>4</v>
      </c>
      <c r="EJ67" s="82">
        <v>4</v>
      </c>
      <c r="EK67" s="82">
        <v>3</v>
      </c>
      <c r="EL67" s="82">
        <v>4</v>
      </c>
      <c r="EM67" s="82">
        <v>5</v>
      </c>
      <c r="EN67" s="82">
        <v>3</v>
      </c>
      <c r="EO67" s="82">
        <v>4</v>
      </c>
      <c r="EP67" s="82">
        <v>3</v>
      </c>
      <c r="EQ67" s="82">
        <v>2</v>
      </c>
      <c r="ER67" s="82">
        <v>3</v>
      </c>
      <c r="ES67" s="82">
        <v>2</v>
      </c>
      <c r="ET67" s="82">
        <v>0</v>
      </c>
      <c r="EU67" s="82">
        <v>3</v>
      </c>
      <c r="EV67" s="82">
        <v>2</v>
      </c>
      <c r="EW67" s="82">
        <v>1</v>
      </c>
      <c r="EX67" s="216" t="s">
        <v>1033</v>
      </c>
      <c r="EY67" s="82">
        <v>4</v>
      </c>
      <c r="EZ67" s="82">
        <v>2</v>
      </c>
      <c r="FA67" s="82">
        <v>1</v>
      </c>
      <c r="FB67" s="82">
        <v>1</v>
      </c>
      <c r="FC67" s="82">
        <v>2</v>
      </c>
      <c r="FD67" s="82">
        <v>3</v>
      </c>
      <c r="FE67" s="82">
        <v>3</v>
      </c>
      <c r="FF67" s="82">
        <v>3</v>
      </c>
      <c r="FG67" s="82">
        <v>2</v>
      </c>
      <c r="FH67" s="82">
        <v>2</v>
      </c>
      <c r="FI67" s="82">
        <v>1</v>
      </c>
      <c r="FJ67" s="82">
        <v>3</v>
      </c>
      <c r="FK67" s="82">
        <v>4</v>
      </c>
      <c r="FL67" s="82">
        <v>4</v>
      </c>
      <c r="FM67" s="82">
        <v>4</v>
      </c>
      <c r="FN67" s="82">
        <v>3</v>
      </c>
      <c r="FO67" s="82"/>
      <c r="FP67" s="82">
        <v>3</v>
      </c>
      <c r="FQ67" s="82">
        <v>3</v>
      </c>
      <c r="FR67" s="82">
        <v>1</v>
      </c>
      <c r="FS67" s="82">
        <v>3</v>
      </c>
      <c r="FT67" s="82">
        <v>1</v>
      </c>
      <c r="FU67" s="82"/>
      <c r="FV67" s="82">
        <v>3</v>
      </c>
      <c r="FW67" s="82">
        <v>2</v>
      </c>
      <c r="FX67" s="82">
        <v>3</v>
      </c>
      <c r="FY67" s="82">
        <v>1</v>
      </c>
      <c r="FZ67" s="82">
        <v>2</v>
      </c>
      <c r="GA67" s="82">
        <v>2</v>
      </c>
      <c r="GB67" s="82">
        <v>2</v>
      </c>
      <c r="GC67" s="82">
        <v>3</v>
      </c>
      <c r="GD67" s="82">
        <v>3</v>
      </c>
      <c r="GE67" s="82">
        <v>5</v>
      </c>
      <c r="GF67" s="82">
        <v>3</v>
      </c>
      <c r="GG67" s="82">
        <v>3</v>
      </c>
      <c r="GH67" s="82">
        <v>3</v>
      </c>
      <c r="GI67" s="82">
        <v>3</v>
      </c>
      <c r="GJ67" s="82">
        <v>2</v>
      </c>
      <c r="GK67" s="82">
        <v>3</v>
      </c>
      <c r="GL67" s="82">
        <v>1</v>
      </c>
      <c r="GM67" s="82">
        <v>3</v>
      </c>
      <c r="GN67" s="82">
        <v>2</v>
      </c>
      <c r="GO67" s="82">
        <v>2</v>
      </c>
      <c r="GP67" s="82">
        <v>2</v>
      </c>
      <c r="GQ67" s="82">
        <v>3</v>
      </c>
      <c r="GR67" s="82">
        <v>2</v>
      </c>
      <c r="GS67" s="82"/>
      <c r="GT67" s="82">
        <v>2</v>
      </c>
      <c r="GU67" s="82">
        <v>2</v>
      </c>
      <c r="GV67" s="82">
        <v>1</v>
      </c>
      <c r="GW67" s="82">
        <v>1</v>
      </c>
      <c r="GX67" s="82">
        <v>1</v>
      </c>
      <c r="GY67" s="82">
        <v>3</v>
      </c>
      <c r="GZ67" s="82">
        <v>2</v>
      </c>
      <c r="HA67" s="82">
        <v>2</v>
      </c>
      <c r="HB67" s="82">
        <v>2</v>
      </c>
      <c r="HC67" s="82">
        <v>5</v>
      </c>
      <c r="HD67" s="82">
        <v>2</v>
      </c>
      <c r="HE67" s="82">
        <v>2</v>
      </c>
      <c r="HF67" s="82">
        <v>4</v>
      </c>
      <c r="HG67" s="82">
        <v>3</v>
      </c>
      <c r="HH67" s="82">
        <v>1</v>
      </c>
      <c r="HI67" s="82">
        <v>2</v>
      </c>
      <c r="HJ67" s="82">
        <v>3</v>
      </c>
      <c r="HK67" s="82">
        <v>4</v>
      </c>
      <c r="HL67" s="82">
        <v>1</v>
      </c>
      <c r="HM67" s="216" t="s">
        <v>1033</v>
      </c>
      <c r="HN67" s="82">
        <v>3</v>
      </c>
      <c r="HO67" s="82">
        <v>2</v>
      </c>
      <c r="HP67" s="82">
        <v>2</v>
      </c>
      <c r="HQ67" s="82">
        <v>3</v>
      </c>
      <c r="HR67" s="82">
        <v>3</v>
      </c>
      <c r="HS67" s="82">
        <v>2</v>
      </c>
      <c r="HT67" s="82">
        <v>3</v>
      </c>
      <c r="HU67" s="82">
        <v>3</v>
      </c>
      <c r="HV67" s="82">
        <v>3</v>
      </c>
      <c r="HW67" s="82">
        <v>2</v>
      </c>
      <c r="HX67" s="82">
        <v>2</v>
      </c>
      <c r="HY67" s="82">
        <v>3</v>
      </c>
      <c r="HZ67" s="82">
        <v>2</v>
      </c>
      <c r="IA67" s="82">
        <v>2</v>
      </c>
      <c r="IB67" s="82">
        <v>2</v>
      </c>
      <c r="IC67" s="82">
        <v>3</v>
      </c>
      <c r="ID67" s="82">
        <v>2</v>
      </c>
      <c r="IE67" s="82">
        <v>2</v>
      </c>
      <c r="IF67" s="82">
        <v>2</v>
      </c>
      <c r="IG67" s="82">
        <v>2</v>
      </c>
      <c r="IH67" s="82">
        <v>2</v>
      </c>
      <c r="II67" s="82">
        <v>1</v>
      </c>
      <c r="IJ67" s="82">
        <v>2</v>
      </c>
      <c r="IK67" s="82">
        <v>2</v>
      </c>
      <c r="IL67" s="82">
        <v>2</v>
      </c>
      <c r="IM67" s="82">
        <v>3</v>
      </c>
      <c r="IN67" s="82">
        <v>4</v>
      </c>
      <c r="IO67" s="82">
        <v>3</v>
      </c>
      <c r="IP67" s="82">
        <v>4</v>
      </c>
      <c r="IQ67" s="82">
        <v>3</v>
      </c>
      <c r="IR67" s="82">
        <v>3</v>
      </c>
      <c r="IS67" s="82">
        <v>4</v>
      </c>
      <c r="IT67" s="82">
        <v>4</v>
      </c>
      <c r="IU67" s="82">
        <v>3</v>
      </c>
      <c r="IV67" s="82">
        <v>4</v>
      </c>
      <c r="IW67" s="82">
        <v>3</v>
      </c>
      <c r="IX67" s="82">
        <v>4</v>
      </c>
      <c r="IY67" s="82">
        <v>4</v>
      </c>
      <c r="IZ67" s="82">
        <v>5</v>
      </c>
      <c r="JA67" s="82">
        <v>2</v>
      </c>
      <c r="JB67" s="82">
        <v>4</v>
      </c>
      <c r="JC67" s="82">
        <v>2</v>
      </c>
      <c r="JD67" s="82">
        <v>2</v>
      </c>
      <c r="JE67" s="82">
        <v>3</v>
      </c>
      <c r="JF67" s="82">
        <v>4</v>
      </c>
      <c r="JG67" s="82">
        <v>5</v>
      </c>
      <c r="JH67" s="82">
        <v>5</v>
      </c>
      <c r="JI67" s="82">
        <v>4</v>
      </c>
      <c r="JJ67" s="82">
        <v>4</v>
      </c>
      <c r="JK67" s="82">
        <v>5</v>
      </c>
      <c r="JL67" s="82">
        <v>4</v>
      </c>
      <c r="JM67" s="82">
        <v>4</v>
      </c>
      <c r="JN67" s="82">
        <v>3</v>
      </c>
      <c r="JO67" s="82">
        <v>3</v>
      </c>
      <c r="JP67" s="82">
        <v>3</v>
      </c>
      <c r="JQ67" s="82">
        <v>1</v>
      </c>
      <c r="JR67" s="82">
        <v>4</v>
      </c>
      <c r="JS67" s="82">
        <v>3</v>
      </c>
      <c r="JT67" s="82">
        <v>1</v>
      </c>
      <c r="JU67" s="82">
        <v>1</v>
      </c>
      <c r="JV67" s="82">
        <v>2</v>
      </c>
      <c r="JW67" s="82"/>
      <c r="JX67" s="82">
        <v>1</v>
      </c>
      <c r="JY67" s="82">
        <v>1</v>
      </c>
      <c r="JZ67" s="82">
        <v>1</v>
      </c>
      <c r="KA67" s="82">
        <v>1</v>
      </c>
      <c r="KB67" s="82">
        <v>2</v>
      </c>
      <c r="KC67" s="82">
        <v>3</v>
      </c>
      <c r="KD67" s="82">
        <v>2</v>
      </c>
      <c r="KE67" s="82">
        <v>1</v>
      </c>
      <c r="KF67" s="82">
        <v>2</v>
      </c>
      <c r="KG67" s="82"/>
      <c r="KH67" s="82">
        <v>2</v>
      </c>
      <c r="KI67" s="82">
        <v>2</v>
      </c>
      <c r="KJ67" s="82">
        <v>1</v>
      </c>
      <c r="KK67" s="82">
        <v>2</v>
      </c>
      <c r="KL67" s="82">
        <v>2</v>
      </c>
      <c r="KM67" s="82">
        <v>2</v>
      </c>
      <c r="KN67" s="82">
        <v>1</v>
      </c>
      <c r="KO67" s="82">
        <v>2</v>
      </c>
      <c r="KP67" s="82">
        <v>2</v>
      </c>
      <c r="KQ67" s="82">
        <v>3</v>
      </c>
      <c r="KR67" s="82">
        <v>1</v>
      </c>
      <c r="KS67" s="82">
        <v>1</v>
      </c>
    </row>
    <row r="68" spans="1:305" s="35" customFormat="1" ht="20.25" hidden="1" customHeight="1" x14ac:dyDescent="0.25">
      <c r="A68" s="323"/>
      <c r="B68" s="57" t="s">
        <v>176</v>
      </c>
      <c r="C68" s="57"/>
      <c r="D68" s="34">
        <v>40</v>
      </c>
      <c r="E68" s="34">
        <v>40</v>
      </c>
      <c r="F68" s="34">
        <v>41</v>
      </c>
      <c r="G68" s="34">
        <v>42</v>
      </c>
      <c r="H68" s="34">
        <v>43</v>
      </c>
      <c r="I68" s="34">
        <v>44</v>
      </c>
      <c r="J68" s="34">
        <v>45</v>
      </c>
      <c r="K68" s="34">
        <v>46</v>
      </c>
      <c r="L68" s="34">
        <v>47</v>
      </c>
      <c r="M68" s="34">
        <v>48</v>
      </c>
      <c r="N68" s="34">
        <v>49</v>
      </c>
      <c r="O68" s="34">
        <v>50</v>
      </c>
      <c r="P68" s="34">
        <v>51</v>
      </c>
      <c r="Q68" s="34">
        <v>52</v>
      </c>
      <c r="R68" s="34">
        <v>53</v>
      </c>
      <c r="S68" s="34">
        <v>54</v>
      </c>
      <c r="T68" s="34">
        <v>55</v>
      </c>
      <c r="U68" s="34">
        <v>56</v>
      </c>
      <c r="V68" s="34">
        <v>57</v>
      </c>
      <c r="W68" s="34">
        <v>58</v>
      </c>
      <c r="X68" s="34">
        <v>59</v>
      </c>
      <c r="Y68" s="34">
        <v>60</v>
      </c>
      <c r="Z68" s="34">
        <v>61</v>
      </c>
      <c r="AA68" s="34">
        <v>62</v>
      </c>
      <c r="AB68" s="34">
        <v>63</v>
      </c>
      <c r="AC68" s="34">
        <v>64</v>
      </c>
      <c r="AD68" s="34">
        <v>65</v>
      </c>
      <c r="AE68" s="34">
        <v>66</v>
      </c>
      <c r="AF68" s="34">
        <v>67</v>
      </c>
      <c r="AG68" s="34">
        <v>68</v>
      </c>
      <c r="AH68" s="34">
        <v>69</v>
      </c>
      <c r="AI68" s="34">
        <v>70</v>
      </c>
      <c r="AJ68" s="34">
        <v>71</v>
      </c>
      <c r="AK68" s="34">
        <v>72</v>
      </c>
      <c r="AL68" s="34">
        <v>73</v>
      </c>
      <c r="AM68" s="34">
        <v>74</v>
      </c>
      <c r="AN68" s="34">
        <v>75</v>
      </c>
      <c r="AO68" s="34">
        <v>76</v>
      </c>
      <c r="AP68" s="34">
        <v>77</v>
      </c>
      <c r="AQ68" s="34">
        <v>78</v>
      </c>
      <c r="AR68" s="34">
        <v>79</v>
      </c>
      <c r="AS68" s="34">
        <v>80</v>
      </c>
      <c r="AT68" s="34">
        <v>81</v>
      </c>
      <c r="AU68" s="34">
        <v>82</v>
      </c>
      <c r="AV68" s="34">
        <v>83</v>
      </c>
      <c r="AW68" s="34">
        <v>84</v>
      </c>
      <c r="AX68" s="34">
        <v>85</v>
      </c>
      <c r="AY68" s="34">
        <v>86</v>
      </c>
      <c r="AZ68" s="34">
        <v>87</v>
      </c>
      <c r="BA68" s="34">
        <v>88</v>
      </c>
      <c r="BB68" s="34">
        <v>89</v>
      </c>
      <c r="BC68" s="34">
        <v>90</v>
      </c>
      <c r="BD68" s="34">
        <v>91</v>
      </c>
      <c r="BE68" s="34">
        <v>92</v>
      </c>
      <c r="BF68" s="34">
        <v>93</v>
      </c>
      <c r="BG68" s="34">
        <v>94</v>
      </c>
      <c r="BH68" s="34">
        <v>95</v>
      </c>
      <c r="BI68" s="34">
        <v>96</v>
      </c>
      <c r="BJ68" s="34">
        <v>97</v>
      </c>
      <c r="BK68" s="34">
        <v>98</v>
      </c>
      <c r="BL68" s="34">
        <v>99</v>
      </c>
      <c r="BM68" s="34">
        <v>100</v>
      </c>
      <c r="BN68" s="34">
        <v>101</v>
      </c>
      <c r="BO68" s="34">
        <v>102</v>
      </c>
      <c r="BP68" s="34">
        <v>103</v>
      </c>
      <c r="BQ68" s="34">
        <v>104</v>
      </c>
      <c r="BR68" s="34">
        <v>105</v>
      </c>
      <c r="BS68" s="34">
        <v>106</v>
      </c>
      <c r="BT68" s="34">
        <v>107</v>
      </c>
      <c r="BU68" s="34">
        <v>108</v>
      </c>
      <c r="BV68" s="34">
        <v>109</v>
      </c>
      <c r="BW68" s="34">
        <v>110</v>
      </c>
      <c r="BX68" s="34">
        <v>111</v>
      </c>
      <c r="BY68" s="34">
        <v>112</v>
      </c>
      <c r="BZ68" s="34">
        <v>113</v>
      </c>
      <c r="CA68" s="34">
        <v>114</v>
      </c>
      <c r="CB68" s="34">
        <v>115</v>
      </c>
      <c r="CC68" s="34">
        <v>116</v>
      </c>
      <c r="CD68" s="34">
        <v>117</v>
      </c>
      <c r="CE68" s="34">
        <v>118</v>
      </c>
      <c r="CF68" s="34">
        <v>119</v>
      </c>
      <c r="CG68" s="34">
        <v>120</v>
      </c>
      <c r="CH68" s="34">
        <v>121</v>
      </c>
      <c r="CI68" s="34">
        <v>122</v>
      </c>
      <c r="CJ68" s="34">
        <v>123</v>
      </c>
      <c r="CK68" s="34">
        <v>124</v>
      </c>
      <c r="CL68" s="34">
        <v>125</v>
      </c>
      <c r="CM68" s="34">
        <v>126</v>
      </c>
      <c r="CN68" s="34">
        <v>127</v>
      </c>
      <c r="CO68" s="34">
        <v>128</v>
      </c>
      <c r="CP68" s="34">
        <v>129</v>
      </c>
      <c r="CQ68" s="34">
        <v>130</v>
      </c>
      <c r="CR68" s="34">
        <v>131</v>
      </c>
      <c r="CS68" s="34">
        <v>132</v>
      </c>
      <c r="CT68" s="34">
        <v>133</v>
      </c>
      <c r="CU68" s="34">
        <v>134</v>
      </c>
      <c r="CV68" s="34">
        <v>135</v>
      </c>
      <c r="CW68" s="34">
        <v>136</v>
      </c>
      <c r="CX68" s="34">
        <v>137</v>
      </c>
      <c r="CY68" s="34">
        <v>138</v>
      </c>
      <c r="CZ68" s="34">
        <v>139</v>
      </c>
      <c r="DA68" s="34">
        <v>140</v>
      </c>
      <c r="DB68" s="34">
        <v>141</v>
      </c>
      <c r="DC68" s="34">
        <v>142</v>
      </c>
      <c r="DD68" s="34">
        <v>143</v>
      </c>
      <c r="DE68" s="34">
        <v>144</v>
      </c>
      <c r="DF68" s="34">
        <v>145</v>
      </c>
      <c r="DG68" s="34">
        <v>146</v>
      </c>
      <c r="DH68" s="34">
        <v>147</v>
      </c>
      <c r="DI68" s="34">
        <v>148</v>
      </c>
      <c r="DJ68" s="34">
        <v>149</v>
      </c>
      <c r="DK68" s="34">
        <v>150</v>
      </c>
      <c r="DL68" s="34">
        <v>151</v>
      </c>
      <c r="DM68" s="34">
        <v>152</v>
      </c>
      <c r="DN68" s="34">
        <v>153</v>
      </c>
      <c r="DO68" s="34">
        <v>154</v>
      </c>
      <c r="DP68" s="34">
        <v>155</v>
      </c>
      <c r="DQ68" s="34">
        <v>156</v>
      </c>
      <c r="DR68" s="34">
        <v>157</v>
      </c>
      <c r="DS68" s="34">
        <v>158</v>
      </c>
      <c r="DT68" s="34">
        <v>159</v>
      </c>
      <c r="DU68" s="34">
        <v>160</v>
      </c>
      <c r="DV68" s="34">
        <v>161</v>
      </c>
      <c r="DW68" s="34">
        <v>162</v>
      </c>
      <c r="DX68" s="34">
        <v>163</v>
      </c>
      <c r="DY68" s="34">
        <v>164</v>
      </c>
      <c r="DZ68" s="34"/>
      <c r="EA68" s="34">
        <v>166</v>
      </c>
      <c r="EB68" s="34">
        <v>167</v>
      </c>
      <c r="EC68" s="34">
        <v>168</v>
      </c>
      <c r="ED68" s="34">
        <v>169</v>
      </c>
      <c r="EE68" s="34">
        <v>170</v>
      </c>
      <c r="EF68" s="34">
        <v>171</v>
      </c>
      <c r="EG68" s="34">
        <v>172</v>
      </c>
      <c r="EH68" s="34">
        <v>173</v>
      </c>
      <c r="EI68" s="34">
        <v>174</v>
      </c>
      <c r="EJ68" s="34">
        <v>175</v>
      </c>
      <c r="EK68" s="34">
        <v>176</v>
      </c>
      <c r="EL68" s="34">
        <v>177</v>
      </c>
      <c r="EM68" s="34">
        <v>178</v>
      </c>
      <c r="EN68" s="34">
        <v>179</v>
      </c>
      <c r="EO68" s="34">
        <v>180</v>
      </c>
      <c r="EP68" s="34">
        <v>181</v>
      </c>
      <c r="EQ68" s="34">
        <v>182</v>
      </c>
      <c r="ER68" s="34">
        <v>183</v>
      </c>
      <c r="ES68" s="34">
        <v>184</v>
      </c>
      <c r="ET68" s="34">
        <v>185</v>
      </c>
      <c r="EU68" s="34">
        <v>186</v>
      </c>
      <c r="EV68" s="34">
        <v>187</v>
      </c>
      <c r="EW68" s="34">
        <v>188</v>
      </c>
      <c r="EX68" s="34">
        <v>189</v>
      </c>
      <c r="EY68" s="34">
        <v>190</v>
      </c>
      <c r="EZ68" s="34">
        <v>191</v>
      </c>
      <c r="FA68" s="34">
        <v>192</v>
      </c>
      <c r="FB68" s="34">
        <v>193</v>
      </c>
      <c r="FC68" s="34">
        <v>194</v>
      </c>
      <c r="FD68" s="34">
        <v>195</v>
      </c>
      <c r="FE68" s="34">
        <v>196</v>
      </c>
      <c r="FF68" s="34">
        <v>197</v>
      </c>
      <c r="FG68" s="34">
        <v>198</v>
      </c>
      <c r="FH68" s="34">
        <v>199</v>
      </c>
      <c r="FI68" s="34">
        <v>200</v>
      </c>
      <c r="FJ68" s="34">
        <v>201</v>
      </c>
      <c r="FK68" s="34">
        <v>202</v>
      </c>
      <c r="FL68" s="34">
        <v>203</v>
      </c>
      <c r="FM68" s="34">
        <v>204</v>
      </c>
      <c r="FN68" s="34">
        <v>205</v>
      </c>
      <c r="FO68" s="34"/>
      <c r="FP68" s="34">
        <v>207</v>
      </c>
      <c r="FQ68" s="34">
        <v>208</v>
      </c>
      <c r="FR68" s="34">
        <v>209</v>
      </c>
      <c r="FS68" s="34">
        <v>210</v>
      </c>
      <c r="FT68" s="34">
        <v>211</v>
      </c>
      <c r="FU68" s="34"/>
      <c r="FV68" s="34">
        <v>213</v>
      </c>
      <c r="FW68" s="34">
        <v>214</v>
      </c>
      <c r="FX68" s="34">
        <v>215</v>
      </c>
      <c r="FY68" s="34">
        <v>216</v>
      </c>
      <c r="FZ68" s="34">
        <v>217</v>
      </c>
      <c r="GA68" s="34">
        <v>218</v>
      </c>
      <c r="GB68" s="34">
        <v>219</v>
      </c>
      <c r="GC68" s="34">
        <v>220</v>
      </c>
      <c r="GD68" s="34">
        <v>221</v>
      </c>
      <c r="GE68" s="34">
        <v>222</v>
      </c>
      <c r="GF68" s="34">
        <v>223</v>
      </c>
      <c r="GG68" s="34">
        <v>224</v>
      </c>
      <c r="GH68" s="34">
        <v>225</v>
      </c>
      <c r="GI68" s="34">
        <v>226</v>
      </c>
      <c r="GJ68" s="34">
        <v>227</v>
      </c>
      <c r="GK68" s="34">
        <v>228</v>
      </c>
      <c r="GL68" s="34">
        <v>229</v>
      </c>
      <c r="GM68" s="34">
        <v>230</v>
      </c>
      <c r="GN68" s="34">
        <v>231</v>
      </c>
      <c r="GO68" s="34">
        <v>232</v>
      </c>
      <c r="GP68" s="34">
        <v>233</v>
      </c>
      <c r="GQ68" s="34">
        <v>234</v>
      </c>
      <c r="GR68" s="34">
        <v>235</v>
      </c>
      <c r="GS68" s="34"/>
      <c r="GT68" s="34">
        <v>237</v>
      </c>
      <c r="GU68" s="34">
        <v>238</v>
      </c>
      <c r="GV68" s="34">
        <v>239</v>
      </c>
      <c r="GW68" s="34">
        <v>240</v>
      </c>
      <c r="GX68" s="34">
        <v>241</v>
      </c>
      <c r="GY68" s="34">
        <v>242</v>
      </c>
      <c r="GZ68" s="34">
        <v>243</v>
      </c>
      <c r="HA68" s="34">
        <v>244</v>
      </c>
      <c r="HB68" s="34">
        <v>245</v>
      </c>
      <c r="HC68" s="34">
        <v>246</v>
      </c>
      <c r="HD68" s="34">
        <v>247</v>
      </c>
      <c r="HE68" s="34">
        <v>248</v>
      </c>
      <c r="HF68" s="34">
        <v>249</v>
      </c>
      <c r="HG68" s="34">
        <v>250</v>
      </c>
      <c r="HH68" s="34">
        <v>251</v>
      </c>
      <c r="HI68" s="34">
        <v>252</v>
      </c>
      <c r="HJ68" s="34">
        <v>253</v>
      </c>
      <c r="HK68" s="34">
        <v>254</v>
      </c>
      <c r="HL68" s="34">
        <v>255</v>
      </c>
      <c r="HM68" s="34">
        <v>256</v>
      </c>
      <c r="HN68" s="34">
        <v>257</v>
      </c>
      <c r="HO68" s="34">
        <v>258</v>
      </c>
      <c r="HP68" s="34">
        <v>259</v>
      </c>
      <c r="HQ68" s="34">
        <v>260</v>
      </c>
      <c r="HR68" s="34">
        <v>261</v>
      </c>
      <c r="HS68" s="34">
        <v>262</v>
      </c>
      <c r="HT68" s="34">
        <v>263</v>
      </c>
      <c r="HU68" s="34">
        <v>264</v>
      </c>
      <c r="HV68" s="34">
        <v>265</v>
      </c>
      <c r="HW68" s="34">
        <v>266</v>
      </c>
      <c r="HX68" s="34">
        <v>267</v>
      </c>
      <c r="HY68" s="34">
        <v>268</v>
      </c>
      <c r="HZ68" s="34">
        <v>269</v>
      </c>
      <c r="IA68" s="34">
        <v>270</v>
      </c>
      <c r="IB68" s="34">
        <v>271</v>
      </c>
      <c r="IC68" s="34">
        <v>272</v>
      </c>
      <c r="ID68" s="34">
        <v>273</v>
      </c>
      <c r="IE68" s="34">
        <v>274</v>
      </c>
      <c r="IF68" s="34">
        <v>275</v>
      </c>
      <c r="IG68" s="34">
        <v>276</v>
      </c>
      <c r="IH68" s="34">
        <v>277</v>
      </c>
      <c r="II68" s="34">
        <v>278</v>
      </c>
      <c r="IJ68" s="34">
        <v>279</v>
      </c>
      <c r="IK68" s="34">
        <v>280</v>
      </c>
      <c r="IL68" s="34">
        <v>281</v>
      </c>
      <c r="IM68" s="34">
        <v>282</v>
      </c>
      <c r="IN68" s="34">
        <v>283</v>
      </c>
      <c r="IO68" s="34">
        <v>284</v>
      </c>
      <c r="IP68" s="34">
        <v>285</v>
      </c>
      <c r="IQ68" s="34">
        <v>286</v>
      </c>
      <c r="IR68" s="34">
        <v>287</v>
      </c>
      <c r="IS68" s="34">
        <v>288</v>
      </c>
      <c r="IT68" s="34">
        <v>289</v>
      </c>
      <c r="IU68" s="34">
        <v>290</v>
      </c>
      <c r="IV68" s="34">
        <v>291</v>
      </c>
      <c r="IW68" s="34">
        <v>292</v>
      </c>
      <c r="IX68" s="34">
        <v>293</v>
      </c>
      <c r="IY68" s="34">
        <v>294</v>
      </c>
      <c r="IZ68" s="34">
        <v>295</v>
      </c>
      <c r="JA68" s="34">
        <v>296</v>
      </c>
      <c r="JB68" s="34">
        <v>297</v>
      </c>
      <c r="JC68" s="34">
        <v>298</v>
      </c>
      <c r="JD68" s="34">
        <v>299</v>
      </c>
      <c r="JE68" s="34">
        <v>300</v>
      </c>
      <c r="JF68" s="34">
        <v>301</v>
      </c>
      <c r="JG68" s="34">
        <v>302</v>
      </c>
      <c r="JH68" s="34">
        <v>303</v>
      </c>
      <c r="JI68" s="34">
        <v>304</v>
      </c>
      <c r="JJ68" s="34">
        <v>305</v>
      </c>
      <c r="JK68" s="34">
        <v>306</v>
      </c>
      <c r="JL68" s="34">
        <v>307</v>
      </c>
      <c r="JM68" s="34">
        <v>308</v>
      </c>
      <c r="JN68" s="34">
        <v>309</v>
      </c>
      <c r="JO68" s="34">
        <v>310</v>
      </c>
      <c r="JP68" s="34">
        <v>311</v>
      </c>
      <c r="JQ68" s="34">
        <v>312</v>
      </c>
      <c r="JR68" s="34">
        <v>313</v>
      </c>
      <c r="JS68" s="34">
        <v>314</v>
      </c>
      <c r="JT68" s="34">
        <v>315</v>
      </c>
      <c r="JU68" s="34">
        <v>316</v>
      </c>
      <c r="JV68" s="34">
        <v>317</v>
      </c>
      <c r="JW68" s="34"/>
      <c r="JX68" s="34">
        <v>319</v>
      </c>
      <c r="JY68" s="34">
        <v>320</v>
      </c>
      <c r="JZ68" s="34">
        <v>321</v>
      </c>
      <c r="KA68" s="34">
        <v>322</v>
      </c>
      <c r="KB68" s="34">
        <v>323</v>
      </c>
      <c r="KC68" s="34">
        <v>324</v>
      </c>
      <c r="KD68" s="34">
        <v>325</v>
      </c>
      <c r="KE68" s="34">
        <v>326</v>
      </c>
      <c r="KF68" s="34">
        <v>327</v>
      </c>
      <c r="KG68" s="34"/>
      <c r="KH68" s="34">
        <v>329</v>
      </c>
      <c r="KI68" s="34">
        <v>330</v>
      </c>
      <c r="KJ68" s="34">
        <v>331</v>
      </c>
      <c r="KK68" s="34">
        <v>332</v>
      </c>
      <c r="KL68" s="34">
        <v>333</v>
      </c>
      <c r="KM68" s="34">
        <v>334</v>
      </c>
      <c r="KN68" s="34">
        <v>335</v>
      </c>
      <c r="KO68" s="34">
        <v>336</v>
      </c>
      <c r="KP68" s="34">
        <v>337</v>
      </c>
      <c r="KQ68" s="34">
        <v>338</v>
      </c>
      <c r="KR68" s="34">
        <v>339</v>
      </c>
      <c r="KS68" s="34">
        <v>340</v>
      </c>
    </row>
    <row r="69" spans="1:305" s="38" customFormat="1" ht="21" hidden="1" customHeight="1" x14ac:dyDescent="0.25">
      <c r="A69" s="324"/>
      <c r="B69" s="311" t="s">
        <v>136</v>
      </c>
      <c r="C69" s="311"/>
      <c r="D69" s="36">
        <f t="shared" ref="D69:E69" si="152">D65-D68</f>
        <v>20</v>
      </c>
      <c r="E69" s="36">
        <f t="shared" si="152"/>
        <v>20</v>
      </c>
      <c r="F69" s="36">
        <f t="shared" ref="F69:BQ69" si="153">F65-F68</f>
        <v>-1</v>
      </c>
      <c r="G69" s="36">
        <f t="shared" si="153"/>
        <v>18</v>
      </c>
      <c r="H69" s="36">
        <f t="shared" si="153"/>
        <v>-23</v>
      </c>
      <c r="I69" s="36">
        <f t="shared" si="153"/>
        <v>-44</v>
      </c>
      <c r="J69" s="36">
        <f t="shared" si="153"/>
        <v>-5</v>
      </c>
      <c r="K69" s="36">
        <f t="shared" si="153"/>
        <v>14</v>
      </c>
      <c r="L69" s="36">
        <f t="shared" si="153"/>
        <v>13</v>
      </c>
      <c r="M69" s="36">
        <f t="shared" si="153"/>
        <v>-8</v>
      </c>
      <c r="N69" s="36">
        <f t="shared" si="153"/>
        <v>-9</v>
      </c>
      <c r="O69" s="36">
        <f t="shared" si="153"/>
        <v>-10</v>
      </c>
      <c r="P69" s="36">
        <f t="shared" si="153"/>
        <v>9</v>
      </c>
      <c r="Q69" s="36">
        <f t="shared" si="153"/>
        <v>28</v>
      </c>
      <c r="R69" s="36">
        <f t="shared" si="153"/>
        <v>-13</v>
      </c>
      <c r="S69" s="36">
        <f t="shared" si="153"/>
        <v>6</v>
      </c>
      <c r="T69" s="36">
        <f t="shared" si="153"/>
        <v>-15</v>
      </c>
      <c r="U69" s="36">
        <f t="shared" si="153"/>
        <v>4</v>
      </c>
      <c r="V69" s="36">
        <f t="shared" si="153"/>
        <v>3</v>
      </c>
      <c r="W69" s="36">
        <f t="shared" si="153"/>
        <v>-18</v>
      </c>
      <c r="X69" s="36">
        <f t="shared" si="153"/>
        <v>-19</v>
      </c>
      <c r="Y69" s="36">
        <f t="shared" si="153"/>
        <v>-20</v>
      </c>
      <c r="Z69" s="36">
        <f t="shared" si="153"/>
        <v>-1</v>
      </c>
      <c r="AA69" s="36">
        <f t="shared" si="153"/>
        <v>18</v>
      </c>
      <c r="AB69" s="36">
        <f t="shared" si="153"/>
        <v>-23</v>
      </c>
      <c r="AC69" s="36">
        <f t="shared" si="153"/>
        <v>-24</v>
      </c>
      <c r="AD69" s="36">
        <f t="shared" si="153"/>
        <v>-25</v>
      </c>
      <c r="AE69" s="36">
        <f t="shared" si="153"/>
        <v>-26</v>
      </c>
      <c r="AF69" s="36">
        <f t="shared" si="153"/>
        <v>-27</v>
      </c>
      <c r="AG69" s="36">
        <f t="shared" si="153"/>
        <v>-8</v>
      </c>
      <c r="AH69" s="36">
        <f t="shared" si="153"/>
        <v>-29</v>
      </c>
      <c r="AI69" s="36">
        <f t="shared" si="153"/>
        <v>-30</v>
      </c>
      <c r="AJ69" s="36">
        <f t="shared" si="153"/>
        <v>-11</v>
      </c>
      <c r="AK69" s="36">
        <f t="shared" si="153"/>
        <v>-32</v>
      </c>
      <c r="AL69" s="36">
        <f t="shared" si="153"/>
        <v>27</v>
      </c>
      <c r="AM69" s="36">
        <f t="shared" si="153"/>
        <v>-14</v>
      </c>
      <c r="AN69" s="36">
        <f t="shared" si="153"/>
        <v>-15</v>
      </c>
      <c r="AO69" s="36">
        <f t="shared" si="153"/>
        <v>4</v>
      </c>
      <c r="AP69" s="36">
        <f t="shared" si="153"/>
        <v>-17</v>
      </c>
      <c r="AQ69" s="36">
        <f t="shared" si="153"/>
        <v>-18</v>
      </c>
      <c r="AR69" s="36">
        <f t="shared" si="153"/>
        <v>-39</v>
      </c>
      <c r="AS69" s="36">
        <f t="shared" si="153"/>
        <v>-40</v>
      </c>
      <c r="AT69" s="36">
        <f t="shared" si="153"/>
        <v>-41</v>
      </c>
      <c r="AU69" s="36">
        <f t="shared" si="153"/>
        <v>-42</v>
      </c>
      <c r="AV69" s="36">
        <f t="shared" si="153"/>
        <v>-23</v>
      </c>
      <c r="AW69" s="36">
        <f t="shared" si="153"/>
        <v>-44</v>
      </c>
      <c r="AX69" s="36">
        <f t="shared" si="153"/>
        <v>-45</v>
      </c>
      <c r="AY69" s="36">
        <f t="shared" si="153"/>
        <v>-46</v>
      </c>
      <c r="AZ69" s="36">
        <f t="shared" si="153"/>
        <v>-47</v>
      </c>
      <c r="BA69" s="36">
        <f t="shared" si="153"/>
        <v>-28</v>
      </c>
      <c r="BB69" s="36">
        <f t="shared" si="153"/>
        <v>-49</v>
      </c>
      <c r="BC69" s="36">
        <f t="shared" si="153"/>
        <v>-50</v>
      </c>
      <c r="BD69" s="36">
        <f t="shared" si="153"/>
        <v>-11</v>
      </c>
      <c r="BE69" s="36">
        <f t="shared" si="153"/>
        <v>-32</v>
      </c>
      <c r="BF69" s="36">
        <f t="shared" si="153"/>
        <v>-53</v>
      </c>
      <c r="BG69" s="36">
        <f t="shared" si="153"/>
        <v>-54</v>
      </c>
      <c r="BH69" s="36">
        <f t="shared" si="153"/>
        <v>-55</v>
      </c>
      <c r="BI69" s="36">
        <f t="shared" si="153"/>
        <v>4</v>
      </c>
      <c r="BJ69" s="36">
        <f t="shared" si="153"/>
        <v>-97</v>
      </c>
      <c r="BK69" s="36">
        <f t="shared" si="153"/>
        <v>-38</v>
      </c>
      <c r="BL69" s="36">
        <f t="shared" si="153"/>
        <v>-19</v>
      </c>
      <c r="BM69" s="36">
        <f t="shared" si="153"/>
        <v>-60</v>
      </c>
      <c r="BN69" s="36">
        <f t="shared" si="153"/>
        <v>-61</v>
      </c>
      <c r="BO69" s="36">
        <f t="shared" si="153"/>
        <v>-62</v>
      </c>
      <c r="BP69" s="36">
        <f t="shared" si="153"/>
        <v>-63</v>
      </c>
      <c r="BQ69" s="36">
        <f t="shared" si="153"/>
        <v>-24</v>
      </c>
      <c r="BR69" s="36">
        <f t="shared" ref="BR69:EC69" si="154">BR65-BR68</f>
        <v>-45</v>
      </c>
      <c r="BS69" s="36">
        <f t="shared" si="154"/>
        <v>-86</v>
      </c>
      <c r="BT69" s="36">
        <f t="shared" si="154"/>
        <v>-87</v>
      </c>
      <c r="BU69" s="36">
        <f t="shared" si="154"/>
        <v>-88</v>
      </c>
      <c r="BV69" s="36">
        <f t="shared" si="154"/>
        <v>-89</v>
      </c>
      <c r="BW69" s="36">
        <f t="shared" si="154"/>
        <v>-70</v>
      </c>
      <c r="BX69" s="36">
        <f t="shared" si="154"/>
        <v>-91</v>
      </c>
      <c r="BY69" s="36">
        <f t="shared" si="154"/>
        <v>-72</v>
      </c>
      <c r="BZ69" s="36">
        <f t="shared" si="154"/>
        <v>-93</v>
      </c>
      <c r="CA69" s="36">
        <f t="shared" si="154"/>
        <v>-74</v>
      </c>
      <c r="CB69" s="36">
        <f t="shared" si="154"/>
        <v>-75</v>
      </c>
      <c r="CC69" s="36">
        <f t="shared" si="154"/>
        <v>-76</v>
      </c>
      <c r="CD69" s="36">
        <f t="shared" si="154"/>
        <v>-77</v>
      </c>
      <c r="CE69" s="36">
        <f t="shared" si="154"/>
        <v>-78</v>
      </c>
      <c r="CF69" s="36">
        <f t="shared" si="154"/>
        <v>-79</v>
      </c>
      <c r="CG69" s="36">
        <f t="shared" si="154"/>
        <v>-100</v>
      </c>
      <c r="CH69" s="36">
        <f t="shared" si="154"/>
        <v>-81</v>
      </c>
      <c r="CI69" s="36">
        <f t="shared" si="154"/>
        <v>-82</v>
      </c>
      <c r="CJ69" s="36">
        <f t="shared" si="154"/>
        <v>-83</v>
      </c>
      <c r="CK69" s="36">
        <f t="shared" si="154"/>
        <v>-104</v>
      </c>
      <c r="CL69" s="36">
        <f t="shared" si="154"/>
        <v>-85</v>
      </c>
      <c r="CM69" s="36">
        <f t="shared" si="154"/>
        <v>-86</v>
      </c>
      <c r="CN69" s="36">
        <f t="shared" si="154"/>
        <v>-87</v>
      </c>
      <c r="CO69" s="36">
        <f t="shared" si="154"/>
        <v>-108</v>
      </c>
      <c r="CP69" s="36">
        <f t="shared" si="154"/>
        <v>-109</v>
      </c>
      <c r="CQ69" s="36">
        <f t="shared" si="154"/>
        <v>-110</v>
      </c>
      <c r="CR69" s="36">
        <f t="shared" si="154"/>
        <v>-91</v>
      </c>
      <c r="CS69" s="36">
        <f t="shared" si="154"/>
        <v>-92</v>
      </c>
      <c r="CT69" s="36">
        <f t="shared" si="154"/>
        <v>-113</v>
      </c>
      <c r="CU69" s="36">
        <f t="shared" si="154"/>
        <v>-134</v>
      </c>
      <c r="CV69" s="36">
        <f t="shared" si="154"/>
        <v>-95</v>
      </c>
      <c r="CW69" s="36">
        <f t="shared" si="154"/>
        <v>-96</v>
      </c>
      <c r="CX69" s="36">
        <f t="shared" si="154"/>
        <v>-117</v>
      </c>
      <c r="CY69" s="36">
        <f t="shared" si="154"/>
        <v>-118</v>
      </c>
      <c r="CZ69" s="36">
        <f t="shared" si="154"/>
        <v>-119</v>
      </c>
      <c r="DA69" s="36">
        <f t="shared" si="154"/>
        <v>-120</v>
      </c>
      <c r="DB69" s="36">
        <f t="shared" si="154"/>
        <v>-121</v>
      </c>
      <c r="DC69" s="36">
        <f t="shared" si="154"/>
        <v>-102</v>
      </c>
      <c r="DD69" s="36">
        <f t="shared" si="154"/>
        <v>-83</v>
      </c>
      <c r="DE69" s="36">
        <f t="shared" si="154"/>
        <v>-84</v>
      </c>
      <c r="DF69" s="36">
        <f t="shared" si="154"/>
        <v>-85</v>
      </c>
      <c r="DG69" s="36">
        <f t="shared" si="154"/>
        <v>-86</v>
      </c>
      <c r="DH69" s="36">
        <f t="shared" si="154"/>
        <v>-107</v>
      </c>
      <c r="DI69" s="36">
        <f t="shared" si="154"/>
        <v>-128</v>
      </c>
      <c r="DJ69" s="36">
        <f t="shared" si="154"/>
        <v>-129</v>
      </c>
      <c r="DK69" s="36">
        <f t="shared" si="154"/>
        <v>-110</v>
      </c>
      <c r="DL69" s="36">
        <f t="shared" si="154"/>
        <v>-91</v>
      </c>
      <c r="DM69" s="36">
        <f t="shared" si="154"/>
        <v>-92</v>
      </c>
      <c r="DN69" s="36">
        <f t="shared" si="154"/>
        <v>-53</v>
      </c>
      <c r="DO69" s="36">
        <f t="shared" si="154"/>
        <v>-74</v>
      </c>
      <c r="DP69" s="36">
        <f t="shared" si="154"/>
        <v>-115</v>
      </c>
      <c r="DQ69" s="36">
        <f t="shared" si="154"/>
        <v>-156</v>
      </c>
      <c r="DR69" s="36">
        <f t="shared" si="154"/>
        <v>-117</v>
      </c>
      <c r="DS69" s="36">
        <f t="shared" si="154"/>
        <v>-98</v>
      </c>
      <c r="DT69" s="36">
        <f t="shared" si="154"/>
        <v>-119</v>
      </c>
      <c r="DU69" s="36">
        <f t="shared" si="154"/>
        <v>-120</v>
      </c>
      <c r="DV69" s="36">
        <f t="shared" si="154"/>
        <v>-101</v>
      </c>
      <c r="DW69" s="36">
        <f t="shared" si="154"/>
        <v>-122</v>
      </c>
      <c r="DX69" s="36">
        <f t="shared" si="154"/>
        <v>-143</v>
      </c>
      <c r="DY69" s="36">
        <f t="shared" si="154"/>
        <v>-124</v>
      </c>
      <c r="DZ69" s="36"/>
      <c r="EA69" s="36">
        <f t="shared" si="154"/>
        <v>-106</v>
      </c>
      <c r="EB69" s="36">
        <f t="shared" si="154"/>
        <v>-107</v>
      </c>
      <c r="EC69" s="36">
        <f t="shared" si="154"/>
        <v>-68</v>
      </c>
      <c r="ED69" s="36">
        <f t="shared" ref="ED69:GO69" si="155">ED65-ED68</f>
        <v>-109</v>
      </c>
      <c r="EE69" s="36">
        <f t="shared" si="155"/>
        <v>-110</v>
      </c>
      <c r="EF69" s="36">
        <f t="shared" si="155"/>
        <v>-111</v>
      </c>
      <c r="EG69" s="36">
        <f t="shared" si="155"/>
        <v>-112</v>
      </c>
      <c r="EH69" s="36">
        <f t="shared" si="155"/>
        <v>-113</v>
      </c>
      <c r="EI69" s="36">
        <f t="shared" si="155"/>
        <v>-94</v>
      </c>
      <c r="EJ69" s="36">
        <f t="shared" si="155"/>
        <v>-95</v>
      </c>
      <c r="EK69" s="36">
        <f t="shared" si="155"/>
        <v>-116</v>
      </c>
      <c r="EL69" s="36">
        <f t="shared" si="155"/>
        <v>-97</v>
      </c>
      <c r="EM69" s="36">
        <f t="shared" si="155"/>
        <v>-78</v>
      </c>
      <c r="EN69" s="36">
        <f t="shared" si="155"/>
        <v>-119</v>
      </c>
      <c r="EO69" s="36">
        <f t="shared" si="155"/>
        <v>-100</v>
      </c>
      <c r="EP69" s="36">
        <f t="shared" si="155"/>
        <v>-121</v>
      </c>
      <c r="EQ69" s="36">
        <f t="shared" si="155"/>
        <v>-142</v>
      </c>
      <c r="ER69" s="36">
        <f t="shared" si="155"/>
        <v>-123</v>
      </c>
      <c r="ES69" s="36">
        <f t="shared" si="155"/>
        <v>-144</v>
      </c>
      <c r="ET69" s="36">
        <f t="shared" si="155"/>
        <v>-185</v>
      </c>
      <c r="EU69" s="36">
        <f t="shared" si="155"/>
        <v>-126</v>
      </c>
      <c r="EV69" s="36">
        <f t="shared" si="155"/>
        <v>-147</v>
      </c>
      <c r="EW69" s="36">
        <f t="shared" si="155"/>
        <v>-168</v>
      </c>
      <c r="EX69" s="36">
        <f t="shared" si="155"/>
        <v>-89</v>
      </c>
      <c r="EY69" s="36">
        <f t="shared" si="155"/>
        <v>-110</v>
      </c>
      <c r="EZ69" s="36">
        <f t="shared" si="155"/>
        <v>-151</v>
      </c>
      <c r="FA69" s="36">
        <f t="shared" si="155"/>
        <v>-152</v>
      </c>
      <c r="FB69" s="36">
        <f t="shared" si="155"/>
        <v>-173</v>
      </c>
      <c r="FC69" s="36">
        <f t="shared" si="155"/>
        <v>-154</v>
      </c>
      <c r="FD69" s="36">
        <f t="shared" si="155"/>
        <v>-135</v>
      </c>
      <c r="FE69" s="36">
        <f t="shared" si="155"/>
        <v>-136</v>
      </c>
      <c r="FF69" s="36">
        <f t="shared" si="155"/>
        <v>-97</v>
      </c>
      <c r="FG69" s="36">
        <f t="shared" si="155"/>
        <v>-158</v>
      </c>
      <c r="FH69" s="36">
        <f t="shared" si="155"/>
        <v>-159</v>
      </c>
      <c r="FI69" s="36">
        <f t="shared" si="155"/>
        <v>-180</v>
      </c>
      <c r="FJ69" s="36">
        <f t="shared" si="155"/>
        <v>-141</v>
      </c>
      <c r="FK69" s="36">
        <f t="shared" si="155"/>
        <v>-122</v>
      </c>
      <c r="FL69" s="36">
        <f t="shared" si="155"/>
        <v>-123</v>
      </c>
      <c r="FM69" s="36">
        <f t="shared" si="155"/>
        <v>-124</v>
      </c>
      <c r="FN69" s="36">
        <f t="shared" si="155"/>
        <v>-145</v>
      </c>
      <c r="FO69" s="36"/>
      <c r="FP69" s="36">
        <f t="shared" si="155"/>
        <v>-147</v>
      </c>
      <c r="FQ69" s="36">
        <f t="shared" si="155"/>
        <v>-148</v>
      </c>
      <c r="FR69" s="36">
        <f t="shared" si="155"/>
        <v>-189</v>
      </c>
      <c r="FS69" s="36">
        <f t="shared" si="155"/>
        <v>-150</v>
      </c>
      <c r="FT69" s="36">
        <f t="shared" si="155"/>
        <v>-191</v>
      </c>
      <c r="FU69" s="36"/>
      <c r="FV69" s="36">
        <f t="shared" si="155"/>
        <v>-153</v>
      </c>
      <c r="FW69" s="36">
        <f t="shared" si="155"/>
        <v>-174</v>
      </c>
      <c r="FX69" s="36">
        <f t="shared" si="155"/>
        <v>-155</v>
      </c>
      <c r="FY69" s="36">
        <f t="shared" si="155"/>
        <v>-196</v>
      </c>
      <c r="FZ69" s="36">
        <f t="shared" si="155"/>
        <v>-177</v>
      </c>
      <c r="GA69" s="36">
        <f t="shared" si="155"/>
        <v>-178</v>
      </c>
      <c r="GB69" s="36">
        <f t="shared" si="155"/>
        <v>-159</v>
      </c>
      <c r="GC69" s="36">
        <f t="shared" si="155"/>
        <v>-160</v>
      </c>
      <c r="GD69" s="36">
        <f t="shared" si="155"/>
        <v>-161</v>
      </c>
      <c r="GE69" s="36">
        <f t="shared" si="155"/>
        <v>-122</v>
      </c>
      <c r="GF69" s="36">
        <f t="shared" si="155"/>
        <v>-163</v>
      </c>
      <c r="GG69" s="36">
        <f t="shared" si="155"/>
        <v>-164</v>
      </c>
      <c r="GH69" s="36">
        <f t="shared" si="155"/>
        <v>-165</v>
      </c>
      <c r="GI69" s="36">
        <f t="shared" si="155"/>
        <v>-166</v>
      </c>
      <c r="GJ69" s="36">
        <f t="shared" si="155"/>
        <v>-187</v>
      </c>
      <c r="GK69" s="36">
        <f t="shared" si="155"/>
        <v>-168</v>
      </c>
      <c r="GL69" s="36">
        <f t="shared" si="155"/>
        <v>-189</v>
      </c>
      <c r="GM69" s="36">
        <f t="shared" si="155"/>
        <v>-170</v>
      </c>
      <c r="GN69" s="36">
        <f t="shared" si="155"/>
        <v>-191</v>
      </c>
      <c r="GO69" s="36">
        <f t="shared" si="155"/>
        <v>-192</v>
      </c>
      <c r="GP69" s="36">
        <f t="shared" ref="GP69:JA69" si="156">GP65-GP68</f>
        <v>-193</v>
      </c>
      <c r="GQ69" s="36">
        <f t="shared" si="156"/>
        <v>-174</v>
      </c>
      <c r="GR69" s="36">
        <f t="shared" si="156"/>
        <v>-195</v>
      </c>
      <c r="GS69" s="36"/>
      <c r="GT69" s="36">
        <f t="shared" si="156"/>
        <v>-197</v>
      </c>
      <c r="GU69" s="36">
        <f t="shared" si="156"/>
        <v>-198</v>
      </c>
      <c r="GV69" s="36">
        <f t="shared" si="156"/>
        <v>-219</v>
      </c>
      <c r="GW69" s="36">
        <f t="shared" si="156"/>
        <v>-200</v>
      </c>
      <c r="GX69" s="36">
        <f t="shared" si="156"/>
        <v>-221</v>
      </c>
      <c r="GY69" s="36">
        <f t="shared" si="156"/>
        <v>-182</v>
      </c>
      <c r="GZ69" s="36">
        <f t="shared" si="156"/>
        <v>-203</v>
      </c>
      <c r="HA69" s="36">
        <f t="shared" si="156"/>
        <v>-204</v>
      </c>
      <c r="HB69" s="36">
        <f t="shared" si="156"/>
        <v>-205</v>
      </c>
      <c r="HC69" s="36">
        <f t="shared" si="156"/>
        <v>-146</v>
      </c>
      <c r="HD69" s="36">
        <f t="shared" si="156"/>
        <v>-207</v>
      </c>
      <c r="HE69" s="36">
        <f t="shared" si="156"/>
        <v>-208</v>
      </c>
      <c r="HF69" s="36">
        <f t="shared" si="156"/>
        <v>-169</v>
      </c>
      <c r="HG69" s="36">
        <f t="shared" si="156"/>
        <v>-190</v>
      </c>
      <c r="HH69" s="36">
        <f t="shared" si="156"/>
        <v>-231</v>
      </c>
      <c r="HI69" s="36">
        <f t="shared" si="156"/>
        <v>-212</v>
      </c>
      <c r="HJ69" s="36">
        <f t="shared" si="156"/>
        <v>-193</v>
      </c>
      <c r="HK69" s="36">
        <f t="shared" si="156"/>
        <v>-174</v>
      </c>
      <c r="HL69" s="36">
        <f t="shared" si="156"/>
        <v>-235</v>
      </c>
      <c r="HM69" s="36">
        <f t="shared" si="156"/>
        <v>-156</v>
      </c>
      <c r="HN69" s="36">
        <f t="shared" si="156"/>
        <v>-197</v>
      </c>
      <c r="HO69" s="36">
        <f t="shared" si="156"/>
        <v>-218</v>
      </c>
      <c r="HP69" s="36">
        <f t="shared" si="156"/>
        <v>-219</v>
      </c>
      <c r="HQ69" s="36">
        <f t="shared" si="156"/>
        <v>-200</v>
      </c>
      <c r="HR69" s="36">
        <f t="shared" si="156"/>
        <v>-201</v>
      </c>
      <c r="HS69" s="36">
        <f t="shared" si="156"/>
        <v>-222</v>
      </c>
      <c r="HT69" s="36">
        <f t="shared" si="156"/>
        <v>-203</v>
      </c>
      <c r="HU69" s="36">
        <f t="shared" si="156"/>
        <v>-204</v>
      </c>
      <c r="HV69" s="36">
        <f t="shared" si="156"/>
        <v>-205</v>
      </c>
      <c r="HW69" s="36">
        <f t="shared" si="156"/>
        <v>-226</v>
      </c>
      <c r="HX69" s="36">
        <f t="shared" si="156"/>
        <v>-227</v>
      </c>
      <c r="HY69" s="36">
        <f t="shared" si="156"/>
        <v>-208</v>
      </c>
      <c r="HZ69" s="36">
        <f t="shared" si="156"/>
        <v>-229</v>
      </c>
      <c r="IA69" s="36">
        <f t="shared" si="156"/>
        <v>-230</v>
      </c>
      <c r="IB69" s="36">
        <f t="shared" si="156"/>
        <v>-231</v>
      </c>
      <c r="IC69" s="36">
        <f t="shared" si="156"/>
        <v>-212</v>
      </c>
      <c r="ID69" s="36">
        <f t="shared" si="156"/>
        <v>-233</v>
      </c>
      <c r="IE69" s="36">
        <f t="shared" si="156"/>
        <v>-234</v>
      </c>
      <c r="IF69" s="36">
        <f t="shared" si="156"/>
        <v>-235</v>
      </c>
      <c r="IG69" s="36">
        <f t="shared" si="156"/>
        <v>-236</v>
      </c>
      <c r="IH69" s="36">
        <f t="shared" si="156"/>
        <v>-237</v>
      </c>
      <c r="II69" s="36">
        <f t="shared" si="156"/>
        <v>-258</v>
      </c>
      <c r="IJ69" s="36">
        <f t="shared" si="156"/>
        <v>-239</v>
      </c>
      <c r="IK69" s="36">
        <f t="shared" si="156"/>
        <v>-240</v>
      </c>
      <c r="IL69" s="36">
        <f t="shared" si="156"/>
        <v>-241</v>
      </c>
      <c r="IM69" s="36">
        <f t="shared" si="156"/>
        <v>-222</v>
      </c>
      <c r="IN69" s="36">
        <f t="shared" si="156"/>
        <v>-203</v>
      </c>
      <c r="IO69" s="36">
        <f t="shared" si="156"/>
        <v>-224</v>
      </c>
      <c r="IP69" s="36">
        <f t="shared" si="156"/>
        <v>-205</v>
      </c>
      <c r="IQ69" s="36">
        <f t="shared" si="156"/>
        <v>-226</v>
      </c>
      <c r="IR69" s="36">
        <f t="shared" si="156"/>
        <v>-227</v>
      </c>
      <c r="IS69" s="36">
        <f t="shared" si="156"/>
        <v>-208</v>
      </c>
      <c r="IT69" s="36">
        <f t="shared" si="156"/>
        <v>-209</v>
      </c>
      <c r="IU69" s="36">
        <f t="shared" si="156"/>
        <v>-230</v>
      </c>
      <c r="IV69" s="36">
        <f t="shared" si="156"/>
        <v>-211</v>
      </c>
      <c r="IW69" s="36">
        <f t="shared" si="156"/>
        <v>-232</v>
      </c>
      <c r="IX69" s="36">
        <f t="shared" si="156"/>
        <v>-213</v>
      </c>
      <c r="IY69" s="36">
        <f t="shared" si="156"/>
        <v>-214</v>
      </c>
      <c r="IZ69" s="36">
        <f t="shared" si="156"/>
        <v>-195</v>
      </c>
      <c r="JA69" s="36">
        <f t="shared" si="156"/>
        <v>-256</v>
      </c>
      <c r="JB69" s="36">
        <f t="shared" ref="JB69:KS69" si="157">JB65-JB68</f>
        <v>-217</v>
      </c>
      <c r="JC69" s="36">
        <f t="shared" si="157"/>
        <v>-258</v>
      </c>
      <c r="JD69" s="36">
        <f t="shared" si="157"/>
        <v>-259</v>
      </c>
      <c r="JE69" s="36">
        <f t="shared" si="157"/>
        <v>-240</v>
      </c>
      <c r="JF69" s="36">
        <f t="shared" si="157"/>
        <v>-221</v>
      </c>
      <c r="JG69" s="36">
        <f t="shared" si="157"/>
        <v>-202</v>
      </c>
      <c r="JH69" s="36">
        <f t="shared" si="157"/>
        <v>-203</v>
      </c>
      <c r="JI69" s="36">
        <f t="shared" si="157"/>
        <v>-224</v>
      </c>
      <c r="JJ69" s="36">
        <f t="shared" si="157"/>
        <v>-225</v>
      </c>
      <c r="JK69" s="36">
        <f t="shared" si="157"/>
        <v>-206</v>
      </c>
      <c r="JL69" s="36">
        <f t="shared" si="157"/>
        <v>-227</v>
      </c>
      <c r="JM69" s="36">
        <f t="shared" si="157"/>
        <v>-228</v>
      </c>
      <c r="JN69" s="36">
        <f t="shared" si="157"/>
        <v>-249</v>
      </c>
      <c r="JO69" s="36">
        <f t="shared" si="157"/>
        <v>-250</v>
      </c>
      <c r="JP69" s="36">
        <f t="shared" si="157"/>
        <v>-251</v>
      </c>
      <c r="JQ69" s="36">
        <f t="shared" si="157"/>
        <v>-292</v>
      </c>
      <c r="JR69" s="36">
        <f t="shared" si="157"/>
        <v>-233</v>
      </c>
      <c r="JS69" s="36">
        <f t="shared" si="157"/>
        <v>-254</v>
      </c>
      <c r="JT69" s="36">
        <f t="shared" si="157"/>
        <v>-295</v>
      </c>
      <c r="JU69" s="36">
        <f t="shared" si="157"/>
        <v>-276</v>
      </c>
      <c r="JV69" s="36">
        <f t="shared" si="157"/>
        <v>-277</v>
      </c>
      <c r="JW69" s="36"/>
      <c r="JX69" s="36">
        <f t="shared" si="157"/>
        <v>-299</v>
      </c>
      <c r="JY69" s="36">
        <f t="shared" si="157"/>
        <v>-300</v>
      </c>
      <c r="JZ69" s="36">
        <f t="shared" si="157"/>
        <v>-301</v>
      </c>
      <c r="KA69" s="36">
        <f t="shared" si="157"/>
        <v>-302</v>
      </c>
      <c r="KB69" s="36">
        <f t="shared" si="157"/>
        <v>-283</v>
      </c>
      <c r="KC69" s="36">
        <f t="shared" si="157"/>
        <v>-264</v>
      </c>
      <c r="KD69" s="36">
        <f t="shared" si="157"/>
        <v>-285</v>
      </c>
      <c r="KE69" s="36">
        <f t="shared" si="157"/>
        <v>-306</v>
      </c>
      <c r="KF69" s="36">
        <f t="shared" si="157"/>
        <v>-287</v>
      </c>
      <c r="KG69" s="36"/>
      <c r="KH69" s="36">
        <f t="shared" si="157"/>
        <v>-289</v>
      </c>
      <c r="KI69" s="36">
        <f t="shared" si="157"/>
        <v>-290</v>
      </c>
      <c r="KJ69" s="36">
        <f t="shared" si="157"/>
        <v>-311</v>
      </c>
      <c r="KK69" s="36">
        <f t="shared" si="157"/>
        <v>-292</v>
      </c>
      <c r="KL69" s="36">
        <f t="shared" si="157"/>
        <v>-293</v>
      </c>
      <c r="KM69" s="36">
        <f t="shared" si="157"/>
        <v>-294</v>
      </c>
      <c r="KN69" s="36">
        <f t="shared" si="157"/>
        <v>-315</v>
      </c>
      <c r="KO69" s="36">
        <f t="shared" si="157"/>
        <v>-296</v>
      </c>
      <c r="KP69" s="36">
        <f t="shared" si="157"/>
        <v>-297</v>
      </c>
      <c r="KQ69" s="36">
        <f t="shared" si="157"/>
        <v>-278</v>
      </c>
      <c r="KR69" s="36">
        <f t="shared" si="157"/>
        <v>-319</v>
      </c>
      <c r="KS69" s="36">
        <f t="shared" si="157"/>
        <v>-320</v>
      </c>
    </row>
    <row r="70" spans="1:305" s="28" customFormat="1" ht="32.25" customHeight="1" x14ac:dyDescent="0.25">
      <c r="A70" s="322" t="s">
        <v>177</v>
      </c>
      <c r="B70" s="327" t="s">
        <v>178</v>
      </c>
      <c r="C70" s="327"/>
      <c r="D70" s="60">
        <f>D71</f>
        <v>87</v>
      </c>
      <c r="E70" s="60">
        <f t="shared" ref="E70:BP70" si="158">E71</f>
        <v>82</v>
      </c>
      <c r="F70" s="60">
        <f t="shared" si="158"/>
        <v>78</v>
      </c>
      <c r="G70" s="60">
        <f t="shared" si="158"/>
        <v>100</v>
      </c>
      <c r="H70" s="60">
        <f t="shared" si="158"/>
        <v>75</v>
      </c>
      <c r="I70" s="60">
        <f t="shared" si="158"/>
        <v>72</v>
      </c>
      <c r="J70" s="60">
        <f t="shared" si="158"/>
        <v>89</v>
      </c>
      <c r="K70" s="60">
        <f t="shared" si="158"/>
        <v>94</v>
      </c>
      <c r="L70" s="60">
        <f t="shared" si="158"/>
        <v>60</v>
      </c>
      <c r="M70" s="60">
        <f t="shared" si="158"/>
        <v>100</v>
      </c>
      <c r="N70" s="60">
        <f t="shared" si="158"/>
        <v>69</v>
      </c>
      <c r="O70" s="60">
        <f t="shared" si="158"/>
        <v>76</v>
      </c>
      <c r="P70" s="60">
        <f t="shared" si="158"/>
        <v>95</v>
      </c>
      <c r="Q70" s="60">
        <f t="shared" si="158"/>
        <v>67</v>
      </c>
      <c r="R70" s="60">
        <f t="shared" si="158"/>
        <v>74</v>
      </c>
      <c r="S70" s="60">
        <f t="shared" si="158"/>
        <v>79</v>
      </c>
      <c r="T70" s="60">
        <f t="shared" si="158"/>
        <v>78</v>
      </c>
      <c r="U70" s="60">
        <f t="shared" si="158"/>
        <v>75</v>
      </c>
      <c r="V70" s="60">
        <f t="shared" si="158"/>
        <v>90</v>
      </c>
      <c r="W70" s="60">
        <f t="shared" si="158"/>
        <v>87</v>
      </c>
      <c r="X70" s="60">
        <f t="shared" si="158"/>
        <v>75</v>
      </c>
      <c r="Y70" s="60">
        <f t="shared" si="158"/>
        <v>91</v>
      </c>
      <c r="Z70" s="60">
        <f t="shared" si="158"/>
        <v>93</v>
      </c>
      <c r="AA70" s="60">
        <f t="shared" si="158"/>
        <v>71</v>
      </c>
      <c r="AB70" s="60">
        <f t="shared" si="158"/>
        <v>88</v>
      </c>
      <c r="AC70" s="60">
        <f t="shared" si="158"/>
        <v>83</v>
      </c>
      <c r="AD70" s="60">
        <f t="shared" si="158"/>
        <v>98</v>
      </c>
      <c r="AE70" s="60">
        <f t="shared" si="158"/>
        <v>50</v>
      </c>
      <c r="AF70" s="60">
        <f t="shared" si="158"/>
        <v>86</v>
      </c>
      <c r="AG70" s="60">
        <f t="shared" si="158"/>
        <v>67</v>
      </c>
      <c r="AH70" s="60">
        <f t="shared" si="158"/>
        <v>100</v>
      </c>
      <c r="AI70" s="60">
        <f t="shared" si="158"/>
        <v>72</v>
      </c>
      <c r="AJ70" s="60">
        <f t="shared" si="158"/>
        <v>97</v>
      </c>
      <c r="AK70" s="60">
        <f t="shared" si="158"/>
        <v>68</v>
      </c>
      <c r="AL70" s="60">
        <f t="shared" si="158"/>
        <v>97</v>
      </c>
      <c r="AM70" s="60">
        <f t="shared" si="158"/>
        <v>38</v>
      </c>
      <c r="AN70" s="60">
        <f t="shared" si="158"/>
        <v>83</v>
      </c>
      <c r="AO70" s="60">
        <f t="shared" si="158"/>
        <v>69</v>
      </c>
      <c r="AP70" s="60">
        <f t="shared" si="158"/>
        <v>89</v>
      </c>
      <c r="AQ70" s="60">
        <f t="shared" si="158"/>
        <v>81</v>
      </c>
      <c r="AR70" s="60">
        <f t="shared" si="158"/>
        <v>78</v>
      </c>
      <c r="AS70" s="60">
        <f t="shared" si="158"/>
        <v>93</v>
      </c>
      <c r="AT70" s="60">
        <f t="shared" si="158"/>
        <v>88</v>
      </c>
      <c r="AU70" s="60">
        <f t="shared" si="158"/>
        <v>86</v>
      </c>
      <c r="AV70" s="60">
        <f t="shared" si="158"/>
        <v>57</v>
      </c>
      <c r="AW70" s="60">
        <f t="shared" si="158"/>
        <v>90</v>
      </c>
      <c r="AX70" s="60">
        <f t="shared" si="158"/>
        <v>67</v>
      </c>
      <c r="AY70" s="60">
        <f t="shared" si="158"/>
        <v>96</v>
      </c>
      <c r="AZ70" s="60">
        <f t="shared" si="158"/>
        <v>75</v>
      </c>
      <c r="BA70" s="60">
        <f t="shared" si="158"/>
        <v>89</v>
      </c>
      <c r="BB70" s="60">
        <f t="shared" si="158"/>
        <v>89</v>
      </c>
      <c r="BC70" s="60">
        <f t="shared" si="158"/>
        <v>84</v>
      </c>
      <c r="BD70" s="60">
        <f t="shared" si="158"/>
        <v>72</v>
      </c>
      <c r="BE70" s="60">
        <f t="shared" si="158"/>
        <v>78</v>
      </c>
      <c r="BF70" s="60">
        <f t="shared" si="158"/>
        <v>33</v>
      </c>
      <c r="BG70" s="60">
        <f t="shared" si="158"/>
        <v>67</v>
      </c>
      <c r="BH70" s="60">
        <f t="shared" si="158"/>
        <v>98</v>
      </c>
      <c r="BI70" s="60">
        <f t="shared" si="158"/>
        <v>100</v>
      </c>
      <c r="BJ70" s="60">
        <f t="shared" si="158"/>
        <v>100</v>
      </c>
      <c r="BK70" s="60">
        <f t="shared" si="158"/>
        <v>50</v>
      </c>
      <c r="BL70" s="60">
        <f t="shared" si="158"/>
        <v>96</v>
      </c>
      <c r="BM70" s="60">
        <f t="shared" si="158"/>
        <v>44</v>
      </c>
      <c r="BN70" s="60">
        <f t="shared" si="158"/>
        <v>60</v>
      </c>
      <c r="BO70" s="60">
        <f t="shared" si="158"/>
        <v>78</v>
      </c>
      <c r="BP70" s="60">
        <f t="shared" si="158"/>
        <v>100</v>
      </c>
      <c r="BQ70" s="60">
        <f t="shared" ref="BQ70:EB70" si="159">BQ71</f>
        <v>79</v>
      </c>
      <c r="BR70" s="60">
        <f t="shared" si="159"/>
        <v>67</v>
      </c>
      <c r="BS70" s="60">
        <f t="shared" si="159"/>
        <v>60</v>
      </c>
      <c r="BT70" s="60">
        <f t="shared" si="159"/>
        <v>0</v>
      </c>
      <c r="BU70" s="60">
        <f t="shared" si="159"/>
        <v>100</v>
      </c>
      <c r="BV70" s="60">
        <f t="shared" si="159"/>
        <v>100</v>
      </c>
      <c r="BW70" s="60">
        <f t="shared" si="159"/>
        <v>89</v>
      </c>
      <c r="BX70" s="60">
        <f t="shared" si="159"/>
        <v>63</v>
      </c>
      <c r="BY70" s="60">
        <f t="shared" si="159"/>
        <v>100</v>
      </c>
      <c r="BZ70" s="60">
        <f t="shared" si="159"/>
        <v>75</v>
      </c>
      <c r="CA70" s="60">
        <f t="shared" si="159"/>
        <v>93</v>
      </c>
      <c r="CB70" s="60">
        <f t="shared" si="159"/>
        <v>64</v>
      </c>
      <c r="CC70" s="60">
        <f t="shared" si="159"/>
        <v>100</v>
      </c>
      <c r="CD70" s="60">
        <f t="shared" si="159"/>
        <v>100</v>
      </c>
      <c r="CE70" s="60">
        <f t="shared" si="159"/>
        <v>80</v>
      </c>
      <c r="CF70" s="60">
        <f t="shared" si="159"/>
        <v>100</v>
      </c>
      <c r="CG70" s="60">
        <f t="shared" si="159"/>
        <v>67</v>
      </c>
      <c r="CH70" s="60">
        <f t="shared" si="159"/>
        <v>60</v>
      </c>
      <c r="CI70" s="60">
        <f t="shared" si="159"/>
        <v>91</v>
      </c>
      <c r="CJ70" s="60">
        <f t="shared" si="159"/>
        <v>75</v>
      </c>
      <c r="CK70" s="60">
        <f t="shared" si="159"/>
        <v>63</v>
      </c>
      <c r="CL70" s="60">
        <f t="shared" si="159"/>
        <v>83</v>
      </c>
      <c r="CM70" s="60">
        <f t="shared" si="159"/>
        <v>10</v>
      </c>
      <c r="CN70" s="60">
        <f t="shared" si="159"/>
        <v>75</v>
      </c>
      <c r="CO70" s="60">
        <f t="shared" si="159"/>
        <v>71</v>
      </c>
      <c r="CP70" s="60">
        <f t="shared" si="159"/>
        <v>22</v>
      </c>
      <c r="CQ70" s="60">
        <f t="shared" si="159"/>
        <v>80</v>
      </c>
      <c r="CR70" s="60">
        <f t="shared" si="159"/>
        <v>100</v>
      </c>
      <c r="CS70" s="60">
        <f t="shared" si="159"/>
        <v>100</v>
      </c>
      <c r="CT70" s="60">
        <f t="shared" si="159"/>
        <v>100</v>
      </c>
      <c r="CU70" s="60">
        <f t="shared" si="159"/>
        <v>40</v>
      </c>
      <c r="CV70" s="60">
        <f t="shared" si="159"/>
        <v>75</v>
      </c>
      <c r="CW70" s="60">
        <f t="shared" si="159"/>
        <v>100</v>
      </c>
      <c r="CX70" s="60">
        <f t="shared" si="159"/>
        <v>100</v>
      </c>
      <c r="CY70" s="60">
        <f t="shared" si="159"/>
        <v>50</v>
      </c>
      <c r="CZ70" s="60">
        <f t="shared" si="159"/>
        <v>50</v>
      </c>
      <c r="DA70" s="60">
        <f t="shared" si="159"/>
        <v>60</v>
      </c>
      <c r="DB70" s="60">
        <f t="shared" si="159"/>
        <v>100</v>
      </c>
      <c r="DC70" s="60">
        <f t="shared" si="159"/>
        <v>0</v>
      </c>
      <c r="DD70" s="60">
        <f t="shared" si="159"/>
        <v>93</v>
      </c>
      <c r="DE70" s="60">
        <f t="shared" si="159"/>
        <v>71</v>
      </c>
      <c r="DF70" s="60">
        <f t="shared" si="159"/>
        <v>64</v>
      </c>
      <c r="DG70" s="60">
        <f t="shared" si="159"/>
        <v>75</v>
      </c>
      <c r="DH70" s="60">
        <f t="shared" si="159"/>
        <v>100</v>
      </c>
      <c r="DI70" s="60">
        <f t="shared" si="159"/>
        <v>100</v>
      </c>
      <c r="DJ70" s="60">
        <f t="shared" si="159"/>
        <v>100</v>
      </c>
      <c r="DK70" s="60">
        <f t="shared" si="159"/>
        <v>100</v>
      </c>
      <c r="DL70" s="60">
        <f t="shared" si="159"/>
        <v>0</v>
      </c>
      <c r="DM70" s="60">
        <f t="shared" si="159"/>
        <v>73</v>
      </c>
      <c r="DN70" s="60">
        <f t="shared" si="159"/>
        <v>67</v>
      </c>
      <c r="DO70" s="60">
        <f t="shared" si="159"/>
        <v>87</v>
      </c>
      <c r="DP70" s="60">
        <f t="shared" si="159"/>
        <v>81</v>
      </c>
      <c r="DQ70" s="60">
        <f t="shared" si="159"/>
        <v>100</v>
      </c>
      <c r="DR70" s="60">
        <f t="shared" si="159"/>
        <v>96</v>
      </c>
      <c r="DS70" s="60">
        <f t="shared" si="159"/>
        <v>88</v>
      </c>
      <c r="DT70" s="60">
        <f t="shared" si="159"/>
        <v>100</v>
      </c>
      <c r="DU70" s="60">
        <f t="shared" si="159"/>
        <v>100</v>
      </c>
      <c r="DV70" s="60">
        <f t="shared" si="159"/>
        <v>67</v>
      </c>
      <c r="DW70" s="60">
        <f t="shared" si="159"/>
        <v>77</v>
      </c>
      <c r="DX70" s="60">
        <f t="shared" si="159"/>
        <v>86</v>
      </c>
      <c r="DY70" s="60">
        <f t="shared" si="159"/>
        <v>33</v>
      </c>
      <c r="DZ70" s="60"/>
      <c r="EA70" s="60">
        <f t="shared" si="159"/>
        <v>69</v>
      </c>
      <c r="EB70" s="60">
        <f t="shared" si="159"/>
        <v>57</v>
      </c>
      <c r="EC70" s="60">
        <f t="shared" ref="EC70:GN70" si="160">EC71</f>
        <v>86</v>
      </c>
      <c r="ED70" s="60">
        <f t="shared" si="160"/>
        <v>100</v>
      </c>
      <c r="EE70" s="60">
        <f t="shared" si="160"/>
        <v>80</v>
      </c>
      <c r="EF70" s="60">
        <f t="shared" si="160"/>
        <v>100</v>
      </c>
      <c r="EG70" s="60">
        <f t="shared" si="160"/>
        <v>100</v>
      </c>
      <c r="EH70" s="60">
        <f t="shared" si="160"/>
        <v>80</v>
      </c>
      <c r="EI70" s="60">
        <f t="shared" si="160"/>
        <v>76</v>
      </c>
      <c r="EJ70" s="60">
        <f t="shared" si="160"/>
        <v>96</v>
      </c>
      <c r="EK70" s="60">
        <f t="shared" si="160"/>
        <v>100</v>
      </c>
      <c r="EL70" s="60">
        <f t="shared" si="160"/>
        <v>100</v>
      </c>
      <c r="EM70" s="60">
        <f t="shared" si="160"/>
        <v>80</v>
      </c>
      <c r="EN70" s="60">
        <f t="shared" si="160"/>
        <v>100</v>
      </c>
      <c r="EO70" s="60">
        <f t="shared" si="160"/>
        <v>86</v>
      </c>
      <c r="EP70" s="60">
        <f t="shared" si="160"/>
        <v>86</v>
      </c>
      <c r="EQ70" s="60">
        <f t="shared" si="160"/>
        <v>0</v>
      </c>
      <c r="ER70" s="60">
        <f t="shared" si="160"/>
        <v>100</v>
      </c>
      <c r="ES70" s="60">
        <f t="shared" si="160"/>
        <v>0</v>
      </c>
      <c r="ET70" s="60">
        <f t="shared" si="160"/>
        <v>100</v>
      </c>
      <c r="EU70" s="60">
        <f t="shared" si="160"/>
        <v>100</v>
      </c>
      <c r="EV70" s="60">
        <f t="shared" si="160"/>
        <v>84</v>
      </c>
      <c r="EW70" s="60">
        <f t="shared" si="160"/>
        <v>33</v>
      </c>
      <c r="EX70" s="60">
        <f t="shared" si="160"/>
        <v>100</v>
      </c>
      <c r="EY70" s="60">
        <f t="shared" si="160"/>
        <v>92</v>
      </c>
      <c r="EZ70" s="60">
        <f t="shared" si="160"/>
        <v>100</v>
      </c>
      <c r="FA70" s="60">
        <f t="shared" si="160"/>
        <v>100</v>
      </c>
      <c r="FB70" s="60">
        <f t="shared" si="160"/>
        <v>0</v>
      </c>
      <c r="FC70" s="60">
        <f t="shared" si="160"/>
        <v>100</v>
      </c>
      <c r="FD70" s="60">
        <f t="shared" si="160"/>
        <v>100</v>
      </c>
      <c r="FE70" s="60">
        <f t="shared" si="160"/>
        <v>75</v>
      </c>
      <c r="FF70" s="60">
        <f t="shared" si="160"/>
        <v>100</v>
      </c>
      <c r="FG70" s="60">
        <f t="shared" si="160"/>
        <v>100</v>
      </c>
      <c r="FH70" s="60">
        <f t="shared" si="160"/>
        <v>80</v>
      </c>
      <c r="FI70" s="60">
        <f t="shared" si="160"/>
        <v>100</v>
      </c>
      <c r="FJ70" s="60">
        <f t="shared" si="160"/>
        <v>100</v>
      </c>
      <c r="FK70" s="60">
        <f t="shared" si="160"/>
        <v>100</v>
      </c>
      <c r="FL70" s="60">
        <f t="shared" si="160"/>
        <v>100</v>
      </c>
      <c r="FM70" s="60">
        <f t="shared" si="160"/>
        <v>100</v>
      </c>
      <c r="FN70" s="60">
        <f t="shared" si="160"/>
        <v>100</v>
      </c>
      <c r="FO70" s="60"/>
      <c r="FP70" s="60">
        <f t="shared" si="160"/>
        <v>86</v>
      </c>
      <c r="FQ70" s="60">
        <f t="shared" si="160"/>
        <v>92</v>
      </c>
      <c r="FR70" s="60">
        <f t="shared" si="160"/>
        <v>100</v>
      </c>
      <c r="FS70" s="60">
        <f t="shared" si="160"/>
        <v>100</v>
      </c>
      <c r="FT70" s="60">
        <f t="shared" si="160"/>
        <v>0</v>
      </c>
      <c r="FU70" s="60"/>
      <c r="FV70" s="60">
        <f t="shared" si="160"/>
        <v>100</v>
      </c>
      <c r="FW70" s="60">
        <f t="shared" si="160"/>
        <v>75</v>
      </c>
      <c r="FX70" s="60">
        <f t="shared" si="160"/>
        <v>75</v>
      </c>
      <c r="FY70" s="60">
        <f t="shared" si="160"/>
        <v>100</v>
      </c>
      <c r="FZ70" s="60">
        <f t="shared" si="160"/>
        <v>100</v>
      </c>
      <c r="GA70" s="60">
        <f t="shared" si="160"/>
        <v>83</v>
      </c>
      <c r="GB70" s="60">
        <f t="shared" si="160"/>
        <v>100</v>
      </c>
      <c r="GC70" s="60">
        <f t="shared" si="160"/>
        <v>100</v>
      </c>
      <c r="GD70" s="60">
        <f t="shared" si="160"/>
        <v>100</v>
      </c>
      <c r="GE70" s="60">
        <f t="shared" si="160"/>
        <v>73</v>
      </c>
      <c r="GF70" s="60">
        <f t="shared" si="160"/>
        <v>91</v>
      </c>
      <c r="GG70" s="60">
        <f t="shared" si="160"/>
        <v>88</v>
      </c>
      <c r="GH70" s="60">
        <f t="shared" si="160"/>
        <v>100</v>
      </c>
      <c r="GI70" s="60">
        <f t="shared" si="160"/>
        <v>98</v>
      </c>
      <c r="GJ70" s="60">
        <f t="shared" si="160"/>
        <v>79</v>
      </c>
      <c r="GK70" s="60">
        <f t="shared" si="160"/>
        <v>100</v>
      </c>
      <c r="GL70" s="60">
        <f t="shared" si="160"/>
        <v>100</v>
      </c>
      <c r="GM70" s="60">
        <f t="shared" si="160"/>
        <v>91</v>
      </c>
      <c r="GN70" s="60">
        <f t="shared" si="160"/>
        <v>50</v>
      </c>
      <c r="GO70" s="60">
        <f t="shared" ref="GO70:IZ70" si="161">GO71</f>
        <v>50</v>
      </c>
      <c r="GP70" s="60">
        <f t="shared" si="161"/>
        <v>77</v>
      </c>
      <c r="GQ70" s="60">
        <f t="shared" si="161"/>
        <v>60</v>
      </c>
      <c r="GR70" s="60">
        <f t="shared" si="161"/>
        <v>80</v>
      </c>
      <c r="GS70" s="60"/>
      <c r="GT70" s="60">
        <f t="shared" si="161"/>
        <v>94</v>
      </c>
      <c r="GU70" s="60">
        <f t="shared" si="161"/>
        <v>83</v>
      </c>
      <c r="GV70" s="60">
        <f t="shared" si="161"/>
        <v>100</v>
      </c>
      <c r="GW70" s="60">
        <f t="shared" si="161"/>
        <v>100</v>
      </c>
      <c r="GX70" s="60">
        <f t="shared" si="161"/>
        <v>100</v>
      </c>
      <c r="GY70" s="60">
        <f t="shared" si="161"/>
        <v>100</v>
      </c>
      <c r="GZ70" s="60">
        <f t="shared" si="161"/>
        <v>82</v>
      </c>
      <c r="HA70" s="60">
        <f t="shared" si="161"/>
        <v>83</v>
      </c>
      <c r="HB70" s="60">
        <f t="shared" si="161"/>
        <v>92</v>
      </c>
      <c r="HC70" s="60">
        <f t="shared" si="161"/>
        <v>80</v>
      </c>
      <c r="HD70" s="60">
        <f t="shared" si="161"/>
        <v>100</v>
      </c>
      <c r="HE70" s="60">
        <f t="shared" si="161"/>
        <v>100</v>
      </c>
      <c r="HF70" s="60">
        <f t="shared" si="161"/>
        <v>100</v>
      </c>
      <c r="HG70" s="60">
        <f t="shared" si="161"/>
        <v>0</v>
      </c>
      <c r="HH70" s="60">
        <f t="shared" si="161"/>
        <v>100</v>
      </c>
      <c r="HI70" s="60">
        <f t="shared" si="161"/>
        <v>100</v>
      </c>
      <c r="HJ70" s="60">
        <f t="shared" si="161"/>
        <v>100</v>
      </c>
      <c r="HK70" s="60">
        <f t="shared" si="161"/>
        <v>33</v>
      </c>
      <c r="HL70" s="60">
        <f t="shared" si="161"/>
        <v>0</v>
      </c>
      <c r="HM70" s="60">
        <f t="shared" si="161"/>
        <v>82</v>
      </c>
      <c r="HN70" s="60">
        <f t="shared" si="161"/>
        <v>67</v>
      </c>
      <c r="HO70" s="60">
        <f t="shared" si="161"/>
        <v>100</v>
      </c>
      <c r="HP70" s="60">
        <f t="shared" si="161"/>
        <v>100</v>
      </c>
      <c r="HQ70" s="60">
        <f t="shared" si="161"/>
        <v>100</v>
      </c>
      <c r="HR70" s="60">
        <f t="shared" si="161"/>
        <v>84</v>
      </c>
      <c r="HS70" s="60">
        <f t="shared" si="161"/>
        <v>100</v>
      </c>
      <c r="HT70" s="60">
        <f t="shared" si="161"/>
        <v>100</v>
      </c>
      <c r="HU70" s="60">
        <f t="shared" si="161"/>
        <v>100</v>
      </c>
      <c r="HV70" s="60">
        <f t="shared" si="161"/>
        <v>100</v>
      </c>
      <c r="HW70" s="60">
        <f t="shared" si="161"/>
        <v>100</v>
      </c>
      <c r="HX70" s="60">
        <f t="shared" si="161"/>
        <v>100</v>
      </c>
      <c r="HY70" s="60">
        <f t="shared" si="161"/>
        <v>100</v>
      </c>
      <c r="HZ70" s="60">
        <f t="shared" si="161"/>
        <v>75</v>
      </c>
      <c r="IA70" s="60">
        <f t="shared" si="161"/>
        <v>100</v>
      </c>
      <c r="IB70" s="60">
        <f t="shared" si="161"/>
        <v>86</v>
      </c>
      <c r="IC70" s="60">
        <f t="shared" si="161"/>
        <v>88</v>
      </c>
      <c r="ID70" s="60">
        <f t="shared" si="161"/>
        <v>100</v>
      </c>
      <c r="IE70" s="60">
        <f t="shared" si="161"/>
        <v>56</v>
      </c>
      <c r="IF70" s="60">
        <f t="shared" si="161"/>
        <v>100</v>
      </c>
      <c r="IG70" s="60">
        <f t="shared" si="161"/>
        <v>100</v>
      </c>
      <c r="IH70" s="60">
        <f t="shared" si="161"/>
        <v>80</v>
      </c>
      <c r="II70" s="60">
        <f t="shared" si="161"/>
        <v>100</v>
      </c>
      <c r="IJ70" s="60">
        <f t="shared" si="161"/>
        <v>70</v>
      </c>
      <c r="IK70" s="60">
        <f t="shared" si="161"/>
        <v>90</v>
      </c>
      <c r="IL70" s="60">
        <f t="shared" si="161"/>
        <v>100</v>
      </c>
      <c r="IM70" s="60">
        <f t="shared" si="161"/>
        <v>93</v>
      </c>
      <c r="IN70" s="60">
        <f t="shared" si="161"/>
        <v>96</v>
      </c>
      <c r="IO70" s="60">
        <f t="shared" si="161"/>
        <v>95</v>
      </c>
      <c r="IP70" s="60">
        <f t="shared" si="161"/>
        <v>94</v>
      </c>
      <c r="IQ70" s="60">
        <f t="shared" si="161"/>
        <v>74</v>
      </c>
      <c r="IR70" s="60">
        <f t="shared" si="161"/>
        <v>89</v>
      </c>
      <c r="IS70" s="60">
        <f t="shared" si="161"/>
        <v>93</v>
      </c>
      <c r="IT70" s="60">
        <f t="shared" si="161"/>
        <v>93</v>
      </c>
      <c r="IU70" s="60">
        <f t="shared" si="161"/>
        <v>97</v>
      </c>
      <c r="IV70" s="60">
        <f t="shared" si="161"/>
        <v>77</v>
      </c>
      <c r="IW70" s="60">
        <f t="shared" si="161"/>
        <v>77</v>
      </c>
      <c r="IX70" s="60">
        <f t="shared" si="161"/>
        <v>81</v>
      </c>
      <c r="IY70" s="60">
        <f t="shared" si="161"/>
        <v>93</v>
      </c>
      <c r="IZ70" s="60">
        <f t="shared" si="161"/>
        <v>93</v>
      </c>
      <c r="JA70" s="60">
        <f t="shared" ref="JA70:KS70" si="162">JA71</f>
        <v>87</v>
      </c>
      <c r="JB70" s="60">
        <f t="shared" si="162"/>
        <v>89</v>
      </c>
      <c r="JC70" s="60">
        <f t="shared" si="162"/>
        <v>80</v>
      </c>
      <c r="JD70" s="60">
        <f t="shared" si="162"/>
        <v>95</v>
      </c>
      <c r="JE70" s="60">
        <f t="shared" si="162"/>
        <v>100</v>
      </c>
      <c r="JF70" s="60">
        <f t="shared" si="162"/>
        <v>92</v>
      </c>
      <c r="JG70" s="60">
        <f t="shared" si="162"/>
        <v>92</v>
      </c>
      <c r="JH70" s="60">
        <f t="shared" si="162"/>
        <v>50</v>
      </c>
      <c r="JI70" s="60">
        <f t="shared" si="162"/>
        <v>96</v>
      </c>
      <c r="JJ70" s="60">
        <f t="shared" si="162"/>
        <v>64</v>
      </c>
      <c r="JK70" s="60">
        <f t="shared" si="162"/>
        <v>91</v>
      </c>
      <c r="JL70" s="60">
        <f t="shared" si="162"/>
        <v>100</v>
      </c>
      <c r="JM70" s="60">
        <f t="shared" si="162"/>
        <v>100</v>
      </c>
      <c r="JN70" s="60">
        <f t="shared" si="162"/>
        <v>100</v>
      </c>
      <c r="JO70" s="60">
        <f t="shared" si="162"/>
        <v>100</v>
      </c>
      <c r="JP70" s="60">
        <f t="shared" si="162"/>
        <v>100</v>
      </c>
      <c r="JQ70" s="60">
        <f t="shared" si="162"/>
        <v>100</v>
      </c>
      <c r="JR70" s="60">
        <f t="shared" si="162"/>
        <v>100</v>
      </c>
      <c r="JS70" s="60">
        <f t="shared" si="162"/>
        <v>100</v>
      </c>
      <c r="JT70" s="60">
        <f t="shared" si="162"/>
        <v>100</v>
      </c>
      <c r="JU70" s="60">
        <f t="shared" si="162"/>
        <v>100</v>
      </c>
      <c r="JV70" s="60">
        <f t="shared" si="162"/>
        <v>88</v>
      </c>
      <c r="JW70" s="60"/>
      <c r="JX70" s="60">
        <f t="shared" si="162"/>
        <v>80</v>
      </c>
      <c r="JY70" s="60">
        <f t="shared" si="162"/>
        <v>100</v>
      </c>
      <c r="JZ70" s="60">
        <f t="shared" si="162"/>
        <v>88</v>
      </c>
      <c r="KA70" s="60">
        <f t="shared" si="162"/>
        <v>100</v>
      </c>
      <c r="KB70" s="60">
        <f t="shared" si="162"/>
        <v>86</v>
      </c>
      <c r="KC70" s="60">
        <f t="shared" si="162"/>
        <v>0</v>
      </c>
      <c r="KD70" s="60">
        <f t="shared" si="162"/>
        <v>0</v>
      </c>
      <c r="KE70" s="60">
        <f t="shared" si="162"/>
        <v>80</v>
      </c>
      <c r="KF70" s="60">
        <f t="shared" si="162"/>
        <v>80</v>
      </c>
      <c r="KG70" s="60"/>
      <c r="KH70" s="60">
        <f t="shared" si="162"/>
        <v>100</v>
      </c>
      <c r="KI70" s="60">
        <f t="shared" si="162"/>
        <v>100</v>
      </c>
      <c r="KJ70" s="60">
        <f t="shared" si="162"/>
        <v>0</v>
      </c>
      <c r="KK70" s="60">
        <f t="shared" si="162"/>
        <v>86</v>
      </c>
      <c r="KL70" s="60">
        <f t="shared" si="162"/>
        <v>83</v>
      </c>
      <c r="KM70" s="60">
        <f t="shared" si="162"/>
        <v>100</v>
      </c>
      <c r="KN70" s="60">
        <f t="shared" si="162"/>
        <v>89</v>
      </c>
      <c r="KO70" s="60">
        <f t="shared" si="162"/>
        <v>56</v>
      </c>
      <c r="KP70" s="60">
        <f t="shared" si="162"/>
        <v>100</v>
      </c>
      <c r="KQ70" s="60">
        <f t="shared" si="162"/>
        <v>91</v>
      </c>
      <c r="KR70" s="60">
        <f t="shared" si="162"/>
        <v>100</v>
      </c>
      <c r="KS70" s="60">
        <f t="shared" si="162"/>
        <v>100</v>
      </c>
    </row>
    <row r="71" spans="1:305" s="28" customFormat="1" ht="20.25" customHeight="1" x14ac:dyDescent="0.25">
      <c r="A71" s="323"/>
      <c r="B71" s="334" t="s">
        <v>179</v>
      </c>
      <c r="C71" s="334"/>
      <c r="D71" s="30">
        <f>ROUND(D72/D73*100,0)</f>
        <v>87</v>
      </c>
      <c r="E71" s="30">
        <f t="shared" ref="E71:BP71" si="163">ROUND(E72/E73*100,0)</f>
        <v>82</v>
      </c>
      <c r="F71" s="30">
        <f t="shared" si="163"/>
        <v>78</v>
      </c>
      <c r="G71" s="30">
        <f t="shared" si="163"/>
        <v>100</v>
      </c>
      <c r="H71" s="30">
        <f t="shared" si="163"/>
        <v>75</v>
      </c>
      <c r="I71" s="30">
        <f t="shared" si="163"/>
        <v>72</v>
      </c>
      <c r="J71" s="30">
        <f t="shared" si="163"/>
        <v>89</v>
      </c>
      <c r="K71" s="30">
        <f t="shared" si="163"/>
        <v>94</v>
      </c>
      <c r="L71" s="30">
        <f t="shared" si="163"/>
        <v>60</v>
      </c>
      <c r="M71" s="30">
        <f t="shared" si="163"/>
        <v>100</v>
      </c>
      <c r="N71" s="30">
        <f t="shared" si="163"/>
        <v>69</v>
      </c>
      <c r="O71" s="30">
        <f t="shared" si="163"/>
        <v>76</v>
      </c>
      <c r="P71" s="30">
        <f t="shared" si="163"/>
        <v>95</v>
      </c>
      <c r="Q71" s="30">
        <f t="shared" si="163"/>
        <v>67</v>
      </c>
      <c r="R71" s="30">
        <f t="shared" si="163"/>
        <v>74</v>
      </c>
      <c r="S71" s="30">
        <f t="shared" si="163"/>
        <v>79</v>
      </c>
      <c r="T71" s="30">
        <f t="shared" si="163"/>
        <v>78</v>
      </c>
      <c r="U71" s="30">
        <f t="shared" si="163"/>
        <v>75</v>
      </c>
      <c r="V71" s="30">
        <f t="shared" si="163"/>
        <v>90</v>
      </c>
      <c r="W71" s="30">
        <f t="shared" si="163"/>
        <v>87</v>
      </c>
      <c r="X71" s="30">
        <f t="shared" si="163"/>
        <v>75</v>
      </c>
      <c r="Y71" s="30">
        <f t="shared" si="163"/>
        <v>91</v>
      </c>
      <c r="Z71" s="30">
        <f t="shared" si="163"/>
        <v>93</v>
      </c>
      <c r="AA71" s="30">
        <f t="shared" si="163"/>
        <v>71</v>
      </c>
      <c r="AB71" s="30">
        <f t="shared" si="163"/>
        <v>88</v>
      </c>
      <c r="AC71" s="30">
        <f t="shared" si="163"/>
        <v>83</v>
      </c>
      <c r="AD71" s="30">
        <f t="shared" si="163"/>
        <v>98</v>
      </c>
      <c r="AE71" s="30">
        <f t="shared" si="163"/>
        <v>50</v>
      </c>
      <c r="AF71" s="30">
        <f t="shared" si="163"/>
        <v>86</v>
      </c>
      <c r="AG71" s="30">
        <f t="shared" si="163"/>
        <v>67</v>
      </c>
      <c r="AH71" s="30">
        <f t="shared" si="163"/>
        <v>100</v>
      </c>
      <c r="AI71" s="30">
        <f t="shared" si="163"/>
        <v>72</v>
      </c>
      <c r="AJ71" s="30">
        <f t="shared" si="163"/>
        <v>97</v>
      </c>
      <c r="AK71" s="30">
        <f t="shared" si="163"/>
        <v>68</v>
      </c>
      <c r="AL71" s="30">
        <f t="shared" si="163"/>
        <v>97</v>
      </c>
      <c r="AM71" s="30">
        <f t="shared" si="163"/>
        <v>38</v>
      </c>
      <c r="AN71" s="30">
        <f t="shared" si="163"/>
        <v>83</v>
      </c>
      <c r="AO71" s="30">
        <f t="shared" si="163"/>
        <v>69</v>
      </c>
      <c r="AP71" s="30">
        <f t="shared" si="163"/>
        <v>89</v>
      </c>
      <c r="AQ71" s="30">
        <f t="shared" si="163"/>
        <v>81</v>
      </c>
      <c r="AR71" s="30">
        <f t="shared" si="163"/>
        <v>78</v>
      </c>
      <c r="AS71" s="30">
        <f t="shared" si="163"/>
        <v>93</v>
      </c>
      <c r="AT71" s="30">
        <f t="shared" si="163"/>
        <v>88</v>
      </c>
      <c r="AU71" s="30">
        <f t="shared" si="163"/>
        <v>86</v>
      </c>
      <c r="AV71" s="30">
        <f t="shared" si="163"/>
        <v>57</v>
      </c>
      <c r="AW71" s="30">
        <f t="shared" si="163"/>
        <v>90</v>
      </c>
      <c r="AX71" s="30">
        <f t="shared" si="163"/>
        <v>67</v>
      </c>
      <c r="AY71" s="30">
        <f t="shared" si="163"/>
        <v>96</v>
      </c>
      <c r="AZ71" s="30">
        <f t="shared" si="163"/>
        <v>75</v>
      </c>
      <c r="BA71" s="30">
        <f t="shared" si="163"/>
        <v>89</v>
      </c>
      <c r="BB71" s="30">
        <f t="shared" si="163"/>
        <v>89</v>
      </c>
      <c r="BC71" s="30">
        <f t="shared" si="163"/>
        <v>84</v>
      </c>
      <c r="BD71" s="30">
        <f t="shared" si="163"/>
        <v>72</v>
      </c>
      <c r="BE71" s="30">
        <f t="shared" si="163"/>
        <v>78</v>
      </c>
      <c r="BF71" s="30">
        <f t="shared" si="163"/>
        <v>33</v>
      </c>
      <c r="BG71" s="30">
        <f t="shared" si="163"/>
        <v>67</v>
      </c>
      <c r="BH71" s="30">
        <f t="shared" si="163"/>
        <v>98</v>
      </c>
      <c r="BI71" s="30">
        <f t="shared" si="163"/>
        <v>100</v>
      </c>
      <c r="BJ71" s="30">
        <f t="shared" si="163"/>
        <v>100</v>
      </c>
      <c r="BK71" s="30">
        <f t="shared" si="163"/>
        <v>50</v>
      </c>
      <c r="BL71" s="30">
        <f t="shared" si="163"/>
        <v>96</v>
      </c>
      <c r="BM71" s="30">
        <f t="shared" si="163"/>
        <v>44</v>
      </c>
      <c r="BN71" s="30">
        <f t="shared" si="163"/>
        <v>60</v>
      </c>
      <c r="BO71" s="30">
        <f t="shared" si="163"/>
        <v>78</v>
      </c>
      <c r="BP71" s="30">
        <f t="shared" si="163"/>
        <v>100</v>
      </c>
      <c r="BQ71" s="30">
        <f t="shared" ref="BQ71:EB71" si="164">ROUND(BQ72/BQ73*100,0)</f>
        <v>79</v>
      </c>
      <c r="BR71" s="30">
        <f t="shared" si="164"/>
        <v>67</v>
      </c>
      <c r="BS71" s="30">
        <f t="shared" si="164"/>
        <v>60</v>
      </c>
      <c r="BT71" s="30">
        <v>0</v>
      </c>
      <c r="BU71" s="30">
        <f t="shared" si="164"/>
        <v>100</v>
      </c>
      <c r="BV71" s="30">
        <f t="shared" si="164"/>
        <v>100</v>
      </c>
      <c r="BW71" s="30">
        <f t="shared" si="164"/>
        <v>89</v>
      </c>
      <c r="BX71" s="30">
        <f t="shared" si="164"/>
        <v>63</v>
      </c>
      <c r="BY71" s="30">
        <f t="shared" si="164"/>
        <v>100</v>
      </c>
      <c r="BZ71" s="30">
        <f t="shared" si="164"/>
        <v>75</v>
      </c>
      <c r="CA71" s="30">
        <f t="shared" si="164"/>
        <v>93</v>
      </c>
      <c r="CB71" s="30">
        <f t="shared" si="164"/>
        <v>64</v>
      </c>
      <c r="CC71" s="30">
        <f t="shared" si="164"/>
        <v>100</v>
      </c>
      <c r="CD71" s="30">
        <f t="shared" si="164"/>
        <v>100</v>
      </c>
      <c r="CE71" s="30">
        <f t="shared" si="164"/>
        <v>80</v>
      </c>
      <c r="CF71" s="30">
        <f t="shared" si="164"/>
        <v>100</v>
      </c>
      <c r="CG71" s="30">
        <f t="shared" si="164"/>
        <v>67</v>
      </c>
      <c r="CH71" s="30">
        <f t="shared" si="164"/>
        <v>60</v>
      </c>
      <c r="CI71" s="30">
        <f t="shared" si="164"/>
        <v>91</v>
      </c>
      <c r="CJ71" s="30">
        <f t="shared" si="164"/>
        <v>75</v>
      </c>
      <c r="CK71" s="30">
        <f t="shared" si="164"/>
        <v>63</v>
      </c>
      <c r="CL71" s="30">
        <f t="shared" si="164"/>
        <v>83</v>
      </c>
      <c r="CM71" s="30">
        <f t="shared" si="164"/>
        <v>10</v>
      </c>
      <c r="CN71" s="30">
        <f t="shared" si="164"/>
        <v>75</v>
      </c>
      <c r="CO71" s="30">
        <f t="shared" si="164"/>
        <v>71</v>
      </c>
      <c r="CP71" s="30">
        <f t="shared" si="164"/>
        <v>22</v>
      </c>
      <c r="CQ71" s="30">
        <f t="shared" si="164"/>
        <v>80</v>
      </c>
      <c r="CR71" s="30">
        <f t="shared" si="164"/>
        <v>100</v>
      </c>
      <c r="CS71" s="30">
        <f t="shared" si="164"/>
        <v>100</v>
      </c>
      <c r="CT71" s="30">
        <f t="shared" si="164"/>
        <v>100</v>
      </c>
      <c r="CU71" s="30">
        <f t="shared" si="164"/>
        <v>40</v>
      </c>
      <c r="CV71" s="30">
        <f t="shared" si="164"/>
        <v>75</v>
      </c>
      <c r="CW71" s="30">
        <f t="shared" si="164"/>
        <v>100</v>
      </c>
      <c r="CX71" s="30">
        <f t="shared" si="164"/>
        <v>100</v>
      </c>
      <c r="CY71" s="30">
        <f t="shared" si="164"/>
        <v>50</v>
      </c>
      <c r="CZ71" s="30">
        <f t="shared" si="164"/>
        <v>50</v>
      </c>
      <c r="DA71" s="30">
        <f t="shared" si="164"/>
        <v>60</v>
      </c>
      <c r="DB71" s="30">
        <f t="shared" si="164"/>
        <v>100</v>
      </c>
      <c r="DC71" s="30">
        <f t="shared" si="164"/>
        <v>0</v>
      </c>
      <c r="DD71" s="30">
        <f t="shared" si="164"/>
        <v>93</v>
      </c>
      <c r="DE71" s="30">
        <f t="shared" si="164"/>
        <v>71</v>
      </c>
      <c r="DF71" s="30">
        <f t="shared" si="164"/>
        <v>64</v>
      </c>
      <c r="DG71" s="30">
        <f t="shared" si="164"/>
        <v>75</v>
      </c>
      <c r="DH71" s="30">
        <f t="shared" si="164"/>
        <v>100</v>
      </c>
      <c r="DI71" s="30">
        <f t="shared" si="164"/>
        <v>100</v>
      </c>
      <c r="DJ71" s="30">
        <f t="shared" si="164"/>
        <v>100</v>
      </c>
      <c r="DK71" s="30">
        <f t="shared" si="164"/>
        <v>100</v>
      </c>
      <c r="DL71" s="30">
        <f t="shared" si="164"/>
        <v>0</v>
      </c>
      <c r="DM71" s="30">
        <f t="shared" si="164"/>
        <v>73</v>
      </c>
      <c r="DN71" s="30">
        <f t="shared" si="164"/>
        <v>67</v>
      </c>
      <c r="DO71" s="30">
        <f t="shared" si="164"/>
        <v>87</v>
      </c>
      <c r="DP71" s="30">
        <f t="shared" si="164"/>
        <v>81</v>
      </c>
      <c r="DQ71" s="30">
        <f t="shared" si="164"/>
        <v>100</v>
      </c>
      <c r="DR71" s="30">
        <f t="shared" si="164"/>
        <v>96</v>
      </c>
      <c r="DS71" s="30">
        <f t="shared" si="164"/>
        <v>88</v>
      </c>
      <c r="DT71" s="30">
        <f t="shared" si="164"/>
        <v>100</v>
      </c>
      <c r="DU71" s="30">
        <f t="shared" si="164"/>
        <v>100</v>
      </c>
      <c r="DV71" s="30">
        <f t="shared" si="164"/>
        <v>67</v>
      </c>
      <c r="DW71" s="30">
        <f t="shared" si="164"/>
        <v>77</v>
      </c>
      <c r="DX71" s="30">
        <f t="shared" si="164"/>
        <v>86</v>
      </c>
      <c r="DY71" s="30">
        <f t="shared" si="164"/>
        <v>33</v>
      </c>
      <c r="DZ71" s="30"/>
      <c r="EA71" s="30">
        <f t="shared" si="164"/>
        <v>69</v>
      </c>
      <c r="EB71" s="30">
        <f t="shared" si="164"/>
        <v>57</v>
      </c>
      <c r="EC71" s="30">
        <f t="shared" ref="EC71:GN71" si="165">ROUND(EC72/EC73*100,0)</f>
        <v>86</v>
      </c>
      <c r="ED71" s="30">
        <f t="shared" si="165"/>
        <v>100</v>
      </c>
      <c r="EE71" s="30">
        <f t="shared" si="165"/>
        <v>80</v>
      </c>
      <c r="EF71" s="30">
        <f t="shared" si="165"/>
        <v>100</v>
      </c>
      <c r="EG71" s="30">
        <f t="shared" si="165"/>
        <v>100</v>
      </c>
      <c r="EH71" s="30">
        <f t="shared" si="165"/>
        <v>80</v>
      </c>
      <c r="EI71" s="30">
        <f t="shared" si="165"/>
        <v>76</v>
      </c>
      <c r="EJ71" s="30">
        <f t="shared" si="165"/>
        <v>96</v>
      </c>
      <c r="EK71" s="30">
        <f t="shared" si="165"/>
        <v>100</v>
      </c>
      <c r="EL71" s="30">
        <f t="shared" si="165"/>
        <v>100</v>
      </c>
      <c r="EM71" s="30">
        <f t="shared" si="165"/>
        <v>80</v>
      </c>
      <c r="EN71" s="30">
        <f t="shared" si="165"/>
        <v>100</v>
      </c>
      <c r="EO71" s="30">
        <f t="shared" si="165"/>
        <v>86</v>
      </c>
      <c r="EP71" s="30">
        <f t="shared" si="165"/>
        <v>86</v>
      </c>
      <c r="EQ71" s="30">
        <f t="shared" si="165"/>
        <v>0</v>
      </c>
      <c r="ER71" s="30">
        <f t="shared" si="165"/>
        <v>100</v>
      </c>
      <c r="ES71" s="30">
        <f t="shared" si="165"/>
        <v>0</v>
      </c>
      <c r="ET71" s="30">
        <f t="shared" si="165"/>
        <v>100</v>
      </c>
      <c r="EU71" s="30">
        <f t="shared" si="165"/>
        <v>100</v>
      </c>
      <c r="EV71" s="30">
        <f t="shared" si="165"/>
        <v>84</v>
      </c>
      <c r="EW71" s="30">
        <f t="shared" si="165"/>
        <v>33</v>
      </c>
      <c r="EX71" s="30">
        <f t="shared" si="165"/>
        <v>100</v>
      </c>
      <c r="EY71" s="30">
        <f t="shared" si="165"/>
        <v>92</v>
      </c>
      <c r="EZ71" s="30">
        <f t="shared" si="165"/>
        <v>100</v>
      </c>
      <c r="FA71" s="30">
        <f t="shared" si="165"/>
        <v>100</v>
      </c>
      <c r="FB71" s="30">
        <f t="shared" si="165"/>
        <v>0</v>
      </c>
      <c r="FC71" s="30">
        <f t="shared" si="165"/>
        <v>100</v>
      </c>
      <c r="FD71" s="30">
        <f t="shared" si="165"/>
        <v>100</v>
      </c>
      <c r="FE71" s="30">
        <f t="shared" si="165"/>
        <v>75</v>
      </c>
      <c r="FF71" s="30">
        <f t="shared" si="165"/>
        <v>100</v>
      </c>
      <c r="FG71" s="30">
        <f t="shared" si="165"/>
        <v>100</v>
      </c>
      <c r="FH71" s="30">
        <f t="shared" si="165"/>
        <v>80</v>
      </c>
      <c r="FI71" s="30">
        <f t="shared" si="165"/>
        <v>100</v>
      </c>
      <c r="FJ71" s="30">
        <f t="shared" si="165"/>
        <v>100</v>
      </c>
      <c r="FK71" s="30">
        <f t="shared" si="165"/>
        <v>100</v>
      </c>
      <c r="FL71" s="30">
        <f t="shared" si="165"/>
        <v>100</v>
      </c>
      <c r="FM71" s="30">
        <f t="shared" si="165"/>
        <v>100</v>
      </c>
      <c r="FN71" s="30">
        <f t="shared" si="165"/>
        <v>100</v>
      </c>
      <c r="FO71" s="30"/>
      <c r="FP71" s="30">
        <f t="shared" si="165"/>
        <v>86</v>
      </c>
      <c r="FQ71" s="30">
        <f t="shared" si="165"/>
        <v>92</v>
      </c>
      <c r="FR71" s="30">
        <f t="shared" si="165"/>
        <v>100</v>
      </c>
      <c r="FS71" s="30">
        <f t="shared" si="165"/>
        <v>100</v>
      </c>
      <c r="FT71" s="30">
        <f t="shared" si="165"/>
        <v>0</v>
      </c>
      <c r="FU71" s="30"/>
      <c r="FV71" s="30">
        <f t="shared" si="165"/>
        <v>100</v>
      </c>
      <c r="FW71" s="30">
        <f t="shared" si="165"/>
        <v>75</v>
      </c>
      <c r="FX71" s="30">
        <f t="shared" si="165"/>
        <v>75</v>
      </c>
      <c r="FY71" s="30">
        <f t="shared" si="165"/>
        <v>100</v>
      </c>
      <c r="FZ71" s="30">
        <f t="shared" si="165"/>
        <v>100</v>
      </c>
      <c r="GA71" s="30">
        <f t="shared" si="165"/>
        <v>83</v>
      </c>
      <c r="GB71" s="30">
        <f t="shared" si="165"/>
        <v>100</v>
      </c>
      <c r="GC71" s="30">
        <f t="shared" si="165"/>
        <v>100</v>
      </c>
      <c r="GD71" s="30">
        <f t="shared" si="165"/>
        <v>100</v>
      </c>
      <c r="GE71" s="30">
        <f t="shared" si="165"/>
        <v>73</v>
      </c>
      <c r="GF71" s="30">
        <f t="shared" si="165"/>
        <v>91</v>
      </c>
      <c r="GG71" s="30">
        <f t="shared" si="165"/>
        <v>88</v>
      </c>
      <c r="GH71" s="30">
        <f t="shared" si="165"/>
        <v>100</v>
      </c>
      <c r="GI71" s="30">
        <f t="shared" si="165"/>
        <v>98</v>
      </c>
      <c r="GJ71" s="30">
        <f t="shared" si="165"/>
        <v>79</v>
      </c>
      <c r="GK71" s="30">
        <f t="shared" si="165"/>
        <v>100</v>
      </c>
      <c r="GL71" s="30">
        <f t="shared" si="165"/>
        <v>100</v>
      </c>
      <c r="GM71" s="30">
        <f t="shared" si="165"/>
        <v>91</v>
      </c>
      <c r="GN71" s="30">
        <f t="shared" si="165"/>
        <v>50</v>
      </c>
      <c r="GO71" s="30">
        <f t="shared" ref="GO71:IZ71" si="166">ROUND(GO72/GO73*100,0)</f>
        <v>50</v>
      </c>
      <c r="GP71" s="30">
        <f t="shared" si="166"/>
        <v>77</v>
      </c>
      <c r="GQ71" s="30">
        <f t="shared" si="166"/>
        <v>60</v>
      </c>
      <c r="GR71" s="30">
        <f t="shared" si="166"/>
        <v>80</v>
      </c>
      <c r="GS71" s="30"/>
      <c r="GT71" s="30">
        <f t="shared" si="166"/>
        <v>94</v>
      </c>
      <c r="GU71" s="30">
        <f t="shared" si="166"/>
        <v>83</v>
      </c>
      <c r="GV71" s="30">
        <f t="shared" si="166"/>
        <v>100</v>
      </c>
      <c r="GW71" s="30">
        <f t="shared" si="166"/>
        <v>100</v>
      </c>
      <c r="GX71" s="30">
        <f t="shared" si="166"/>
        <v>100</v>
      </c>
      <c r="GY71" s="30">
        <f t="shared" si="166"/>
        <v>100</v>
      </c>
      <c r="GZ71" s="30">
        <f t="shared" si="166"/>
        <v>82</v>
      </c>
      <c r="HA71" s="30">
        <f t="shared" si="166"/>
        <v>83</v>
      </c>
      <c r="HB71" s="30">
        <f t="shared" si="166"/>
        <v>92</v>
      </c>
      <c r="HC71" s="30">
        <f t="shared" si="166"/>
        <v>80</v>
      </c>
      <c r="HD71" s="30">
        <f t="shared" si="166"/>
        <v>100</v>
      </c>
      <c r="HE71" s="30">
        <f t="shared" si="166"/>
        <v>100</v>
      </c>
      <c r="HF71" s="30">
        <f t="shared" si="166"/>
        <v>100</v>
      </c>
      <c r="HG71" s="30">
        <f t="shared" si="166"/>
        <v>0</v>
      </c>
      <c r="HH71" s="30">
        <f t="shared" si="166"/>
        <v>100</v>
      </c>
      <c r="HI71" s="30">
        <f t="shared" si="166"/>
        <v>100</v>
      </c>
      <c r="HJ71" s="30">
        <f t="shared" si="166"/>
        <v>100</v>
      </c>
      <c r="HK71" s="30">
        <f t="shared" si="166"/>
        <v>33</v>
      </c>
      <c r="HL71" s="30">
        <f t="shared" si="166"/>
        <v>0</v>
      </c>
      <c r="HM71" s="30">
        <f t="shared" si="166"/>
        <v>82</v>
      </c>
      <c r="HN71" s="30">
        <f t="shared" si="166"/>
        <v>67</v>
      </c>
      <c r="HO71" s="30">
        <f t="shared" si="166"/>
        <v>100</v>
      </c>
      <c r="HP71" s="30">
        <f t="shared" si="166"/>
        <v>100</v>
      </c>
      <c r="HQ71" s="30">
        <f t="shared" si="166"/>
        <v>100</v>
      </c>
      <c r="HR71" s="30">
        <f t="shared" si="166"/>
        <v>84</v>
      </c>
      <c r="HS71" s="30">
        <f t="shared" si="166"/>
        <v>100</v>
      </c>
      <c r="HT71" s="30">
        <f t="shared" si="166"/>
        <v>100</v>
      </c>
      <c r="HU71" s="30">
        <f t="shared" si="166"/>
        <v>100</v>
      </c>
      <c r="HV71" s="30">
        <f t="shared" si="166"/>
        <v>100</v>
      </c>
      <c r="HW71" s="30">
        <f t="shared" si="166"/>
        <v>100</v>
      </c>
      <c r="HX71" s="30">
        <f t="shared" si="166"/>
        <v>100</v>
      </c>
      <c r="HY71" s="30">
        <f t="shared" si="166"/>
        <v>100</v>
      </c>
      <c r="HZ71" s="30">
        <f t="shared" si="166"/>
        <v>75</v>
      </c>
      <c r="IA71" s="30">
        <f t="shared" si="166"/>
        <v>100</v>
      </c>
      <c r="IB71" s="30">
        <f t="shared" si="166"/>
        <v>86</v>
      </c>
      <c r="IC71" s="30">
        <f t="shared" si="166"/>
        <v>88</v>
      </c>
      <c r="ID71" s="30">
        <f t="shared" si="166"/>
        <v>100</v>
      </c>
      <c r="IE71" s="30">
        <f t="shared" si="166"/>
        <v>56</v>
      </c>
      <c r="IF71" s="30">
        <f t="shared" si="166"/>
        <v>100</v>
      </c>
      <c r="IG71" s="30">
        <f t="shared" si="166"/>
        <v>100</v>
      </c>
      <c r="IH71" s="30">
        <f t="shared" si="166"/>
        <v>80</v>
      </c>
      <c r="II71" s="30">
        <f t="shared" si="166"/>
        <v>100</v>
      </c>
      <c r="IJ71" s="30">
        <f t="shared" si="166"/>
        <v>70</v>
      </c>
      <c r="IK71" s="30">
        <f t="shared" si="166"/>
        <v>90</v>
      </c>
      <c r="IL71" s="30">
        <f t="shared" si="166"/>
        <v>100</v>
      </c>
      <c r="IM71" s="30">
        <f t="shared" si="166"/>
        <v>93</v>
      </c>
      <c r="IN71" s="30">
        <f t="shared" si="166"/>
        <v>96</v>
      </c>
      <c r="IO71" s="30">
        <f t="shared" si="166"/>
        <v>95</v>
      </c>
      <c r="IP71" s="30">
        <f t="shared" si="166"/>
        <v>94</v>
      </c>
      <c r="IQ71" s="30">
        <f t="shared" si="166"/>
        <v>74</v>
      </c>
      <c r="IR71" s="30">
        <f t="shared" si="166"/>
        <v>89</v>
      </c>
      <c r="IS71" s="30">
        <f t="shared" si="166"/>
        <v>93</v>
      </c>
      <c r="IT71" s="30">
        <f t="shared" si="166"/>
        <v>93</v>
      </c>
      <c r="IU71" s="30">
        <f t="shared" si="166"/>
        <v>97</v>
      </c>
      <c r="IV71" s="30">
        <f t="shared" si="166"/>
        <v>77</v>
      </c>
      <c r="IW71" s="30">
        <f t="shared" si="166"/>
        <v>77</v>
      </c>
      <c r="IX71" s="30">
        <f t="shared" si="166"/>
        <v>81</v>
      </c>
      <c r="IY71" s="30">
        <f t="shared" si="166"/>
        <v>93</v>
      </c>
      <c r="IZ71" s="30">
        <f t="shared" si="166"/>
        <v>93</v>
      </c>
      <c r="JA71" s="30">
        <f t="shared" ref="JA71:KS71" si="167">ROUND(JA72/JA73*100,0)</f>
        <v>87</v>
      </c>
      <c r="JB71" s="30">
        <f t="shared" si="167"/>
        <v>89</v>
      </c>
      <c r="JC71" s="30">
        <f t="shared" si="167"/>
        <v>80</v>
      </c>
      <c r="JD71" s="30">
        <f t="shared" si="167"/>
        <v>95</v>
      </c>
      <c r="JE71" s="30">
        <f t="shared" si="167"/>
        <v>100</v>
      </c>
      <c r="JF71" s="30">
        <f t="shared" si="167"/>
        <v>92</v>
      </c>
      <c r="JG71" s="30">
        <f t="shared" si="167"/>
        <v>92</v>
      </c>
      <c r="JH71" s="30">
        <f t="shared" si="167"/>
        <v>50</v>
      </c>
      <c r="JI71" s="30">
        <f t="shared" si="167"/>
        <v>96</v>
      </c>
      <c r="JJ71" s="30">
        <f t="shared" si="167"/>
        <v>64</v>
      </c>
      <c r="JK71" s="30">
        <f t="shared" si="167"/>
        <v>91</v>
      </c>
      <c r="JL71" s="30">
        <f t="shared" si="167"/>
        <v>100</v>
      </c>
      <c r="JM71" s="30">
        <f t="shared" si="167"/>
        <v>100</v>
      </c>
      <c r="JN71" s="30">
        <f t="shared" si="167"/>
        <v>100</v>
      </c>
      <c r="JO71" s="30">
        <f t="shared" si="167"/>
        <v>100</v>
      </c>
      <c r="JP71" s="30">
        <f t="shared" si="167"/>
        <v>100</v>
      </c>
      <c r="JQ71" s="30">
        <f t="shared" si="167"/>
        <v>100</v>
      </c>
      <c r="JR71" s="30">
        <f t="shared" si="167"/>
        <v>100</v>
      </c>
      <c r="JS71" s="30">
        <f t="shared" si="167"/>
        <v>100</v>
      </c>
      <c r="JT71" s="30">
        <f t="shared" si="167"/>
        <v>100</v>
      </c>
      <c r="JU71" s="30">
        <f t="shared" si="167"/>
        <v>100</v>
      </c>
      <c r="JV71" s="30">
        <f t="shared" si="167"/>
        <v>88</v>
      </c>
      <c r="JW71" s="30"/>
      <c r="JX71" s="30">
        <f t="shared" si="167"/>
        <v>80</v>
      </c>
      <c r="JY71" s="30">
        <f t="shared" si="167"/>
        <v>100</v>
      </c>
      <c r="JZ71" s="30">
        <f t="shared" si="167"/>
        <v>88</v>
      </c>
      <c r="KA71" s="30">
        <f t="shared" si="167"/>
        <v>100</v>
      </c>
      <c r="KB71" s="30">
        <f t="shared" si="167"/>
        <v>86</v>
      </c>
      <c r="KC71" s="30">
        <f t="shared" si="167"/>
        <v>0</v>
      </c>
      <c r="KD71" s="30">
        <f t="shared" si="167"/>
        <v>0</v>
      </c>
      <c r="KE71" s="30">
        <f t="shared" si="167"/>
        <v>80</v>
      </c>
      <c r="KF71" s="30">
        <f t="shared" si="167"/>
        <v>80</v>
      </c>
      <c r="KG71" s="30"/>
      <c r="KH71" s="30">
        <f t="shared" si="167"/>
        <v>100</v>
      </c>
      <c r="KI71" s="30">
        <f t="shared" si="167"/>
        <v>100</v>
      </c>
      <c r="KJ71" s="30">
        <f t="shared" si="167"/>
        <v>0</v>
      </c>
      <c r="KK71" s="30">
        <f t="shared" si="167"/>
        <v>86</v>
      </c>
      <c r="KL71" s="30">
        <f t="shared" si="167"/>
        <v>83</v>
      </c>
      <c r="KM71" s="30">
        <f t="shared" si="167"/>
        <v>100</v>
      </c>
      <c r="KN71" s="30">
        <f t="shared" si="167"/>
        <v>89</v>
      </c>
      <c r="KO71" s="30">
        <f t="shared" si="167"/>
        <v>56</v>
      </c>
      <c r="KP71" s="30">
        <f t="shared" si="167"/>
        <v>100</v>
      </c>
      <c r="KQ71" s="30">
        <f t="shared" si="167"/>
        <v>91</v>
      </c>
      <c r="KR71" s="30">
        <f t="shared" si="167"/>
        <v>100</v>
      </c>
      <c r="KS71" s="30">
        <f t="shared" si="167"/>
        <v>100</v>
      </c>
    </row>
    <row r="72" spans="1:305" ht="48" customHeight="1" x14ac:dyDescent="0.25">
      <c r="A72" s="323"/>
      <c r="B72" s="338" t="s">
        <v>180</v>
      </c>
      <c r="C72" s="41" t="s">
        <v>148</v>
      </c>
      <c r="D72" s="97">
        <v>33</v>
      </c>
      <c r="E72" s="97">
        <v>9</v>
      </c>
      <c r="F72" s="97">
        <v>7</v>
      </c>
      <c r="G72" s="97">
        <v>15</v>
      </c>
      <c r="H72" s="97">
        <v>6</v>
      </c>
      <c r="I72" s="97">
        <v>18</v>
      </c>
      <c r="J72" s="97">
        <v>16</v>
      </c>
      <c r="K72" s="97">
        <v>33</v>
      </c>
      <c r="L72" s="97">
        <v>6</v>
      </c>
      <c r="M72" s="97">
        <v>16</v>
      </c>
      <c r="N72" s="97">
        <v>9</v>
      </c>
      <c r="O72" s="97">
        <v>25</v>
      </c>
      <c r="P72" s="97">
        <v>55</v>
      </c>
      <c r="Q72" s="97">
        <v>12</v>
      </c>
      <c r="R72" s="97">
        <v>17</v>
      </c>
      <c r="S72" s="97">
        <v>19</v>
      </c>
      <c r="T72" s="97">
        <v>7</v>
      </c>
      <c r="U72" s="97">
        <v>27</v>
      </c>
      <c r="V72" s="97">
        <v>97</v>
      </c>
      <c r="W72" s="97">
        <v>45</v>
      </c>
      <c r="X72" s="97">
        <v>12</v>
      </c>
      <c r="Y72" s="97">
        <v>10</v>
      </c>
      <c r="Z72" s="97">
        <v>50</v>
      </c>
      <c r="AA72" s="97">
        <v>15</v>
      </c>
      <c r="AB72" s="97">
        <v>14</v>
      </c>
      <c r="AC72" s="97">
        <v>25</v>
      </c>
      <c r="AD72" s="97">
        <v>46</v>
      </c>
      <c r="AE72" s="97">
        <v>6</v>
      </c>
      <c r="AF72" s="97">
        <v>24</v>
      </c>
      <c r="AG72" s="97">
        <v>6</v>
      </c>
      <c r="AH72" s="97">
        <v>7</v>
      </c>
      <c r="AI72" s="97">
        <v>23</v>
      </c>
      <c r="AJ72" s="97">
        <v>36</v>
      </c>
      <c r="AK72" s="97">
        <v>17</v>
      </c>
      <c r="AL72" s="97">
        <v>31</v>
      </c>
      <c r="AM72" s="97">
        <v>5</v>
      </c>
      <c r="AN72" s="97">
        <v>151</v>
      </c>
      <c r="AO72" s="97">
        <v>18</v>
      </c>
      <c r="AP72" s="97">
        <v>42</v>
      </c>
      <c r="AQ72" s="97">
        <v>13</v>
      </c>
      <c r="AR72" s="97">
        <v>40</v>
      </c>
      <c r="AS72" s="97">
        <v>62</v>
      </c>
      <c r="AT72" s="97">
        <v>112</v>
      </c>
      <c r="AU72" s="97">
        <v>24</v>
      </c>
      <c r="AV72" s="97">
        <v>8</v>
      </c>
      <c r="AW72" s="97">
        <v>19</v>
      </c>
      <c r="AX72" s="97">
        <v>8</v>
      </c>
      <c r="AY72" s="97">
        <v>25</v>
      </c>
      <c r="AZ72" s="97">
        <v>18</v>
      </c>
      <c r="BA72" s="97">
        <v>16</v>
      </c>
      <c r="BB72" s="97">
        <v>16</v>
      </c>
      <c r="BC72" s="97">
        <v>46</v>
      </c>
      <c r="BD72" s="97">
        <v>13</v>
      </c>
      <c r="BE72" s="97">
        <v>7</v>
      </c>
      <c r="BF72" s="97">
        <v>2</v>
      </c>
      <c r="BG72" s="97">
        <v>2</v>
      </c>
      <c r="BH72" s="97">
        <v>62</v>
      </c>
      <c r="BI72" s="97">
        <v>2</v>
      </c>
      <c r="BJ72" s="97">
        <v>10</v>
      </c>
      <c r="BK72" s="97">
        <v>1</v>
      </c>
      <c r="BL72" s="97">
        <v>24</v>
      </c>
      <c r="BM72" s="97">
        <v>4</v>
      </c>
      <c r="BN72" s="97">
        <v>3</v>
      </c>
      <c r="BO72" s="97">
        <v>7</v>
      </c>
      <c r="BP72" s="97">
        <v>1</v>
      </c>
      <c r="BQ72" s="97">
        <v>26</v>
      </c>
      <c r="BR72" s="97">
        <v>12</v>
      </c>
      <c r="BS72" s="97">
        <v>3</v>
      </c>
      <c r="BT72" s="97">
        <v>0</v>
      </c>
      <c r="BU72" s="97">
        <v>1</v>
      </c>
      <c r="BV72" s="97">
        <v>9</v>
      </c>
      <c r="BW72" s="97">
        <v>16</v>
      </c>
      <c r="BX72" s="97">
        <v>10</v>
      </c>
      <c r="BY72" s="97">
        <v>1</v>
      </c>
      <c r="BZ72" s="97">
        <v>3</v>
      </c>
      <c r="CA72" s="97">
        <v>14</v>
      </c>
      <c r="CB72" s="97">
        <v>9</v>
      </c>
      <c r="CC72" s="97">
        <v>8</v>
      </c>
      <c r="CD72" s="97">
        <v>1</v>
      </c>
      <c r="CE72" s="97">
        <v>4</v>
      </c>
      <c r="CF72" s="97">
        <v>11</v>
      </c>
      <c r="CG72" s="97">
        <v>4</v>
      </c>
      <c r="CH72" s="97">
        <v>3</v>
      </c>
      <c r="CI72" s="97">
        <v>10</v>
      </c>
      <c r="CJ72" s="97">
        <v>6</v>
      </c>
      <c r="CK72" s="97">
        <v>5</v>
      </c>
      <c r="CL72" s="97">
        <v>5</v>
      </c>
      <c r="CM72" s="97">
        <v>1</v>
      </c>
      <c r="CN72" s="97">
        <v>6</v>
      </c>
      <c r="CO72" s="97">
        <v>5</v>
      </c>
      <c r="CP72" s="97">
        <v>2</v>
      </c>
      <c r="CQ72" s="97">
        <v>4</v>
      </c>
      <c r="CR72" s="97">
        <v>1</v>
      </c>
      <c r="CS72" s="97">
        <v>1</v>
      </c>
      <c r="CT72" s="97">
        <v>6</v>
      </c>
      <c r="CU72" s="97">
        <v>2</v>
      </c>
      <c r="CV72" s="97">
        <v>3</v>
      </c>
      <c r="CW72" s="97">
        <v>2</v>
      </c>
      <c r="CX72" s="97">
        <v>7</v>
      </c>
      <c r="CY72" s="97">
        <v>1</v>
      </c>
      <c r="CZ72" s="97">
        <v>1</v>
      </c>
      <c r="DA72" s="97">
        <v>3</v>
      </c>
      <c r="DB72" s="97">
        <v>4</v>
      </c>
      <c r="DC72" s="97">
        <v>0</v>
      </c>
      <c r="DD72" s="97">
        <v>13</v>
      </c>
      <c r="DE72" s="97">
        <v>5</v>
      </c>
      <c r="DF72" s="97">
        <v>9</v>
      </c>
      <c r="DG72" s="97">
        <v>3</v>
      </c>
      <c r="DH72" s="97">
        <v>1</v>
      </c>
      <c r="DI72" s="97">
        <v>1</v>
      </c>
      <c r="DJ72" s="97">
        <v>1</v>
      </c>
      <c r="DK72" s="97">
        <v>1</v>
      </c>
      <c r="DL72" s="97">
        <v>0</v>
      </c>
      <c r="DM72" s="97">
        <v>8</v>
      </c>
      <c r="DN72" s="97">
        <v>10</v>
      </c>
      <c r="DO72" s="97">
        <v>40</v>
      </c>
      <c r="DP72" s="97">
        <v>21</v>
      </c>
      <c r="DQ72" s="97">
        <v>5</v>
      </c>
      <c r="DR72" s="97">
        <v>44</v>
      </c>
      <c r="DS72" s="97">
        <v>14</v>
      </c>
      <c r="DT72" s="97">
        <v>9</v>
      </c>
      <c r="DU72" s="97">
        <v>5</v>
      </c>
      <c r="DV72" s="97">
        <v>2</v>
      </c>
      <c r="DW72" s="97">
        <v>10</v>
      </c>
      <c r="DX72" s="97">
        <v>6</v>
      </c>
      <c r="DY72" s="97">
        <v>1</v>
      </c>
      <c r="DZ72" s="97"/>
      <c r="EA72" s="97">
        <v>11</v>
      </c>
      <c r="EB72" s="97">
        <v>4</v>
      </c>
      <c r="EC72" s="97">
        <v>6</v>
      </c>
      <c r="ED72" s="97">
        <v>2</v>
      </c>
      <c r="EE72" s="97">
        <v>4</v>
      </c>
      <c r="EF72" s="97">
        <v>5</v>
      </c>
      <c r="EG72" s="97">
        <v>2</v>
      </c>
      <c r="EH72" s="97">
        <v>4</v>
      </c>
      <c r="EI72" s="97">
        <v>16</v>
      </c>
      <c r="EJ72" s="97">
        <v>26</v>
      </c>
      <c r="EK72" s="97">
        <v>6</v>
      </c>
      <c r="EL72" s="97">
        <v>2</v>
      </c>
      <c r="EM72" s="97">
        <v>8</v>
      </c>
      <c r="EN72" s="97">
        <v>3</v>
      </c>
      <c r="EO72" s="97">
        <v>6</v>
      </c>
      <c r="EP72" s="97">
        <v>6</v>
      </c>
      <c r="EQ72" s="97">
        <v>0</v>
      </c>
      <c r="ER72" s="97">
        <v>1</v>
      </c>
      <c r="ES72" s="97">
        <v>0</v>
      </c>
      <c r="ET72" s="97">
        <v>2</v>
      </c>
      <c r="EU72" s="97">
        <v>1</v>
      </c>
      <c r="EV72" s="97">
        <v>16</v>
      </c>
      <c r="EW72" s="97">
        <v>1</v>
      </c>
      <c r="EX72" s="97">
        <v>14</v>
      </c>
      <c r="EY72" s="97">
        <v>11</v>
      </c>
      <c r="EZ72" s="97">
        <v>5</v>
      </c>
      <c r="FA72" s="97">
        <v>4</v>
      </c>
      <c r="FB72" s="97">
        <v>0</v>
      </c>
      <c r="FC72" s="97">
        <v>9</v>
      </c>
      <c r="FD72" s="97">
        <v>1</v>
      </c>
      <c r="FE72" s="97">
        <v>3</v>
      </c>
      <c r="FF72" s="97">
        <v>1</v>
      </c>
      <c r="FG72" s="97">
        <v>7</v>
      </c>
      <c r="FH72" s="97">
        <v>4</v>
      </c>
      <c r="FI72" s="97">
        <v>2</v>
      </c>
      <c r="FJ72" s="97">
        <v>3</v>
      </c>
      <c r="FK72" s="97">
        <v>4</v>
      </c>
      <c r="FL72" s="97">
        <v>4</v>
      </c>
      <c r="FM72" s="97">
        <v>5</v>
      </c>
      <c r="FN72" s="97">
        <v>4</v>
      </c>
      <c r="FO72" s="97"/>
      <c r="FP72" s="97">
        <v>6</v>
      </c>
      <c r="FQ72" s="97">
        <v>94</v>
      </c>
      <c r="FR72" s="97">
        <v>1</v>
      </c>
      <c r="FS72" s="97">
        <v>8</v>
      </c>
      <c r="FT72" s="97">
        <v>0</v>
      </c>
      <c r="FU72" s="97"/>
      <c r="FV72" s="97">
        <v>4</v>
      </c>
      <c r="FW72" s="97">
        <v>3</v>
      </c>
      <c r="FX72" s="97">
        <v>3</v>
      </c>
      <c r="FY72" s="97">
        <v>3</v>
      </c>
      <c r="FZ72" s="97">
        <v>3</v>
      </c>
      <c r="GA72" s="97">
        <v>5</v>
      </c>
      <c r="GB72" s="97">
        <v>4</v>
      </c>
      <c r="GC72" s="97">
        <v>2</v>
      </c>
      <c r="GD72" s="97">
        <v>4</v>
      </c>
      <c r="GE72" s="97">
        <v>8</v>
      </c>
      <c r="GF72" s="97">
        <v>64</v>
      </c>
      <c r="GG72" s="97">
        <v>73</v>
      </c>
      <c r="GH72" s="97">
        <v>108</v>
      </c>
      <c r="GI72" s="97">
        <v>109</v>
      </c>
      <c r="GJ72" s="97">
        <v>11</v>
      </c>
      <c r="GK72" s="97">
        <v>1</v>
      </c>
      <c r="GL72" s="97">
        <v>2</v>
      </c>
      <c r="GM72" s="97">
        <v>10</v>
      </c>
      <c r="GN72" s="97">
        <v>1</v>
      </c>
      <c r="GO72" s="97">
        <v>1</v>
      </c>
      <c r="GP72" s="97">
        <v>30</v>
      </c>
      <c r="GQ72" s="97">
        <v>3</v>
      </c>
      <c r="GR72" s="97">
        <v>4</v>
      </c>
      <c r="GS72" s="97"/>
      <c r="GT72" s="97">
        <v>15</v>
      </c>
      <c r="GU72" s="97">
        <v>5</v>
      </c>
      <c r="GV72" s="97">
        <v>1</v>
      </c>
      <c r="GW72" s="97">
        <v>1</v>
      </c>
      <c r="GX72" s="97">
        <v>1</v>
      </c>
      <c r="GY72" s="97">
        <v>4</v>
      </c>
      <c r="GZ72" s="97">
        <v>9</v>
      </c>
      <c r="HA72" s="97">
        <v>5</v>
      </c>
      <c r="HB72" s="97">
        <v>12</v>
      </c>
      <c r="HC72" s="97">
        <v>4</v>
      </c>
      <c r="HD72" s="97">
        <v>1</v>
      </c>
      <c r="HE72" s="97">
        <v>1</v>
      </c>
      <c r="HF72" s="97">
        <v>3</v>
      </c>
      <c r="HG72" s="97">
        <v>0</v>
      </c>
      <c r="HH72" s="97">
        <v>5</v>
      </c>
      <c r="HI72" s="97">
        <v>3</v>
      </c>
      <c r="HJ72" s="97">
        <v>22</v>
      </c>
      <c r="HK72" s="97">
        <v>1</v>
      </c>
      <c r="HL72" s="97">
        <v>0</v>
      </c>
      <c r="HM72" s="97">
        <v>9</v>
      </c>
      <c r="HN72" s="97">
        <v>2</v>
      </c>
      <c r="HO72" s="97">
        <v>3</v>
      </c>
      <c r="HP72" s="97">
        <v>1</v>
      </c>
      <c r="HQ72" s="97">
        <v>20</v>
      </c>
      <c r="HR72" s="97">
        <v>38</v>
      </c>
      <c r="HS72" s="97">
        <v>6</v>
      </c>
      <c r="HT72" s="97">
        <v>1</v>
      </c>
      <c r="HU72" s="97">
        <v>6</v>
      </c>
      <c r="HV72" s="97">
        <v>13</v>
      </c>
      <c r="HW72" s="97">
        <v>5</v>
      </c>
      <c r="HX72" s="97">
        <v>1</v>
      </c>
      <c r="HY72" s="97">
        <v>1</v>
      </c>
      <c r="HZ72" s="97">
        <v>3</v>
      </c>
      <c r="IA72" s="97">
        <v>2</v>
      </c>
      <c r="IB72" s="97">
        <v>12</v>
      </c>
      <c r="IC72" s="97">
        <v>7</v>
      </c>
      <c r="ID72" s="97">
        <v>3</v>
      </c>
      <c r="IE72" s="97">
        <v>5</v>
      </c>
      <c r="IF72" s="97">
        <v>7</v>
      </c>
      <c r="IG72" s="97">
        <v>33</v>
      </c>
      <c r="IH72" s="97">
        <v>4</v>
      </c>
      <c r="II72" s="97">
        <v>5</v>
      </c>
      <c r="IJ72" s="97">
        <v>7</v>
      </c>
      <c r="IK72" s="97">
        <v>9</v>
      </c>
      <c r="IL72" s="97">
        <v>6</v>
      </c>
      <c r="IM72" s="97">
        <v>50</v>
      </c>
      <c r="IN72" s="97">
        <v>46</v>
      </c>
      <c r="IO72" s="97">
        <v>37</v>
      </c>
      <c r="IP72" s="97">
        <v>15</v>
      </c>
      <c r="IQ72" s="97">
        <v>17</v>
      </c>
      <c r="IR72" s="97">
        <v>16</v>
      </c>
      <c r="IS72" s="97">
        <v>43</v>
      </c>
      <c r="IT72" s="97">
        <v>111</v>
      </c>
      <c r="IU72" s="97">
        <v>32</v>
      </c>
      <c r="IV72" s="97">
        <v>10</v>
      </c>
      <c r="IW72" s="97">
        <v>17</v>
      </c>
      <c r="IX72" s="97">
        <v>58</v>
      </c>
      <c r="IY72" s="97">
        <v>57</v>
      </c>
      <c r="IZ72" s="97">
        <v>13</v>
      </c>
      <c r="JA72" s="97">
        <v>27</v>
      </c>
      <c r="JB72" s="97">
        <v>32</v>
      </c>
      <c r="JC72" s="97">
        <v>8</v>
      </c>
      <c r="JD72" s="97">
        <v>19</v>
      </c>
      <c r="JE72" s="97">
        <v>1</v>
      </c>
      <c r="JF72" s="97">
        <v>57</v>
      </c>
      <c r="JG72" s="97">
        <v>55</v>
      </c>
      <c r="JH72" s="97">
        <v>1</v>
      </c>
      <c r="JI72" s="97">
        <v>24</v>
      </c>
      <c r="JJ72" s="97">
        <v>7</v>
      </c>
      <c r="JK72" s="97">
        <v>41</v>
      </c>
      <c r="JL72" s="97">
        <v>12</v>
      </c>
      <c r="JM72" s="97">
        <v>28</v>
      </c>
      <c r="JN72" s="97">
        <v>12</v>
      </c>
      <c r="JO72" s="97">
        <v>28</v>
      </c>
      <c r="JP72" s="97">
        <v>2</v>
      </c>
      <c r="JQ72" s="97">
        <v>1</v>
      </c>
      <c r="JR72" s="97">
        <v>3</v>
      </c>
      <c r="JS72" s="97">
        <v>1</v>
      </c>
      <c r="JT72" s="97">
        <v>3</v>
      </c>
      <c r="JU72" s="97">
        <v>1</v>
      </c>
      <c r="JV72" s="97">
        <v>35</v>
      </c>
      <c r="JW72" s="97"/>
      <c r="JX72" s="97">
        <v>4</v>
      </c>
      <c r="JY72" s="97">
        <v>3</v>
      </c>
      <c r="JZ72" s="97">
        <v>7</v>
      </c>
      <c r="KA72" s="97">
        <v>3</v>
      </c>
      <c r="KB72" s="97">
        <v>6</v>
      </c>
      <c r="KC72" s="97">
        <v>0</v>
      </c>
      <c r="KD72" s="97">
        <v>0</v>
      </c>
      <c r="KE72" s="97">
        <v>12</v>
      </c>
      <c r="KF72" s="97">
        <v>8</v>
      </c>
      <c r="KG72" s="97"/>
      <c r="KH72" s="97">
        <v>1</v>
      </c>
      <c r="KI72" s="97">
        <v>1</v>
      </c>
      <c r="KJ72" s="97">
        <v>0</v>
      </c>
      <c r="KK72" s="97">
        <v>6</v>
      </c>
      <c r="KL72" s="97">
        <v>5</v>
      </c>
      <c r="KM72" s="97">
        <v>1</v>
      </c>
      <c r="KN72" s="97">
        <v>8</v>
      </c>
      <c r="KO72" s="97">
        <v>5</v>
      </c>
      <c r="KP72" s="97">
        <v>5</v>
      </c>
      <c r="KQ72" s="97">
        <v>10</v>
      </c>
      <c r="KR72" s="97">
        <v>1</v>
      </c>
      <c r="KS72" s="97">
        <v>2</v>
      </c>
    </row>
    <row r="73" spans="1:305" ht="41.25" customHeight="1" x14ac:dyDescent="0.25">
      <c r="A73" s="323"/>
      <c r="B73" s="340"/>
      <c r="C73" s="41" t="s">
        <v>149</v>
      </c>
      <c r="D73" s="98">
        <v>38</v>
      </c>
      <c r="E73" s="98">
        <v>11</v>
      </c>
      <c r="F73" s="98">
        <v>9</v>
      </c>
      <c r="G73" s="98">
        <v>15</v>
      </c>
      <c r="H73" s="98">
        <v>8</v>
      </c>
      <c r="I73" s="98">
        <v>25</v>
      </c>
      <c r="J73" s="98">
        <v>18</v>
      </c>
      <c r="K73" s="98">
        <v>35</v>
      </c>
      <c r="L73" s="98">
        <v>10</v>
      </c>
      <c r="M73" s="98">
        <v>16</v>
      </c>
      <c r="N73" s="98">
        <v>13</v>
      </c>
      <c r="O73" s="98">
        <v>33</v>
      </c>
      <c r="P73" s="98">
        <v>58</v>
      </c>
      <c r="Q73" s="98">
        <v>18</v>
      </c>
      <c r="R73" s="98">
        <v>23</v>
      </c>
      <c r="S73" s="98">
        <v>24</v>
      </c>
      <c r="T73" s="98">
        <v>9</v>
      </c>
      <c r="U73" s="98">
        <v>36</v>
      </c>
      <c r="V73" s="98">
        <v>108</v>
      </c>
      <c r="W73" s="98">
        <v>52</v>
      </c>
      <c r="X73" s="98">
        <v>16</v>
      </c>
      <c r="Y73" s="98">
        <v>11</v>
      </c>
      <c r="Z73" s="98">
        <v>54</v>
      </c>
      <c r="AA73" s="98">
        <v>21</v>
      </c>
      <c r="AB73" s="98">
        <v>16</v>
      </c>
      <c r="AC73" s="98">
        <v>30</v>
      </c>
      <c r="AD73" s="98">
        <v>47</v>
      </c>
      <c r="AE73" s="98">
        <v>12</v>
      </c>
      <c r="AF73" s="98">
        <v>28</v>
      </c>
      <c r="AG73" s="98">
        <v>9</v>
      </c>
      <c r="AH73" s="98">
        <v>7</v>
      </c>
      <c r="AI73" s="98">
        <v>32</v>
      </c>
      <c r="AJ73" s="98">
        <v>37</v>
      </c>
      <c r="AK73" s="98">
        <v>25</v>
      </c>
      <c r="AL73" s="98">
        <v>32</v>
      </c>
      <c r="AM73" s="98">
        <v>13</v>
      </c>
      <c r="AN73" s="98">
        <v>181</v>
      </c>
      <c r="AO73" s="98">
        <v>26</v>
      </c>
      <c r="AP73" s="98">
        <v>47</v>
      </c>
      <c r="AQ73" s="98">
        <v>16</v>
      </c>
      <c r="AR73" s="98">
        <v>51</v>
      </c>
      <c r="AS73" s="98">
        <v>67</v>
      </c>
      <c r="AT73" s="98">
        <v>128</v>
      </c>
      <c r="AU73" s="98">
        <v>28</v>
      </c>
      <c r="AV73" s="98">
        <v>14</v>
      </c>
      <c r="AW73" s="98">
        <v>21</v>
      </c>
      <c r="AX73" s="98">
        <v>12</v>
      </c>
      <c r="AY73" s="98">
        <v>26</v>
      </c>
      <c r="AZ73" s="98">
        <v>24</v>
      </c>
      <c r="BA73" s="98">
        <v>18</v>
      </c>
      <c r="BB73" s="98">
        <v>18</v>
      </c>
      <c r="BC73" s="98">
        <v>55</v>
      </c>
      <c r="BD73" s="98">
        <v>18</v>
      </c>
      <c r="BE73" s="98">
        <v>9</v>
      </c>
      <c r="BF73" s="98">
        <v>6</v>
      </c>
      <c r="BG73" s="98">
        <v>3</v>
      </c>
      <c r="BH73" s="98">
        <v>63</v>
      </c>
      <c r="BI73" s="98">
        <v>2</v>
      </c>
      <c r="BJ73" s="98">
        <v>10</v>
      </c>
      <c r="BK73" s="98">
        <v>2</v>
      </c>
      <c r="BL73" s="98">
        <v>25</v>
      </c>
      <c r="BM73" s="98">
        <v>9</v>
      </c>
      <c r="BN73" s="98">
        <v>5</v>
      </c>
      <c r="BO73" s="98">
        <v>9</v>
      </c>
      <c r="BP73" s="98">
        <v>1</v>
      </c>
      <c r="BQ73" s="98">
        <v>33</v>
      </c>
      <c r="BR73" s="98">
        <v>18</v>
      </c>
      <c r="BS73" s="98">
        <v>5</v>
      </c>
      <c r="BT73" s="98">
        <v>0</v>
      </c>
      <c r="BU73" s="98">
        <v>1</v>
      </c>
      <c r="BV73" s="98">
        <v>9</v>
      </c>
      <c r="BW73" s="98">
        <v>18</v>
      </c>
      <c r="BX73" s="98">
        <v>16</v>
      </c>
      <c r="BY73" s="98">
        <v>1</v>
      </c>
      <c r="BZ73" s="98">
        <v>4</v>
      </c>
      <c r="CA73" s="98">
        <v>15</v>
      </c>
      <c r="CB73" s="98">
        <v>14</v>
      </c>
      <c r="CC73" s="98">
        <v>8</v>
      </c>
      <c r="CD73" s="98">
        <v>1</v>
      </c>
      <c r="CE73" s="98">
        <v>5</v>
      </c>
      <c r="CF73" s="98">
        <v>11</v>
      </c>
      <c r="CG73" s="98">
        <v>6</v>
      </c>
      <c r="CH73" s="98">
        <v>5</v>
      </c>
      <c r="CI73" s="98">
        <v>11</v>
      </c>
      <c r="CJ73" s="98">
        <v>8</v>
      </c>
      <c r="CK73" s="98">
        <v>8</v>
      </c>
      <c r="CL73" s="98">
        <v>6</v>
      </c>
      <c r="CM73" s="98">
        <v>10</v>
      </c>
      <c r="CN73" s="98">
        <v>8</v>
      </c>
      <c r="CO73" s="98">
        <v>7</v>
      </c>
      <c r="CP73" s="98">
        <v>9</v>
      </c>
      <c r="CQ73" s="98">
        <v>5</v>
      </c>
      <c r="CR73" s="98">
        <v>1</v>
      </c>
      <c r="CS73" s="98">
        <v>1</v>
      </c>
      <c r="CT73" s="98">
        <v>6</v>
      </c>
      <c r="CU73" s="98">
        <v>5</v>
      </c>
      <c r="CV73" s="98">
        <v>4</v>
      </c>
      <c r="CW73" s="98">
        <v>2</v>
      </c>
      <c r="CX73" s="98">
        <v>7</v>
      </c>
      <c r="CY73" s="98">
        <v>2</v>
      </c>
      <c r="CZ73" s="98">
        <v>2</v>
      </c>
      <c r="DA73" s="98">
        <v>5</v>
      </c>
      <c r="DB73" s="98">
        <v>4</v>
      </c>
      <c r="DC73" s="98">
        <v>1</v>
      </c>
      <c r="DD73" s="98">
        <v>14</v>
      </c>
      <c r="DE73" s="98">
        <v>7</v>
      </c>
      <c r="DF73" s="98">
        <v>14</v>
      </c>
      <c r="DG73" s="98">
        <v>4</v>
      </c>
      <c r="DH73" s="98">
        <v>1</v>
      </c>
      <c r="DI73" s="98">
        <v>1</v>
      </c>
      <c r="DJ73" s="98">
        <v>1</v>
      </c>
      <c r="DK73" s="98">
        <v>1</v>
      </c>
      <c r="DL73" s="98">
        <v>1</v>
      </c>
      <c r="DM73" s="98">
        <v>11</v>
      </c>
      <c r="DN73" s="98">
        <v>15</v>
      </c>
      <c r="DO73" s="98">
        <v>46</v>
      </c>
      <c r="DP73" s="98">
        <v>26</v>
      </c>
      <c r="DQ73" s="98">
        <v>5</v>
      </c>
      <c r="DR73" s="98">
        <v>46</v>
      </c>
      <c r="DS73" s="98">
        <v>16</v>
      </c>
      <c r="DT73" s="98">
        <v>9</v>
      </c>
      <c r="DU73" s="98">
        <v>5</v>
      </c>
      <c r="DV73" s="98">
        <v>3</v>
      </c>
      <c r="DW73" s="98">
        <v>13</v>
      </c>
      <c r="DX73" s="98">
        <v>7</v>
      </c>
      <c r="DY73" s="98">
        <v>3</v>
      </c>
      <c r="DZ73" s="98"/>
      <c r="EA73" s="98">
        <v>16</v>
      </c>
      <c r="EB73" s="98">
        <v>7</v>
      </c>
      <c r="EC73" s="98">
        <v>7</v>
      </c>
      <c r="ED73" s="98">
        <v>2</v>
      </c>
      <c r="EE73" s="98">
        <v>5</v>
      </c>
      <c r="EF73" s="98">
        <v>5</v>
      </c>
      <c r="EG73" s="98">
        <v>2</v>
      </c>
      <c r="EH73" s="98">
        <v>5</v>
      </c>
      <c r="EI73" s="98">
        <v>21</v>
      </c>
      <c r="EJ73" s="98">
        <v>27</v>
      </c>
      <c r="EK73" s="98">
        <v>6</v>
      </c>
      <c r="EL73" s="98">
        <v>2</v>
      </c>
      <c r="EM73" s="98">
        <v>10</v>
      </c>
      <c r="EN73" s="98">
        <v>3</v>
      </c>
      <c r="EO73" s="98">
        <v>7</v>
      </c>
      <c r="EP73" s="98">
        <v>7</v>
      </c>
      <c r="EQ73" s="98">
        <v>2</v>
      </c>
      <c r="ER73" s="98">
        <v>1</v>
      </c>
      <c r="ES73" s="98">
        <v>1</v>
      </c>
      <c r="ET73" s="98">
        <v>2</v>
      </c>
      <c r="EU73" s="98">
        <v>1</v>
      </c>
      <c r="EV73" s="98">
        <v>19</v>
      </c>
      <c r="EW73" s="98">
        <v>3</v>
      </c>
      <c r="EX73" s="98">
        <v>14</v>
      </c>
      <c r="EY73" s="98">
        <v>12</v>
      </c>
      <c r="EZ73" s="98">
        <v>5</v>
      </c>
      <c r="FA73" s="98">
        <v>4</v>
      </c>
      <c r="FB73" s="98">
        <v>1</v>
      </c>
      <c r="FC73" s="98">
        <v>9</v>
      </c>
      <c r="FD73" s="98">
        <v>1</v>
      </c>
      <c r="FE73" s="98">
        <v>4</v>
      </c>
      <c r="FF73" s="98">
        <v>1</v>
      </c>
      <c r="FG73" s="98">
        <v>7</v>
      </c>
      <c r="FH73" s="98">
        <v>5</v>
      </c>
      <c r="FI73" s="98">
        <v>2</v>
      </c>
      <c r="FJ73" s="98">
        <v>3</v>
      </c>
      <c r="FK73" s="98">
        <v>4</v>
      </c>
      <c r="FL73" s="98">
        <v>4</v>
      </c>
      <c r="FM73" s="98">
        <v>5</v>
      </c>
      <c r="FN73" s="98">
        <v>4</v>
      </c>
      <c r="FO73" s="98"/>
      <c r="FP73" s="98">
        <v>7</v>
      </c>
      <c r="FQ73" s="98">
        <v>102</v>
      </c>
      <c r="FR73" s="98">
        <v>1</v>
      </c>
      <c r="FS73" s="98">
        <v>8</v>
      </c>
      <c r="FT73" s="98">
        <v>1</v>
      </c>
      <c r="FU73" s="98"/>
      <c r="FV73" s="98">
        <v>4</v>
      </c>
      <c r="FW73" s="98">
        <v>4</v>
      </c>
      <c r="FX73" s="98">
        <v>4</v>
      </c>
      <c r="FY73" s="98">
        <v>3</v>
      </c>
      <c r="FZ73" s="98">
        <v>3</v>
      </c>
      <c r="GA73" s="98">
        <v>6</v>
      </c>
      <c r="GB73" s="98">
        <v>4</v>
      </c>
      <c r="GC73" s="98">
        <v>2</v>
      </c>
      <c r="GD73" s="98">
        <v>4</v>
      </c>
      <c r="GE73" s="98">
        <v>11</v>
      </c>
      <c r="GF73" s="98">
        <v>70</v>
      </c>
      <c r="GG73" s="98">
        <v>83</v>
      </c>
      <c r="GH73" s="98">
        <v>108</v>
      </c>
      <c r="GI73" s="98">
        <v>111</v>
      </c>
      <c r="GJ73" s="98">
        <v>14</v>
      </c>
      <c r="GK73" s="98">
        <v>1</v>
      </c>
      <c r="GL73" s="98">
        <v>2</v>
      </c>
      <c r="GM73" s="98">
        <v>11</v>
      </c>
      <c r="GN73" s="98">
        <v>2</v>
      </c>
      <c r="GO73" s="98">
        <v>2</v>
      </c>
      <c r="GP73" s="98">
        <v>39</v>
      </c>
      <c r="GQ73" s="98">
        <v>5</v>
      </c>
      <c r="GR73" s="98">
        <v>5</v>
      </c>
      <c r="GS73" s="98"/>
      <c r="GT73" s="98">
        <v>16</v>
      </c>
      <c r="GU73" s="98">
        <v>6</v>
      </c>
      <c r="GV73" s="98">
        <v>1</v>
      </c>
      <c r="GW73" s="98">
        <v>1</v>
      </c>
      <c r="GX73" s="98">
        <v>1</v>
      </c>
      <c r="GY73" s="98">
        <v>4</v>
      </c>
      <c r="GZ73" s="98">
        <v>11</v>
      </c>
      <c r="HA73" s="98">
        <v>6</v>
      </c>
      <c r="HB73" s="98">
        <v>13</v>
      </c>
      <c r="HC73" s="98">
        <v>5</v>
      </c>
      <c r="HD73" s="98">
        <v>1</v>
      </c>
      <c r="HE73" s="98">
        <v>1</v>
      </c>
      <c r="HF73" s="98">
        <v>3</v>
      </c>
      <c r="HG73" s="98">
        <v>1</v>
      </c>
      <c r="HH73" s="98">
        <v>5</v>
      </c>
      <c r="HI73" s="98">
        <v>3</v>
      </c>
      <c r="HJ73" s="98">
        <v>22</v>
      </c>
      <c r="HK73" s="98">
        <v>3</v>
      </c>
      <c r="HL73" s="98">
        <v>1</v>
      </c>
      <c r="HM73" s="98">
        <v>11</v>
      </c>
      <c r="HN73" s="98">
        <v>3</v>
      </c>
      <c r="HO73" s="98">
        <v>3</v>
      </c>
      <c r="HP73" s="98">
        <v>1</v>
      </c>
      <c r="HQ73" s="98">
        <v>20</v>
      </c>
      <c r="HR73" s="98">
        <v>45</v>
      </c>
      <c r="HS73" s="98">
        <v>6</v>
      </c>
      <c r="HT73" s="98">
        <v>1</v>
      </c>
      <c r="HU73" s="98">
        <v>6</v>
      </c>
      <c r="HV73" s="98">
        <v>13</v>
      </c>
      <c r="HW73" s="98">
        <v>5</v>
      </c>
      <c r="HX73" s="98">
        <v>1</v>
      </c>
      <c r="HY73" s="98">
        <v>1</v>
      </c>
      <c r="HZ73" s="98">
        <v>4</v>
      </c>
      <c r="IA73" s="98">
        <v>2</v>
      </c>
      <c r="IB73" s="98">
        <v>14</v>
      </c>
      <c r="IC73" s="98">
        <v>8</v>
      </c>
      <c r="ID73" s="98">
        <v>3</v>
      </c>
      <c r="IE73" s="98">
        <v>9</v>
      </c>
      <c r="IF73" s="98">
        <v>7</v>
      </c>
      <c r="IG73" s="98">
        <v>33</v>
      </c>
      <c r="IH73" s="98">
        <v>5</v>
      </c>
      <c r="II73" s="98">
        <v>5</v>
      </c>
      <c r="IJ73" s="98">
        <v>10</v>
      </c>
      <c r="IK73" s="98">
        <v>10</v>
      </c>
      <c r="IL73" s="98">
        <v>6</v>
      </c>
      <c r="IM73" s="98">
        <v>54</v>
      </c>
      <c r="IN73" s="98">
        <v>48</v>
      </c>
      <c r="IO73" s="98">
        <v>39</v>
      </c>
      <c r="IP73" s="98">
        <v>16</v>
      </c>
      <c r="IQ73" s="98">
        <v>23</v>
      </c>
      <c r="IR73" s="98">
        <v>18</v>
      </c>
      <c r="IS73" s="98">
        <v>46</v>
      </c>
      <c r="IT73" s="98">
        <v>119</v>
      </c>
      <c r="IU73" s="98">
        <v>33</v>
      </c>
      <c r="IV73" s="98">
        <v>13</v>
      </c>
      <c r="IW73" s="98">
        <v>22</v>
      </c>
      <c r="IX73" s="98">
        <v>72</v>
      </c>
      <c r="IY73" s="98">
        <v>61</v>
      </c>
      <c r="IZ73" s="98">
        <v>14</v>
      </c>
      <c r="JA73" s="98">
        <v>31</v>
      </c>
      <c r="JB73" s="98">
        <v>36</v>
      </c>
      <c r="JC73" s="98">
        <v>10</v>
      </c>
      <c r="JD73" s="98">
        <v>20</v>
      </c>
      <c r="JE73" s="98">
        <v>1</v>
      </c>
      <c r="JF73" s="98">
        <v>62</v>
      </c>
      <c r="JG73" s="98">
        <v>60</v>
      </c>
      <c r="JH73" s="98">
        <v>2</v>
      </c>
      <c r="JI73" s="98">
        <v>25</v>
      </c>
      <c r="JJ73" s="98">
        <v>11</v>
      </c>
      <c r="JK73" s="98">
        <v>45</v>
      </c>
      <c r="JL73" s="98">
        <v>12</v>
      </c>
      <c r="JM73" s="98">
        <v>28</v>
      </c>
      <c r="JN73" s="98">
        <v>12</v>
      </c>
      <c r="JO73" s="98">
        <v>28</v>
      </c>
      <c r="JP73" s="98">
        <v>2</v>
      </c>
      <c r="JQ73" s="98">
        <v>1</v>
      </c>
      <c r="JR73" s="98">
        <v>3</v>
      </c>
      <c r="JS73" s="98">
        <v>1</v>
      </c>
      <c r="JT73" s="98">
        <v>3</v>
      </c>
      <c r="JU73" s="98">
        <v>1</v>
      </c>
      <c r="JV73" s="98">
        <v>40</v>
      </c>
      <c r="JW73" s="98"/>
      <c r="JX73" s="98">
        <v>5</v>
      </c>
      <c r="JY73" s="98">
        <v>3</v>
      </c>
      <c r="JZ73" s="98">
        <v>8</v>
      </c>
      <c r="KA73" s="98">
        <v>3</v>
      </c>
      <c r="KB73" s="98">
        <v>7</v>
      </c>
      <c r="KC73" s="98">
        <v>1</v>
      </c>
      <c r="KD73" s="98">
        <v>2</v>
      </c>
      <c r="KE73" s="98">
        <v>15</v>
      </c>
      <c r="KF73" s="98">
        <v>10</v>
      </c>
      <c r="KG73" s="98"/>
      <c r="KH73" s="98">
        <v>1</v>
      </c>
      <c r="KI73" s="98">
        <v>1</v>
      </c>
      <c r="KJ73" s="98">
        <v>2</v>
      </c>
      <c r="KK73" s="98">
        <v>7</v>
      </c>
      <c r="KL73" s="98">
        <v>6</v>
      </c>
      <c r="KM73" s="98">
        <v>1</v>
      </c>
      <c r="KN73" s="98">
        <v>9</v>
      </c>
      <c r="KO73" s="98">
        <v>9</v>
      </c>
      <c r="KP73" s="98">
        <v>5</v>
      </c>
      <c r="KQ73" s="98">
        <v>11</v>
      </c>
      <c r="KR73" s="98">
        <v>1</v>
      </c>
      <c r="KS73" s="98">
        <v>2</v>
      </c>
    </row>
    <row r="74" spans="1:305" s="35" customFormat="1" hidden="1" x14ac:dyDescent="0.25">
      <c r="A74" s="323"/>
      <c r="B74" s="310" t="s">
        <v>181</v>
      </c>
      <c r="C74" s="310"/>
      <c r="D74" s="34">
        <v>97</v>
      </c>
      <c r="E74" s="34">
        <v>100</v>
      </c>
      <c r="F74" s="34">
        <v>101</v>
      </c>
      <c r="G74" s="34">
        <v>102</v>
      </c>
      <c r="H74" s="34">
        <v>103</v>
      </c>
      <c r="I74" s="34">
        <v>104</v>
      </c>
      <c r="J74" s="34">
        <v>105</v>
      </c>
      <c r="K74" s="34">
        <v>106</v>
      </c>
      <c r="L74" s="34">
        <v>107</v>
      </c>
      <c r="M74" s="34">
        <v>108</v>
      </c>
      <c r="N74" s="34">
        <v>109</v>
      </c>
      <c r="O74" s="34">
        <v>110</v>
      </c>
      <c r="P74" s="34">
        <v>111</v>
      </c>
      <c r="Q74" s="34">
        <v>112</v>
      </c>
      <c r="R74" s="34">
        <v>113</v>
      </c>
      <c r="S74" s="34">
        <v>114</v>
      </c>
      <c r="T74" s="34">
        <v>115</v>
      </c>
      <c r="U74" s="34">
        <v>116</v>
      </c>
      <c r="V74" s="34">
        <v>117</v>
      </c>
      <c r="W74" s="34">
        <v>118</v>
      </c>
      <c r="X74" s="34">
        <v>119</v>
      </c>
      <c r="Y74" s="34">
        <v>120</v>
      </c>
      <c r="Z74" s="34">
        <v>121</v>
      </c>
      <c r="AA74" s="34">
        <v>122</v>
      </c>
      <c r="AB74" s="34">
        <v>123</v>
      </c>
      <c r="AC74" s="34">
        <v>124</v>
      </c>
      <c r="AD74" s="34">
        <v>125</v>
      </c>
      <c r="AE74" s="34">
        <v>126</v>
      </c>
      <c r="AF74" s="34">
        <v>127</v>
      </c>
      <c r="AG74" s="34">
        <v>128</v>
      </c>
      <c r="AH74" s="34">
        <v>129</v>
      </c>
      <c r="AI74" s="34">
        <v>130</v>
      </c>
      <c r="AJ74" s="34">
        <v>131</v>
      </c>
      <c r="AK74" s="34">
        <v>132</v>
      </c>
      <c r="AL74" s="34">
        <v>133</v>
      </c>
      <c r="AM74" s="34">
        <v>134</v>
      </c>
      <c r="AN74" s="34">
        <v>135</v>
      </c>
      <c r="AO74" s="34">
        <v>136</v>
      </c>
      <c r="AP74" s="34">
        <v>137</v>
      </c>
      <c r="AQ74" s="34">
        <v>138</v>
      </c>
      <c r="AR74" s="34">
        <v>139</v>
      </c>
      <c r="AS74" s="34">
        <v>140</v>
      </c>
      <c r="AT74" s="34">
        <v>141</v>
      </c>
      <c r="AU74" s="34">
        <v>142</v>
      </c>
      <c r="AV74" s="34">
        <v>143</v>
      </c>
      <c r="AW74" s="34">
        <v>144</v>
      </c>
      <c r="AX74" s="34">
        <v>145</v>
      </c>
      <c r="AY74" s="34">
        <v>146</v>
      </c>
      <c r="AZ74" s="34">
        <v>147</v>
      </c>
      <c r="BA74" s="34">
        <v>148</v>
      </c>
      <c r="BB74" s="34">
        <v>149</v>
      </c>
      <c r="BC74" s="34">
        <v>150</v>
      </c>
      <c r="BD74" s="34">
        <v>151</v>
      </c>
      <c r="BE74" s="34">
        <v>152</v>
      </c>
      <c r="BF74" s="34">
        <v>153</v>
      </c>
      <c r="BG74" s="34">
        <v>154</v>
      </c>
      <c r="BH74" s="34">
        <v>155</v>
      </c>
      <c r="BI74" s="34">
        <v>156</v>
      </c>
      <c r="BJ74" s="34">
        <v>157</v>
      </c>
      <c r="BK74" s="34">
        <v>158</v>
      </c>
      <c r="BL74" s="34">
        <v>159</v>
      </c>
      <c r="BM74" s="34">
        <v>160</v>
      </c>
      <c r="BN74" s="34">
        <v>161</v>
      </c>
      <c r="BO74" s="34">
        <v>162</v>
      </c>
      <c r="BP74" s="34">
        <v>163</v>
      </c>
      <c r="BQ74" s="34">
        <v>164</v>
      </c>
      <c r="BR74" s="34">
        <v>165</v>
      </c>
      <c r="BS74" s="34">
        <v>166</v>
      </c>
      <c r="BT74" s="34">
        <v>167</v>
      </c>
      <c r="BU74" s="34">
        <v>168</v>
      </c>
      <c r="BV74" s="34">
        <v>169</v>
      </c>
      <c r="BW74" s="34">
        <v>170</v>
      </c>
      <c r="BX74" s="34">
        <v>171</v>
      </c>
      <c r="BY74" s="34">
        <v>172</v>
      </c>
      <c r="BZ74" s="34">
        <v>173</v>
      </c>
      <c r="CA74" s="34">
        <v>174</v>
      </c>
      <c r="CB74" s="34">
        <v>175</v>
      </c>
      <c r="CC74" s="34">
        <v>176</v>
      </c>
      <c r="CD74" s="34">
        <v>177</v>
      </c>
      <c r="CE74" s="34">
        <v>178</v>
      </c>
      <c r="CF74" s="34">
        <v>179</v>
      </c>
      <c r="CG74" s="34">
        <v>180</v>
      </c>
      <c r="CH74" s="34">
        <v>181</v>
      </c>
      <c r="CI74" s="34">
        <v>182</v>
      </c>
      <c r="CJ74" s="34">
        <v>183</v>
      </c>
      <c r="CK74" s="34">
        <v>184</v>
      </c>
      <c r="CL74" s="34">
        <v>185</v>
      </c>
      <c r="CM74" s="34">
        <v>186</v>
      </c>
      <c r="CN74" s="34">
        <v>187</v>
      </c>
      <c r="CO74" s="34">
        <v>188</v>
      </c>
      <c r="CP74" s="34">
        <v>189</v>
      </c>
      <c r="CQ74" s="34">
        <v>190</v>
      </c>
      <c r="CR74" s="34">
        <v>191</v>
      </c>
      <c r="CS74" s="34">
        <v>192</v>
      </c>
      <c r="CT74" s="34">
        <v>193</v>
      </c>
      <c r="CU74" s="34">
        <v>194</v>
      </c>
      <c r="CV74" s="34">
        <v>195</v>
      </c>
      <c r="CW74" s="34">
        <v>196</v>
      </c>
      <c r="CX74" s="34">
        <v>197</v>
      </c>
      <c r="CY74" s="34">
        <v>198</v>
      </c>
      <c r="CZ74" s="34">
        <v>199</v>
      </c>
      <c r="DA74" s="34">
        <v>200</v>
      </c>
      <c r="DB74" s="34">
        <v>201</v>
      </c>
      <c r="DC74" s="34">
        <v>202</v>
      </c>
      <c r="DD74" s="34">
        <v>203</v>
      </c>
      <c r="DE74" s="34">
        <v>204</v>
      </c>
      <c r="DF74" s="34">
        <v>205</v>
      </c>
      <c r="DG74" s="34">
        <v>206</v>
      </c>
      <c r="DH74" s="34">
        <v>207</v>
      </c>
      <c r="DI74" s="34">
        <v>208</v>
      </c>
      <c r="DJ74" s="34">
        <v>209</v>
      </c>
      <c r="DK74" s="34">
        <v>210</v>
      </c>
      <c r="DL74" s="34">
        <v>211</v>
      </c>
      <c r="DM74" s="34">
        <v>212</v>
      </c>
      <c r="DN74" s="34">
        <v>213</v>
      </c>
      <c r="DO74" s="34">
        <v>214</v>
      </c>
      <c r="DP74" s="34">
        <v>215</v>
      </c>
      <c r="DQ74" s="34">
        <v>216</v>
      </c>
      <c r="DR74" s="34">
        <v>217</v>
      </c>
      <c r="DS74" s="34">
        <v>218</v>
      </c>
      <c r="DT74" s="34">
        <v>219</v>
      </c>
      <c r="DU74" s="34">
        <v>220</v>
      </c>
      <c r="DV74" s="34">
        <v>221</v>
      </c>
      <c r="DW74" s="34">
        <v>222</v>
      </c>
      <c r="DX74" s="34">
        <v>223</v>
      </c>
      <c r="DY74" s="34">
        <v>224</v>
      </c>
      <c r="DZ74" s="34"/>
      <c r="EA74" s="34">
        <v>226</v>
      </c>
      <c r="EB74" s="34">
        <v>227</v>
      </c>
      <c r="EC74" s="34">
        <v>228</v>
      </c>
      <c r="ED74" s="34">
        <v>229</v>
      </c>
      <c r="EE74" s="34">
        <v>230</v>
      </c>
      <c r="EF74" s="34">
        <v>231</v>
      </c>
      <c r="EG74" s="34">
        <v>232</v>
      </c>
      <c r="EH74" s="34">
        <v>233</v>
      </c>
      <c r="EI74" s="34">
        <v>234</v>
      </c>
      <c r="EJ74" s="34">
        <v>235</v>
      </c>
      <c r="EK74" s="34">
        <v>236</v>
      </c>
      <c r="EL74" s="34">
        <v>237</v>
      </c>
      <c r="EM74" s="34">
        <v>238</v>
      </c>
      <c r="EN74" s="34">
        <v>239</v>
      </c>
      <c r="EO74" s="34">
        <v>240</v>
      </c>
      <c r="EP74" s="34">
        <v>241</v>
      </c>
      <c r="EQ74" s="34">
        <v>242</v>
      </c>
      <c r="ER74" s="34">
        <v>243</v>
      </c>
      <c r="ES74" s="34">
        <v>244</v>
      </c>
      <c r="ET74" s="34">
        <v>245</v>
      </c>
      <c r="EU74" s="34">
        <v>246</v>
      </c>
      <c r="EV74" s="34">
        <v>247</v>
      </c>
      <c r="EW74" s="34">
        <v>248</v>
      </c>
      <c r="EX74" s="34">
        <v>249</v>
      </c>
      <c r="EY74" s="34">
        <v>250</v>
      </c>
      <c r="EZ74" s="34">
        <v>251</v>
      </c>
      <c r="FA74" s="34">
        <v>252</v>
      </c>
      <c r="FB74" s="34">
        <v>253</v>
      </c>
      <c r="FC74" s="34">
        <v>254</v>
      </c>
      <c r="FD74" s="34">
        <v>255</v>
      </c>
      <c r="FE74" s="34">
        <v>256</v>
      </c>
      <c r="FF74" s="34">
        <v>257</v>
      </c>
      <c r="FG74" s="34">
        <v>258</v>
      </c>
      <c r="FH74" s="34">
        <v>259</v>
      </c>
      <c r="FI74" s="34">
        <v>260</v>
      </c>
      <c r="FJ74" s="34">
        <v>261</v>
      </c>
      <c r="FK74" s="34">
        <v>262</v>
      </c>
      <c r="FL74" s="34">
        <v>263</v>
      </c>
      <c r="FM74" s="34">
        <v>264</v>
      </c>
      <c r="FN74" s="34">
        <v>265</v>
      </c>
      <c r="FO74" s="34"/>
      <c r="FP74" s="34">
        <v>267</v>
      </c>
      <c r="FQ74" s="34">
        <v>268</v>
      </c>
      <c r="FR74" s="34">
        <v>269</v>
      </c>
      <c r="FS74" s="34">
        <v>270</v>
      </c>
      <c r="FT74" s="34">
        <v>271</v>
      </c>
      <c r="FU74" s="34"/>
      <c r="FV74" s="34">
        <v>273</v>
      </c>
      <c r="FW74" s="34">
        <v>274</v>
      </c>
      <c r="FX74" s="34">
        <v>275</v>
      </c>
      <c r="FY74" s="34">
        <v>276</v>
      </c>
      <c r="FZ74" s="34">
        <v>277</v>
      </c>
      <c r="GA74" s="34">
        <v>278</v>
      </c>
      <c r="GB74" s="34">
        <v>279</v>
      </c>
      <c r="GC74" s="34">
        <v>280</v>
      </c>
      <c r="GD74" s="34">
        <v>281</v>
      </c>
      <c r="GE74" s="34">
        <v>282</v>
      </c>
      <c r="GF74" s="34">
        <v>283</v>
      </c>
      <c r="GG74" s="34">
        <v>284</v>
      </c>
      <c r="GH74" s="34">
        <v>285</v>
      </c>
      <c r="GI74" s="34">
        <v>286</v>
      </c>
      <c r="GJ74" s="34">
        <v>287</v>
      </c>
      <c r="GK74" s="34">
        <v>288</v>
      </c>
      <c r="GL74" s="34">
        <v>289</v>
      </c>
      <c r="GM74" s="34">
        <v>290</v>
      </c>
      <c r="GN74" s="34">
        <v>291</v>
      </c>
      <c r="GO74" s="34">
        <v>292</v>
      </c>
      <c r="GP74" s="34">
        <v>293</v>
      </c>
      <c r="GQ74" s="34">
        <v>294</v>
      </c>
      <c r="GR74" s="34">
        <v>295</v>
      </c>
      <c r="GS74" s="34"/>
      <c r="GT74" s="34">
        <v>297</v>
      </c>
      <c r="GU74" s="34">
        <v>298</v>
      </c>
      <c r="GV74" s="34">
        <v>299</v>
      </c>
      <c r="GW74" s="34">
        <v>300</v>
      </c>
      <c r="GX74" s="34">
        <v>301</v>
      </c>
      <c r="GY74" s="34">
        <v>302</v>
      </c>
      <c r="GZ74" s="34">
        <v>303</v>
      </c>
      <c r="HA74" s="34">
        <v>304</v>
      </c>
      <c r="HB74" s="34">
        <v>305</v>
      </c>
      <c r="HC74" s="34">
        <v>306</v>
      </c>
      <c r="HD74" s="34">
        <v>307</v>
      </c>
      <c r="HE74" s="34">
        <v>308</v>
      </c>
      <c r="HF74" s="34">
        <v>309</v>
      </c>
      <c r="HG74" s="34">
        <v>310</v>
      </c>
      <c r="HH74" s="34">
        <v>311</v>
      </c>
      <c r="HI74" s="34">
        <v>312</v>
      </c>
      <c r="HJ74" s="34">
        <v>313</v>
      </c>
      <c r="HK74" s="34">
        <v>314</v>
      </c>
      <c r="HL74" s="34">
        <v>315</v>
      </c>
      <c r="HM74" s="34">
        <v>316</v>
      </c>
      <c r="HN74" s="34">
        <v>317</v>
      </c>
      <c r="HO74" s="34">
        <v>318</v>
      </c>
      <c r="HP74" s="34">
        <v>319</v>
      </c>
      <c r="HQ74" s="34">
        <v>320</v>
      </c>
      <c r="HR74" s="34">
        <v>321</v>
      </c>
      <c r="HS74" s="34">
        <v>322</v>
      </c>
      <c r="HT74" s="34">
        <v>323</v>
      </c>
      <c r="HU74" s="34">
        <v>324</v>
      </c>
      <c r="HV74" s="34">
        <v>325</v>
      </c>
      <c r="HW74" s="34">
        <v>326</v>
      </c>
      <c r="HX74" s="34">
        <v>327</v>
      </c>
      <c r="HY74" s="34">
        <v>328</v>
      </c>
      <c r="HZ74" s="34">
        <v>329</v>
      </c>
      <c r="IA74" s="34">
        <v>330</v>
      </c>
      <c r="IB74" s="34">
        <v>331</v>
      </c>
      <c r="IC74" s="34">
        <v>332</v>
      </c>
      <c r="ID74" s="34">
        <v>333</v>
      </c>
      <c r="IE74" s="34">
        <v>334</v>
      </c>
      <c r="IF74" s="34">
        <v>335</v>
      </c>
      <c r="IG74" s="34">
        <v>336</v>
      </c>
      <c r="IH74" s="34">
        <v>337</v>
      </c>
      <c r="II74" s="34">
        <v>338</v>
      </c>
      <c r="IJ74" s="34">
        <v>339</v>
      </c>
      <c r="IK74" s="34">
        <v>340</v>
      </c>
      <c r="IL74" s="34">
        <v>341</v>
      </c>
      <c r="IM74" s="34">
        <v>342</v>
      </c>
      <c r="IN74" s="34">
        <v>343</v>
      </c>
      <c r="IO74" s="34">
        <v>344</v>
      </c>
      <c r="IP74" s="34">
        <v>345</v>
      </c>
      <c r="IQ74" s="34">
        <v>346</v>
      </c>
      <c r="IR74" s="34">
        <v>347</v>
      </c>
      <c r="IS74" s="34">
        <v>348</v>
      </c>
      <c r="IT74" s="34">
        <v>349</v>
      </c>
      <c r="IU74" s="34">
        <v>350</v>
      </c>
      <c r="IV74" s="34">
        <v>351</v>
      </c>
      <c r="IW74" s="34">
        <v>352</v>
      </c>
      <c r="IX74" s="34">
        <v>353</v>
      </c>
      <c r="IY74" s="34">
        <v>354</v>
      </c>
      <c r="IZ74" s="34">
        <v>355</v>
      </c>
      <c r="JA74" s="34">
        <v>356</v>
      </c>
      <c r="JB74" s="34">
        <v>357</v>
      </c>
      <c r="JC74" s="34">
        <v>358</v>
      </c>
      <c r="JD74" s="34">
        <v>359</v>
      </c>
      <c r="JE74" s="34">
        <v>360</v>
      </c>
      <c r="JF74" s="34">
        <v>361</v>
      </c>
      <c r="JG74" s="34">
        <v>362</v>
      </c>
      <c r="JH74" s="34">
        <v>363</v>
      </c>
      <c r="JI74" s="34">
        <v>364</v>
      </c>
      <c r="JJ74" s="34">
        <v>365</v>
      </c>
      <c r="JK74" s="34">
        <v>366</v>
      </c>
      <c r="JL74" s="34">
        <v>367</v>
      </c>
      <c r="JM74" s="34">
        <v>368</v>
      </c>
      <c r="JN74" s="34">
        <v>369</v>
      </c>
      <c r="JO74" s="34">
        <v>370</v>
      </c>
      <c r="JP74" s="34">
        <v>371</v>
      </c>
      <c r="JQ74" s="34">
        <v>372</v>
      </c>
      <c r="JR74" s="34">
        <v>373</v>
      </c>
      <c r="JS74" s="34">
        <v>374</v>
      </c>
      <c r="JT74" s="34">
        <v>375</v>
      </c>
      <c r="JU74" s="34">
        <v>376</v>
      </c>
      <c r="JV74" s="34">
        <v>377</v>
      </c>
      <c r="JW74" s="34"/>
      <c r="JX74" s="34">
        <v>379</v>
      </c>
      <c r="JY74" s="34">
        <v>380</v>
      </c>
      <c r="JZ74" s="34">
        <v>381</v>
      </c>
      <c r="KA74" s="34">
        <v>382</v>
      </c>
      <c r="KB74" s="34">
        <v>383</v>
      </c>
      <c r="KC74" s="34">
        <v>384</v>
      </c>
      <c r="KD74" s="34">
        <v>385</v>
      </c>
      <c r="KE74" s="34">
        <v>386</v>
      </c>
      <c r="KF74" s="34">
        <v>387</v>
      </c>
      <c r="KG74" s="34"/>
      <c r="KH74" s="34">
        <v>389</v>
      </c>
      <c r="KI74" s="34">
        <v>390</v>
      </c>
      <c r="KJ74" s="34">
        <v>391</v>
      </c>
      <c r="KK74" s="34">
        <v>392</v>
      </c>
      <c r="KL74" s="34">
        <v>393</v>
      </c>
      <c r="KM74" s="34">
        <v>394</v>
      </c>
      <c r="KN74" s="34">
        <v>395</v>
      </c>
      <c r="KO74" s="34">
        <v>396</v>
      </c>
      <c r="KP74" s="34">
        <v>397</v>
      </c>
      <c r="KQ74" s="34">
        <v>398</v>
      </c>
      <c r="KR74" s="34">
        <v>399</v>
      </c>
      <c r="KS74" s="34">
        <v>400</v>
      </c>
    </row>
    <row r="75" spans="1:305" s="38" customFormat="1" ht="21" hidden="1" customHeight="1" x14ac:dyDescent="0.25">
      <c r="A75" s="324"/>
      <c r="B75" s="311" t="s">
        <v>136</v>
      </c>
      <c r="C75" s="311"/>
      <c r="D75" s="39">
        <f t="shared" ref="D75:E75" si="168">D71-D74</f>
        <v>-10</v>
      </c>
      <c r="E75" s="39">
        <f t="shared" si="168"/>
        <v>-18</v>
      </c>
      <c r="F75" s="39">
        <f t="shared" ref="F75:BQ75" si="169">F71-F74</f>
        <v>-23</v>
      </c>
      <c r="G75" s="39">
        <f t="shared" si="169"/>
        <v>-2</v>
      </c>
      <c r="H75" s="39">
        <f t="shared" si="169"/>
        <v>-28</v>
      </c>
      <c r="I75" s="39">
        <f t="shared" si="169"/>
        <v>-32</v>
      </c>
      <c r="J75" s="39">
        <f t="shared" si="169"/>
        <v>-16</v>
      </c>
      <c r="K75" s="39">
        <f t="shared" si="169"/>
        <v>-12</v>
      </c>
      <c r="L75" s="39">
        <f t="shared" si="169"/>
        <v>-47</v>
      </c>
      <c r="M75" s="39">
        <f t="shared" si="169"/>
        <v>-8</v>
      </c>
      <c r="N75" s="39">
        <f t="shared" si="169"/>
        <v>-40</v>
      </c>
      <c r="O75" s="39">
        <f t="shared" si="169"/>
        <v>-34</v>
      </c>
      <c r="P75" s="39">
        <f t="shared" si="169"/>
        <v>-16</v>
      </c>
      <c r="Q75" s="39">
        <f t="shared" si="169"/>
        <v>-45</v>
      </c>
      <c r="R75" s="39">
        <f t="shared" si="169"/>
        <v>-39</v>
      </c>
      <c r="S75" s="39">
        <f t="shared" si="169"/>
        <v>-35</v>
      </c>
      <c r="T75" s="39">
        <f t="shared" si="169"/>
        <v>-37</v>
      </c>
      <c r="U75" s="39">
        <f t="shared" si="169"/>
        <v>-41</v>
      </c>
      <c r="V75" s="39">
        <f t="shared" si="169"/>
        <v>-27</v>
      </c>
      <c r="W75" s="39">
        <f t="shared" si="169"/>
        <v>-31</v>
      </c>
      <c r="X75" s="39">
        <f t="shared" si="169"/>
        <v>-44</v>
      </c>
      <c r="Y75" s="39">
        <f t="shared" si="169"/>
        <v>-29</v>
      </c>
      <c r="Z75" s="39">
        <f t="shared" si="169"/>
        <v>-28</v>
      </c>
      <c r="AA75" s="39">
        <f t="shared" si="169"/>
        <v>-51</v>
      </c>
      <c r="AB75" s="39">
        <f t="shared" si="169"/>
        <v>-35</v>
      </c>
      <c r="AC75" s="39">
        <f t="shared" si="169"/>
        <v>-41</v>
      </c>
      <c r="AD75" s="39">
        <f t="shared" si="169"/>
        <v>-27</v>
      </c>
      <c r="AE75" s="39">
        <f t="shared" si="169"/>
        <v>-76</v>
      </c>
      <c r="AF75" s="39">
        <f t="shared" si="169"/>
        <v>-41</v>
      </c>
      <c r="AG75" s="39">
        <f t="shared" si="169"/>
        <v>-61</v>
      </c>
      <c r="AH75" s="39">
        <f t="shared" si="169"/>
        <v>-29</v>
      </c>
      <c r="AI75" s="39">
        <f t="shared" si="169"/>
        <v>-58</v>
      </c>
      <c r="AJ75" s="39">
        <f t="shared" si="169"/>
        <v>-34</v>
      </c>
      <c r="AK75" s="39">
        <f t="shared" si="169"/>
        <v>-64</v>
      </c>
      <c r="AL75" s="39">
        <f t="shared" si="169"/>
        <v>-36</v>
      </c>
      <c r="AM75" s="39">
        <f t="shared" si="169"/>
        <v>-96</v>
      </c>
      <c r="AN75" s="39">
        <f t="shared" si="169"/>
        <v>-52</v>
      </c>
      <c r="AO75" s="39">
        <f t="shared" si="169"/>
        <v>-67</v>
      </c>
      <c r="AP75" s="39">
        <f t="shared" si="169"/>
        <v>-48</v>
      </c>
      <c r="AQ75" s="39">
        <f t="shared" si="169"/>
        <v>-57</v>
      </c>
      <c r="AR75" s="39">
        <f t="shared" si="169"/>
        <v>-61</v>
      </c>
      <c r="AS75" s="39">
        <f t="shared" si="169"/>
        <v>-47</v>
      </c>
      <c r="AT75" s="39">
        <f t="shared" si="169"/>
        <v>-53</v>
      </c>
      <c r="AU75" s="39">
        <f t="shared" si="169"/>
        <v>-56</v>
      </c>
      <c r="AV75" s="39">
        <f t="shared" si="169"/>
        <v>-86</v>
      </c>
      <c r="AW75" s="39">
        <f t="shared" si="169"/>
        <v>-54</v>
      </c>
      <c r="AX75" s="39">
        <f t="shared" si="169"/>
        <v>-78</v>
      </c>
      <c r="AY75" s="39">
        <f t="shared" si="169"/>
        <v>-50</v>
      </c>
      <c r="AZ75" s="39">
        <f t="shared" si="169"/>
        <v>-72</v>
      </c>
      <c r="BA75" s="39">
        <f t="shared" si="169"/>
        <v>-59</v>
      </c>
      <c r="BB75" s="39">
        <f t="shared" si="169"/>
        <v>-60</v>
      </c>
      <c r="BC75" s="39">
        <f t="shared" si="169"/>
        <v>-66</v>
      </c>
      <c r="BD75" s="39">
        <f t="shared" si="169"/>
        <v>-79</v>
      </c>
      <c r="BE75" s="39">
        <f t="shared" si="169"/>
        <v>-74</v>
      </c>
      <c r="BF75" s="39">
        <f t="shared" si="169"/>
        <v>-120</v>
      </c>
      <c r="BG75" s="39">
        <f t="shared" si="169"/>
        <v>-87</v>
      </c>
      <c r="BH75" s="39">
        <f t="shared" si="169"/>
        <v>-57</v>
      </c>
      <c r="BI75" s="39">
        <f t="shared" si="169"/>
        <v>-56</v>
      </c>
      <c r="BJ75" s="39">
        <f t="shared" si="169"/>
        <v>-57</v>
      </c>
      <c r="BK75" s="39">
        <f t="shared" si="169"/>
        <v>-108</v>
      </c>
      <c r="BL75" s="39">
        <f t="shared" si="169"/>
        <v>-63</v>
      </c>
      <c r="BM75" s="39">
        <f t="shared" si="169"/>
        <v>-116</v>
      </c>
      <c r="BN75" s="39">
        <f t="shared" si="169"/>
        <v>-101</v>
      </c>
      <c r="BO75" s="39">
        <f t="shared" si="169"/>
        <v>-84</v>
      </c>
      <c r="BP75" s="39">
        <f t="shared" si="169"/>
        <v>-63</v>
      </c>
      <c r="BQ75" s="39">
        <f t="shared" si="169"/>
        <v>-85</v>
      </c>
      <c r="BR75" s="39">
        <f t="shared" ref="BR75:EC75" si="170">BR71-BR74</f>
        <v>-98</v>
      </c>
      <c r="BS75" s="39">
        <f t="shared" si="170"/>
        <v>-106</v>
      </c>
      <c r="BT75" s="39">
        <f t="shared" si="170"/>
        <v>-167</v>
      </c>
      <c r="BU75" s="39">
        <f t="shared" si="170"/>
        <v>-68</v>
      </c>
      <c r="BV75" s="39">
        <f t="shared" si="170"/>
        <v>-69</v>
      </c>
      <c r="BW75" s="39">
        <f t="shared" si="170"/>
        <v>-81</v>
      </c>
      <c r="BX75" s="39">
        <f t="shared" si="170"/>
        <v>-108</v>
      </c>
      <c r="BY75" s="39">
        <f t="shared" si="170"/>
        <v>-72</v>
      </c>
      <c r="BZ75" s="39">
        <f t="shared" si="170"/>
        <v>-98</v>
      </c>
      <c r="CA75" s="39">
        <f t="shared" si="170"/>
        <v>-81</v>
      </c>
      <c r="CB75" s="39">
        <f t="shared" si="170"/>
        <v>-111</v>
      </c>
      <c r="CC75" s="39">
        <f t="shared" si="170"/>
        <v>-76</v>
      </c>
      <c r="CD75" s="39">
        <f t="shared" si="170"/>
        <v>-77</v>
      </c>
      <c r="CE75" s="39">
        <f t="shared" si="170"/>
        <v>-98</v>
      </c>
      <c r="CF75" s="39">
        <f t="shared" si="170"/>
        <v>-79</v>
      </c>
      <c r="CG75" s="39">
        <f t="shared" si="170"/>
        <v>-113</v>
      </c>
      <c r="CH75" s="39">
        <f t="shared" si="170"/>
        <v>-121</v>
      </c>
      <c r="CI75" s="39">
        <f t="shared" si="170"/>
        <v>-91</v>
      </c>
      <c r="CJ75" s="39">
        <f t="shared" si="170"/>
        <v>-108</v>
      </c>
      <c r="CK75" s="39">
        <f t="shared" si="170"/>
        <v>-121</v>
      </c>
      <c r="CL75" s="39">
        <f t="shared" si="170"/>
        <v>-102</v>
      </c>
      <c r="CM75" s="39">
        <f t="shared" si="170"/>
        <v>-176</v>
      </c>
      <c r="CN75" s="39">
        <f t="shared" si="170"/>
        <v>-112</v>
      </c>
      <c r="CO75" s="39">
        <f t="shared" si="170"/>
        <v>-117</v>
      </c>
      <c r="CP75" s="39">
        <f t="shared" si="170"/>
        <v>-167</v>
      </c>
      <c r="CQ75" s="39">
        <f t="shared" si="170"/>
        <v>-110</v>
      </c>
      <c r="CR75" s="39">
        <f t="shared" si="170"/>
        <v>-91</v>
      </c>
      <c r="CS75" s="39">
        <f t="shared" si="170"/>
        <v>-92</v>
      </c>
      <c r="CT75" s="39">
        <f t="shared" si="170"/>
        <v>-93</v>
      </c>
      <c r="CU75" s="39">
        <f t="shared" si="170"/>
        <v>-154</v>
      </c>
      <c r="CV75" s="39">
        <f t="shared" si="170"/>
        <v>-120</v>
      </c>
      <c r="CW75" s="39">
        <f t="shared" si="170"/>
        <v>-96</v>
      </c>
      <c r="CX75" s="39">
        <f t="shared" si="170"/>
        <v>-97</v>
      </c>
      <c r="CY75" s="39">
        <f t="shared" si="170"/>
        <v>-148</v>
      </c>
      <c r="CZ75" s="39">
        <f t="shared" si="170"/>
        <v>-149</v>
      </c>
      <c r="DA75" s="39">
        <f t="shared" si="170"/>
        <v>-140</v>
      </c>
      <c r="DB75" s="39">
        <f t="shared" si="170"/>
        <v>-101</v>
      </c>
      <c r="DC75" s="39">
        <f t="shared" si="170"/>
        <v>-202</v>
      </c>
      <c r="DD75" s="39">
        <f t="shared" si="170"/>
        <v>-110</v>
      </c>
      <c r="DE75" s="39">
        <f t="shared" si="170"/>
        <v>-133</v>
      </c>
      <c r="DF75" s="39">
        <f t="shared" si="170"/>
        <v>-141</v>
      </c>
      <c r="DG75" s="39">
        <f t="shared" si="170"/>
        <v>-131</v>
      </c>
      <c r="DH75" s="39">
        <f t="shared" si="170"/>
        <v>-107</v>
      </c>
      <c r="DI75" s="39">
        <f t="shared" si="170"/>
        <v>-108</v>
      </c>
      <c r="DJ75" s="39">
        <f t="shared" si="170"/>
        <v>-109</v>
      </c>
      <c r="DK75" s="39">
        <f t="shared" si="170"/>
        <v>-110</v>
      </c>
      <c r="DL75" s="39">
        <f t="shared" si="170"/>
        <v>-211</v>
      </c>
      <c r="DM75" s="39">
        <f t="shared" si="170"/>
        <v>-139</v>
      </c>
      <c r="DN75" s="39">
        <f t="shared" si="170"/>
        <v>-146</v>
      </c>
      <c r="DO75" s="39">
        <f t="shared" si="170"/>
        <v>-127</v>
      </c>
      <c r="DP75" s="39">
        <f t="shared" si="170"/>
        <v>-134</v>
      </c>
      <c r="DQ75" s="39">
        <f t="shared" si="170"/>
        <v>-116</v>
      </c>
      <c r="DR75" s="39">
        <f t="shared" si="170"/>
        <v>-121</v>
      </c>
      <c r="DS75" s="39">
        <f t="shared" si="170"/>
        <v>-130</v>
      </c>
      <c r="DT75" s="39">
        <f t="shared" si="170"/>
        <v>-119</v>
      </c>
      <c r="DU75" s="39">
        <f t="shared" si="170"/>
        <v>-120</v>
      </c>
      <c r="DV75" s="39">
        <f t="shared" si="170"/>
        <v>-154</v>
      </c>
      <c r="DW75" s="39">
        <f t="shared" si="170"/>
        <v>-145</v>
      </c>
      <c r="DX75" s="39">
        <f t="shared" si="170"/>
        <v>-137</v>
      </c>
      <c r="DY75" s="39">
        <f t="shared" si="170"/>
        <v>-191</v>
      </c>
      <c r="DZ75" s="39"/>
      <c r="EA75" s="39">
        <f t="shared" si="170"/>
        <v>-157</v>
      </c>
      <c r="EB75" s="39">
        <f t="shared" si="170"/>
        <v>-170</v>
      </c>
      <c r="EC75" s="39">
        <f t="shared" si="170"/>
        <v>-142</v>
      </c>
      <c r="ED75" s="39">
        <f t="shared" ref="ED75:GO75" si="171">ED71-ED74</f>
        <v>-129</v>
      </c>
      <c r="EE75" s="39">
        <f t="shared" si="171"/>
        <v>-150</v>
      </c>
      <c r="EF75" s="39">
        <f t="shared" si="171"/>
        <v>-131</v>
      </c>
      <c r="EG75" s="39">
        <f t="shared" si="171"/>
        <v>-132</v>
      </c>
      <c r="EH75" s="39">
        <f t="shared" si="171"/>
        <v>-153</v>
      </c>
      <c r="EI75" s="39">
        <f t="shared" si="171"/>
        <v>-158</v>
      </c>
      <c r="EJ75" s="39">
        <f t="shared" si="171"/>
        <v>-139</v>
      </c>
      <c r="EK75" s="39">
        <f t="shared" si="171"/>
        <v>-136</v>
      </c>
      <c r="EL75" s="39">
        <f t="shared" si="171"/>
        <v>-137</v>
      </c>
      <c r="EM75" s="39">
        <f t="shared" si="171"/>
        <v>-158</v>
      </c>
      <c r="EN75" s="39">
        <f t="shared" si="171"/>
        <v>-139</v>
      </c>
      <c r="EO75" s="39">
        <f t="shared" si="171"/>
        <v>-154</v>
      </c>
      <c r="EP75" s="39">
        <f t="shared" si="171"/>
        <v>-155</v>
      </c>
      <c r="EQ75" s="39">
        <f t="shared" si="171"/>
        <v>-242</v>
      </c>
      <c r="ER75" s="39">
        <f t="shared" si="171"/>
        <v>-143</v>
      </c>
      <c r="ES75" s="39">
        <f t="shared" si="171"/>
        <v>-244</v>
      </c>
      <c r="ET75" s="39">
        <f t="shared" si="171"/>
        <v>-145</v>
      </c>
      <c r="EU75" s="39">
        <f t="shared" si="171"/>
        <v>-146</v>
      </c>
      <c r="EV75" s="39">
        <f t="shared" si="171"/>
        <v>-163</v>
      </c>
      <c r="EW75" s="39">
        <f t="shared" si="171"/>
        <v>-215</v>
      </c>
      <c r="EX75" s="39">
        <f t="shared" si="171"/>
        <v>-149</v>
      </c>
      <c r="EY75" s="39">
        <f t="shared" si="171"/>
        <v>-158</v>
      </c>
      <c r="EZ75" s="39">
        <f t="shared" si="171"/>
        <v>-151</v>
      </c>
      <c r="FA75" s="39">
        <f t="shared" si="171"/>
        <v>-152</v>
      </c>
      <c r="FB75" s="39">
        <f t="shared" si="171"/>
        <v>-253</v>
      </c>
      <c r="FC75" s="39">
        <f t="shared" si="171"/>
        <v>-154</v>
      </c>
      <c r="FD75" s="39">
        <f t="shared" si="171"/>
        <v>-155</v>
      </c>
      <c r="FE75" s="39">
        <f t="shared" si="171"/>
        <v>-181</v>
      </c>
      <c r="FF75" s="39">
        <f t="shared" si="171"/>
        <v>-157</v>
      </c>
      <c r="FG75" s="39">
        <f t="shared" si="171"/>
        <v>-158</v>
      </c>
      <c r="FH75" s="39">
        <f t="shared" si="171"/>
        <v>-179</v>
      </c>
      <c r="FI75" s="39">
        <f t="shared" si="171"/>
        <v>-160</v>
      </c>
      <c r="FJ75" s="39">
        <f t="shared" si="171"/>
        <v>-161</v>
      </c>
      <c r="FK75" s="39">
        <f t="shared" si="171"/>
        <v>-162</v>
      </c>
      <c r="FL75" s="39">
        <f t="shared" si="171"/>
        <v>-163</v>
      </c>
      <c r="FM75" s="39">
        <f t="shared" si="171"/>
        <v>-164</v>
      </c>
      <c r="FN75" s="39">
        <f t="shared" si="171"/>
        <v>-165</v>
      </c>
      <c r="FO75" s="39"/>
      <c r="FP75" s="39">
        <f t="shared" si="171"/>
        <v>-181</v>
      </c>
      <c r="FQ75" s="39">
        <f t="shared" si="171"/>
        <v>-176</v>
      </c>
      <c r="FR75" s="39">
        <f t="shared" si="171"/>
        <v>-169</v>
      </c>
      <c r="FS75" s="39">
        <f t="shared" si="171"/>
        <v>-170</v>
      </c>
      <c r="FT75" s="39">
        <f t="shared" si="171"/>
        <v>-271</v>
      </c>
      <c r="FU75" s="39"/>
      <c r="FV75" s="39">
        <f t="shared" si="171"/>
        <v>-173</v>
      </c>
      <c r="FW75" s="39">
        <f t="shared" si="171"/>
        <v>-199</v>
      </c>
      <c r="FX75" s="39">
        <f t="shared" si="171"/>
        <v>-200</v>
      </c>
      <c r="FY75" s="39">
        <f t="shared" si="171"/>
        <v>-176</v>
      </c>
      <c r="FZ75" s="39">
        <f t="shared" si="171"/>
        <v>-177</v>
      </c>
      <c r="GA75" s="39">
        <f t="shared" si="171"/>
        <v>-195</v>
      </c>
      <c r="GB75" s="39">
        <f t="shared" si="171"/>
        <v>-179</v>
      </c>
      <c r="GC75" s="39">
        <f t="shared" si="171"/>
        <v>-180</v>
      </c>
      <c r="GD75" s="39">
        <f t="shared" si="171"/>
        <v>-181</v>
      </c>
      <c r="GE75" s="39">
        <f t="shared" si="171"/>
        <v>-209</v>
      </c>
      <c r="GF75" s="39">
        <f t="shared" si="171"/>
        <v>-192</v>
      </c>
      <c r="GG75" s="39">
        <f t="shared" si="171"/>
        <v>-196</v>
      </c>
      <c r="GH75" s="39">
        <f t="shared" si="171"/>
        <v>-185</v>
      </c>
      <c r="GI75" s="39">
        <f t="shared" si="171"/>
        <v>-188</v>
      </c>
      <c r="GJ75" s="39">
        <f t="shared" si="171"/>
        <v>-208</v>
      </c>
      <c r="GK75" s="39">
        <f t="shared" si="171"/>
        <v>-188</v>
      </c>
      <c r="GL75" s="39">
        <f t="shared" si="171"/>
        <v>-189</v>
      </c>
      <c r="GM75" s="39">
        <f t="shared" si="171"/>
        <v>-199</v>
      </c>
      <c r="GN75" s="39">
        <f t="shared" si="171"/>
        <v>-241</v>
      </c>
      <c r="GO75" s="39">
        <f t="shared" si="171"/>
        <v>-242</v>
      </c>
      <c r="GP75" s="39">
        <f t="shared" ref="GP75:JA75" si="172">GP71-GP74</f>
        <v>-216</v>
      </c>
      <c r="GQ75" s="39">
        <f t="shared" si="172"/>
        <v>-234</v>
      </c>
      <c r="GR75" s="39">
        <f t="shared" si="172"/>
        <v>-215</v>
      </c>
      <c r="GS75" s="39"/>
      <c r="GT75" s="39">
        <f t="shared" si="172"/>
        <v>-203</v>
      </c>
      <c r="GU75" s="39">
        <f t="shared" si="172"/>
        <v>-215</v>
      </c>
      <c r="GV75" s="39">
        <f t="shared" si="172"/>
        <v>-199</v>
      </c>
      <c r="GW75" s="39">
        <f t="shared" si="172"/>
        <v>-200</v>
      </c>
      <c r="GX75" s="39">
        <f t="shared" si="172"/>
        <v>-201</v>
      </c>
      <c r="GY75" s="39">
        <f t="shared" si="172"/>
        <v>-202</v>
      </c>
      <c r="GZ75" s="39">
        <f t="shared" si="172"/>
        <v>-221</v>
      </c>
      <c r="HA75" s="39">
        <f t="shared" si="172"/>
        <v>-221</v>
      </c>
      <c r="HB75" s="39">
        <f t="shared" si="172"/>
        <v>-213</v>
      </c>
      <c r="HC75" s="39">
        <f t="shared" si="172"/>
        <v>-226</v>
      </c>
      <c r="HD75" s="39">
        <f t="shared" si="172"/>
        <v>-207</v>
      </c>
      <c r="HE75" s="39">
        <f t="shared" si="172"/>
        <v>-208</v>
      </c>
      <c r="HF75" s="39">
        <f t="shared" si="172"/>
        <v>-209</v>
      </c>
      <c r="HG75" s="39">
        <f t="shared" si="172"/>
        <v>-310</v>
      </c>
      <c r="HH75" s="39">
        <f t="shared" si="172"/>
        <v>-211</v>
      </c>
      <c r="HI75" s="39">
        <f t="shared" si="172"/>
        <v>-212</v>
      </c>
      <c r="HJ75" s="39">
        <f t="shared" si="172"/>
        <v>-213</v>
      </c>
      <c r="HK75" s="39">
        <f t="shared" si="172"/>
        <v>-281</v>
      </c>
      <c r="HL75" s="39">
        <f t="shared" si="172"/>
        <v>-315</v>
      </c>
      <c r="HM75" s="39">
        <f t="shared" si="172"/>
        <v>-234</v>
      </c>
      <c r="HN75" s="39">
        <f t="shared" si="172"/>
        <v>-250</v>
      </c>
      <c r="HO75" s="39">
        <f t="shared" si="172"/>
        <v>-218</v>
      </c>
      <c r="HP75" s="39">
        <f t="shared" si="172"/>
        <v>-219</v>
      </c>
      <c r="HQ75" s="39">
        <f t="shared" si="172"/>
        <v>-220</v>
      </c>
      <c r="HR75" s="39">
        <f t="shared" si="172"/>
        <v>-237</v>
      </c>
      <c r="HS75" s="39">
        <f t="shared" si="172"/>
        <v>-222</v>
      </c>
      <c r="HT75" s="39">
        <f t="shared" si="172"/>
        <v>-223</v>
      </c>
      <c r="HU75" s="39">
        <f t="shared" si="172"/>
        <v>-224</v>
      </c>
      <c r="HV75" s="39">
        <f t="shared" si="172"/>
        <v>-225</v>
      </c>
      <c r="HW75" s="39">
        <f t="shared" si="172"/>
        <v>-226</v>
      </c>
      <c r="HX75" s="39">
        <f t="shared" si="172"/>
        <v>-227</v>
      </c>
      <c r="HY75" s="39">
        <f t="shared" si="172"/>
        <v>-228</v>
      </c>
      <c r="HZ75" s="39">
        <f t="shared" si="172"/>
        <v>-254</v>
      </c>
      <c r="IA75" s="39">
        <f t="shared" si="172"/>
        <v>-230</v>
      </c>
      <c r="IB75" s="39">
        <f t="shared" si="172"/>
        <v>-245</v>
      </c>
      <c r="IC75" s="39">
        <f t="shared" si="172"/>
        <v>-244</v>
      </c>
      <c r="ID75" s="39">
        <f t="shared" si="172"/>
        <v>-233</v>
      </c>
      <c r="IE75" s="39">
        <f t="shared" si="172"/>
        <v>-278</v>
      </c>
      <c r="IF75" s="39">
        <f t="shared" si="172"/>
        <v>-235</v>
      </c>
      <c r="IG75" s="39">
        <f t="shared" si="172"/>
        <v>-236</v>
      </c>
      <c r="IH75" s="39">
        <f t="shared" si="172"/>
        <v>-257</v>
      </c>
      <c r="II75" s="39">
        <f t="shared" si="172"/>
        <v>-238</v>
      </c>
      <c r="IJ75" s="39">
        <f t="shared" si="172"/>
        <v>-269</v>
      </c>
      <c r="IK75" s="39">
        <f t="shared" si="172"/>
        <v>-250</v>
      </c>
      <c r="IL75" s="39">
        <f t="shared" si="172"/>
        <v>-241</v>
      </c>
      <c r="IM75" s="39">
        <f t="shared" si="172"/>
        <v>-249</v>
      </c>
      <c r="IN75" s="39">
        <f t="shared" si="172"/>
        <v>-247</v>
      </c>
      <c r="IO75" s="39">
        <f t="shared" si="172"/>
        <v>-249</v>
      </c>
      <c r="IP75" s="39">
        <f t="shared" si="172"/>
        <v>-251</v>
      </c>
      <c r="IQ75" s="39">
        <f t="shared" si="172"/>
        <v>-272</v>
      </c>
      <c r="IR75" s="39">
        <f t="shared" si="172"/>
        <v>-258</v>
      </c>
      <c r="IS75" s="39">
        <f t="shared" si="172"/>
        <v>-255</v>
      </c>
      <c r="IT75" s="39">
        <f t="shared" si="172"/>
        <v>-256</v>
      </c>
      <c r="IU75" s="39">
        <f t="shared" si="172"/>
        <v>-253</v>
      </c>
      <c r="IV75" s="39">
        <f t="shared" si="172"/>
        <v>-274</v>
      </c>
      <c r="IW75" s="39">
        <f t="shared" si="172"/>
        <v>-275</v>
      </c>
      <c r="IX75" s="39">
        <f t="shared" si="172"/>
        <v>-272</v>
      </c>
      <c r="IY75" s="39">
        <f t="shared" si="172"/>
        <v>-261</v>
      </c>
      <c r="IZ75" s="39">
        <f t="shared" si="172"/>
        <v>-262</v>
      </c>
      <c r="JA75" s="39">
        <f t="shared" si="172"/>
        <v>-269</v>
      </c>
      <c r="JB75" s="39">
        <f t="shared" ref="JB75:KS75" si="173">JB71-JB74</f>
        <v>-268</v>
      </c>
      <c r="JC75" s="39">
        <f t="shared" si="173"/>
        <v>-278</v>
      </c>
      <c r="JD75" s="39">
        <f t="shared" si="173"/>
        <v>-264</v>
      </c>
      <c r="JE75" s="39">
        <f t="shared" si="173"/>
        <v>-260</v>
      </c>
      <c r="JF75" s="39">
        <f t="shared" si="173"/>
        <v>-269</v>
      </c>
      <c r="JG75" s="39">
        <f t="shared" si="173"/>
        <v>-270</v>
      </c>
      <c r="JH75" s="39">
        <f t="shared" si="173"/>
        <v>-313</v>
      </c>
      <c r="JI75" s="39">
        <f t="shared" si="173"/>
        <v>-268</v>
      </c>
      <c r="JJ75" s="39">
        <f t="shared" si="173"/>
        <v>-301</v>
      </c>
      <c r="JK75" s="39">
        <f t="shared" si="173"/>
        <v>-275</v>
      </c>
      <c r="JL75" s="39">
        <f t="shared" si="173"/>
        <v>-267</v>
      </c>
      <c r="JM75" s="39">
        <f t="shared" si="173"/>
        <v>-268</v>
      </c>
      <c r="JN75" s="39">
        <f t="shared" si="173"/>
        <v>-269</v>
      </c>
      <c r="JO75" s="39">
        <f t="shared" si="173"/>
        <v>-270</v>
      </c>
      <c r="JP75" s="39">
        <f t="shared" si="173"/>
        <v>-271</v>
      </c>
      <c r="JQ75" s="39">
        <f t="shared" si="173"/>
        <v>-272</v>
      </c>
      <c r="JR75" s="39">
        <f t="shared" si="173"/>
        <v>-273</v>
      </c>
      <c r="JS75" s="39">
        <f t="shared" si="173"/>
        <v>-274</v>
      </c>
      <c r="JT75" s="39">
        <f t="shared" si="173"/>
        <v>-275</v>
      </c>
      <c r="JU75" s="39">
        <f t="shared" si="173"/>
        <v>-276</v>
      </c>
      <c r="JV75" s="39">
        <f t="shared" si="173"/>
        <v>-289</v>
      </c>
      <c r="JW75" s="39"/>
      <c r="JX75" s="39">
        <f t="shared" si="173"/>
        <v>-299</v>
      </c>
      <c r="JY75" s="39">
        <f t="shared" si="173"/>
        <v>-280</v>
      </c>
      <c r="JZ75" s="39">
        <f t="shared" si="173"/>
        <v>-293</v>
      </c>
      <c r="KA75" s="39">
        <f t="shared" si="173"/>
        <v>-282</v>
      </c>
      <c r="KB75" s="39">
        <f t="shared" si="173"/>
        <v>-297</v>
      </c>
      <c r="KC75" s="39">
        <f t="shared" si="173"/>
        <v>-384</v>
      </c>
      <c r="KD75" s="39">
        <f t="shared" si="173"/>
        <v>-385</v>
      </c>
      <c r="KE75" s="39">
        <f t="shared" si="173"/>
        <v>-306</v>
      </c>
      <c r="KF75" s="39">
        <f t="shared" si="173"/>
        <v>-307</v>
      </c>
      <c r="KG75" s="39"/>
      <c r="KH75" s="39">
        <f t="shared" si="173"/>
        <v>-289</v>
      </c>
      <c r="KI75" s="39">
        <f t="shared" si="173"/>
        <v>-290</v>
      </c>
      <c r="KJ75" s="39">
        <f t="shared" si="173"/>
        <v>-391</v>
      </c>
      <c r="KK75" s="39">
        <f t="shared" si="173"/>
        <v>-306</v>
      </c>
      <c r="KL75" s="39">
        <f t="shared" si="173"/>
        <v>-310</v>
      </c>
      <c r="KM75" s="39">
        <f t="shared" si="173"/>
        <v>-294</v>
      </c>
      <c r="KN75" s="39">
        <f t="shared" si="173"/>
        <v>-306</v>
      </c>
      <c r="KO75" s="39">
        <f t="shared" si="173"/>
        <v>-340</v>
      </c>
      <c r="KP75" s="39">
        <f t="shared" si="173"/>
        <v>-297</v>
      </c>
      <c r="KQ75" s="39">
        <f t="shared" si="173"/>
        <v>-307</v>
      </c>
      <c r="KR75" s="39">
        <f t="shared" si="173"/>
        <v>-299</v>
      </c>
      <c r="KS75" s="39">
        <f t="shared" si="173"/>
        <v>-300</v>
      </c>
    </row>
    <row r="76" spans="1:305" s="44" customFormat="1" ht="21" hidden="1" customHeight="1" x14ac:dyDescent="0.25">
      <c r="A76" s="351" t="s">
        <v>182</v>
      </c>
      <c r="B76" s="344" t="s">
        <v>155</v>
      </c>
      <c r="C76" s="344"/>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c r="IU76" s="43"/>
      <c r="IV76" s="43"/>
      <c r="IW76" s="43"/>
      <c r="IX76" s="43"/>
      <c r="IY76" s="43"/>
      <c r="IZ76" s="43"/>
      <c r="JA76" s="43"/>
      <c r="JB76" s="43"/>
      <c r="JC76" s="43"/>
      <c r="JD76" s="43"/>
      <c r="JE76" s="43"/>
      <c r="JF76" s="43"/>
      <c r="JG76" s="43"/>
      <c r="JH76" s="43"/>
      <c r="JI76" s="43"/>
      <c r="JJ76" s="43"/>
      <c r="JK76" s="43"/>
      <c r="JL76" s="43"/>
      <c r="JM76" s="43"/>
      <c r="JN76" s="43"/>
      <c r="JO76" s="43"/>
      <c r="JP76" s="43"/>
      <c r="JQ76" s="43"/>
      <c r="JR76" s="43"/>
      <c r="JS76" s="43"/>
      <c r="JT76" s="43"/>
      <c r="JU76" s="43"/>
      <c r="JV76" s="43"/>
      <c r="JW76" s="43"/>
      <c r="JX76" s="43"/>
      <c r="JY76" s="43"/>
      <c r="JZ76" s="43"/>
      <c r="KA76" s="43"/>
      <c r="KB76" s="43"/>
      <c r="KC76" s="43"/>
      <c r="KD76" s="43"/>
      <c r="KE76" s="43"/>
      <c r="KF76" s="43"/>
      <c r="KG76" s="43"/>
      <c r="KH76" s="43"/>
      <c r="KI76" s="43"/>
      <c r="KJ76" s="43"/>
      <c r="KK76" s="43"/>
      <c r="KL76" s="43"/>
      <c r="KM76" s="43"/>
      <c r="KN76" s="43"/>
      <c r="KO76" s="43"/>
      <c r="KP76" s="43"/>
      <c r="KQ76" s="43"/>
      <c r="KR76" s="43"/>
      <c r="KS76" s="43"/>
    </row>
    <row r="77" spans="1:305" s="61" customFormat="1" ht="30" customHeight="1" x14ac:dyDescent="0.25">
      <c r="A77" s="351"/>
      <c r="B77" s="345" t="s">
        <v>157</v>
      </c>
      <c r="C77" s="345"/>
      <c r="D77" s="46">
        <f>D59*0.3+D64*0.4+D70*0.3</f>
        <v>68.099999999999994</v>
      </c>
      <c r="E77" s="46">
        <f t="shared" ref="E77:BP77" si="174">E59*0.3+E64*0.4+E70*0.3</f>
        <v>54.599999999999994</v>
      </c>
      <c r="F77" s="46">
        <f t="shared" si="174"/>
        <v>39.4</v>
      </c>
      <c r="G77" s="46">
        <f t="shared" si="174"/>
        <v>54</v>
      </c>
      <c r="H77" s="46">
        <f t="shared" si="174"/>
        <v>30.5</v>
      </c>
      <c r="I77" s="46">
        <f t="shared" si="174"/>
        <v>21.599999999999998</v>
      </c>
      <c r="J77" s="46">
        <f t="shared" si="174"/>
        <v>42.7</v>
      </c>
      <c r="K77" s="46">
        <f t="shared" si="174"/>
        <v>52.2</v>
      </c>
      <c r="L77" s="46">
        <f t="shared" si="174"/>
        <v>54</v>
      </c>
      <c r="M77" s="46">
        <f t="shared" si="174"/>
        <v>58</v>
      </c>
      <c r="N77" s="46">
        <f t="shared" si="174"/>
        <v>36.700000000000003</v>
      </c>
      <c r="O77" s="46">
        <f t="shared" si="174"/>
        <v>38.799999999999997</v>
      </c>
      <c r="P77" s="46">
        <f t="shared" si="174"/>
        <v>76.5</v>
      </c>
      <c r="Q77" s="46">
        <f t="shared" si="174"/>
        <v>52.099999999999994</v>
      </c>
      <c r="R77" s="46">
        <f t="shared" si="174"/>
        <v>50.2</v>
      </c>
      <c r="S77" s="46">
        <f t="shared" si="174"/>
        <v>65.7</v>
      </c>
      <c r="T77" s="46">
        <f t="shared" si="174"/>
        <v>45.4</v>
      </c>
      <c r="U77" s="46">
        <f t="shared" si="174"/>
        <v>52.5</v>
      </c>
      <c r="V77" s="46">
        <f t="shared" si="174"/>
        <v>81</v>
      </c>
      <c r="W77" s="46">
        <f t="shared" si="174"/>
        <v>54.099999999999994</v>
      </c>
      <c r="X77" s="46">
        <f t="shared" si="174"/>
        <v>44.5</v>
      </c>
      <c r="Y77" s="46">
        <f t="shared" si="174"/>
        <v>43.3</v>
      </c>
      <c r="Z77" s="46">
        <f t="shared" si="174"/>
        <v>81.900000000000006</v>
      </c>
      <c r="AA77" s="46">
        <f t="shared" si="174"/>
        <v>53.3</v>
      </c>
      <c r="AB77" s="46">
        <f t="shared" si="174"/>
        <v>54.4</v>
      </c>
      <c r="AC77" s="46">
        <f t="shared" si="174"/>
        <v>58.9</v>
      </c>
      <c r="AD77" s="46">
        <f t="shared" si="174"/>
        <v>57.4</v>
      </c>
      <c r="AE77" s="46">
        <f t="shared" si="174"/>
        <v>31</v>
      </c>
      <c r="AF77" s="46">
        <f t="shared" si="174"/>
        <v>41.8</v>
      </c>
      <c r="AG77" s="46">
        <f t="shared" si="174"/>
        <v>74.099999999999994</v>
      </c>
      <c r="AH77" s="46">
        <f t="shared" si="174"/>
        <v>46</v>
      </c>
      <c r="AI77" s="46">
        <f t="shared" si="174"/>
        <v>37.599999999999994</v>
      </c>
      <c r="AJ77" s="46">
        <f t="shared" si="174"/>
        <v>71.099999999999994</v>
      </c>
      <c r="AK77" s="46">
        <f t="shared" si="174"/>
        <v>48.4</v>
      </c>
      <c r="AL77" s="46">
        <f t="shared" si="174"/>
        <v>99.1</v>
      </c>
      <c r="AM77" s="46">
        <f t="shared" si="174"/>
        <v>35.4</v>
      </c>
      <c r="AN77" s="46">
        <f t="shared" si="174"/>
        <v>60.9</v>
      </c>
      <c r="AO77" s="46">
        <f t="shared" si="174"/>
        <v>76.7</v>
      </c>
      <c r="AP77" s="46">
        <f t="shared" si="174"/>
        <v>50.7</v>
      </c>
      <c r="AQ77" s="46">
        <f t="shared" si="174"/>
        <v>60.3</v>
      </c>
      <c r="AR77" s="46">
        <f t="shared" si="174"/>
        <v>45.4</v>
      </c>
      <c r="AS77" s="46">
        <f t="shared" si="174"/>
        <v>49.9</v>
      </c>
      <c r="AT77" s="46">
        <f t="shared" si="174"/>
        <v>60.4</v>
      </c>
      <c r="AU77" s="46">
        <f t="shared" si="174"/>
        <v>41.8</v>
      </c>
      <c r="AV77" s="46">
        <f t="shared" si="174"/>
        <v>47.099999999999994</v>
      </c>
      <c r="AW77" s="46">
        <f t="shared" si="174"/>
        <v>43</v>
      </c>
      <c r="AX77" s="46">
        <f t="shared" si="174"/>
        <v>36.099999999999994</v>
      </c>
      <c r="AY77" s="46">
        <f t="shared" si="174"/>
        <v>56.8</v>
      </c>
      <c r="AZ77" s="46">
        <f t="shared" si="174"/>
        <v>50.5</v>
      </c>
      <c r="BA77" s="46">
        <f t="shared" si="174"/>
        <v>68.7</v>
      </c>
      <c r="BB77" s="46">
        <f t="shared" si="174"/>
        <v>48.7</v>
      </c>
      <c r="BC77" s="46">
        <f t="shared" si="174"/>
        <v>53.2</v>
      </c>
      <c r="BD77" s="46">
        <f t="shared" si="174"/>
        <v>65.599999999999994</v>
      </c>
      <c r="BE77" s="46">
        <f t="shared" si="174"/>
        <v>47.4</v>
      </c>
      <c r="BF77" s="46">
        <f t="shared" si="174"/>
        <v>25.9</v>
      </c>
      <c r="BG77" s="46">
        <f t="shared" si="174"/>
        <v>36.099999999999994</v>
      </c>
      <c r="BH77" s="46">
        <f t="shared" si="174"/>
        <v>45.4</v>
      </c>
      <c r="BI77" s="46">
        <f t="shared" si="174"/>
        <v>70</v>
      </c>
      <c r="BJ77" s="46">
        <f t="shared" si="174"/>
        <v>30</v>
      </c>
      <c r="BK77" s="46">
        <f t="shared" si="174"/>
        <v>51</v>
      </c>
      <c r="BL77" s="46">
        <f t="shared" si="174"/>
        <v>90.8</v>
      </c>
      <c r="BM77" s="46">
        <f t="shared" si="174"/>
        <v>41.2</v>
      </c>
      <c r="BN77" s="46">
        <f t="shared" si="174"/>
        <v>34</v>
      </c>
      <c r="BO77" s="46">
        <f t="shared" si="174"/>
        <v>39.4</v>
      </c>
      <c r="BP77" s="46">
        <f t="shared" si="174"/>
        <v>64</v>
      </c>
      <c r="BQ77" s="46">
        <f t="shared" ref="BQ77:EB77" si="175">BQ59*0.3+BQ64*0.4+BQ70*0.3</f>
        <v>79.7</v>
      </c>
      <c r="BR77" s="46">
        <f t="shared" si="175"/>
        <v>68.099999999999994</v>
      </c>
      <c r="BS77" s="46">
        <f t="shared" si="175"/>
        <v>26</v>
      </c>
      <c r="BT77" s="46">
        <f t="shared" si="175"/>
        <v>8</v>
      </c>
      <c r="BU77" s="46">
        <f t="shared" si="175"/>
        <v>38</v>
      </c>
      <c r="BV77" s="46">
        <f t="shared" si="175"/>
        <v>38</v>
      </c>
      <c r="BW77" s="46">
        <f t="shared" si="175"/>
        <v>48.7</v>
      </c>
      <c r="BX77" s="46">
        <f t="shared" si="175"/>
        <v>32.9</v>
      </c>
      <c r="BY77" s="46">
        <f t="shared" si="175"/>
        <v>46</v>
      </c>
      <c r="BZ77" s="46">
        <f t="shared" si="175"/>
        <v>30.5</v>
      </c>
      <c r="CA77" s="46">
        <f t="shared" si="175"/>
        <v>43.9</v>
      </c>
      <c r="CB77" s="46">
        <f t="shared" si="175"/>
        <v>59.2</v>
      </c>
      <c r="CC77" s="46">
        <f t="shared" si="175"/>
        <v>52</v>
      </c>
      <c r="CD77" s="46">
        <f t="shared" si="175"/>
        <v>46</v>
      </c>
      <c r="CE77" s="46">
        <f t="shared" si="175"/>
        <v>40</v>
      </c>
      <c r="CF77" s="46">
        <f t="shared" si="175"/>
        <v>52</v>
      </c>
      <c r="CG77" s="46">
        <f t="shared" si="175"/>
        <v>28.099999999999998</v>
      </c>
      <c r="CH77" s="46">
        <f t="shared" si="175"/>
        <v>34</v>
      </c>
      <c r="CI77" s="46">
        <f t="shared" si="175"/>
        <v>43.3</v>
      </c>
      <c r="CJ77" s="46">
        <f t="shared" si="175"/>
        <v>38.5</v>
      </c>
      <c r="CK77" s="46">
        <f t="shared" si="175"/>
        <v>26.9</v>
      </c>
      <c r="CL77" s="46">
        <f t="shared" si="175"/>
        <v>40.9</v>
      </c>
      <c r="CM77" s="46">
        <f t="shared" si="175"/>
        <v>19</v>
      </c>
      <c r="CN77" s="46">
        <f t="shared" si="175"/>
        <v>38.5</v>
      </c>
      <c r="CO77" s="46">
        <f t="shared" si="175"/>
        <v>29.3</v>
      </c>
      <c r="CP77" s="46">
        <f t="shared" si="175"/>
        <v>14.6</v>
      </c>
      <c r="CQ77" s="46">
        <f t="shared" si="175"/>
        <v>32</v>
      </c>
      <c r="CR77" s="46">
        <f t="shared" si="175"/>
        <v>46</v>
      </c>
      <c r="CS77" s="46">
        <f t="shared" si="175"/>
        <v>46</v>
      </c>
      <c r="CT77" s="46">
        <f t="shared" si="175"/>
        <v>38</v>
      </c>
      <c r="CU77" s="46">
        <f t="shared" si="175"/>
        <v>12</v>
      </c>
      <c r="CV77" s="46">
        <f t="shared" si="175"/>
        <v>38.5</v>
      </c>
      <c r="CW77" s="46">
        <f t="shared" si="175"/>
        <v>46</v>
      </c>
      <c r="CX77" s="46">
        <f t="shared" si="175"/>
        <v>38</v>
      </c>
      <c r="CY77" s="46">
        <f t="shared" si="175"/>
        <v>23</v>
      </c>
      <c r="CZ77" s="46">
        <f t="shared" si="175"/>
        <v>23</v>
      </c>
      <c r="DA77" s="46">
        <f t="shared" si="175"/>
        <v>26</v>
      </c>
      <c r="DB77" s="46">
        <f t="shared" si="175"/>
        <v>44</v>
      </c>
      <c r="DC77" s="46">
        <f t="shared" si="175"/>
        <v>16</v>
      </c>
      <c r="DD77" s="46">
        <f t="shared" si="175"/>
        <v>57.9</v>
      </c>
      <c r="DE77" s="46">
        <f t="shared" si="175"/>
        <v>69.3</v>
      </c>
      <c r="DF77" s="46">
        <f t="shared" si="175"/>
        <v>49.2</v>
      </c>
      <c r="DG77" s="46">
        <f t="shared" si="175"/>
        <v>58.5</v>
      </c>
      <c r="DH77" s="46">
        <f t="shared" si="175"/>
        <v>46</v>
      </c>
      <c r="DI77" s="46">
        <f t="shared" si="175"/>
        <v>38</v>
      </c>
      <c r="DJ77" s="46">
        <f t="shared" si="175"/>
        <v>38</v>
      </c>
      <c r="DK77" s="46">
        <f t="shared" si="175"/>
        <v>46</v>
      </c>
      <c r="DL77" s="46">
        <f t="shared" si="175"/>
        <v>24</v>
      </c>
      <c r="DM77" s="46">
        <f t="shared" si="175"/>
        <v>51.9</v>
      </c>
      <c r="DN77" s="46">
        <f t="shared" si="175"/>
        <v>90.1</v>
      </c>
      <c r="DO77" s="46">
        <f t="shared" si="175"/>
        <v>70.099999999999994</v>
      </c>
      <c r="DP77" s="46">
        <f t="shared" si="175"/>
        <v>40.299999999999997</v>
      </c>
      <c r="DQ77" s="46">
        <f t="shared" si="175"/>
        <v>36</v>
      </c>
      <c r="DR77" s="46">
        <f t="shared" si="175"/>
        <v>56.8</v>
      </c>
      <c r="DS77" s="46">
        <f t="shared" si="175"/>
        <v>50.4</v>
      </c>
      <c r="DT77" s="46">
        <f t="shared" si="175"/>
        <v>46</v>
      </c>
      <c r="DU77" s="46">
        <f t="shared" si="175"/>
        <v>46</v>
      </c>
      <c r="DV77" s="46">
        <f t="shared" si="175"/>
        <v>56.099999999999994</v>
      </c>
      <c r="DW77" s="46">
        <f t="shared" si="175"/>
        <v>39.099999999999994</v>
      </c>
      <c r="DX77" s="46">
        <f t="shared" si="175"/>
        <v>33.799999999999997</v>
      </c>
      <c r="DY77" s="46">
        <f t="shared" si="175"/>
        <v>49.9</v>
      </c>
      <c r="DZ77" s="46"/>
      <c r="EA77" s="46">
        <f t="shared" si="175"/>
        <v>50.7</v>
      </c>
      <c r="EB77" s="46">
        <f t="shared" si="175"/>
        <v>53.099999999999994</v>
      </c>
      <c r="EC77" s="46">
        <f t="shared" ref="EC77:GN77" si="176">EC59*0.3+EC64*0.4+EC70*0.3</f>
        <v>83.8</v>
      </c>
      <c r="ED77" s="46">
        <f t="shared" si="176"/>
        <v>60</v>
      </c>
      <c r="EE77" s="46">
        <f t="shared" si="176"/>
        <v>48</v>
      </c>
      <c r="EF77" s="46">
        <f t="shared" si="176"/>
        <v>54</v>
      </c>
      <c r="EG77" s="46">
        <f t="shared" si="176"/>
        <v>60</v>
      </c>
      <c r="EH77" s="46">
        <f t="shared" si="176"/>
        <v>48</v>
      </c>
      <c r="EI77" s="46">
        <f t="shared" si="176"/>
        <v>66.8</v>
      </c>
      <c r="EJ77" s="46">
        <f t="shared" si="176"/>
        <v>84.8</v>
      </c>
      <c r="EK77" s="46">
        <f t="shared" si="176"/>
        <v>54</v>
      </c>
      <c r="EL77" s="46">
        <f t="shared" si="176"/>
        <v>74</v>
      </c>
      <c r="EM77" s="46">
        <f t="shared" si="176"/>
        <v>70</v>
      </c>
      <c r="EN77" s="46">
        <f t="shared" si="176"/>
        <v>60</v>
      </c>
      <c r="EO77" s="46">
        <f t="shared" si="176"/>
        <v>63.8</v>
      </c>
      <c r="EP77" s="46">
        <f t="shared" si="176"/>
        <v>55.8</v>
      </c>
      <c r="EQ77" s="46">
        <f t="shared" si="176"/>
        <v>16</v>
      </c>
      <c r="ER77" s="46">
        <f t="shared" si="176"/>
        <v>54</v>
      </c>
      <c r="ES77" s="46">
        <f t="shared" si="176"/>
        <v>16</v>
      </c>
      <c r="ET77" s="46">
        <f t="shared" si="176"/>
        <v>30</v>
      </c>
      <c r="EU77" s="46">
        <f t="shared" si="176"/>
        <v>54</v>
      </c>
      <c r="EV77" s="46">
        <f t="shared" si="176"/>
        <v>53.2</v>
      </c>
      <c r="EW77" s="46">
        <f t="shared" si="176"/>
        <v>17.899999999999999</v>
      </c>
      <c r="EX77" s="46">
        <f t="shared" si="176"/>
        <v>100</v>
      </c>
      <c r="EY77" s="46">
        <f t="shared" si="176"/>
        <v>77.599999999999994</v>
      </c>
      <c r="EZ77" s="46">
        <f t="shared" si="176"/>
        <v>46</v>
      </c>
      <c r="FA77" s="46">
        <f t="shared" si="176"/>
        <v>52</v>
      </c>
      <c r="FB77" s="46">
        <f t="shared" si="176"/>
        <v>14</v>
      </c>
      <c r="FC77" s="46">
        <f t="shared" si="176"/>
        <v>52</v>
      </c>
      <c r="FD77" s="46">
        <f t="shared" si="176"/>
        <v>60</v>
      </c>
      <c r="FE77" s="46">
        <f t="shared" si="176"/>
        <v>52.5</v>
      </c>
      <c r="FF77" s="46">
        <f t="shared" si="176"/>
        <v>82</v>
      </c>
      <c r="FG77" s="46">
        <f t="shared" si="176"/>
        <v>52</v>
      </c>
      <c r="FH77" s="46">
        <f t="shared" si="176"/>
        <v>46</v>
      </c>
      <c r="FI77" s="46">
        <f t="shared" si="176"/>
        <v>38</v>
      </c>
      <c r="FJ77" s="46">
        <f t="shared" si="176"/>
        <v>60</v>
      </c>
      <c r="FK77" s="46">
        <f t="shared" si="176"/>
        <v>74</v>
      </c>
      <c r="FL77" s="46">
        <f t="shared" si="176"/>
        <v>68</v>
      </c>
      <c r="FM77" s="46">
        <f t="shared" si="176"/>
        <v>68</v>
      </c>
      <c r="FN77" s="46">
        <f t="shared" si="176"/>
        <v>60</v>
      </c>
      <c r="FO77" s="46"/>
      <c r="FP77" s="46">
        <f t="shared" si="176"/>
        <v>55.8</v>
      </c>
      <c r="FQ77" s="46">
        <f t="shared" si="176"/>
        <v>75.599999999999994</v>
      </c>
      <c r="FR77" s="46">
        <f t="shared" si="176"/>
        <v>38</v>
      </c>
      <c r="FS77" s="46">
        <f t="shared" si="176"/>
        <v>66</v>
      </c>
      <c r="FT77" s="46">
        <f t="shared" si="176"/>
        <v>8</v>
      </c>
      <c r="FU77" s="46"/>
      <c r="FV77" s="46">
        <f t="shared" si="176"/>
        <v>60</v>
      </c>
      <c r="FW77" s="46">
        <f t="shared" si="176"/>
        <v>50.5</v>
      </c>
      <c r="FX77" s="46">
        <f t="shared" si="176"/>
        <v>52.5</v>
      </c>
      <c r="FY77" s="46">
        <f t="shared" si="176"/>
        <v>50</v>
      </c>
      <c r="FZ77" s="46">
        <f t="shared" si="176"/>
        <v>64</v>
      </c>
      <c r="GA77" s="46">
        <f t="shared" si="176"/>
        <v>46.9</v>
      </c>
      <c r="GB77" s="46">
        <f t="shared" si="176"/>
        <v>54</v>
      </c>
      <c r="GC77" s="46">
        <f t="shared" si="176"/>
        <v>78</v>
      </c>
      <c r="GD77" s="46">
        <f t="shared" si="176"/>
        <v>60</v>
      </c>
      <c r="GE77" s="46">
        <f t="shared" si="176"/>
        <v>79.900000000000006</v>
      </c>
      <c r="GF77" s="46">
        <f t="shared" si="176"/>
        <v>69.3</v>
      </c>
      <c r="GG77" s="46">
        <f t="shared" si="176"/>
        <v>74.400000000000006</v>
      </c>
      <c r="GH77" s="46">
        <f t="shared" si="176"/>
        <v>54</v>
      </c>
      <c r="GI77" s="46">
        <f t="shared" si="176"/>
        <v>77.400000000000006</v>
      </c>
      <c r="GJ77" s="46">
        <f t="shared" si="176"/>
        <v>39.700000000000003</v>
      </c>
      <c r="GK77" s="46">
        <f t="shared" si="176"/>
        <v>54</v>
      </c>
      <c r="GL77" s="46">
        <f t="shared" si="176"/>
        <v>46</v>
      </c>
      <c r="GM77" s="46">
        <f t="shared" si="176"/>
        <v>51.3</v>
      </c>
      <c r="GN77" s="46">
        <f t="shared" si="176"/>
        <v>37</v>
      </c>
      <c r="GO77" s="46">
        <f t="shared" ref="GO77:IZ77" si="177">GO59*0.3+GO64*0.4+GO70*0.3</f>
        <v>31</v>
      </c>
      <c r="GP77" s="46">
        <f t="shared" si="177"/>
        <v>39.099999999999994</v>
      </c>
      <c r="GQ77" s="46">
        <f t="shared" si="177"/>
        <v>54</v>
      </c>
      <c r="GR77" s="46">
        <f t="shared" si="177"/>
        <v>40</v>
      </c>
      <c r="GS77" s="46"/>
      <c r="GT77" s="46">
        <f t="shared" si="177"/>
        <v>44.2</v>
      </c>
      <c r="GU77" s="46">
        <f t="shared" si="177"/>
        <v>40.9</v>
      </c>
      <c r="GV77" s="46">
        <f t="shared" si="177"/>
        <v>38</v>
      </c>
      <c r="GW77" s="46">
        <f t="shared" si="177"/>
        <v>52</v>
      </c>
      <c r="GX77" s="46">
        <f t="shared" si="177"/>
        <v>44</v>
      </c>
      <c r="GY77" s="46">
        <f t="shared" si="177"/>
        <v>72</v>
      </c>
      <c r="GZ77" s="46">
        <f t="shared" si="177"/>
        <v>52.599999999999994</v>
      </c>
      <c r="HA77" s="46">
        <f t="shared" si="177"/>
        <v>46.9</v>
      </c>
      <c r="HB77" s="46">
        <f t="shared" si="177"/>
        <v>49.599999999999994</v>
      </c>
      <c r="HC77" s="46">
        <f t="shared" si="177"/>
        <v>76</v>
      </c>
      <c r="HD77" s="46">
        <f t="shared" si="177"/>
        <v>52</v>
      </c>
      <c r="HE77" s="46">
        <f t="shared" si="177"/>
        <v>52</v>
      </c>
      <c r="HF77" s="46">
        <f t="shared" si="177"/>
        <v>68</v>
      </c>
      <c r="HG77" s="46">
        <f t="shared" si="177"/>
        <v>36</v>
      </c>
      <c r="HH77" s="46">
        <f t="shared" si="177"/>
        <v>44</v>
      </c>
      <c r="HI77" s="46">
        <f t="shared" si="177"/>
        <v>52</v>
      </c>
      <c r="HJ77" s="46">
        <f t="shared" si="177"/>
        <v>60</v>
      </c>
      <c r="HK77" s="46">
        <f t="shared" si="177"/>
        <v>65.900000000000006</v>
      </c>
      <c r="HL77" s="46">
        <f t="shared" si="177"/>
        <v>14</v>
      </c>
      <c r="HM77" s="46">
        <f t="shared" si="177"/>
        <v>76.599999999999994</v>
      </c>
      <c r="HN77" s="46">
        <f t="shared" si="177"/>
        <v>56.099999999999994</v>
      </c>
      <c r="HO77" s="46">
        <f t="shared" si="177"/>
        <v>46</v>
      </c>
      <c r="HP77" s="46">
        <f t="shared" si="177"/>
        <v>46</v>
      </c>
      <c r="HQ77" s="46">
        <f t="shared" si="177"/>
        <v>66</v>
      </c>
      <c r="HR77" s="46">
        <f t="shared" si="177"/>
        <v>67.2</v>
      </c>
      <c r="HS77" s="46">
        <f t="shared" si="177"/>
        <v>52</v>
      </c>
      <c r="HT77" s="46">
        <f t="shared" si="177"/>
        <v>60</v>
      </c>
      <c r="HU77" s="46">
        <f t="shared" si="177"/>
        <v>66</v>
      </c>
      <c r="HV77" s="46">
        <f t="shared" si="177"/>
        <v>54</v>
      </c>
      <c r="HW77" s="46">
        <f t="shared" si="177"/>
        <v>46</v>
      </c>
      <c r="HX77" s="46">
        <f t="shared" si="177"/>
        <v>52</v>
      </c>
      <c r="HY77" s="46">
        <f t="shared" si="177"/>
        <v>54</v>
      </c>
      <c r="HZ77" s="46">
        <f t="shared" si="177"/>
        <v>44.5</v>
      </c>
      <c r="IA77" s="46">
        <f t="shared" si="177"/>
        <v>52</v>
      </c>
      <c r="IB77" s="46">
        <f t="shared" si="177"/>
        <v>53.8</v>
      </c>
      <c r="IC77" s="46">
        <f t="shared" si="177"/>
        <v>56.4</v>
      </c>
      <c r="ID77" s="46">
        <f t="shared" si="177"/>
        <v>52</v>
      </c>
      <c r="IE77" s="46">
        <f t="shared" si="177"/>
        <v>38.799999999999997</v>
      </c>
      <c r="IF77" s="46">
        <f t="shared" si="177"/>
        <v>46</v>
      </c>
      <c r="IG77" s="46">
        <f t="shared" si="177"/>
        <v>52</v>
      </c>
      <c r="IH77" s="46">
        <f t="shared" si="177"/>
        <v>58</v>
      </c>
      <c r="II77" s="46">
        <f t="shared" si="177"/>
        <v>44</v>
      </c>
      <c r="IJ77" s="46">
        <f t="shared" si="177"/>
        <v>49</v>
      </c>
      <c r="IK77" s="46">
        <f t="shared" si="177"/>
        <v>49</v>
      </c>
      <c r="IL77" s="46">
        <f t="shared" si="177"/>
        <v>52</v>
      </c>
      <c r="IM77" s="46">
        <f t="shared" si="177"/>
        <v>69.900000000000006</v>
      </c>
      <c r="IN77" s="46">
        <f t="shared" si="177"/>
        <v>60.8</v>
      </c>
      <c r="IO77" s="46">
        <f t="shared" si="177"/>
        <v>58.5</v>
      </c>
      <c r="IP77" s="46">
        <f t="shared" si="177"/>
        <v>60.2</v>
      </c>
      <c r="IQ77" s="46">
        <f t="shared" si="177"/>
        <v>46.2</v>
      </c>
      <c r="IR77" s="46">
        <f t="shared" si="177"/>
        <v>50.7</v>
      </c>
      <c r="IS77" s="46">
        <f t="shared" si="177"/>
        <v>77.900000000000006</v>
      </c>
      <c r="IT77" s="46">
        <f t="shared" si="177"/>
        <v>89.9</v>
      </c>
      <c r="IU77" s="46">
        <f t="shared" si="177"/>
        <v>77.099999999999994</v>
      </c>
      <c r="IV77" s="46">
        <f t="shared" si="177"/>
        <v>55.099999999999994</v>
      </c>
      <c r="IW77" s="46">
        <f t="shared" si="177"/>
        <v>71.099999999999994</v>
      </c>
      <c r="IX77" s="46">
        <f t="shared" si="177"/>
        <v>68.3</v>
      </c>
      <c r="IY77" s="46">
        <f t="shared" si="177"/>
        <v>77.900000000000006</v>
      </c>
      <c r="IZ77" s="46">
        <f t="shared" si="177"/>
        <v>85.9</v>
      </c>
      <c r="JA77" s="46">
        <f t="shared" ref="JA77:KS77" si="178">JA59*0.3+JA64*0.4+JA70*0.3</f>
        <v>42.099999999999994</v>
      </c>
      <c r="JB77" s="46">
        <f t="shared" si="178"/>
        <v>76.7</v>
      </c>
      <c r="JC77" s="46">
        <f t="shared" si="178"/>
        <v>40</v>
      </c>
      <c r="JD77" s="46">
        <f t="shared" si="178"/>
        <v>56.5</v>
      </c>
      <c r="JE77" s="46">
        <f t="shared" si="178"/>
        <v>54</v>
      </c>
      <c r="JF77" s="46">
        <f t="shared" si="178"/>
        <v>59.599999999999994</v>
      </c>
      <c r="JG77" s="46">
        <f t="shared" si="178"/>
        <v>67.599999999999994</v>
      </c>
      <c r="JH77" s="46">
        <f t="shared" si="178"/>
        <v>67</v>
      </c>
      <c r="JI77" s="46">
        <f t="shared" si="178"/>
        <v>72.8</v>
      </c>
      <c r="JJ77" s="46">
        <f t="shared" si="178"/>
        <v>75.2</v>
      </c>
      <c r="JK77" s="46">
        <f t="shared" si="178"/>
        <v>67.3</v>
      </c>
      <c r="JL77" s="46">
        <f t="shared" si="178"/>
        <v>80</v>
      </c>
      <c r="JM77" s="46">
        <f t="shared" si="178"/>
        <v>86</v>
      </c>
      <c r="JN77" s="46">
        <f t="shared" si="178"/>
        <v>60</v>
      </c>
      <c r="JO77" s="46">
        <f t="shared" si="178"/>
        <v>54</v>
      </c>
      <c r="JP77" s="46">
        <f t="shared" si="178"/>
        <v>54</v>
      </c>
      <c r="JQ77" s="46">
        <f t="shared" si="178"/>
        <v>38</v>
      </c>
      <c r="JR77" s="46">
        <f t="shared" si="178"/>
        <v>62</v>
      </c>
      <c r="JS77" s="46">
        <f t="shared" si="178"/>
        <v>54</v>
      </c>
      <c r="JT77" s="46">
        <f t="shared" si="178"/>
        <v>38</v>
      </c>
      <c r="JU77" s="46">
        <f t="shared" si="178"/>
        <v>46</v>
      </c>
      <c r="JV77" s="46">
        <f t="shared" si="178"/>
        <v>42.4</v>
      </c>
      <c r="JW77" s="46"/>
      <c r="JX77" s="46">
        <f t="shared" si="178"/>
        <v>32</v>
      </c>
      <c r="JY77" s="46">
        <f t="shared" si="178"/>
        <v>38</v>
      </c>
      <c r="JZ77" s="46">
        <f t="shared" si="178"/>
        <v>34.4</v>
      </c>
      <c r="KA77" s="46">
        <f t="shared" si="178"/>
        <v>62</v>
      </c>
      <c r="KB77" s="46">
        <f t="shared" si="178"/>
        <v>47.8</v>
      </c>
      <c r="KC77" s="46">
        <f t="shared" si="178"/>
        <v>24</v>
      </c>
      <c r="KD77" s="46">
        <f t="shared" si="178"/>
        <v>16</v>
      </c>
      <c r="KE77" s="46">
        <f t="shared" si="178"/>
        <v>32</v>
      </c>
      <c r="KF77" s="46">
        <f t="shared" si="178"/>
        <v>40</v>
      </c>
      <c r="KG77" s="46"/>
      <c r="KH77" s="46">
        <f t="shared" si="178"/>
        <v>52</v>
      </c>
      <c r="KI77" s="46">
        <f t="shared" si="178"/>
        <v>46</v>
      </c>
      <c r="KJ77" s="46">
        <f t="shared" si="178"/>
        <v>8</v>
      </c>
      <c r="KK77" s="46">
        <f t="shared" si="178"/>
        <v>47.8</v>
      </c>
      <c r="KL77" s="46">
        <f t="shared" si="178"/>
        <v>40.9</v>
      </c>
      <c r="KM77" s="46">
        <f t="shared" si="178"/>
        <v>46</v>
      </c>
      <c r="KN77" s="46">
        <f t="shared" si="178"/>
        <v>34.700000000000003</v>
      </c>
      <c r="KO77" s="46">
        <f t="shared" si="178"/>
        <v>32.799999999999997</v>
      </c>
      <c r="KP77" s="46">
        <f t="shared" si="178"/>
        <v>46</v>
      </c>
      <c r="KQ77" s="46">
        <f t="shared" si="178"/>
        <v>75.3</v>
      </c>
      <c r="KR77" s="46">
        <f t="shared" si="178"/>
        <v>38</v>
      </c>
      <c r="KS77" s="46">
        <f t="shared" si="178"/>
        <v>38</v>
      </c>
    </row>
    <row r="78" spans="1:305" s="63" customFormat="1" ht="30" hidden="1" customHeight="1" x14ac:dyDescent="0.25">
      <c r="A78" s="351"/>
      <c r="B78" s="346" t="s">
        <v>183</v>
      </c>
      <c r="C78" s="346"/>
      <c r="D78" s="62">
        <v>69.099999999999994</v>
      </c>
      <c r="E78" s="62">
        <v>46</v>
      </c>
      <c r="F78" s="62">
        <v>47</v>
      </c>
      <c r="G78" s="62">
        <v>48</v>
      </c>
      <c r="H78" s="62">
        <v>49</v>
      </c>
      <c r="I78" s="62">
        <v>50</v>
      </c>
      <c r="J78" s="62">
        <v>51</v>
      </c>
      <c r="K78" s="62">
        <v>52</v>
      </c>
      <c r="L78" s="62">
        <v>53</v>
      </c>
      <c r="M78" s="62">
        <v>54</v>
      </c>
      <c r="N78" s="62">
        <v>55</v>
      </c>
      <c r="O78" s="62">
        <v>56</v>
      </c>
      <c r="P78" s="62">
        <v>57</v>
      </c>
      <c r="Q78" s="62">
        <v>58</v>
      </c>
      <c r="R78" s="62">
        <v>59</v>
      </c>
      <c r="S78" s="62">
        <v>60</v>
      </c>
      <c r="T78" s="62">
        <v>61</v>
      </c>
      <c r="U78" s="62">
        <v>62</v>
      </c>
      <c r="V78" s="62">
        <v>63</v>
      </c>
      <c r="W78" s="62">
        <v>64</v>
      </c>
      <c r="X78" s="62">
        <v>65</v>
      </c>
      <c r="Y78" s="62">
        <v>66</v>
      </c>
      <c r="Z78" s="62">
        <v>67</v>
      </c>
      <c r="AA78" s="62">
        <v>68</v>
      </c>
      <c r="AB78" s="62">
        <v>69</v>
      </c>
      <c r="AC78" s="62">
        <v>70</v>
      </c>
      <c r="AD78" s="62">
        <v>71</v>
      </c>
      <c r="AE78" s="62">
        <v>72</v>
      </c>
      <c r="AF78" s="62">
        <v>73</v>
      </c>
      <c r="AG78" s="62">
        <v>74</v>
      </c>
      <c r="AH78" s="62">
        <v>75</v>
      </c>
      <c r="AI78" s="62">
        <v>76</v>
      </c>
      <c r="AJ78" s="62">
        <v>77</v>
      </c>
      <c r="AK78" s="62">
        <v>78</v>
      </c>
      <c r="AL78" s="62">
        <v>79</v>
      </c>
      <c r="AM78" s="62">
        <v>80</v>
      </c>
      <c r="AN78" s="62">
        <v>81</v>
      </c>
      <c r="AO78" s="62">
        <v>82</v>
      </c>
      <c r="AP78" s="62">
        <v>83</v>
      </c>
      <c r="AQ78" s="62">
        <v>84</v>
      </c>
      <c r="AR78" s="62">
        <v>85</v>
      </c>
      <c r="AS78" s="62">
        <v>86</v>
      </c>
      <c r="AT78" s="62">
        <v>87</v>
      </c>
      <c r="AU78" s="62">
        <v>88</v>
      </c>
      <c r="AV78" s="62">
        <v>89</v>
      </c>
      <c r="AW78" s="62">
        <v>90</v>
      </c>
      <c r="AX78" s="62">
        <v>91</v>
      </c>
      <c r="AY78" s="62">
        <v>92</v>
      </c>
      <c r="AZ78" s="62">
        <v>93</v>
      </c>
      <c r="BA78" s="62">
        <v>94</v>
      </c>
      <c r="BB78" s="62">
        <v>95</v>
      </c>
      <c r="BC78" s="62">
        <v>96</v>
      </c>
      <c r="BD78" s="62">
        <v>97</v>
      </c>
      <c r="BE78" s="62">
        <v>98</v>
      </c>
      <c r="BF78" s="62">
        <v>99</v>
      </c>
      <c r="BG78" s="62">
        <v>100</v>
      </c>
      <c r="BH78" s="62">
        <v>101</v>
      </c>
      <c r="BI78" s="62">
        <v>102</v>
      </c>
      <c r="BJ78" s="62">
        <v>103</v>
      </c>
      <c r="BK78" s="62">
        <v>104</v>
      </c>
      <c r="BL78" s="62">
        <v>105</v>
      </c>
      <c r="BM78" s="62">
        <v>106</v>
      </c>
      <c r="BN78" s="62">
        <v>107</v>
      </c>
      <c r="BO78" s="62">
        <v>108</v>
      </c>
      <c r="BP78" s="62">
        <v>109</v>
      </c>
      <c r="BQ78" s="62">
        <v>110</v>
      </c>
      <c r="BR78" s="62">
        <v>111</v>
      </c>
      <c r="BS78" s="62">
        <v>112</v>
      </c>
      <c r="BT78" s="62">
        <v>113</v>
      </c>
      <c r="BU78" s="62">
        <v>114</v>
      </c>
      <c r="BV78" s="62">
        <v>115</v>
      </c>
      <c r="BW78" s="62">
        <v>116</v>
      </c>
      <c r="BX78" s="62">
        <v>117</v>
      </c>
      <c r="BY78" s="62">
        <v>118</v>
      </c>
      <c r="BZ78" s="62">
        <v>119</v>
      </c>
      <c r="CA78" s="62">
        <v>120</v>
      </c>
      <c r="CB78" s="62">
        <v>121</v>
      </c>
      <c r="CC78" s="62">
        <v>122</v>
      </c>
      <c r="CD78" s="62">
        <v>123</v>
      </c>
      <c r="CE78" s="62">
        <v>124</v>
      </c>
      <c r="CF78" s="62">
        <v>125</v>
      </c>
      <c r="CG78" s="62">
        <v>126</v>
      </c>
      <c r="CH78" s="62">
        <v>127</v>
      </c>
      <c r="CI78" s="62">
        <v>128</v>
      </c>
      <c r="CJ78" s="62">
        <v>129</v>
      </c>
      <c r="CK78" s="62">
        <v>130</v>
      </c>
      <c r="CL78" s="62">
        <v>131</v>
      </c>
      <c r="CM78" s="62">
        <v>132</v>
      </c>
      <c r="CN78" s="62">
        <v>133</v>
      </c>
      <c r="CO78" s="62">
        <v>134</v>
      </c>
      <c r="CP78" s="62">
        <v>135</v>
      </c>
      <c r="CQ78" s="62">
        <v>136</v>
      </c>
      <c r="CR78" s="62">
        <v>137</v>
      </c>
      <c r="CS78" s="62">
        <v>138</v>
      </c>
      <c r="CT78" s="62">
        <v>139</v>
      </c>
      <c r="CU78" s="62">
        <v>140</v>
      </c>
      <c r="CV78" s="62">
        <v>141</v>
      </c>
      <c r="CW78" s="62">
        <v>142</v>
      </c>
      <c r="CX78" s="62">
        <v>143</v>
      </c>
      <c r="CY78" s="62">
        <v>144</v>
      </c>
      <c r="CZ78" s="62">
        <v>145</v>
      </c>
      <c r="DA78" s="62">
        <v>146</v>
      </c>
      <c r="DB78" s="62">
        <v>147</v>
      </c>
      <c r="DC78" s="62">
        <v>148</v>
      </c>
      <c r="DD78" s="62">
        <v>149</v>
      </c>
      <c r="DE78" s="62">
        <v>150</v>
      </c>
      <c r="DF78" s="62">
        <v>151</v>
      </c>
      <c r="DG78" s="62">
        <v>152</v>
      </c>
      <c r="DH78" s="62">
        <v>153</v>
      </c>
      <c r="DI78" s="62">
        <v>154</v>
      </c>
      <c r="DJ78" s="62">
        <v>155</v>
      </c>
      <c r="DK78" s="62">
        <v>156</v>
      </c>
      <c r="DL78" s="62">
        <v>157</v>
      </c>
      <c r="DM78" s="62">
        <v>158</v>
      </c>
      <c r="DN78" s="62">
        <v>159</v>
      </c>
      <c r="DO78" s="62">
        <v>160</v>
      </c>
      <c r="DP78" s="62">
        <v>161</v>
      </c>
      <c r="DQ78" s="62">
        <v>162</v>
      </c>
      <c r="DR78" s="62">
        <v>163</v>
      </c>
      <c r="DS78" s="62">
        <v>164</v>
      </c>
      <c r="DT78" s="62">
        <v>165</v>
      </c>
      <c r="DU78" s="62">
        <v>166</v>
      </c>
      <c r="DV78" s="62">
        <v>167</v>
      </c>
      <c r="DW78" s="62">
        <v>168</v>
      </c>
      <c r="DX78" s="62">
        <v>169</v>
      </c>
      <c r="DY78" s="62">
        <v>170</v>
      </c>
      <c r="DZ78" s="62"/>
      <c r="EA78" s="62">
        <v>172</v>
      </c>
      <c r="EB78" s="62">
        <v>173</v>
      </c>
      <c r="EC78" s="62">
        <v>174</v>
      </c>
      <c r="ED78" s="62">
        <v>175</v>
      </c>
      <c r="EE78" s="62">
        <v>176</v>
      </c>
      <c r="EF78" s="62">
        <v>177</v>
      </c>
      <c r="EG78" s="62">
        <v>178</v>
      </c>
      <c r="EH78" s="62">
        <v>179</v>
      </c>
      <c r="EI78" s="62">
        <v>180</v>
      </c>
      <c r="EJ78" s="62">
        <v>181</v>
      </c>
      <c r="EK78" s="62">
        <v>182</v>
      </c>
      <c r="EL78" s="62">
        <v>183</v>
      </c>
      <c r="EM78" s="62">
        <v>184</v>
      </c>
      <c r="EN78" s="62">
        <v>185</v>
      </c>
      <c r="EO78" s="62">
        <v>186</v>
      </c>
      <c r="EP78" s="62">
        <v>187</v>
      </c>
      <c r="EQ78" s="62">
        <v>188</v>
      </c>
      <c r="ER78" s="62">
        <v>189</v>
      </c>
      <c r="ES78" s="62">
        <v>190</v>
      </c>
      <c r="ET78" s="62">
        <v>191</v>
      </c>
      <c r="EU78" s="62">
        <v>192</v>
      </c>
      <c r="EV78" s="62">
        <v>193</v>
      </c>
      <c r="EW78" s="62">
        <v>194</v>
      </c>
      <c r="EX78" s="62">
        <v>195</v>
      </c>
      <c r="EY78" s="62">
        <v>196</v>
      </c>
      <c r="EZ78" s="62">
        <v>197</v>
      </c>
      <c r="FA78" s="62">
        <v>198</v>
      </c>
      <c r="FB78" s="62">
        <v>199</v>
      </c>
      <c r="FC78" s="62">
        <v>200</v>
      </c>
      <c r="FD78" s="62">
        <v>201</v>
      </c>
      <c r="FE78" s="62">
        <v>202</v>
      </c>
      <c r="FF78" s="62">
        <v>203</v>
      </c>
      <c r="FG78" s="62">
        <v>204</v>
      </c>
      <c r="FH78" s="62">
        <v>205</v>
      </c>
      <c r="FI78" s="62">
        <v>206</v>
      </c>
      <c r="FJ78" s="62">
        <v>207</v>
      </c>
      <c r="FK78" s="62">
        <v>208</v>
      </c>
      <c r="FL78" s="62">
        <v>209</v>
      </c>
      <c r="FM78" s="62">
        <v>210</v>
      </c>
      <c r="FN78" s="62">
        <v>211</v>
      </c>
      <c r="FO78" s="62"/>
      <c r="FP78" s="62">
        <v>213</v>
      </c>
      <c r="FQ78" s="62">
        <v>214</v>
      </c>
      <c r="FR78" s="62">
        <v>215</v>
      </c>
      <c r="FS78" s="62">
        <v>216</v>
      </c>
      <c r="FT78" s="62">
        <v>217</v>
      </c>
      <c r="FU78" s="62"/>
      <c r="FV78" s="62">
        <v>219</v>
      </c>
      <c r="FW78" s="62">
        <v>220</v>
      </c>
      <c r="FX78" s="62">
        <v>221</v>
      </c>
      <c r="FY78" s="62">
        <v>222</v>
      </c>
      <c r="FZ78" s="62">
        <v>223</v>
      </c>
      <c r="GA78" s="62">
        <v>224</v>
      </c>
      <c r="GB78" s="62">
        <v>225</v>
      </c>
      <c r="GC78" s="62">
        <v>226</v>
      </c>
      <c r="GD78" s="62">
        <v>227</v>
      </c>
      <c r="GE78" s="62">
        <v>228</v>
      </c>
      <c r="GF78" s="62">
        <v>229</v>
      </c>
      <c r="GG78" s="62">
        <v>230</v>
      </c>
      <c r="GH78" s="62">
        <v>231</v>
      </c>
      <c r="GI78" s="62">
        <v>232</v>
      </c>
      <c r="GJ78" s="62">
        <v>233</v>
      </c>
      <c r="GK78" s="62">
        <v>234</v>
      </c>
      <c r="GL78" s="62">
        <v>235</v>
      </c>
      <c r="GM78" s="62">
        <v>236</v>
      </c>
      <c r="GN78" s="62">
        <v>237</v>
      </c>
      <c r="GO78" s="62">
        <v>238</v>
      </c>
      <c r="GP78" s="62">
        <v>239</v>
      </c>
      <c r="GQ78" s="62">
        <v>240</v>
      </c>
      <c r="GR78" s="62">
        <v>241</v>
      </c>
      <c r="GS78" s="62"/>
      <c r="GT78" s="62">
        <v>243</v>
      </c>
      <c r="GU78" s="62">
        <v>244</v>
      </c>
      <c r="GV78" s="62">
        <v>245</v>
      </c>
      <c r="GW78" s="62">
        <v>246</v>
      </c>
      <c r="GX78" s="62">
        <v>247</v>
      </c>
      <c r="GY78" s="62">
        <v>248</v>
      </c>
      <c r="GZ78" s="62">
        <v>249</v>
      </c>
      <c r="HA78" s="62">
        <v>250</v>
      </c>
      <c r="HB78" s="62">
        <v>251</v>
      </c>
      <c r="HC78" s="62">
        <v>252</v>
      </c>
      <c r="HD78" s="62">
        <v>253</v>
      </c>
      <c r="HE78" s="62">
        <v>254</v>
      </c>
      <c r="HF78" s="62">
        <v>255</v>
      </c>
      <c r="HG78" s="62">
        <v>256</v>
      </c>
      <c r="HH78" s="62">
        <v>257</v>
      </c>
      <c r="HI78" s="62">
        <v>258</v>
      </c>
      <c r="HJ78" s="62">
        <v>259</v>
      </c>
      <c r="HK78" s="62">
        <v>260</v>
      </c>
      <c r="HL78" s="62">
        <v>261</v>
      </c>
      <c r="HM78" s="62">
        <v>262</v>
      </c>
      <c r="HN78" s="62">
        <v>263</v>
      </c>
      <c r="HO78" s="62">
        <v>264</v>
      </c>
      <c r="HP78" s="62">
        <v>265</v>
      </c>
      <c r="HQ78" s="62">
        <v>266</v>
      </c>
      <c r="HR78" s="62">
        <v>267</v>
      </c>
      <c r="HS78" s="62">
        <v>268</v>
      </c>
      <c r="HT78" s="62">
        <v>269</v>
      </c>
      <c r="HU78" s="62">
        <v>270</v>
      </c>
      <c r="HV78" s="62">
        <v>271</v>
      </c>
      <c r="HW78" s="62">
        <v>272</v>
      </c>
      <c r="HX78" s="62">
        <v>273</v>
      </c>
      <c r="HY78" s="62">
        <v>274</v>
      </c>
      <c r="HZ78" s="62">
        <v>275</v>
      </c>
      <c r="IA78" s="62">
        <v>276</v>
      </c>
      <c r="IB78" s="62">
        <v>277</v>
      </c>
      <c r="IC78" s="62">
        <v>278</v>
      </c>
      <c r="ID78" s="62">
        <v>279</v>
      </c>
      <c r="IE78" s="62">
        <v>280</v>
      </c>
      <c r="IF78" s="62">
        <v>281</v>
      </c>
      <c r="IG78" s="62">
        <v>282</v>
      </c>
      <c r="IH78" s="62">
        <v>283</v>
      </c>
      <c r="II78" s="62">
        <v>284</v>
      </c>
      <c r="IJ78" s="62">
        <v>285</v>
      </c>
      <c r="IK78" s="62">
        <v>286</v>
      </c>
      <c r="IL78" s="62">
        <v>287</v>
      </c>
      <c r="IM78" s="62">
        <v>288</v>
      </c>
      <c r="IN78" s="62">
        <v>289</v>
      </c>
      <c r="IO78" s="62">
        <v>290</v>
      </c>
      <c r="IP78" s="62">
        <v>291</v>
      </c>
      <c r="IQ78" s="62">
        <v>292</v>
      </c>
      <c r="IR78" s="62">
        <v>293</v>
      </c>
      <c r="IS78" s="62">
        <v>294</v>
      </c>
      <c r="IT78" s="62">
        <v>295</v>
      </c>
      <c r="IU78" s="62">
        <v>296</v>
      </c>
      <c r="IV78" s="62">
        <v>297</v>
      </c>
      <c r="IW78" s="62">
        <v>298</v>
      </c>
      <c r="IX78" s="62">
        <v>299</v>
      </c>
      <c r="IY78" s="62">
        <v>300</v>
      </c>
      <c r="IZ78" s="62">
        <v>301</v>
      </c>
      <c r="JA78" s="62">
        <v>302</v>
      </c>
      <c r="JB78" s="62">
        <v>303</v>
      </c>
      <c r="JC78" s="62">
        <v>304</v>
      </c>
      <c r="JD78" s="62">
        <v>305</v>
      </c>
      <c r="JE78" s="62">
        <v>306</v>
      </c>
      <c r="JF78" s="62">
        <v>307</v>
      </c>
      <c r="JG78" s="62">
        <v>308</v>
      </c>
      <c r="JH78" s="62">
        <v>309</v>
      </c>
      <c r="JI78" s="62">
        <v>310</v>
      </c>
      <c r="JJ78" s="62">
        <v>311</v>
      </c>
      <c r="JK78" s="62">
        <v>312</v>
      </c>
      <c r="JL78" s="62">
        <v>313</v>
      </c>
      <c r="JM78" s="62">
        <v>314</v>
      </c>
      <c r="JN78" s="62">
        <v>315</v>
      </c>
      <c r="JO78" s="62">
        <v>316</v>
      </c>
      <c r="JP78" s="62">
        <v>317</v>
      </c>
      <c r="JQ78" s="62">
        <v>318</v>
      </c>
      <c r="JR78" s="62">
        <v>319</v>
      </c>
      <c r="JS78" s="62">
        <v>320</v>
      </c>
      <c r="JT78" s="62">
        <v>321</v>
      </c>
      <c r="JU78" s="62">
        <v>322</v>
      </c>
      <c r="JV78" s="62">
        <v>323</v>
      </c>
      <c r="JW78" s="62"/>
      <c r="JX78" s="62">
        <v>325</v>
      </c>
      <c r="JY78" s="62">
        <v>326</v>
      </c>
      <c r="JZ78" s="62">
        <v>327</v>
      </c>
      <c r="KA78" s="62">
        <v>328</v>
      </c>
      <c r="KB78" s="62">
        <v>329</v>
      </c>
      <c r="KC78" s="62">
        <v>330</v>
      </c>
      <c r="KD78" s="62">
        <v>331</v>
      </c>
      <c r="KE78" s="62">
        <v>332</v>
      </c>
      <c r="KF78" s="62">
        <v>333</v>
      </c>
      <c r="KG78" s="62"/>
      <c r="KH78" s="62">
        <v>335</v>
      </c>
      <c r="KI78" s="62">
        <v>336</v>
      </c>
      <c r="KJ78" s="62">
        <v>337</v>
      </c>
      <c r="KK78" s="62">
        <v>338</v>
      </c>
      <c r="KL78" s="62">
        <v>339</v>
      </c>
      <c r="KM78" s="62">
        <v>340</v>
      </c>
      <c r="KN78" s="62">
        <v>341</v>
      </c>
      <c r="KO78" s="62">
        <v>342</v>
      </c>
      <c r="KP78" s="62">
        <v>343</v>
      </c>
      <c r="KQ78" s="62">
        <v>344</v>
      </c>
      <c r="KR78" s="62">
        <v>345</v>
      </c>
      <c r="KS78" s="62">
        <v>346</v>
      </c>
    </row>
    <row r="79" spans="1:305" s="38" customFormat="1" ht="21" hidden="1" customHeight="1" x14ac:dyDescent="0.25">
      <c r="A79" s="351"/>
      <c r="B79" s="311" t="s">
        <v>136</v>
      </c>
      <c r="C79" s="311"/>
      <c r="D79" s="39">
        <f t="shared" ref="D79:E79" si="179">D77-D78</f>
        <v>-1</v>
      </c>
      <c r="E79" s="39">
        <f t="shared" si="179"/>
        <v>8.5999999999999943</v>
      </c>
      <c r="F79" s="39">
        <f t="shared" ref="F79:BQ79" si="180">F77-F78</f>
        <v>-7.6000000000000014</v>
      </c>
      <c r="G79" s="39">
        <f t="shared" si="180"/>
        <v>6</v>
      </c>
      <c r="H79" s="39">
        <f t="shared" si="180"/>
        <v>-18.5</v>
      </c>
      <c r="I79" s="39">
        <f t="shared" si="180"/>
        <v>-28.400000000000002</v>
      </c>
      <c r="J79" s="39">
        <f t="shared" si="180"/>
        <v>-8.2999999999999972</v>
      </c>
      <c r="K79" s="39">
        <f t="shared" si="180"/>
        <v>0.20000000000000284</v>
      </c>
      <c r="L79" s="39">
        <f t="shared" si="180"/>
        <v>1</v>
      </c>
      <c r="M79" s="39">
        <f t="shared" si="180"/>
        <v>4</v>
      </c>
      <c r="N79" s="39">
        <f t="shared" si="180"/>
        <v>-18.299999999999997</v>
      </c>
      <c r="O79" s="39">
        <f t="shared" si="180"/>
        <v>-17.200000000000003</v>
      </c>
      <c r="P79" s="39">
        <f t="shared" si="180"/>
        <v>19.5</v>
      </c>
      <c r="Q79" s="39">
        <f t="shared" si="180"/>
        <v>-5.9000000000000057</v>
      </c>
      <c r="R79" s="39">
        <f t="shared" si="180"/>
        <v>-8.7999999999999972</v>
      </c>
      <c r="S79" s="39">
        <f t="shared" si="180"/>
        <v>5.7000000000000028</v>
      </c>
      <c r="T79" s="39">
        <f t="shared" si="180"/>
        <v>-15.600000000000001</v>
      </c>
      <c r="U79" s="39">
        <f t="shared" si="180"/>
        <v>-9.5</v>
      </c>
      <c r="V79" s="39">
        <f t="shared" si="180"/>
        <v>18</v>
      </c>
      <c r="W79" s="39">
        <f t="shared" si="180"/>
        <v>-9.9000000000000057</v>
      </c>
      <c r="X79" s="39">
        <f t="shared" si="180"/>
        <v>-20.5</v>
      </c>
      <c r="Y79" s="39">
        <f t="shared" si="180"/>
        <v>-22.700000000000003</v>
      </c>
      <c r="Z79" s="39">
        <f t="shared" si="180"/>
        <v>14.900000000000006</v>
      </c>
      <c r="AA79" s="39">
        <f t="shared" si="180"/>
        <v>-14.700000000000003</v>
      </c>
      <c r="AB79" s="39">
        <f t="shared" si="180"/>
        <v>-14.600000000000001</v>
      </c>
      <c r="AC79" s="39">
        <f t="shared" si="180"/>
        <v>-11.100000000000001</v>
      </c>
      <c r="AD79" s="39">
        <f t="shared" si="180"/>
        <v>-13.600000000000001</v>
      </c>
      <c r="AE79" s="39">
        <f t="shared" si="180"/>
        <v>-41</v>
      </c>
      <c r="AF79" s="39">
        <f t="shared" si="180"/>
        <v>-31.200000000000003</v>
      </c>
      <c r="AG79" s="39">
        <f t="shared" si="180"/>
        <v>9.9999999999994316E-2</v>
      </c>
      <c r="AH79" s="39">
        <f t="shared" si="180"/>
        <v>-29</v>
      </c>
      <c r="AI79" s="39">
        <f t="shared" si="180"/>
        <v>-38.400000000000006</v>
      </c>
      <c r="AJ79" s="39">
        <f t="shared" si="180"/>
        <v>-5.9000000000000057</v>
      </c>
      <c r="AK79" s="39">
        <f t="shared" si="180"/>
        <v>-29.6</v>
      </c>
      <c r="AL79" s="39">
        <f t="shared" si="180"/>
        <v>20.099999999999994</v>
      </c>
      <c r="AM79" s="39">
        <f t="shared" si="180"/>
        <v>-44.6</v>
      </c>
      <c r="AN79" s="39">
        <f t="shared" si="180"/>
        <v>-20.100000000000001</v>
      </c>
      <c r="AO79" s="39">
        <f t="shared" si="180"/>
        <v>-5.2999999999999972</v>
      </c>
      <c r="AP79" s="39">
        <f t="shared" si="180"/>
        <v>-32.299999999999997</v>
      </c>
      <c r="AQ79" s="39">
        <f t="shared" si="180"/>
        <v>-23.700000000000003</v>
      </c>
      <c r="AR79" s="39">
        <f t="shared" si="180"/>
        <v>-39.6</v>
      </c>
      <c r="AS79" s="39">
        <f t="shared" si="180"/>
        <v>-36.1</v>
      </c>
      <c r="AT79" s="39">
        <f t="shared" si="180"/>
        <v>-26.6</v>
      </c>
      <c r="AU79" s="39">
        <f t="shared" si="180"/>
        <v>-46.2</v>
      </c>
      <c r="AV79" s="39">
        <f t="shared" si="180"/>
        <v>-41.900000000000006</v>
      </c>
      <c r="AW79" s="39">
        <f t="shared" si="180"/>
        <v>-47</v>
      </c>
      <c r="AX79" s="39">
        <f t="shared" si="180"/>
        <v>-54.900000000000006</v>
      </c>
      <c r="AY79" s="39">
        <f t="shared" si="180"/>
        <v>-35.200000000000003</v>
      </c>
      <c r="AZ79" s="39">
        <f t="shared" si="180"/>
        <v>-42.5</v>
      </c>
      <c r="BA79" s="39">
        <f t="shared" si="180"/>
        <v>-25.299999999999997</v>
      </c>
      <c r="BB79" s="39">
        <f t="shared" si="180"/>
        <v>-46.3</v>
      </c>
      <c r="BC79" s="39">
        <f t="shared" si="180"/>
        <v>-42.8</v>
      </c>
      <c r="BD79" s="39">
        <f t="shared" si="180"/>
        <v>-31.400000000000006</v>
      </c>
      <c r="BE79" s="39">
        <f t="shared" si="180"/>
        <v>-50.6</v>
      </c>
      <c r="BF79" s="39">
        <f t="shared" si="180"/>
        <v>-73.099999999999994</v>
      </c>
      <c r="BG79" s="39">
        <f t="shared" si="180"/>
        <v>-63.900000000000006</v>
      </c>
      <c r="BH79" s="39">
        <f t="shared" si="180"/>
        <v>-55.6</v>
      </c>
      <c r="BI79" s="39">
        <f t="shared" si="180"/>
        <v>-32</v>
      </c>
      <c r="BJ79" s="39">
        <f t="shared" si="180"/>
        <v>-73</v>
      </c>
      <c r="BK79" s="39">
        <f t="shared" si="180"/>
        <v>-53</v>
      </c>
      <c r="BL79" s="39">
        <f t="shared" si="180"/>
        <v>-14.200000000000003</v>
      </c>
      <c r="BM79" s="39">
        <f t="shared" si="180"/>
        <v>-64.8</v>
      </c>
      <c r="BN79" s="39">
        <f t="shared" si="180"/>
        <v>-73</v>
      </c>
      <c r="BO79" s="39">
        <f t="shared" si="180"/>
        <v>-68.599999999999994</v>
      </c>
      <c r="BP79" s="39">
        <f t="shared" si="180"/>
        <v>-45</v>
      </c>
      <c r="BQ79" s="39">
        <f t="shared" si="180"/>
        <v>-30.299999999999997</v>
      </c>
      <c r="BR79" s="39">
        <f t="shared" ref="BR79:EC79" si="181">BR77-BR78</f>
        <v>-42.900000000000006</v>
      </c>
      <c r="BS79" s="39">
        <f t="shared" si="181"/>
        <v>-86</v>
      </c>
      <c r="BT79" s="39">
        <f t="shared" si="181"/>
        <v>-105</v>
      </c>
      <c r="BU79" s="39">
        <f t="shared" si="181"/>
        <v>-76</v>
      </c>
      <c r="BV79" s="39">
        <f t="shared" si="181"/>
        <v>-77</v>
      </c>
      <c r="BW79" s="39">
        <f t="shared" si="181"/>
        <v>-67.3</v>
      </c>
      <c r="BX79" s="39">
        <f t="shared" si="181"/>
        <v>-84.1</v>
      </c>
      <c r="BY79" s="39">
        <f t="shared" si="181"/>
        <v>-72</v>
      </c>
      <c r="BZ79" s="39">
        <f t="shared" si="181"/>
        <v>-88.5</v>
      </c>
      <c r="CA79" s="39">
        <f t="shared" si="181"/>
        <v>-76.099999999999994</v>
      </c>
      <c r="CB79" s="39">
        <f t="shared" si="181"/>
        <v>-61.8</v>
      </c>
      <c r="CC79" s="39">
        <f t="shared" si="181"/>
        <v>-70</v>
      </c>
      <c r="CD79" s="39">
        <f t="shared" si="181"/>
        <v>-77</v>
      </c>
      <c r="CE79" s="39">
        <f t="shared" si="181"/>
        <v>-84</v>
      </c>
      <c r="CF79" s="39">
        <f t="shared" si="181"/>
        <v>-73</v>
      </c>
      <c r="CG79" s="39">
        <f t="shared" si="181"/>
        <v>-97.9</v>
      </c>
      <c r="CH79" s="39">
        <f t="shared" si="181"/>
        <v>-93</v>
      </c>
      <c r="CI79" s="39">
        <f t="shared" si="181"/>
        <v>-84.7</v>
      </c>
      <c r="CJ79" s="39">
        <f t="shared" si="181"/>
        <v>-90.5</v>
      </c>
      <c r="CK79" s="39">
        <f t="shared" si="181"/>
        <v>-103.1</v>
      </c>
      <c r="CL79" s="39">
        <f t="shared" si="181"/>
        <v>-90.1</v>
      </c>
      <c r="CM79" s="39">
        <f t="shared" si="181"/>
        <v>-113</v>
      </c>
      <c r="CN79" s="39">
        <f t="shared" si="181"/>
        <v>-94.5</v>
      </c>
      <c r="CO79" s="39">
        <f t="shared" si="181"/>
        <v>-104.7</v>
      </c>
      <c r="CP79" s="39">
        <f t="shared" si="181"/>
        <v>-120.4</v>
      </c>
      <c r="CQ79" s="39">
        <f t="shared" si="181"/>
        <v>-104</v>
      </c>
      <c r="CR79" s="39">
        <f t="shared" si="181"/>
        <v>-91</v>
      </c>
      <c r="CS79" s="39">
        <f t="shared" si="181"/>
        <v>-92</v>
      </c>
      <c r="CT79" s="39">
        <f t="shared" si="181"/>
        <v>-101</v>
      </c>
      <c r="CU79" s="39">
        <f t="shared" si="181"/>
        <v>-128</v>
      </c>
      <c r="CV79" s="39">
        <f t="shared" si="181"/>
        <v>-102.5</v>
      </c>
      <c r="CW79" s="39">
        <f t="shared" si="181"/>
        <v>-96</v>
      </c>
      <c r="CX79" s="39">
        <f t="shared" si="181"/>
        <v>-105</v>
      </c>
      <c r="CY79" s="39">
        <f t="shared" si="181"/>
        <v>-121</v>
      </c>
      <c r="CZ79" s="39">
        <f t="shared" si="181"/>
        <v>-122</v>
      </c>
      <c r="DA79" s="39">
        <f t="shared" si="181"/>
        <v>-120</v>
      </c>
      <c r="DB79" s="39">
        <f t="shared" si="181"/>
        <v>-103</v>
      </c>
      <c r="DC79" s="39">
        <f t="shared" si="181"/>
        <v>-132</v>
      </c>
      <c r="DD79" s="39">
        <f t="shared" si="181"/>
        <v>-91.1</v>
      </c>
      <c r="DE79" s="39">
        <f t="shared" si="181"/>
        <v>-80.7</v>
      </c>
      <c r="DF79" s="39">
        <f t="shared" si="181"/>
        <v>-101.8</v>
      </c>
      <c r="DG79" s="39">
        <f t="shared" si="181"/>
        <v>-93.5</v>
      </c>
      <c r="DH79" s="39">
        <f t="shared" si="181"/>
        <v>-107</v>
      </c>
      <c r="DI79" s="39">
        <f t="shared" si="181"/>
        <v>-116</v>
      </c>
      <c r="DJ79" s="39">
        <f t="shared" si="181"/>
        <v>-117</v>
      </c>
      <c r="DK79" s="39">
        <f t="shared" si="181"/>
        <v>-110</v>
      </c>
      <c r="DL79" s="39">
        <f t="shared" si="181"/>
        <v>-133</v>
      </c>
      <c r="DM79" s="39">
        <f t="shared" si="181"/>
        <v>-106.1</v>
      </c>
      <c r="DN79" s="39">
        <f t="shared" si="181"/>
        <v>-68.900000000000006</v>
      </c>
      <c r="DO79" s="39">
        <f t="shared" si="181"/>
        <v>-89.9</v>
      </c>
      <c r="DP79" s="39">
        <f t="shared" si="181"/>
        <v>-120.7</v>
      </c>
      <c r="DQ79" s="39">
        <f t="shared" si="181"/>
        <v>-126</v>
      </c>
      <c r="DR79" s="39">
        <f t="shared" si="181"/>
        <v>-106.2</v>
      </c>
      <c r="DS79" s="39">
        <f t="shared" si="181"/>
        <v>-113.6</v>
      </c>
      <c r="DT79" s="39">
        <f t="shared" si="181"/>
        <v>-119</v>
      </c>
      <c r="DU79" s="39">
        <f t="shared" si="181"/>
        <v>-120</v>
      </c>
      <c r="DV79" s="39">
        <f t="shared" si="181"/>
        <v>-110.9</v>
      </c>
      <c r="DW79" s="39">
        <f t="shared" si="181"/>
        <v>-128.9</v>
      </c>
      <c r="DX79" s="39">
        <f t="shared" si="181"/>
        <v>-135.19999999999999</v>
      </c>
      <c r="DY79" s="39">
        <f t="shared" si="181"/>
        <v>-120.1</v>
      </c>
      <c r="DZ79" s="39"/>
      <c r="EA79" s="39">
        <f t="shared" si="181"/>
        <v>-121.3</v>
      </c>
      <c r="EB79" s="39">
        <f t="shared" si="181"/>
        <v>-119.9</v>
      </c>
      <c r="EC79" s="39">
        <f t="shared" si="181"/>
        <v>-90.2</v>
      </c>
      <c r="ED79" s="39">
        <f t="shared" ref="ED79:GO79" si="182">ED77-ED78</f>
        <v>-115</v>
      </c>
      <c r="EE79" s="39">
        <f t="shared" si="182"/>
        <v>-128</v>
      </c>
      <c r="EF79" s="39">
        <f t="shared" si="182"/>
        <v>-123</v>
      </c>
      <c r="EG79" s="39">
        <f t="shared" si="182"/>
        <v>-118</v>
      </c>
      <c r="EH79" s="39">
        <f t="shared" si="182"/>
        <v>-131</v>
      </c>
      <c r="EI79" s="39">
        <f t="shared" si="182"/>
        <v>-113.2</v>
      </c>
      <c r="EJ79" s="39">
        <f t="shared" si="182"/>
        <v>-96.2</v>
      </c>
      <c r="EK79" s="39">
        <f t="shared" si="182"/>
        <v>-128</v>
      </c>
      <c r="EL79" s="39">
        <f t="shared" si="182"/>
        <v>-109</v>
      </c>
      <c r="EM79" s="39">
        <f t="shared" si="182"/>
        <v>-114</v>
      </c>
      <c r="EN79" s="39">
        <f t="shared" si="182"/>
        <v>-125</v>
      </c>
      <c r="EO79" s="39">
        <f t="shared" si="182"/>
        <v>-122.2</v>
      </c>
      <c r="EP79" s="39">
        <f t="shared" si="182"/>
        <v>-131.19999999999999</v>
      </c>
      <c r="EQ79" s="39">
        <f t="shared" si="182"/>
        <v>-172</v>
      </c>
      <c r="ER79" s="39">
        <f t="shared" si="182"/>
        <v>-135</v>
      </c>
      <c r="ES79" s="39">
        <f t="shared" si="182"/>
        <v>-174</v>
      </c>
      <c r="ET79" s="39">
        <f t="shared" si="182"/>
        <v>-161</v>
      </c>
      <c r="EU79" s="39">
        <f t="shared" si="182"/>
        <v>-138</v>
      </c>
      <c r="EV79" s="39">
        <f t="shared" si="182"/>
        <v>-139.80000000000001</v>
      </c>
      <c r="EW79" s="39">
        <f t="shared" si="182"/>
        <v>-176.1</v>
      </c>
      <c r="EX79" s="39">
        <f t="shared" si="182"/>
        <v>-95</v>
      </c>
      <c r="EY79" s="39">
        <f t="shared" si="182"/>
        <v>-118.4</v>
      </c>
      <c r="EZ79" s="39">
        <f t="shared" si="182"/>
        <v>-151</v>
      </c>
      <c r="FA79" s="39">
        <f t="shared" si="182"/>
        <v>-146</v>
      </c>
      <c r="FB79" s="39">
        <f t="shared" si="182"/>
        <v>-185</v>
      </c>
      <c r="FC79" s="39">
        <f t="shared" si="182"/>
        <v>-148</v>
      </c>
      <c r="FD79" s="39">
        <f t="shared" si="182"/>
        <v>-141</v>
      </c>
      <c r="FE79" s="39">
        <f t="shared" si="182"/>
        <v>-149.5</v>
      </c>
      <c r="FF79" s="39">
        <f t="shared" si="182"/>
        <v>-121</v>
      </c>
      <c r="FG79" s="39">
        <f t="shared" si="182"/>
        <v>-152</v>
      </c>
      <c r="FH79" s="39">
        <f t="shared" si="182"/>
        <v>-159</v>
      </c>
      <c r="FI79" s="39">
        <f t="shared" si="182"/>
        <v>-168</v>
      </c>
      <c r="FJ79" s="39">
        <f t="shared" si="182"/>
        <v>-147</v>
      </c>
      <c r="FK79" s="39">
        <f t="shared" si="182"/>
        <v>-134</v>
      </c>
      <c r="FL79" s="39">
        <f t="shared" si="182"/>
        <v>-141</v>
      </c>
      <c r="FM79" s="39">
        <f t="shared" si="182"/>
        <v>-142</v>
      </c>
      <c r="FN79" s="39">
        <f t="shared" si="182"/>
        <v>-151</v>
      </c>
      <c r="FO79" s="39"/>
      <c r="FP79" s="39">
        <f t="shared" si="182"/>
        <v>-157.19999999999999</v>
      </c>
      <c r="FQ79" s="39">
        <f t="shared" si="182"/>
        <v>-138.4</v>
      </c>
      <c r="FR79" s="39">
        <f t="shared" si="182"/>
        <v>-177</v>
      </c>
      <c r="FS79" s="39">
        <f t="shared" si="182"/>
        <v>-150</v>
      </c>
      <c r="FT79" s="39">
        <f t="shared" si="182"/>
        <v>-209</v>
      </c>
      <c r="FU79" s="39"/>
      <c r="FV79" s="39">
        <f t="shared" si="182"/>
        <v>-159</v>
      </c>
      <c r="FW79" s="39">
        <f t="shared" si="182"/>
        <v>-169.5</v>
      </c>
      <c r="FX79" s="39">
        <f t="shared" si="182"/>
        <v>-168.5</v>
      </c>
      <c r="FY79" s="39">
        <f t="shared" si="182"/>
        <v>-172</v>
      </c>
      <c r="FZ79" s="39">
        <f t="shared" si="182"/>
        <v>-159</v>
      </c>
      <c r="GA79" s="39">
        <f t="shared" si="182"/>
        <v>-177.1</v>
      </c>
      <c r="GB79" s="39">
        <f t="shared" si="182"/>
        <v>-171</v>
      </c>
      <c r="GC79" s="39">
        <f t="shared" si="182"/>
        <v>-148</v>
      </c>
      <c r="GD79" s="39">
        <f t="shared" si="182"/>
        <v>-167</v>
      </c>
      <c r="GE79" s="39">
        <f t="shared" si="182"/>
        <v>-148.1</v>
      </c>
      <c r="GF79" s="39">
        <f t="shared" si="182"/>
        <v>-159.69999999999999</v>
      </c>
      <c r="GG79" s="39">
        <f t="shared" si="182"/>
        <v>-155.6</v>
      </c>
      <c r="GH79" s="39">
        <f t="shared" si="182"/>
        <v>-177</v>
      </c>
      <c r="GI79" s="39">
        <f t="shared" si="182"/>
        <v>-154.6</v>
      </c>
      <c r="GJ79" s="39">
        <f t="shared" si="182"/>
        <v>-193.3</v>
      </c>
      <c r="GK79" s="39">
        <f t="shared" si="182"/>
        <v>-180</v>
      </c>
      <c r="GL79" s="39">
        <f t="shared" si="182"/>
        <v>-189</v>
      </c>
      <c r="GM79" s="39">
        <f t="shared" si="182"/>
        <v>-184.7</v>
      </c>
      <c r="GN79" s="39">
        <f t="shared" si="182"/>
        <v>-200</v>
      </c>
      <c r="GO79" s="39">
        <f t="shared" si="182"/>
        <v>-207</v>
      </c>
      <c r="GP79" s="39">
        <f t="shared" ref="GP79:JA79" si="183">GP77-GP78</f>
        <v>-199.9</v>
      </c>
      <c r="GQ79" s="39">
        <f t="shared" si="183"/>
        <v>-186</v>
      </c>
      <c r="GR79" s="39">
        <f t="shared" si="183"/>
        <v>-201</v>
      </c>
      <c r="GS79" s="39"/>
      <c r="GT79" s="39">
        <f t="shared" si="183"/>
        <v>-198.8</v>
      </c>
      <c r="GU79" s="39">
        <f t="shared" si="183"/>
        <v>-203.1</v>
      </c>
      <c r="GV79" s="39">
        <f t="shared" si="183"/>
        <v>-207</v>
      </c>
      <c r="GW79" s="39">
        <f t="shared" si="183"/>
        <v>-194</v>
      </c>
      <c r="GX79" s="39">
        <f t="shared" si="183"/>
        <v>-203</v>
      </c>
      <c r="GY79" s="39">
        <f t="shared" si="183"/>
        <v>-176</v>
      </c>
      <c r="GZ79" s="39">
        <f t="shared" si="183"/>
        <v>-196.4</v>
      </c>
      <c r="HA79" s="39">
        <f t="shared" si="183"/>
        <v>-203.1</v>
      </c>
      <c r="HB79" s="39">
        <f t="shared" si="183"/>
        <v>-201.4</v>
      </c>
      <c r="HC79" s="39">
        <f t="shared" si="183"/>
        <v>-176</v>
      </c>
      <c r="HD79" s="39">
        <f t="shared" si="183"/>
        <v>-201</v>
      </c>
      <c r="HE79" s="39">
        <f t="shared" si="183"/>
        <v>-202</v>
      </c>
      <c r="HF79" s="39">
        <f t="shared" si="183"/>
        <v>-187</v>
      </c>
      <c r="HG79" s="39">
        <f t="shared" si="183"/>
        <v>-220</v>
      </c>
      <c r="HH79" s="39">
        <f t="shared" si="183"/>
        <v>-213</v>
      </c>
      <c r="HI79" s="39">
        <f t="shared" si="183"/>
        <v>-206</v>
      </c>
      <c r="HJ79" s="39">
        <f t="shared" si="183"/>
        <v>-199</v>
      </c>
      <c r="HK79" s="39">
        <f t="shared" si="183"/>
        <v>-194.1</v>
      </c>
      <c r="HL79" s="39">
        <f t="shared" si="183"/>
        <v>-247</v>
      </c>
      <c r="HM79" s="39">
        <f t="shared" si="183"/>
        <v>-185.4</v>
      </c>
      <c r="HN79" s="39">
        <f t="shared" si="183"/>
        <v>-206.9</v>
      </c>
      <c r="HO79" s="39">
        <f t="shared" si="183"/>
        <v>-218</v>
      </c>
      <c r="HP79" s="39">
        <f t="shared" si="183"/>
        <v>-219</v>
      </c>
      <c r="HQ79" s="39">
        <f t="shared" si="183"/>
        <v>-200</v>
      </c>
      <c r="HR79" s="39">
        <f t="shared" si="183"/>
        <v>-199.8</v>
      </c>
      <c r="HS79" s="39">
        <f t="shared" si="183"/>
        <v>-216</v>
      </c>
      <c r="HT79" s="39">
        <f t="shared" si="183"/>
        <v>-209</v>
      </c>
      <c r="HU79" s="39">
        <f t="shared" si="183"/>
        <v>-204</v>
      </c>
      <c r="HV79" s="39">
        <f t="shared" si="183"/>
        <v>-217</v>
      </c>
      <c r="HW79" s="39">
        <f t="shared" si="183"/>
        <v>-226</v>
      </c>
      <c r="HX79" s="39">
        <f t="shared" si="183"/>
        <v>-221</v>
      </c>
      <c r="HY79" s="39">
        <f t="shared" si="183"/>
        <v>-220</v>
      </c>
      <c r="HZ79" s="39">
        <f t="shared" si="183"/>
        <v>-230.5</v>
      </c>
      <c r="IA79" s="39">
        <f t="shared" si="183"/>
        <v>-224</v>
      </c>
      <c r="IB79" s="39">
        <f t="shared" si="183"/>
        <v>-223.2</v>
      </c>
      <c r="IC79" s="39">
        <f t="shared" si="183"/>
        <v>-221.6</v>
      </c>
      <c r="ID79" s="39">
        <f t="shared" si="183"/>
        <v>-227</v>
      </c>
      <c r="IE79" s="39">
        <f t="shared" si="183"/>
        <v>-241.2</v>
      </c>
      <c r="IF79" s="39">
        <f t="shared" si="183"/>
        <v>-235</v>
      </c>
      <c r="IG79" s="39">
        <f t="shared" si="183"/>
        <v>-230</v>
      </c>
      <c r="IH79" s="39">
        <f t="shared" si="183"/>
        <v>-225</v>
      </c>
      <c r="II79" s="39">
        <f t="shared" si="183"/>
        <v>-240</v>
      </c>
      <c r="IJ79" s="39">
        <f t="shared" si="183"/>
        <v>-236</v>
      </c>
      <c r="IK79" s="39">
        <f t="shared" si="183"/>
        <v>-237</v>
      </c>
      <c r="IL79" s="39">
        <f t="shared" si="183"/>
        <v>-235</v>
      </c>
      <c r="IM79" s="39">
        <f t="shared" si="183"/>
        <v>-218.1</v>
      </c>
      <c r="IN79" s="39">
        <f t="shared" si="183"/>
        <v>-228.2</v>
      </c>
      <c r="IO79" s="39">
        <f t="shared" si="183"/>
        <v>-231.5</v>
      </c>
      <c r="IP79" s="39">
        <f t="shared" si="183"/>
        <v>-230.8</v>
      </c>
      <c r="IQ79" s="39">
        <f t="shared" si="183"/>
        <v>-245.8</v>
      </c>
      <c r="IR79" s="39">
        <f t="shared" si="183"/>
        <v>-242.3</v>
      </c>
      <c r="IS79" s="39">
        <f t="shared" si="183"/>
        <v>-216.1</v>
      </c>
      <c r="IT79" s="39">
        <f t="shared" si="183"/>
        <v>-205.1</v>
      </c>
      <c r="IU79" s="39">
        <f t="shared" si="183"/>
        <v>-218.9</v>
      </c>
      <c r="IV79" s="39">
        <f t="shared" si="183"/>
        <v>-241.9</v>
      </c>
      <c r="IW79" s="39">
        <f t="shared" si="183"/>
        <v>-226.9</v>
      </c>
      <c r="IX79" s="39">
        <f t="shared" si="183"/>
        <v>-230.7</v>
      </c>
      <c r="IY79" s="39">
        <f t="shared" si="183"/>
        <v>-222.1</v>
      </c>
      <c r="IZ79" s="39">
        <f t="shared" si="183"/>
        <v>-215.1</v>
      </c>
      <c r="JA79" s="39">
        <f t="shared" si="183"/>
        <v>-259.89999999999998</v>
      </c>
      <c r="JB79" s="39">
        <f t="shared" ref="JB79:KS79" si="184">JB77-JB78</f>
        <v>-226.3</v>
      </c>
      <c r="JC79" s="39">
        <f t="shared" si="184"/>
        <v>-264</v>
      </c>
      <c r="JD79" s="39">
        <f t="shared" si="184"/>
        <v>-248.5</v>
      </c>
      <c r="JE79" s="39">
        <f t="shared" si="184"/>
        <v>-252</v>
      </c>
      <c r="JF79" s="39">
        <f t="shared" si="184"/>
        <v>-247.4</v>
      </c>
      <c r="JG79" s="39">
        <f t="shared" si="184"/>
        <v>-240.4</v>
      </c>
      <c r="JH79" s="39">
        <f t="shared" si="184"/>
        <v>-242</v>
      </c>
      <c r="JI79" s="39">
        <f t="shared" si="184"/>
        <v>-237.2</v>
      </c>
      <c r="JJ79" s="39">
        <f t="shared" si="184"/>
        <v>-235.8</v>
      </c>
      <c r="JK79" s="39">
        <f t="shared" si="184"/>
        <v>-244.7</v>
      </c>
      <c r="JL79" s="39">
        <f t="shared" si="184"/>
        <v>-233</v>
      </c>
      <c r="JM79" s="39">
        <f t="shared" si="184"/>
        <v>-228</v>
      </c>
      <c r="JN79" s="39">
        <f t="shared" si="184"/>
        <v>-255</v>
      </c>
      <c r="JO79" s="39">
        <f t="shared" si="184"/>
        <v>-262</v>
      </c>
      <c r="JP79" s="39">
        <f t="shared" si="184"/>
        <v>-263</v>
      </c>
      <c r="JQ79" s="39">
        <f t="shared" si="184"/>
        <v>-280</v>
      </c>
      <c r="JR79" s="39">
        <f t="shared" si="184"/>
        <v>-257</v>
      </c>
      <c r="JS79" s="39">
        <f t="shared" si="184"/>
        <v>-266</v>
      </c>
      <c r="JT79" s="39">
        <f t="shared" si="184"/>
        <v>-283</v>
      </c>
      <c r="JU79" s="39">
        <f t="shared" si="184"/>
        <v>-276</v>
      </c>
      <c r="JV79" s="39">
        <f t="shared" si="184"/>
        <v>-280.60000000000002</v>
      </c>
      <c r="JW79" s="39"/>
      <c r="JX79" s="39">
        <f t="shared" si="184"/>
        <v>-293</v>
      </c>
      <c r="JY79" s="39">
        <f t="shared" si="184"/>
        <v>-288</v>
      </c>
      <c r="JZ79" s="39">
        <f t="shared" si="184"/>
        <v>-292.60000000000002</v>
      </c>
      <c r="KA79" s="39">
        <f t="shared" si="184"/>
        <v>-266</v>
      </c>
      <c r="KB79" s="39">
        <f t="shared" si="184"/>
        <v>-281.2</v>
      </c>
      <c r="KC79" s="39">
        <f t="shared" si="184"/>
        <v>-306</v>
      </c>
      <c r="KD79" s="39">
        <f t="shared" si="184"/>
        <v>-315</v>
      </c>
      <c r="KE79" s="39">
        <f t="shared" si="184"/>
        <v>-300</v>
      </c>
      <c r="KF79" s="39">
        <f t="shared" si="184"/>
        <v>-293</v>
      </c>
      <c r="KG79" s="39"/>
      <c r="KH79" s="39">
        <f t="shared" si="184"/>
        <v>-283</v>
      </c>
      <c r="KI79" s="39">
        <f t="shared" si="184"/>
        <v>-290</v>
      </c>
      <c r="KJ79" s="39">
        <f t="shared" si="184"/>
        <v>-329</v>
      </c>
      <c r="KK79" s="39">
        <f t="shared" si="184"/>
        <v>-290.2</v>
      </c>
      <c r="KL79" s="39">
        <f t="shared" si="184"/>
        <v>-298.10000000000002</v>
      </c>
      <c r="KM79" s="39">
        <f t="shared" si="184"/>
        <v>-294</v>
      </c>
      <c r="KN79" s="39">
        <f t="shared" si="184"/>
        <v>-306.3</v>
      </c>
      <c r="KO79" s="39">
        <f t="shared" si="184"/>
        <v>-309.2</v>
      </c>
      <c r="KP79" s="39">
        <f t="shared" si="184"/>
        <v>-297</v>
      </c>
      <c r="KQ79" s="39">
        <f t="shared" si="184"/>
        <v>-268.7</v>
      </c>
      <c r="KR79" s="39">
        <f t="shared" si="184"/>
        <v>-307</v>
      </c>
      <c r="KS79" s="39">
        <f t="shared" si="184"/>
        <v>-308</v>
      </c>
    </row>
    <row r="80" spans="1:305" s="28" customFormat="1" ht="62.25" customHeight="1" x14ac:dyDescent="0.25">
      <c r="A80" s="322" t="s">
        <v>184</v>
      </c>
      <c r="B80" s="334" t="s">
        <v>185</v>
      </c>
      <c r="C80" s="334"/>
      <c r="D80" s="60">
        <f>D81</f>
        <v>84</v>
      </c>
      <c r="E80" s="60">
        <f t="shared" ref="E80:BP80" si="185">E81</f>
        <v>91</v>
      </c>
      <c r="F80" s="60">
        <f t="shared" si="185"/>
        <v>97</v>
      </c>
      <c r="G80" s="60">
        <f t="shared" si="185"/>
        <v>81</v>
      </c>
      <c r="H80" s="60">
        <f t="shared" si="185"/>
        <v>93</v>
      </c>
      <c r="I80" s="60">
        <f t="shared" si="185"/>
        <v>88</v>
      </c>
      <c r="J80" s="60">
        <f t="shared" si="185"/>
        <v>96</v>
      </c>
      <c r="K80" s="60">
        <f t="shared" si="185"/>
        <v>96</v>
      </c>
      <c r="L80" s="60">
        <f t="shared" si="185"/>
        <v>72</v>
      </c>
      <c r="M80" s="60">
        <f t="shared" si="185"/>
        <v>99</v>
      </c>
      <c r="N80" s="60">
        <f t="shared" si="185"/>
        <v>91</v>
      </c>
      <c r="O80" s="60">
        <f t="shared" si="185"/>
        <v>86</v>
      </c>
      <c r="P80" s="60">
        <f t="shared" si="185"/>
        <v>99</v>
      </c>
      <c r="Q80" s="60">
        <f t="shared" si="185"/>
        <v>84</v>
      </c>
      <c r="R80" s="60">
        <f t="shared" si="185"/>
        <v>92</v>
      </c>
      <c r="S80" s="60">
        <f t="shared" si="185"/>
        <v>87</v>
      </c>
      <c r="T80" s="60">
        <f t="shared" si="185"/>
        <v>88</v>
      </c>
      <c r="U80" s="60">
        <f t="shared" si="185"/>
        <v>91</v>
      </c>
      <c r="V80" s="60">
        <f t="shared" si="185"/>
        <v>95</v>
      </c>
      <c r="W80" s="60">
        <f t="shared" si="185"/>
        <v>97</v>
      </c>
      <c r="X80" s="60">
        <f t="shared" si="185"/>
        <v>89</v>
      </c>
      <c r="Y80" s="60">
        <f t="shared" si="185"/>
        <v>99</v>
      </c>
      <c r="Z80" s="60">
        <f t="shared" si="185"/>
        <v>96</v>
      </c>
      <c r="AA80" s="60">
        <f t="shared" si="185"/>
        <v>83</v>
      </c>
      <c r="AB80" s="60">
        <f t="shared" si="185"/>
        <v>84</v>
      </c>
      <c r="AC80" s="60">
        <f t="shared" si="185"/>
        <v>83</v>
      </c>
      <c r="AD80" s="60">
        <f t="shared" si="185"/>
        <v>96</v>
      </c>
      <c r="AE80" s="60">
        <f t="shared" si="185"/>
        <v>74</v>
      </c>
      <c r="AF80" s="60">
        <f t="shared" si="185"/>
        <v>84</v>
      </c>
      <c r="AG80" s="60">
        <f t="shared" si="185"/>
        <v>87</v>
      </c>
      <c r="AH80" s="60">
        <f t="shared" si="185"/>
        <v>88</v>
      </c>
      <c r="AI80" s="60">
        <f t="shared" si="185"/>
        <v>91</v>
      </c>
      <c r="AJ80" s="60">
        <f t="shared" si="185"/>
        <v>96</v>
      </c>
      <c r="AK80" s="60">
        <f t="shared" si="185"/>
        <v>86</v>
      </c>
      <c r="AL80" s="60">
        <f t="shared" si="185"/>
        <v>94</v>
      </c>
      <c r="AM80" s="60">
        <f t="shared" si="185"/>
        <v>74</v>
      </c>
      <c r="AN80" s="60">
        <f t="shared" si="185"/>
        <v>98</v>
      </c>
      <c r="AO80" s="60">
        <f t="shared" si="185"/>
        <v>84</v>
      </c>
      <c r="AP80" s="60">
        <f t="shared" si="185"/>
        <v>89</v>
      </c>
      <c r="AQ80" s="60">
        <f t="shared" si="185"/>
        <v>89</v>
      </c>
      <c r="AR80" s="60">
        <f t="shared" si="185"/>
        <v>85</v>
      </c>
      <c r="AS80" s="60">
        <f t="shared" si="185"/>
        <v>89</v>
      </c>
      <c r="AT80" s="60">
        <f t="shared" si="185"/>
        <v>98</v>
      </c>
      <c r="AU80" s="60">
        <f t="shared" si="185"/>
        <v>99</v>
      </c>
      <c r="AV80" s="60">
        <f t="shared" si="185"/>
        <v>86</v>
      </c>
      <c r="AW80" s="60">
        <f t="shared" si="185"/>
        <v>95</v>
      </c>
      <c r="AX80" s="60">
        <f t="shared" si="185"/>
        <v>78</v>
      </c>
      <c r="AY80" s="60">
        <f t="shared" si="185"/>
        <v>99</v>
      </c>
      <c r="AZ80" s="60">
        <f t="shared" si="185"/>
        <v>88</v>
      </c>
      <c r="BA80" s="60">
        <f t="shared" si="185"/>
        <v>96</v>
      </c>
      <c r="BB80" s="60">
        <f t="shared" si="185"/>
        <v>93</v>
      </c>
      <c r="BC80" s="60">
        <f t="shared" si="185"/>
        <v>87</v>
      </c>
      <c r="BD80" s="60">
        <f t="shared" si="185"/>
        <v>87</v>
      </c>
      <c r="BE80" s="60">
        <f t="shared" si="185"/>
        <v>84</v>
      </c>
      <c r="BF80" s="60">
        <f t="shared" si="185"/>
        <v>83</v>
      </c>
      <c r="BG80" s="60">
        <f t="shared" si="185"/>
        <v>91</v>
      </c>
      <c r="BH80" s="60">
        <f t="shared" si="185"/>
        <v>98</v>
      </c>
      <c r="BI80" s="60">
        <f t="shared" si="185"/>
        <v>97</v>
      </c>
      <c r="BJ80" s="60">
        <f t="shared" si="185"/>
        <v>100</v>
      </c>
      <c r="BK80" s="60">
        <f t="shared" si="185"/>
        <v>99</v>
      </c>
      <c r="BL80" s="60">
        <f t="shared" si="185"/>
        <v>100</v>
      </c>
      <c r="BM80" s="60">
        <f t="shared" si="185"/>
        <v>95</v>
      </c>
      <c r="BN80" s="60">
        <f t="shared" si="185"/>
        <v>94</v>
      </c>
      <c r="BO80" s="60">
        <f t="shared" si="185"/>
        <v>99</v>
      </c>
      <c r="BP80" s="60">
        <f t="shared" si="185"/>
        <v>98</v>
      </c>
      <c r="BQ80" s="60">
        <f t="shared" ref="BQ80:EB80" si="186">BQ81</f>
        <v>96</v>
      </c>
      <c r="BR80" s="60">
        <f t="shared" si="186"/>
        <v>90</v>
      </c>
      <c r="BS80" s="60">
        <f t="shared" si="186"/>
        <v>90</v>
      </c>
      <c r="BT80" s="60">
        <f t="shared" si="186"/>
        <v>100</v>
      </c>
      <c r="BU80" s="60">
        <f t="shared" si="186"/>
        <v>90</v>
      </c>
      <c r="BV80" s="60">
        <f t="shared" si="186"/>
        <v>96</v>
      </c>
      <c r="BW80" s="60">
        <f t="shared" si="186"/>
        <v>83</v>
      </c>
      <c r="BX80" s="60">
        <f t="shared" si="186"/>
        <v>85</v>
      </c>
      <c r="BY80" s="60">
        <f t="shared" si="186"/>
        <v>85</v>
      </c>
      <c r="BZ80" s="60">
        <f t="shared" si="186"/>
        <v>87</v>
      </c>
      <c r="CA80" s="60">
        <f t="shared" si="186"/>
        <v>91</v>
      </c>
      <c r="CB80" s="60">
        <f t="shared" si="186"/>
        <v>84</v>
      </c>
      <c r="CC80" s="60">
        <f t="shared" si="186"/>
        <v>93</v>
      </c>
      <c r="CD80" s="60">
        <f t="shared" si="186"/>
        <v>90</v>
      </c>
      <c r="CE80" s="60">
        <f t="shared" si="186"/>
        <v>83</v>
      </c>
      <c r="CF80" s="60">
        <f t="shared" si="186"/>
        <v>97</v>
      </c>
      <c r="CG80" s="60">
        <f t="shared" si="186"/>
        <v>89</v>
      </c>
      <c r="CH80" s="60">
        <f t="shared" si="186"/>
        <v>95</v>
      </c>
      <c r="CI80" s="60">
        <f t="shared" si="186"/>
        <v>87</v>
      </c>
      <c r="CJ80" s="60">
        <f t="shared" si="186"/>
        <v>89</v>
      </c>
      <c r="CK80" s="60">
        <f t="shared" si="186"/>
        <v>82</v>
      </c>
      <c r="CL80" s="60">
        <f t="shared" si="186"/>
        <v>86</v>
      </c>
      <c r="CM80" s="60">
        <f t="shared" si="186"/>
        <v>82</v>
      </c>
      <c r="CN80" s="60">
        <f t="shared" si="186"/>
        <v>86</v>
      </c>
      <c r="CO80" s="60">
        <f t="shared" si="186"/>
        <v>90</v>
      </c>
      <c r="CP80" s="60">
        <f t="shared" si="186"/>
        <v>90</v>
      </c>
      <c r="CQ80" s="60">
        <f t="shared" si="186"/>
        <v>83</v>
      </c>
      <c r="CR80" s="60">
        <f t="shared" si="186"/>
        <v>91</v>
      </c>
      <c r="CS80" s="60">
        <f t="shared" si="186"/>
        <v>100</v>
      </c>
      <c r="CT80" s="60">
        <f t="shared" si="186"/>
        <v>94</v>
      </c>
      <c r="CU80" s="60">
        <f t="shared" si="186"/>
        <v>77</v>
      </c>
      <c r="CV80" s="60">
        <f t="shared" si="186"/>
        <v>98</v>
      </c>
      <c r="CW80" s="60">
        <f t="shared" si="186"/>
        <v>92</v>
      </c>
      <c r="CX80" s="60">
        <f t="shared" si="186"/>
        <v>94</v>
      </c>
      <c r="CY80" s="60">
        <f t="shared" si="186"/>
        <v>86</v>
      </c>
      <c r="CZ80" s="60">
        <f t="shared" si="186"/>
        <v>88</v>
      </c>
      <c r="DA80" s="60">
        <f t="shared" si="186"/>
        <v>80</v>
      </c>
      <c r="DB80" s="60">
        <f t="shared" si="186"/>
        <v>74</v>
      </c>
      <c r="DC80" s="60">
        <f t="shared" si="186"/>
        <v>61</v>
      </c>
      <c r="DD80" s="60">
        <f t="shared" si="186"/>
        <v>96</v>
      </c>
      <c r="DE80" s="60">
        <f t="shared" si="186"/>
        <v>89</v>
      </c>
      <c r="DF80" s="60">
        <f t="shared" si="186"/>
        <v>90</v>
      </c>
      <c r="DG80" s="60">
        <f t="shared" si="186"/>
        <v>96</v>
      </c>
      <c r="DH80" s="60">
        <f t="shared" si="186"/>
        <v>100</v>
      </c>
      <c r="DI80" s="60">
        <f t="shared" si="186"/>
        <v>80</v>
      </c>
      <c r="DJ80" s="60">
        <f t="shared" si="186"/>
        <v>92</v>
      </c>
      <c r="DK80" s="60">
        <f t="shared" si="186"/>
        <v>80</v>
      </c>
      <c r="DL80" s="60">
        <f t="shared" si="186"/>
        <v>97</v>
      </c>
      <c r="DM80" s="60">
        <f t="shared" si="186"/>
        <v>80</v>
      </c>
      <c r="DN80" s="60">
        <f t="shared" si="186"/>
        <v>89</v>
      </c>
      <c r="DO80" s="60">
        <f t="shared" si="186"/>
        <v>92</v>
      </c>
      <c r="DP80" s="60">
        <f t="shared" si="186"/>
        <v>85</v>
      </c>
      <c r="DQ80" s="60">
        <f t="shared" si="186"/>
        <v>100</v>
      </c>
      <c r="DR80" s="60">
        <f t="shared" si="186"/>
        <v>97</v>
      </c>
      <c r="DS80" s="60">
        <f t="shared" si="186"/>
        <v>86</v>
      </c>
      <c r="DT80" s="60">
        <f t="shared" si="186"/>
        <v>84</v>
      </c>
      <c r="DU80" s="60">
        <f t="shared" si="186"/>
        <v>98</v>
      </c>
      <c r="DV80" s="60">
        <f t="shared" si="186"/>
        <v>87</v>
      </c>
      <c r="DW80" s="60">
        <f t="shared" si="186"/>
        <v>91</v>
      </c>
      <c r="DX80" s="60">
        <f t="shared" si="186"/>
        <v>81</v>
      </c>
      <c r="DY80" s="60">
        <f t="shared" si="186"/>
        <v>92</v>
      </c>
      <c r="DZ80" s="60"/>
      <c r="EA80" s="60">
        <f t="shared" si="186"/>
        <v>90</v>
      </c>
      <c r="EB80" s="60">
        <f t="shared" si="186"/>
        <v>72</v>
      </c>
      <c r="EC80" s="60">
        <f t="shared" ref="EC80:GN80" si="187">EC81</f>
        <v>89</v>
      </c>
      <c r="ED80" s="60">
        <f t="shared" si="187"/>
        <v>78</v>
      </c>
      <c r="EE80" s="60">
        <f t="shared" si="187"/>
        <v>85</v>
      </c>
      <c r="EF80" s="60">
        <f t="shared" si="187"/>
        <v>95</v>
      </c>
      <c r="EG80" s="60">
        <f t="shared" si="187"/>
        <v>94</v>
      </c>
      <c r="EH80" s="60">
        <f t="shared" si="187"/>
        <v>98</v>
      </c>
      <c r="EI80" s="60">
        <f t="shared" si="187"/>
        <v>87</v>
      </c>
      <c r="EJ80" s="60">
        <f t="shared" si="187"/>
        <v>91</v>
      </c>
      <c r="EK80" s="60">
        <f t="shared" si="187"/>
        <v>89</v>
      </c>
      <c r="EL80" s="60">
        <f t="shared" si="187"/>
        <v>96</v>
      </c>
      <c r="EM80" s="60">
        <f t="shared" si="187"/>
        <v>82</v>
      </c>
      <c r="EN80" s="60">
        <f t="shared" si="187"/>
        <v>97</v>
      </c>
      <c r="EO80" s="60">
        <f t="shared" si="187"/>
        <v>98</v>
      </c>
      <c r="EP80" s="60">
        <f t="shared" si="187"/>
        <v>74</v>
      </c>
      <c r="EQ80" s="60">
        <f t="shared" si="187"/>
        <v>87</v>
      </c>
      <c r="ER80" s="60">
        <f t="shared" si="187"/>
        <v>94</v>
      </c>
      <c r="ES80" s="60">
        <f t="shared" si="187"/>
        <v>98</v>
      </c>
      <c r="ET80" s="60">
        <f t="shared" si="187"/>
        <v>95</v>
      </c>
      <c r="EU80" s="60">
        <f t="shared" si="187"/>
        <v>100</v>
      </c>
      <c r="EV80" s="60">
        <f t="shared" si="187"/>
        <v>91</v>
      </c>
      <c r="EW80" s="60">
        <f t="shared" si="187"/>
        <v>88</v>
      </c>
      <c r="EX80" s="60">
        <f t="shared" si="187"/>
        <v>91</v>
      </c>
      <c r="EY80" s="60">
        <f t="shared" si="187"/>
        <v>87</v>
      </c>
      <c r="EZ80" s="60">
        <f t="shared" si="187"/>
        <v>77</v>
      </c>
      <c r="FA80" s="60">
        <f t="shared" si="187"/>
        <v>80</v>
      </c>
      <c r="FB80" s="60">
        <f t="shared" si="187"/>
        <v>88</v>
      </c>
      <c r="FC80" s="60">
        <f t="shared" si="187"/>
        <v>94</v>
      </c>
      <c r="FD80" s="60">
        <f t="shared" si="187"/>
        <v>100</v>
      </c>
      <c r="FE80" s="60">
        <f t="shared" si="187"/>
        <v>100</v>
      </c>
      <c r="FF80" s="60">
        <f t="shared" si="187"/>
        <v>100</v>
      </c>
      <c r="FG80" s="60">
        <f t="shared" si="187"/>
        <v>92</v>
      </c>
      <c r="FH80" s="60">
        <f t="shared" si="187"/>
        <v>93</v>
      </c>
      <c r="FI80" s="60">
        <f t="shared" si="187"/>
        <v>100</v>
      </c>
      <c r="FJ80" s="60">
        <f t="shared" si="187"/>
        <v>82</v>
      </c>
      <c r="FK80" s="60">
        <f t="shared" si="187"/>
        <v>95</v>
      </c>
      <c r="FL80" s="60">
        <f t="shared" si="187"/>
        <v>83</v>
      </c>
      <c r="FM80" s="60">
        <f t="shared" si="187"/>
        <v>91</v>
      </c>
      <c r="FN80" s="60">
        <f t="shared" si="187"/>
        <v>100</v>
      </c>
      <c r="FO80" s="60"/>
      <c r="FP80" s="60">
        <f t="shared" si="187"/>
        <v>95</v>
      </c>
      <c r="FQ80" s="60">
        <f t="shared" si="187"/>
        <v>90</v>
      </c>
      <c r="FR80" s="60">
        <f t="shared" si="187"/>
        <v>91</v>
      </c>
      <c r="FS80" s="60">
        <f t="shared" si="187"/>
        <v>96</v>
      </c>
      <c r="FT80" s="60">
        <f t="shared" si="187"/>
        <v>77</v>
      </c>
      <c r="FU80" s="60"/>
      <c r="FV80" s="60">
        <f t="shared" si="187"/>
        <v>100</v>
      </c>
      <c r="FW80" s="60">
        <f t="shared" si="187"/>
        <v>96</v>
      </c>
      <c r="FX80" s="60">
        <f t="shared" si="187"/>
        <v>100</v>
      </c>
      <c r="FY80" s="60">
        <f t="shared" si="187"/>
        <v>91</v>
      </c>
      <c r="FZ80" s="60">
        <f t="shared" si="187"/>
        <v>94</v>
      </c>
      <c r="GA80" s="60">
        <f t="shared" si="187"/>
        <v>76</v>
      </c>
      <c r="GB80" s="60">
        <f t="shared" si="187"/>
        <v>96</v>
      </c>
      <c r="GC80" s="60">
        <f t="shared" si="187"/>
        <v>82</v>
      </c>
      <c r="GD80" s="60">
        <f t="shared" si="187"/>
        <v>95</v>
      </c>
      <c r="GE80" s="60">
        <f t="shared" si="187"/>
        <v>87</v>
      </c>
      <c r="GF80" s="60">
        <f t="shared" si="187"/>
        <v>94</v>
      </c>
      <c r="GG80" s="60">
        <f t="shared" si="187"/>
        <v>89</v>
      </c>
      <c r="GH80" s="60">
        <f t="shared" si="187"/>
        <v>98</v>
      </c>
      <c r="GI80" s="60">
        <f t="shared" si="187"/>
        <v>97</v>
      </c>
      <c r="GJ80" s="60">
        <f t="shared" si="187"/>
        <v>98</v>
      </c>
      <c r="GK80" s="60">
        <f t="shared" si="187"/>
        <v>84</v>
      </c>
      <c r="GL80" s="60">
        <f t="shared" si="187"/>
        <v>91</v>
      </c>
      <c r="GM80" s="60">
        <f t="shared" si="187"/>
        <v>94</v>
      </c>
      <c r="GN80" s="60">
        <f t="shared" si="187"/>
        <v>94</v>
      </c>
      <c r="GO80" s="60">
        <f t="shared" ref="GO80:IZ80" si="188">GO81</f>
        <v>69</v>
      </c>
      <c r="GP80" s="60">
        <f t="shared" si="188"/>
        <v>88</v>
      </c>
      <c r="GQ80" s="60">
        <f t="shared" si="188"/>
        <v>81</v>
      </c>
      <c r="GR80" s="60">
        <f t="shared" si="188"/>
        <v>92</v>
      </c>
      <c r="GS80" s="60"/>
      <c r="GT80" s="60">
        <f t="shared" si="188"/>
        <v>100</v>
      </c>
      <c r="GU80" s="60">
        <f t="shared" si="188"/>
        <v>98</v>
      </c>
      <c r="GV80" s="60">
        <f t="shared" si="188"/>
        <v>96</v>
      </c>
      <c r="GW80" s="60">
        <f t="shared" si="188"/>
        <v>100</v>
      </c>
      <c r="GX80" s="60">
        <f t="shared" si="188"/>
        <v>96</v>
      </c>
      <c r="GY80" s="60">
        <f t="shared" si="188"/>
        <v>60</v>
      </c>
      <c r="GZ80" s="60">
        <f t="shared" si="188"/>
        <v>84</v>
      </c>
      <c r="HA80" s="60">
        <f t="shared" si="188"/>
        <v>88</v>
      </c>
      <c r="HB80" s="60">
        <f t="shared" si="188"/>
        <v>89</v>
      </c>
      <c r="HC80" s="60">
        <f t="shared" si="188"/>
        <v>66</v>
      </c>
      <c r="HD80" s="60">
        <f t="shared" si="188"/>
        <v>97</v>
      </c>
      <c r="HE80" s="60">
        <f t="shared" si="188"/>
        <v>100</v>
      </c>
      <c r="HF80" s="60">
        <f t="shared" si="188"/>
        <v>83</v>
      </c>
      <c r="HG80" s="60">
        <f t="shared" si="188"/>
        <v>80</v>
      </c>
      <c r="HH80" s="60">
        <f t="shared" si="188"/>
        <v>95</v>
      </c>
      <c r="HI80" s="60">
        <f t="shared" si="188"/>
        <v>80</v>
      </c>
      <c r="HJ80" s="60">
        <f t="shared" si="188"/>
        <v>90</v>
      </c>
      <c r="HK80" s="60">
        <f t="shared" si="188"/>
        <v>93</v>
      </c>
      <c r="HL80" s="60">
        <f t="shared" si="188"/>
        <v>86</v>
      </c>
      <c r="HM80" s="60">
        <f t="shared" si="188"/>
        <v>77</v>
      </c>
      <c r="HN80" s="60">
        <f t="shared" si="188"/>
        <v>86</v>
      </c>
      <c r="HO80" s="60">
        <f t="shared" si="188"/>
        <v>97</v>
      </c>
      <c r="HP80" s="60">
        <f t="shared" si="188"/>
        <v>86</v>
      </c>
      <c r="HQ80" s="60">
        <f t="shared" si="188"/>
        <v>97</v>
      </c>
      <c r="HR80" s="60">
        <f t="shared" si="188"/>
        <v>92</v>
      </c>
      <c r="HS80" s="60">
        <f t="shared" si="188"/>
        <v>94</v>
      </c>
      <c r="HT80" s="60">
        <f t="shared" si="188"/>
        <v>100</v>
      </c>
      <c r="HU80" s="60">
        <f t="shared" si="188"/>
        <v>100</v>
      </c>
      <c r="HV80" s="60">
        <f t="shared" si="188"/>
        <v>97</v>
      </c>
      <c r="HW80" s="60">
        <f t="shared" si="188"/>
        <v>99</v>
      </c>
      <c r="HX80" s="60">
        <f t="shared" si="188"/>
        <v>100</v>
      </c>
      <c r="HY80" s="60">
        <f t="shared" si="188"/>
        <v>92</v>
      </c>
      <c r="HZ80" s="60">
        <f t="shared" si="188"/>
        <v>100</v>
      </c>
      <c r="IA80" s="60">
        <f t="shared" si="188"/>
        <v>100</v>
      </c>
      <c r="IB80" s="60">
        <f t="shared" si="188"/>
        <v>95</v>
      </c>
      <c r="IC80" s="60">
        <f t="shared" si="188"/>
        <v>95</v>
      </c>
      <c r="ID80" s="60">
        <f t="shared" si="188"/>
        <v>88</v>
      </c>
      <c r="IE80" s="60">
        <f t="shared" si="188"/>
        <v>95</v>
      </c>
      <c r="IF80" s="60">
        <f t="shared" si="188"/>
        <v>100</v>
      </c>
      <c r="IG80" s="60">
        <f t="shared" si="188"/>
        <v>94</v>
      </c>
      <c r="IH80" s="60">
        <f t="shared" si="188"/>
        <v>83</v>
      </c>
      <c r="II80" s="60">
        <f t="shared" si="188"/>
        <v>97</v>
      </c>
      <c r="IJ80" s="60">
        <f t="shared" si="188"/>
        <v>98</v>
      </c>
      <c r="IK80" s="60">
        <f t="shared" si="188"/>
        <v>96</v>
      </c>
      <c r="IL80" s="60">
        <f t="shared" si="188"/>
        <v>76</v>
      </c>
      <c r="IM80" s="60">
        <f t="shared" si="188"/>
        <v>92</v>
      </c>
      <c r="IN80" s="60">
        <f t="shared" si="188"/>
        <v>92</v>
      </c>
      <c r="IO80" s="60">
        <f t="shared" si="188"/>
        <v>99</v>
      </c>
      <c r="IP80" s="60">
        <f t="shared" si="188"/>
        <v>92</v>
      </c>
      <c r="IQ80" s="60">
        <f t="shared" si="188"/>
        <v>84</v>
      </c>
      <c r="IR80" s="60">
        <f t="shared" si="188"/>
        <v>95</v>
      </c>
      <c r="IS80" s="60">
        <f t="shared" si="188"/>
        <v>90</v>
      </c>
      <c r="IT80" s="60">
        <f t="shared" si="188"/>
        <v>97</v>
      </c>
      <c r="IU80" s="60">
        <f t="shared" si="188"/>
        <v>91</v>
      </c>
      <c r="IV80" s="60">
        <f t="shared" si="188"/>
        <v>88</v>
      </c>
      <c r="IW80" s="60">
        <f t="shared" si="188"/>
        <v>88</v>
      </c>
      <c r="IX80" s="60">
        <f t="shared" si="188"/>
        <v>88</v>
      </c>
      <c r="IY80" s="60">
        <f t="shared" si="188"/>
        <v>98</v>
      </c>
      <c r="IZ80" s="60">
        <f t="shared" si="188"/>
        <v>90</v>
      </c>
      <c r="JA80" s="60">
        <f t="shared" ref="JA80:KS80" si="189">JA81</f>
        <v>91</v>
      </c>
      <c r="JB80" s="60">
        <f t="shared" si="189"/>
        <v>92</v>
      </c>
      <c r="JC80" s="60">
        <f t="shared" si="189"/>
        <v>92</v>
      </c>
      <c r="JD80" s="60">
        <f t="shared" si="189"/>
        <v>92</v>
      </c>
      <c r="JE80" s="60">
        <f t="shared" si="189"/>
        <v>100</v>
      </c>
      <c r="JF80" s="60">
        <f t="shared" si="189"/>
        <v>90</v>
      </c>
      <c r="JG80" s="60">
        <f t="shared" si="189"/>
        <v>93</v>
      </c>
      <c r="JH80" s="60">
        <f t="shared" si="189"/>
        <v>90</v>
      </c>
      <c r="JI80" s="60">
        <f t="shared" si="189"/>
        <v>99</v>
      </c>
      <c r="JJ80" s="60">
        <f t="shared" si="189"/>
        <v>83</v>
      </c>
      <c r="JK80" s="60">
        <f t="shared" si="189"/>
        <v>99</v>
      </c>
      <c r="JL80" s="60">
        <f t="shared" si="189"/>
        <v>99</v>
      </c>
      <c r="JM80" s="60">
        <f t="shared" si="189"/>
        <v>99</v>
      </c>
      <c r="JN80" s="60">
        <f t="shared" si="189"/>
        <v>100</v>
      </c>
      <c r="JO80" s="60">
        <f t="shared" si="189"/>
        <v>91</v>
      </c>
      <c r="JP80" s="60">
        <f t="shared" si="189"/>
        <v>93</v>
      </c>
      <c r="JQ80" s="60">
        <f t="shared" si="189"/>
        <v>100</v>
      </c>
      <c r="JR80" s="60">
        <f t="shared" si="189"/>
        <v>100</v>
      </c>
      <c r="JS80" s="60">
        <f t="shared" si="189"/>
        <v>100</v>
      </c>
      <c r="JT80" s="60">
        <f t="shared" si="189"/>
        <v>100</v>
      </c>
      <c r="JU80" s="60">
        <f t="shared" si="189"/>
        <v>100</v>
      </c>
      <c r="JV80" s="60">
        <f t="shared" si="189"/>
        <v>94</v>
      </c>
      <c r="JW80" s="60"/>
      <c r="JX80" s="60">
        <f t="shared" si="189"/>
        <v>91</v>
      </c>
      <c r="JY80" s="60">
        <f t="shared" si="189"/>
        <v>100</v>
      </c>
      <c r="JZ80" s="60">
        <f t="shared" si="189"/>
        <v>94</v>
      </c>
      <c r="KA80" s="60">
        <f t="shared" si="189"/>
        <v>100</v>
      </c>
      <c r="KB80" s="60">
        <f t="shared" si="189"/>
        <v>91</v>
      </c>
      <c r="KC80" s="60">
        <f t="shared" si="189"/>
        <v>96</v>
      </c>
      <c r="KD80" s="60">
        <f t="shared" si="189"/>
        <v>92</v>
      </c>
      <c r="KE80" s="60">
        <f t="shared" si="189"/>
        <v>96</v>
      </c>
      <c r="KF80" s="60">
        <f t="shared" si="189"/>
        <v>86</v>
      </c>
      <c r="KG80" s="60"/>
      <c r="KH80" s="60">
        <f t="shared" si="189"/>
        <v>97</v>
      </c>
      <c r="KI80" s="60">
        <f t="shared" si="189"/>
        <v>96</v>
      </c>
      <c r="KJ80" s="60">
        <f t="shared" si="189"/>
        <v>88</v>
      </c>
      <c r="KK80" s="60">
        <f t="shared" si="189"/>
        <v>99</v>
      </c>
      <c r="KL80" s="60">
        <f t="shared" si="189"/>
        <v>77</v>
      </c>
      <c r="KM80" s="60">
        <f t="shared" si="189"/>
        <v>93</v>
      </c>
      <c r="KN80" s="60">
        <f t="shared" si="189"/>
        <v>77</v>
      </c>
      <c r="KO80" s="60">
        <f t="shared" si="189"/>
        <v>93</v>
      </c>
      <c r="KP80" s="60">
        <f t="shared" si="189"/>
        <v>85</v>
      </c>
      <c r="KQ80" s="60">
        <f t="shared" si="189"/>
        <v>92</v>
      </c>
      <c r="KR80" s="60">
        <f t="shared" si="189"/>
        <v>90</v>
      </c>
      <c r="KS80" s="60">
        <f t="shared" si="189"/>
        <v>64</v>
      </c>
    </row>
    <row r="81" spans="1:305" s="28" customFormat="1" ht="78" customHeight="1" x14ac:dyDescent="0.25">
      <c r="A81" s="323"/>
      <c r="B81" s="334" t="s">
        <v>186</v>
      </c>
      <c r="C81" s="334"/>
      <c r="D81" s="30">
        <f t="shared" ref="D81:E81" si="190">ROUND(D82/D83*100,0)</f>
        <v>84</v>
      </c>
      <c r="E81" s="30">
        <f t="shared" si="190"/>
        <v>91</v>
      </c>
      <c r="F81" s="30">
        <f t="shared" ref="F81:BQ81" si="191">ROUND(F82/F83*100,0)</f>
        <v>97</v>
      </c>
      <c r="G81" s="30">
        <f t="shared" si="191"/>
        <v>81</v>
      </c>
      <c r="H81" s="30">
        <f t="shared" si="191"/>
        <v>93</v>
      </c>
      <c r="I81" s="30">
        <f t="shared" si="191"/>
        <v>88</v>
      </c>
      <c r="J81" s="30">
        <f t="shared" si="191"/>
        <v>96</v>
      </c>
      <c r="K81" s="30">
        <f t="shared" si="191"/>
        <v>96</v>
      </c>
      <c r="L81" s="30">
        <f t="shared" si="191"/>
        <v>72</v>
      </c>
      <c r="M81" s="30">
        <f t="shared" si="191"/>
        <v>99</v>
      </c>
      <c r="N81" s="30">
        <f t="shared" si="191"/>
        <v>91</v>
      </c>
      <c r="O81" s="30">
        <f t="shared" si="191"/>
        <v>86</v>
      </c>
      <c r="P81" s="30">
        <f t="shared" si="191"/>
        <v>99</v>
      </c>
      <c r="Q81" s="30">
        <f t="shared" si="191"/>
        <v>84</v>
      </c>
      <c r="R81" s="30">
        <f t="shared" si="191"/>
        <v>92</v>
      </c>
      <c r="S81" s="30">
        <f t="shared" si="191"/>
        <v>87</v>
      </c>
      <c r="T81" s="30">
        <f t="shared" si="191"/>
        <v>88</v>
      </c>
      <c r="U81" s="30">
        <f t="shared" si="191"/>
        <v>91</v>
      </c>
      <c r="V81" s="30">
        <f t="shared" si="191"/>
        <v>95</v>
      </c>
      <c r="W81" s="30">
        <f t="shared" si="191"/>
        <v>97</v>
      </c>
      <c r="X81" s="30">
        <f t="shared" si="191"/>
        <v>89</v>
      </c>
      <c r="Y81" s="30">
        <f t="shared" si="191"/>
        <v>99</v>
      </c>
      <c r="Z81" s="30">
        <f t="shared" si="191"/>
        <v>96</v>
      </c>
      <c r="AA81" s="30">
        <f t="shared" si="191"/>
        <v>83</v>
      </c>
      <c r="AB81" s="30">
        <f t="shared" si="191"/>
        <v>84</v>
      </c>
      <c r="AC81" s="30">
        <f t="shared" si="191"/>
        <v>83</v>
      </c>
      <c r="AD81" s="30">
        <f t="shared" si="191"/>
        <v>96</v>
      </c>
      <c r="AE81" s="30">
        <f t="shared" si="191"/>
        <v>74</v>
      </c>
      <c r="AF81" s="30">
        <f t="shared" si="191"/>
        <v>84</v>
      </c>
      <c r="AG81" s="30">
        <f t="shared" si="191"/>
        <v>87</v>
      </c>
      <c r="AH81" s="30">
        <f t="shared" si="191"/>
        <v>88</v>
      </c>
      <c r="AI81" s="30">
        <f t="shared" si="191"/>
        <v>91</v>
      </c>
      <c r="AJ81" s="30">
        <f t="shared" si="191"/>
        <v>96</v>
      </c>
      <c r="AK81" s="30">
        <f t="shared" si="191"/>
        <v>86</v>
      </c>
      <c r="AL81" s="30">
        <f t="shared" si="191"/>
        <v>94</v>
      </c>
      <c r="AM81" s="30">
        <f t="shared" si="191"/>
        <v>74</v>
      </c>
      <c r="AN81" s="30">
        <f t="shared" si="191"/>
        <v>98</v>
      </c>
      <c r="AO81" s="30">
        <f t="shared" si="191"/>
        <v>84</v>
      </c>
      <c r="AP81" s="30">
        <f t="shared" si="191"/>
        <v>89</v>
      </c>
      <c r="AQ81" s="30">
        <f t="shared" si="191"/>
        <v>89</v>
      </c>
      <c r="AR81" s="30">
        <f t="shared" si="191"/>
        <v>85</v>
      </c>
      <c r="AS81" s="30">
        <f t="shared" si="191"/>
        <v>89</v>
      </c>
      <c r="AT81" s="30">
        <f t="shared" si="191"/>
        <v>98</v>
      </c>
      <c r="AU81" s="30">
        <f t="shared" si="191"/>
        <v>99</v>
      </c>
      <c r="AV81" s="30">
        <f t="shared" si="191"/>
        <v>86</v>
      </c>
      <c r="AW81" s="30">
        <f t="shared" si="191"/>
        <v>95</v>
      </c>
      <c r="AX81" s="30">
        <f t="shared" si="191"/>
        <v>78</v>
      </c>
      <c r="AY81" s="30">
        <f t="shared" si="191"/>
        <v>99</v>
      </c>
      <c r="AZ81" s="30">
        <f t="shared" si="191"/>
        <v>88</v>
      </c>
      <c r="BA81" s="30">
        <f t="shared" si="191"/>
        <v>96</v>
      </c>
      <c r="BB81" s="30">
        <f t="shared" si="191"/>
        <v>93</v>
      </c>
      <c r="BC81" s="30">
        <f t="shared" si="191"/>
        <v>87</v>
      </c>
      <c r="BD81" s="30">
        <f t="shared" si="191"/>
        <v>87</v>
      </c>
      <c r="BE81" s="30">
        <f t="shared" si="191"/>
        <v>84</v>
      </c>
      <c r="BF81" s="30">
        <f t="shared" si="191"/>
        <v>83</v>
      </c>
      <c r="BG81" s="30">
        <f t="shared" si="191"/>
        <v>91</v>
      </c>
      <c r="BH81" s="30">
        <f t="shared" si="191"/>
        <v>98</v>
      </c>
      <c r="BI81" s="30">
        <f t="shared" si="191"/>
        <v>97</v>
      </c>
      <c r="BJ81" s="30">
        <f t="shared" si="191"/>
        <v>100</v>
      </c>
      <c r="BK81" s="30">
        <f t="shared" si="191"/>
        <v>99</v>
      </c>
      <c r="BL81" s="30">
        <f t="shared" si="191"/>
        <v>100</v>
      </c>
      <c r="BM81" s="30">
        <f t="shared" si="191"/>
        <v>95</v>
      </c>
      <c r="BN81" s="30">
        <f t="shared" si="191"/>
        <v>94</v>
      </c>
      <c r="BO81" s="30">
        <f t="shared" si="191"/>
        <v>99</v>
      </c>
      <c r="BP81" s="30">
        <f t="shared" si="191"/>
        <v>98</v>
      </c>
      <c r="BQ81" s="30">
        <f t="shared" si="191"/>
        <v>96</v>
      </c>
      <c r="BR81" s="30">
        <f t="shared" ref="BR81:EC81" si="192">ROUND(BR82/BR83*100,0)</f>
        <v>90</v>
      </c>
      <c r="BS81" s="30">
        <f t="shared" si="192"/>
        <v>90</v>
      </c>
      <c r="BT81" s="30">
        <f t="shared" si="192"/>
        <v>100</v>
      </c>
      <c r="BU81" s="30">
        <f t="shared" si="192"/>
        <v>90</v>
      </c>
      <c r="BV81" s="30">
        <f t="shared" si="192"/>
        <v>96</v>
      </c>
      <c r="BW81" s="30">
        <f t="shared" si="192"/>
        <v>83</v>
      </c>
      <c r="BX81" s="30">
        <f t="shared" si="192"/>
        <v>85</v>
      </c>
      <c r="BY81" s="30">
        <f t="shared" si="192"/>
        <v>85</v>
      </c>
      <c r="BZ81" s="30">
        <f t="shared" si="192"/>
        <v>87</v>
      </c>
      <c r="CA81" s="30">
        <f t="shared" si="192"/>
        <v>91</v>
      </c>
      <c r="CB81" s="30">
        <f t="shared" si="192"/>
        <v>84</v>
      </c>
      <c r="CC81" s="30">
        <f t="shared" si="192"/>
        <v>93</v>
      </c>
      <c r="CD81" s="30">
        <f t="shared" si="192"/>
        <v>90</v>
      </c>
      <c r="CE81" s="30">
        <f t="shared" si="192"/>
        <v>83</v>
      </c>
      <c r="CF81" s="30">
        <f t="shared" si="192"/>
        <v>97</v>
      </c>
      <c r="CG81" s="30">
        <f t="shared" si="192"/>
        <v>89</v>
      </c>
      <c r="CH81" s="30">
        <f t="shared" si="192"/>
        <v>95</v>
      </c>
      <c r="CI81" s="30">
        <f t="shared" si="192"/>
        <v>87</v>
      </c>
      <c r="CJ81" s="30">
        <f t="shared" si="192"/>
        <v>89</v>
      </c>
      <c r="CK81" s="30">
        <f t="shared" si="192"/>
        <v>82</v>
      </c>
      <c r="CL81" s="30">
        <f t="shared" si="192"/>
        <v>86</v>
      </c>
      <c r="CM81" s="30">
        <f t="shared" si="192"/>
        <v>82</v>
      </c>
      <c r="CN81" s="30">
        <f t="shared" si="192"/>
        <v>86</v>
      </c>
      <c r="CO81" s="30">
        <f t="shared" si="192"/>
        <v>90</v>
      </c>
      <c r="CP81" s="30">
        <f t="shared" si="192"/>
        <v>90</v>
      </c>
      <c r="CQ81" s="30">
        <f t="shared" si="192"/>
        <v>83</v>
      </c>
      <c r="CR81" s="30">
        <f t="shared" si="192"/>
        <v>91</v>
      </c>
      <c r="CS81" s="30">
        <f t="shared" si="192"/>
        <v>100</v>
      </c>
      <c r="CT81" s="30">
        <f t="shared" si="192"/>
        <v>94</v>
      </c>
      <c r="CU81" s="30">
        <f t="shared" si="192"/>
        <v>77</v>
      </c>
      <c r="CV81" s="30">
        <f t="shared" si="192"/>
        <v>98</v>
      </c>
      <c r="CW81" s="30">
        <f t="shared" si="192"/>
        <v>92</v>
      </c>
      <c r="CX81" s="30">
        <f t="shared" si="192"/>
        <v>94</v>
      </c>
      <c r="CY81" s="30">
        <f t="shared" si="192"/>
        <v>86</v>
      </c>
      <c r="CZ81" s="30">
        <f t="shared" si="192"/>
        <v>88</v>
      </c>
      <c r="DA81" s="30">
        <f t="shared" si="192"/>
        <v>80</v>
      </c>
      <c r="DB81" s="30">
        <f t="shared" si="192"/>
        <v>74</v>
      </c>
      <c r="DC81" s="30">
        <f t="shared" si="192"/>
        <v>61</v>
      </c>
      <c r="DD81" s="30">
        <f t="shared" si="192"/>
        <v>96</v>
      </c>
      <c r="DE81" s="30">
        <f t="shared" si="192"/>
        <v>89</v>
      </c>
      <c r="DF81" s="30">
        <f t="shared" si="192"/>
        <v>90</v>
      </c>
      <c r="DG81" s="30">
        <f t="shared" si="192"/>
        <v>96</v>
      </c>
      <c r="DH81" s="30">
        <f t="shared" si="192"/>
        <v>100</v>
      </c>
      <c r="DI81" s="30">
        <f t="shared" si="192"/>
        <v>80</v>
      </c>
      <c r="DJ81" s="30">
        <f t="shared" si="192"/>
        <v>92</v>
      </c>
      <c r="DK81" s="30">
        <f t="shared" si="192"/>
        <v>80</v>
      </c>
      <c r="DL81" s="30">
        <f t="shared" si="192"/>
        <v>97</v>
      </c>
      <c r="DM81" s="30">
        <f t="shared" si="192"/>
        <v>80</v>
      </c>
      <c r="DN81" s="30">
        <f t="shared" si="192"/>
        <v>89</v>
      </c>
      <c r="DO81" s="30">
        <f t="shared" si="192"/>
        <v>92</v>
      </c>
      <c r="DP81" s="30">
        <f t="shared" si="192"/>
        <v>85</v>
      </c>
      <c r="DQ81" s="30">
        <f t="shared" si="192"/>
        <v>100</v>
      </c>
      <c r="DR81" s="30">
        <f t="shared" si="192"/>
        <v>97</v>
      </c>
      <c r="DS81" s="30">
        <f t="shared" si="192"/>
        <v>86</v>
      </c>
      <c r="DT81" s="30">
        <f t="shared" si="192"/>
        <v>84</v>
      </c>
      <c r="DU81" s="30">
        <f t="shared" si="192"/>
        <v>98</v>
      </c>
      <c r="DV81" s="30">
        <f t="shared" si="192"/>
        <v>87</v>
      </c>
      <c r="DW81" s="30">
        <f t="shared" si="192"/>
        <v>91</v>
      </c>
      <c r="DX81" s="30">
        <f t="shared" si="192"/>
        <v>81</v>
      </c>
      <c r="DY81" s="30">
        <f t="shared" si="192"/>
        <v>92</v>
      </c>
      <c r="DZ81" s="30"/>
      <c r="EA81" s="30">
        <f t="shared" si="192"/>
        <v>90</v>
      </c>
      <c r="EB81" s="30">
        <f t="shared" si="192"/>
        <v>72</v>
      </c>
      <c r="EC81" s="30">
        <f t="shared" si="192"/>
        <v>89</v>
      </c>
      <c r="ED81" s="30">
        <f t="shared" ref="ED81:GO81" si="193">ROUND(ED82/ED83*100,0)</f>
        <v>78</v>
      </c>
      <c r="EE81" s="30">
        <f t="shared" si="193"/>
        <v>85</v>
      </c>
      <c r="EF81" s="30">
        <f t="shared" si="193"/>
        <v>95</v>
      </c>
      <c r="EG81" s="30">
        <f t="shared" si="193"/>
        <v>94</v>
      </c>
      <c r="EH81" s="30">
        <f t="shared" si="193"/>
        <v>98</v>
      </c>
      <c r="EI81" s="30">
        <f t="shared" si="193"/>
        <v>87</v>
      </c>
      <c r="EJ81" s="30">
        <f t="shared" si="193"/>
        <v>91</v>
      </c>
      <c r="EK81" s="30">
        <f t="shared" si="193"/>
        <v>89</v>
      </c>
      <c r="EL81" s="30">
        <f t="shared" si="193"/>
        <v>96</v>
      </c>
      <c r="EM81" s="30">
        <f t="shared" si="193"/>
        <v>82</v>
      </c>
      <c r="EN81" s="30">
        <f t="shared" si="193"/>
        <v>97</v>
      </c>
      <c r="EO81" s="30">
        <f t="shared" si="193"/>
        <v>98</v>
      </c>
      <c r="EP81" s="30">
        <f t="shared" si="193"/>
        <v>74</v>
      </c>
      <c r="EQ81" s="30">
        <f t="shared" si="193"/>
        <v>87</v>
      </c>
      <c r="ER81" s="30">
        <f t="shared" si="193"/>
        <v>94</v>
      </c>
      <c r="ES81" s="30">
        <f t="shared" si="193"/>
        <v>98</v>
      </c>
      <c r="ET81" s="30">
        <f t="shared" si="193"/>
        <v>95</v>
      </c>
      <c r="EU81" s="30">
        <f t="shared" si="193"/>
        <v>100</v>
      </c>
      <c r="EV81" s="30">
        <f t="shared" si="193"/>
        <v>91</v>
      </c>
      <c r="EW81" s="30">
        <f t="shared" si="193"/>
        <v>88</v>
      </c>
      <c r="EX81" s="30">
        <f t="shared" si="193"/>
        <v>91</v>
      </c>
      <c r="EY81" s="30">
        <f t="shared" si="193"/>
        <v>87</v>
      </c>
      <c r="EZ81" s="30">
        <f t="shared" si="193"/>
        <v>77</v>
      </c>
      <c r="FA81" s="30">
        <f t="shared" si="193"/>
        <v>80</v>
      </c>
      <c r="FB81" s="30">
        <f t="shared" si="193"/>
        <v>88</v>
      </c>
      <c r="FC81" s="30">
        <f t="shared" si="193"/>
        <v>94</v>
      </c>
      <c r="FD81" s="30">
        <f t="shared" si="193"/>
        <v>100</v>
      </c>
      <c r="FE81" s="30">
        <f t="shared" si="193"/>
        <v>100</v>
      </c>
      <c r="FF81" s="30">
        <f t="shared" si="193"/>
        <v>100</v>
      </c>
      <c r="FG81" s="30">
        <f t="shared" si="193"/>
        <v>92</v>
      </c>
      <c r="FH81" s="30">
        <f t="shared" si="193"/>
        <v>93</v>
      </c>
      <c r="FI81" s="30">
        <f t="shared" si="193"/>
        <v>100</v>
      </c>
      <c r="FJ81" s="30">
        <f t="shared" si="193"/>
        <v>82</v>
      </c>
      <c r="FK81" s="30">
        <f t="shared" si="193"/>
        <v>95</v>
      </c>
      <c r="FL81" s="30">
        <f t="shared" si="193"/>
        <v>83</v>
      </c>
      <c r="FM81" s="30">
        <f t="shared" si="193"/>
        <v>91</v>
      </c>
      <c r="FN81" s="30">
        <f t="shared" si="193"/>
        <v>100</v>
      </c>
      <c r="FO81" s="30"/>
      <c r="FP81" s="30">
        <f t="shared" si="193"/>
        <v>95</v>
      </c>
      <c r="FQ81" s="30">
        <f t="shared" si="193"/>
        <v>90</v>
      </c>
      <c r="FR81" s="30">
        <f t="shared" si="193"/>
        <v>91</v>
      </c>
      <c r="FS81" s="30">
        <f t="shared" si="193"/>
        <v>96</v>
      </c>
      <c r="FT81" s="30">
        <f t="shared" si="193"/>
        <v>77</v>
      </c>
      <c r="FU81" s="30"/>
      <c r="FV81" s="30">
        <f t="shared" si="193"/>
        <v>100</v>
      </c>
      <c r="FW81" s="30">
        <f t="shared" si="193"/>
        <v>96</v>
      </c>
      <c r="FX81" s="30">
        <f t="shared" si="193"/>
        <v>100</v>
      </c>
      <c r="FY81" s="30">
        <f t="shared" si="193"/>
        <v>91</v>
      </c>
      <c r="FZ81" s="30">
        <f t="shared" si="193"/>
        <v>94</v>
      </c>
      <c r="GA81" s="30">
        <f t="shared" si="193"/>
        <v>76</v>
      </c>
      <c r="GB81" s="30">
        <f t="shared" si="193"/>
        <v>96</v>
      </c>
      <c r="GC81" s="30">
        <f t="shared" si="193"/>
        <v>82</v>
      </c>
      <c r="GD81" s="30">
        <f t="shared" si="193"/>
        <v>95</v>
      </c>
      <c r="GE81" s="30">
        <f t="shared" si="193"/>
        <v>87</v>
      </c>
      <c r="GF81" s="30">
        <f t="shared" si="193"/>
        <v>94</v>
      </c>
      <c r="GG81" s="30">
        <f t="shared" si="193"/>
        <v>89</v>
      </c>
      <c r="GH81" s="30">
        <f t="shared" si="193"/>
        <v>98</v>
      </c>
      <c r="GI81" s="30">
        <f t="shared" si="193"/>
        <v>97</v>
      </c>
      <c r="GJ81" s="30">
        <f t="shared" si="193"/>
        <v>98</v>
      </c>
      <c r="GK81" s="30">
        <f t="shared" si="193"/>
        <v>84</v>
      </c>
      <c r="GL81" s="30">
        <f t="shared" si="193"/>
        <v>91</v>
      </c>
      <c r="GM81" s="30">
        <f t="shared" si="193"/>
        <v>94</v>
      </c>
      <c r="GN81" s="30">
        <f t="shared" si="193"/>
        <v>94</v>
      </c>
      <c r="GO81" s="30">
        <f t="shared" si="193"/>
        <v>69</v>
      </c>
      <c r="GP81" s="30">
        <f t="shared" ref="GP81:JA81" si="194">ROUND(GP82/GP83*100,0)</f>
        <v>88</v>
      </c>
      <c r="GQ81" s="30">
        <f t="shared" si="194"/>
        <v>81</v>
      </c>
      <c r="GR81" s="30">
        <f t="shared" si="194"/>
        <v>92</v>
      </c>
      <c r="GS81" s="30"/>
      <c r="GT81" s="30">
        <f t="shared" si="194"/>
        <v>100</v>
      </c>
      <c r="GU81" s="30">
        <f t="shared" si="194"/>
        <v>98</v>
      </c>
      <c r="GV81" s="30">
        <f t="shared" si="194"/>
        <v>96</v>
      </c>
      <c r="GW81" s="30">
        <f t="shared" si="194"/>
        <v>100</v>
      </c>
      <c r="GX81" s="30">
        <f t="shared" si="194"/>
        <v>96</v>
      </c>
      <c r="GY81" s="30">
        <f t="shared" si="194"/>
        <v>60</v>
      </c>
      <c r="GZ81" s="30">
        <f t="shared" si="194"/>
        <v>84</v>
      </c>
      <c r="HA81" s="30">
        <f t="shared" si="194"/>
        <v>88</v>
      </c>
      <c r="HB81" s="30">
        <f t="shared" si="194"/>
        <v>89</v>
      </c>
      <c r="HC81" s="30">
        <f t="shared" si="194"/>
        <v>66</v>
      </c>
      <c r="HD81" s="30">
        <f t="shared" si="194"/>
        <v>97</v>
      </c>
      <c r="HE81" s="30">
        <f t="shared" si="194"/>
        <v>100</v>
      </c>
      <c r="HF81" s="30">
        <f t="shared" si="194"/>
        <v>83</v>
      </c>
      <c r="HG81" s="30">
        <f t="shared" si="194"/>
        <v>80</v>
      </c>
      <c r="HH81" s="30">
        <f t="shared" si="194"/>
        <v>95</v>
      </c>
      <c r="HI81" s="30">
        <f t="shared" si="194"/>
        <v>80</v>
      </c>
      <c r="HJ81" s="30">
        <f t="shared" si="194"/>
        <v>90</v>
      </c>
      <c r="HK81" s="30">
        <f t="shared" si="194"/>
        <v>93</v>
      </c>
      <c r="HL81" s="30">
        <f t="shared" si="194"/>
        <v>86</v>
      </c>
      <c r="HM81" s="30">
        <f t="shared" si="194"/>
        <v>77</v>
      </c>
      <c r="HN81" s="30">
        <f t="shared" si="194"/>
        <v>86</v>
      </c>
      <c r="HO81" s="30">
        <f t="shared" si="194"/>
        <v>97</v>
      </c>
      <c r="HP81" s="30">
        <f t="shared" si="194"/>
        <v>86</v>
      </c>
      <c r="HQ81" s="30">
        <f t="shared" si="194"/>
        <v>97</v>
      </c>
      <c r="HR81" s="30">
        <f t="shared" si="194"/>
        <v>92</v>
      </c>
      <c r="HS81" s="30">
        <f t="shared" si="194"/>
        <v>94</v>
      </c>
      <c r="HT81" s="30">
        <f t="shared" si="194"/>
        <v>100</v>
      </c>
      <c r="HU81" s="30">
        <f t="shared" si="194"/>
        <v>100</v>
      </c>
      <c r="HV81" s="30">
        <f t="shared" si="194"/>
        <v>97</v>
      </c>
      <c r="HW81" s="30">
        <f t="shared" si="194"/>
        <v>99</v>
      </c>
      <c r="HX81" s="30">
        <f t="shared" si="194"/>
        <v>100</v>
      </c>
      <c r="HY81" s="30">
        <f t="shared" si="194"/>
        <v>92</v>
      </c>
      <c r="HZ81" s="30">
        <f t="shared" si="194"/>
        <v>100</v>
      </c>
      <c r="IA81" s="30">
        <f t="shared" si="194"/>
        <v>100</v>
      </c>
      <c r="IB81" s="30">
        <f t="shared" si="194"/>
        <v>95</v>
      </c>
      <c r="IC81" s="30">
        <f t="shared" si="194"/>
        <v>95</v>
      </c>
      <c r="ID81" s="30">
        <f t="shared" si="194"/>
        <v>88</v>
      </c>
      <c r="IE81" s="30">
        <f t="shared" si="194"/>
        <v>95</v>
      </c>
      <c r="IF81" s="30">
        <f t="shared" si="194"/>
        <v>100</v>
      </c>
      <c r="IG81" s="30">
        <f t="shared" si="194"/>
        <v>94</v>
      </c>
      <c r="IH81" s="30">
        <f t="shared" si="194"/>
        <v>83</v>
      </c>
      <c r="II81" s="30">
        <f t="shared" si="194"/>
        <v>97</v>
      </c>
      <c r="IJ81" s="30">
        <f t="shared" si="194"/>
        <v>98</v>
      </c>
      <c r="IK81" s="30">
        <f t="shared" si="194"/>
        <v>96</v>
      </c>
      <c r="IL81" s="30">
        <f t="shared" si="194"/>
        <v>76</v>
      </c>
      <c r="IM81" s="30">
        <f t="shared" si="194"/>
        <v>92</v>
      </c>
      <c r="IN81" s="30">
        <f t="shared" si="194"/>
        <v>92</v>
      </c>
      <c r="IO81" s="30">
        <f t="shared" si="194"/>
        <v>99</v>
      </c>
      <c r="IP81" s="30">
        <f t="shared" si="194"/>
        <v>92</v>
      </c>
      <c r="IQ81" s="30">
        <f t="shared" si="194"/>
        <v>84</v>
      </c>
      <c r="IR81" s="30">
        <f t="shared" si="194"/>
        <v>95</v>
      </c>
      <c r="IS81" s="30">
        <f t="shared" si="194"/>
        <v>90</v>
      </c>
      <c r="IT81" s="30">
        <f t="shared" si="194"/>
        <v>97</v>
      </c>
      <c r="IU81" s="30">
        <f t="shared" si="194"/>
        <v>91</v>
      </c>
      <c r="IV81" s="30">
        <f t="shared" si="194"/>
        <v>88</v>
      </c>
      <c r="IW81" s="30">
        <f t="shared" si="194"/>
        <v>88</v>
      </c>
      <c r="IX81" s="30">
        <f t="shared" si="194"/>
        <v>88</v>
      </c>
      <c r="IY81" s="30">
        <f t="shared" si="194"/>
        <v>98</v>
      </c>
      <c r="IZ81" s="30">
        <f t="shared" si="194"/>
        <v>90</v>
      </c>
      <c r="JA81" s="30">
        <f t="shared" si="194"/>
        <v>91</v>
      </c>
      <c r="JB81" s="30">
        <f t="shared" ref="JB81:KS81" si="195">ROUND(JB82/JB83*100,0)</f>
        <v>92</v>
      </c>
      <c r="JC81" s="30">
        <f t="shared" si="195"/>
        <v>92</v>
      </c>
      <c r="JD81" s="30">
        <f t="shared" si="195"/>
        <v>92</v>
      </c>
      <c r="JE81" s="30">
        <f t="shared" si="195"/>
        <v>100</v>
      </c>
      <c r="JF81" s="30">
        <f t="shared" si="195"/>
        <v>90</v>
      </c>
      <c r="JG81" s="30">
        <f t="shared" si="195"/>
        <v>93</v>
      </c>
      <c r="JH81" s="30">
        <f t="shared" si="195"/>
        <v>90</v>
      </c>
      <c r="JI81" s="30">
        <f t="shared" si="195"/>
        <v>99</v>
      </c>
      <c r="JJ81" s="30">
        <f t="shared" si="195"/>
        <v>83</v>
      </c>
      <c r="JK81" s="30">
        <f t="shared" si="195"/>
        <v>99</v>
      </c>
      <c r="JL81" s="30">
        <f t="shared" si="195"/>
        <v>99</v>
      </c>
      <c r="JM81" s="30">
        <f t="shared" si="195"/>
        <v>99</v>
      </c>
      <c r="JN81" s="30">
        <f t="shared" si="195"/>
        <v>100</v>
      </c>
      <c r="JO81" s="30">
        <f t="shared" si="195"/>
        <v>91</v>
      </c>
      <c r="JP81" s="30">
        <f t="shared" si="195"/>
        <v>93</v>
      </c>
      <c r="JQ81" s="30">
        <f t="shared" si="195"/>
        <v>100</v>
      </c>
      <c r="JR81" s="30">
        <f t="shared" si="195"/>
        <v>100</v>
      </c>
      <c r="JS81" s="30">
        <f t="shared" si="195"/>
        <v>100</v>
      </c>
      <c r="JT81" s="30">
        <f t="shared" si="195"/>
        <v>100</v>
      </c>
      <c r="JU81" s="30">
        <f t="shared" si="195"/>
        <v>100</v>
      </c>
      <c r="JV81" s="30">
        <f t="shared" si="195"/>
        <v>94</v>
      </c>
      <c r="JW81" s="30"/>
      <c r="JX81" s="30">
        <f t="shared" si="195"/>
        <v>91</v>
      </c>
      <c r="JY81" s="30">
        <f t="shared" si="195"/>
        <v>100</v>
      </c>
      <c r="JZ81" s="30">
        <f t="shared" si="195"/>
        <v>94</v>
      </c>
      <c r="KA81" s="30">
        <f t="shared" si="195"/>
        <v>100</v>
      </c>
      <c r="KB81" s="30">
        <f t="shared" si="195"/>
        <v>91</v>
      </c>
      <c r="KC81" s="30">
        <f t="shared" si="195"/>
        <v>96</v>
      </c>
      <c r="KD81" s="30">
        <f t="shared" si="195"/>
        <v>92</v>
      </c>
      <c r="KE81" s="30">
        <f t="shared" si="195"/>
        <v>96</v>
      </c>
      <c r="KF81" s="30">
        <f t="shared" si="195"/>
        <v>86</v>
      </c>
      <c r="KG81" s="30"/>
      <c r="KH81" s="30">
        <f t="shared" si="195"/>
        <v>97</v>
      </c>
      <c r="KI81" s="30">
        <f t="shared" si="195"/>
        <v>96</v>
      </c>
      <c r="KJ81" s="30">
        <f t="shared" si="195"/>
        <v>88</v>
      </c>
      <c r="KK81" s="30">
        <f t="shared" si="195"/>
        <v>99</v>
      </c>
      <c r="KL81" s="30">
        <f t="shared" si="195"/>
        <v>77</v>
      </c>
      <c r="KM81" s="30">
        <f t="shared" si="195"/>
        <v>93</v>
      </c>
      <c r="KN81" s="30">
        <f t="shared" si="195"/>
        <v>77</v>
      </c>
      <c r="KO81" s="30">
        <f t="shared" si="195"/>
        <v>93</v>
      </c>
      <c r="KP81" s="30">
        <f t="shared" si="195"/>
        <v>85</v>
      </c>
      <c r="KQ81" s="30">
        <f t="shared" si="195"/>
        <v>92</v>
      </c>
      <c r="KR81" s="30">
        <f t="shared" si="195"/>
        <v>90</v>
      </c>
      <c r="KS81" s="30">
        <f t="shared" si="195"/>
        <v>64</v>
      </c>
    </row>
    <row r="82" spans="1:305" ht="45" customHeight="1" x14ac:dyDescent="0.25">
      <c r="A82" s="323"/>
      <c r="B82" s="309" t="s">
        <v>187</v>
      </c>
      <c r="C82" s="41" t="s">
        <v>148</v>
      </c>
      <c r="D82" s="101">
        <v>820</v>
      </c>
      <c r="E82" s="95">
        <v>125</v>
      </c>
      <c r="F82" s="95">
        <v>398</v>
      </c>
      <c r="G82" s="95">
        <v>247</v>
      </c>
      <c r="H82" s="95">
        <v>467</v>
      </c>
      <c r="I82" s="95">
        <v>551</v>
      </c>
      <c r="J82" s="95">
        <v>361</v>
      </c>
      <c r="K82" s="95">
        <v>510</v>
      </c>
      <c r="L82" s="95">
        <v>570</v>
      </c>
      <c r="M82" s="95">
        <v>482</v>
      </c>
      <c r="N82" s="95">
        <v>411</v>
      </c>
      <c r="O82" s="95">
        <v>476</v>
      </c>
      <c r="P82" s="95">
        <v>900</v>
      </c>
      <c r="Q82" s="95">
        <v>682</v>
      </c>
      <c r="R82" s="95">
        <v>333</v>
      </c>
      <c r="S82" s="95">
        <v>634</v>
      </c>
      <c r="T82" s="95">
        <v>644</v>
      </c>
      <c r="U82" s="95">
        <v>508</v>
      </c>
      <c r="V82" s="95">
        <v>156</v>
      </c>
      <c r="W82" s="95">
        <v>631</v>
      </c>
      <c r="X82" s="95">
        <v>603</v>
      </c>
      <c r="Y82" s="95">
        <v>473</v>
      </c>
      <c r="Z82" s="95">
        <v>982</v>
      </c>
      <c r="AA82" s="95">
        <v>673</v>
      </c>
      <c r="AB82" s="95">
        <v>397</v>
      </c>
      <c r="AC82" s="95">
        <v>607</v>
      </c>
      <c r="AD82" s="95">
        <v>638</v>
      </c>
      <c r="AE82" s="95">
        <v>455</v>
      </c>
      <c r="AF82" s="95">
        <v>299</v>
      </c>
      <c r="AG82" s="95">
        <v>555</v>
      </c>
      <c r="AH82" s="95">
        <v>297</v>
      </c>
      <c r="AI82" s="95">
        <v>464</v>
      </c>
      <c r="AJ82" s="95">
        <v>461</v>
      </c>
      <c r="AK82" s="95">
        <v>453</v>
      </c>
      <c r="AL82" s="95">
        <v>629</v>
      </c>
      <c r="AM82" s="95">
        <v>227</v>
      </c>
      <c r="AN82" s="95">
        <v>234</v>
      </c>
      <c r="AO82" s="95">
        <v>735</v>
      </c>
      <c r="AP82" s="95">
        <v>386</v>
      </c>
      <c r="AQ82" s="95">
        <v>596</v>
      </c>
      <c r="AR82" s="95">
        <v>838</v>
      </c>
      <c r="AS82" s="95">
        <v>855</v>
      </c>
      <c r="AT82" s="95">
        <v>203</v>
      </c>
      <c r="AU82" s="95">
        <v>338</v>
      </c>
      <c r="AV82" s="95">
        <v>432</v>
      </c>
      <c r="AW82" s="95">
        <v>859</v>
      </c>
      <c r="AX82" s="95">
        <v>396</v>
      </c>
      <c r="AY82" s="95">
        <v>438</v>
      </c>
      <c r="AZ82" s="95">
        <v>614</v>
      </c>
      <c r="BA82" s="95">
        <v>494</v>
      </c>
      <c r="BB82" s="95">
        <v>716</v>
      </c>
      <c r="BC82" s="95">
        <v>792</v>
      </c>
      <c r="BD82" s="95">
        <v>755</v>
      </c>
      <c r="BE82" s="95">
        <v>247</v>
      </c>
      <c r="BF82" s="95">
        <v>152</v>
      </c>
      <c r="BG82" s="95">
        <v>100</v>
      </c>
      <c r="BH82" s="95">
        <v>836</v>
      </c>
      <c r="BI82" s="95">
        <v>93</v>
      </c>
      <c r="BJ82" s="95">
        <v>116</v>
      </c>
      <c r="BK82" s="95">
        <v>435</v>
      </c>
      <c r="BL82" s="95">
        <v>681</v>
      </c>
      <c r="BM82" s="95">
        <v>329</v>
      </c>
      <c r="BN82" s="95">
        <v>355</v>
      </c>
      <c r="BO82" s="95">
        <v>650</v>
      </c>
      <c r="BP82" s="95">
        <v>50</v>
      </c>
      <c r="BQ82" s="95">
        <v>609</v>
      </c>
      <c r="BR82" s="95">
        <v>711</v>
      </c>
      <c r="BS82" s="95">
        <v>78</v>
      </c>
      <c r="BT82" s="95">
        <v>2</v>
      </c>
      <c r="BU82" s="95">
        <v>82</v>
      </c>
      <c r="BV82" s="95">
        <v>165</v>
      </c>
      <c r="BW82" s="95">
        <v>146</v>
      </c>
      <c r="BX82" s="95">
        <v>230</v>
      </c>
      <c r="BY82" s="95">
        <v>198</v>
      </c>
      <c r="BZ82" s="95">
        <v>99</v>
      </c>
      <c r="CA82" s="95">
        <v>258</v>
      </c>
      <c r="CB82" s="95">
        <v>303</v>
      </c>
      <c r="CC82" s="95">
        <v>329</v>
      </c>
      <c r="CD82" s="95">
        <v>18</v>
      </c>
      <c r="CE82" s="95">
        <v>96</v>
      </c>
      <c r="CF82" s="95">
        <v>59</v>
      </c>
      <c r="CG82" s="95">
        <v>261</v>
      </c>
      <c r="CH82" s="95">
        <v>108</v>
      </c>
      <c r="CI82" s="95">
        <v>544</v>
      </c>
      <c r="CJ82" s="95">
        <v>207</v>
      </c>
      <c r="CK82" s="95">
        <v>285</v>
      </c>
      <c r="CL82" s="95">
        <v>142</v>
      </c>
      <c r="CM82" s="95">
        <v>385</v>
      </c>
      <c r="CN82" s="95">
        <v>84</v>
      </c>
      <c r="CO82" s="95">
        <v>141</v>
      </c>
      <c r="CP82" s="95">
        <v>104</v>
      </c>
      <c r="CQ82" s="95">
        <v>55</v>
      </c>
      <c r="CR82" s="95">
        <v>21</v>
      </c>
      <c r="CS82" s="95">
        <v>35</v>
      </c>
      <c r="CT82" s="95">
        <v>107</v>
      </c>
      <c r="CU82" s="95">
        <v>75</v>
      </c>
      <c r="CV82" s="95">
        <v>49</v>
      </c>
      <c r="CW82" s="95">
        <v>157</v>
      </c>
      <c r="CX82" s="95">
        <v>112</v>
      </c>
      <c r="CY82" s="95">
        <v>106</v>
      </c>
      <c r="CZ82" s="95">
        <v>134</v>
      </c>
      <c r="DA82" s="95">
        <v>152</v>
      </c>
      <c r="DB82" s="95">
        <v>76</v>
      </c>
      <c r="DC82" s="95">
        <v>62</v>
      </c>
      <c r="DD82" s="95">
        <v>77</v>
      </c>
      <c r="DE82" s="95">
        <v>361</v>
      </c>
      <c r="DF82" s="95">
        <v>367</v>
      </c>
      <c r="DG82" s="95">
        <v>172</v>
      </c>
      <c r="DH82" s="95">
        <v>2</v>
      </c>
      <c r="DI82" s="95">
        <v>4</v>
      </c>
      <c r="DJ82" s="95">
        <v>24</v>
      </c>
      <c r="DK82" s="95">
        <v>8</v>
      </c>
      <c r="DL82" s="95">
        <v>29</v>
      </c>
      <c r="DM82" s="95">
        <v>325</v>
      </c>
      <c r="DN82" s="95">
        <v>537</v>
      </c>
      <c r="DO82" s="95">
        <v>507</v>
      </c>
      <c r="DP82" s="95">
        <v>219</v>
      </c>
      <c r="DQ82" s="95">
        <v>136</v>
      </c>
      <c r="DR82" s="95">
        <v>110</v>
      </c>
      <c r="DS82" s="95">
        <v>161</v>
      </c>
      <c r="DT82" s="95">
        <v>36</v>
      </c>
      <c r="DU82" s="95">
        <v>40</v>
      </c>
      <c r="DV82" s="95">
        <v>67</v>
      </c>
      <c r="DW82" s="95">
        <v>155</v>
      </c>
      <c r="DX82" s="95">
        <v>51</v>
      </c>
      <c r="DY82" s="95">
        <v>73</v>
      </c>
      <c r="DZ82" s="95"/>
      <c r="EA82" s="95">
        <v>466</v>
      </c>
      <c r="EB82" s="95">
        <v>102</v>
      </c>
      <c r="EC82" s="95">
        <v>31</v>
      </c>
      <c r="ED82" s="95">
        <v>58</v>
      </c>
      <c r="EE82" s="95">
        <v>73</v>
      </c>
      <c r="EF82" s="95">
        <v>73</v>
      </c>
      <c r="EG82" s="95">
        <v>34</v>
      </c>
      <c r="EH82" s="95">
        <v>60</v>
      </c>
      <c r="EI82" s="95">
        <v>351</v>
      </c>
      <c r="EJ82" s="95">
        <v>442</v>
      </c>
      <c r="EK82" s="95">
        <v>80</v>
      </c>
      <c r="EL82" s="95">
        <v>168</v>
      </c>
      <c r="EM82" s="95">
        <v>121</v>
      </c>
      <c r="EN82" s="95">
        <v>59</v>
      </c>
      <c r="EO82" s="95">
        <v>147</v>
      </c>
      <c r="EP82" s="95">
        <v>51</v>
      </c>
      <c r="EQ82" s="95">
        <v>79</v>
      </c>
      <c r="ER82" s="95">
        <v>30</v>
      </c>
      <c r="ES82" s="95">
        <v>42</v>
      </c>
      <c r="ET82" s="95">
        <v>40</v>
      </c>
      <c r="EU82" s="95">
        <v>47</v>
      </c>
      <c r="EV82" s="95">
        <v>453</v>
      </c>
      <c r="EW82" s="95">
        <v>51</v>
      </c>
      <c r="EX82" s="95">
        <v>359</v>
      </c>
      <c r="EY82" s="95">
        <v>499</v>
      </c>
      <c r="EZ82" s="95">
        <v>134</v>
      </c>
      <c r="FA82" s="95">
        <v>8</v>
      </c>
      <c r="FB82" s="95">
        <v>44</v>
      </c>
      <c r="FC82" s="95">
        <v>45</v>
      </c>
      <c r="FD82" s="95">
        <v>23</v>
      </c>
      <c r="FE82" s="95">
        <v>37</v>
      </c>
      <c r="FF82" s="95">
        <v>19</v>
      </c>
      <c r="FG82" s="95">
        <v>65</v>
      </c>
      <c r="FH82" s="95">
        <v>38</v>
      </c>
      <c r="FI82" s="95">
        <v>35</v>
      </c>
      <c r="FJ82" s="95">
        <v>45</v>
      </c>
      <c r="FK82" s="95">
        <v>81</v>
      </c>
      <c r="FL82" s="95">
        <v>84</v>
      </c>
      <c r="FM82" s="95">
        <v>78</v>
      </c>
      <c r="FN82" s="95">
        <v>51</v>
      </c>
      <c r="FO82" s="95"/>
      <c r="FP82" s="95">
        <v>73</v>
      </c>
      <c r="FQ82" s="95">
        <v>1144</v>
      </c>
      <c r="FR82" s="95">
        <v>48</v>
      </c>
      <c r="FS82" s="95">
        <v>66</v>
      </c>
      <c r="FT82" s="95">
        <v>24</v>
      </c>
      <c r="FU82" s="95"/>
      <c r="FV82" s="95">
        <v>29</v>
      </c>
      <c r="FW82" s="95">
        <v>103</v>
      </c>
      <c r="FX82" s="95">
        <v>48</v>
      </c>
      <c r="FY82" s="95">
        <v>95</v>
      </c>
      <c r="FZ82" s="95">
        <v>90</v>
      </c>
      <c r="GA82" s="95">
        <v>96</v>
      </c>
      <c r="GB82" s="95">
        <v>75</v>
      </c>
      <c r="GC82" s="95">
        <v>51</v>
      </c>
      <c r="GD82" s="95">
        <v>91</v>
      </c>
      <c r="GE82" s="95">
        <v>424</v>
      </c>
      <c r="GF82" s="95">
        <v>1133</v>
      </c>
      <c r="GG82" s="95">
        <v>1108</v>
      </c>
      <c r="GH82" s="95">
        <v>806</v>
      </c>
      <c r="GI82" s="95">
        <v>1875</v>
      </c>
      <c r="GJ82" s="95">
        <v>378</v>
      </c>
      <c r="GK82" s="95">
        <v>81</v>
      </c>
      <c r="GL82" s="95">
        <v>41</v>
      </c>
      <c r="GM82" s="95">
        <v>174</v>
      </c>
      <c r="GN82" s="95">
        <v>93</v>
      </c>
      <c r="GO82" s="95">
        <v>37</v>
      </c>
      <c r="GP82" s="95">
        <v>579</v>
      </c>
      <c r="GQ82" s="95">
        <v>157</v>
      </c>
      <c r="GR82" s="95">
        <v>23</v>
      </c>
      <c r="GS82" s="95"/>
      <c r="GT82" s="95">
        <v>243</v>
      </c>
      <c r="GU82" s="95">
        <v>59</v>
      </c>
      <c r="GV82" s="95">
        <v>49</v>
      </c>
      <c r="GW82" s="95">
        <v>23</v>
      </c>
      <c r="GX82" s="95">
        <v>26</v>
      </c>
      <c r="GY82" s="95">
        <v>18</v>
      </c>
      <c r="GZ82" s="95">
        <v>490</v>
      </c>
      <c r="HA82" s="95">
        <v>83</v>
      </c>
      <c r="HB82" s="95">
        <v>106</v>
      </c>
      <c r="HC82" s="95">
        <v>63</v>
      </c>
      <c r="HD82" s="95">
        <v>32</v>
      </c>
      <c r="HE82" s="95">
        <v>29</v>
      </c>
      <c r="HF82" s="95">
        <v>213</v>
      </c>
      <c r="HG82" s="95">
        <v>51</v>
      </c>
      <c r="HH82" s="95">
        <v>38</v>
      </c>
      <c r="HI82" s="95">
        <v>40</v>
      </c>
      <c r="HJ82" s="95">
        <v>109</v>
      </c>
      <c r="HK82" s="95">
        <v>321</v>
      </c>
      <c r="HL82" s="95">
        <v>162</v>
      </c>
      <c r="HM82" s="95">
        <v>159</v>
      </c>
      <c r="HN82" s="95">
        <v>65</v>
      </c>
      <c r="HO82" s="95">
        <v>65</v>
      </c>
      <c r="HP82" s="95">
        <v>6</v>
      </c>
      <c r="HQ82" s="95">
        <v>369</v>
      </c>
      <c r="HR82" s="95">
        <v>478</v>
      </c>
      <c r="HS82" s="95">
        <v>105</v>
      </c>
      <c r="HT82" s="95">
        <v>48</v>
      </c>
      <c r="HU82" s="95">
        <v>47</v>
      </c>
      <c r="HV82" s="95">
        <v>64</v>
      </c>
      <c r="HW82" s="95">
        <v>70</v>
      </c>
      <c r="HX82" s="95">
        <v>18</v>
      </c>
      <c r="HY82" s="95">
        <v>12</v>
      </c>
      <c r="HZ82" s="95">
        <v>25</v>
      </c>
      <c r="IA82" s="95">
        <v>24</v>
      </c>
      <c r="IB82" s="95">
        <v>135</v>
      </c>
      <c r="IC82" s="95">
        <v>253</v>
      </c>
      <c r="ID82" s="95">
        <v>44</v>
      </c>
      <c r="IE82" s="95">
        <v>78</v>
      </c>
      <c r="IF82" s="95">
        <v>180</v>
      </c>
      <c r="IG82" s="95">
        <v>139</v>
      </c>
      <c r="IH82" s="95">
        <v>57</v>
      </c>
      <c r="II82" s="95">
        <v>84</v>
      </c>
      <c r="IJ82" s="95">
        <v>139</v>
      </c>
      <c r="IK82" s="95">
        <v>165</v>
      </c>
      <c r="IL82" s="95">
        <v>37</v>
      </c>
      <c r="IM82" s="95">
        <v>541</v>
      </c>
      <c r="IN82" s="95">
        <v>576</v>
      </c>
      <c r="IO82" s="95">
        <v>497</v>
      </c>
      <c r="IP82" s="95">
        <v>492</v>
      </c>
      <c r="IQ82" s="95">
        <v>595</v>
      </c>
      <c r="IR82" s="95">
        <v>297</v>
      </c>
      <c r="IS82" s="95">
        <v>532</v>
      </c>
      <c r="IT82" s="95">
        <v>761</v>
      </c>
      <c r="IU82" s="95">
        <v>507</v>
      </c>
      <c r="IV82" s="95">
        <v>383</v>
      </c>
      <c r="IW82" s="95">
        <v>433</v>
      </c>
      <c r="IX82" s="95">
        <v>690</v>
      </c>
      <c r="IY82" s="95">
        <v>84</v>
      </c>
      <c r="IZ82" s="95">
        <v>254</v>
      </c>
      <c r="JA82" s="95">
        <v>628</v>
      </c>
      <c r="JB82" s="95">
        <v>789</v>
      </c>
      <c r="JC82" s="95">
        <v>532</v>
      </c>
      <c r="JD82" s="95">
        <v>374</v>
      </c>
      <c r="JE82" s="95">
        <v>59</v>
      </c>
      <c r="JF82" s="95">
        <v>870</v>
      </c>
      <c r="JG82" s="95">
        <v>559</v>
      </c>
      <c r="JH82" s="95">
        <v>323</v>
      </c>
      <c r="JI82" s="95">
        <v>377</v>
      </c>
      <c r="JJ82" s="95">
        <v>330</v>
      </c>
      <c r="JK82" s="95">
        <v>775</v>
      </c>
      <c r="JL82" s="95">
        <v>177</v>
      </c>
      <c r="JM82" s="95">
        <v>75</v>
      </c>
      <c r="JN82" s="95">
        <v>149</v>
      </c>
      <c r="JO82" s="95">
        <v>392</v>
      </c>
      <c r="JP82" s="95">
        <v>38</v>
      </c>
      <c r="JQ82" s="95">
        <v>24</v>
      </c>
      <c r="JR82" s="95">
        <v>51</v>
      </c>
      <c r="JS82" s="95">
        <v>12</v>
      </c>
      <c r="JT82" s="95">
        <v>23</v>
      </c>
      <c r="JU82" s="95">
        <v>6</v>
      </c>
      <c r="JV82" s="95">
        <v>496</v>
      </c>
      <c r="JW82" s="95"/>
      <c r="JX82" s="95">
        <v>70</v>
      </c>
      <c r="JY82" s="95">
        <v>36</v>
      </c>
      <c r="JZ82" s="95">
        <v>74</v>
      </c>
      <c r="KA82" s="95">
        <v>33</v>
      </c>
      <c r="KB82" s="95">
        <v>99</v>
      </c>
      <c r="KC82" s="95">
        <v>79</v>
      </c>
      <c r="KD82" s="95">
        <v>77</v>
      </c>
      <c r="KE82" s="95">
        <v>46</v>
      </c>
      <c r="KF82" s="95">
        <v>276</v>
      </c>
      <c r="KG82" s="95"/>
      <c r="KH82" s="95">
        <v>32</v>
      </c>
      <c r="KI82" s="95">
        <v>22</v>
      </c>
      <c r="KJ82" s="95">
        <v>28</v>
      </c>
      <c r="KK82" s="95">
        <v>83</v>
      </c>
      <c r="KL82" s="95">
        <v>41</v>
      </c>
      <c r="KM82" s="95">
        <v>69</v>
      </c>
      <c r="KN82" s="95">
        <v>69</v>
      </c>
      <c r="KO82" s="95">
        <v>88</v>
      </c>
      <c r="KP82" s="95">
        <v>29</v>
      </c>
      <c r="KQ82" s="95">
        <v>367</v>
      </c>
      <c r="KR82" s="95">
        <v>28</v>
      </c>
      <c r="KS82" s="95">
        <v>9</v>
      </c>
    </row>
    <row r="83" spans="1:305" ht="43.5" customHeight="1" x14ac:dyDescent="0.25">
      <c r="A83" s="323"/>
      <c r="B83" s="309"/>
      <c r="C83" s="41" t="s">
        <v>149</v>
      </c>
      <c r="D83" s="98">
        <v>979</v>
      </c>
      <c r="E83" s="98">
        <v>138</v>
      </c>
      <c r="F83" s="98">
        <v>410</v>
      </c>
      <c r="G83" s="98">
        <v>306</v>
      </c>
      <c r="H83" s="98">
        <v>503</v>
      </c>
      <c r="I83" s="98">
        <v>629</v>
      </c>
      <c r="J83" s="98">
        <v>378</v>
      </c>
      <c r="K83" s="98">
        <v>534</v>
      </c>
      <c r="L83" s="98">
        <v>789</v>
      </c>
      <c r="M83" s="98">
        <v>486</v>
      </c>
      <c r="N83" s="98">
        <v>454</v>
      </c>
      <c r="O83" s="98">
        <v>553</v>
      </c>
      <c r="P83" s="98">
        <v>911</v>
      </c>
      <c r="Q83" s="98">
        <v>808</v>
      </c>
      <c r="R83" s="98">
        <v>362</v>
      </c>
      <c r="S83" s="98">
        <v>725</v>
      </c>
      <c r="T83" s="98">
        <v>733</v>
      </c>
      <c r="U83" s="98">
        <v>556</v>
      </c>
      <c r="V83" s="98">
        <v>164</v>
      </c>
      <c r="W83" s="98">
        <v>648</v>
      </c>
      <c r="X83" s="98">
        <v>681</v>
      </c>
      <c r="Y83" s="98">
        <v>480</v>
      </c>
      <c r="Z83" s="98">
        <v>1020</v>
      </c>
      <c r="AA83" s="98">
        <v>809</v>
      </c>
      <c r="AB83" s="98">
        <v>475</v>
      </c>
      <c r="AC83" s="98">
        <v>729</v>
      </c>
      <c r="AD83" s="98">
        <v>666</v>
      </c>
      <c r="AE83" s="98">
        <v>618</v>
      </c>
      <c r="AF83" s="98">
        <v>358</v>
      </c>
      <c r="AG83" s="98">
        <v>635</v>
      </c>
      <c r="AH83" s="98">
        <v>336</v>
      </c>
      <c r="AI83" s="98">
        <v>511</v>
      </c>
      <c r="AJ83" s="98">
        <v>481</v>
      </c>
      <c r="AK83" s="98">
        <v>527</v>
      </c>
      <c r="AL83" s="98">
        <v>669</v>
      </c>
      <c r="AM83" s="98">
        <v>307</v>
      </c>
      <c r="AN83" s="98">
        <v>240</v>
      </c>
      <c r="AO83" s="98">
        <v>875</v>
      </c>
      <c r="AP83" s="98">
        <v>434</v>
      </c>
      <c r="AQ83" s="98">
        <v>667</v>
      </c>
      <c r="AR83" s="98">
        <v>982</v>
      </c>
      <c r="AS83" s="98">
        <v>961</v>
      </c>
      <c r="AT83" s="98">
        <v>208</v>
      </c>
      <c r="AU83" s="98">
        <v>343</v>
      </c>
      <c r="AV83" s="98">
        <v>501</v>
      </c>
      <c r="AW83" s="98">
        <v>901</v>
      </c>
      <c r="AX83" s="98">
        <v>510</v>
      </c>
      <c r="AY83" s="98">
        <v>441</v>
      </c>
      <c r="AZ83" s="98">
        <v>695</v>
      </c>
      <c r="BA83" s="98">
        <v>515</v>
      </c>
      <c r="BB83" s="98">
        <v>774</v>
      </c>
      <c r="BC83" s="98">
        <v>908</v>
      </c>
      <c r="BD83" s="98">
        <v>863</v>
      </c>
      <c r="BE83" s="98">
        <v>293</v>
      </c>
      <c r="BF83" s="98">
        <v>183</v>
      </c>
      <c r="BG83" s="98">
        <v>110</v>
      </c>
      <c r="BH83" s="98">
        <v>851</v>
      </c>
      <c r="BI83" s="98">
        <v>96</v>
      </c>
      <c r="BJ83" s="98">
        <v>116</v>
      </c>
      <c r="BK83" s="98">
        <v>441</v>
      </c>
      <c r="BL83" s="98">
        <v>684</v>
      </c>
      <c r="BM83" s="98">
        <v>348</v>
      </c>
      <c r="BN83" s="98">
        <v>376</v>
      </c>
      <c r="BO83" s="98">
        <v>655</v>
      </c>
      <c r="BP83" s="98">
        <v>51</v>
      </c>
      <c r="BQ83" s="98">
        <v>637</v>
      </c>
      <c r="BR83" s="98">
        <v>790</v>
      </c>
      <c r="BS83" s="98">
        <v>87</v>
      </c>
      <c r="BT83" s="98">
        <v>2</v>
      </c>
      <c r="BU83" s="98">
        <v>91</v>
      </c>
      <c r="BV83" s="98">
        <v>172</v>
      </c>
      <c r="BW83" s="98">
        <v>175</v>
      </c>
      <c r="BX83" s="98">
        <v>272</v>
      </c>
      <c r="BY83" s="98">
        <v>234</v>
      </c>
      <c r="BZ83" s="98">
        <v>114</v>
      </c>
      <c r="CA83" s="98">
        <v>282</v>
      </c>
      <c r="CB83" s="98">
        <v>359</v>
      </c>
      <c r="CC83" s="98">
        <v>353</v>
      </c>
      <c r="CD83" s="98">
        <v>20</v>
      </c>
      <c r="CE83" s="98">
        <v>116</v>
      </c>
      <c r="CF83" s="98">
        <v>61</v>
      </c>
      <c r="CG83" s="98">
        <v>294</v>
      </c>
      <c r="CH83" s="98">
        <v>114</v>
      </c>
      <c r="CI83" s="98">
        <v>622</v>
      </c>
      <c r="CJ83" s="98">
        <v>232</v>
      </c>
      <c r="CK83" s="98">
        <v>346</v>
      </c>
      <c r="CL83" s="98">
        <v>165</v>
      </c>
      <c r="CM83" s="98">
        <v>470</v>
      </c>
      <c r="CN83" s="98">
        <v>98</v>
      </c>
      <c r="CO83" s="98">
        <v>157</v>
      </c>
      <c r="CP83" s="98">
        <v>115</v>
      </c>
      <c r="CQ83" s="98">
        <v>66</v>
      </c>
      <c r="CR83" s="98">
        <v>23</v>
      </c>
      <c r="CS83" s="98">
        <v>35</v>
      </c>
      <c r="CT83" s="98">
        <v>114</v>
      </c>
      <c r="CU83" s="98">
        <v>97</v>
      </c>
      <c r="CV83" s="98">
        <v>50</v>
      </c>
      <c r="CW83" s="98">
        <v>171</v>
      </c>
      <c r="CX83" s="98">
        <v>119</v>
      </c>
      <c r="CY83" s="98">
        <v>123</v>
      </c>
      <c r="CZ83" s="98">
        <v>153</v>
      </c>
      <c r="DA83" s="98">
        <v>189</v>
      </c>
      <c r="DB83" s="98">
        <v>103</v>
      </c>
      <c r="DC83" s="98">
        <v>101</v>
      </c>
      <c r="DD83" s="98">
        <v>80</v>
      </c>
      <c r="DE83" s="98">
        <v>406</v>
      </c>
      <c r="DF83" s="98">
        <v>410</v>
      </c>
      <c r="DG83" s="98">
        <v>179</v>
      </c>
      <c r="DH83" s="98">
        <v>2</v>
      </c>
      <c r="DI83" s="98">
        <v>5</v>
      </c>
      <c r="DJ83" s="98">
        <v>26</v>
      </c>
      <c r="DK83" s="98">
        <v>10</v>
      </c>
      <c r="DL83" s="98">
        <v>30</v>
      </c>
      <c r="DM83" s="98">
        <v>405</v>
      </c>
      <c r="DN83" s="98">
        <v>601</v>
      </c>
      <c r="DO83" s="98">
        <v>551</v>
      </c>
      <c r="DP83" s="98">
        <v>257</v>
      </c>
      <c r="DQ83" s="98">
        <v>136</v>
      </c>
      <c r="DR83" s="98">
        <v>113</v>
      </c>
      <c r="DS83" s="98">
        <v>188</v>
      </c>
      <c r="DT83" s="98">
        <v>43</v>
      </c>
      <c r="DU83" s="98">
        <v>41</v>
      </c>
      <c r="DV83" s="98">
        <v>77</v>
      </c>
      <c r="DW83" s="98">
        <v>170</v>
      </c>
      <c r="DX83" s="98">
        <v>63</v>
      </c>
      <c r="DY83" s="98">
        <v>79</v>
      </c>
      <c r="DZ83" s="98"/>
      <c r="EA83" s="98">
        <v>520</v>
      </c>
      <c r="EB83" s="98">
        <v>142</v>
      </c>
      <c r="EC83" s="98">
        <v>35</v>
      </c>
      <c r="ED83" s="98">
        <v>74</v>
      </c>
      <c r="EE83" s="98">
        <v>86</v>
      </c>
      <c r="EF83" s="98">
        <v>77</v>
      </c>
      <c r="EG83" s="98">
        <v>36</v>
      </c>
      <c r="EH83" s="98">
        <v>61</v>
      </c>
      <c r="EI83" s="98">
        <v>402</v>
      </c>
      <c r="EJ83" s="98">
        <v>484</v>
      </c>
      <c r="EK83" s="98">
        <v>90</v>
      </c>
      <c r="EL83" s="98">
        <v>175</v>
      </c>
      <c r="EM83" s="98">
        <v>148</v>
      </c>
      <c r="EN83" s="98">
        <v>61</v>
      </c>
      <c r="EO83" s="98">
        <v>150</v>
      </c>
      <c r="EP83" s="98">
        <v>69</v>
      </c>
      <c r="EQ83" s="98">
        <v>91</v>
      </c>
      <c r="ER83" s="98">
        <v>32</v>
      </c>
      <c r="ES83" s="98">
        <v>43</v>
      </c>
      <c r="ET83" s="98">
        <v>42</v>
      </c>
      <c r="EU83" s="98">
        <v>47</v>
      </c>
      <c r="EV83" s="98">
        <v>497</v>
      </c>
      <c r="EW83" s="98">
        <v>58</v>
      </c>
      <c r="EX83" s="98">
        <v>396</v>
      </c>
      <c r="EY83" s="98">
        <v>571</v>
      </c>
      <c r="EZ83" s="98">
        <v>175</v>
      </c>
      <c r="FA83" s="98">
        <v>10</v>
      </c>
      <c r="FB83" s="98">
        <v>50</v>
      </c>
      <c r="FC83" s="98">
        <v>48</v>
      </c>
      <c r="FD83" s="98">
        <v>23</v>
      </c>
      <c r="FE83" s="98">
        <v>37</v>
      </c>
      <c r="FF83" s="98">
        <v>19</v>
      </c>
      <c r="FG83" s="98">
        <v>71</v>
      </c>
      <c r="FH83" s="98">
        <v>41</v>
      </c>
      <c r="FI83" s="98">
        <v>35</v>
      </c>
      <c r="FJ83" s="98">
        <v>55</v>
      </c>
      <c r="FK83" s="98">
        <v>85</v>
      </c>
      <c r="FL83" s="98">
        <v>101</v>
      </c>
      <c r="FM83" s="98">
        <v>86</v>
      </c>
      <c r="FN83" s="98">
        <v>51</v>
      </c>
      <c r="FO83" s="98"/>
      <c r="FP83" s="98">
        <v>77</v>
      </c>
      <c r="FQ83" s="98">
        <v>1269</v>
      </c>
      <c r="FR83" s="98">
        <v>53</v>
      </c>
      <c r="FS83" s="98">
        <v>69</v>
      </c>
      <c r="FT83" s="98">
        <v>31</v>
      </c>
      <c r="FU83" s="98"/>
      <c r="FV83" s="98">
        <v>29</v>
      </c>
      <c r="FW83" s="98">
        <v>107</v>
      </c>
      <c r="FX83" s="98">
        <v>48</v>
      </c>
      <c r="FY83" s="98">
        <v>104</v>
      </c>
      <c r="FZ83" s="98">
        <v>96</v>
      </c>
      <c r="GA83" s="98">
        <v>127</v>
      </c>
      <c r="GB83" s="98">
        <v>78</v>
      </c>
      <c r="GC83" s="98">
        <v>62</v>
      </c>
      <c r="GD83" s="98">
        <v>96</v>
      </c>
      <c r="GE83" s="98">
        <v>485</v>
      </c>
      <c r="GF83" s="98">
        <v>1204</v>
      </c>
      <c r="GG83" s="98">
        <v>1248</v>
      </c>
      <c r="GH83" s="98">
        <v>822</v>
      </c>
      <c r="GI83" s="98">
        <v>1934</v>
      </c>
      <c r="GJ83" s="98">
        <v>384</v>
      </c>
      <c r="GK83" s="98">
        <v>96</v>
      </c>
      <c r="GL83" s="98">
        <v>45</v>
      </c>
      <c r="GM83" s="98">
        <v>185</v>
      </c>
      <c r="GN83" s="98">
        <v>99</v>
      </c>
      <c r="GO83" s="98">
        <v>54</v>
      </c>
      <c r="GP83" s="98">
        <v>655</v>
      </c>
      <c r="GQ83" s="98">
        <v>195</v>
      </c>
      <c r="GR83" s="98">
        <v>25</v>
      </c>
      <c r="GS83" s="98"/>
      <c r="GT83" s="98">
        <v>244</v>
      </c>
      <c r="GU83" s="98">
        <v>60</v>
      </c>
      <c r="GV83" s="98">
        <v>51</v>
      </c>
      <c r="GW83" s="98">
        <v>23</v>
      </c>
      <c r="GX83" s="98">
        <v>27</v>
      </c>
      <c r="GY83" s="98">
        <v>30</v>
      </c>
      <c r="GZ83" s="98">
        <v>584</v>
      </c>
      <c r="HA83" s="98">
        <v>94</v>
      </c>
      <c r="HB83" s="98">
        <v>119</v>
      </c>
      <c r="HC83" s="98">
        <v>95</v>
      </c>
      <c r="HD83" s="98">
        <v>33</v>
      </c>
      <c r="HE83" s="98">
        <v>29</v>
      </c>
      <c r="HF83" s="98">
        <v>256</v>
      </c>
      <c r="HG83" s="98">
        <v>64</v>
      </c>
      <c r="HH83" s="98">
        <v>40</v>
      </c>
      <c r="HI83" s="98">
        <v>50</v>
      </c>
      <c r="HJ83" s="98">
        <v>121</v>
      </c>
      <c r="HK83" s="98">
        <v>346</v>
      </c>
      <c r="HL83" s="98">
        <v>188</v>
      </c>
      <c r="HM83" s="98">
        <v>207</v>
      </c>
      <c r="HN83" s="98">
        <v>76</v>
      </c>
      <c r="HO83" s="98">
        <v>67</v>
      </c>
      <c r="HP83" s="98">
        <v>7</v>
      </c>
      <c r="HQ83" s="98">
        <v>379</v>
      </c>
      <c r="HR83" s="98">
        <v>522</v>
      </c>
      <c r="HS83" s="98">
        <v>112</v>
      </c>
      <c r="HT83" s="98">
        <v>48</v>
      </c>
      <c r="HU83" s="98">
        <v>47</v>
      </c>
      <c r="HV83" s="98">
        <v>66</v>
      </c>
      <c r="HW83" s="98">
        <v>71</v>
      </c>
      <c r="HX83" s="98">
        <v>18</v>
      </c>
      <c r="HY83" s="98">
        <v>13</v>
      </c>
      <c r="HZ83" s="98">
        <v>25</v>
      </c>
      <c r="IA83" s="98">
        <v>24</v>
      </c>
      <c r="IB83" s="98">
        <v>142</v>
      </c>
      <c r="IC83" s="98">
        <v>265</v>
      </c>
      <c r="ID83" s="98">
        <v>50</v>
      </c>
      <c r="IE83" s="98">
        <v>82</v>
      </c>
      <c r="IF83" s="98">
        <v>180</v>
      </c>
      <c r="IG83" s="98">
        <v>148</v>
      </c>
      <c r="IH83" s="98">
        <v>69</v>
      </c>
      <c r="II83" s="98">
        <v>87</v>
      </c>
      <c r="IJ83" s="98">
        <v>142</v>
      </c>
      <c r="IK83" s="98">
        <v>172</v>
      </c>
      <c r="IL83" s="98">
        <v>49</v>
      </c>
      <c r="IM83" s="98">
        <v>590</v>
      </c>
      <c r="IN83" s="98">
        <v>625</v>
      </c>
      <c r="IO83" s="98">
        <v>503</v>
      </c>
      <c r="IP83" s="98">
        <v>534</v>
      </c>
      <c r="IQ83" s="98">
        <v>711</v>
      </c>
      <c r="IR83" s="98">
        <v>314</v>
      </c>
      <c r="IS83" s="98">
        <v>593</v>
      </c>
      <c r="IT83" s="98">
        <v>784</v>
      </c>
      <c r="IU83" s="98">
        <v>555</v>
      </c>
      <c r="IV83" s="98">
        <v>437</v>
      </c>
      <c r="IW83" s="98">
        <v>491</v>
      </c>
      <c r="IX83" s="98">
        <v>780</v>
      </c>
      <c r="IY83" s="98">
        <v>86</v>
      </c>
      <c r="IZ83" s="98">
        <v>281</v>
      </c>
      <c r="JA83" s="98">
        <v>688</v>
      </c>
      <c r="JB83" s="98">
        <v>860</v>
      </c>
      <c r="JC83" s="98">
        <v>578</v>
      </c>
      <c r="JD83" s="98">
        <v>408</v>
      </c>
      <c r="JE83" s="98">
        <v>59</v>
      </c>
      <c r="JF83" s="98">
        <v>965</v>
      </c>
      <c r="JG83" s="98">
        <v>599</v>
      </c>
      <c r="JH83" s="98">
        <v>360</v>
      </c>
      <c r="JI83" s="98">
        <v>379</v>
      </c>
      <c r="JJ83" s="98">
        <v>396</v>
      </c>
      <c r="JK83" s="98">
        <v>785</v>
      </c>
      <c r="JL83" s="98">
        <v>179</v>
      </c>
      <c r="JM83" s="98">
        <v>76</v>
      </c>
      <c r="JN83" s="98">
        <v>149</v>
      </c>
      <c r="JO83" s="98">
        <v>431</v>
      </c>
      <c r="JP83" s="98">
        <v>41</v>
      </c>
      <c r="JQ83" s="98">
        <v>24</v>
      </c>
      <c r="JR83" s="98">
        <v>51</v>
      </c>
      <c r="JS83" s="98">
        <v>12</v>
      </c>
      <c r="JT83" s="98">
        <v>23</v>
      </c>
      <c r="JU83" s="98">
        <v>6</v>
      </c>
      <c r="JV83" s="98">
        <v>530</v>
      </c>
      <c r="JW83" s="98"/>
      <c r="JX83" s="98">
        <v>77</v>
      </c>
      <c r="JY83" s="98">
        <v>36</v>
      </c>
      <c r="JZ83" s="98">
        <v>79</v>
      </c>
      <c r="KA83" s="98">
        <v>33</v>
      </c>
      <c r="KB83" s="98">
        <v>109</v>
      </c>
      <c r="KC83" s="98">
        <v>82</v>
      </c>
      <c r="KD83" s="98">
        <v>84</v>
      </c>
      <c r="KE83" s="98">
        <v>48</v>
      </c>
      <c r="KF83" s="98">
        <v>321</v>
      </c>
      <c r="KG83" s="98"/>
      <c r="KH83" s="98">
        <v>33</v>
      </c>
      <c r="KI83" s="98">
        <v>23</v>
      </c>
      <c r="KJ83" s="98">
        <v>32</v>
      </c>
      <c r="KK83" s="98">
        <v>84</v>
      </c>
      <c r="KL83" s="98">
        <v>53</v>
      </c>
      <c r="KM83" s="98">
        <v>74</v>
      </c>
      <c r="KN83" s="98">
        <v>90</v>
      </c>
      <c r="KO83" s="98">
        <v>95</v>
      </c>
      <c r="KP83" s="98">
        <v>34</v>
      </c>
      <c r="KQ83" s="98">
        <v>398</v>
      </c>
      <c r="KR83" s="98">
        <v>31</v>
      </c>
      <c r="KS83" s="98">
        <v>14</v>
      </c>
    </row>
    <row r="84" spans="1:305" s="35" customFormat="1" hidden="1" x14ac:dyDescent="0.25">
      <c r="A84" s="323"/>
      <c r="B84" s="310" t="s">
        <v>188</v>
      </c>
      <c r="C84" s="310"/>
      <c r="D84" s="34">
        <v>97.6</v>
      </c>
      <c r="E84" s="34">
        <v>98.9</v>
      </c>
      <c r="F84" s="34">
        <v>99.9</v>
      </c>
      <c r="G84" s="34">
        <v>100.9</v>
      </c>
      <c r="H84" s="34">
        <v>101.9</v>
      </c>
      <c r="I84" s="34">
        <v>102.9</v>
      </c>
      <c r="J84" s="34">
        <v>103.9</v>
      </c>
      <c r="K84" s="34">
        <v>104.9</v>
      </c>
      <c r="L84" s="34">
        <v>105.9</v>
      </c>
      <c r="M84" s="34">
        <v>106.9</v>
      </c>
      <c r="N84" s="34">
        <v>107.9</v>
      </c>
      <c r="O84" s="34">
        <v>108.9</v>
      </c>
      <c r="P84" s="34">
        <v>109.9</v>
      </c>
      <c r="Q84" s="34">
        <v>110.9</v>
      </c>
      <c r="R84" s="34">
        <v>111.9</v>
      </c>
      <c r="S84" s="34">
        <v>112.9</v>
      </c>
      <c r="T84" s="34">
        <v>113.9</v>
      </c>
      <c r="U84" s="34">
        <v>114.9</v>
      </c>
      <c r="V84" s="34">
        <v>115.9</v>
      </c>
      <c r="W84" s="34">
        <v>116.9</v>
      </c>
      <c r="X84" s="34">
        <v>117.9</v>
      </c>
      <c r="Y84" s="34">
        <v>118.9</v>
      </c>
      <c r="Z84" s="34">
        <v>119.9</v>
      </c>
      <c r="AA84" s="34">
        <v>120.9</v>
      </c>
      <c r="AB84" s="34">
        <v>121.9</v>
      </c>
      <c r="AC84" s="34">
        <v>122.9</v>
      </c>
      <c r="AD84" s="34">
        <v>123.9</v>
      </c>
      <c r="AE84" s="34">
        <v>124.9</v>
      </c>
      <c r="AF84" s="34">
        <v>125.9</v>
      </c>
      <c r="AG84" s="34">
        <v>126.9</v>
      </c>
      <c r="AH84" s="34">
        <v>127.9</v>
      </c>
      <c r="AI84" s="34">
        <v>128.9</v>
      </c>
      <c r="AJ84" s="34">
        <v>129.9</v>
      </c>
      <c r="AK84" s="34">
        <v>130.9</v>
      </c>
      <c r="AL84" s="34">
        <v>131.9</v>
      </c>
      <c r="AM84" s="34">
        <v>132.9</v>
      </c>
      <c r="AN84" s="34">
        <v>133.9</v>
      </c>
      <c r="AO84" s="34">
        <v>134.9</v>
      </c>
      <c r="AP84" s="34">
        <v>135.9</v>
      </c>
      <c r="AQ84" s="34">
        <v>136.9</v>
      </c>
      <c r="AR84" s="34">
        <v>137.9</v>
      </c>
      <c r="AS84" s="34">
        <v>138.9</v>
      </c>
      <c r="AT84" s="34">
        <v>139.9</v>
      </c>
      <c r="AU84" s="34">
        <v>140.9</v>
      </c>
      <c r="AV84" s="34">
        <v>141.9</v>
      </c>
      <c r="AW84" s="34">
        <v>142.9</v>
      </c>
      <c r="AX84" s="34">
        <v>143.9</v>
      </c>
      <c r="AY84" s="34">
        <v>144.9</v>
      </c>
      <c r="AZ84" s="34">
        <v>145.9</v>
      </c>
      <c r="BA84" s="34">
        <v>146.9</v>
      </c>
      <c r="BB84" s="34">
        <v>147.9</v>
      </c>
      <c r="BC84" s="34">
        <v>148.9</v>
      </c>
      <c r="BD84" s="34">
        <v>149.9</v>
      </c>
      <c r="BE84" s="34">
        <v>150.9</v>
      </c>
      <c r="BF84" s="34">
        <v>151.9</v>
      </c>
      <c r="BG84" s="34">
        <v>152.9</v>
      </c>
      <c r="BH84" s="34">
        <v>153.9</v>
      </c>
      <c r="BI84" s="34">
        <v>154.9</v>
      </c>
      <c r="BJ84" s="34">
        <v>155.9</v>
      </c>
      <c r="BK84" s="34">
        <v>156.9</v>
      </c>
      <c r="BL84" s="34">
        <v>157.9</v>
      </c>
      <c r="BM84" s="34">
        <v>158.9</v>
      </c>
      <c r="BN84" s="34">
        <v>159.9</v>
      </c>
      <c r="BO84" s="34">
        <v>160.9</v>
      </c>
      <c r="BP84" s="34">
        <v>161.9</v>
      </c>
      <c r="BQ84" s="34">
        <v>162.9</v>
      </c>
      <c r="BR84" s="34">
        <v>163.9</v>
      </c>
      <c r="BS84" s="34">
        <v>164.9</v>
      </c>
      <c r="BT84" s="34">
        <v>165.9</v>
      </c>
      <c r="BU84" s="34">
        <v>166.9</v>
      </c>
      <c r="BV84" s="34">
        <v>167.9</v>
      </c>
      <c r="BW84" s="34">
        <v>168.9</v>
      </c>
      <c r="BX84" s="34">
        <v>169.9</v>
      </c>
      <c r="BY84" s="34">
        <v>170.9</v>
      </c>
      <c r="BZ84" s="34">
        <v>171.9</v>
      </c>
      <c r="CA84" s="34">
        <v>172.9</v>
      </c>
      <c r="CB84" s="34">
        <v>173.9</v>
      </c>
      <c r="CC84" s="34">
        <v>174.9</v>
      </c>
      <c r="CD84" s="34">
        <v>175.9</v>
      </c>
      <c r="CE84" s="34">
        <v>176.9</v>
      </c>
      <c r="CF84" s="34">
        <v>177.9</v>
      </c>
      <c r="CG84" s="34">
        <v>178.9</v>
      </c>
      <c r="CH84" s="34">
        <v>179.9</v>
      </c>
      <c r="CI84" s="34">
        <v>180.9</v>
      </c>
      <c r="CJ84" s="34">
        <v>181.9</v>
      </c>
      <c r="CK84" s="34">
        <v>182.9</v>
      </c>
      <c r="CL84" s="34">
        <v>183.9</v>
      </c>
      <c r="CM84" s="34">
        <v>184.9</v>
      </c>
      <c r="CN84" s="34">
        <v>185.9</v>
      </c>
      <c r="CO84" s="34">
        <v>186.9</v>
      </c>
      <c r="CP84" s="34">
        <v>187.9</v>
      </c>
      <c r="CQ84" s="34">
        <v>188.9</v>
      </c>
      <c r="CR84" s="34">
        <v>189.9</v>
      </c>
      <c r="CS84" s="34">
        <v>190.9</v>
      </c>
      <c r="CT84" s="34">
        <v>191.9</v>
      </c>
      <c r="CU84" s="34">
        <v>192.9</v>
      </c>
      <c r="CV84" s="34">
        <v>193.9</v>
      </c>
      <c r="CW84" s="34">
        <v>194.9</v>
      </c>
      <c r="CX84" s="34">
        <v>195.9</v>
      </c>
      <c r="CY84" s="34">
        <v>196.9</v>
      </c>
      <c r="CZ84" s="34">
        <v>197.9</v>
      </c>
      <c r="DA84" s="34">
        <v>198.9</v>
      </c>
      <c r="DB84" s="34">
        <v>199.9</v>
      </c>
      <c r="DC84" s="34">
        <v>200.9</v>
      </c>
      <c r="DD84" s="34">
        <v>201.9</v>
      </c>
      <c r="DE84" s="34">
        <v>202.9</v>
      </c>
      <c r="DF84" s="34">
        <v>203.9</v>
      </c>
      <c r="DG84" s="34">
        <v>204.9</v>
      </c>
      <c r="DH84" s="34">
        <v>205.9</v>
      </c>
      <c r="DI84" s="34">
        <v>206.9</v>
      </c>
      <c r="DJ84" s="34">
        <v>207.9</v>
      </c>
      <c r="DK84" s="34">
        <v>208.9</v>
      </c>
      <c r="DL84" s="34">
        <v>209.9</v>
      </c>
      <c r="DM84" s="34">
        <v>210.9</v>
      </c>
      <c r="DN84" s="34">
        <v>211.9</v>
      </c>
      <c r="DO84" s="34">
        <v>212.9</v>
      </c>
      <c r="DP84" s="34">
        <v>213.9</v>
      </c>
      <c r="DQ84" s="34">
        <v>214.9</v>
      </c>
      <c r="DR84" s="34">
        <v>215.9</v>
      </c>
      <c r="DS84" s="34">
        <v>216.9</v>
      </c>
      <c r="DT84" s="34">
        <v>217.9</v>
      </c>
      <c r="DU84" s="34">
        <v>218.9</v>
      </c>
      <c r="DV84" s="34">
        <v>219.9</v>
      </c>
      <c r="DW84" s="34">
        <v>220.9</v>
      </c>
      <c r="DX84" s="34">
        <v>221.9</v>
      </c>
      <c r="DY84" s="34">
        <v>222.9</v>
      </c>
      <c r="DZ84" s="34"/>
      <c r="EA84" s="34">
        <v>224.9</v>
      </c>
      <c r="EB84" s="34">
        <v>225.9</v>
      </c>
      <c r="EC84" s="34">
        <v>226.9</v>
      </c>
      <c r="ED84" s="34">
        <v>227.9</v>
      </c>
      <c r="EE84" s="34">
        <v>228.9</v>
      </c>
      <c r="EF84" s="34">
        <v>229.9</v>
      </c>
      <c r="EG84" s="34">
        <v>230.9</v>
      </c>
      <c r="EH84" s="34">
        <v>231.9</v>
      </c>
      <c r="EI84" s="34">
        <v>232.9</v>
      </c>
      <c r="EJ84" s="34">
        <v>233.9</v>
      </c>
      <c r="EK84" s="34">
        <v>234.9</v>
      </c>
      <c r="EL84" s="34">
        <v>235.9</v>
      </c>
      <c r="EM84" s="34">
        <v>236.9</v>
      </c>
      <c r="EN84" s="34">
        <v>237.9</v>
      </c>
      <c r="EO84" s="34">
        <v>238.9</v>
      </c>
      <c r="EP84" s="34">
        <v>239.9</v>
      </c>
      <c r="EQ84" s="34">
        <v>240.9</v>
      </c>
      <c r="ER84" s="34">
        <v>241.9</v>
      </c>
      <c r="ES84" s="34">
        <v>242.9</v>
      </c>
      <c r="ET84" s="34">
        <v>243.9</v>
      </c>
      <c r="EU84" s="34">
        <v>244.9</v>
      </c>
      <c r="EV84" s="34">
        <v>245.9</v>
      </c>
      <c r="EW84" s="34">
        <v>246.9</v>
      </c>
      <c r="EX84" s="34">
        <v>247.9</v>
      </c>
      <c r="EY84" s="34">
        <v>248.9</v>
      </c>
      <c r="EZ84" s="34">
        <v>249.9</v>
      </c>
      <c r="FA84" s="34">
        <v>250.9</v>
      </c>
      <c r="FB84" s="34">
        <v>251.9</v>
      </c>
      <c r="FC84" s="34">
        <v>252.9</v>
      </c>
      <c r="FD84" s="34">
        <v>253.9</v>
      </c>
      <c r="FE84" s="34">
        <v>254.9</v>
      </c>
      <c r="FF84" s="34">
        <v>255.9</v>
      </c>
      <c r="FG84" s="34">
        <v>256.89999999999998</v>
      </c>
      <c r="FH84" s="34">
        <v>257.89999999999998</v>
      </c>
      <c r="FI84" s="34">
        <v>258.89999999999998</v>
      </c>
      <c r="FJ84" s="34">
        <v>259.89999999999998</v>
      </c>
      <c r="FK84" s="34">
        <v>260.89999999999998</v>
      </c>
      <c r="FL84" s="34">
        <v>261.89999999999998</v>
      </c>
      <c r="FM84" s="34">
        <v>262.89999999999998</v>
      </c>
      <c r="FN84" s="34">
        <v>263.89999999999998</v>
      </c>
      <c r="FO84" s="34"/>
      <c r="FP84" s="34">
        <v>265.89999999999998</v>
      </c>
      <c r="FQ84" s="34">
        <v>266.89999999999998</v>
      </c>
      <c r="FR84" s="34">
        <v>267.89999999999998</v>
      </c>
      <c r="FS84" s="34">
        <v>268.89999999999998</v>
      </c>
      <c r="FT84" s="34">
        <v>269.89999999999998</v>
      </c>
      <c r="FU84" s="34"/>
      <c r="FV84" s="34">
        <v>271.89999999999998</v>
      </c>
      <c r="FW84" s="34">
        <v>272.89999999999998</v>
      </c>
      <c r="FX84" s="34">
        <v>273.89999999999998</v>
      </c>
      <c r="FY84" s="34">
        <v>274.89999999999998</v>
      </c>
      <c r="FZ84" s="34">
        <v>275.89999999999998</v>
      </c>
      <c r="GA84" s="34">
        <v>276.89999999999998</v>
      </c>
      <c r="GB84" s="34">
        <v>277.89999999999998</v>
      </c>
      <c r="GC84" s="34">
        <v>278.89999999999998</v>
      </c>
      <c r="GD84" s="34">
        <v>279.89999999999998</v>
      </c>
      <c r="GE84" s="34">
        <v>280.89999999999998</v>
      </c>
      <c r="GF84" s="34">
        <v>281.89999999999998</v>
      </c>
      <c r="GG84" s="34">
        <v>282.89999999999998</v>
      </c>
      <c r="GH84" s="34">
        <v>283.89999999999998</v>
      </c>
      <c r="GI84" s="34">
        <v>284.89999999999998</v>
      </c>
      <c r="GJ84" s="34">
        <v>285.89999999999998</v>
      </c>
      <c r="GK84" s="34">
        <v>286.89999999999998</v>
      </c>
      <c r="GL84" s="34">
        <v>287.89999999999998</v>
      </c>
      <c r="GM84" s="34">
        <v>288.89999999999998</v>
      </c>
      <c r="GN84" s="34">
        <v>289.89999999999998</v>
      </c>
      <c r="GO84" s="34">
        <v>290.89999999999998</v>
      </c>
      <c r="GP84" s="34">
        <v>291.89999999999998</v>
      </c>
      <c r="GQ84" s="34">
        <v>292.89999999999998</v>
      </c>
      <c r="GR84" s="34">
        <v>293.89999999999998</v>
      </c>
      <c r="GS84" s="34"/>
      <c r="GT84" s="34">
        <v>295.89999999999998</v>
      </c>
      <c r="GU84" s="34">
        <v>296.89999999999998</v>
      </c>
      <c r="GV84" s="34">
        <v>297.89999999999998</v>
      </c>
      <c r="GW84" s="34">
        <v>298.89999999999998</v>
      </c>
      <c r="GX84" s="34">
        <v>299.89999999999998</v>
      </c>
      <c r="GY84" s="34">
        <v>300.89999999999998</v>
      </c>
      <c r="GZ84" s="34">
        <v>301.89999999999998</v>
      </c>
      <c r="HA84" s="34">
        <v>302.89999999999998</v>
      </c>
      <c r="HB84" s="34">
        <v>303.89999999999998</v>
      </c>
      <c r="HC84" s="34">
        <v>304.89999999999998</v>
      </c>
      <c r="HD84" s="34">
        <v>305.89999999999998</v>
      </c>
      <c r="HE84" s="34">
        <v>306.89999999999998</v>
      </c>
      <c r="HF84" s="34">
        <v>307.89999999999998</v>
      </c>
      <c r="HG84" s="34">
        <v>308.89999999999998</v>
      </c>
      <c r="HH84" s="34">
        <v>309.89999999999998</v>
      </c>
      <c r="HI84" s="34">
        <v>310.89999999999998</v>
      </c>
      <c r="HJ84" s="34">
        <v>311.89999999999998</v>
      </c>
      <c r="HK84" s="34">
        <v>312.89999999999998</v>
      </c>
      <c r="HL84" s="34">
        <v>313.89999999999998</v>
      </c>
      <c r="HM84" s="34">
        <v>314.89999999999998</v>
      </c>
      <c r="HN84" s="34">
        <v>315.89999999999998</v>
      </c>
      <c r="HO84" s="34">
        <v>316.89999999999998</v>
      </c>
      <c r="HP84" s="34">
        <v>317.89999999999998</v>
      </c>
      <c r="HQ84" s="34">
        <v>318.89999999999998</v>
      </c>
      <c r="HR84" s="34">
        <v>319.89999999999998</v>
      </c>
      <c r="HS84" s="34">
        <v>320.89999999999998</v>
      </c>
      <c r="HT84" s="34">
        <v>321.89999999999998</v>
      </c>
      <c r="HU84" s="34">
        <v>322.89999999999998</v>
      </c>
      <c r="HV84" s="34">
        <v>323.89999999999998</v>
      </c>
      <c r="HW84" s="34">
        <v>324.89999999999998</v>
      </c>
      <c r="HX84" s="34">
        <v>325.89999999999998</v>
      </c>
      <c r="HY84" s="34">
        <v>326.89999999999998</v>
      </c>
      <c r="HZ84" s="34">
        <v>327.9</v>
      </c>
      <c r="IA84" s="34">
        <v>328.9</v>
      </c>
      <c r="IB84" s="34">
        <v>329.9</v>
      </c>
      <c r="IC84" s="34">
        <v>330.9</v>
      </c>
      <c r="ID84" s="34">
        <v>331.9</v>
      </c>
      <c r="IE84" s="34">
        <v>332.9</v>
      </c>
      <c r="IF84" s="34">
        <v>333.9</v>
      </c>
      <c r="IG84" s="34">
        <v>334.9</v>
      </c>
      <c r="IH84" s="34">
        <v>335.9</v>
      </c>
      <c r="II84" s="34">
        <v>336.9</v>
      </c>
      <c r="IJ84" s="34">
        <v>337.9</v>
      </c>
      <c r="IK84" s="34">
        <v>338.9</v>
      </c>
      <c r="IL84" s="34">
        <v>339.9</v>
      </c>
      <c r="IM84" s="34">
        <v>340.9</v>
      </c>
      <c r="IN84" s="34">
        <v>341.9</v>
      </c>
      <c r="IO84" s="34">
        <v>342.9</v>
      </c>
      <c r="IP84" s="34">
        <v>343.9</v>
      </c>
      <c r="IQ84" s="34">
        <v>344.9</v>
      </c>
      <c r="IR84" s="34">
        <v>345.9</v>
      </c>
      <c r="IS84" s="34">
        <v>346.9</v>
      </c>
      <c r="IT84" s="34">
        <v>347.9</v>
      </c>
      <c r="IU84" s="34">
        <v>348.9</v>
      </c>
      <c r="IV84" s="34">
        <v>349.9</v>
      </c>
      <c r="IW84" s="34">
        <v>350.9</v>
      </c>
      <c r="IX84" s="34">
        <v>351.9</v>
      </c>
      <c r="IY84" s="34">
        <v>352.9</v>
      </c>
      <c r="IZ84" s="34">
        <v>353.9</v>
      </c>
      <c r="JA84" s="34">
        <v>354.9</v>
      </c>
      <c r="JB84" s="34">
        <v>355.9</v>
      </c>
      <c r="JC84" s="34">
        <v>356.9</v>
      </c>
      <c r="JD84" s="34">
        <v>357.9</v>
      </c>
      <c r="JE84" s="34">
        <v>358.9</v>
      </c>
      <c r="JF84" s="34">
        <v>359.9</v>
      </c>
      <c r="JG84" s="34">
        <v>360.9</v>
      </c>
      <c r="JH84" s="34">
        <v>361.9</v>
      </c>
      <c r="JI84" s="34">
        <v>362.9</v>
      </c>
      <c r="JJ84" s="34">
        <v>363.9</v>
      </c>
      <c r="JK84" s="34">
        <v>364.9</v>
      </c>
      <c r="JL84" s="34">
        <v>365.9</v>
      </c>
      <c r="JM84" s="34">
        <v>366.9</v>
      </c>
      <c r="JN84" s="34">
        <v>367.9</v>
      </c>
      <c r="JO84" s="34">
        <v>368.9</v>
      </c>
      <c r="JP84" s="34">
        <v>369.9</v>
      </c>
      <c r="JQ84" s="34">
        <v>370.9</v>
      </c>
      <c r="JR84" s="34">
        <v>371.9</v>
      </c>
      <c r="JS84" s="34">
        <v>372.9</v>
      </c>
      <c r="JT84" s="34">
        <v>373.9</v>
      </c>
      <c r="JU84" s="34">
        <v>374.9</v>
      </c>
      <c r="JV84" s="34">
        <v>375.9</v>
      </c>
      <c r="JW84" s="34"/>
      <c r="JX84" s="34">
        <v>377.9</v>
      </c>
      <c r="JY84" s="34">
        <v>378.9</v>
      </c>
      <c r="JZ84" s="34">
        <v>379.9</v>
      </c>
      <c r="KA84" s="34">
        <v>380.9</v>
      </c>
      <c r="KB84" s="34">
        <v>381.9</v>
      </c>
      <c r="KC84" s="34">
        <v>382.9</v>
      </c>
      <c r="KD84" s="34">
        <v>383.9</v>
      </c>
      <c r="KE84" s="34">
        <v>384.9</v>
      </c>
      <c r="KF84" s="34">
        <v>385.9</v>
      </c>
      <c r="KG84" s="34"/>
      <c r="KH84" s="34">
        <v>387.9</v>
      </c>
      <c r="KI84" s="34">
        <v>388.9</v>
      </c>
      <c r="KJ84" s="34">
        <v>389.9</v>
      </c>
      <c r="KK84" s="34">
        <v>390.9</v>
      </c>
      <c r="KL84" s="34">
        <v>391.9</v>
      </c>
      <c r="KM84" s="34">
        <v>392.9</v>
      </c>
      <c r="KN84" s="34">
        <v>393.9</v>
      </c>
      <c r="KO84" s="34">
        <v>394.9</v>
      </c>
      <c r="KP84" s="34">
        <v>395.9</v>
      </c>
      <c r="KQ84" s="34">
        <v>396.9</v>
      </c>
      <c r="KR84" s="34">
        <v>397.9</v>
      </c>
      <c r="KS84" s="34">
        <v>398.9</v>
      </c>
    </row>
    <row r="85" spans="1:305" s="38" customFormat="1" ht="21" hidden="1" customHeight="1" x14ac:dyDescent="0.25">
      <c r="A85" s="324"/>
      <c r="B85" s="311" t="s">
        <v>136</v>
      </c>
      <c r="C85" s="311"/>
      <c r="D85" s="36">
        <f t="shared" ref="D85" si="196">D81-D84</f>
        <v>-13.599999999999994</v>
      </c>
      <c r="E85" s="36">
        <f>E81-E84</f>
        <v>-7.9000000000000057</v>
      </c>
      <c r="F85" s="36">
        <f t="shared" ref="F85:BQ85" si="197">F81-F84</f>
        <v>-2.9000000000000057</v>
      </c>
      <c r="G85" s="36">
        <f t="shared" si="197"/>
        <v>-19.900000000000006</v>
      </c>
      <c r="H85" s="36">
        <f t="shared" si="197"/>
        <v>-8.9000000000000057</v>
      </c>
      <c r="I85" s="36">
        <f t="shared" si="197"/>
        <v>-14.900000000000006</v>
      </c>
      <c r="J85" s="36">
        <f t="shared" si="197"/>
        <v>-7.9000000000000057</v>
      </c>
      <c r="K85" s="36">
        <f t="shared" si="197"/>
        <v>-8.9000000000000057</v>
      </c>
      <c r="L85" s="36">
        <f t="shared" si="197"/>
        <v>-33.900000000000006</v>
      </c>
      <c r="M85" s="36">
        <f t="shared" si="197"/>
        <v>-7.9000000000000057</v>
      </c>
      <c r="N85" s="36">
        <f t="shared" si="197"/>
        <v>-16.900000000000006</v>
      </c>
      <c r="O85" s="36">
        <f t="shared" si="197"/>
        <v>-22.900000000000006</v>
      </c>
      <c r="P85" s="36">
        <f t="shared" si="197"/>
        <v>-10.900000000000006</v>
      </c>
      <c r="Q85" s="36">
        <f t="shared" si="197"/>
        <v>-26.900000000000006</v>
      </c>
      <c r="R85" s="36">
        <f t="shared" si="197"/>
        <v>-19.900000000000006</v>
      </c>
      <c r="S85" s="36">
        <f t="shared" si="197"/>
        <v>-25.900000000000006</v>
      </c>
      <c r="T85" s="36">
        <f t="shared" si="197"/>
        <v>-25.900000000000006</v>
      </c>
      <c r="U85" s="36">
        <f t="shared" si="197"/>
        <v>-23.900000000000006</v>
      </c>
      <c r="V85" s="36">
        <f t="shared" si="197"/>
        <v>-20.900000000000006</v>
      </c>
      <c r="W85" s="36">
        <f t="shared" si="197"/>
        <v>-19.900000000000006</v>
      </c>
      <c r="X85" s="36">
        <f t="shared" si="197"/>
        <v>-28.900000000000006</v>
      </c>
      <c r="Y85" s="36">
        <f t="shared" si="197"/>
        <v>-19.900000000000006</v>
      </c>
      <c r="Z85" s="36">
        <f t="shared" si="197"/>
        <v>-23.900000000000006</v>
      </c>
      <c r="AA85" s="36">
        <f t="shared" si="197"/>
        <v>-37.900000000000006</v>
      </c>
      <c r="AB85" s="36">
        <f t="shared" si="197"/>
        <v>-37.900000000000006</v>
      </c>
      <c r="AC85" s="36">
        <f t="shared" si="197"/>
        <v>-39.900000000000006</v>
      </c>
      <c r="AD85" s="36">
        <f t="shared" si="197"/>
        <v>-27.900000000000006</v>
      </c>
      <c r="AE85" s="36">
        <f t="shared" si="197"/>
        <v>-50.900000000000006</v>
      </c>
      <c r="AF85" s="36">
        <f t="shared" si="197"/>
        <v>-41.900000000000006</v>
      </c>
      <c r="AG85" s="36">
        <f t="shared" si="197"/>
        <v>-39.900000000000006</v>
      </c>
      <c r="AH85" s="36">
        <f t="shared" si="197"/>
        <v>-39.900000000000006</v>
      </c>
      <c r="AI85" s="36">
        <f t="shared" si="197"/>
        <v>-37.900000000000006</v>
      </c>
      <c r="AJ85" s="36">
        <f t="shared" si="197"/>
        <v>-33.900000000000006</v>
      </c>
      <c r="AK85" s="36">
        <f t="shared" si="197"/>
        <v>-44.900000000000006</v>
      </c>
      <c r="AL85" s="36">
        <f t="shared" si="197"/>
        <v>-37.900000000000006</v>
      </c>
      <c r="AM85" s="36">
        <f t="shared" si="197"/>
        <v>-58.900000000000006</v>
      </c>
      <c r="AN85" s="36">
        <f t="shared" si="197"/>
        <v>-35.900000000000006</v>
      </c>
      <c r="AO85" s="36">
        <f t="shared" si="197"/>
        <v>-50.900000000000006</v>
      </c>
      <c r="AP85" s="36">
        <f t="shared" si="197"/>
        <v>-46.900000000000006</v>
      </c>
      <c r="AQ85" s="36">
        <f t="shared" si="197"/>
        <v>-47.900000000000006</v>
      </c>
      <c r="AR85" s="36">
        <f t="shared" si="197"/>
        <v>-52.900000000000006</v>
      </c>
      <c r="AS85" s="36">
        <f t="shared" si="197"/>
        <v>-49.900000000000006</v>
      </c>
      <c r="AT85" s="36">
        <f t="shared" si="197"/>
        <v>-41.900000000000006</v>
      </c>
      <c r="AU85" s="36">
        <f t="shared" si="197"/>
        <v>-41.900000000000006</v>
      </c>
      <c r="AV85" s="36">
        <f t="shared" si="197"/>
        <v>-55.900000000000006</v>
      </c>
      <c r="AW85" s="36">
        <f t="shared" si="197"/>
        <v>-47.900000000000006</v>
      </c>
      <c r="AX85" s="36">
        <f t="shared" si="197"/>
        <v>-65.900000000000006</v>
      </c>
      <c r="AY85" s="36">
        <f t="shared" si="197"/>
        <v>-45.900000000000006</v>
      </c>
      <c r="AZ85" s="36">
        <f t="shared" si="197"/>
        <v>-57.900000000000006</v>
      </c>
      <c r="BA85" s="36">
        <f t="shared" si="197"/>
        <v>-50.900000000000006</v>
      </c>
      <c r="BB85" s="36">
        <f t="shared" si="197"/>
        <v>-54.900000000000006</v>
      </c>
      <c r="BC85" s="36">
        <f t="shared" si="197"/>
        <v>-61.900000000000006</v>
      </c>
      <c r="BD85" s="36">
        <f t="shared" si="197"/>
        <v>-62.900000000000006</v>
      </c>
      <c r="BE85" s="36">
        <f t="shared" si="197"/>
        <v>-66.900000000000006</v>
      </c>
      <c r="BF85" s="36">
        <f t="shared" si="197"/>
        <v>-68.900000000000006</v>
      </c>
      <c r="BG85" s="36">
        <f t="shared" si="197"/>
        <v>-61.900000000000006</v>
      </c>
      <c r="BH85" s="36">
        <f t="shared" si="197"/>
        <v>-55.900000000000006</v>
      </c>
      <c r="BI85" s="36">
        <f t="shared" si="197"/>
        <v>-57.900000000000006</v>
      </c>
      <c r="BJ85" s="36">
        <f t="shared" si="197"/>
        <v>-55.900000000000006</v>
      </c>
      <c r="BK85" s="36">
        <f t="shared" si="197"/>
        <v>-57.900000000000006</v>
      </c>
      <c r="BL85" s="36">
        <f t="shared" si="197"/>
        <v>-57.900000000000006</v>
      </c>
      <c r="BM85" s="36">
        <f t="shared" si="197"/>
        <v>-63.900000000000006</v>
      </c>
      <c r="BN85" s="36">
        <f t="shared" si="197"/>
        <v>-65.900000000000006</v>
      </c>
      <c r="BO85" s="36">
        <f t="shared" si="197"/>
        <v>-61.900000000000006</v>
      </c>
      <c r="BP85" s="36">
        <f t="shared" si="197"/>
        <v>-63.900000000000006</v>
      </c>
      <c r="BQ85" s="36">
        <f t="shared" si="197"/>
        <v>-66.900000000000006</v>
      </c>
      <c r="BR85" s="36">
        <f t="shared" ref="BR85:EC85" si="198">BR81-BR84</f>
        <v>-73.900000000000006</v>
      </c>
      <c r="BS85" s="36">
        <f t="shared" si="198"/>
        <v>-74.900000000000006</v>
      </c>
      <c r="BT85" s="36">
        <f t="shared" si="198"/>
        <v>-65.900000000000006</v>
      </c>
      <c r="BU85" s="36">
        <f t="shared" si="198"/>
        <v>-76.900000000000006</v>
      </c>
      <c r="BV85" s="36">
        <f t="shared" si="198"/>
        <v>-71.900000000000006</v>
      </c>
      <c r="BW85" s="36">
        <f t="shared" si="198"/>
        <v>-85.9</v>
      </c>
      <c r="BX85" s="36">
        <f t="shared" si="198"/>
        <v>-84.9</v>
      </c>
      <c r="BY85" s="36">
        <f t="shared" si="198"/>
        <v>-85.9</v>
      </c>
      <c r="BZ85" s="36">
        <f t="shared" si="198"/>
        <v>-84.9</v>
      </c>
      <c r="CA85" s="36">
        <f t="shared" si="198"/>
        <v>-81.900000000000006</v>
      </c>
      <c r="CB85" s="36">
        <f t="shared" si="198"/>
        <v>-89.9</v>
      </c>
      <c r="CC85" s="36">
        <f t="shared" si="198"/>
        <v>-81.900000000000006</v>
      </c>
      <c r="CD85" s="36">
        <f t="shared" si="198"/>
        <v>-85.9</v>
      </c>
      <c r="CE85" s="36">
        <f t="shared" si="198"/>
        <v>-93.9</v>
      </c>
      <c r="CF85" s="36">
        <f t="shared" si="198"/>
        <v>-80.900000000000006</v>
      </c>
      <c r="CG85" s="36">
        <f t="shared" si="198"/>
        <v>-89.9</v>
      </c>
      <c r="CH85" s="36">
        <f t="shared" si="198"/>
        <v>-84.9</v>
      </c>
      <c r="CI85" s="36">
        <f t="shared" si="198"/>
        <v>-93.9</v>
      </c>
      <c r="CJ85" s="36">
        <f t="shared" si="198"/>
        <v>-92.9</v>
      </c>
      <c r="CK85" s="36">
        <f t="shared" si="198"/>
        <v>-100.9</v>
      </c>
      <c r="CL85" s="36">
        <f t="shared" si="198"/>
        <v>-97.9</v>
      </c>
      <c r="CM85" s="36">
        <f t="shared" si="198"/>
        <v>-102.9</v>
      </c>
      <c r="CN85" s="36">
        <f t="shared" si="198"/>
        <v>-99.9</v>
      </c>
      <c r="CO85" s="36">
        <f t="shared" si="198"/>
        <v>-96.9</v>
      </c>
      <c r="CP85" s="36">
        <f t="shared" si="198"/>
        <v>-97.9</v>
      </c>
      <c r="CQ85" s="36">
        <f t="shared" si="198"/>
        <v>-105.9</v>
      </c>
      <c r="CR85" s="36">
        <f t="shared" si="198"/>
        <v>-98.9</v>
      </c>
      <c r="CS85" s="36">
        <f t="shared" si="198"/>
        <v>-90.9</v>
      </c>
      <c r="CT85" s="36">
        <f t="shared" si="198"/>
        <v>-97.9</v>
      </c>
      <c r="CU85" s="36">
        <f t="shared" si="198"/>
        <v>-115.9</v>
      </c>
      <c r="CV85" s="36">
        <f t="shared" si="198"/>
        <v>-95.9</v>
      </c>
      <c r="CW85" s="36">
        <f t="shared" si="198"/>
        <v>-102.9</v>
      </c>
      <c r="CX85" s="36">
        <f t="shared" si="198"/>
        <v>-101.9</v>
      </c>
      <c r="CY85" s="36">
        <f t="shared" si="198"/>
        <v>-110.9</v>
      </c>
      <c r="CZ85" s="36">
        <f t="shared" si="198"/>
        <v>-109.9</v>
      </c>
      <c r="DA85" s="36">
        <f t="shared" si="198"/>
        <v>-118.9</v>
      </c>
      <c r="DB85" s="36">
        <f t="shared" si="198"/>
        <v>-125.9</v>
      </c>
      <c r="DC85" s="36">
        <f t="shared" si="198"/>
        <v>-139.9</v>
      </c>
      <c r="DD85" s="36">
        <f t="shared" si="198"/>
        <v>-105.9</v>
      </c>
      <c r="DE85" s="36">
        <f t="shared" si="198"/>
        <v>-113.9</v>
      </c>
      <c r="DF85" s="36">
        <f t="shared" si="198"/>
        <v>-113.9</v>
      </c>
      <c r="DG85" s="36">
        <f t="shared" si="198"/>
        <v>-108.9</v>
      </c>
      <c r="DH85" s="36">
        <f t="shared" si="198"/>
        <v>-105.9</v>
      </c>
      <c r="DI85" s="36">
        <f t="shared" si="198"/>
        <v>-126.9</v>
      </c>
      <c r="DJ85" s="36">
        <f t="shared" si="198"/>
        <v>-115.9</v>
      </c>
      <c r="DK85" s="36">
        <f t="shared" si="198"/>
        <v>-128.9</v>
      </c>
      <c r="DL85" s="36">
        <f t="shared" si="198"/>
        <v>-112.9</v>
      </c>
      <c r="DM85" s="36">
        <f t="shared" si="198"/>
        <v>-130.9</v>
      </c>
      <c r="DN85" s="36">
        <f t="shared" si="198"/>
        <v>-122.9</v>
      </c>
      <c r="DO85" s="36">
        <f t="shared" si="198"/>
        <v>-120.9</v>
      </c>
      <c r="DP85" s="36">
        <f t="shared" si="198"/>
        <v>-128.9</v>
      </c>
      <c r="DQ85" s="36">
        <f t="shared" si="198"/>
        <v>-114.9</v>
      </c>
      <c r="DR85" s="36">
        <f t="shared" si="198"/>
        <v>-118.9</v>
      </c>
      <c r="DS85" s="36">
        <f t="shared" si="198"/>
        <v>-130.9</v>
      </c>
      <c r="DT85" s="36">
        <f t="shared" si="198"/>
        <v>-133.9</v>
      </c>
      <c r="DU85" s="36">
        <f t="shared" si="198"/>
        <v>-120.9</v>
      </c>
      <c r="DV85" s="36">
        <f t="shared" si="198"/>
        <v>-132.9</v>
      </c>
      <c r="DW85" s="36">
        <f t="shared" si="198"/>
        <v>-129.9</v>
      </c>
      <c r="DX85" s="36">
        <f t="shared" si="198"/>
        <v>-140.9</v>
      </c>
      <c r="DY85" s="36">
        <f t="shared" si="198"/>
        <v>-130.9</v>
      </c>
      <c r="DZ85" s="36"/>
      <c r="EA85" s="36">
        <f t="shared" si="198"/>
        <v>-134.9</v>
      </c>
      <c r="EB85" s="36">
        <f t="shared" si="198"/>
        <v>-153.9</v>
      </c>
      <c r="EC85" s="36">
        <f t="shared" si="198"/>
        <v>-137.9</v>
      </c>
      <c r="ED85" s="36">
        <f t="shared" ref="ED85:GO85" si="199">ED81-ED84</f>
        <v>-149.9</v>
      </c>
      <c r="EE85" s="36">
        <f t="shared" si="199"/>
        <v>-143.9</v>
      </c>
      <c r="EF85" s="36">
        <f t="shared" si="199"/>
        <v>-134.9</v>
      </c>
      <c r="EG85" s="36">
        <f t="shared" si="199"/>
        <v>-136.9</v>
      </c>
      <c r="EH85" s="36">
        <f t="shared" si="199"/>
        <v>-133.9</v>
      </c>
      <c r="EI85" s="36">
        <f t="shared" si="199"/>
        <v>-145.9</v>
      </c>
      <c r="EJ85" s="36">
        <f t="shared" si="199"/>
        <v>-142.9</v>
      </c>
      <c r="EK85" s="36">
        <f t="shared" si="199"/>
        <v>-145.9</v>
      </c>
      <c r="EL85" s="36">
        <f t="shared" si="199"/>
        <v>-139.9</v>
      </c>
      <c r="EM85" s="36">
        <f t="shared" si="199"/>
        <v>-154.9</v>
      </c>
      <c r="EN85" s="36">
        <f t="shared" si="199"/>
        <v>-140.9</v>
      </c>
      <c r="EO85" s="36">
        <f t="shared" si="199"/>
        <v>-140.9</v>
      </c>
      <c r="EP85" s="36">
        <f t="shared" si="199"/>
        <v>-165.9</v>
      </c>
      <c r="EQ85" s="36">
        <f t="shared" si="199"/>
        <v>-153.9</v>
      </c>
      <c r="ER85" s="36">
        <f t="shared" si="199"/>
        <v>-147.9</v>
      </c>
      <c r="ES85" s="36">
        <f t="shared" si="199"/>
        <v>-144.9</v>
      </c>
      <c r="ET85" s="36">
        <f t="shared" si="199"/>
        <v>-148.9</v>
      </c>
      <c r="EU85" s="36">
        <f t="shared" si="199"/>
        <v>-144.9</v>
      </c>
      <c r="EV85" s="36">
        <f t="shared" si="199"/>
        <v>-154.9</v>
      </c>
      <c r="EW85" s="36">
        <f t="shared" si="199"/>
        <v>-158.9</v>
      </c>
      <c r="EX85" s="36">
        <f t="shared" si="199"/>
        <v>-156.9</v>
      </c>
      <c r="EY85" s="36">
        <f t="shared" si="199"/>
        <v>-161.9</v>
      </c>
      <c r="EZ85" s="36">
        <f t="shared" si="199"/>
        <v>-172.9</v>
      </c>
      <c r="FA85" s="36">
        <f t="shared" si="199"/>
        <v>-170.9</v>
      </c>
      <c r="FB85" s="36">
        <f t="shared" si="199"/>
        <v>-163.9</v>
      </c>
      <c r="FC85" s="36">
        <f t="shared" si="199"/>
        <v>-158.9</v>
      </c>
      <c r="FD85" s="36">
        <f t="shared" si="199"/>
        <v>-153.9</v>
      </c>
      <c r="FE85" s="36">
        <f t="shared" si="199"/>
        <v>-154.9</v>
      </c>
      <c r="FF85" s="36">
        <f t="shared" si="199"/>
        <v>-155.9</v>
      </c>
      <c r="FG85" s="36">
        <f t="shared" si="199"/>
        <v>-164.89999999999998</v>
      </c>
      <c r="FH85" s="36">
        <f t="shared" si="199"/>
        <v>-164.89999999999998</v>
      </c>
      <c r="FI85" s="36">
        <f t="shared" si="199"/>
        <v>-158.89999999999998</v>
      </c>
      <c r="FJ85" s="36">
        <f t="shared" si="199"/>
        <v>-177.89999999999998</v>
      </c>
      <c r="FK85" s="36">
        <f t="shared" si="199"/>
        <v>-165.89999999999998</v>
      </c>
      <c r="FL85" s="36">
        <f t="shared" si="199"/>
        <v>-178.89999999999998</v>
      </c>
      <c r="FM85" s="36">
        <f t="shared" si="199"/>
        <v>-171.89999999999998</v>
      </c>
      <c r="FN85" s="36">
        <f t="shared" si="199"/>
        <v>-163.89999999999998</v>
      </c>
      <c r="FO85" s="36"/>
      <c r="FP85" s="36">
        <f t="shared" si="199"/>
        <v>-170.89999999999998</v>
      </c>
      <c r="FQ85" s="36">
        <f t="shared" si="199"/>
        <v>-176.89999999999998</v>
      </c>
      <c r="FR85" s="36">
        <f t="shared" si="199"/>
        <v>-176.89999999999998</v>
      </c>
      <c r="FS85" s="36">
        <f t="shared" si="199"/>
        <v>-172.89999999999998</v>
      </c>
      <c r="FT85" s="36">
        <f t="shared" si="199"/>
        <v>-192.89999999999998</v>
      </c>
      <c r="FU85" s="36"/>
      <c r="FV85" s="36">
        <f t="shared" si="199"/>
        <v>-171.89999999999998</v>
      </c>
      <c r="FW85" s="36">
        <f t="shared" si="199"/>
        <v>-176.89999999999998</v>
      </c>
      <c r="FX85" s="36">
        <f t="shared" si="199"/>
        <v>-173.89999999999998</v>
      </c>
      <c r="FY85" s="36">
        <f t="shared" si="199"/>
        <v>-183.89999999999998</v>
      </c>
      <c r="FZ85" s="36">
        <f t="shared" si="199"/>
        <v>-181.89999999999998</v>
      </c>
      <c r="GA85" s="36">
        <f t="shared" si="199"/>
        <v>-200.89999999999998</v>
      </c>
      <c r="GB85" s="36">
        <f t="shared" si="199"/>
        <v>-181.89999999999998</v>
      </c>
      <c r="GC85" s="36">
        <f t="shared" si="199"/>
        <v>-196.89999999999998</v>
      </c>
      <c r="GD85" s="36">
        <f t="shared" si="199"/>
        <v>-184.89999999999998</v>
      </c>
      <c r="GE85" s="36">
        <f t="shared" si="199"/>
        <v>-193.89999999999998</v>
      </c>
      <c r="GF85" s="36">
        <f t="shared" si="199"/>
        <v>-187.89999999999998</v>
      </c>
      <c r="GG85" s="36">
        <f t="shared" si="199"/>
        <v>-193.89999999999998</v>
      </c>
      <c r="GH85" s="36">
        <f t="shared" si="199"/>
        <v>-185.89999999999998</v>
      </c>
      <c r="GI85" s="36">
        <f t="shared" si="199"/>
        <v>-187.89999999999998</v>
      </c>
      <c r="GJ85" s="36">
        <f t="shared" si="199"/>
        <v>-187.89999999999998</v>
      </c>
      <c r="GK85" s="36">
        <f t="shared" si="199"/>
        <v>-202.89999999999998</v>
      </c>
      <c r="GL85" s="36">
        <f t="shared" si="199"/>
        <v>-196.89999999999998</v>
      </c>
      <c r="GM85" s="36">
        <f t="shared" si="199"/>
        <v>-194.89999999999998</v>
      </c>
      <c r="GN85" s="36">
        <f t="shared" si="199"/>
        <v>-195.89999999999998</v>
      </c>
      <c r="GO85" s="36">
        <f t="shared" si="199"/>
        <v>-221.89999999999998</v>
      </c>
      <c r="GP85" s="36">
        <f t="shared" ref="GP85:JA85" si="200">GP81-GP84</f>
        <v>-203.89999999999998</v>
      </c>
      <c r="GQ85" s="36">
        <f t="shared" si="200"/>
        <v>-211.89999999999998</v>
      </c>
      <c r="GR85" s="36">
        <f t="shared" si="200"/>
        <v>-201.89999999999998</v>
      </c>
      <c r="GS85" s="36"/>
      <c r="GT85" s="36">
        <f t="shared" si="200"/>
        <v>-195.89999999999998</v>
      </c>
      <c r="GU85" s="36">
        <f t="shared" si="200"/>
        <v>-198.89999999999998</v>
      </c>
      <c r="GV85" s="36">
        <f t="shared" si="200"/>
        <v>-201.89999999999998</v>
      </c>
      <c r="GW85" s="36">
        <f t="shared" si="200"/>
        <v>-198.89999999999998</v>
      </c>
      <c r="GX85" s="36">
        <f t="shared" si="200"/>
        <v>-203.89999999999998</v>
      </c>
      <c r="GY85" s="36">
        <f t="shared" si="200"/>
        <v>-240.89999999999998</v>
      </c>
      <c r="GZ85" s="36">
        <f t="shared" si="200"/>
        <v>-217.89999999999998</v>
      </c>
      <c r="HA85" s="36">
        <f t="shared" si="200"/>
        <v>-214.89999999999998</v>
      </c>
      <c r="HB85" s="36">
        <f t="shared" si="200"/>
        <v>-214.89999999999998</v>
      </c>
      <c r="HC85" s="36">
        <f t="shared" si="200"/>
        <v>-238.89999999999998</v>
      </c>
      <c r="HD85" s="36">
        <f t="shared" si="200"/>
        <v>-208.89999999999998</v>
      </c>
      <c r="HE85" s="36">
        <f t="shared" si="200"/>
        <v>-206.89999999999998</v>
      </c>
      <c r="HF85" s="36">
        <f t="shared" si="200"/>
        <v>-224.89999999999998</v>
      </c>
      <c r="HG85" s="36">
        <f t="shared" si="200"/>
        <v>-228.89999999999998</v>
      </c>
      <c r="HH85" s="36">
        <f t="shared" si="200"/>
        <v>-214.89999999999998</v>
      </c>
      <c r="HI85" s="36">
        <f t="shared" si="200"/>
        <v>-230.89999999999998</v>
      </c>
      <c r="HJ85" s="36">
        <f t="shared" si="200"/>
        <v>-221.89999999999998</v>
      </c>
      <c r="HK85" s="36">
        <f t="shared" si="200"/>
        <v>-219.89999999999998</v>
      </c>
      <c r="HL85" s="36">
        <f t="shared" si="200"/>
        <v>-227.89999999999998</v>
      </c>
      <c r="HM85" s="36">
        <f t="shared" si="200"/>
        <v>-237.89999999999998</v>
      </c>
      <c r="HN85" s="36">
        <f t="shared" si="200"/>
        <v>-229.89999999999998</v>
      </c>
      <c r="HO85" s="36">
        <f t="shared" si="200"/>
        <v>-219.89999999999998</v>
      </c>
      <c r="HP85" s="36">
        <f t="shared" si="200"/>
        <v>-231.89999999999998</v>
      </c>
      <c r="HQ85" s="36">
        <f t="shared" si="200"/>
        <v>-221.89999999999998</v>
      </c>
      <c r="HR85" s="36">
        <f t="shared" si="200"/>
        <v>-227.89999999999998</v>
      </c>
      <c r="HS85" s="36">
        <f t="shared" si="200"/>
        <v>-226.89999999999998</v>
      </c>
      <c r="HT85" s="36">
        <f t="shared" si="200"/>
        <v>-221.89999999999998</v>
      </c>
      <c r="HU85" s="36">
        <f t="shared" si="200"/>
        <v>-222.89999999999998</v>
      </c>
      <c r="HV85" s="36">
        <f t="shared" si="200"/>
        <v>-226.89999999999998</v>
      </c>
      <c r="HW85" s="36">
        <f t="shared" si="200"/>
        <v>-225.89999999999998</v>
      </c>
      <c r="HX85" s="36">
        <f t="shared" si="200"/>
        <v>-225.89999999999998</v>
      </c>
      <c r="HY85" s="36">
        <f t="shared" si="200"/>
        <v>-234.89999999999998</v>
      </c>
      <c r="HZ85" s="36">
        <f t="shared" si="200"/>
        <v>-227.89999999999998</v>
      </c>
      <c r="IA85" s="36">
        <f t="shared" si="200"/>
        <v>-228.89999999999998</v>
      </c>
      <c r="IB85" s="36">
        <f t="shared" si="200"/>
        <v>-234.89999999999998</v>
      </c>
      <c r="IC85" s="36">
        <f t="shared" si="200"/>
        <v>-235.89999999999998</v>
      </c>
      <c r="ID85" s="36">
        <f t="shared" si="200"/>
        <v>-243.89999999999998</v>
      </c>
      <c r="IE85" s="36">
        <f t="shared" si="200"/>
        <v>-237.89999999999998</v>
      </c>
      <c r="IF85" s="36">
        <f t="shared" si="200"/>
        <v>-233.89999999999998</v>
      </c>
      <c r="IG85" s="36">
        <f t="shared" si="200"/>
        <v>-240.89999999999998</v>
      </c>
      <c r="IH85" s="36">
        <f t="shared" si="200"/>
        <v>-252.89999999999998</v>
      </c>
      <c r="II85" s="36">
        <f t="shared" si="200"/>
        <v>-239.89999999999998</v>
      </c>
      <c r="IJ85" s="36">
        <f t="shared" si="200"/>
        <v>-239.89999999999998</v>
      </c>
      <c r="IK85" s="36">
        <f t="shared" si="200"/>
        <v>-242.89999999999998</v>
      </c>
      <c r="IL85" s="36">
        <f t="shared" si="200"/>
        <v>-263.89999999999998</v>
      </c>
      <c r="IM85" s="36">
        <f t="shared" si="200"/>
        <v>-248.89999999999998</v>
      </c>
      <c r="IN85" s="36">
        <f t="shared" si="200"/>
        <v>-249.89999999999998</v>
      </c>
      <c r="IO85" s="36">
        <f t="shared" si="200"/>
        <v>-243.89999999999998</v>
      </c>
      <c r="IP85" s="36">
        <f t="shared" si="200"/>
        <v>-251.89999999999998</v>
      </c>
      <c r="IQ85" s="36">
        <f t="shared" si="200"/>
        <v>-260.89999999999998</v>
      </c>
      <c r="IR85" s="36">
        <f t="shared" si="200"/>
        <v>-250.89999999999998</v>
      </c>
      <c r="IS85" s="36">
        <f t="shared" si="200"/>
        <v>-256.89999999999998</v>
      </c>
      <c r="IT85" s="36">
        <f t="shared" si="200"/>
        <v>-250.89999999999998</v>
      </c>
      <c r="IU85" s="36">
        <f t="shared" si="200"/>
        <v>-257.89999999999998</v>
      </c>
      <c r="IV85" s="36">
        <f t="shared" si="200"/>
        <v>-261.89999999999998</v>
      </c>
      <c r="IW85" s="36">
        <f t="shared" si="200"/>
        <v>-262.89999999999998</v>
      </c>
      <c r="IX85" s="36">
        <f t="shared" si="200"/>
        <v>-263.89999999999998</v>
      </c>
      <c r="IY85" s="36">
        <f t="shared" si="200"/>
        <v>-254.89999999999998</v>
      </c>
      <c r="IZ85" s="36">
        <f t="shared" si="200"/>
        <v>-263.89999999999998</v>
      </c>
      <c r="JA85" s="36">
        <f t="shared" si="200"/>
        <v>-263.89999999999998</v>
      </c>
      <c r="JB85" s="36">
        <f t="shared" ref="JB85:KS85" si="201">JB81-JB84</f>
        <v>-263.89999999999998</v>
      </c>
      <c r="JC85" s="36">
        <f t="shared" si="201"/>
        <v>-264.89999999999998</v>
      </c>
      <c r="JD85" s="36">
        <f t="shared" si="201"/>
        <v>-265.89999999999998</v>
      </c>
      <c r="JE85" s="36">
        <f t="shared" si="201"/>
        <v>-258.89999999999998</v>
      </c>
      <c r="JF85" s="36">
        <f t="shared" si="201"/>
        <v>-269.89999999999998</v>
      </c>
      <c r="JG85" s="36">
        <f t="shared" si="201"/>
        <v>-267.89999999999998</v>
      </c>
      <c r="JH85" s="36">
        <f t="shared" si="201"/>
        <v>-271.89999999999998</v>
      </c>
      <c r="JI85" s="36">
        <f t="shared" si="201"/>
        <v>-263.89999999999998</v>
      </c>
      <c r="JJ85" s="36">
        <f t="shared" si="201"/>
        <v>-280.89999999999998</v>
      </c>
      <c r="JK85" s="36">
        <f t="shared" si="201"/>
        <v>-265.89999999999998</v>
      </c>
      <c r="JL85" s="36">
        <f t="shared" si="201"/>
        <v>-266.89999999999998</v>
      </c>
      <c r="JM85" s="36">
        <f t="shared" si="201"/>
        <v>-267.89999999999998</v>
      </c>
      <c r="JN85" s="36">
        <f t="shared" si="201"/>
        <v>-267.89999999999998</v>
      </c>
      <c r="JO85" s="36">
        <f t="shared" si="201"/>
        <v>-277.89999999999998</v>
      </c>
      <c r="JP85" s="36">
        <f t="shared" si="201"/>
        <v>-276.89999999999998</v>
      </c>
      <c r="JQ85" s="36">
        <f t="shared" si="201"/>
        <v>-270.89999999999998</v>
      </c>
      <c r="JR85" s="36">
        <f t="shared" si="201"/>
        <v>-271.89999999999998</v>
      </c>
      <c r="JS85" s="36">
        <f t="shared" si="201"/>
        <v>-272.89999999999998</v>
      </c>
      <c r="JT85" s="36">
        <f t="shared" si="201"/>
        <v>-273.89999999999998</v>
      </c>
      <c r="JU85" s="36">
        <f t="shared" si="201"/>
        <v>-274.89999999999998</v>
      </c>
      <c r="JV85" s="36">
        <f t="shared" si="201"/>
        <v>-281.89999999999998</v>
      </c>
      <c r="JW85" s="36"/>
      <c r="JX85" s="36">
        <f t="shared" si="201"/>
        <v>-286.89999999999998</v>
      </c>
      <c r="JY85" s="36">
        <f t="shared" si="201"/>
        <v>-278.89999999999998</v>
      </c>
      <c r="JZ85" s="36">
        <f t="shared" si="201"/>
        <v>-285.89999999999998</v>
      </c>
      <c r="KA85" s="36">
        <f t="shared" si="201"/>
        <v>-280.89999999999998</v>
      </c>
      <c r="KB85" s="36">
        <f t="shared" si="201"/>
        <v>-290.89999999999998</v>
      </c>
      <c r="KC85" s="36">
        <f t="shared" si="201"/>
        <v>-286.89999999999998</v>
      </c>
      <c r="KD85" s="36">
        <f t="shared" si="201"/>
        <v>-291.89999999999998</v>
      </c>
      <c r="KE85" s="36">
        <f t="shared" si="201"/>
        <v>-288.89999999999998</v>
      </c>
      <c r="KF85" s="36">
        <f t="shared" si="201"/>
        <v>-299.89999999999998</v>
      </c>
      <c r="KG85" s="36"/>
      <c r="KH85" s="36">
        <f t="shared" si="201"/>
        <v>-290.89999999999998</v>
      </c>
      <c r="KI85" s="36">
        <f t="shared" si="201"/>
        <v>-292.89999999999998</v>
      </c>
      <c r="KJ85" s="36">
        <f t="shared" si="201"/>
        <v>-301.89999999999998</v>
      </c>
      <c r="KK85" s="36">
        <f t="shared" si="201"/>
        <v>-291.89999999999998</v>
      </c>
      <c r="KL85" s="36">
        <f t="shared" si="201"/>
        <v>-314.89999999999998</v>
      </c>
      <c r="KM85" s="36">
        <f t="shared" si="201"/>
        <v>-299.89999999999998</v>
      </c>
      <c r="KN85" s="36">
        <f t="shared" si="201"/>
        <v>-316.89999999999998</v>
      </c>
      <c r="KO85" s="36">
        <f t="shared" si="201"/>
        <v>-301.89999999999998</v>
      </c>
      <c r="KP85" s="36">
        <f t="shared" si="201"/>
        <v>-310.89999999999998</v>
      </c>
      <c r="KQ85" s="36">
        <f t="shared" si="201"/>
        <v>-304.89999999999998</v>
      </c>
      <c r="KR85" s="36">
        <f t="shared" si="201"/>
        <v>-307.89999999999998</v>
      </c>
      <c r="KS85" s="36">
        <f t="shared" si="201"/>
        <v>-334.9</v>
      </c>
    </row>
    <row r="86" spans="1:305" s="28" customFormat="1" ht="60" customHeight="1" x14ac:dyDescent="0.25">
      <c r="A86" s="322" t="s">
        <v>189</v>
      </c>
      <c r="B86" s="334" t="s">
        <v>190</v>
      </c>
      <c r="C86" s="334"/>
      <c r="D86" s="60">
        <f>D87</f>
        <v>89</v>
      </c>
      <c r="E86" s="60">
        <f t="shared" ref="E86:BP86" si="202">E87</f>
        <v>91</v>
      </c>
      <c r="F86" s="60">
        <f t="shared" si="202"/>
        <v>95</v>
      </c>
      <c r="G86" s="60">
        <f t="shared" si="202"/>
        <v>80</v>
      </c>
      <c r="H86" s="60">
        <f t="shared" si="202"/>
        <v>94</v>
      </c>
      <c r="I86" s="60">
        <f t="shared" si="202"/>
        <v>87</v>
      </c>
      <c r="J86" s="60">
        <f t="shared" si="202"/>
        <v>94</v>
      </c>
      <c r="K86" s="60">
        <f t="shared" si="202"/>
        <v>95</v>
      </c>
      <c r="L86" s="60">
        <f t="shared" si="202"/>
        <v>75</v>
      </c>
      <c r="M86" s="60">
        <f t="shared" si="202"/>
        <v>98</v>
      </c>
      <c r="N86" s="60">
        <f t="shared" si="202"/>
        <v>87</v>
      </c>
      <c r="O86" s="60">
        <f t="shared" si="202"/>
        <v>89</v>
      </c>
      <c r="P86" s="60">
        <f t="shared" si="202"/>
        <v>99</v>
      </c>
      <c r="Q86" s="60">
        <f t="shared" si="202"/>
        <v>86</v>
      </c>
      <c r="R86" s="60">
        <f t="shared" si="202"/>
        <v>95</v>
      </c>
      <c r="S86" s="60">
        <f t="shared" si="202"/>
        <v>89</v>
      </c>
      <c r="T86" s="60">
        <f t="shared" si="202"/>
        <v>88</v>
      </c>
      <c r="U86" s="60">
        <f t="shared" si="202"/>
        <v>94</v>
      </c>
      <c r="V86" s="60">
        <f t="shared" si="202"/>
        <v>98</v>
      </c>
      <c r="W86" s="60">
        <f t="shared" si="202"/>
        <v>98</v>
      </c>
      <c r="X86" s="60">
        <f t="shared" si="202"/>
        <v>89</v>
      </c>
      <c r="Y86" s="60">
        <f t="shared" si="202"/>
        <v>98</v>
      </c>
      <c r="Z86" s="60">
        <f t="shared" si="202"/>
        <v>95</v>
      </c>
      <c r="AA86" s="60">
        <f t="shared" si="202"/>
        <v>84</v>
      </c>
      <c r="AB86" s="60">
        <f t="shared" si="202"/>
        <v>86</v>
      </c>
      <c r="AC86" s="60">
        <f t="shared" si="202"/>
        <v>86</v>
      </c>
      <c r="AD86" s="60">
        <f t="shared" si="202"/>
        <v>97</v>
      </c>
      <c r="AE86" s="60">
        <f t="shared" si="202"/>
        <v>78</v>
      </c>
      <c r="AF86" s="60">
        <f t="shared" si="202"/>
        <v>85</v>
      </c>
      <c r="AG86" s="60">
        <f t="shared" si="202"/>
        <v>89</v>
      </c>
      <c r="AH86" s="60">
        <f t="shared" si="202"/>
        <v>87</v>
      </c>
      <c r="AI86" s="60">
        <f t="shared" si="202"/>
        <v>88</v>
      </c>
      <c r="AJ86" s="60">
        <f t="shared" si="202"/>
        <v>95</v>
      </c>
      <c r="AK86" s="60">
        <f t="shared" si="202"/>
        <v>86</v>
      </c>
      <c r="AL86" s="60">
        <f t="shared" si="202"/>
        <v>93</v>
      </c>
      <c r="AM86" s="60">
        <f t="shared" si="202"/>
        <v>82</v>
      </c>
      <c r="AN86" s="60">
        <f t="shared" si="202"/>
        <v>98</v>
      </c>
      <c r="AO86" s="60">
        <f t="shared" si="202"/>
        <v>85</v>
      </c>
      <c r="AP86" s="60">
        <f t="shared" si="202"/>
        <v>91</v>
      </c>
      <c r="AQ86" s="60">
        <f t="shared" si="202"/>
        <v>92</v>
      </c>
      <c r="AR86" s="60">
        <f t="shared" si="202"/>
        <v>88</v>
      </c>
      <c r="AS86" s="60">
        <f t="shared" si="202"/>
        <v>92</v>
      </c>
      <c r="AT86" s="60">
        <f t="shared" si="202"/>
        <v>99</v>
      </c>
      <c r="AU86" s="60">
        <f t="shared" si="202"/>
        <v>97</v>
      </c>
      <c r="AV86" s="60">
        <f t="shared" si="202"/>
        <v>86</v>
      </c>
      <c r="AW86" s="60">
        <f t="shared" si="202"/>
        <v>96</v>
      </c>
      <c r="AX86" s="60">
        <f t="shared" si="202"/>
        <v>85</v>
      </c>
      <c r="AY86" s="60">
        <f t="shared" si="202"/>
        <v>100</v>
      </c>
      <c r="AZ86" s="60">
        <f t="shared" si="202"/>
        <v>87</v>
      </c>
      <c r="BA86" s="60">
        <f t="shared" si="202"/>
        <v>97</v>
      </c>
      <c r="BB86" s="60">
        <f t="shared" si="202"/>
        <v>90</v>
      </c>
      <c r="BC86" s="60">
        <f t="shared" si="202"/>
        <v>89</v>
      </c>
      <c r="BD86" s="60">
        <f t="shared" si="202"/>
        <v>90</v>
      </c>
      <c r="BE86" s="60">
        <f t="shared" si="202"/>
        <v>83</v>
      </c>
      <c r="BF86" s="60">
        <f t="shared" si="202"/>
        <v>86</v>
      </c>
      <c r="BG86" s="60">
        <f t="shared" si="202"/>
        <v>94</v>
      </c>
      <c r="BH86" s="60">
        <f t="shared" si="202"/>
        <v>98</v>
      </c>
      <c r="BI86" s="60">
        <f t="shared" si="202"/>
        <v>93</v>
      </c>
      <c r="BJ86" s="60">
        <f t="shared" si="202"/>
        <v>100</v>
      </c>
      <c r="BK86" s="60">
        <f t="shared" si="202"/>
        <v>99</v>
      </c>
      <c r="BL86" s="60">
        <f t="shared" si="202"/>
        <v>100</v>
      </c>
      <c r="BM86" s="60">
        <f t="shared" si="202"/>
        <v>97</v>
      </c>
      <c r="BN86" s="60">
        <f t="shared" si="202"/>
        <v>93</v>
      </c>
      <c r="BO86" s="60">
        <f t="shared" si="202"/>
        <v>99</v>
      </c>
      <c r="BP86" s="60">
        <f t="shared" si="202"/>
        <v>96</v>
      </c>
      <c r="BQ86" s="60">
        <f t="shared" ref="BQ86:EB86" si="203">BQ87</f>
        <v>95</v>
      </c>
      <c r="BR86" s="60">
        <f t="shared" si="203"/>
        <v>91</v>
      </c>
      <c r="BS86" s="60">
        <f t="shared" si="203"/>
        <v>89</v>
      </c>
      <c r="BT86" s="60">
        <f t="shared" si="203"/>
        <v>50</v>
      </c>
      <c r="BU86" s="60">
        <f t="shared" si="203"/>
        <v>93</v>
      </c>
      <c r="BV86" s="60">
        <f t="shared" si="203"/>
        <v>98</v>
      </c>
      <c r="BW86" s="60">
        <f t="shared" si="203"/>
        <v>87</v>
      </c>
      <c r="BX86" s="60">
        <f t="shared" si="203"/>
        <v>88</v>
      </c>
      <c r="BY86" s="60">
        <f t="shared" si="203"/>
        <v>89</v>
      </c>
      <c r="BZ86" s="60">
        <f t="shared" si="203"/>
        <v>91</v>
      </c>
      <c r="CA86" s="60">
        <f t="shared" si="203"/>
        <v>92</v>
      </c>
      <c r="CB86" s="60">
        <f t="shared" si="203"/>
        <v>87</v>
      </c>
      <c r="CC86" s="60">
        <f t="shared" si="203"/>
        <v>95</v>
      </c>
      <c r="CD86" s="60">
        <f t="shared" si="203"/>
        <v>100</v>
      </c>
      <c r="CE86" s="60">
        <f t="shared" si="203"/>
        <v>82</v>
      </c>
      <c r="CF86" s="60">
        <f t="shared" si="203"/>
        <v>98</v>
      </c>
      <c r="CG86" s="60">
        <f t="shared" si="203"/>
        <v>87</v>
      </c>
      <c r="CH86" s="60">
        <f t="shared" si="203"/>
        <v>96</v>
      </c>
      <c r="CI86" s="60">
        <f t="shared" si="203"/>
        <v>88</v>
      </c>
      <c r="CJ86" s="60">
        <f t="shared" si="203"/>
        <v>89</v>
      </c>
      <c r="CK86" s="60">
        <f t="shared" si="203"/>
        <v>90</v>
      </c>
      <c r="CL86" s="60">
        <f t="shared" si="203"/>
        <v>85</v>
      </c>
      <c r="CM86" s="60">
        <f t="shared" si="203"/>
        <v>85</v>
      </c>
      <c r="CN86" s="60">
        <f t="shared" si="203"/>
        <v>86</v>
      </c>
      <c r="CO86" s="60">
        <f t="shared" si="203"/>
        <v>87</v>
      </c>
      <c r="CP86" s="60">
        <f t="shared" si="203"/>
        <v>90</v>
      </c>
      <c r="CQ86" s="60">
        <f t="shared" si="203"/>
        <v>82</v>
      </c>
      <c r="CR86" s="60">
        <f t="shared" si="203"/>
        <v>83</v>
      </c>
      <c r="CS86" s="60">
        <f t="shared" si="203"/>
        <v>100</v>
      </c>
      <c r="CT86" s="60">
        <f t="shared" si="203"/>
        <v>96</v>
      </c>
      <c r="CU86" s="60">
        <f t="shared" si="203"/>
        <v>79</v>
      </c>
      <c r="CV86" s="60">
        <f t="shared" si="203"/>
        <v>98</v>
      </c>
      <c r="CW86" s="60">
        <f t="shared" si="203"/>
        <v>93</v>
      </c>
      <c r="CX86" s="60">
        <f t="shared" si="203"/>
        <v>96</v>
      </c>
      <c r="CY86" s="60">
        <f t="shared" si="203"/>
        <v>87</v>
      </c>
      <c r="CZ86" s="60">
        <f t="shared" si="203"/>
        <v>88</v>
      </c>
      <c r="DA86" s="60">
        <f t="shared" si="203"/>
        <v>88</v>
      </c>
      <c r="DB86" s="60">
        <f t="shared" si="203"/>
        <v>85</v>
      </c>
      <c r="DC86" s="60">
        <f t="shared" si="203"/>
        <v>65</v>
      </c>
      <c r="DD86" s="60">
        <f t="shared" si="203"/>
        <v>96</v>
      </c>
      <c r="DE86" s="60">
        <f t="shared" si="203"/>
        <v>91</v>
      </c>
      <c r="DF86" s="60">
        <f t="shared" si="203"/>
        <v>91</v>
      </c>
      <c r="DG86" s="60">
        <f t="shared" si="203"/>
        <v>94</v>
      </c>
      <c r="DH86" s="60">
        <f t="shared" si="203"/>
        <v>100</v>
      </c>
      <c r="DI86" s="60">
        <f t="shared" si="203"/>
        <v>80</v>
      </c>
      <c r="DJ86" s="60">
        <f t="shared" si="203"/>
        <v>96</v>
      </c>
      <c r="DK86" s="60">
        <f t="shared" si="203"/>
        <v>80</v>
      </c>
      <c r="DL86" s="60">
        <f t="shared" si="203"/>
        <v>90</v>
      </c>
      <c r="DM86" s="60">
        <f t="shared" si="203"/>
        <v>86</v>
      </c>
      <c r="DN86" s="60">
        <f t="shared" si="203"/>
        <v>91</v>
      </c>
      <c r="DO86" s="60">
        <f t="shared" si="203"/>
        <v>96</v>
      </c>
      <c r="DP86" s="60">
        <f t="shared" si="203"/>
        <v>91</v>
      </c>
      <c r="DQ86" s="60">
        <f t="shared" si="203"/>
        <v>99</v>
      </c>
      <c r="DR86" s="60">
        <f t="shared" si="203"/>
        <v>99</v>
      </c>
      <c r="DS86" s="60">
        <f t="shared" si="203"/>
        <v>87</v>
      </c>
      <c r="DT86" s="60">
        <f t="shared" si="203"/>
        <v>88</v>
      </c>
      <c r="DU86" s="60">
        <f t="shared" si="203"/>
        <v>100</v>
      </c>
      <c r="DV86" s="60">
        <f t="shared" si="203"/>
        <v>90</v>
      </c>
      <c r="DW86" s="60">
        <f t="shared" si="203"/>
        <v>94</v>
      </c>
      <c r="DX86" s="60">
        <f t="shared" si="203"/>
        <v>86</v>
      </c>
      <c r="DY86" s="60">
        <f t="shared" si="203"/>
        <v>89</v>
      </c>
      <c r="DZ86" s="60"/>
      <c r="EA86" s="60">
        <f t="shared" si="203"/>
        <v>88</v>
      </c>
      <c r="EB86" s="60">
        <f t="shared" si="203"/>
        <v>72</v>
      </c>
      <c r="EC86" s="60">
        <f t="shared" ref="EC86:GN86" si="204">EC87</f>
        <v>89</v>
      </c>
      <c r="ED86" s="60">
        <f t="shared" si="204"/>
        <v>81</v>
      </c>
      <c r="EE86" s="60">
        <f t="shared" si="204"/>
        <v>88</v>
      </c>
      <c r="EF86" s="60">
        <f t="shared" si="204"/>
        <v>96</v>
      </c>
      <c r="EG86" s="60">
        <f t="shared" si="204"/>
        <v>94</v>
      </c>
      <c r="EH86" s="60">
        <f t="shared" si="204"/>
        <v>100</v>
      </c>
      <c r="EI86" s="60">
        <f t="shared" si="204"/>
        <v>89</v>
      </c>
      <c r="EJ86" s="60">
        <f t="shared" si="204"/>
        <v>92</v>
      </c>
      <c r="EK86" s="60">
        <f t="shared" si="204"/>
        <v>93</v>
      </c>
      <c r="EL86" s="60">
        <f t="shared" si="204"/>
        <v>97</v>
      </c>
      <c r="EM86" s="60">
        <f t="shared" si="204"/>
        <v>83</v>
      </c>
      <c r="EN86" s="60">
        <f t="shared" si="204"/>
        <v>100</v>
      </c>
      <c r="EO86" s="60">
        <f t="shared" si="204"/>
        <v>98</v>
      </c>
      <c r="EP86" s="60">
        <f t="shared" si="204"/>
        <v>81</v>
      </c>
      <c r="EQ86" s="60">
        <f t="shared" si="204"/>
        <v>87</v>
      </c>
      <c r="ER86" s="60">
        <f t="shared" si="204"/>
        <v>94</v>
      </c>
      <c r="ES86" s="60">
        <f t="shared" si="204"/>
        <v>95</v>
      </c>
      <c r="ET86" s="60">
        <f t="shared" si="204"/>
        <v>95</v>
      </c>
      <c r="EU86" s="60">
        <f t="shared" si="204"/>
        <v>100</v>
      </c>
      <c r="EV86" s="60">
        <f t="shared" si="204"/>
        <v>89</v>
      </c>
      <c r="EW86" s="60">
        <f t="shared" si="204"/>
        <v>90</v>
      </c>
      <c r="EX86" s="60">
        <f t="shared" si="204"/>
        <v>89</v>
      </c>
      <c r="EY86" s="60">
        <f t="shared" si="204"/>
        <v>90</v>
      </c>
      <c r="EZ86" s="60">
        <f t="shared" si="204"/>
        <v>75</v>
      </c>
      <c r="FA86" s="60">
        <f t="shared" si="204"/>
        <v>80</v>
      </c>
      <c r="FB86" s="60">
        <f t="shared" si="204"/>
        <v>84</v>
      </c>
      <c r="FC86" s="60">
        <f t="shared" si="204"/>
        <v>92</v>
      </c>
      <c r="FD86" s="60">
        <f t="shared" si="204"/>
        <v>100</v>
      </c>
      <c r="FE86" s="60">
        <f t="shared" si="204"/>
        <v>97</v>
      </c>
      <c r="FF86" s="60">
        <f t="shared" si="204"/>
        <v>100</v>
      </c>
      <c r="FG86" s="60">
        <f t="shared" si="204"/>
        <v>92</v>
      </c>
      <c r="FH86" s="60">
        <f t="shared" si="204"/>
        <v>100</v>
      </c>
      <c r="FI86" s="60">
        <f t="shared" si="204"/>
        <v>97</v>
      </c>
      <c r="FJ86" s="60">
        <f t="shared" si="204"/>
        <v>85</v>
      </c>
      <c r="FK86" s="60">
        <f t="shared" si="204"/>
        <v>96</v>
      </c>
      <c r="FL86" s="60">
        <f t="shared" si="204"/>
        <v>85</v>
      </c>
      <c r="FM86" s="60">
        <f t="shared" si="204"/>
        <v>90</v>
      </c>
      <c r="FN86" s="60">
        <f t="shared" si="204"/>
        <v>100</v>
      </c>
      <c r="FO86" s="60"/>
      <c r="FP86" s="60">
        <f t="shared" si="204"/>
        <v>94</v>
      </c>
      <c r="FQ86" s="60">
        <f t="shared" si="204"/>
        <v>92</v>
      </c>
      <c r="FR86" s="60">
        <f t="shared" si="204"/>
        <v>92</v>
      </c>
      <c r="FS86" s="60">
        <f t="shared" si="204"/>
        <v>97</v>
      </c>
      <c r="FT86" s="60">
        <f t="shared" si="204"/>
        <v>77</v>
      </c>
      <c r="FU86" s="60"/>
      <c r="FV86" s="60">
        <f t="shared" si="204"/>
        <v>100</v>
      </c>
      <c r="FW86" s="60">
        <f t="shared" si="204"/>
        <v>95</v>
      </c>
      <c r="FX86" s="60">
        <f t="shared" si="204"/>
        <v>96</v>
      </c>
      <c r="FY86" s="60">
        <f t="shared" si="204"/>
        <v>93</v>
      </c>
      <c r="FZ86" s="60">
        <f t="shared" si="204"/>
        <v>97</v>
      </c>
      <c r="GA86" s="60">
        <f t="shared" si="204"/>
        <v>82</v>
      </c>
      <c r="GB86" s="60">
        <f t="shared" si="204"/>
        <v>97</v>
      </c>
      <c r="GC86" s="60">
        <f t="shared" si="204"/>
        <v>87</v>
      </c>
      <c r="GD86" s="60">
        <f t="shared" si="204"/>
        <v>99</v>
      </c>
      <c r="GE86" s="60">
        <f t="shared" si="204"/>
        <v>90</v>
      </c>
      <c r="GF86" s="60">
        <f t="shared" si="204"/>
        <v>94</v>
      </c>
      <c r="GG86" s="60">
        <f t="shared" si="204"/>
        <v>88</v>
      </c>
      <c r="GH86" s="60">
        <f t="shared" si="204"/>
        <v>97</v>
      </c>
      <c r="GI86" s="60">
        <f t="shared" si="204"/>
        <v>97</v>
      </c>
      <c r="GJ86" s="60">
        <f t="shared" si="204"/>
        <v>99</v>
      </c>
      <c r="GK86" s="60">
        <f t="shared" si="204"/>
        <v>82</v>
      </c>
      <c r="GL86" s="60">
        <f t="shared" si="204"/>
        <v>91</v>
      </c>
      <c r="GM86" s="60">
        <f t="shared" si="204"/>
        <v>96</v>
      </c>
      <c r="GN86" s="60">
        <f t="shared" si="204"/>
        <v>96</v>
      </c>
      <c r="GO86" s="60">
        <f t="shared" ref="GO86:IZ86" si="205">GO87</f>
        <v>80</v>
      </c>
      <c r="GP86" s="60">
        <f t="shared" si="205"/>
        <v>89</v>
      </c>
      <c r="GQ86" s="60">
        <f t="shared" si="205"/>
        <v>91</v>
      </c>
      <c r="GR86" s="60">
        <f t="shared" si="205"/>
        <v>100</v>
      </c>
      <c r="GS86" s="60"/>
      <c r="GT86" s="60">
        <f t="shared" si="205"/>
        <v>100</v>
      </c>
      <c r="GU86" s="60">
        <f t="shared" si="205"/>
        <v>98</v>
      </c>
      <c r="GV86" s="60">
        <f t="shared" si="205"/>
        <v>94</v>
      </c>
      <c r="GW86" s="60">
        <f t="shared" si="205"/>
        <v>100</v>
      </c>
      <c r="GX86" s="60">
        <f t="shared" si="205"/>
        <v>96</v>
      </c>
      <c r="GY86" s="60">
        <f t="shared" si="205"/>
        <v>60</v>
      </c>
      <c r="GZ86" s="60">
        <f t="shared" si="205"/>
        <v>84</v>
      </c>
      <c r="HA86" s="60">
        <f t="shared" si="205"/>
        <v>88</v>
      </c>
      <c r="HB86" s="60">
        <f t="shared" si="205"/>
        <v>89</v>
      </c>
      <c r="HC86" s="60">
        <f t="shared" si="205"/>
        <v>68</v>
      </c>
      <c r="HD86" s="60">
        <f t="shared" si="205"/>
        <v>97</v>
      </c>
      <c r="HE86" s="60">
        <f t="shared" si="205"/>
        <v>100</v>
      </c>
      <c r="HF86" s="60">
        <f t="shared" si="205"/>
        <v>82</v>
      </c>
      <c r="HG86" s="60">
        <f t="shared" si="205"/>
        <v>84</v>
      </c>
      <c r="HH86" s="60">
        <f t="shared" si="205"/>
        <v>98</v>
      </c>
      <c r="HI86" s="60">
        <f t="shared" si="205"/>
        <v>84</v>
      </c>
      <c r="HJ86" s="60">
        <f t="shared" si="205"/>
        <v>94</v>
      </c>
      <c r="HK86" s="60">
        <f t="shared" si="205"/>
        <v>92</v>
      </c>
      <c r="HL86" s="60">
        <f t="shared" si="205"/>
        <v>86</v>
      </c>
      <c r="HM86" s="60">
        <f t="shared" si="205"/>
        <v>79</v>
      </c>
      <c r="HN86" s="60">
        <f t="shared" si="205"/>
        <v>88</v>
      </c>
      <c r="HO86" s="60">
        <f t="shared" si="205"/>
        <v>99</v>
      </c>
      <c r="HP86" s="60">
        <f t="shared" si="205"/>
        <v>100</v>
      </c>
      <c r="HQ86" s="60">
        <f t="shared" si="205"/>
        <v>97</v>
      </c>
      <c r="HR86" s="60">
        <f t="shared" si="205"/>
        <v>93</v>
      </c>
      <c r="HS86" s="60">
        <f t="shared" si="205"/>
        <v>96</v>
      </c>
      <c r="HT86" s="60">
        <f t="shared" si="205"/>
        <v>100</v>
      </c>
      <c r="HU86" s="60">
        <f t="shared" si="205"/>
        <v>100</v>
      </c>
      <c r="HV86" s="60">
        <f t="shared" si="205"/>
        <v>100</v>
      </c>
      <c r="HW86" s="60">
        <f t="shared" si="205"/>
        <v>100</v>
      </c>
      <c r="HX86" s="60">
        <f t="shared" si="205"/>
        <v>100</v>
      </c>
      <c r="HY86" s="60">
        <f t="shared" si="205"/>
        <v>85</v>
      </c>
      <c r="HZ86" s="60">
        <f t="shared" si="205"/>
        <v>100</v>
      </c>
      <c r="IA86" s="60">
        <f t="shared" si="205"/>
        <v>100</v>
      </c>
      <c r="IB86" s="60">
        <f t="shared" si="205"/>
        <v>97</v>
      </c>
      <c r="IC86" s="60">
        <f t="shared" si="205"/>
        <v>97</v>
      </c>
      <c r="ID86" s="60">
        <f t="shared" si="205"/>
        <v>86</v>
      </c>
      <c r="IE86" s="60">
        <f t="shared" si="205"/>
        <v>91</v>
      </c>
      <c r="IF86" s="60">
        <f t="shared" si="205"/>
        <v>100</v>
      </c>
      <c r="IG86" s="60">
        <f t="shared" si="205"/>
        <v>97</v>
      </c>
      <c r="IH86" s="60">
        <f t="shared" si="205"/>
        <v>81</v>
      </c>
      <c r="II86" s="60">
        <f t="shared" si="205"/>
        <v>94</v>
      </c>
      <c r="IJ86" s="60">
        <f t="shared" si="205"/>
        <v>99</v>
      </c>
      <c r="IK86" s="60">
        <f t="shared" si="205"/>
        <v>97</v>
      </c>
      <c r="IL86" s="60">
        <f t="shared" si="205"/>
        <v>90</v>
      </c>
      <c r="IM86" s="60">
        <f t="shared" si="205"/>
        <v>94</v>
      </c>
      <c r="IN86" s="60">
        <f t="shared" si="205"/>
        <v>92</v>
      </c>
      <c r="IO86" s="60">
        <f t="shared" si="205"/>
        <v>100</v>
      </c>
      <c r="IP86" s="60">
        <f t="shared" si="205"/>
        <v>89</v>
      </c>
      <c r="IQ86" s="60">
        <f t="shared" si="205"/>
        <v>86</v>
      </c>
      <c r="IR86" s="60">
        <f t="shared" si="205"/>
        <v>95</v>
      </c>
      <c r="IS86" s="60">
        <f t="shared" si="205"/>
        <v>90</v>
      </c>
      <c r="IT86" s="60">
        <f t="shared" si="205"/>
        <v>96</v>
      </c>
      <c r="IU86" s="60">
        <f t="shared" si="205"/>
        <v>91</v>
      </c>
      <c r="IV86" s="60">
        <f t="shared" si="205"/>
        <v>89</v>
      </c>
      <c r="IW86" s="60">
        <f t="shared" si="205"/>
        <v>86</v>
      </c>
      <c r="IX86" s="60">
        <f t="shared" si="205"/>
        <v>93</v>
      </c>
      <c r="IY86" s="60">
        <f t="shared" si="205"/>
        <v>97</v>
      </c>
      <c r="IZ86" s="60">
        <f t="shared" si="205"/>
        <v>93</v>
      </c>
      <c r="JA86" s="60">
        <f t="shared" ref="JA86:KS86" si="206">JA87</f>
        <v>91</v>
      </c>
      <c r="JB86" s="60">
        <f t="shared" si="206"/>
        <v>93</v>
      </c>
      <c r="JC86" s="60">
        <f t="shared" si="206"/>
        <v>93</v>
      </c>
      <c r="JD86" s="60">
        <f t="shared" si="206"/>
        <v>93</v>
      </c>
      <c r="JE86" s="60">
        <f t="shared" si="206"/>
        <v>100</v>
      </c>
      <c r="JF86" s="60">
        <f t="shared" si="206"/>
        <v>93</v>
      </c>
      <c r="JG86" s="60">
        <f t="shared" si="206"/>
        <v>93</v>
      </c>
      <c r="JH86" s="60">
        <f t="shared" si="206"/>
        <v>87</v>
      </c>
      <c r="JI86" s="60">
        <f t="shared" si="206"/>
        <v>99</v>
      </c>
      <c r="JJ86" s="60">
        <f t="shared" si="206"/>
        <v>82</v>
      </c>
      <c r="JK86" s="60">
        <f t="shared" si="206"/>
        <v>99</v>
      </c>
      <c r="JL86" s="60">
        <f t="shared" si="206"/>
        <v>99</v>
      </c>
      <c r="JM86" s="60">
        <f t="shared" si="206"/>
        <v>100</v>
      </c>
      <c r="JN86" s="60">
        <f t="shared" si="206"/>
        <v>100</v>
      </c>
      <c r="JO86" s="60">
        <f t="shared" si="206"/>
        <v>93</v>
      </c>
      <c r="JP86" s="60">
        <f t="shared" si="206"/>
        <v>98</v>
      </c>
      <c r="JQ86" s="60">
        <f t="shared" si="206"/>
        <v>100</v>
      </c>
      <c r="JR86" s="60">
        <f t="shared" si="206"/>
        <v>100</v>
      </c>
      <c r="JS86" s="60">
        <f t="shared" si="206"/>
        <v>92</v>
      </c>
      <c r="JT86" s="60">
        <f t="shared" si="206"/>
        <v>100</v>
      </c>
      <c r="JU86" s="60">
        <f t="shared" si="206"/>
        <v>100</v>
      </c>
      <c r="JV86" s="60">
        <f t="shared" si="206"/>
        <v>95</v>
      </c>
      <c r="JW86" s="60"/>
      <c r="JX86" s="60">
        <f t="shared" si="206"/>
        <v>91</v>
      </c>
      <c r="JY86" s="60">
        <f t="shared" si="206"/>
        <v>100</v>
      </c>
      <c r="JZ86" s="60">
        <f t="shared" si="206"/>
        <v>97</v>
      </c>
      <c r="KA86" s="60">
        <f t="shared" si="206"/>
        <v>100</v>
      </c>
      <c r="KB86" s="60">
        <f t="shared" si="206"/>
        <v>87</v>
      </c>
      <c r="KC86" s="60">
        <f t="shared" si="206"/>
        <v>99</v>
      </c>
      <c r="KD86" s="60">
        <f t="shared" si="206"/>
        <v>94</v>
      </c>
      <c r="KE86" s="60">
        <f t="shared" si="206"/>
        <v>94</v>
      </c>
      <c r="KF86" s="60">
        <f t="shared" si="206"/>
        <v>89</v>
      </c>
      <c r="KG86" s="60"/>
      <c r="KH86" s="60">
        <f t="shared" si="206"/>
        <v>97</v>
      </c>
      <c r="KI86" s="60">
        <f t="shared" si="206"/>
        <v>96</v>
      </c>
      <c r="KJ86" s="60">
        <f t="shared" si="206"/>
        <v>94</v>
      </c>
      <c r="KK86" s="60">
        <f t="shared" si="206"/>
        <v>98</v>
      </c>
      <c r="KL86" s="60">
        <f t="shared" si="206"/>
        <v>77</v>
      </c>
      <c r="KM86" s="60">
        <f t="shared" si="206"/>
        <v>89</v>
      </c>
      <c r="KN86" s="60">
        <f t="shared" si="206"/>
        <v>74</v>
      </c>
      <c r="KO86" s="60">
        <f t="shared" si="206"/>
        <v>89</v>
      </c>
      <c r="KP86" s="60">
        <f t="shared" si="206"/>
        <v>85</v>
      </c>
      <c r="KQ86" s="60">
        <f t="shared" si="206"/>
        <v>93</v>
      </c>
      <c r="KR86" s="60">
        <f t="shared" si="206"/>
        <v>94</v>
      </c>
      <c r="KS86" s="60">
        <f t="shared" si="206"/>
        <v>71</v>
      </c>
    </row>
    <row r="87" spans="1:305" s="28" customFormat="1" ht="86.25" customHeight="1" x14ac:dyDescent="0.25">
      <c r="A87" s="323"/>
      <c r="B87" s="334" t="s">
        <v>191</v>
      </c>
      <c r="C87" s="334"/>
      <c r="D87" s="30">
        <f>ROUND(D88/D89*100,0)</f>
        <v>89</v>
      </c>
      <c r="E87" s="30">
        <f t="shared" ref="E87:BP87" si="207">ROUND(E88/E89*100,0)</f>
        <v>91</v>
      </c>
      <c r="F87" s="30">
        <f t="shared" si="207"/>
        <v>95</v>
      </c>
      <c r="G87" s="30">
        <f t="shared" si="207"/>
        <v>80</v>
      </c>
      <c r="H87" s="30">
        <f t="shared" si="207"/>
        <v>94</v>
      </c>
      <c r="I87" s="30">
        <f t="shared" si="207"/>
        <v>87</v>
      </c>
      <c r="J87" s="30">
        <f t="shared" si="207"/>
        <v>94</v>
      </c>
      <c r="K87" s="30">
        <f t="shared" si="207"/>
        <v>95</v>
      </c>
      <c r="L87" s="30">
        <f t="shared" si="207"/>
        <v>75</v>
      </c>
      <c r="M87" s="30">
        <f t="shared" si="207"/>
        <v>98</v>
      </c>
      <c r="N87" s="30">
        <f t="shared" si="207"/>
        <v>87</v>
      </c>
      <c r="O87" s="30">
        <f t="shared" si="207"/>
        <v>89</v>
      </c>
      <c r="P87" s="30">
        <f t="shared" si="207"/>
        <v>99</v>
      </c>
      <c r="Q87" s="30">
        <f t="shared" si="207"/>
        <v>86</v>
      </c>
      <c r="R87" s="30">
        <f t="shared" si="207"/>
        <v>95</v>
      </c>
      <c r="S87" s="30">
        <f t="shared" si="207"/>
        <v>89</v>
      </c>
      <c r="T87" s="30">
        <f t="shared" si="207"/>
        <v>88</v>
      </c>
      <c r="U87" s="30">
        <f t="shared" si="207"/>
        <v>94</v>
      </c>
      <c r="V87" s="30">
        <f t="shared" si="207"/>
        <v>98</v>
      </c>
      <c r="W87" s="30">
        <f t="shared" si="207"/>
        <v>98</v>
      </c>
      <c r="X87" s="30">
        <f t="shared" si="207"/>
        <v>89</v>
      </c>
      <c r="Y87" s="30">
        <f t="shared" si="207"/>
        <v>98</v>
      </c>
      <c r="Z87" s="30">
        <f t="shared" si="207"/>
        <v>95</v>
      </c>
      <c r="AA87" s="30">
        <f t="shared" si="207"/>
        <v>84</v>
      </c>
      <c r="AB87" s="30">
        <f t="shared" si="207"/>
        <v>86</v>
      </c>
      <c r="AC87" s="30">
        <f t="shared" si="207"/>
        <v>86</v>
      </c>
      <c r="AD87" s="30">
        <f t="shared" si="207"/>
        <v>97</v>
      </c>
      <c r="AE87" s="30">
        <f t="shared" si="207"/>
        <v>78</v>
      </c>
      <c r="AF87" s="30">
        <f t="shared" si="207"/>
        <v>85</v>
      </c>
      <c r="AG87" s="30">
        <f t="shared" si="207"/>
        <v>89</v>
      </c>
      <c r="AH87" s="30">
        <f t="shared" si="207"/>
        <v>87</v>
      </c>
      <c r="AI87" s="30">
        <f t="shared" si="207"/>
        <v>88</v>
      </c>
      <c r="AJ87" s="30">
        <f t="shared" si="207"/>
        <v>95</v>
      </c>
      <c r="AK87" s="30">
        <f t="shared" si="207"/>
        <v>86</v>
      </c>
      <c r="AL87" s="30">
        <f t="shared" si="207"/>
        <v>93</v>
      </c>
      <c r="AM87" s="30">
        <f t="shared" si="207"/>
        <v>82</v>
      </c>
      <c r="AN87" s="30">
        <f t="shared" si="207"/>
        <v>98</v>
      </c>
      <c r="AO87" s="30">
        <f t="shared" si="207"/>
        <v>85</v>
      </c>
      <c r="AP87" s="30">
        <f t="shared" si="207"/>
        <v>91</v>
      </c>
      <c r="AQ87" s="30">
        <f t="shared" si="207"/>
        <v>92</v>
      </c>
      <c r="AR87" s="30">
        <f t="shared" si="207"/>
        <v>88</v>
      </c>
      <c r="AS87" s="30">
        <f t="shared" si="207"/>
        <v>92</v>
      </c>
      <c r="AT87" s="30">
        <f t="shared" si="207"/>
        <v>99</v>
      </c>
      <c r="AU87" s="30">
        <f t="shared" si="207"/>
        <v>97</v>
      </c>
      <c r="AV87" s="30">
        <f t="shared" si="207"/>
        <v>86</v>
      </c>
      <c r="AW87" s="30">
        <f t="shared" si="207"/>
        <v>96</v>
      </c>
      <c r="AX87" s="30">
        <f t="shared" si="207"/>
        <v>85</v>
      </c>
      <c r="AY87" s="30">
        <f t="shared" si="207"/>
        <v>100</v>
      </c>
      <c r="AZ87" s="30">
        <f t="shared" si="207"/>
        <v>87</v>
      </c>
      <c r="BA87" s="30">
        <f t="shared" si="207"/>
        <v>97</v>
      </c>
      <c r="BB87" s="30">
        <f t="shared" si="207"/>
        <v>90</v>
      </c>
      <c r="BC87" s="30">
        <f t="shared" si="207"/>
        <v>89</v>
      </c>
      <c r="BD87" s="30">
        <f t="shared" si="207"/>
        <v>90</v>
      </c>
      <c r="BE87" s="30">
        <f t="shared" si="207"/>
        <v>83</v>
      </c>
      <c r="BF87" s="30">
        <f t="shared" si="207"/>
        <v>86</v>
      </c>
      <c r="BG87" s="30">
        <f t="shared" si="207"/>
        <v>94</v>
      </c>
      <c r="BH87" s="30">
        <f t="shared" si="207"/>
        <v>98</v>
      </c>
      <c r="BI87" s="30">
        <f t="shared" si="207"/>
        <v>93</v>
      </c>
      <c r="BJ87" s="30">
        <f t="shared" si="207"/>
        <v>100</v>
      </c>
      <c r="BK87" s="30">
        <f t="shared" si="207"/>
        <v>99</v>
      </c>
      <c r="BL87" s="30">
        <f t="shared" si="207"/>
        <v>100</v>
      </c>
      <c r="BM87" s="30">
        <f t="shared" si="207"/>
        <v>97</v>
      </c>
      <c r="BN87" s="30">
        <f t="shared" si="207"/>
        <v>93</v>
      </c>
      <c r="BO87" s="30">
        <f t="shared" si="207"/>
        <v>99</v>
      </c>
      <c r="BP87" s="30">
        <f t="shared" si="207"/>
        <v>96</v>
      </c>
      <c r="BQ87" s="30">
        <f t="shared" ref="BQ87:EB87" si="208">ROUND(BQ88/BQ89*100,0)</f>
        <v>95</v>
      </c>
      <c r="BR87" s="30">
        <f t="shared" si="208"/>
        <v>91</v>
      </c>
      <c r="BS87" s="30">
        <f t="shared" si="208"/>
        <v>89</v>
      </c>
      <c r="BT87" s="30">
        <f t="shared" si="208"/>
        <v>50</v>
      </c>
      <c r="BU87" s="30">
        <f t="shared" si="208"/>
        <v>93</v>
      </c>
      <c r="BV87" s="30">
        <f t="shared" si="208"/>
        <v>98</v>
      </c>
      <c r="BW87" s="30">
        <f t="shared" si="208"/>
        <v>87</v>
      </c>
      <c r="BX87" s="30">
        <f t="shared" si="208"/>
        <v>88</v>
      </c>
      <c r="BY87" s="30">
        <f t="shared" si="208"/>
        <v>89</v>
      </c>
      <c r="BZ87" s="30">
        <f t="shared" si="208"/>
        <v>91</v>
      </c>
      <c r="CA87" s="30">
        <f t="shared" si="208"/>
        <v>92</v>
      </c>
      <c r="CB87" s="30">
        <f t="shared" si="208"/>
        <v>87</v>
      </c>
      <c r="CC87" s="30">
        <f t="shared" si="208"/>
        <v>95</v>
      </c>
      <c r="CD87" s="30">
        <f t="shared" si="208"/>
        <v>100</v>
      </c>
      <c r="CE87" s="30">
        <f t="shared" si="208"/>
        <v>82</v>
      </c>
      <c r="CF87" s="30">
        <f t="shared" si="208"/>
        <v>98</v>
      </c>
      <c r="CG87" s="30">
        <f t="shared" si="208"/>
        <v>87</v>
      </c>
      <c r="CH87" s="30">
        <f t="shared" si="208"/>
        <v>96</v>
      </c>
      <c r="CI87" s="30">
        <f t="shared" si="208"/>
        <v>88</v>
      </c>
      <c r="CJ87" s="30">
        <f t="shared" si="208"/>
        <v>89</v>
      </c>
      <c r="CK87" s="30">
        <f t="shared" si="208"/>
        <v>90</v>
      </c>
      <c r="CL87" s="30">
        <f t="shared" si="208"/>
        <v>85</v>
      </c>
      <c r="CM87" s="30">
        <f t="shared" si="208"/>
        <v>85</v>
      </c>
      <c r="CN87" s="30">
        <f t="shared" si="208"/>
        <v>86</v>
      </c>
      <c r="CO87" s="30">
        <f t="shared" si="208"/>
        <v>87</v>
      </c>
      <c r="CP87" s="30">
        <f t="shared" si="208"/>
        <v>90</v>
      </c>
      <c r="CQ87" s="30">
        <f t="shared" si="208"/>
        <v>82</v>
      </c>
      <c r="CR87" s="30">
        <f t="shared" si="208"/>
        <v>83</v>
      </c>
      <c r="CS87" s="30">
        <f t="shared" si="208"/>
        <v>100</v>
      </c>
      <c r="CT87" s="30">
        <f t="shared" si="208"/>
        <v>96</v>
      </c>
      <c r="CU87" s="30">
        <f t="shared" si="208"/>
        <v>79</v>
      </c>
      <c r="CV87" s="30">
        <f t="shared" si="208"/>
        <v>98</v>
      </c>
      <c r="CW87" s="30">
        <f t="shared" si="208"/>
        <v>93</v>
      </c>
      <c r="CX87" s="30">
        <f t="shared" si="208"/>
        <v>96</v>
      </c>
      <c r="CY87" s="30">
        <f t="shared" si="208"/>
        <v>87</v>
      </c>
      <c r="CZ87" s="30">
        <f t="shared" si="208"/>
        <v>88</v>
      </c>
      <c r="DA87" s="30">
        <f t="shared" si="208"/>
        <v>88</v>
      </c>
      <c r="DB87" s="30">
        <f t="shared" si="208"/>
        <v>85</v>
      </c>
      <c r="DC87" s="30">
        <f t="shared" si="208"/>
        <v>65</v>
      </c>
      <c r="DD87" s="30">
        <f t="shared" si="208"/>
        <v>96</v>
      </c>
      <c r="DE87" s="30">
        <f t="shared" si="208"/>
        <v>91</v>
      </c>
      <c r="DF87" s="30">
        <f t="shared" si="208"/>
        <v>91</v>
      </c>
      <c r="DG87" s="30">
        <f t="shared" si="208"/>
        <v>94</v>
      </c>
      <c r="DH87" s="30">
        <f t="shared" si="208"/>
        <v>100</v>
      </c>
      <c r="DI87" s="30">
        <f t="shared" si="208"/>
        <v>80</v>
      </c>
      <c r="DJ87" s="30">
        <f t="shared" si="208"/>
        <v>96</v>
      </c>
      <c r="DK87" s="30">
        <f t="shared" si="208"/>
        <v>80</v>
      </c>
      <c r="DL87" s="30">
        <f t="shared" si="208"/>
        <v>90</v>
      </c>
      <c r="DM87" s="30">
        <f t="shared" si="208"/>
        <v>86</v>
      </c>
      <c r="DN87" s="30">
        <f t="shared" si="208"/>
        <v>91</v>
      </c>
      <c r="DO87" s="30">
        <f t="shared" si="208"/>
        <v>96</v>
      </c>
      <c r="DP87" s="30">
        <f t="shared" si="208"/>
        <v>91</v>
      </c>
      <c r="DQ87" s="30">
        <f t="shared" si="208"/>
        <v>99</v>
      </c>
      <c r="DR87" s="30">
        <f t="shared" si="208"/>
        <v>99</v>
      </c>
      <c r="DS87" s="30">
        <f t="shared" si="208"/>
        <v>87</v>
      </c>
      <c r="DT87" s="30">
        <f t="shared" si="208"/>
        <v>88</v>
      </c>
      <c r="DU87" s="30">
        <f t="shared" si="208"/>
        <v>100</v>
      </c>
      <c r="DV87" s="30">
        <f t="shared" si="208"/>
        <v>90</v>
      </c>
      <c r="DW87" s="30">
        <f t="shared" si="208"/>
        <v>94</v>
      </c>
      <c r="DX87" s="30">
        <f t="shared" si="208"/>
        <v>86</v>
      </c>
      <c r="DY87" s="30">
        <f t="shared" si="208"/>
        <v>89</v>
      </c>
      <c r="DZ87" s="30"/>
      <c r="EA87" s="30">
        <f t="shared" si="208"/>
        <v>88</v>
      </c>
      <c r="EB87" s="30">
        <f t="shared" si="208"/>
        <v>72</v>
      </c>
      <c r="EC87" s="30">
        <f t="shared" ref="EC87:GN87" si="209">ROUND(EC88/EC89*100,0)</f>
        <v>89</v>
      </c>
      <c r="ED87" s="30">
        <f t="shared" si="209"/>
        <v>81</v>
      </c>
      <c r="EE87" s="30">
        <f t="shared" si="209"/>
        <v>88</v>
      </c>
      <c r="EF87" s="30">
        <f t="shared" si="209"/>
        <v>96</v>
      </c>
      <c r="EG87" s="30">
        <f t="shared" si="209"/>
        <v>94</v>
      </c>
      <c r="EH87" s="30">
        <f t="shared" si="209"/>
        <v>100</v>
      </c>
      <c r="EI87" s="30">
        <f t="shared" si="209"/>
        <v>89</v>
      </c>
      <c r="EJ87" s="30">
        <f t="shared" si="209"/>
        <v>92</v>
      </c>
      <c r="EK87" s="30">
        <f t="shared" si="209"/>
        <v>93</v>
      </c>
      <c r="EL87" s="30">
        <f t="shared" si="209"/>
        <v>97</v>
      </c>
      <c r="EM87" s="30">
        <f t="shared" si="209"/>
        <v>83</v>
      </c>
      <c r="EN87" s="30">
        <f t="shared" si="209"/>
        <v>100</v>
      </c>
      <c r="EO87" s="30">
        <f t="shared" si="209"/>
        <v>98</v>
      </c>
      <c r="EP87" s="30">
        <f t="shared" si="209"/>
        <v>81</v>
      </c>
      <c r="EQ87" s="30">
        <f t="shared" si="209"/>
        <v>87</v>
      </c>
      <c r="ER87" s="30">
        <f t="shared" si="209"/>
        <v>94</v>
      </c>
      <c r="ES87" s="30">
        <f t="shared" si="209"/>
        <v>95</v>
      </c>
      <c r="ET87" s="30">
        <f t="shared" si="209"/>
        <v>95</v>
      </c>
      <c r="EU87" s="30">
        <f t="shared" si="209"/>
        <v>100</v>
      </c>
      <c r="EV87" s="30">
        <f t="shared" si="209"/>
        <v>89</v>
      </c>
      <c r="EW87" s="30">
        <f t="shared" si="209"/>
        <v>90</v>
      </c>
      <c r="EX87" s="30">
        <f t="shared" si="209"/>
        <v>89</v>
      </c>
      <c r="EY87" s="30">
        <f t="shared" si="209"/>
        <v>90</v>
      </c>
      <c r="EZ87" s="30">
        <f t="shared" si="209"/>
        <v>75</v>
      </c>
      <c r="FA87" s="30">
        <f t="shared" si="209"/>
        <v>80</v>
      </c>
      <c r="FB87" s="30">
        <f t="shared" si="209"/>
        <v>84</v>
      </c>
      <c r="FC87" s="30">
        <f t="shared" si="209"/>
        <v>92</v>
      </c>
      <c r="FD87" s="30">
        <f t="shared" si="209"/>
        <v>100</v>
      </c>
      <c r="FE87" s="30">
        <f t="shared" si="209"/>
        <v>97</v>
      </c>
      <c r="FF87" s="30">
        <f t="shared" si="209"/>
        <v>100</v>
      </c>
      <c r="FG87" s="30">
        <f t="shared" si="209"/>
        <v>92</v>
      </c>
      <c r="FH87" s="30">
        <f t="shared" si="209"/>
        <v>100</v>
      </c>
      <c r="FI87" s="30">
        <f t="shared" si="209"/>
        <v>97</v>
      </c>
      <c r="FJ87" s="30">
        <f t="shared" si="209"/>
        <v>85</v>
      </c>
      <c r="FK87" s="30">
        <f t="shared" si="209"/>
        <v>96</v>
      </c>
      <c r="FL87" s="30">
        <f t="shared" si="209"/>
        <v>85</v>
      </c>
      <c r="FM87" s="30">
        <f t="shared" si="209"/>
        <v>90</v>
      </c>
      <c r="FN87" s="30">
        <f t="shared" si="209"/>
        <v>100</v>
      </c>
      <c r="FO87" s="30"/>
      <c r="FP87" s="30">
        <f t="shared" si="209"/>
        <v>94</v>
      </c>
      <c r="FQ87" s="30">
        <f t="shared" si="209"/>
        <v>92</v>
      </c>
      <c r="FR87" s="30">
        <f t="shared" si="209"/>
        <v>92</v>
      </c>
      <c r="FS87" s="30">
        <f t="shared" si="209"/>
        <v>97</v>
      </c>
      <c r="FT87" s="30">
        <f t="shared" si="209"/>
        <v>77</v>
      </c>
      <c r="FU87" s="30"/>
      <c r="FV87" s="30">
        <f t="shared" si="209"/>
        <v>100</v>
      </c>
      <c r="FW87" s="30">
        <f t="shared" si="209"/>
        <v>95</v>
      </c>
      <c r="FX87" s="30">
        <f t="shared" si="209"/>
        <v>96</v>
      </c>
      <c r="FY87" s="30">
        <f t="shared" si="209"/>
        <v>93</v>
      </c>
      <c r="FZ87" s="30">
        <f t="shared" si="209"/>
        <v>97</v>
      </c>
      <c r="GA87" s="30">
        <f t="shared" si="209"/>
        <v>82</v>
      </c>
      <c r="GB87" s="30">
        <f t="shared" si="209"/>
        <v>97</v>
      </c>
      <c r="GC87" s="30">
        <f t="shared" si="209"/>
        <v>87</v>
      </c>
      <c r="GD87" s="30">
        <f t="shared" si="209"/>
        <v>99</v>
      </c>
      <c r="GE87" s="30">
        <f t="shared" si="209"/>
        <v>90</v>
      </c>
      <c r="GF87" s="30">
        <f t="shared" si="209"/>
        <v>94</v>
      </c>
      <c r="GG87" s="30">
        <f t="shared" si="209"/>
        <v>88</v>
      </c>
      <c r="GH87" s="30">
        <f t="shared" si="209"/>
        <v>97</v>
      </c>
      <c r="GI87" s="30">
        <f t="shared" si="209"/>
        <v>97</v>
      </c>
      <c r="GJ87" s="30">
        <f t="shared" si="209"/>
        <v>99</v>
      </c>
      <c r="GK87" s="30">
        <f t="shared" si="209"/>
        <v>82</v>
      </c>
      <c r="GL87" s="30">
        <f t="shared" si="209"/>
        <v>91</v>
      </c>
      <c r="GM87" s="30">
        <f t="shared" si="209"/>
        <v>96</v>
      </c>
      <c r="GN87" s="30">
        <f t="shared" si="209"/>
        <v>96</v>
      </c>
      <c r="GO87" s="30">
        <f t="shared" ref="GO87:IZ87" si="210">ROUND(GO88/GO89*100,0)</f>
        <v>80</v>
      </c>
      <c r="GP87" s="30">
        <f t="shared" si="210"/>
        <v>89</v>
      </c>
      <c r="GQ87" s="30">
        <f t="shared" si="210"/>
        <v>91</v>
      </c>
      <c r="GR87" s="30">
        <f t="shared" si="210"/>
        <v>100</v>
      </c>
      <c r="GS87" s="30"/>
      <c r="GT87" s="30">
        <f t="shared" si="210"/>
        <v>100</v>
      </c>
      <c r="GU87" s="30">
        <f t="shared" si="210"/>
        <v>98</v>
      </c>
      <c r="GV87" s="30">
        <f t="shared" si="210"/>
        <v>94</v>
      </c>
      <c r="GW87" s="30">
        <f t="shared" si="210"/>
        <v>100</v>
      </c>
      <c r="GX87" s="30">
        <f t="shared" si="210"/>
        <v>96</v>
      </c>
      <c r="GY87" s="30">
        <f t="shared" si="210"/>
        <v>60</v>
      </c>
      <c r="GZ87" s="30">
        <f t="shared" si="210"/>
        <v>84</v>
      </c>
      <c r="HA87" s="30">
        <f t="shared" si="210"/>
        <v>88</v>
      </c>
      <c r="HB87" s="30">
        <f t="shared" si="210"/>
        <v>89</v>
      </c>
      <c r="HC87" s="30">
        <f t="shared" si="210"/>
        <v>68</v>
      </c>
      <c r="HD87" s="30">
        <f t="shared" si="210"/>
        <v>97</v>
      </c>
      <c r="HE87" s="30">
        <f t="shared" si="210"/>
        <v>100</v>
      </c>
      <c r="HF87" s="30">
        <f t="shared" si="210"/>
        <v>82</v>
      </c>
      <c r="HG87" s="30">
        <f t="shared" si="210"/>
        <v>84</v>
      </c>
      <c r="HH87" s="30">
        <f t="shared" si="210"/>
        <v>98</v>
      </c>
      <c r="HI87" s="30">
        <f t="shared" si="210"/>
        <v>84</v>
      </c>
      <c r="HJ87" s="30">
        <f t="shared" si="210"/>
        <v>94</v>
      </c>
      <c r="HK87" s="30">
        <f t="shared" si="210"/>
        <v>92</v>
      </c>
      <c r="HL87" s="30">
        <f t="shared" si="210"/>
        <v>86</v>
      </c>
      <c r="HM87" s="30">
        <f t="shared" si="210"/>
        <v>79</v>
      </c>
      <c r="HN87" s="30">
        <f t="shared" si="210"/>
        <v>88</v>
      </c>
      <c r="HO87" s="30">
        <f t="shared" si="210"/>
        <v>99</v>
      </c>
      <c r="HP87" s="30">
        <f t="shared" si="210"/>
        <v>100</v>
      </c>
      <c r="HQ87" s="30">
        <f t="shared" si="210"/>
        <v>97</v>
      </c>
      <c r="HR87" s="30">
        <f t="shared" si="210"/>
        <v>93</v>
      </c>
      <c r="HS87" s="30">
        <f t="shared" si="210"/>
        <v>96</v>
      </c>
      <c r="HT87" s="30">
        <f t="shared" si="210"/>
        <v>100</v>
      </c>
      <c r="HU87" s="30">
        <f t="shared" si="210"/>
        <v>100</v>
      </c>
      <c r="HV87" s="30">
        <f t="shared" si="210"/>
        <v>100</v>
      </c>
      <c r="HW87" s="30">
        <f t="shared" si="210"/>
        <v>100</v>
      </c>
      <c r="HX87" s="30">
        <f t="shared" si="210"/>
        <v>100</v>
      </c>
      <c r="HY87" s="30">
        <f t="shared" si="210"/>
        <v>85</v>
      </c>
      <c r="HZ87" s="30">
        <f t="shared" si="210"/>
        <v>100</v>
      </c>
      <c r="IA87" s="30">
        <f t="shared" si="210"/>
        <v>100</v>
      </c>
      <c r="IB87" s="30">
        <f t="shared" si="210"/>
        <v>97</v>
      </c>
      <c r="IC87" s="30">
        <f t="shared" si="210"/>
        <v>97</v>
      </c>
      <c r="ID87" s="30">
        <f t="shared" si="210"/>
        <v>86</v>
      </c>
      <c r="IE87" s="30">
        <f t="shared" si="210"/>
        <v>91</v>
      </c>
      <c r="IF87" s="30">
        <f t="shared" si="210"/>
        <v>100</v>
      </c>
      <c r="IG87" s="30">
        <f t="shared" si="210"/>
        <v>97</v>
      </c>
      <c r="IH87" s="30">
        <f t="shared" si="210"/>
        <v>81</v>
      </c>
      <c r="II87" s="30">
        <f t="shared" si="210"/>
        <v>94</v>
      </c>
      <c r="IJ87" s="30">
        <f t="shared" si="210"/>
        <v>99</v>
      </c>
      <c r="IK87" s="30">
        <f t="shared" si="210"/>
        <v>97</v>
      </c>
      <c r="IL87" s="30">
        <f t="shared" si="210"/>
        <v>90</v>
      </c>
      <c r="IM87" s="30">
        <f t="shared" si="210"/>
        <v>94</v>
      </c>
      <c r="IN87" s="30">
        <f t="shared" si="210"/>
        <v>92</v>
      </c>
      <c r="IO87" s="30">
        <f t="shared" si="210"/>
        <v>100</v>
      </c>
      <c r="IP87" s="30">
        <f t="shared" si="210"/>
        <v>89</v>
      </c>
      <c r="IQ87" s="30">
        <f t="shared" si="210"/>
        <v>86</v>
      </c>
      <c r="IR87" s="30">
        <f t="shared" si="210"/>
        <v>95</v>
      </c>
      <c r="IS87" s="30">
        <f t="shared" si="210"/>
        <v>90</v>
      </c>
      <c r="IT87" s="30">
        <f t="shared" si="210"/>
        <v>96</v>
      </c>
      <c r="IU87" s="30">
        <f t="shared" si="210"/>
        <v>91</v>
      </c>
      <c r="IV87" s="30">
        <f t="shared" si="210"/>
        <v>89</v>
      </c>
      <c r="IW87" s="30">
        <f t="shared" si="210"/>
        <v>86</v>
      </c>
      <c r="IX87" s="30">
        <f t="shared" si="210"/>
        <v>93</v>
      </c>
      <c r="IY87" s="30">
        <f t="shared" si="210"/>
        <v>97</v>
      </c>
      <c r="IZ87" s="30">
        <f t="shared" si="210"/>
        <v>93</v>
      </c>
      <c r="JA87" s="30">
        <f t="shared" ref="JA87:KS87" si="211">ROUND(JA88/JA89*100,0)</f>
        <v>91</v>
      </c>
      <c r="JB87" s="30">
        <f t="shared" si="211"/>
        <v>93</v>
      </c>
      <c r="JC87" s="30">
        <f t="shared" si="211"/>
        <v>93</v>
      </c>
      <c r="JD87" s="30">
        <f t="shared" si="211"/>
        <v>93</v>
      </c>
      <c r="JE87" s="30">
        <f t="shared" si="211"/>
        <v>100</v>
      </c>
      <c r="JF87" s="30">
        <f t="shared" si="211"/>
        <v>93</v>
      </c>
      <c r="JG87" s="30">
        <f t="shared" si="211"/>
        <v>93</v>
      </c>
      <c r="JH87" s="30">
        <f t="shared" si="211"/>
        <v>87</v>
      </c>
      <c r="JI87" s="30">
        <f t="shared" si="211"/>
        <v>99</v>
      </c>
      <c r="JJ87" s="30">
        <f t="shared" si="211"/>
        <v>82</v>
      </c>
      <c r="JK87" s="30">
        <f t="shared" si="211"/>
        <v>99</v>
      </c>
      <c r="JL87" s="30">
        <f t="shared" si="211"/>
        <v>99</v>
      </c>
      <c r="JM87" s="30">
        <f t="shared" si="211"/>
        <v>100</v>
      </c>
      <c r="JN87" s="30">
        <f t="shared" si="211"/>
        <v>100</v>
      </c>
      <c r="JO87" s="30">
        <f t="shared" si="211"/>
        <v>93</v>
      </c>
      <c r="JP87" s="30">
        <f t="shared" si="211"/>
        <v>98</v>
      </c>
      <c r="JQ87" s="30">
        <f t="shared" si="211"/>
        <v>100</v>
      </c>
      <c r="JR87" s="30">
        <f t="shared" si="211"/>
        <v>100</v>
      </c>
      <c r="JS87" s="30">
        <f t="shared" si="211"/>
        <v>92</v>
      </c>
      <c r="JT87" s="30">
        <f t="shared" si="211"/>
        <v>100</v>
      </c>
      <c r="JU87" s="30">
        <f t="shared" si="211"/>
        <v>100</v>
      </c>
      <c r="JV87" s="30">
        <f t="shared" si="211"/>
        <v>95</v>
      </c>
      <c r="JW87" s="30"/>
      <c r="JX87" s="30">
        <f t="shared" si="211"/>
        <v>91</v>
      </c>
      <c r="JY87" s="30">
        <f t="shared" si="211"/>
        <v>100</v>
      </c>
      <c r="JZ87" s="30">
        <f t="shared" si="211"/>
        <v>97</v>
      </c>
      <c r="KA87" s="30">
        <f t="shared" si="211"/>
        <v>100</v>
      </c>
      <c r="KB87" s="30">
        <f t="shared" si="211"/>
        <v>87</v>
      </c>
      <c r="KC87" s="30">
        <f t="shared" si="211"/>
        <v>99</v>
      </c>
      <c r="KD87" s="30">
        <f t="shared" si="211"/>
        <v>94</v>
      </c>
      <c r="KE87" s="30">
        <f t="shared" si="211"/>
        <v>94</v>
      </c>
      <c r="KF87" s="30">
        <f t="shared" si="211"/>
        <v>89</v>
      </c>
      <c r="KG87" s="30"/>
      <c r="KH87" s="30">
        <f t="shared" si="211"/>
        <v>97</v>
      </c>
      <c r="KI87" s="30">
        <f t="shared" si="211"/>
        <v>96</v>
      </c>
      <c r="KJ87" s="30">
        <f t="shared" si="211"/>
        <v>94</v>
      </c>
      <c r="KK87" s="30">
        <f t="shared" si="211"/>
        <v>98</v>
      </c>
      <c r="KL87" s="30">
        <f t="shared" si="211"/>
        <v>77</v>
      </c>
      <c r="KM87" s="30">
        <f t="shared" si="211"/>
        <v>89</v>
      </c>
      <c r="KN87" s="30">
        <f t="shared" si="211"/>
        <v>74</v>
      </c>
      <c r="KO87" s="30">
        <f t="shared" si="211"/>
        <v>89</v>
      </c>
      <c r="KP87" s="30">
        <f t="shared" si="211"/>
        <v>85</v>
      </c>
      <c r="KQ87" s="30">
        <f t="shared" si="211"/>
        <v>93</v>
      </c>
      <c r="KR87" s="30">
        <f t="shared" si="211"/>
        <v>94</v>
      </c>
      <c r="KS87" s="30">
        <f t="shared" si="211"/>
        <v>71</v>
      </c>
    </row>
    <row r="88" spans="1:305" ht="55.5" customHeight="1" x14ac:dyDescent="0.25">
      <c r="A88" s="323"/>
      <c r="B88" s="328" t="s">
        <v>192</v>
      </c>
      <c r="C88" s="41" t="s">
        <v>193</v>
      </c>
      <c r="D88" s="95">
        <v>868</v>
      </c>
      <c r="E88" s="95">
        <v>125</v>
      </c>
      <c r="F88" s="95">
        <v>391</v>
      </c>
      <c r="G88" s="95">
        <v>244</v>
      </c>
      <c r="H88" s="95">
        <v>472</v>
      </c>
      <c r="I88" s="95">
        <v>545</v>
      </c>
      <c r="J88" s="95">
        <v>357</v>
      </c>
      <c r="K88" s="95">
        <v>506</v>
      </c>
      <c r="L88" s="95">
        <v>592</v>
      </c>
      <c r="M88" s="95">
        <v>477</v>
      </c>
      <c r="N88" s="95">
        <v>397</v>
      </c>
      <c r="O88" s="95">
        <v>491</v>
      </c>
      <c r="P88" s="95">
        <v>904</v>
      </c>
      <c r="Q88" s="95">
        <v>695</v>
      </c>
      <c r="R88" s="95">
        <v>343</v>
      </c>
      <c r="S88" s="95">
        <v>648</v>
      </c>
      <c r="T88" s="95">
        <v>643</v>
      </c>
      <c r="U88" s="95">
        <v>520</v>
      </c>
      <c r="V88" s="95">
        <v>160</v>
      </c>
      <c r="W88" s="95">
        <v>634</v>
      </c>
      <c r="X88" s="95">
        <v>605</v>
      </c>
      <c r="Y88" s="95">
        <v>469</v>
      </c>
      <c r="Z88" s="95">
        <v>969</v>
      </c>
      <c r="AA88" s="95">
        <v>676</v>
      </c>
      <c r="AB88" s="95">
        <v>409</v>
      </c>
      <c r="AC88" s="95">
        <v>624</v>
      </c>
      <c r="AD88" s="95">
        <v>649</v>
      </c>
      <c r="AE88" s="95">
        <v>481</v>
      </c>
      <c r="AF88" s="95">
        <v>306</v>
      </c>
      <c r="AG88" s="95">
        <v>566</v>
      </c>
      <c r="AH88" s="95">
        <v>293</v>
      </c>
      <c r="AI88" s="95">
        <v>450</v>
      </c>
      <c r="AJ88" s="95">
        <v>458</v>
      </c>
      <c r="AK88" s="95">
        <v>451</v>
      </c>
      <c r="AL88" s="95">
        <v>624</v>
      </c>
      <c r="AM88" s="95">
        <v>252</v>
      </c>
      <c r="AN88" s="95">
        <v>236</v>
      </c>
      <c r="AO88" s="95">
        <v>740</v>
      </c>
      <c r="AP88" s="95">
        <v>395</v>
      </c>
      <c r="AQ88" s="95">
        <v>614</v>
      </c>
      <c r="AR88" s="95">
        <v>864</v>
      </c>
      <c r="AS88" s="95">
        <v>887</v>
      </c>
      <c r="AT88" s="95">
        <v>205</v>
      </c>
      <c r="AU88" s="95">
        <v>334</v>
      </c>
      <c r="AV88" s="95">
        <v>433</v>
      </c>
      <c r="AW88" s="95">
        <v>864</v>
      </c>
      <c r="AX88" s="95">
        <v>435</v>
      </c>
      <c r="AY88" s="95">
        <v>439</v>
      </c>
      <c r="AZ88" s="95">
        <v>603</v>
      </c>
      <c r="BA88" s="95">
        <v>502</v>
      </c>
      <c r="BB88" s="95">
        <v>698</v>
      </c>
      <c r="BC88" s="95">
        <v>807</v>
      </c>
      <c r="BD88" s="95">
        <v>776</v>
      </c>
      <c r="BE88" s="95">
        <v>242</v>
      </c>
      <c r="BF88" s="95">
        <v>158</v>
      </c>
      <c r="BG88" s="95">
        <v>103</v>
      </c>
      <c r="BH88" s="95">
        <v>835</v>
      </c>
      <c r="BI88" s="95">
        <v>89</v>
      </c>
      <c r="BJ88" s="95">
        <v>116</v>
      </c>
      <c r="BK88" s="95">
        <v>437</v>
      </c>
      <c r="BL88" s="95">
        <v>682</v>
      </c>
      <c r="BM88" s="95">
        <v>336</v>
      </c>
      <c r="BN88" s="95">
        <v>350</v>
      </c>
      <c r="BO88" s="95">
        <v>646</v>
      </c>
      <c r="BP88" s="95">
        <v>49</v>
      </c>
      <c r="BQ88" s="95">
        <v>606</v>
      </c>
      <c r="BR88" s="95">
        <v>716</v>
      </c>
      <c r="BS88" s="95">
        <v>77</v>
      </c>
      <c r="BT88" s="95">
        <v>1</v>
      </c>
      <c r="BU88" s="95">
        <v>85</v>
      </c>
      <c r="BV88" s="95">
        <v>169</v>
      </c>
      <c r="BW88" s="95">
        <v>153</v>
      </c>
      <c r="BX88" s="95">
        <v>239</v>
      </c>
      <c r="BY88" s="95">
        <v>209</v>
      </c>
      <c r="BZ88" s="95">
        <v>104</v>
      </c>
      <c r="CA88" s="95">
        <v>259</v>
      </c>
      <c r="CB88" s="95">
        <v>313</v>
      </c>
      <c r="CC88" s="95">
        <v>336</v>
      </c>
      <c r="CD88" s="95">
        <v>20</v>
      </c>
      <c r="CE88" s="95">
        <v>95</v>
      </c>
      <c r="CF88" s="95">
        <v>60</v>
      </c>
      <c r="CG88" s="95">
        <v>255</v>
      </c>
      <c r="CH88" s="95">
        <v>110</v>
      </c>
      <c r="CI88" s="95">
        <v>547</v>
      </c>
      <c r="CJ88" s="95">
        <v>207</v>
      </c>
      <c r="CK88" s="95">
        <v>310</v>
      </c>
      <c r="CL88" s="95">
        <v>141</v>
      </c>
      <c r="CM88" s="95">
        <v>398</v>
      </c>
      <c r="CN88" s="95">
        <v>84</v>
      </c>
      <c r="CO88" s="95">
        <v>136</v>
      </c>
      <c r="CP88" s="95">
        <v>103</v>
      </c>
      <c r="CQ88" s="95">
        <v>54</v>
      </c>
      <c r="CR88" s="95">
        <v>19</v>
      </c>
      <c r="CS88" s="95">
        <v>35</v>
      </c>
      <c r="CT88" s="95">
        <v>109</v>
      </c>
      <c r="CU88" s="95">
        <v>77</v>
      </c>
      <c r="CV88" s="95">
        <v>49</v>
      </c>
      <c r="CW88" s="95">
        <v>159</v>
      </c>
      <c r="CX88" s="95">
        <v>114</v>
      </c>
      <c r="CY88" s="95">
        <v>107</v>
      </c>
      <c r="CZ88" s="95">
        <v>135</v>
      </c>
      <c r="DA88" s="95">
        <v>166</v>
      </c>
      <c r="DB88" s="95">
        <v>88</v>
      </c>
      <c r="DC88" s="95">
        <v>66</v>
      </c>
      <c r="DD88" s="95">
        <v>77</v>
      </c>
      <c r="DE88" s="95">
        <v>368</v>
      </c>
      <c r="DF88" s="95">
        <v>373</v>
      </c>
      <c r="DG88" s="95">
        <v>168</v>
      </c>
      <c r="DH88" s="95">
        <v>2</v>
      </c>
      <c r="DI88" s="95">
        <v>4</v>
      </c>
      <c r="DJ88" s="95">
        <v>25</v>
      </c>
      <c r="DK88" s="95">
        <v>8</v>
      </c>
      <c r="DL88" s="95">
        <v>27</v>
      </c>
      <c r="DM88" s="95">
        <v>347</v>
      </c>
      <c r="DN88" s="95">
        <v>547</v>
      </c>
      <c r="DO88" s="95">
        <v>531</v>
      </c>
      <c r="DP88" s="95">
        <v>233</v>
      </c>
      <c r="DQ88" s="95">
        <v>135</v>
      </c>
      <c r="DR88" s="95">
        <v>112</v>
      </c>
      <c r="DS88" s="95">
        <v>163</v>
      </c>
      <c r="DT88" s="95">
        <v>38</v>
      </c>
      <c r="DU88" s="95">
        <v>41</v>
      </c>
      <c r="DV88" s="95">
        <v>69</v>
      </c>
      <c r="DW88" s="95">
        <v>159</v>
      </c>
      <c r="DX88" s="95">
        <v>54</v>
      </c>
      <c r="DY88" s="95">
        <v>70</v>
      </c>
      <c r="DZ88" s="95"/>
      <c r="EA88" s="95">
        <v>455</v>
      </c>
      <c r="EB88" s="95">
        <v>102</v>
      </c>
      <c r="EC88" s="95">
        <v>31</v>
      </c>
      <c r="ED88" s="95">
        <v>60</v>
      </c>
      <c r="EE88" s="95">
        <v>76</v>
      </c>
      <c r="EF88" s="95">
        <v>74</v>
      </c>
      <c r="EG88" s="95">
        <v>34</v>
      </c>
      <c r="EH88" s="95">
        <v>61</v>
      </c>
      <c r="EI88" s="95">
        <v>359</v>
      </c>
      <c r="EJ88" s="95">
        <v>445</v>
      </c>
      <c r="EK88" s="95">
        <v>84</v>
      </c>
      <c r="EL88" s="95">
        <v>170</v>
      </c>
      <c r="EM88" s="95">
        <v>123</v>
      </c>
      <c r="EN88" s="95">
        <v>61</v>
      </c>
      <c r="EO88" s="95">
        <v>147</v>
      </c>
      <c r="EP88" s="95">
        <v>56</v>
      </c>
      <c r="EQ88" s="95">
        <v>79</v>
      </c>
      <c r="ER88" s="95">
        <v>30</v>
      </c>
      <c r="ES88" s="95">
        <v>41</v>
      </c>
      <c r="ET88" s="95">
        <v>40</v>
      </c>
      <c r="EU88" s="95">
        <v>47</v>
      </c>
      <c r="EV88" s="95">
        <v>443</v>
      </c>
      <c r="EW88" s="95">
        <v>52</v>
      </c>
      <c r="EX88" s="95">
        <v>351</v>
      </c>
      <c r="EY88" s="95">
        <v>512</v>
      </c>
      <c r="EZ88" s="95">
        <v>132</v>
      </c>
      <c r="FA88" s="95">
        <v>8</v>
      </c>
      <c r="FB88" s="95">
        <v>42</v>
      </c>
      <c r="FC88" s="95">
        <v>44</v>
      </c>
      <c r="FD88" s="95">
        <v>23</v>
      </c>
      <c r="FE88" s="95">
        <v>36</v>
      </c>
      <c r="FF88" s="95">
        <v>19</v>
      </c>
      <c r="FG88" s="95">
        <v>65</v>
      </c>
      <c r="FH88" s="95">
        <v>41</v>
      </c>
      <c r="FI88" s="95">
        <v>34</v>
      </c>
      <c r="FJ88" s="95">
        <v>47</v>
      </c>
      <c r="FK88" s="95">
        <v>82</v>
      </c>
      <c r="FL88" s="95">
        <v>86</v>
      </c>
      <c r="FM88" s="95">
        <v>77</v>
      </c>
      <c r="FN88" s="95">
        <v>51</v>
      </c>
      <c r="FO88" s="95"/>
      <c r="FP88" s="95">
        <v>72</v>
      </c>
      <c r="FQ88" s="95">
        <v>1167</v>
      </c>
      <c r="FR88" s="95">
        <v>49</v>
      </c>
      <c r="FS88" s="95">
        <v>67</v>
      </c>
      <c r="FT88" s="95">
        <v>24</v>
      </c>
      <c r="FU88" s="95"/>
      <c r="FV88" s="95">
        <v>29</v>
      </c>
      <c r="FW88" s="95">
        <v>102</v>
      </c>
      <c r="FX88" s="95">
        <v>46</v>
      </c>
      <c r="FY88" s="95">
        <v>97</v>
      </c>
      <c r="FZ88" s="95">
        <v>93</v>
      </c>
      <c r="GA88" s="95">
        <v>104</v>
      </c>
      <c r="GB88" s="95">
        <v>76</v>
      </c>
      <c r="GC88" s="95">
        <v>54</v>
      </c>
      <c r="GD88" s="95">
        <v>95</v>
      </c>
      <c r="GE88" s="95">
        <v>437</v>
      </c>
      <c r="GF88" s="95">
        <v>1127</v>
      </c>
      <c r="GG88" s="95">
        <v>1096</v>
      </c>
      <c r="GH88" s="95">
        <v>798</v>
      </c>
      <c r="GI88" s="95">
        <v>1875</v>
      </c>
      <c r="GJ88" s="95">
        <v>379</v>
      </c>
      <c r="GK88" s="95">
        <v>79</v>
      </c>
      <c r="GL88" s="95">
        <v>41</v>
      </c>
      <c r="GM88" s="95">
        <v>177</v>
      </c>
      <c r="GN88" s="95">
        <v>95</v>
      </c>
      <c r="GO88" s="95">
        <v>43</v>
      </c>
      <c r="GP88" s="95">
        <v>585</v>
      </c>
      <c r="GQ88" s="95">
        <v>177</v>
      </c>
      <c r="GR88" s="95">
        <v>25</v>
      </c>
      <c r="GS88" s="95"/>
      <c r="GT88" s="95">
        <v>244</v>
      </c>
      <c r="GU88" s="95">
        <v>59</v>
      </c>
      <c r="GV88" s="95">
        <v>48</v>
      </c>
      <c r="GW88" s="95">
        <v>23</v>
      </c>
      <c r="GX88" s="95">
        <v>26</v>
      </c>
      <c r="GY88" s="95">
        <v>18</v>
      </c>
      <c r="GZ88" s="95">
        <v>492</v>
      </c>
      <c r="HA88" s="95">
        <v>83</v>
      </c>
      <c r="HB88" s="95">
        <v>106</v>
      </c>
      <c r="HC88" s="95">
        <v>65</v>
      </c>
      <c r="HD88" s="95">
        <v>32</v>
      </c>
      <c r="HE88" s="95">
        <v>29</v>
      </c>
      <c r="HF88" s="95">
        <v>211</v>
      </c>
      <c r="HG88" s="95">
        <v>54</v>
      </c>
      <c r="HH88" s="95">
        <v>39</v>
      </c>
      <c r="HI88" s="95">
        <v>42</v>
      </c>
      <c r="HJ88" s="95">
        <v>114</v>
      </c>
      <c r="HK88" s="95">
        <v>317</v>
      </c>
      <c r="HL88" s="95">
        <v>161</v>
      </c>
      <c r="HM88" s="95">
        <v>164</v>
      </c>
      <c r="HN88" s="95">
        <v>67</v>
      </c>
      <c r="HO88" s="95">
        <v>66</v>
      </c>
      <c r="HP88" s="95">
        <v>7</v>
      </c>
      <c r="HQ88" s="95">
        <v>368</v>
      </c>
      <c r="HR88" s="95">
        <v>483</v>
      </c>
      <c r="HS88" s="95">
        <v>108</v>
      </c>
      <c r="HT88" s="95">
        <v>48</v>
      </c>
      <c r="HU88" s="95">
        <v>47</v>
      </c>
      <c r="HV88" s="95">
        <v>66</v>
      </c>
      <c r="HW88" s="95">
        <v>71</v>
      </c>
      <c r="HX88" s="95">
        <v>18</v>
      </c>
      <c r="HY88" s="95">
        <v>11</v>
      </c>
      <c r="HZ88" s="95">
        <v>25</v>
      </c>
      <c r="IA88" s="95">
        <v>24</v>
      </c>
      <c r="IB88" s="95">
        <v>138</v>
      </c>
      <c r="IC88" s="95">
        <v>258</v>
      </c>
      <c r="ID88" s="95">
        <v>43</v>
      </c>
      <c r="IE88" s="95">
        <v>75</v>
      </c>
      <c r="IF88" s="95">
        <v>180</v>
      </c>
      <c r="IG88" s="95">
        <v>143</v>
      </c>
      <c r="IH88" s="95">
        <v>56</v>
      </c>
      <c r="II88" s="95">
        <v>82</v>
      </c>
      <c r="IJ88" s="95">
        <v>140</v>
      </c>
      <c r="IK88" s="95">
        <v>167</v>
      </c>
      <c r="IL88" s="95">
        <v>44</v>
      </c>
      <c r="IM88" s="95">
        <v>554</v>
      </c>
      <c r="IN88" s="95">
        <v>578</v>
      </c>
      <c r="IO88" s="95">
        <v>501</v>
      </c>
      <c r="IP88" s="95">
        <v>477</v>
      </c>
      <c r="IQ88" s="95">
        <v>612</v>
      </c>
      <c r="IR88" s="95">
        <v>297</v>
      </c>
      <c r="IS88" s="95">
        <v>536</v>
      </c>
      <c r="IT88" s="95">
        <v>755</v>
      </c>
      <c r="IU88" s="95">
        <v>507</v>
      </c>
      <c r="IV88" s="95">
        <v>389</v>
      </c>
      <c r="IW88" s="95">
        <v>423</v>
      </c>
      <c r="IX88" s="95">
        <v>728</v>
      </c>
      <c r="IY88" s="95">
        <v>83</v>
      </c>
      <c r="IZ88" s="101">
        <v>260</v>
      </c>
      <c r="JA88" s="95">
        <v>627</v>
      </c>
      <c r="JB88" s="95">
        <v>796</v>
      </c>
      <c r="JC88" s="95">
        <v>539</v>
      </c>
      <c r="JD88" s="95">
        <v>381</v>
      </c>
      <c r="JE88" s="95">
        <v>59</v>
      </c>
      <c r="JF88" s="95">
        <v>898</v>
      </c>
      <c r="JG88" s="95">
        <v>559</v>
      </c>
      <c r="JH88" s="95">
        <v>312</v>
      </c>
      <c r="JI88" s="95">
        <v>377</v>
      </c>
      <c r="JJ88" s="95">
        <v>325</v>
      </c>
      <c r="JK88" s="95">
        <v>779</v>
      </c>
      <c r="JL88" s="95">
        <v>177</v>
      </c>
      <c r="JM88" s="95">
        <v>76</v>
      </c>
      <c r="JN88" s="95">
        <v>149</v>
      </c>
      <c r="JO88" s="95">
        <v>401</v>
      </c>
      <c r="JP88" s="95">
        <v>40</v>
      </c>
      <c r="JQ88" s="95">
        <v>24</v>
      </c>
      <c r="JR88" s="95">
        <v>51</v>
      </c>
      <c r="JS88" s="95">
        <v>11</v>
      </c>
      <c r="JT88" s="95">
        <v>23</v>
      </c>
      <c r="JU88" s="95">
        <v>6</v>
      </c>
      <c r="JV88" s="95">
        <v>502</v>
      </c>
      <c r="JW88" s="95"/>
      <c r="JX88" s="95">
        <v>70</v>
      </c>
      <c r="JY88" s="95">
        <v>36</v>
      </c>
      <c r="JZ88" s="95">
        <v>77</v>
      </c>
      <c r="KA88" s="95">
        <v>33</v>
      </c>
      <c r="KB88" s="95">
        <v>95</v>
      </c>
      <c r="KC88" s="95">
        <v>81</v>
      </c>
      <c r="KD88" s="95">
        <v>79</v>
      </c>
      <c r="KE88" s="95">
        <v>45</v>
      </c>
      <c r="KF88" s="95">
        <v>286</v>
      </c>
      <c r="KG88" s="95"/>
      <c r="KH88" s="95">
        <v>32</v>
      </c>
      <c r="KI88" s="95">
        <v>22</v>
      </c>
      <c r="KJ88" s="95">
        <v>30</v>
      </c>
      <c r="KK88" s="95">
        <v>82</v>
      </c>
      <c r="KL88" s="95">
        <v>41</v>
      </c>
      <c r="KM88" s="95">
        <v>66</v>
      </c>
      <c r="KN88" s="95">
        <v>67</v>
      </c>
      <c r="KO88" s="95">
        <v>85</v>
      </c>
      <c r="KP88" s="95">
        <v>29</v>
      </c>
      <c r="KQ88" s="95">
        <v>370</v>
      </c>
      <c r="KR88" s="95">
        <v>29</v>
      </c>
      <c r="KS88" s="95">
        <v>10</v>
      </c>
    </row>
    <row r="89" spans="1:305" ht="39.75" customHeight="1" x14ac:dyDescent="0.25">
      <c r="A89" s="323"/>
      <c r="B89" s="328"/>
      <c r="C89" s="41" t="s">
        <v>194</v>
      </c>
      <c r="D89" s="98">
        <v>979</v>
      </c>
      <c r="E89" s="98">
        <v>138</v>
      </c>
      <c r="F89" s="98">
        <v>410</v>
      </c>
      <c r="G89" s="98">
        <v>306</v>
      </c>
      <c r="H89" s="98">
        <v>503</v>
      </c>
      <c r="I89" s="98">
        <v>629</v>
      </c>
      <c r="J89" s="98">
        <v>378</v>
      </c>
      <c r="K89" s="98">
        <v>534</v>
      </c>
      <c r="L89" s="98">
        <v>789</v>
      </c>
      <c r="M89" s="98">
        <v>486</v>
      </c>
      <c r="N89" s="98">
        <v>454</v>
      </c>
      <c r="O89" s="98">
        <v>553</v>
      </c>
      <c r="P89" s="98">
        <v>911</v>
      </c>
      <c r="Q89" s="98">
        <v>808</v>
      </c>
      <c r="R89" s="98">
        <v>362</v>
      </c>
      <c r="S89" s="98">
        <v>725</v>
      </c>
      <c r="T89" s="98">
        <v>733</v>
      </c>
      <c r="U89" s="98">
        <v>556</v>
      </c>
      <c r="V89" s="98">
        <v>164</v>
      </c>
      <c r="W89" s="98">
        <v>648</v>
      </c>
      <c r="X89" s="98">
        <v>681</v>
      </c>
      <c r="Y89" s="98">
        <v>480</v>
      </c>
      <c r="Z89" s="98">
        <v>1020</v>
      </c>
      <c r="AA89" s="98">
        <v>809</v>
      </c>
      <c r="AB89" s="98">
        <v>475</v>
      </c>
      <c r="AC89" s="98">
        <v>729</v>
      </c>
      <c r="AD89" s="98">
        <v>666</v>
      </c>
      <c r="AE89" s="98">
        <v>618</v>
      </c>
      <c r="AF89" s="98">
        <v>358</v>
      </c>
      <c r="AG89" s="98">
        <v>635</v>
      </c>
      <c r="AH89" s="98">
        <v>336</v>
      </c>
      <c r="AI89" s="98">
        <v>511</v>
      </c>
      <c r="AJ89" s="98">
        <v>481</v>
      </c>
      <c r="AK89" s="98">
        <v>527</v>
      </c>
      <c r="AL89" s="98">
        <v>669</v>
      </c>
      <c r="AM89" s="98">
        <v>307</v>
      </c>
      <c r="AN89" s="98">
        <v>240</v>
      </c>
      <c r="AO89" s="98">
        <v>875</v>
      </c>
      <c r="AP89" s="98">
        <v>434</v>
      </c>
      <c r="AQ89" s="98">
        <v>667</v>
      </c>
      <c r="AR89" s="98">
        <v>982</v>
      </c>
      <c r="AS89" s="98">
        <v>961</v>
      </c>
      <c r="AT89" s="98">
        <v>208</v>
      </c>
      <c r="AU89" s="98">
        <v>343</v>
      </c>
      <c r="AV89" s="98">
        <v>501</v>
      </c>
      <c r="AW89" s="98">
        <v>901</v>
      </c>
      <c r="AX89" s="98">
        <v>510</v>
      </c>
      <c r="AY89" s="98">
        <v>441</v>
      </c>
      <c r="AZ89" s="98">
        <v>695</v>
      </c>
      <c r="BA89" s="98">
        <v>515</v>
      </c>
      <c r="BB89" s="98">
        <v>774</v>
      </c>
      <c r="BC89" s="98">
        <v>908</v>
      </c>
      <c r="BD89" s="98">
        <v>863</v>
      </c>
      <c r="BE89" s="98">
        <v>293</v>
      </c>
      <c r="BF89" s="98">
        <v>183</v>
      </c>
      <c r="BG89" s="98">
        <v>110</v>
      </c>
      <c r="BH89" s="98">
        <v>851</v>
      </c>
      <c r="BI89" s="98">
        <v>96</v>
      </c>
      <c r="BJ89" s="98">
        <v>116</v>
      </c>
      <c r="BK89" s="98">
        <v>441</v>
      </c>
      <c r="BL89" s="98">
        <v>684</v>
      </c>
      <c r="BM89" s="98">
        <v>348</v>
      </c>
      <c r="BN89" s="98">
        <v>376</v>
      </c>
      <c r="BO89" s="98">
        <v>655</v>
      </c>
      <c r="BP89" s="98">
        <v>51</v>
      </c>
      <c r="BQ89" s="98">
        <v>637</v>
      </c>
      <c r="BR89" s="98">
        <v>790</v>
      </c>
      <c r="BS89" s="98">
        <v>87</v>
      </c>
      <c r="BT89" s="98">
        <v>2</v>
      </c>
      <c r="BU89" s="98">
        <v>91</v>
      </c>
      <c r="BV89" s="98">
        <v>172</v>
      </c>
      <c r="BW89" s="98">
        <v>175</v>
      </c>
      <c r="BX89" s="98">
        <v>272</v>
      </c>
      <c r="BY89" s="98">
        <v>234</v>
      </c>
      <c r="BZ89" s="98">
        <v>114</v>
      </c>
      <c r="CA89" s="98">
        <v>282</v>
      </c>
      <c r="CB89" s="98">
        <v>359</v>
      </c>
      <c r="CC89" s="98">
        <v>353</v>
      </c>
      <c r="CD89" s="98">
        <v>20</v>
      </c>
      <c r="CE89" s="98">
        <v>116</v>
      </c>
      <c r="CF89" s="98">
        <v>61</v>
      </c>
      <c r="CG89" s="98">
        <v>294</v>
      </c>
      <c r="CH89" s="98">
        <v>114</v>
      </c>
      <c r="CI89" s="98">
        <v>622</v>
      </c>
      <c r="CJ89" s="98">
        <v>232</v>
      </c>
      <c r="CK89" s="98">
        <v>346</v>
      </c>
      <c r="CL89" s="98">
        <v>165</v>
      </c>
      <c r="CM89" s="98">
        <v>470</v>
      </c>
      <c r="CN89" s="98">
        <v>98</v>
      </c>
      <c r="CO89" s="98">
        <v>157</v>
      </c>
      <c r="CP89" s="98">
        <v>115</v>
      </c>
      <c r="CQ89" s="98">
        <v>66</v>
      </c>
      <c r="CR89" s="98">
        <v>23</v>
      </c>
      <c r="CS89" s="98">
        <v>35</v>
      </c>
      <c r="CT89" s="98">
        <v>114</v>
      </c>
      <c r="CU89" s="98">
        <v>97</v>
      </c>
      <c r="CV89" s="98">
        <v>50</v>
      </c>
      <c r="CW89" s="98">
        <v>171</v>
      </c>
      <c r="CX89" s="98">
        <v>119</v>
      </c>
      <c r="CY89" s="98">
        <v>123</v>
      </c>
      <c r="CZ89" s="98">
        <v>153</v>
      </c>
      <c r="DA89" s="98">
        <v>189</v>
      </c>
      <c r="DB89" s="98">
        <v>103</v>
      </c>
      <c r="DC89" s="98">
        <v>101</v>
      </c>
      <c r="DD89" s="98">
        <v>80</v>
      </c>
      <c r="DE89" s="98">
        <v>406</v>
      </c>
      <c r="DF89" s="98">
        <v>410</v>
      </c>
      <c r="DG89" s="98">
        <v>179</v>
      </c>
      <c r="DH89" s="98">
        <v>2</v>
      </c>
      <c r="DI89" s="98">
        <v>5</v>
      </c>
      <c r="DJ89" s="98">
        <v>26</v>
      </c>
      <c r="DK89" s="98">
        <v>10</v>
      </c>
      <c r="DL89" s="98">
        <v>30</v>
      </c>
      <c r="DM89" s="98">
        <v>405</v>
      </c>
      <c r="DN89" s="98">
        <v>601</v>
      </c>
      <c r="DO89" s="98">
        <v>551</v>
      </c>
      <c r="DP89" s="98">
        <v>257</v>
      </c>
      <c r="DQ89" s="98">
        <v>136</v>
      </c>
      <c r="DR89" s="98">
        <v>113</v>
      </c>
      <c r="DS89" s="98">
        <v>188</v>
      </c>
      <c r="DT89" s="98">
        <v>43</v>
      </c>
      <c r="DU89" s="98">
        <v>41</v>
      </c>
      <c r="DV89" s="98">
        <v>77</v>
      </c>
      <c r="DW89" s="98">
        <v>170</v>
      </c>
      <c r="DX89" s="98">
        <v>63</v>
      </c>
      <c r="DY89" s="98">
        <v>79</v>
      </c>
      <c r="DZ89" s="98"/>
      <c r="EA89" s="98">
        <v>520</v>
      </c>
      <c r="EB89" s="98">
        <v>142</v>
      </c>
      <c r="EC89" s="98">
        <v>35</v>
      </c>
      <c r="ED89" s="98">
        <v>74</v>
      </c>
      <c r="EE89" s="98">
        <v>86</v>
      </c>
      <c r="EF89" s="98">
        <v>77</v>
      </c>
      <c r="EG89" s="98">
        <v>36</v>
      </c>
      <c r="EH89" s="98">
        <v>61</v>
      </c>
      <c r="EI89" s="98">
        <v>402</v>
      </c>
      <c r="EJ89" s="98">
        <v>484</v>
      </c>
      <c r="EK89" s="98">
        <v>90</v>
      </c>
      <c r="EL89" s="98">
        <v>175</v>
      </c>
      <c r="EM89" s="98">
        <v>148</v>
      </c>
      <c r="EN89" s="98">
        <v>61</v>
      </c>
      <c r="EO89" s="98">
        <v>150</v>
      </c>
      <c r="EP89" s="98">
        <v>69</v>
      </c>
      <c r="EQ89" s="98">
        <v>91</v>
      </c>
      <c r="ER89" s="98">
        <v>32</v>
      </c>
      <c r="ES89" s="98">
        <v>43</v>
      </c>
      <c r="ET89" s="98">
        <v>42</v>
      </c>
      <c r="EU89" s="98">
        <v>47</v>
      </c>
      <c r="EV89" s="98">
        <v>497</v>
      </c>
      <c r="EW89" s="98">
        <v>58</v>
      </c>
      <c r="EX89" s="98">
        <v>396</v>
      </c>
      <c r="EY89" s="98">
        <v>571</v>
      </c>
      <c r="EZ89" s="98">
        <v>175</v>
      </c>
      <c r="FA89" s="98">
        <v>10</v>
      </c>
      <c r="FB89" s="98">
        <v>50</v>
      </c>
      <c r="FC89" s="98">
        <v>48</v>
      </c>
      <c r="FD89" s="98">
        <v>23</v>
      </c>
      <c r="FE89" s="98">
        <v>37</v>
      </c>
      <c r="FF89" s="98">
        <v>19</v>
      </c>
      <c r="FG89" s="98">
        <v>71</v>
      </c>
      <c r="FH89" s="98">
        <v>41</v>
      </c>
      <c r="FI89" s="98">
        <v>35</v>
      </c>
      <c r="FJ89" s="98">
        <v>55</v>
      </c>
      <c r="FK89" s="98">
        <v>85</v>
      </c>
      <c r="FL89" s="98">
        <v>101</v>
      </c>
      <c r="FM89" s="98">
        <v>86</v>
      </c>
      <c r="FN89" s="98">
        <v>51</v>
      </c>
      <c r="FO89" s="98"/>
      <c r="FP89" s="98">
        <v>77</v>
      </c>
      <c r="FQ89" s="98">
        <v>1269</v>
      </c>
      <c r="FR89" s="98">
        <v>53</v>
      </c>
      <c r="FS89" s="98">
        <v>69</v>
      </c>
      <c r="FT89" s="98">
        <v>31</v>
      </c>
      <c r="FU89" s="98"/>
      <c r="FV89" s="98">
        <v>29</v>
      </c>
      <c r="FW89" s="98">
        <v>107</v>
      </c>
      <c r="FX89" s="98">
        <v>48</v>
      </c>
      <c r="FY89" s="98">
        <v>104</v>
      </c>
      <c r="FZ89" s="98">
        <v>96</v>
      </c>
      <c r="GA89" s="98">
        <v>127</v>
      </c>
      <c r="GB89" s="98">
        <v>78</v>
      </c>
      <c r="GC89" s="98">
        <v>62</v>
      </c>
      <c r="GD89" s="98">
        <v>96</v>
      </c>
      <c r="GE89" s="98">
        <v>485</v>
      </c>
      <c r="GF89" s="98">
        <v>1204</v>
      </c>
      <c r="GG89" s="98">
        <v>1248</v>
      </c>
      <c r="GH89" s="98">
        <v>822</v>
      </c>
      <c r="GI89" s="98">
        <v>1934</v>
      </c>
      <c r="GJ89" s="98">
        <v>384</v>
      </c>
      <c r="GK89" s="98">
        <v>96</v>
      </c>
      <c r="GL89" s="98">
        <v>45</v>
      </c>
      <c r="GM89" s="98">
        <v>185</v>
      </c>
      <c r="GN89" s="98">
        <v>99</v>
      </c>
      <c r="GO89" s="98">
        <v>54</v>
      </c>
      <c r="GP89" s="98">
        <v>655</v>
      </c>
      <c r="GQ89" s="98">
        <v>195</v>
      </c>
      <c r="GR89" s="98">
        <v>25</v>
      </c>
      <c r="GS89" s="98"/>
      <c r="GT89" s="98">
        <v>244</v>
      </c>
      <c r="GU89" s="98">
        <v>60</v>
      </c>
      <c r="GV89" s="98">
        <v>51</v>
      </c>
      <c r="GW89" s="98">
        <v>23</v>
      </c>
      <c r="GX89" s="98">
        <v>27</v>
      </c>
      <c r="GY89" s="98">
        <v>30</v>
      </c>
      <c r="GZ89" s="98">
        <v>584</v>
      </c>
      <c r="HA89" s="98">
        <v>94</v>
      </c>
      <c r="HB89" s="98">
        <v>119</v>
      </c>
      <c r="HC89" s="98">
        <v>95</v>
      </c>
      <c r="HD89" s="98">
        <v>33</v>
      </c>
      <c r="HE89" s="98">
        <v>29</v>
      </c>
      <c r="HF89" s="98">
        <v>256</v>
      </c>
      <c r="HG89" s="98">
        <v>64</v>
      </c>
      <c r="HH89" s="98">
        <v>40</v>
      </c>
      <c r="HI89" s="98">
        <v>50</v>
      </c>
      <c r="HJ89" s="98">
        <v>121</v>
      </c>
      <c r="HK89" s="98">
        <v>346</v>
      </c>
      <c r="HL89" s="98">
        <v>188</v>
      </c>
      <c r="HM89" s="98">
        <v>207</v>
      </c>
      <c r="HN89" s="98">
        <v>76</v>
      </c>
      <c r="HO89" s="98">
        <v>67</v>
      </c>
      <c r="HP89" s="98">
        <v>7</v>
      </c>
      <c r="HQ89" s="98">
        <v>379</v>
      </c>
      <c r="HR89" s="98">
        <v>522</v>
      </c>
      <c r="HS89" s="98">
        <v>112</v>
      </c>
      <c r="HT89" s="98">
        <v>48</v>
      </c>
      <c r="HU89" s="98">
        <v>47</v>
      </c>
      <c r="HV89" s="98">
        <v>66</v>
      </c>
      <c r="HW89" s="98">
        <v>71</v>
      </c>
      <c r="HX89" s="98">
        <v>18</v>
      </c>
      <c r="HY89" s="98">
        <v>13</v>
      </c>
      <c r="HZ89" s="98">
        <v>25</v>
      </c>
      <c r="IA89" s="98">
        <v>24</v>
      </c>
      <c r="IB89" s="98">
        <v>142</v>
      </c>
      <c r="IC89" s="98">
        <v>265</v>
      </c>
      <c r="ID89" s="98">
        <v>50</v>
      </c>
      <c r="IE89" s="98">
        <v>82</v>
      </c>
      <c r="IF89" s="98">
        <v>180</v>
      </c>
      <c r="IG89" s="98">
        <v>148</v>
      </c>
      <c r="IH89" s="98">
        <v>69</v>
      </c>
      <c r="II89" s="98">
        <v>87</v>
      </c>
      <c r="IJ89" s="98">
        <v>142</v>
      </c>
      <c r="IK89" s="98">
        <v>172</v>
      </c>
      <c r="IL89" s="98">
        <v>49</v>
      </c>
      <c r="IM89" s="98">
        <v>590</v>
      </c>
      <c r="IN89" s="98">
        <v>625</v>
      </c>
      <c r="IO89" s="98">
        <v>503</v>
      </c>
      <c r="IP89" s="98">
        <v>534</v>
      </c>
      <c r="IQ89" s="98">
        <v>711</v>
      </c>
      <c r="IR89" s="98">
        <v>314</v>
      </c>
      <c r="IS89" s="98">
        <v>593</v>
      </c>
      <c r="IT89" s="98">
        <v>784</v>
      </c>
      <c r="IU89" s="98">
        <v>555</v>
      </c>
      <c r="IV89" s="98">
        <v>437</v>
      </c>
      <c r="IW89" s="98">
        <v>491</v>
      </c>
      <c r="IX89" s="98">
        <v>780</v>
      </c>
      <c r="IY89" s="98">
        <v>86</v>
      </c>
      <c r="IZ89" s="98">
        <v>281</v>
      </c>
      <c r="JA89" s="98">
        <v>688</v>
      </c>
      <c r="JB89" s="98">
        <v>860</v>
      </c>
      <c r="JC89" s="98">
        <v>578</v>
      </c>
      <c r="JD89" s="98">
        <v>408</v>
      </c>
      <c r="JE89" s="98">
        <v>59</v>
      </c>
      <c r="JF89" s="98">
        <v>965</v>
      </c>
      <c r="JG89" s="98">
        <v>599</v>
      </c>
      <c r="JH89" s="98">
        <v>360</v>
      </c>
      <c r="JI89" s="98">
        <v>379</v>
      </c>
      <c r="JJ89" s="98">
        <v>396</v>
      </c>
      <c r="JK89" s="98">
        <v>785</v>
      </c>
      <c r="JL89" s="98">
        <v>179</v>
      </c>
      <c r="JM89" s="98">
        <v>76</v>
      </c>
      <c r="JN89" s="98">
        <v>149</v>
      </c>
      <c r="JO89" s="98">
        <v>431</v>
      </c>
      <c r="JP89" s="98">
        <v>41</v>
      </c>
      <c r="JQ89" s="98">
        <v>24</v>
      </c>
      <c r="JR89" s="98">
        <v>51</v>
      </c>
      <c r="JS89" s="98">
        <v>12</v>
      </c>
      <c r="JT89" s="98">
        <v>23</v>
      </c>
      <c r="JU89" s="98">
        <v>6</v>
      </c>
      <c r="JV89" s="98">
        <v>530</v>
      </c>
      <c r="JW89" s="98"/>
      <c r="JX89" s="98">
        <v>77</v>
      </c>
      <c r="JY89" s="98">
        <v>36</v>
      </c>
      <c r="JZ89" s="98">
        <v>79</v>
      </c>
      <c r="KA89" s="98">
        <v>33</v>
      </c>
      <c r="KB89" s="98">
        <v>109</v>
      </c>
      <c r="KC89" s="98">
        <v>82</v>
      </c>
      <c r="KD89" s="98">
        <v>84</v>
      </c>
      <c r="KE89" s="98">
        <v>48</v>
      </c>
      <c r="KF89" s="98">
        <v>321</v>
      </c>
      <c r="KG89" s="98"/>
      <c r="KH89" s="98">
        <v>33</v>
      </c>
      <c r="KI89" s="98">
        <v>23</v>
      </c>
      <c r="KJ89" s="98">
        <v>32</v>
      </c>
      <c r="KK89" s="98">
        <v>84</v>
      </c>
      <c r="KL89" s="98">
        <v>53</v>
      </c>
      <c r="KM89" s="98">
        <v>74</v>
      </c>
      <c r="KN89" s="98">
        <v>90</v>
      </c>
      <c r="KO89" s="98">
        <v>95</v>
      </c>
      <c r="KP89" s="98">
        <v>34</v>
      </c>
      <c r="KQ89" s="98">
        <v>398</v>
      </c>
      <c r="KR89" s="98">
        <v>31</v>
      </c>
      <c r="KS89" s="98">
        <v>14</v>
      </c>
    </row>
    <row r="90" spans="1:305" ht="18.75" hidden="1" customHeight="1" x14ac:dyDescent="0.25">
      <c r="A90" s="323"/>
      <c r="B90" s="354" t="s">
        <v>195</v>
      </c>
      <c r="C90" s="354"/>
      <c r="D90" s="32">
        <v>97.4</v>
      </c>
      <c r="E90" s="32">
        <v>98.9</v>
      </c>
      <c r="F90" s="32">
        <v>99.9</v>
      </c>
      <c r="G90" s="32">
        <v>100.9</v>
      </c>
      <c r="H90" s="32">
        <v>101.9</v>
      </c>
      <c r="I90" s="32">
        <v>102.9</v>
      </c>
      <c r="J90" s="32">
        <v>103.9</v>
      </c>
      <c r="K90" s="32">
        <v>104.9</v>
      </c>
      <c r="L90" s="32">
        <v>105.9</v>
      </c>
      <c r="M90" s="32">
        <v>106.9</v>
      </c>
      <c r="N90" s="32">
        <v>107.9</v>
      </c>
      <c r="O90" s="32">
        <v>108.9</v>
      </c>
      <c r="P90" s="32">
        <v>109.9</v>
      </c>
      <c r="Q90" s="32">
        <v>110.9</v>
      </c>
      <c r="R90" s="32">
        <v>111.9</v>
      </c>
      <c r="S90" s="32">
        <v>112.9</v>
      </c>
      <c r="T90" s="32">
        <v>113.9</v>
      </c>
      <c r="U90" s="32">
        <v>114.9</v>
      </c>
      <c r="V90" s="32">
        <v>115.9</v>
      </c>
      <c r="W90" s="32">
        <v>116.9</v>
      </c>
      <c r="X90" s="32">
        <v>117.9</v>
      </c>
      <c r="Y90" s="32">
        <v>118.9</v>
      </c>
      <c r="Z90" s="32">
        <v>119.9</v>
      </c>
      <c r="AA90" s="32">
        <v>120.9</v>
      </c>
      <c r="AB90" s="32">
        <v>121.9</v>
      </c>
      <c r="AC90" s="32">
        <v>122.9</v>
      </c>
      <c r="AD90" s="32">
        <v>123.9</v>
      </c>
      <c r="AE90" s="32">
        <v>124.9</v>
      </c>
      <c r="AF90" s="32">
        <v>125.9</v>
      </c>
      <c r="AG90" s="32">
        <v>126.9</v>
      </c>
      <c r="AH90" s="32">
        <v>127.9</v>
      </c>
      <c r="AI90" s="32">
        <v>128.9</v>
      </c>
      <c r="AJ90" s="32">
        <v>129.9</v>
      </c>
      <c r="AK90" s="32">
        <v>130.9</v>
      </c>
      <c r="AL90" s="32">
        <v>131.9</v>
      </c>
      <c r="AM90" s="32">
        <v>132.9</v>
      </c>
      <c r="AN90" s="32">
        <v>133.9</v>
      </c>
      <c r="AO90" s="32">
        <v>134.9</v>
      </c>
      <c r="AP90" s="32">
        <v>135.9</v>
      </c>
      <c r="AQ90" s="32">
        <v>136.9</v>
      </c>
      <c r="AR90" s="32">
        <v>137.9</v>
      </c>
      <c r="AS90" s="32">
        <v>138.9</v>
      </c>
      <c r="AT90" s="32">
        <v>139.9</v>
      </c>
      <c r="AU90" s="32">
        <v>140.9</v>
      </c>
      <c r="AV90" s="32">
        <v>141.9</v>
      </c>
      <c r="AW90" s="32">
        <v>142.9</v>
      </c>
      <c r="AX90" s="32">
        <v>143.9</v>
      </c>
      <c r="AY90" s="32">
        <v>144.9</v>
      </c>
      <c r="AZ90" s="32">
        <v>145.9</v>
      </c>
      <c r="BA90" s="32">
        <v>146.9</v>
      </c>
      <c r="BB90" s="32">
        <v>147.9</v>
      </c>
      <c r="BC90" s="32">
        <v>148.9</v>
      </c>
      <c r="BD90" s="32">
        <v>149.9</v>
      </c>
      <c r="BE90" s="32">
        <v>150.9</v>
      </c>
      <c r="BF90" s="32">
        <v>151.9</v>
      </c>
      <c r="BG90" s="32">
        <v>152.9</v>
      </c>
      <c r="BH90" s="32">
        <v>153.9</v>
      </c>
      <c r="BI90" s="32">
        <v>154.9</v>
      </c>
      <c r="BJ90" s="32">
        <v>155.9</v>
      </c>
      <c r="BK90" s="32">
        <v>156.9</v>
      </c>
      <c r="BL90" s="32">
        <v>157.9</v>
      </c>
      <c r="BM90" s="32">
        <v>158.9</v>
      </c>
      <c r="BN90" s="32">
        <v>159.9</v>
      </c>
      <c r="BO90" s="32">
        <v>160.9</v>
      </c>
      <c r="BP90" s="32">
        <v>161.9</v>
      </c>
      <c r="BQ90" s="32">
        <v>162.9</v>
      </c>
      <c r="BR90" s="32">
        <v>163.9</v>
      </c>
      <c r="BS90" s="32">
        <v>164.9</v>
      </c>
      <c r="BT90" s="32">
        <v>165.9</v>
      </c>
      <c r="BU90" s="32">
        <v>166.9</v>
      </c>
      <c r="BV90" s="32">
        <v>167.9</v>
      </c>
      <c r="BW90" s="32">
        <v>168.9</v>
      </c>
      <c r="BX90" s="32">
        <v>169.9</v>
      </c>
      <c r="BY90" s="32">
        <v>170.9</v>
      </c>
      <c r="BZ90" s="32">
        <v>171.9</v>
      </c>
      <c r="CA90" s="32">
        <v>172.9</v>
      </c>
      <c r="CB90" s="32">
        <v>173.9</v>
      </c>
      <c r="CC90" s="32">
        <v>174.9</v>
      </c>
      <c r="CD90" s="32">
        <v>175.9</v>
      </c>
      <c r="CE90" s="32">
        <v>176.9</v>
      </c>
      <c r="CF90" s="32">
        <v>177.9</v>
      </c>
      <c r="CG90" s="32">
        <v>178.9</v>
      </c>
      <c r="CH90" s="32">
        <v>179.9</v>
      </c>
      <c r="CI90" s="32">
        <v>180.9</v>
      </c>
      <c r="CJ90" s="32">
        <v>181.9</v>
      </c>
      <c r="CK90" s="32">
        <v>182.9</v>
      </c>
      <c r="CL90" s="32">
        <v>183.9</v>
      </c>
      <c r="CM90" s="32">
        <v>184.9</v>
      </c>
      <c r="CN90" s="32">
        <v>185.9</v>
      </c>
      <c r="CO90" s="32">
        <v>186.9</v>
      </c>
      <c r="CP90" s="32">
        <v>187.9</v>
      </c>
      <c r="CQ90" s="32">
        <v>188.9</v>
      </c>
      <c r="CR90" s="32">
        <v>189.9</v>
      </c>
      <c r="CS90" s="32">
        <v>190.9</v>
      </c>
      <c r="CT90" s="32">
        <v>191.9</v>
      </c>
      <c r="CU90" s="32">
        <v>192.9</v>
      </c>
      <c r="CV90" s="32">
        <v>193.9</v>
      </c>
      <c r="CW90" s="32">
        <v>194.9</v>
      </c>
      <c r="CX90" s="32">
        <v>195.9</v>
      </c>
      <c r="CY90" s="32">
        <v>196.9</v>
      </c>
      <c r="CZ90" s="32">
        <v>197.9</v>
      </c>
      <c r="DA90" s="32">
        <v>198.9</v>
      </c>
      <c r="DB90" s="32">
        <v>199.9</v>
      </c>
      <c r="DC90" s="32">
        <v>200.9</v>
      </c>
      <c r="DD90" s="32">
        <v>201.9</v>
      </c>
      <c r="DE90" s="32">
        <v>202.9</v>
      </c>
      <c r="DF90" s="32">
        <v>203.9</v>
      </c>
      <c r="DG90" s="32">
        <v>204.9</v>
      </c>
      <c r="DH90" s="32">
        <v>205.9</v>
      </c>
      <c r="DI90" s="32">
        <v>206.9</v>
      </c>
      <c r="DJ90" s="32">
        <v>207.9</v>
      </c>
      <c r="DK90" s="32">
        <v>208.9</v>
      </c>
      <c r="DL90" s="32">
        <v>209.9</v>
      </c>
      <c r="DM90" s="32">
        <v>210.9</v>
      </c>
      <c r="DN90" s="32">
        <v>211.9</v>
      </c>
      <c r="DO90" s="32">
        <v>212.9</v>
      </c>
      <c r="DP90" s="32">
        <v>213.9</v>
      </c>
      <c r="DQ90" s="32">
        <v>214.9</v>
      </c>
      <c r="DR90" s="32">
        <v>215.9</v>
      </c>
      <c r="DS90" s="32">
        <v>216.9</v>
      </c>
      <c r="DT90" s="32">
        <v>217.9</v>
      </c>
      <c r="DU90" s="32">
        <v>218.9</v>
      </c>
      <c r="DV90" s="32">
        <v>219.9</v>
      </c>
      <c r="DW90" s="32">
        <v>220.9</v>
      </c>
      <c r="DX90" s="32">
        <v>221.9</v>
      </c>
      <c r="DY90" s="32">
        <v>222.9</v>
      </c>
      <c r="DZ90" s="32"/>
      <c r="EA90" s="32">
        <v>224.9</v>
      </c>
      <c r="EB90" s="32">
        <v>225.9</v>
      </c>
      <c r="EC90" s="32">
        <v>226.9</v>
      </c>
      <c r="ED90" s="32">
        <v>227.9</v>
      </c>
      <c r="EE90" s="32">
        <v>228.9</v>
      </c>
      <c r="EF90" s="32">
        <v>229.9</v>
      </c>
      <c r="EG90" s="32">
        <v>230.9</v>
      </c>
      <c r="EH90" s="32">
        <v>231.9</v>
      </c>
      <c r="EI90" s="32">
        <v>232.9</v>
      </c>
      <c r="EJ90" s="32">
        <v>233.9</v>
      </c>
      <c r="EK90" s="32">
        <v>234.9</v>
      </c>
      <c r="EL90" s="32">
        <v>235.9</v>
      </c>
      <c r="EM90" s="32">
        <v>236.9</v>
      </c>
      <c r="EN90" s="32">
        <v>237.9</v>
      </c>
      <c r="EO90" s="32">
        <v>238.9</v>
      </c>
      <c r="EP90" s="32">
        <v>239.9</v>
      </c>
      <c r="EQ90" s="32">
        <v>240.9</v>
      </c>
      <c r="ER90" s="32">
        <v>241.9</v>
      </c>
      <c r="ES90" s="32">
        <v>242.9</v>
      </c>
      <c r="ET90" s="32">
        <v>243.9</v>
      </c>
      <c r="EU90" s="32">
        <v>244.9</v>
      </c>
      <c r="EV90" s="32">
        <v>245.9</v>
      </c>
      <c r="EW90" s="32">
        <v>246.9</v>
      </c>
      <c r="EX90" s="32">
        <v>247.9</v>
      </c>
      <c r="EY90" s="32">
        <v>248.9</v>
      </c>
      <c r="EZ90" s="32">
        <v>249.9</v>
      </c>
      <c r="FA90" s="32">
        <v>250.9</v>
      </c>
      <c r="FB90" s="32">
        <v>251.9</v>
      </c>
      <c r="FC90" s="32">
        <v>252.9</v>
      </c>
      <c r="FD90" s="32">
        <v>253.9</v>
      </c>
      <c r="FE90" s="32">
        <v>254.9</v>
      </c>
      <c r="FF90" s="32">
        <v>255.9</v>
      </c>
      <c r="FG90" s="32">
        <v>256.89999999999998</v>
      </c>
      <c r="FH90" s="32">
        <v>257.89999999999998</v>
      </c>
      <c r="FI90" s="32">
        <v>258.89999999999998</v>
      </c>
      <c r="FJ90" s="32">
        <v>259.89999999999998</v>
      </c>
      <c r="FK90" s="32">
        <v>260.89999999999998</v>
      </c>
      <c r="FL90" s="32">
        <v>261.89999999999998</v>
      </c>
      <c r="FM90" s="32">
        <v>262.89999999999998</v>
      </c>
      <c r="FN90" s="32">
        <v>263.89999999999998</v>
      </c>
      <c r="FO90" s="32"/>
      <c r="FP90" s="32">
        <v>265.89999999999998</v>
      </c>
      <c r="FQ90" s="32">
        <v>266.89999999999998</v>
      </c>
      <c r="FR90" s="32">
        <v>267.89999999999998</v>
      </c>
      <c r="FS90" s="32">
        <v>268.89999999999998</v>
      </c>
      <c r="FT90" s="32">
        <v>269.89999999999998</v>
      </c>
      <c r="FU90" s="32"/>
      <c r="FV90" s="32">
        <v>271.89999999999998</v>
      </c>
      <c r="FW90" s="32">
        <v>272.89999999999998</v>
      </c>
      <c r="FX90" s="32">
        <v>273.89999999999998</v>
      </c>
      <c r="FY90" s="32">
        <v>274.89999999999998</v>
      </c>
      <c r="FZ90" s="32">
        <v>275.89999999999998</v>
      </c>
      <c r="GA90" s="32">
        <v>276.89999999999998</v>
      </c>
      <c r="GB90" s="32">
        <v>277.89999999999998</v>
      </c>
      <c r="GC90" s="32">
        <v>278.89999999999998</v>
      </c>
      <c r="GD90" s="32">
        <v>279.89999999999998</v>
      </c>
      <c r="GE90" s="32">
        <v>280.89999999999998</v>
      </c>
      <c r="GF90" s="32">
        <v>281.89999999999998</v>
      </c>
      <c r="GG90" s="32">
        <v>282.89999999999998</v>
      </c>
      <c r="GH90" s="32">
        <v>283.89999999999998</v>
      </c>
      <c r="GI90" s="32">
        <v>284.89999999999998</v>
      </c>
      <c r="GJ90" s="32">
        <v>285.89999999999998</v>
      </c>
      <c r="GK90" s="32">
        <v>286.89999999999998</v>
      </c>
      <c r="GL90" s="32">
        <v>287.89999999999998</v>
      </c>
      <c r="GM90" s="32">
        <v>288.89999999999998</v>
      </c>
      <c r="GN90" s="32">
        <v>289.89999999999998</v>
      </c>
      <c r="GO90" s="32">
        <v>290.89999999999998</v>
      </c>
      <c r="GP90" s="32">
        <v>291.89999999999998</v>
      </c>
      <c r="GQ90" s="32">
        <v>292.89999999999998</v>
      </c>
      <c r="GR90" s="32">
        <v>293.89999999999998</v>
      </c>
      <c r="GS90" s="32"/>
      <c r="GT90" s="32">
        <v>295.89999999999998</v>
      </c>
      <c r="GU90" s="32">
        <v>296.89999999999998</v>
      </c>
      <c r="GV90" s="32">
        <v>297.89999999999998</v>
      </c>
      <c r="GW90" s="32">
        <v>298.89999999999998</v>
      </c>
      <c r="GX90" s="32">
        <v>299.89999999999998</v>
      </c>
      <c r="GY90" s="32">
        <v>300.89999999999998</v>
      </c>
      <c r="GZ90" s="32">
        <v>301.89999999999998</v>
      </c>
      <c r="HA90" s="32">
        <v>302.89999999999998</v>
      </c>
      <c r="HB90" s="32">
        <v>303.89999999999998</v>
      </c>
      <c r="HC90" s="32">
        <v>304.89999999999998</v>
      </c>
      <c r="HD90" s="32">
        <v>305.89999999999998</v>
      </c>
      <c r="HE90" s="32">
        <v>306.89999999999998</v>
      </c>
      <c r="HF90" s="32">
        <v>307.89999999999998</v>
      </c>
      <c r="HG90" s="32">
        <v>308.89999999999998</v>
      </c>
      <c r="HH90" s="32">
        <v>309.89999999999998</v>
      </c>
      <c r="HI90" s="32">
        <v>310.89999999999998</v>
      </c>
      <c r="HJ90" s="32">
        <v>311.89999999999998</v>
      </c>
      <c r="HK90" s="32">
        <v>312.89999999999998</v>
      </c>
      <c r="HL90" s="32">
        <v>313.89999999999998</v>
      </c>
      <c r="HM90" s="32">
        <v>314.89999999999998</v>
      </c>
      <c r="HN90" s="32">
        <v>315.89999999999998</v>
      </c>
      <c r="HO90" s="32">
        <v>316.89999999999998</v>
      </c>
      <c r="HP90" s="32">
        <v>317.89999999999998</v>
      </c>
      <c r="HQ90" s="32">
        <v>318.89999999999998</v>
      </c>
      <c r="HR90" s="32">
        <v>319.89999999999998</v>
      </c>
      <c r="HS90" s="32">
        <v>320.89999999999998</v>
      </c>
      <c r="HT90" s="32">
        <v>321.89999999999998</v>
      </c>
      <c r="HU90" s="32">
        <v>322.89999999999998</v>
      </c>
      <c r="HV90" s="32">
        <v>323.89999999999998</v>
      </c>
      <c r="HW90" s="32">
        <v>324.89999999999998</v>
      </c>
      <c r="HX90" s="32">
        <v>325.89999999999998</v>
      </c>
      <c r="HY90" s="32">
        <v>326.89999999999998</v>
      </c>
      <c r="HZ90" s="32">
        <v>327.9</v>
      </c>
      <c r="IA90" s="32">
        <v>328.9</v>
      </c>
      <c r="IB90" s="32">
        <v>329.9</v>
      </c>
      <c r="IC90" s="32">
        <v>330.9</v>
      </c>
      <c r="ID90" s="32">
        <v>331.9</v>
      </c>
      <c r="IE90" s="32">
        <v>332.9</v>
      </c>
      <c r="IF90" s="32">
        <v>333.9</v>
      </c>
      <c r="IG90" s="32">
        <v>334.9</v>
      </c>
      <c r="IH90" s="32">
        <v>335.9</v>
      </c>
      <c r="II90" s="32">
        <v>336.9</v>
      </c>
      <c r="IJ90" s="32">
        <v>337.9</v>
      </c>
      <c r="IK90" s="32">
        <v>338.9</v>
      </c>
      <c r="IL90" s="32">
        <v>339.9</v>
      </c>
      <c r="IM90" s="32">
        <v>340.9</v>
      </c>
      <c r="IN90" s="32">
        <v>341.9</v>
      </c>
      <c r="IO90" s="32">
        <v>342.9</v>
      </c>
      <c r="IP90" s="32">
        <v>343.9</v>
      </c>
      <c r="IQ90" s="32">
        <v>344.9</v>
      </c>
      <c r="IR90" s="32">
        <v>345.9</v>
      </c>
      <c r="IS90" s="32">
        <v>346.9</v>
      </c>
      <c r="IT90" s="32">
        <v>347.9</v>
      </c>
      <c r="IU90" s="32">
        <v>348.9</v>
      </c>
      <c r="IV90" s="32">
        <v>349.9</v>
      </c>
      <c r="IW90" s="32">
        <v>350.9</v>
      </c>
      <c r="IX90" s="32">
        <v>351.9</v>
      </c>
      <c r="IY90" s="32">
        <v>352.9</v>
      </c>
      <c r="IZ90" s="32">
        <v>353.9</v>
      </c>
      <c r="JA90" s="32">
        <v>354.9</v>
      </c>
      <c r="JB90" s="32">
        <v>355.9</v>
      </c>
      <c r="JC90" s="32">
        <v>356.9</v>
      </c>
      <c r="JD90" s="32">
        <v>357.9</v>
      </c>
      <c r="JE90" s="32">
        <v>358.9</v>
      </c>
      <c r="JF90" s="32">
        <v>359.9</v>
      </c>
      <c r="JG90" s="32">
        <v>360.9</v>
      </c>
      <c r="JH90" s="32">
        <v>361.9</v>
      </c>
      <c r="JI90" s="32">
        <v>362.9</v>
      </c>
      <c r="JJ90" s="32">
        <v>363.9</v>
      </c>
      <c r="JK90" s="32">
        <v>364.9</v>
      </c>
      <c r="JL90" s="32">
        <v>365.9</v>
      </c>
      <c r="JM90" s="32">
        <v>366.9</v>
      </c>
      <c r="JN90" s="32">
        <v>367.9</v>
      </c>
      <c r="JO90" s="32">
        <v>368.9</v>
      </c>
      <c r="JP90" s="32">
        <v>369.9</v>
      </c>
      <c r="JQ90" s="32">
        <v>370.9</v>
      </c>
      <c r="JR90" s="32">
        <v>371.9</v>
      </c>
      <c r="JS90" s="32">
        <v>372.9</v>
      </c>
      <c r="JT90" s="32">
        <v>373.9</v>
      </c>
      <c r="JU90" s="32">
        <v>374.9</v>
      </c>
      <c r="JV90" s="32">
        <v>375.9</v>
      </c>
      <c r="JW90" s="32"/>
      <c r="JX90" s="32">
        <v>377.9</v>
      </c>
      <c r="JY90" s="32">
        <v>378.9</v>
      </c>
      <c r="JZ90" s="32">
        <v>379.9</v>
      </c>
      <c r="KA90" s="32">
        <v>380.9</v>
      </c>
      <c r="KB90" s="32">
        <v>381.9</v>
      </c>
      <c r="KC90" s="32">
        <v>382.9</v>
      </c>
      <c r="KD90" s="32">
        <v>383.9</v>
      </c>
      <c r="KE90" s="32">
        <v>384.9</v>
      </c>
      <c r="KF90" s="32">
        <v>385.9</v>
      </c>
      <c r="KG90" s="32"/>
      <c r="KH90" s="32">
        <v>387.9</v>
      </c>
      <c r="KI90" s="32">
        <v>388.9</v>
      </c>
      <c r="KJ90" s="32">
        <v>389.9</v>
      </c>
      <c r="KK90" s="32">
        <v>390.9</v>
      </c>
      <c r="KL90" s="32">
        <v>391.9</v>
      </c>
      <c r="KM90" s="32">
        <v>392.9</v>
      </c>
      <c r="KN90" s="32">
        <v>393.9</v>
      </c>
      <c r="KO90" s="32">
        <v>394.9</v>
      </c>
      <c r="KP90" s="32">
        <v>395.9</v>
      </c>
      <c r="KQ90" s="32">
        <v>396.9</v>
      </c>
      <c r="KR90" s="32">
        <v>397.9</v>
      </c>
      <c r="KS90" s="32">
        <v>398.9</v>
      </c>
    </row>
    <row r="91" spans="1:305" s="38" customFormat="1" ht="21" hidden="1" customHeight="1" x14ac:dyDescent="0.25">
      <c r="A91" s="324"/>
      <c r="B91" s="311" t="s">
        <v>136</v>
      </c>
      <c r="C91" s="311"/>
      <c r="D91" s="36">
        <f t="shared" ref="D91:E91" si="212">D87-D90</f>
        <v>-8.4000000000000057</v>
      </c>
      <c r="E91" s="36">
        <f t="shared" si="212"/>
        <v>-7.9000000000000057</v>
      </c>
      <c r="F91" s="36">
        <f t="shared" ref="F91:BQ91" si="213">F87-F90</f>
        <v>-4.9000000000000057</v>
      </c>
      <c r="G91" s="36">
        <f t="shared" si="213"/>
        <v>-20.900000000000006</v>
      </c>
      <c r="H91" s="36">
        <f t="shared" si="213"/>
        <v>-7.9000000000000057</v>
      </c>
      <c r="I91" s="36">
        <f t="shared" si="213"/>
        <v>-15.900000000000006</v>
      </c>
      <c r="J91" s="36">
        <f t="shared" si="213"/>
        <v>-9.9000000000000057</v>
      </c>
      <c r="K91" s="36">
        <f t="shared" si="213"/>
        <v>-9.9000000000000057</v>
      </c>
      <c r="L91" s="36">
        <f t="shared" si="213"/>
        <v>-30.900000000000006</v>
      </c>
      <c r="M91" s="36">
        <f t="shared" si="213"/>
        <v>-8.9000000000000057</v>
      </c>
      <c r="N91" s="36">
        <f t="shared" si="213"/>
        <v>-20.900000000000006</v>
      </c>
      <c r="O91" s="36">
        <f t="shared" si="213"/>
        <v>-19.900000000000006</v>
      </c>
      <c r="P91" s="36">
        <f t="shared" si="213"/>
        <v>-10.900000000000006</v>
      </c>
      <c r="Q91" s="36">
        <f t="shared" si="213"/>
        <v>-24.900000000000006</v>
      </c>
      <c r="R91" s="36">
        <f t="shared" si="213"/>
        <v>-16.900000000000006</v>
      </c>
      <c r="S91" s="36">
        <f t="shared" si="213"/>
        <v>-23.900000000000006</v>
      </c>
      <c r="T91" s="36">
        <f t="shared" si="213"/>
        <v>-25.900000000000006</v>
      </c>
      <c r="U91" s="36">
        <f t="shared" si="213"/>
        <v>-20.900000000000006</v>
      </c>
      <c r="V91" s="36">
        <f t="shared" si="213"/>
        <v>-17.900000000000006</v>
      </c>
      <c r="W91" s="36">
        <f t="shared" si="213"/>
        <v>-18.900000000000006</v>
      </c>
      <c r="X91" s="36">
        <f t="shared" si="213"/>
        <v>-28.900000000000006</v>
      </c>
      <c r="Y91" s="36">
        <f t="shared" si="213"/>
        <v>-20.900000000000006</v>
      </c>
      <c r="Z91" s="36">
        <f t="shared" si="213"/>
        <v>-24.900000000000006</v>
      </c>
      <c r="AA91" s="36">
        <f t="shared" si="213"/>
        <v>-36.900000000000006</v>
      </c>
      <c r="AB91" s="36">
        <f t="shared" si="213"/>
        <v>-35.900000000000006</v>
      </c>
      <c r="AC91" s="36">
        <f t="shared" si="213"/>
        <v>-36.900000000000006</v>
      </c>
      <c r="AD91" s="36">
        <f t="shared" si="213"/>
        <v>-26.900000000000006</v>
      </c>
      <c r="AE91" s="36">
        <f t="shared" si="213"/>
        <v>-46.900000000000006</v>
      </c>
      <c r="AF91" s="36">
        <f t="shared" si="213"/>
        <v>-40.900000000000006</v>
      </c>
      <c r="AG91" s="36">
        <f t="shared" si="213"/>
        <v>-37.900000000000006</v>
      </c>
      <c r="AH91" s="36">
        <f t="shared" si="213"/>
        <v>-40.900000000000006</v>
      </c>
      <c r="AI91" s="36">
        <f t="shared" si="213"/>
        <v>-40.900000000000006</v>
      </c>
      <c r="AJ91" s="36">
        <f t="shared" si="213"/>
        <v>-34.900000000000006</v>
      </c>
      <c r="AK91" s="36">
        <f t="shared" si="213"/>
        <v>-44.900000000000006</v>
      </c>
      <c r="AL91" s="36">
        <f t="shared" si="213"/>
        <v>-38.900000000000006</v>
      </c>
      <c r="AM91" s="36">
        <f t="shared" si="213"/>
        <v>-50.900000000000006</v>
      </c>
      <c r="AN91" s="36">
        <f t="shared" si="213"/>
        <v>-35.900000000000006</v>
      </c>
      <c r="AO91" s="36">
        <f t="shared" si="213"/>
        <v>-49.900000000000006</v>
      </c>
      <c r="AP91" s="36">
        <f t="shared" si="213"/>
        <v>-44.900000000000006</v>
      </c>
      <c r="AQ91" s="36">
        <f t="shared" si="213"/>
        <v>-44.900000000000006</v>
      </c>
      <c r="AR91" s="36">
        <f t="shared" si="213"/>
        <v>-49.900000000000006</v>
      </c>
      <c r="AS91" s="36">
        <f t="shared" si="213"/>
        <v>-46.900000000000006</v>
      </c>
      <c r="AT91" s="36">
        <f t="shared" si="213"/>
        <v>-40.900000000000006</v>
      </c>
      <c r="AU91" s="36">
        <f t="shared" si="213"/>
        <v>-43.900000000000006</v>
      </c>
      <c r="AV91" s="36">
        <f t="shared" si="213"/>
        <v>-55.900000000000006</v>
      </c>
      <c r="AW91" s="36">
        <f t="shared" si="213"/>
        <v>-46.900000000000006</v>
      </c>
      <c r="AX91" s="36">
        <f t="shared" si="213"/>
        <v>-58.900000000000006</v>
      </c>
      <c r="AY91" s="36">
        <f t="shared" si="213"/>
        <v>-44.900000000000006</v>
      </c>
      <c r="AZ91" s="36">
        <f t="shared" si="213"/>
        <v>-58.900000000000006</v>
      </c>
      <c r="BA91" s="36">
        <f t="shared" si="213"/>
        <v>-49.900000000000006</v>
      </c>
      <c r="BB91" s="36">
        <f t="shared" si="213"/>
        <v>-57.900000000000006</v>
      </c>
      <c r="BC91" s="36">
        <f t="shared" si="213"/>
        <v>-59.900000000000006</v>
      </c>
      <c r="BD91" s="36">
        <f t="shared" si="213"/>
        <v>-59.900000000000006</v>
      </c>
      <c r="BE91" s="36">
        <f t="shared" si="213"/>
        <v>-67.900000000000006</v>
      </c>
      <c r="BF91" s="36">
        <f t="shared" si="213"/>
        <v>-65.900000000000006</v>
      </c>
      <c r="BG91" s="36">
        <f t="shared" si="213"/>
        <v>-58.900000000000006</v>
      </c>
      <c r="BH91" s="36">
        <f t="shared" si="213"/>
        <v>-55.900000000000006</v>
      </c>
      <c r="BI91" s="36">
        <f t="shared" si="213"/>
        <v>-61.900000000000006</v>
      </c>
      <c r="BJ91" s="36">
        <f t="shared" si="213"/>
        <v>-55.900000000000006</v>
      </c>
      <c r="BK91" s="36">
        <f t="shared" si="213"/>
        <v>-57.900000000000006</v>
      </c>
      <c r="BL91" s="36">
        <f t="shared" si="213"/>
        <v>-57.900000000000006</v>
      </c>
      <c r="BM91" s="36">
        <f t="shared" si="213"/>
        <v>-61.900000000000006</v>
      </c>
      <c r="BN91" s="36">
        <f t="shared" si="213"/>
        <v>-66.900000000000006</v>
      </c>
      <c r="BO91" s="36">
        <f t="shared" si="213"/>
        <v>-61.900000000000006</v>
      </c>
      <c r="BP91" s="36">
        <f t="shared" si="213"/>
        <v>-65.900000000000006</v>
      </c>
      <c r="BQ91" s="36">
        <f t="shared" si="213"/>
        <v>-67.900000000000006</v>
      </c>
      <c r="BR91" s="36">
        <f t="shared" ref="BR91:EC91" si="214">BR87-BR90</f>
        <v>-72.900000000000006</v>
      </c>
      <c r="BS91" s="36">
        <f t="shared" si="214"/>
        <v>-75.900000000000006</v>
      </c>
      <c r="BT91" s="36">
        <f t="shared" si="214"/>
        <v>-115.9</v>
      </c>
      <c r="BU91" s="36">
        <f t="shared" si="214"/>
        <v>-73.900000000000006</v>
      </c>
      <c r="BV91" s="36">
        <f t="shared" si="214"/>
        <v>-69.900000000000006</v>
      </c>
      <c r="BW91" s="36">
        <f t="shared" si="214"/>
        <v>-81.900000000000006</v>
      </c>
      <c r="BX91" s="36">
        <f t="shared" si="214"/>
        <v>-81.900000000000006</v>
      </c>
      <c r="BY91" s="36">
        <f t="shared" si="214"/>
        <v>-81.900000000000006</v>
      </c>
      <c r="BZ91" s="36">
        <f t="shared" si="214"/>
        <v>-80.900000000000006</v>
      </c>
      <c r="CA91" s="36">
        <f t="shared" si="214"/>
        <v>-80.900000000000006</v>
      </c>
      <c r="CB91" s="36">
        <f t="shared" si="214"/>
        <v>-86.9</v>
      </c>
      <c r="CC91" s="36">
        <f t="shared" si="214"/>
        <v>-79.900000000000006</v>
      </c>
      <c r="CD91" s="36">
        <f t="shared" si="214"/>
        <v>-75.900000000000006</v>
      </c>
      <c r="CE91" s="36">
        <f t="shared" si="214"/>
        <v>-94.9</v>
      </c>
      <c r="CF91" s="36">
        <f t="shared" si="214"/>
        <v>-79.900000000000006</v>
      </c>
      <c r="CG91" s="36">
        <f t="shared" si="214"/>
        <v>-91.9</v>
      </c>
      <c r="CH91" s="36">
        <f t="shared" si="214"/>
        <v>-83.9</v>
      </c>
      <c r="CI91" s="36">
        <f t="shared" si="214"/>
        <v>-92.9</v>
      </c>
      <c r="CJ91" s="36">
        <f t="shared" si="214"/>
        <v>-92.9</v>
      </c>
      <c r="CK91" s="36">
        <f t="shared" si="214"/>
        <v>-92.9</v>
      </c>
      <c r="CL91" s="36">
        <f t="shared" si="214"/>
        <v>-98.9</v>
      </c>
      <c r="CM91" s="36">
        <f t="shared" si="214"/>
        <v>-99.9</v>
      </c>
      <c r="CN91" s="36">
        <f t="shared" si="214"/>
        <v>-99.9</v>
      </c>
      <c r="CO91" s="36">
        <f t="shared" si="214"/>
        <v>-99.9</v>
      </c>
      <c r="CP91" s="36">
        <f t="shared" si="214"/>
        <v>-97.9</v>
      </c>
      <c r="CQ91" s="36">
        <f t="shared" si="214"/>
        <v>-106.9</v>
      </c>
      <c r="CR91" s="36">
        <f t="shared" si="214"/>
        <v>-106.9</v>
      </c>
      <c r="CS91" s="36">
        <f t="shared" si="214"/>
        <v>-90.9</v>
      </c>
      <c r="CT91" s="36">
        <f t="shared" si="214"/>
        <v>-95.9</v>
      </c>
      <c r="CU91" s="36">
        <f t="shared" si="214"/>
        <v>-113.9</v>
      </c>
      <c r="CV91" s="36">
        <f t="shared" si="214"/>
        <v>-95.9</v>
      </c>
      <c r="CW91" s="36">
        <f t="shared" si="214"/>
        <v>-101.9</v>
      </c>
      <c r="CX91" s="36">
        <f t="shared" si="214"/>
        <v>-99.9</v>
      </c>
      <c r="CY91" s="36">
        <f t="shared" si="214"/>
        <v>-109.9</v>
      </c>
      <c r="CZ91" s="36">
        <f t="shared" si="214"/>
        <v>-109.9</v>
      </c>
      <c r="DA91" s="36">
        <f t="shared" si="214"/>
        <v>-110.9</v>
      </c>
      <c r="DB91" s="36">
        <f t="shared" si="214"/>
        <v>-114.9</v>
      </c>
      <c r="DC91" s="36">
        <f t="shared" si="214"/>
        <v>-135.9</v>
      </c>
      <c r="DD91" s="36">
        <f t="shared" si="214"/>
        <v>-105.9</v>
      </c>
      <c r="DE91" s="36">
        <f t="shared" si="214"/>
        <v>-111.9</v>
      </c>
      <c r="DF91" s="36">
        <f t="shared" si="214"/>
        <v>-112.9</v>
      </c>
      <c r="DG91" s="36">
        <f t="shared" si="214"/>
        <v>-110.9</v>
      </c>
      <c r="DH91" s="36">
        <f t="shared" si="214"/>
        <v>-105.9</v>
      </c>
      <c r="DI91" s="36">
        <f t="shared" si="214"/>
        <v>-126.9</v>
      </c>
      <c r="DJ91" s="36">
        <f t="shared" si="214"/>
        <v>-111.9</v>
      </c>
      <c r="DK91" s="36">
        <f t="shared" si="214"/>
        <v>-128.9</v>
      </c>
      <c r="DL91" s="36">
        <f t="shared" si="214"/>
        <v>-119.9</v>
      </c>
      <c r="DM91" s="36">
        <f t="shared" si="214"/>
        <v>-124.9</v>
      </c>
      <c r="DN91" s="36">
        <f t="shared" si="214"/>
        <v>-120.9</v>
      </c>
      <c r="DO91" s="36">
        <f t="shared" si="214"/>
        <v>-116.9</v>
      </c>
      <c r="DP91" s="36">
        <f t="shared" si="214"/>
        <v>-122.9</v>
      </c>
      <c r="DQ91" s="36">
        <f t="shared" si="214"/>
        <v>-115.9</v>
      </c>
      <c r="DR91" s="36">
        <f t="shared" si="214"/>
        <v>-116.9</v>
      </c>
      <c r="DS91" s="36">
        <f t="shared" si="214"/>
        <v>-129.9</v>
      </c>
      <c r="DT91" s="36">
        <f t="shared" si="214"/>
        <v>-129.9</v>
      </c>
      <c r="DU91" s="36">
        <f t="shared" si="214"/>
        <v>-118.9</v>
      </c>
      <c r="DV91" s="36">
        <f t="shared" si="214"/>
        <v>-129.9</v>
      </c>
      <c r="DW91" s="36">
        <f t="shared" si="214"/>
        <v>-126.9</v>
      </c>
      <c r="DX91" s="36">
        <f t="shared" si="214"/>
        <v>-135.9</v>
      </c>
      <c r="DY91" s="36">
        <f t="shared" si="214"/>
        <v>-133.9</v>
      </c>
      <c r="DZ91" s="36"/>
      <c r="EA91" s="36">
        <f t="shared" si="214"/>
        <v>-136.9</v>
      </c>
      <c r="EB91" s="36">
        <f t="shared" si="214"/>
        <v>-153.9</v>
      </c>
      <c r="EC91" s="36">
        <f t="shared" si="214"/>
        <v>-137.9</v>
      </c>
      <c r="ED91" s="36">
        <f t="shared" ref="ED91:GO91" si="215">ED87-ED90</f>
        <v>-146.9</v>
      </c>
      <c r="EE91" s="36">
        <f t="shared" si="215"/>
        <v>-140.9</v>
      </c>
      <c r="EF91" s="36">
        <f t="shared" si="215"/>
        <v>-133.9</v>
      </c>
      <c r="EG91" s="36">
        <f t="shared" si="215"/>
        <v>-136.9</v>
      </c>
      <c r="EH91" s="36">
        <f t="shared" si="215"/>
        <v>-131.9</v>
      </c>
      <c r="EI91" s="36">
        <f t="shared" si="215"/>
        <v>-143.9</v>
      </c>
      <c r="EJ91" s="36">
        <f t="shared" si="215"/>
        <v>-141.9</v>
      </c>
      <c r="EK91" s="36">
        <f t="shared" si="215"/>
        <v>-141.9</v>
      </c>
      <c r="EL91" s="36">
        <f t="shared" si="215"/>
        <v>-138.9</v>
      </c>
      <c r="EM91" s="36">
        <f t="shared" si="215"/>
        <v>-153.9</v>
      </c>
      <c r="EN91" s="36">
        <f t="shared" si="215"/>
        <v>-137.9</v>
      </c>
      <c r="EO91" s="36">
        <f t="shared" si="215"/>
        <v>-140.9</v>
      </c>
      <c r="EP91" s="36">
        <f t="shared" si="215"/>
        <v>-158.9</v>
      </c>
      <c r="EQ91" s="36">
        <f t="shared" si="215"/>
        <v>-153.9</v>
      </c>
      <c r="ER91" s="36">
        <f t="shared" si="215"/>
        <v>-147.9</v>
      </c>
      <c r="ES91" s="36">
        <f t="shared" si="215"/>
        <v>-147.9</v>
      </c>
      <c r="ET91" s="36">
        <f t="shared" si="215"/>
        <v>-148.9</v>
      </c>
      <c r="EU91" s="36">
        <f t="shared" si="215"/>
        <v>-144.9</v>
      </c>
      <c r="EV91" s="36">
        <f t="shared" si="215"/>
        <v>-156.9</v>
      </c>
      <c r="EW91" s="36">
        <f t="shared" si="215"/>
        <v>-156.9</v>
      </c>
      <c r="EX91" s="36">
        <f t="shared" si="215"/>
        <v>-158.9</v>
      </c>
      <c r="EY91" s="36">
        <f t="shared" si="215"/>
        <v>-158.9</v>
      </c>
      <c r="EZ91" s="36">
        <f t="shared" si="215"/>
        <v>-174.9</v>
      </c>
      <c r="FA91" s="36">
        <f t="shared" si="215"/>
        <v>-170.9</v>
      </c>
      <c r="FB91" s="36">
        <f t="shared" si="215"/>
        <v>-167.9</v>
      </c>
      <c r="FC91" s="36">
        <f t="shared" si="215"/>
        <v>-160.9</v>
      </c>
      <c r="FD91" s="36">
        <f t="shared" si="215"/>
        <v>-153.9</v>
      </c>
      <c r="FE91" s="36">
        <f t="shared" si="215"/>
        <v>-157.9</v>
      </c>
      <c r="FF91" s="36">
        <f t="shared" si="215"/>
        <v>-155.9</v>
      </c>
      <c r="FG91" s="36">
        <f t="shared" si="215"/>
        <v>-164.89999999999998</v>
      </c>
      <c r="FH91" s="36">
        <f t="shared" si="215"/>
        <v>-157.89999999999998</v>
      </c>
      <c r="FI91" s="36">
        <f t="shared" si="215"/>
        <v>-161.89999999999998</v>
      </c>
      <c r="FJ91" s="36">
        <f t="shared" si="215"/>
        <v>-174.89999999999998</v>
      </c>
      <c r="FK91" s="36">
        <f t="shared" si="215"/>
        <v>-164.89999999999998</v>
      </c>
      <c r="FL91" s="36">
        <f t="shared" si="215"/>
        <v>-176.89999999999998</v>
      </c>
      <c r="FM91" s="36">
        <f t="shared" si="215"/>
        <v>-172.89999999999998</v>
      </c>
      <c r="FN91" s="36">
        <f t="shared" si="215"/>
        <v>-163.89999999999998</v>
      </c>
      <c r="FO91" s="36"/>
      <c r="FP91" s="36">
        <f t="shared" si="215"/>
        <v>-171.89999999999998</v>
      </c>
      <c r="FQ91" s="36">
        <f t="shared" si="215"/>
        <v>-174.89999999999998</v>
      </c>
      <c r="FR91" s="36">
        <f t="shared" si="215"/>
        <v>-175.89999999999998</v>
      </c>
      <c r="FS91" s="36">
        <f t="shared" si="215"/>
        <v>-171.89999999999998</v>
      </c>
      <c r="FT91" s="36">
        <f t="shared" si="215"/>
        <v>-192.89999999999998</v>
      </c>
      <c r="FU91" s="36"/>
      <c r="FV91" s="36">
        <f t="shared" si="215"/>
        <v>-171.89999999999998</v>
      </c>
      <c r="FW91" s="36">
        <f t="shared" si="215"/>
        <v>-177.89999999999998</v>
      </c>
      <c r="FX91" s="36">
        <f t="shared" si="215"/>
        <v>-177.89999999999998</v>
      </c>
      <c r="FY91" s="36">
        <f t="shared" si="215"/>
        <v>-181.89999999999998</v>
      </c>
      <c r="FZ91" s="36">
        <f t="shared" si="215"/>
        <v>-178.89999999999998</v>
      </c>
      <c r="GA91" s="36">
        <f t="shared" si="215"/>
        <v>-194.89999999999998</v>
      </c>
      <c r="GB91" s="36">
        <f t="shared" si="215"/>
        <v>-180.89999999999998</v>
      </c>
      <c r="GC91" s="36">
        <f t="shared" si="215"/>
        <v>-191.89999999999998</v>
      </c>
      <c r="GD91" s="36">
        <f t="shared" si="215"/>
        <v>-180.89999999999998</v>
      </c>
      <c r="GE91" s="36">
        <f t="shared" si="215"/>
        <v>-190.89999999999998</v>
      </c>
      <c r="GF91" s="36">
        <f t="shared" si="215"/>
        <v>-187.89999999999998</v>
      </c>
      <c r="GG91" s="36">
        <f t="shared" si="215"/>
        <v>-194.89999999999998</v>
      </c>
      <c r="GH91" s="36">
        <f t="shared" si="215"/>
        <v>-186.89999999999998</v>
      </c>
      <c r="GI91" s="36">
        <f t="shared" si="215"/>
        <v>-187.89999999999998</v>
      </c>
      <c r="GJ91" s="36">
        <f t="shared" si="215"/>
        <v>-186.89999999999998</v>
      </c>
      <c r="GK91" s="36">
        <f t="shared" si="215"/>
        <v>-204.89999999999998</v>
      </c>
      <c r="GL91" s="36">
        <f t="shared" si="215"/>
        <v>-196.89999999999998</v>
      </c>
      <c r="GM91" s="36">
        <f t="shared" si="215"/>
        <v>-192.89999999999998</v>
      </c>
      <c r="GN91" s="36">
        <f t="shared" si="215"/>
        <v>-193.89999999999998</v>
      </c>
      <c r="GO91" s="36">
        <f t="shared" si="215"/>
        <v>-210.89999999999998</v>
      </c>
      <c r="GP91" s="36">
        <f t="shared" ref="GP91:JA91" si="216">GP87-GP90</f>
        <v>-202.89999999999998</v>
      </c>
      <c r="GQ91" s="36">
        <f t="shared" si="216"/>
        <v>-201.89999999999998</v>
      </c>
      <c r="GR91" s="36">
        <f t="shared" si="216"/>
        <v>-193.89999999999998</v>
      </c>
      <c r="GS91" s="36"/>
      <c r="GT91" s="36">
        <f t="shared" si="216"/>
        <v>-195.89999999999998</v>
      </c>
      <c r="GU91" s="36">
        <f t="shared" si="216"/>
        <v>-198.89999999999998</v>
      </c>
      <c r="GV91" s="36">
        <f t="shared" si="216"/>
        <v>-203.89999999999998</v>
      </c>
      <c r="GW91" s="36">
        <f t="shared" si="216"/>
        <v>-198.89999999999998</v>
      </c>
      <c r="GX91" s="36">
        <f t="shared" si="216"/>
        <v>-203.89999999999998</v>
      </c>
      <c r="GY91" s="36">
        <f t="shared" si="216"/>
        <v>-240.89999999999998</v>
      </c>
      <c r="GZ91" s="36">
        <f t="shared" si="216"/>
        <v>-217.89999999999998</v>
      </c>
      <c r="HA91" s="36">
        <f t="shared" si="216"/>
        <v>-214.89999999999998</v>
      </c>
      <c r="HB91" s="36">
        <f t="shared" si="216"/>
        <v>-214.89999999999998</v>
      </c>
      <c r="HC91" s="36">
        <f t="shared" si="216"/>
        <v>-236.89999999999998</v>
      </c>
      <c r="HD91" s="36">
        <f t="shared" si="216"/>
        <v>-208.89999999999998</v>
      </c>
      <c r="HE91" s="36">
        <f t="shared" si="216"/>
        <v>-206.89999999999998</v>
      </c>
      <c r="HF91" s="36">
        <f t="shared" si="216"/>
        <v>-225.89999999999998</v>
      </c>
      <c r="HG91" s="36">
        <f t="shared" si="216"/>
        <v>-224.89999999999998</v>
      </c>
      <c r="HH91" s="36">
        <f t="shared" si="216"/>
        <v>-211.89999999999998</v>
      </c>
      <c r="HI91" s="36">
        <f t="shared" si="216"/>
        <v>-226.89999999999998</v>
      </c>
      <c r="HJ91" s="36">
        <f t="shared" si="216"/>
        <v>-217.89999999999998</v>
      </c>
      <c r="HK91" s="36">
        <f t="shared" si="216"/>
        <v>-220.89999999999998</v>
      </c>
      <c r="HL91" s="36">
        <f t="shared" si="216"/>
        <v>-227.89999999999998</v>
      </c>
      <c r="HM91" s="36">
        <f t="shared" si="216"/>
        <v>-235.89999999999998</v>
      </c>
      <c r="HN91" s="36">
        <f t="shared" si="216"/>
        <v>-227.89999999999998</v>
      </c>
      <c r="HO91" s="36">
        <f t="shared" si="216"/>
        <v>-217.89999999999998</v>
      </c>
      <c r="HP91" s="36">
        <f t="shared" si="216"/>
        <v>-217.89999999999998</v>
      </c>
      <c r="HQ91" s="36">
        <f t="shared" si="216"/>
        <v>-221.89999999999998</v>
      </c>
      <c r="HR91" s="36">
        <f t="shared" si="216"/>
        <v>-226.89999999999998</v>
      </c>
      <c r="HS91" s="36">
        <f t="shared" si="216"/>
        <v>-224.89999999999998</v>
      </c>
      <c r="HT91" s="36">
        <f t="shared" si="216"/>
        <v>-221.89999999999998</v>
      </c>
      <c r="HU91" s="36">
        <f t="shared" si="216"/>
        <v>-222.89999999999998</v>
      </c>
      <c r="HV91" s="36">
        <f t="shared" si="216"/>
        <v>-223.89999999999998</v>
      </c>
      <c r="HW91" s="36">
        <f t="shared" si="216"/>
        <v>-224.89999999999998</v>
      </c>
      <c r="HX91" s="36">
        <f t="shared" si="216"/>
        <v>-225.89999999999998</v>
      </c>
      <c r="HY91" s="36">
        <f t="shared" si="216"/>
        <v>-241.89999999999998</v>
      </c>
      <c r="HZ91" s="36">
        <f t="shared" si="216"/>
        <v>-227.89999999999998</v>
      </c>
      <c r="IA91" s="36">
        <f t="shared" si="216"/>
        <v>-228.89999999999998</v>
      </c>
      <c r="IB91" s="36">
        <f t="shared" si="216"/>
        <v>-232.89999999999998</v>
      </c>
      <c r="IC91" s="36">
        <f t="shared" si="216"/>
        <v>-233.89999999999998</v>
      </c>
      <c r="ID91" s="36">
        <f t="shared" si="216"/>
        <v>-245.89999999999998</v>
      </c>
      <c r="IE91" s="36">
        <f t="shared" si="216"/>
        <v>-241.89999999999998</v>
      </c>
      <c r="IF91" s="36">
        <f t="shared" si="216"/>
        <v>-233.89999999999998</v>
      </c>
      <c r="IG91" s="36">
        <f t="shared" si="216"/>
        <v>-237.89999999999998</v>
      </c>
      <c r="IH91" s="36">
        <f t="shared" si="216"/>
        <v>-254.89999999999998</v>
      </c>
      <c r="II91" s="36">
        <f t="shared" si="216"/>
        <v>-242.89999999999998</v>
      </c>
      <c r="IJ91" s="36">
        <f t="shared" si="216"/>
        <v>-238.89999999999998</v>
      </c>
      <c r="IK91" s="36">
        <f t="shared" si="216"/>
        <v>-241.89999999999998</v>
      </c>
      <c r="IL91" s="36">
        <f t="shared" si="216"/>
        <v>-249.89999999999998</v>
      </c>
      <c r="IM91" s="36">
        <f t="shared" si="216"/>
        <v>-246.89999999999998</v>
      </c>
      <c r="IN91" s="36">
        <f t="shared" si="216"/>
        <v>-249.89999999999998</v>
      </c>
      <c r="IO91" s="36">
        <f t="shared" si="216"/>
        <v>-242.89999999999998</v>
      </c>
      <c r="IP91" s="36">
        <f t="shared" si="216"/>
        <v>-254.89999999999998</v>
      </c>
      <c r="IQ91" s="36">
        <f t="shared" si="216"/>
        <v>-258.89999999999998</v>
      </c>
      <c r="IR91" s="36">
        <f t="shared" si="216"/>
        <v>-250.89999999999998</v>
      </c>
      <c r="IS91" s="36">
        <f t="shared" si="216"/>
        <v>-256.89999999999998</v>
      </c>
      <c r="IT91" s="36">
        <f t="shared" si="216"/>
        <v>-251.89999999999998</v>
      </c>
      <c r="IU91" s="36">
        <f t="shared" si="216"/>
        <v>-257.89999999999998</v>
      </c>
      <c r="IV91" s="36">
        <f t="shared" si="216"/>
        <v>-260.89999999999998</v>
      </c>
      <c r="IW91" s="36">
        <f t="shared" si="216"/>
        <v>-264.89999999999998</v>
      </c>
      <c r="IX91" s="36">
        <f t="shared" si="216"/>
        <v>-258.89999999999998</v>
      </c>
      <c r="IY91" s="36">
        <f t="shared" si="216"/>
        <v>-255.89999999999998</v>
      </c>
      <c r="IZ91" s="36">
        <f t="shared" si="216"/>
        <v>-260.89999999999998</v>
      </c>
      <c r="JA91" s="36">
        <f t="shared" si="216"/>
        <v>-263.89999999999998</v>
      </c>
      <c r="JB91" s="36">
        <f t="shared" ref="JB91:KS91" si="217">JB87-JB90</f>
        <v>-262.89999999999998</v>
      </c>
      <c r="JC91" s="36">
        <f t="shared" si="217"/>
        <v>-263.89999999999998</v>
      </c>
      <c r="JD91" s="36">
        <f t="shared" si="217"/>
        <v>-264.89999999999998</v>
      </c>
      <c r="JE91" s="36">
        <f t="shared" si="217"/>
        <v>-258.89999999999998</v>
      </c>
      <c r="JF91" s="36">
        <f t="shared" si="217"/>
        <v>-266.89999999999998</v>
      </c>
      <c r="JG91" s="36">
        <f t="shared" si="217"/>
        <v>-267.89999999999998</v>
      </c>
      <c r="JH91" s="36">
        <f t="shared" si="217"/>
        <v>-274.89999999999998</v>
      </c>
      <c r="JI91" s="36">
        <f t="shared" si="217"/>
        <v>-263.89999999999998</v>
      </c>
      <c r="JJ91" s="36">
        <f t="shared" si="217"/>
        <v>-281.89999999999998</v>
      </c>
      <c r="JK91" s="36">
        <f t="shared" si="217"/>
        <v>-265.89999999999998</v>
      </c>
      <c r="JL91" s="36">
        <f t="shared" si="217"/>
        <v>-266.89999999999998</v>
      </c>
      <c r="JM91" s="36">
        <f t="shared" si="217"/>
        <v>-266.89999999999998</v>
      </c>
      <c r="JN91" s="36">
        <f t="shared" si="217"/>
        <v>-267.89999999999998</v>
      </c>
      <c r="JO91" s="36">
        <f t="shared" si="217"/>
        <v>-275.89999999999998</v>
      </c>
      <c r="JP91" s="36">
        <f t="shared" si="217"/>
        <v>-271.89999999999998</v>
      </c>
      <c r="JQ91" s="36">
        <f t="shared" si="217"/>
        <v>-270.89999999999998</v>
      </c>
      <c r="JR91" s="36">
        <f t="shared" si="217"/>
        <v>-271.89999999999998</v>
      </c>
      <c r="JS91" s="36">
        <f t="shared" si="217"/>
        <v>-280.89999999999998</v>
      </c>
      <c r="JT91" s="36">
        <f t="shared" si="217"/>
        <v>-273.89999999999998</v>
      </c>
      <c r="JU91" s="36">
        <f t="shared" si="217"/>
        <v>-274.89999999999998</v>
      </c>
      <c r="JV91" s="36">
        <f t="shared" si="217"/>
        <v>-280.89999999999998</v>
      </c>
      <c r="JW91" s="36"/>
      <c r="JX91" s="36">
        <f t="shared" si="217"/>
        <v>-286.89999999999998</v>
      </c>
      <c r="JY91" s="36">
        <f t="shared" si="217"/>
        <v>-278.89999999999998</v>
      </c>
      <c r="JZ91" s="36">
        <f t="shared" si="217"/>
        <v>-282.89999999999998</v>
      </c>
      <c r="KA91" s="36">
        <f t="shared" si="217"/>
        <v>-280.89999999999998</v>
      </c>
      <c r="KB91" s="36">
        <f t="shared" si="217"/>
        <v>-294.89999999999998</v>
      </c>
      <c r="KC91" s="36">
        <f t="shared" si="217"/>
        <v>-283.89999999999998</v>
      </c>
      <c r="KD91" s="36">
        <f t="shared" si="217"/>
        <v>-289.89999999999998</v>
      </c>
      <c r="KE91" s="36">
        <f t="shared" si="217"/>
        <v>-290.89999999999998</v>
      </c>
      <c r="KF91" s="36">
        <f t="shared" si="217"/>
        <v>-296.89999999999998</v>
      </c>
      <c r="KG91" s="36"/>
      <c r="KH91" s="36">
        <f t="shared" si="217"/>
        <v>-290.89999999999998</v>
      </c>
      <c r="KI91" s="36">
        <f t="shared" si="217"/>
        <v>-292.89999999999998</v>
      </c>
      <c r="KJ91" s="36">
        <f t="shared" si="217"/>
        <v>-295.89999999999998</v>
      </c>
      <c r="KK91" s="36">
        <f t="shared" si="217"/>
        <v>-292.89999999999998</v>
      </c>
      <c r="KL91" s="36">
        <f t="shared" si="217"/>
        <v>-314.89999999999998</v>
      </c>
      <c r="KM91" s="36">
        <f t="shared" si="217"/>
        <v>-303.89999999999998</v>
      </c>
      <c r="KN91" s="36">
        <f t="shared" si="217"/>
        <v>-319.89999999999998</v>
      </c>
      <c r="KO91" s="36">
        <f t="shared" si="217"/>
        <v>-305.89999999999998</v>
      </c>
      <c r="KP91" s="36">
        <f t="shared" si="217"/>
        <v>-310.89999999999998</v>
      </c>
      <c r="KQ91" s="36">
        <f t="shared" si="217"/>
        <v>-303.89999999999998</v>
      </c>
      <c r="KR91" s="36">
        <f t="shared" si="217"/>
        <v>-303.89999999999998</v>
      </c>
      <c r="KS91" s="36">
        <f t="shared" si="217"/>
        <v>-327.9</v>
      </c>
    </row>
    <row r="92" spans="1:305" s="28" customFormat="1" ht="60" customHeight="1" x14ac:dyDescent="0.25">
      <c r="A92" s="322" t="s">
        <v>196</v>
      </c>
      <c r="B92" s="352" t="s">
        <v>197</v>
      </c>
      <c r="C92" s="353"/>
      <c r="D92" s="60">
        <f>D93</f>
        <v>93</v>
      </c>
      <c r="E92" s="60">
        <f t="shared" ref="E92:BP92" si="218">E93</f>
        <v>91</v>
      </c>
      <c r="F92" s="60">
        <f t="shared" si="218"/>
        <v>97</v>
      </c>
      <c r="G92" s="60">
        <f t="shared" si="218"/>
        <v>84</v>
      </c>
      <c r="H92" s="60">
        <f t="shared" si="218"/>
        <v>96</v>
      </c>
      <c r="I92" s="60">
        <f t="shared" si="218"/>
        <v>91</v>
      </c>
      <c r="J92" s="60">
        <f t="shared" si="218"/>
        <v>97</v>
      </c>
      <c r="K92" s="60">
        <f t="shared" si="218"/>
        <v>99</v>
      </c>
      <c r="L92" s="60">
        <f t="shared" si="218"/>
        <v>85</v>
      </c>
      <c r="M92" s="60">
        <f t="shared" si="218"/>
        <v>100</v>
      </c>
      <c r="N92" s="60">
        <f t="shared" si="218"/>
        <v>89</v>
      </c>
      <c r="O92" s="60">
        <f t="shared" si="218"/>
        <v>92</v>
      </c>
      <c r="P92" s="60">
        <f t="shared" si="218"/>
        <v>99</v>
      </c>
      <c r="Q92" s="60">
        <f t="shared" si="218"/>
        <v>89</v>
      </c>
      <c r="R92" s="60">
        <f t="shared" si="218"/>
        <v>96</v>
      </c>
      <c r="S92" s="60">
        <f t="shared" si="218"/>
        <v>90</v>
      </c>
      <c r="T92" s="60">
        <f t="shared" si="218"/>
        <v>92</v>
      </c>
      <c r="U92" s="60">
        <f t="shared" si="218"/>
        <v>97</v>
      </c>
      <c r="V92" s="60">
        <f t="shared" si="218"/>
        <v>99</v>
      </c>
      <c r="W92" s="60">
        <f t="shared" si="218"/>
        <v>99</v>
      </c>
      <c r="X92" s="60">
        <f t="shared" si="218"/>
        <v>94</v>
      </c>
      <c r="Y92" s="60">
        <f t="shared" si="218"/>
        <v>100</v>
      </c>
      <c r="Z92" s="60">
        <f t="shared" si="218"/>
        <v>98</v>
      </c>
      <c r="AA92" s="60">
        <f t="shared" si="218"/>
        <v>91</v>
      </c>
      <c r="AB92" s="60">
        <f t="shared" si="218"/>
        <v>84</v>
      </c>
      <c r="AC92" s="60">
        <f t="shared" si="218"/>
        <v>85</v>
      </c>
      <c r="AD92" s="60">
        <f t="shared" si="218"/>
        <v>98</v>
      </c>
      <c r="AE92" s="60">
        <f t="shared" si="218"/>
        <v>87</v>
      </c>
      <c r="AF92" s="60">
        <f t="shared" si="218"/>
        <v>91</v>
      </c>
      <c r="AG92" s="60">
        <f t="shared" si="218"/>
        <v>93</v>
      </c>
      <c r="AH92" s="60">
        <f t="shared" si="218"/>
        <v>94</v>
      </c>
      <c r="AI92" s="60">
        <f t="shared" si="218"/>
        <v>96</v>
      </c>
      <c r="AJ92" s="60">
        <f t="shared" si="218"/>
        <v>98</v>
      </c>
      <c r="AK92" s="60">
        <f t="shared" si="218"/>
        <v>94</v>
      </c>
      <c r="AL92" s="60">
        <f t="shared" si="218"/>
        <v>97</v>
      </c>
      <c r="AM92" s="60">
        <f t="shared" si="218"/>
        <v>88</v>
      </c>
      <c r="AN92" s="60">
        <f t="shared" si="218"/>
        <v>98</v>
      </c>
      <c r="AO92" s="60">
        <f t="shared" si="218"/>
        <v>92</v>
      </c>
      <c r="AP92" s="60">
        <f t="shared" si="218"/>
        <v>93</v>
      </c>
      <c r="AQ92" s="60">
        <f t="shared" si="218"/>
        <v>94</v>
      </c>
      <c r="AR92" s="60">
        <f t="shared" si="218"/>
        <v>92</v>
      </c>
      <c r="AS92" s="60">
        <f t="shared" si="218"/>
        <v>95</v>
      </c>
      <c r="AT92" s="60">
        <f t="shared" si="218"/>
        <v>99</v>
      </c>
      <c r="AU92" s="60">
        <f t="shared" si="218"/>
        <v>98</v>
      </c>
      <c r="AV92" s="60">
        <f t="shared" si="218"/>
        <v>92</v>
      </c>
      <c r="AW92" s="60">
        <f t="shared" si="218"/>
        <v>97</v>
      </c>
      <c r="AX92" s="60">
        <f t="shared" si="218"/>
        <v>93</v>
      </c>
      <c r="AY92" s="60">
        <f t="shared" si="218"/>
        <v>100</v>
      </c>
      <c r="AZ92" s="60">
        <f t="shared" si="218"/>
        <v>91</v>
      </c>
      <c r="BA92" s="60">
        <f t="shared" si="218"/>
        <v>98</v>
      </c>
      <c r="BB92" s="60">
        <f t="shared" si="218"/>
        <v>97</v>
      </c>
      <c r="BC92" s="60">
        <f t="shared" si="218"/>
        <v>94</v>
      </c>
      <c r="BD92" s="60">
        <f t="shared" si="218"/>
        <v>94</v>
      </c>
      <c r="BE92" s="60">
        <f t="shared" si="218"/>
        <v>85</v>
      </c>
      <c r="BF92" s="60">
        <f t="shared" si="218"/>
        <v>89</v>
      </c>
      <c r="BG92" s="60">
        <f t="shared" si="218"/>
        <v>91</v>
      </c>
      <c r="BH92" s="60">
        <f t="shared" si="218"/>
        <v>99</v>
      </c>
      <c r="BI92" s="60">
        <f t="shared" si="218"/>
        <v>95</v>
      </c>
      <c r="BJ92" s="60">
        <f t="shared" si="218"/>
        <v>100</v>
      </c>
      <c r="BK92" s="60">
        <f t="shared" si="218"/>
        <v>99</v>
      </c>
      <c r="BL92" s="60">
        <f t="shared" si="218"/>
        <v>100</v>
      </c>
      <c r="BM92" s="60">
        <f t="shared" si="218"/>
        <v>98</v>
      </c>
      <c r="BN92" s="60">
        <f t="shared" si="218"/>
        <v>98</v>
      </c>
      <c r="BO92" s="60">
        <f t="shared" si="218"/>
        <v>100</v>
      </c>
      <c r="BP92" s="60">
        <f t="shared" si="218"/>
        <v>100</v>
      </c>
      <c r="BQ92" s="60">
        <f t="shared" ref="BQ92:EB92" si="219">BQ93</f>
        <v>95</v>
      </c>
      <c r="BR92" s="60">
        <f t="shared" si="219"/>
        <v>96</v>
      </c>
      <c r="BS92" s="60">
        <f t="shared" si="219"/>
        <v>95</v>
      </c>
      <c r="BT92" s="60">
        <f t="shared" si="219"/>
        <v>100</v>
      </c>
      <c r="BU92" s="60">
        <f t="shared" si="219"/>
        <v>98</v>
      </c>
      <c r="BV92" s="60">
        <f t="shared" si="219"/>
        <v>100</v>
      </c>
      <c r="BW92" s="60">
        <f t="shared" si="219"/>
        <v>88</v>
      </c>
      <c r="BX92" s="60">
        <f t="shared" si="219"/>
        <v>92</v>
      </c>
      <c r="BY92" s="60">
        <f t="shared" si="219"/>
        <v>90</v>
      </c>
      <c r="BZ92" s="60">
        <f t="shared" si="219"/>
        <v>95</v>
      </c>
      <c r="CA92" s="60">
        <f t="shared" si="219"/>
        <v>91</v>
      </c>
      <c r="CB92" s="60">
        <f t="shared" si="219"/>
        <v>90</v>
      </c>
      <c r="CC92" s="60">
        <f t="shared" si="219"/>
        <v>97</v>
      </c>
      <c r="CD92" s="60">
        <f t="shared" si="219"/>
        <v>100</v>
      </c>
      <c r="CE92" s="60">
        <f t="shared" si="219"/>
        <v>89</v>
      </c>
      <c r="CF92" s="60">
        <f t="shared" si="219"/>
        <v>100</v>
      </c>
      <c r="CG92" s="60">
        <f t="shared" si="219"/>
        <v>91</v>
      </c>
      <c r="CH92" s="60">
        <f t="shared" si="219"/>
        <v>96</v>
      </c>
      <c r="CI92" s="60">
        <f t="shared" si="219"/>
        <v>94</v>
      </c>
      <c r="CJ92" s="60">
        <f t="shared" si="219"/>
        <v>96</v>
      </c>
      <c r="CK92" s="60">
        <f t="shared" si="219"/>
        <v>85</v>
      </c>
      <c r="CL92" s="60">
        <f t="shared" si="219"/>
        <v>88</v>
      </c>
      <c r="CM92" s="60">
        <f t="shared" si="219"/>
        <v>86</v>
      </c>
      <c r="CN92" s="60">
        <f t="shared" si="219"/>
        <v>100</v>
      </c>
      <c r="CO92" s="60">
        <f t="shared" si="219"/>
        <v>91</v>
      </c>
      <c r="CP92" s="60">
        <f t="shared" si="219"/>
        <v>91</v>
      </c>
      <c r="CQ92" s="60">
        <f t="shared" si="219"/>
        <v>85</v>
      </c>
      <c r="CR92" s="60">
        <f t="shared" si="219"/>
        <v>79</v>
      </c>
      <c r="CS92" s="60">
        <f t="shared" si="219"/>
        <v>100</v>
      </c>
      <c r="CT92" s="60">
        <f t="shared" si="219"/>
        <v>99</v>
      </c>
      <c r="CU92" s="60">
        <f t="shared" si="219"/>
        <v>86</v>
      </c>
      <c r="CV92" s="60">
        <f t="shared" si="219"/>
        <v>97</v>
      </c>
      <c r="CW92" s="60">
        <f t="shared" si="219"/>
        <v>93</v>
      </c>
      <c r="CX92" s="60">
        <f t="shared" si="219"/>
        <v>97</v>
      </c>
      <c r="CY92" s="60">
        <f t="shared" si="219"/>
        <v>95</v>
      </c>
      <c r="CZ92" s="60">
        <f t="shared" si="219"/>
        <v>98</v>
      </c>
      <c r="DA92" s="60">
        <f t="shared" si="219"/>
        <v>88</v>
      </c>
      <c r="DB92" s="60">
        <f t="shared" si="219"/>
        <v>92</v>
      </c>
      <c r="DC92" s="60">
        <f t="shared" si="219"/>
        <v>60</v>
      </c>
      <c r="DD92" s="60">
        <f t="shared" si="219"/>
        <v>95</v>
      </c>
      <c r="DE92" s="60">
        <f t="shared" si="219"/>
        <v>89</v>
      </c>
      <c r="DF92" s="60">
        <f t="shared" si="219"/>
        <v>96</v>
      </c>
      <c r="DG92" s="60">
        <f t="shared" si="219"/>
        <v>98</v>
      </c>
      <c r="DH92" s="60">
        <f t="shared" si="219"/>
        <v>100</v>
      </c>
      <c r="DI92" s="60">
        <f t="shared" si="219"/>
        <v>100</v>
      </c>
      <c r="DJ92" s="60">
        <f t="shared" si="219"/>
        <v>100</v>
      </c>
      <c r="DK92" s="60">
        <f t="shared" si="219"/>
        <v>80</v>
      </c>
      <c r="DL92" s="60">
        <f t="shared" si="219"/>
        <v>100</v>
      </c>
      <c r="DM92" s="60">
        <f t="shared" si="219"/>
        <v>89</v>
      </c>
      <c r="DN92" s="60">
        <f t="shared" si="219"/>
        <v>92</v>
      </c>
      <c r="DO92" s="60">
        <f t="shared" si="219"/>
        <v>98</v>
      </c>
      <c r="DP92" s="60">
        <f t="shared" si="219"/>
        <v>94</v>
      </c>
      <c r="DQ92" s="60">
        <f t="shared" si="219"/>
        <v>98</v>
      </c>
      <c r="DR92" s="60">
        <f t="shared" si="219"/>
        <v>99</v>
      </c>
      <c r="DS92" s="60">
        <f t="shared" si="219"/>
        <v>95</v>
      </c>
      <c r="DT92" s="60">
        <f t="shared" si="219"/>
        <v>92</v>
      </c>
      <c r="DU92" s="60">
        <f t="shared" si="219"/>
        <v>100</v>
      </c>
      <c r="DV92" s="60">
        <f t="shared" si="219"/>
        <v>94</v>
      </c>
      <c r="DW92" s="60">
        <f t="shared" si="219"/>
        <v>90</v>
      </c>
      <c r="DX92" s="60">
        <f t="shared" si="219"/>
        <v>91</v>
      </c>
      <c r="DY92" s="60">
        <f t="shared" si="219"/>
        <v>97</v>
      </c>
      <c r="DZ92" s="60"/>
      <c r="EA92" s="60">
        <f t="shared" si="219"/>
        <v>93</v>
      </c>
      <c r="EB92" s="60">
        <f t="shared" si="219"/>
        <v>84</v>
      </c>
      <c r="EC92" s="60">
        <f t="shared" ref="EC92:GN92" si="220">EC93</f>
        <v>88</v>
      </c>
      <c r="ED92" s="60">
        <f t="shared" si="220"/>
        <v>92</v>
      </c>
      <c r="EE92" s="60">
        <f t="shared" si="220"/>
        <v>93</v>
      </c>
      <c r="EF92" s="60">
        <f t="shared" si="220"/>
        <v>97</v>
      </c>
      <c r="EG92" s="60">
        <f t="shared" si="220"/>
        <v>92</v>
      </c>
      <c r="EH92" s="60">
        <f t="shared" si="220"/>
        <v>100</v>
      </c>
      <c r="EI92" s="60">
        <f t="shared" si="220"/>
        <v>90</v>
      </c>
      <c r="EJ92" s="60">
        <f t="shared" si="220"/>
        <v>97</v>
      </c>
      <c r="EK92" s="60">
        <f t="shared" si="220"/>
        <v>100</v>
      </c>
      <c r="EL92" s="60">
        <f t="shared" si="220"/>
        <v>99</v>
      </c>
      <c r="EM92" s="60">
        <f t="shared" si="220"/>
        <v>89</v>
      </c>
      <c r="EN92" s="60">
        <f t="shared" si="220"/>
        <v>98</v>
      </c>
      <c r="EO92" s="60">
        <f t="shared" si="220"/>
        <v>99</v>
      </c>
      <c r="EP92" s="60">
        <f t="shared" si="220"/>
        <v>92</v>
      </c>
      <c r="EQ92" s="60">
        <f t="shared" si="220"/>
        <v>97</v>
      </c>
      <c r="ER92" s="60">
        <f t="shared" si="220"/>
        <v>88</v>
      </c>
      <c r="ES92" s="60">
        <f t="shared" si="220"/>
        <v>91</v>
      </c>
      <c r="ET92" s="60">
        <f t="shared" si="220"/>
        <v>97</v>
      </c>
      <c r="EU92" s="60">
        <f t="shared" si="220"/>
        <v>100</v>
      </c>
      <c r="EV92" s="60">
        <f t="shared" si="220"/>
        <v>96</v>
      </c>
      <c r="EW92" s="60">
        <f t="shared" si="220"/>
        <v>91</v>
      </c>
      <c r="EX92" s="60">
        <f t="shared" si="220"/>
        <v>93</v>
      </c>
      <c r="EY92" s="60">
        <f t="shared" si="220"/>
        <v>92</v>
      </c>
      <c r="EZ92" s="60">
        <f t="shared" si="220"/>
        <v>87</v>
      </c>
      <c r="FA92" s="60">
        <f t="shared" si="220"/>
        <v>100</v>
      </c>
      <c r="FB92" s="60">
        <f t="shared" si="220"/>
        <v>94</v>
      </c>
      <c r="FC92" s="60">
        <f t="shared" si="220"/>
        <v>97</v>
      </c>
      <c r="FD92" s="60">
        <f t="shared" si="220"/>
        <v>100</v>
      </c>
      <c r="FE92" s="60">
        <f t="shared" si="220"/>
        <v>100</v>
      </c>
      <c r="FF92" s="60">
        <f t="shared" si="220"/>
        <v>100</v>
      </c>
      <c r="FG92" s="60">
        <f t="shared" si="220"/>
        <v>92</v>
      </c>
      <c r="FH92" s="60">
        <f t="shared" si="220"/>
        <v>94</v>
      </c>
      <c r="FI92" s="60">
        <f t="shared" si="220"/>
        <v>96</v>
      </c>
      <c r="FJ92" s="60">
        <f t="shared" si="220"/>
        <v>81</v>
      </c>
      <c r="FK92" s="60">
        <f t="shared" si="220"/>
        <v>100</v>
      </c>
      <c r="FL92" s="60">
        <f t="shared" si="220"/>
        <v>92</v>
      </c>
      <c r="FM92" s="60">
        <f t="shared" si="220"/>
        <v>92</v>
      </c>
      <c r="FN92" s="60">
        <f t="shared" si="220"/>
        <v>100</v>
      </c>
      <c r="FO92" s="60"/>
      <c r="FP92" s="60">
        <f t="shared" si="220"/>
        <v>97</v>
      </c>
      <c r="FQ92" s="60">
        <f t="shared" si="220"/>
        <v>95</v>
      </c>
      <c r="FR92" s="60">
        <f t="shared" si="220"/>
        <v>93</v>
      </c>
      <c r="FS92" s="60">
        <f t="shared" si="220"/>
        <v>100</v>
      </c>
      <c r="FT92" s="60">
        <f t="shared" si="220"/>
        <v>91</v>
      </c>
      <c r="FU92" s="60"/>
      <c r="FV92" s="60">
        <f t="shared" si="220"/>
        <v>100</v>
      </c>
      <c r="FW92" s="60">
        <f t="shared" si="220"/>
        <v>97</v>
      </c>
      <c r="FX92" s="60">
        <f t="shared" si="220"/>
        <v>100</v>
      </c>
      <c r="FY92" s="60">
        <f t="shared" si="220"/>
        <v>95</v>
      </c>
      <c r="FZ92" s="60">
        <f t="shared" si="220"/>
        <v>99</v>
      </c>
      <c r="GA92" s="60">
        <f t="shared" si="220"/>
        <v>86</v>
      </c>
      <c r="GB92" s="60">
        <f t="shared" si="220"/>
        <v>93</v>
      </c>
      <c r="GC92" s="60">
        <f t="shared" si="220"/>
        <v>94</v>
      </c>
      <c r="GD92" s="60">
        <f t="shared" si="220"/>
        <v>100</v>
      </c>
      <c r="GE92" s="60">
        <f t="shared" si="220"/>
        <v>92</v>
      </c>
      <c r="GF92" s="60">
        <f t="shared" si="220"/>
        <v>96</v>
      </c>
      <c r="GG92" s="60">
        <f t="shared" si="220"/>
        <v>94</v>
      </c>
      <c r="GH92" s="60">
        <f t="shared" si="220"/>
        <v>99</v>
      </c>
      <c r="GI92" s="60">
        <f t="shared" si="220"/>
        <v>99</v>
      </c>
      <c r="GJ92" s="60">
        <f t="shared" si="220"/>
        <v>99</v>
      </c>
      <c r="GK92" s="60">
        <f t="shared" si="220"/>
        <v>87</v>
      </c>
      <c r="GL92" s="60">
        <f t="shared" si="220"/>
        <v>100</v>
      </c>
      <c r="GM92" s="60">
        <f t="shared" si="220"/>
        <v>94</v>
      </c>
      <c r="GN92" s="60">
        <f t="shared" si="220"/>
        <v>94</v>
      </c>
      <c r="GO92" s="60">
        <f t="shared" ref="GO92:IZ92" si="221">GO93</f>
        <v>71</v>
      </c>
      <c r="GP92" s="60">
        <f t="shared" si="221"/>
        <v>96</v>
      </c>
      <c r="GQ92" s="60">
        <f t="shared" si="221"/>
        <v>89</v>
      </c>
      <c r="GR92" s="60">
        <f t="shared" si="221"/>
        <v>100</v>
      </c>
      <c r="GS92" s="60"/>
      <c r="GT92" s="60">
        <f t="shared" si="221"/>
        <v>100</v>
      </c>
      <c r="GU92" s="60">
        <f t="shared" si="221"/>
        <v>100</v>
      </c>
      <c r="GV92" s="60">
        <f t="shared" si="221"/>
        <v>97</v>
      </c>
      <c r="GW92" s="60">
        <f t="shared" si="221"/>
        <v>90</v>
      </c>
      <c r="GX92" s="60">
        <f t="shared" si="221"/>
        <v>100</v>
      </c>
      <c r="GY92" s="60">
        <f t="shared" si="221"/>
        <v>88</v>
      </c>
      <c r="GZ92" s="60">
        <f t="shared" si="221"/>
        <v>90</v>
      </c>
      <c r="HA92" s="60">
        <f t="shared" si="221"/>
        <v>95</v>
      </c>
      <c r="HB92" s="60">
        <f t="shared" si="221"/>
        <v>97</v>
      </c>
      <c r="HC92" s="60">
        <f t="shared" si="221"/>
        <v>86</v>
      </c>
      <c r="HD92" s="60">
        <f t="shared" si="221"/>
        <v>97</v>
      </c>
      <c r="HE92" s="60">
        <f t="shared" si="221"/>
        <v>100</v>
      </c>
      <c r="HF92" s="60">
        <f t="shared" si="221"/>
        <v>89</v>
      </c>
      <c r="HG92" s="60">
        <f t="shared" si="221"/>
        <v>93</v>
      </c>
      <c r="HH92" s="60">
        <f t="shared" si="221"/>
        <v>97</v>
      </c>
      <c r="HI92" s="60">
        <f t="shared" si="221"/>
        <v>81</v>
      </c>
      <c r="HJ92" s="60">
        <f t="shared" si="221"/>
        <v>92</v>
      </c>
      <c r="HK92" s="60">
        <f t="shared" si="221"/>
        <v>95</v>
      </c>
      <c r="HL92" s="60">
        <f t="shared" si="221"/>
        <v>96</v>
      </c>
      <c r="HM92" s="60">
        <f t="shared" si="221"/>
        <v>84</v>
      </c>
      <c r="HN92" s="60">
        <f t="shared" si="221"/>
        <v>91</v>
      </c>
      <c r="HO92" s="60">
        <f t="shared" si="221"/>
        <v>100</v>
      </c>
      <c r="HP92" s="60">
        <f t="shared" si="221"/>
        <v>80</v>
      </c>
      <c r="HQ92" s="60">
        <f t="shared" si="221"/>
        <v>97</v>
      </c>
      <c r="HR92" s="60">
        <f t="shared" si="221"/>
        <v>95</v>
      </c>
      <c r="HS92" s="60">
        <f t="shared" si="221"/>
        <v>97</v>
      </c>
      <c r="HT92" s="60">
        <f t="shared" si="221"/>
        <v>98</v>
      </c>
      <c r="HU92" s="60">
        <f t="shared" si="221"/>
        <v>100</v>
      </c>
      <c r="HV92" s="60">
        <f t="shared" si="221"/>
        <v>98</v>
      </c>
      <c r="HW92" s="60">
        <f t="shared" si="221"/>
        <v>97</v>
      </c>
      <c r="HX92" s="60">
        <f t="shared" si="221"/>
        <v>100</v>
      </c>
      <c r="HY92" s="60">
        <f t="shared" si="221"/>
        <v>100</v>
      </c>
      <c r="HZ92" s="60">
        <f t="shared" si="221"/>
        <v>100</v>
      </c>
      <c r="IA92" s="60">
        <f t="shared" si="221"/>
        <v>96</v>
      </c>
      <c r="IB92" s="60">
        <f t="shared" si="221"/>
        <v>99</v>
      </c>
      <c r="IC92" s="60">
        <f t="shared" si="221"/>
        <v>99</v>
      </c>
      <c r="ID92" s="60">
        <f t="shared" si="221"/>
        <v>91</v>
      </c>
      <c r="IE92" s="60">
        <f t="shared" si="221"/>
        <v>96</v>
      </c>
      <c r="IF92" s="60">
        <f t="shared" si="221"/>
        <v>100</v>
      </c>
      <c r="IG92" s="60">
        <f t="shared" si="221"/>
        <v>100</v>
      </c>
      <c r="IH92" s="60">
        <f t="shared" si="221"/>
        <v>93</v>
      </c>
      <c r="II92" s="60">
        <f t="shared" si="221"/>
        <v>97</v>
      </c>
      <c r="IJ92" s="60">
        <f t="shared" si="221"/>
        <v>99</v>
      </c>
      <c r="IK92" s="60">
        <f t="shared" si="221"/>
        <v>99</v>
      </c>
      <c r="IL92" s="60">
        <f t="shared" si="221"/>
        <v>98</v>
      </c>
      <c r="IM92" s="60">
        <f t="shared" si="221"/>
        <v>95</v>
      </c>
      <c r="IN92" s="60">
        <f t="shared" si="221"/>
        <v>96</v>
      </c>
      <c r="IO92" s="60">
        <f t="shared" si="221"/>
        <v>100</v>
      </c>
      <c r="IP92" s="60">
        <f t="shared" si="221"/>
        <v>94</v>
      </c>
      <c r="IQ92" s="60">
        <f t="shared" si="221"/>
        <v>96</v>
      </c>
      <c r="IR92" s="60">
        <f t="shared" si="221"/>
        <v>96</v>
      </c>
      <c r="IS92" s="60">
        <f t="shared" si="221"/>
        <v>94</v>
      </c>
      <c r="IT92" s="60">
        <f t="shared" si="221"/>
        <v>98</v>
      </c>
      <c r="IU92" s="60">
        <f t="shared" si="221"/>
        <v>93</v>
      </c>
      <c r="IV92" s="60">
        <f t="shared" si="221"/>
        <v>91</v>
      </c>
      <c r="IW92" s="60">
        <f t="shared" si="221"/>
        <v>91</v>
      </c>
      <c r="IX92" s="60">
        <f t="shared" si="221"/>
        <v>95</v>
      </c>
      <c r="IY92" s="60">
        <f t="shared" si="221"/>
        <v>96</v>
      </c>
      <c r="IZ92" s="60">
        <f t="shared" si="221"/>
        <v>96</v>
      </c>
      <c r="JA92" s="60">
        <f t="shared" ref="JA92:KS92" si="222">JA93</f>
        <v>96</v>
      </c>
      <c r="JB92" s="60">
        <f t="shared" si="222"/>
        <v>96</v>
      </c>
      <c r="JC92" s="60">
        <f t="shared" si="222"/>
        <v>94</v>
      </c>
      <c r="JD92" s="60">
        <f t="shared" si="222"/>
        <v>97</v>
      </c>
      <c r="JE92" s="60">
        <f t="shared" si="222"/>
        <v>98</v>
      </c>
      <c r="JF92" s="60">
        <f t="shared" si="222"/>
        <v>97</v>
      </c>
      <c r="JG92" s="60">
        <f t="shared" si="222"/>
        <v>95</v>
      </c>
      <c r="JH92" s="60">
        <f t="shared" si="222"/>
        <v>93</v>
      </c>
      <c r="JI92" s="60">
        <f t="shared" si="222"/>
        <v>97</v>
      </c>
      <c r="JJ92" s="60">
        <f t="shared" si="222"/>
        <v>90</v>
      </c>
      <c r="JK92" s="60">
        <f t="shared" si="222"/>
        <v>100</v>
      </c>
      <c r="JL92" s="60">
        <f t="shared" si="222"/>
        <v>99</v>
      </c>
      <c r="JM92" s="60">
        <f t="shared" si="222"/>
        <v>100</v>
      </c>
      <c r="JN92" s="60">
        <f t="shared" si="222"/>
        <v>100</v>
      </c>
      <c r="JO92" s="60">
        <f t="shared" si="222"/>
        <v>95</v>
      </c>
      <c r="JP92" s="60">
        <f t="shared" si="222"/>
        <v>100</v>
      </c>
      <c r="JQ92" s="60">
        <f t="shared" si="222"/>
        <v>100</v>
      </c>
      <c r="JR92" s="60">
        <f t="shared" si="222"/>
        <v>100</v>
      </c>
      <c r="JS92" s="60">
        <f t="shared" si="222"/>
        <v>100</v>
      </c>
      <c r="JT92" s="60">
        <f t="shared" si="222"/>
        <v>100</v>
      </c>
      <c r="JU92" s="60">
        <f t="shared" si="222"/>
        <v>100</v>
      </c>
      <c r="JV92" s="60">
        <f t="shared" si="222"/>
        <v>97</v>
      </c>
      <c r="JW92" s="60"/>
      <c r="JX92" s="60">
        <f t="shared" si="222"/>
        <v>96</v>
      </c>
      <c r="JY92" s="60">
        <f t="shared" si="222"/>
        <v>100</v>
      </c>
      <c r="JZ92" s="60">
        <f t="shared" si="222"/>
        <v>99</v>
      </c>
      <c r="KA92" s="60">
        <f t="shared" si="222"/>
        <v>100</v>
      </c>
      <c r="KB92" s="60">
        <f t="shared" si="222"/>
        <v>88</v>
      </c>
      <c r="KC92" s="60">
        <f t="shared" si="222"/>
        <v>98</v>
      </c>
      <c r="KD92" s="60">
        <f t="shared" si="222"/>
        <v>93</v>
      </c>
      <c r="KE92" s="60">
        <f t="shared" si="222"/>
        <v>96</v>
      </c>
      <c r="KF92" s="60">
        <f t="shared" si="222"/>
        <v>88</v>
      </c>
      <c r="KG92" s="60"/>
      <c r="KH92" s="60">
        <f t="shared" si="222"/>
        <v>100</v>
      </c>
      <c r="KI92" s="60">
        <f t="shared" si="222"/>
        <v>100</v>
      </c>
      <c r="KJ92" s="60">
        <f t="shared" si="222"/>
        <v>95</v>
      </c>
      <c r="KK92" s="60">
        <f t="shared" si="222"/>
        <v>98</v>
      </c>
      <c r="KL92" s="60">
        <f t="shared" si="222"/>
        <v>94</v>
      </c>
      <c r="KM92" s="60">
        <f t="shared" si="222"/>
        <v>97</v>
      </c>
      <c r="KN92" s="60">
        <f t="shared" si="222"/>
        <v>82</v>
      </c>
      <c r="KO92" s="60">
        <f t="shared" si="222"/>
        <v>91</v>
      </c>
      <c r="KP92" s="60">
        <f t="shared" si="222"/>
        <v>95</v>
      </c>
      <c r="KQ92" s="60">
        <f t="shared" si="222"/>
        <v>89</v>
      </c>
      <c r="KR92" s="60">
        <f t="shared" si="222"/>
        <v>91</v>
      </c>
      <c r="KS92" s="60">
        <f t="shared" si="222"/>
        <v>60</v>
      </c>
    </row>
    <row r="93" spans="1:305" s="28" customFormat="1" ht="79.5" customHeight="1" x14ac:dyDescent="0.25">
      <c r="A93" s="323"/>
      <c r="B93" s="352" t="s">
        <v>198</v>
      </c>
      <c r="C93" s="353"/>
      <c r="D93" s="30">
        <f>ROUND(D94/D95*100,0)</f>
        <v>93</v>
      </c>
      <c r="E93" s="30">
        <f t="shared" ref="E93:BP93" si="223">ROUND(E94/E95*100,0)</f>
        <v>91</v>
      </c>
      <c r="F93" s="30">
        <f t="shared" si="223"/>
        <v>97</v>
      </c>
      <c r="G93" s="30">
        <f t="shared" si="223"/>
        <v>84</v>
      </c>
      <c r="H93" s="30">
        <f t="shared" si="223"/>
        <v>96</v>
      </c>
      <c r="I93" s="30">
        <f t="shared" si="223"/>
        <v>91</v>
      </c>
      <c r="J93" s="30">
        <f t="shared" si="223"/>
        <v>97</v>
      </c>
      <c r="K93" s="30">
        <f t="shared" si="223"/>
        <v>99</v>
      </c>
      <c r="L93" s="30">
        <f t="shared" si="223"/>
        <v>85</v>
      </c>
      <c r="M93" s="30">
        <f t="shared" si="223"/>
        <v>100</v>
      </c>
      <c r="N93" s="30">
        <f t="shared" si="223"/>
        <v>89</v>
      </c>
      <c r="O93" s="30">
        <f t="shared" si="223"/>
        <v>92</v>
      </c>
      <c r="P93" s="30">
        <f t="shared" si="223"/>
        <v>99</v>
      </c>
      <c r="Q93" s="30">
        <f t="shared" si="223"/>
        <v>89</v>
      </c>
      <c r="R93" s="30">
        <f t="shared" si="223"/>
        <v>96</v>
      </c>
      <c r="S93" s="30">
        <f t="shared" si="223"/>
        <v>90</v>
      </c>
      <c r="T93" s="30">
        <f t="shared" si="223"/>
        <v>92</v>
      </c>
      <c r="U93" s="30">
        <f t="shared" si="223"/>
        <v>97</v>
      </c>
      <c r="V93" s="30">
        <f t="shared" si="223"/>
        <v>99</v>
      </c>
      <c r="W93" s="30">
        <f t="shared" si="223"/>
        <v>99</v>
      </c>
      <c r="X93" s="30">
        <f t="shared" si="223"/>
        <v>94</v>
      </c>
      <c r="Y93" s="30">
        <f t="shared" si="223"/>
        <v>100</v>
      </c>
      <c r="Z93" s="30">
        <f t="shared" si="223"/>
        <v>98</v>
      </c>
      <c r="AA93" s="30">
        <f t="shared" si="223"/>
        <v>91</v>
      </c>
      <c r="AB93" s="30">
        <f t="shared" si="223"/>
        <v>84</v>
      </c>
      <c r="AC93" s="30">
        <f t="shared" si="223"/>
        <v>85</v>
      </c>
      <c r="AD93" s="30">
        <f t="shared" si="223"/>
        <v>98</v>
      </c>
      <c r="AE93" s="30">
        <f t="shared" si="223"/>
        <v>87</v>
      </c>
      <c r="AF93" s="30">
        <f t="shared" si="223"/>
        <v>91</v>
      </c>
      <c r="AG93" s="30">
        <f t="shared" si="223"/>
        <v>93</v>
      </c>
      <c r="AH93" s="30">
        <f t="shared" si="223"/>
        <v>94</v>
      </c>
      <c r="AI93" s="30">
        <f t="shared" si="223"/>
        <v>96</v>
      </c>
      <c r="AJ93" s="30">
        <f t="shared" si="223"/>
        <v>98</v>
      </c>
      <c r="AK93" s="30">
        <f t="shared" si="223"/>
        <v>94</v>
      </c>
      <c r="AL93" s="30">
        <f t="shared" si="223"/>
        <v>97</v>
      </c>
      <c r="AM93" s="30">
        <f t="shared" si="223"/>
        <v>88</v>
      </c>
      <c r="AN93" s="30">
        <f t="shared" si="223"/>
        <v>98</v>
      </c>
      <c r="AO93" s="30">
        <f t="shared" si="223"/>
        <v>92</v>
      </c>
      <c r="AP93" s="30">
        <f t="shared" si="223"/>
        <v>93</v>
      </c>
      <c r="AQ93" s="30">
        <f t="shared" si="223"/>
        <v>94</v>
      </c>
      <c r="AR93" s="30">
        <f t="shared" si="223"/>
        <v>92</v>
      </c>
      <c r="AS93" s="30">
        <f t="shared" si="223"/>
        <v>95</v>
      </c>
      <c r="AT93" s="30">
        <f t="shared" si="223"/>
        <v>99</v>
      </c>
      <c r="AU93" s="30">
        <f t="shared" si="223"/>
        <v>98</v>
      </c>
      <c r="AV93" s="30">
        <f t="shared" si="223"/>
        <v>92</v>
      </c>
      <c r="AW93" s="30">
        <f t="shared" si="223"/>
        <v>97</v>
      </c>
      <c r="AX93" s="30">
        <f t="shared" si="223"/>
        <v>93</v>
      </c>
      <c r="AY93" s="30">
        <f t="shared" si="223"/>
        <v>100</v>
      </c>
      <c r="AZ93" s="30">
        <f t="shared" si="223"/>
        <v>91</v>
      </c>
      <c r="BA93" s="30">
        <f t="shared" si="223"/>
        <v>98</v>
      </c>
      <c r="BB93" s="30">
        <f t="shared" si="223"/>
        <v>97</v>
      </c>
      <c r="BC93" s="30">
        <f t="shared" si="223"/>
        <v>94</v>
      </c>
      <c r="BD93" s="30">
        <f t="shared" si="223"/>
        <v>94</v>
      </c>
      <c r="BE93" s="30">
        <f t="shared" si="223"/>
        <v>85</v>
      </c>
      <c r="BF93" s="30">
        <f t="shared" si="223"/>
        <v>89</v>
      </c>
      <c r="BG93" s="30">
        <f t="shared" si="223"/>
        <v>91</v>
      </c>
      <c r="BH93" s="30">
        <f t="shared" si="223"/>
        <v>99</v>
      </c>
      <c r="BI93" s="30">
        <f t="shared" si="223"/>
        <v>95</v>
      </c>
      <c r="BJ93" s="30">
        <f t="shared" si="223"/>
        <v>100</v>
      </c>
      <c r="BK93" s="30">
        <f t="shared" si="223"/>
        <v>99</v>
      </c>
      <c r="BL93" s="30">
        <f t="shared" si="223"/>
        <v>100</v>
      </c>
      <c r="BM93" s="30">
        <f t="shared" si="223"/>
        <v>98</v>
      </c>
      <c r="BN93" s="30">
        <f t="shared" si="223"/>
        <v>98</v>
      </c>
      <c r="BO93" s="30">
        <f t="shared" si="223"/>
        <v>100</v>
      </c>
      <c r="BP93" s="30">
        <f t="shared" si="223"/>
        <v>100</v>
      </c>
      <c r="BQ93" s="30">
        <f t="shared" ref="BQ93:EB93" si="224">ROUND(BQ94/BQ95*100,0)</f>
        <v>95</v>
      </c>
      <c r="BR93" s="30">
        <f t="shared" si="224"/>
        <v>96</v>
      </c>
      <c r="BS93" s="30">
        <f t="shared" si="224"/>
        <v>95</v>
      </c>
      <c r="BT93" s="30">
        <f t="shared" si="224"/>
        <v>100</v>
      </c>
      <c r="BU93" s="30">
        <f t="shared" si="224"/>
        <v>98</v>
      </c>
      <c r="BV93" s="30">
        <f t="shared" si="224"/>
        <v>100</v>
      </c>
      <c r="BW93" s="30">
        <f t="shared" si="224"/>
        <v>88</v>
      </c>
      <c r="BX93" s="30">
        <f t="shared" si="224"/>
        <v>92</v>
      </c>
      <c r="BY93" s="30">
        <f t="shared" si="224"/>
        <v>90</v>
      </c>
      <c r="BZ93" s="30">
        <f t="shared" si="224"/>
        <v>95</v>
      </c>
      <c r="CA93" s="30">
        <f t="shared" si="224"/>
        <v>91</v>
      </c>
      <c r="CB93" s="30">
        <f t="shared" si="224"/>
        <v>90</v>
      </c>
      <c r="CC93" s="30">
        <f t="shared" si="224"/>
        <v>97</v>
      </c>
      <c r="CD93" s="30">
        <f t="shared" si="224"/>
        <v>100</v>
      </c>
      <c r="CE93" s="30">
        <f t="shared" si="224"/>
        <v>89</v>
      </c>
      <c r="CF93" s="30">
        <f t="shared" si="224"/>
        <v>100</v>
      </c>
      <c r="CG93" s="30">
        <f t="shared" si="224"/>
        <v>91</v>
      </c>
      <c r="CH93" s="30">
        <f t="shared" si="224"/>
        <v>96</v>
      </c>
      <c r="CI93" s="30">
        <f t="shared" si="224"/>
        <v>94</v>
      </c>
      <c r="CJ93" s="30">
        <f t="shared" si="224"/>
        <v>96</v>
      </c>
      <c r="CK93" s="30">
        <f t="shared" si="224"/>
        <v>85</v>
      </c>
      <c r="CL93" s="30">
        <f t="shared" si="224"/>
        <v>88</v>
      </c>
      <c r="CM93" s="30">
        <f t="shared" si="224"/>
        <v>86</v>
      </c>
      <c r="CN93" s="30">
        <f t="shared" si="224"/>
        <v>100</v>
      </c>
      <c r="CO93" s="30">
        <f t="shared" si="224"/>
        <v>91</v>
      </c>
      <c r="CP93" s="30">
        <f t="shared" si="224"/>
        <v>91</v>
      </c>
      <c r="CQ93" s="30">
        <f t="shared" si="224"/>
        <v>85</v>
      </c>
      <c r="CR93" s="30">
        <f t="shared" si="224"/>
        <v>79</v>
      </c>
      <c r="CS93" s="30">
        <f t="shared" si="224"/>
        <v>100</v>
      </c>
      <c r="CT93" s="30">
        <f t="shared" si="224"/>
        <v>99</v>
      </c>
      <c r="CU93" s="30">
        <f t="shared" si="224"/>
        <v>86</v>
      </c>
      <c r="CV93" s="30">
        <f t="shared" si="224"/>
        <v>97</v>
      </c>
      <c r="CW93" s="30">
        <f t="shared" si="224"/>
        <v>93</v>
      </c>
      <c r="CX93" s="30">
        <f t="shared" si="224"/>
        <v>97</v>
      </c>
      <c r="CY93" s="30">
        <f t="shared" si="224"/>
        <v>95</v>
      </c>
      <c r="CZ93" s="30">
        <f t="shared" si="224"/>
        <v>98</v>
      </c>
      <c r="DA93" s="30">
        <f t="shared" si="224"/>
        <v>88</v>
      </c>
      <c r="DB93" s="30">
        <f t="shared" si="224"/>
        <v>92</v>
      </c>
      <c r="DC93" s="30">
        <f t="shared" si="224"/>
        <v>60</v>
      </c>
      <c r="DD93" s="30">
        <f t="shared" si="224"/>
        <v>95</v>
      </c>
      <c r="DE93" s="30">
        <f t="shared" si="224"/>
        <v>89</v>
      </c>
      <c r="DF93" s="30">
        <f t="shared" si="224"/>
        <v>96</v>
      </c>
      <c r="DG93" s="30">
        <f t="shared" si="224"/>
        <v>98</v>
      </c>
      <c r="DH93" s="30">
        <f t="shared" si="224"/>
        <v>100</v>
      </c>
      <c r="DI93" s="30">
        <f t="shared" si="224"/>
        <v>100</v>
      </c>
      <c r="DJ93" s="30">
        <f t="shared" si="224"/>
        <v>100</v>
      </c>
      <c r="DK93" s="30">
        <f t="shared" si="224"/>
        <v>80</v>
      </c>
      <c r="DL93" s="30">
        <f t="shared" si="224"/>
        <v>100</v>
      </c>
      <c r="DM93" s="30">
        <f t="shared" si="224"/>
        <v>89</v>
      </c>
      <c r="DN93" s="30">
        <f t="shared" si="224"/>
        <v>92</v>
      </c>
      <c r="DO93" s="30">
        <f t="shared" si="224"/>
        <v>98</v>
      </c>
      <c r="DP93" s="30">
        <f t="shared" si="224"/>
        <v>94</v>
      </c>
      <c r="DQ93" s="30">
        <f t="shared" si="224"/>
        <v>98</v>
      </c>
      <c r="DR93" s="30">
        <f t="shared" si="224"/>
        <v>99</v>
      </c>
      <c r="DS93" s="30">
        <f t="shared" si="224"/>
        <v>95</v>
      </c>
      <c r="DT93" s="30">
        <f t="shared" si="224"/>
        <v>92</v>
      </c>
      <c r="DU93" s="30">
        <f t="shared" si="224"/>
        <v>100</v>
      </c>
      <c r="DV93" s="30">
        <f t="shared" si="224"/>
        <v>94</v>
      </c>
      <c r="DW93" s="30">
        <f t="shared" si="224"/>
        <v>90</v>
      </c>
      <c r="DX93" s="30">
        <f t="shared" si="224"/>
        <v>91</v>
      </c>
      <c r="DY93" s="30">
        <f t="shared" si="224"/>
        <v>97</v>
      </c>
      <c r="DZ93" s="30"/>
      <c r="EA93" s="30">
        <f t="shared" si="224"/>
        <v>93</v>
      </c>
      <c r="EB93" s="30">
        <f t="shared" si="224"/>
        <v>84</v>
      </c>
      <c r="EC93" s="30">
        <f t="shared" ref="EC93:GN93" si="225">ROUND(EC94/EC95*100,0)</f>
        <v>88</v>
      </c>
      <c r="ED93" s="30">
        <f t="shared" si="225"/>
        <v>92</v>
      </c>
      <c r="EE93" s="30">
        <f t="shared" si="225"/>
        <v>93</v>
      </c>
      <c r="EF93" s="30">
        <f t="shared" si="225"/>
        <v>97</v>
      </c>
      <c r="EG93" s="30">
        <f t="shared" si="225"/>
        <v>92</v>
      </c>
      <c r="EH93" s="30">
        <f t="shared" si="225"/>
        <v>100</v>
      </c>
      <c r="EI93" s="30">
        <f t="shared" si="225"/>
        <v>90</v>
      </c>
      <c r="EJ93" s="30">
        <f t="shared" si="225"/>
        <v>97</v>
      </c>
      <c r="EK93" s="30">
        <f t="shared" si="225"/>
        <v>100</v>
      </c>
      <c r="EL93" s="30">
        <f t="shared" si="225"/>
        <v>99</v>
      </c>
      <c r="EM93" s="30">
        <f t="shared" si="225"/>
        <v>89</v>
      </c>
      <c r="EN93" s="30">
        <f t="shared" si="225"/>
        <v>98</v>
      </c>
      <c r="EO93" s="30">
        <f t="shared" si="225"/>
        <v>99</v>
      </c>
      <c r="EP93" s="30">
        <f t="shared" si="225"/>
        <v>92</v>
      </c>
      <c r="EQ93" s="30">
        <f t="shared" si="225"/>
        <v>97</v>
      </c>
      <c r="ER93" s="30">
        <f t="shared" si="225"/>
        <v>88</v>
      </c>
      <c r="ES93" s="30">
        <f t="shared" si="225"/>
        <v>91</v>
      </c>
      <c r="ET93" s="30">
        <f t="shared" si="225"/>
        <v>97</v>
      </c>
      <c r="EU93" s="30">
        <f t="shared" si="225"/>
        <v>100</v>
      </c>
      <c r="EV93" s="30">
        <f t="shared" si="225"/>
        <v>96</v>
      </c>
      <c r="EW93" s="30">
        <f t="shared" si="225"/>
        <v>91</v>
      </c>
      <c r="EX93" s="30">
        <f t="shared" si="225"/>
        <v>93</v>
      </c>
      <c r="EY93" s="30">
        <f t="shared" si="225"/>
        <v>92</v>
      </c>
      <c r="EZ93" s="30">
        <f t="shared" si="225"/>
        <v>87</v>
      </c>
      <c r="FA93" s="30">
        <f t="shared" si="225"/>
        <v>100</v>
      </c>
      <c r="FB93" s="30">
        <f t="shared" si="225"/>
        <v>94</v>
      </c>
      <c r="FC93" s="30">
        <f t="shared" si="225"/>
        <v>97</v>
      </c>
      <c r="FD93" s="30">
        <f t="shared" si="225"/>
        <v>100</v>
      </c>
      <c r="FE93" s="30">
        <f t="shared" si="225"/>
        <v>100</v>
      </c>
      <c r="FF93" s="30">
        <f t="shared" si="225"/>
        <v>100</v>
      </c>
      <c r="FG93" s="30">
        <f t="shared" si="225"/>
        <v>92</v>
      </c>
      <c r="FH93" s="30">
        <f t="shared" si="225"/>
        <v>94</v>
      </c>
      <c r="FI93" s="30">
        <f t="shared" si="225"/>
        <v>96</v>
      </c>
      <c r="FJ93" s="30">
        <f t="shared" si="225"/>
        <v>81</v>
      </c>
      <c r="FK93" s="30">
        <f t="shared" si="225"/>
        <v>100</v>
      </c>
      <c r="FL93" s="30">
        <f t="shared" si="225"/>
        <v>92</v>
      </c>
      <c r="FM93" s="30">
        <f t="shared" si="225"/>
        <v>92</v>
      </c>
      <c r="FN93" s="30">
        <f t="shared" si="225"/>
        <v>100</v>
      </c>
      <c r="FO93" s="30"/>
      <c r="FP93" s="30">
        <f t="shared" si="225"/>
        <v>97</v>
      </c>
      <c r="FQ93" s="30">
        <f t="shared" si="225"/>
        <v>95</v>
      </c>
      <c r="FR93" s="30">
        <f t="shared" si="225"/>
        <v>93</v>
      </c>
      <c r="FS93" s="30">
        <f t="shared" si="225"/>
        <v>100</v>
      </c>
      <c r="FT93" s="30">
        <f t="shared" si="225"/>
        <v>91</v>
      </c>
      <c r="FU93" s="30"/>
      <c r="FV93" s="30">
        <f t="shared" si="225"/>
        <v>100</v>
      </c>
      <c r="FW93" s="30">
        <f t="shared" si="225"/>
        <v>97</v>
      </c>
      <c r="FX93" s="30">
        <f t="shared" si="225"/>
        <v>100</v>
      </c>
      <c r="FY93" s="30">
        <f t="shared" si="225"/>
        <v>95</v>
      </c>
      <c r="FZ93" s="30">
        <f t="shared" si="225"/>
        <v>99</v>
      </c>
      <c r="GA93" s="30">
        <f t="shared" si="225"/>
        <v>86</v>
      </c>
      <c r="GB93" s="30">
        <f t="shared" si="225"/>
        <v>93</v>
      </c>
      <c r="GC93" s="30">
        <f t="shared" si="225"/>
        <v>94</v>
      </c>
      <c r="GD93" s="30">
        <f t="shared" si="225"/>
        <v>100</v>
      </c>
      <c r="GE93" s="30">
        <f t="shared" si="225"/>
        <v>92</v>
      </c>
      <c r="GF93" s="30">
        <f t="shared" si="225"/>
        <v>96</v>
      </c>
      <c r="GG93" s="30">
        <f t="shared" si="225"/>
        <v>94</v>
      </c>
      <c r="GH93" s="30">
        <f t="shared" si="225"/>
        <v>99</v>
      </c>
      <c r="GI93" s="30">
        <f t="shared" si="225"/>
        <v>99</v>
      </c>
      <c r="GJ93" s="30">
        <f t="shared" si="225"/>
        <v>99</v>
      </c>
      <c r="GK93" s="30">
        <f t="shared" si="225"/>
        <v>87</v>
      </c>
      <c r="GL93" s="30">
        <f t="shared" si="225"/>
        <v>100</v>
      </c>
      <c r="GM93" s="30">
        <f t="shared" si="225"/>
        <v>94</v>
      </c>
      <c r="GN93" s="30">
        <f t="shared" si="225"/>
        <v>94</v>
      </c>
      <c r="GO93" s="30">
        <f t="shared" ref="GO93:IZ93" si="226">ROUND(GO94/GO95*100,0)</f>
        <v>71</v>
      </c>
      <c r="GP93" s="30">
        <f t="shared" si="226"/>
        <v>96</v>
      </c>
      <c r="GQ93" s="30">
        <f t="shared" si="226"/>
        <v>89</v>
      </c>
      <c r="GR93" s="30">
        <f t="shared" si="226"/>
        <v>100</v>
      </c>
      <c r="GS93" s="30"/>
      <c r="GT93" s="30">
        <f t="shared" si="226"/>
        <v>100</v>
      </c>
      <c r="GU93" s="30">
        <f t="shared" si="226"/>
        <v>100</v>
      </c>
      <c r="GV93" s="30">
        <f t="shared" si="226"/>
        <v>97</v>
      </c>
      <c r="GW93" s="30">
        <f t="shared" si="226"/>
        <v>90</v>
      </c>
      <c r="GX93" s="30">
        <f t="shared" si="226"/>
        <v>100</v>
      </c>
      <c r="GY93" s="30">
        <f t="shared" si="226"/>
        <v>88</v>
      </c>
      <c r="GZ93" s="30">
        <f t="shared" si="226"/>
        <v>90</v>
      </c>
      <c r="HA93" s="30">
        <f t="shared" si="226"/>
        <v>95</v>
      </c>
      <c r="HB93" s="30">
        <f t="shared" si="226"/>
        <v>97</v>
      </c>
      <c r="HC93" s="30">
        <f t="shared" si="226"/>
        <v>86</v>
      </c>
      <c r="HD93" s="30">
        <f t="shared" si="226"/>
        <v>97</v>
      </c>
      <c r="HE93" s="30">
        <f t="shared" si="226"/>
        <v>100</v>
      </c>
      <c r="HF93" s="30">
        <f t="shared" si="226"/>
        <v>89</v>
      </c>
      <c r="HG93" s="30">
        <f t="shared" si="226"/>
        <v>93</v>
      </c>
      <c r="HH93" s="30">
        <f t="shared" si="226"/>
        <v>97</v>
      </c>
      <c r="HI93" s="30">
        <f t="shared" si="226"/>
        <v>81</v>
      </c>
      <c r="HJ93" s="30">
        <f t="shared" si="226"/>
        <v>92</v>
      </c>
      <c r="HK93" s="30">
        <f t="shared" si="226"/>
        <v>95</v>
      </c>
      <c r="HL93" s="30">
        <f t="shared" si="226"/>
        <v>96</v>
      </c>
      <c r="HM93" s="30">
        <f t="shared" si="226"/>
        <v>84</v>
      </c>
      <c r="HN93" s="30">
        <f t="shared" si="226"/>
        <v>91</v>
      </c>
      <c r="HO93" s="30">
        <f t="shared" si="226"/>
        <v>100</v>
      </c>
      <c r="HP93" s="30">
        <f t="shared" si="226"/>
        <v>80</v>
      </c>
      <c r="HQ93" s="30">
        <f t="shared" si="226"/>
        <v>97</v>
      </c>
      <c r="HR93" s="30">
        <f t="shared" si="226"/>
        <v>95</v>
      </c>
      <c r="HS93" s="30">
        <f t="shared" si="226"/>
        <v>97</v>
      </c>
      <c r="HT93" s="30">
        <f t="shared" si="226"/>
        <v>98</v>
      </c>
      <c r="HU93" s="30">
        <f t="shared" si="226"/>
        <v>100</v>
      </c>
      <c r="HV93" s="30">
        <f t="shared" si="226"/>
        <v>98</v>
      </c>
      <c r="HW93" s="30">
        <f t="shared" si="226"/>
        <v>97</v>
      </c>
      <c r="HX93" s="30">
        <f t="shared" si="226"/>
        <v>100</v>
      </c>
      <c r="HY93" s="30">
        <f t="shared" si="226"/>
        <v>100</v>
      </c>
      <c r="HZ93" s="30">
        <f t="shared" si="226"/>
        <v>100</v>
      </c>
      <c r="IA93" s="30">
        <f t="shared" si="226"/>
        <v>96</v>
      </c>
      <c r="IB93" s="30">
        <f t="shared" si="226"/>
        <v>99</v>
      </c>
      <c r="IC93" s="30">
        <f t="shared" si="226"/>
        <v>99</v>
      </c>
      <c r="ID93" s="30">
        <f t="shared" si="226"/>
        <v>91</v>
      </c>
      <c r="IE93" s="30">
        <f t="shared" si="226"/>
        <v>96</v>
      </c>
      <c r="IF93" s="30">
        <f t="shared" si="226"/>
        <v>100</v>
      </c>
      <c r="IG93" s="30">
        <f t="shared" si="226"/>
        <v>100</v>
      </c>
      <c r="IH93" s="30">
        <f t="shared" si="226"/>
        <v>93</v>
      </c>
      <c r="II93" s="30">
        <f t="shared" si="226"/>
        <v>97</v>
      </c>
      <c r="IJ93" s="30">
        <f t="shared" si="226"/>
        <v>99</v>
      </c>
      <c r="IK93" s="30">
        <f t="shared" si="226"/>
        <v>99</v>
      </c>
      <c r="IL93" s="30">
        <f t="shared" si="226"/>
        <v>98</v>
      </c>
      <c r="IM93" s="30">
        <f t="shared" si="226"/>
        <v>95</v>
      </c>
      <c r="IN93" s="30">
        <f t="shared" si="226"/>
        <v>96</v>
      </c>
      <c r="IO93" s="30">
        <f t="shared" si="226"/>
        <v>100</v>
      </c>
      <c r="IP93" s="30">
        <f t="shared" si="226"/>
        <v>94</v>
      </c>
      <c r="IQ93" s="30">
        <f t="shared" si="226"/>
        <v>96</v>
      </c>
      <c r="IR93" s="30">
        <f t="shared" si="226"/>
        <v>96</v>
      </c>
      <c r="IS93" s="30">
        <f t="shared" si="226"/>
        <v>94</v>
      </c>
      <c r="IT93" s="30">
        <f t="shared" si="226"/>
        <v>98</v>
      </c>
      <c r="IU93" s="30">
        <f t="shared" si="226"/>
        <v>93</v>
      </c>
      <c r="IV93" s="30">
        <f t="shared" si="226"/>
        <v>91</v>
      </c>
      <c r="IW93" s="30">
        <f t="shared" si="226"/>
        <v>91</v>
      </c>
      <c r="IX93" s="30">
        <f t="shared" si="226"/>
        <v>95</v>
      </c>
      <c r="IY93" s="30">
        <f t="shared" si="226"/>
        <v>96</v>
      </c>
      <c r="IZ93" s="30">
        <f t="shared" si="226"/>
        <v>96</v>
      </c>
      <c r="JA93" s="30">
        <f t="shared" ref="JA93:KS93" si="227">ROUND(JA94/JA95*100,0)</f>
        <v>96</v>
      </c>
      <c r="JB93" s="30">
        <f t="shared" si="227"/>
        <v>96</v>
      </c>
      <c r="JC93" s="30">
        <f t="shared" si="227"/>
        <v>94</v>
      </c>
      <c r="JD93" s="30">
        <f t="shared" si="227"/>
        <v>97</v>
      </c>
      <c r="JE93" s="30">
        <f t="shared" si="227"/>
        <v>98</v>
      </c>
      <c r="JF93" s="30">
        <f t="shared" si="227"/>
        <v>97</v>
      </c>
      <c r="JG93" s="30">
        <f t="shared" si="227"/>
        <v>95</v>
      </c>
      <c r="JH93" s="30">
        <f t="shared" si="227"/>
        <v>93</v>
      </c>
      <c r="JI93" s="30">
        <f t="shared" si="227"/>
        <v>97</v>
      </c>
      <c r="JJ93" s="30">
        <f t="shared" si="227"/>
        <v>90</v>
      </c>
      <c r="JK93" s="30">
        <f t="shared" si="227"/>
        <v>100</v>
      </c>
      <c r="JL93" s="30">
        <f t="shared" si="227"/>
        <v>99</v>
      </c>
      <c r="JM93" s="30">
        <f t="shared" si="227"/>
        <v>100</v>
      </c>
      <c r="JN93" s="30">
        <f t="shared" si="227"/>
        <v>100</v>
      </c>
      <c r="JO93" s="30">
        <f t="shared" si="227"/>
        <v>95</v>
      </c>
      <c r="JP93" s="30">
        <f t="shared" si="227"/>
        <v>100</v>
      </c>
      <c r="JQ93" s="30">
        <f t="shared" si="227"/>
        <v>100</v>
      </c>
      <c r="JR93" s="30">
        <f t="shared" si="227"/>
        <v>100</v>
      </c>
      <c r="JS93" s="30">
        <f t="shared" si="227"/>
        <v>100</v>
      </c>
      <c r="JT93" s="30">
        <f t="shared" si="227"/>
        <v>100</v>
      </c>
      <c r="JU93" s="30">
        <f t="shared" si="227"/>
        <v>100</v>
      </c>
      <c r="JV93" s="30">
        <f t="shared" si="227"/>
        <v>97</v>
      </c>
      <c r="JW93" s="30"/>
      <c r="JX93" s="30">
        <f t="shared" si="227"/>
        <v>96</v>
      </c>
      <c r="JY93" s="30">
        <f t="shared" si="227"/>
        <v>100</v>
      </c>
      <c r="JZ93" s="30">
        <f t="shared" si="227"/>
        <v>99</v>
      </c>
      <c r="KA93" s="30">
        <f t="shared" si="227"/>
        <v>100</v>
      </c>
      <c r="KB93" s="30">
        <f t="shared" si="227"/>
        <v>88</v>
      </c>
      <c r="KC93" s="30">
        <f t="shared" si="227"/>
        <v>98</v>
      </c>
      <c r="KD93" s="30">
        <f t="shared" si="227"/>
        <v>93</v>
      </c>
      <c r="KE93" s="30">
        <f t="shared" si="227"/>
        <v>96</v>
      </c>
      <c r="KF93" s="30">
        <f t="shared" si="227"/>
        <v>88</v>
      </c>
      <c r="KG93" s="30"/>
      <c r="KH93" s="30">
        <f t="shared" si="227"/>
        <v>100</v>
      </c>
      <c r="KI93" s="30">
        <f t="shared" si="227"/>
        <v>100</v>
      </c>
      <c r="KJ93" s="30">
        <f t="shared" si="227"/>
        <v>95</v>
      </c>
      <c r="KK93" s="30">
        <f t="shared" si="227"/>
        <v>98</v>
      </c>
      <c r="KL93" s="30">
        <f t="shared" si="227"/>
        <v>94</v>
      </c>
      <c r="KM93" s="30">
        <f t="shared" si="227"/>
        <v>97</v>
      </c>
      <c r="KN93" s="30">
        <f t="shared" si="227"/>
        <v>82</v>
      </c>
      <c r="KO93" s="30">
        <f t="shared" si="227"/>
        <v>91</v>
      </c>
      <c r="KP93" s="30">
        <f t="shared" si="227"/>
        <v>95</v>
      </c>
      <c r="KQ93" s="30">
        <f t="shared" si="227"/>
        <v>89</v>
      </c>
      <c r="KR93" s="30">
        <f t="shared" si="227"/>
        <v>91</v>
      </c>
      <c r="KS93" s="30">
        <f t="shared" si="227"/>
        <v>60</v>
      </c>
    </row>
    <row r="94" spans="1:305" ht="46.5" customHeight="1" x14ac:dyDescent="0.25">
      <c r="A94" s="323"/>
      <c r="B94" s="328" t="s">
        <v>199</v>
      </c>
      <c r="C94" s="41" t="s">
        <v>148</v>
      </c>
      <c r="D94" s="97">
        <v>649</v>
      </c>
      <c r="E94" s="97">
        <v>89</v>
      </c>
      <c r="F94" s="97">
        <v>342</v>
      </c>
      <c r="G94" s="97">
        <v>183</v>
      </c>
      <c r="H94" s="97">
        <v>335</v>
      </c>
      <c r="I94" s="97">
        <v>384</v>
      </c>
      <c r="J94" s="97">
        <v>274</v>
      </c>
      <c r="K94" s="97">
        <v>481</v>
      </c>
      <c r="L94" s="97">
        <v>418</v>
      </c>
      <c r="M94" s="97">
        <v>414</v>
      </c>
      <c r="N94" s="97">
        <v>253</v>
      </c>
      <c r="O94" s="97">
        <v>328</v>
      </c>
      <c r="P94" s="97">
        <v>857</v>
      </c>
      <c r="Q94" s="97">
        <v>438</v>
      </c>
      <c r="R94" s="97">
        <v>234</v>
      </c>
      <c r="S94" s="97">
        <v>389</v>
      </c>
      <c r="T94" s="97">
        <v>360</v>
      </c>
      <c r="U94" s="97">
        <v>431</v>
      </c>
      <c r="V94" s="97">
        <v>107</v>
      </c>
      <c r="W94" s="97">
        <v>562</v>
      </c>
      <c r="X94" s="97">
        <v>496</v>
      </c>
      <c r="Y94" s="97">
        <v>443</v>
      </c>
      <c r="Z94" s="97">
        <v>939</v>
      </c>
      <c r="AA94" s="97">
        <v>458</v>
      </c>
      <c r="AB94" s="97">
        <v>232</v>
      </c>
      <c r="AC94" s="97">
        <v>380</v>
      </c>
      <c r="AD94" s="97">
        <v>597</v>
      </c>
      <c r="AE94" s="97">
        <v>314</v>
      </c>
      <c r="AF94" s="97">
        <v>220</v>
      </c>
      <c r="AG94" s="97">
        <v>316</v>
      </c>
      <c r="AH94" s="97">
        <v>223</v>
      </c>
      <c r="AI94" s="97">
        <v>372</v>
      </c>
      <c r="AJ94" s="97">
        <v>347</v>
      </c>
      <c r="AK94" s="97">
        <v>329</v>
      </c>
      <c r="AL94" s="97">
        <v>498</v>
      </c>
      <c r="AM94" s="97">
        <v>178</v>
      </c>
      <c r="AN94" s="97">
        <v>179</v>
      </c>
      <c r="AO94" s="97">
        <v>507</v>
      </c>
      <c r="AP94" s="97">
        <v>308</v>
      </c>
      <c r="AQ94" s="97">
        <v>395</v>
      </c>
      <c r="AR94" s="97">
        <v>572</v>
      </c>
      <c r="AS94" s="97">
        <v>657</v>
      </c>
      <c r="AT94" s="97">
        <v>161</v>
      </c>
      <c r="AU94" s="97">
        <v>310</v>
      </c>
      <c r="AV94" s="97">
        <v>282</v>
      </c>
      <c r="AW94" s="97">
        <v>649</v>
      </c>
      <c r="AX94" s="97">
        <v>321</v>
      </c>
      <c r="AY94" s="97">
        <v>428</v>
      </c>
      <c r="AZ94" s="97">
        <v>398</v>
      </c>
      <c r="BA94" s="97">
        <v>476</v>
      </c>
      <c r="BB94" s="97">
        <v>580</v>
      </c>
      <c r="BC94" s="97">
        <v>693</v>
      </c>
      <c r="BD94" s="97">
        <v>489</v>
      </c>
      <c r="BE94" s="97">
        <v>148</v>
      </c>
      <c r="BF94" s="97">
        <v>88</v>
      </c>
      <c r="BG94" s="97">
        <v>59</v>
      </c>
      <c r="BH94" s="97">
        <v>750</v>
      </c>
      <c r="BI94" s="97">
        <v>62</v>
      </c>
      <c r="BJ94" s="97">
        <v>105</v>
      </c>
      <c r="BK94" s="97">
        <v>310</v>
      </c>
      <c r="BL94" s="97">
        <v>586</v>
      </c>
      <c r="BM94" s="97">
        <v>301</v>
      </c>
      <c r="BN94" s="97">
        <v>263</v>
      </c>
      <c r="BO94" s="97">
        <v>623</v>
      </c>
      <c r="BP94" s="97">
        <v>41</v>
      </c>
      <c r="BQ94" s="97">
        <v>390</v>
      </c>
      <c r="BR94" s="97">
        <v>632</v>
      </c>
      <c r="BS94" s="97">
        <v>54</v>
      </c>
      <c r="BT94" s="97">
        <v>1</v>
      </c>
      <c r="BU94" s="97">
        <v>63</v>
      </c>
      <c r="BV94" s="97">
        <v>141</v>
      </c>
      <c r="BW94" s="97">
        <v>107</v>
      </c>
      <c r="BX94" s="97">
        <v>166</v>
      </c>
      <c r="BY94" s="97">
        <v>112</v>
      </c>
      <c r="BZ94" s="97">
        <v>73</v>
      </c>
      <c r="CA94" s="97">
        <v>185</v>
      </c>
      <c r="CB94" s="97">
        <v>207</v>
      </c>
      <c r="CC94" s="97">
        <v>268</v>
      </c>
      <c r="CD94" s="97">
        <v>18</v>
      </c>
      <c r="CE94" s="97">
        <v>67</v>
      </c>
      <c r="CF94" s="97">
        <v>35</v>
      </c>
      <c r="CG94" s="97">
        <v>172</v>
      </c>
      <c r="CH94" s="97">
        <v>93</v>
      </c>
      <c r="CI94" s="97">
        <v>355</v>
      </c>
      <c r="CJ94" s="97">
        <v>151</v>
      </c>
      <c r="CK94" s="97">
        <v>169</v>
      </c>
      <c r="CL94" s="97">
        <v>99</v>
      </c>
      <c r="CM94" s="97">
        <v>256</v>
      </c>
      <c r="CN94" s="97">
        <v>58</v>
      </c>
      <c r="CO94" s="97">
        <v>95</v>
      </c>
      <c r="CP94" s="97">
        <v>91</v>
      </c>
      <c r="CQ94" s="97">
        <v>33</v>
      </c>
      <c r="CR94" s="97">
        <v>11</v>
      </c>
      <c r="CS94" s="97">
        <v>23</v>
      </c>
      <c r="CT94" s="97">
        <v>96</v>
      </c>
      <c r="CU94" s="97">
        <v>59</v>
      </c>
      <c r="CV94" s="97">
        <v>38</v>
      </c>
      <c r="CW94" s="97">
        <v>118</v>
      </c>
      <c r="CX94" s="97">
        <v>97</v>
      </c>
      <c r="CY94" s="97">
        <v>78</v>
      </c>
      <c r="CZ94" s="97">
        <v>92</v>
      </c>
      <c r="DA94" s="97">
        <v>114</v>
      </c>
      <c r="DB94" s="97">
        <v>58</v>
      </c>
      <c r="DC94" s="97">
        <v>42</v>
      </c>
      <c r="DD94" s="97">
        <v>72</v>
      </c>
      <c r="DE94" s="97">
        <v>206</v>
      </c>
      <c r="DF94" s="97">
        <v>232</v>
      </c>
      <c r="DG94" s="97">
        <v>105</v>
      </c>
      <c r="DH94" s="97">
        <v>2</v>
      </c>
      <c r="DI94" s="97">
        <v>1</v>
      </c>
      <c r="DJ94" s="97">
        <v>23</v>
      </c>
      <c r="DK94" s="97">
        <v>4</v>
      </c>
      <c r="DL94" s="97">
        <v>17</v>
      </c>
      <c r="DM94" s="97">
        <v>199</v>
      </c>
      <c r="DN94" s="97">
        <v>311</v>
      </c>
      <c r="DO94" s="97">
        <v>421</v>
      </c>
      <c r="DP94" s="97">
        <v>182</v>
      </c>
      <c r="DQ94" s="97">
        <v>123</v>
      </c>
      <c r="DR94" s="97">
        <v>103</v>
      </c>
      <c r="DS94" s="97">
        <v>144</v>
      </c>
      <c r="DT94" s="97">
        <v>24</v>
      </c>
      <c r="DU94" s="97">
        <v>37</v>
      </c>
      <c r="DV94" s="97">
        <v>46</v>
      </c>
      <c r="DW94" s="97">
        <v>113</v>
      </c>
      <c r="DX94" s="97">
        <v>42</v>
      </c>
      <c r="DY94" s="97">
        <v>38</v>
      </c>
      <c r="DZ94" s="97"/>
      <c r="EA94" s="97">
        <v>300</v>
      </c>
      <c r="EB94" s="97">
        <v>74</v>
      </c>
      <c r="EC94" s="97">
        <v>22</v>
      </c>
      <c r="ED94" s="97">
        <v>49</v>
      </c>
      <c r="EE94" s="97">
        <v>69</v>
      </c>
      <c r="EF94" s="97">
        <v>63</v>
      </c>
      <c r="EG94" s="97">
        <v>22</v>
      </c>
      <c r="EH94" s="97">
        <v>55</v>
      </c>
      <c r="EI94" s="97">
        <v>238</v>
      </c>
      <c r="EJ94" s="97">
        <v>386</v>
      </c>
      <c r="EK94" s="97">
        <v>52</v>
      </c>
      <c r="EL94" s="97">
        <v>162</v>
      </c>
      <c r="EM94" s="97">
        <v>85</v>
      </c>
      <c r="EN94" s="97">
        <v>46</v>
      </c>
      <c r="EO94" s="97">
        <v>142</v>
      </c>
      <c r="EP94" s="97">
        <v>44</v>
      </c>
      <c r="EQ94" s="97">
        <v>60</v>
      </c>
      <c r="ER94" s="97">
        <v>22</v>
      </c>
      <c r="ES94" s="97">
        <v>30</v>
      </c>
      <c r="ET94" s="97">
        <v>30</v>
      </c>
      <c r="EU94" s="97">
        <v>38</v>
      </c>
      <c r="EV94" s="97">
        <v>352</v>
      </c>
      <c r="EW94" s="97">
        <v>43</v>
      </c>
      <c r="EX94" s="97">
        <v>236</v>
      </c>
      <c r="EY94" s="97">
        <v>273</v>
      </c>
      <c r="EZ94" s="97">
        <v>110</v>
      </c>
      <c r="FA94" s="97">
        <v>6</v>
      </c>
      <c r="FB94" s="97">
        <v>34</v>
      </c>
      <c r="FC94" s="97">
        <v>38</v>
      </c>
      <c r="FD94" s="97">
        <v>16</v>
      </c>
      <c r="FE94" s="97">
        <v>30</v>
      </c>
      <c r="FF94" s="97">
        <v>16</v>
      </c>
      <c r="FG94" s="97">
        <v>57</v>
      </c>
      <c r="FH94" s="97">
        <v>32</v>
      </c>
      <c r="FI94" s="97">
        <v>25</v>
      </c>
      <c r="FJ94" s="97">
        <v>38</v>
      </c>
      <c r="FK94" s="97">
        <v>71</v>
      </c>
      <c r="FL94" s="97">
        <v>71</v>
      </c>
      <c r="FM94" s="97">
        <v>59</v>
      </c>
      <c r="FN94" s="97">
        <v>47</v>
      </c>
      <c r="FO94" s="97"/>
      <c r="FP94" s="97">
        <v>57</v>
      </c>
      <c r="FQ94" s="97">
        <v>969</v>
      </c>
      <c r="FR94" s="97">
        <v>42</v>
      </c>
      <c r="FS94" s="97">
        <v>57</v>
      </c>
      <c r="FT94" s="97">
        <v>20</v>
      </c>
      <c r="FU94" s="97"/>
      <c r="FV94" s="97">
        <v>23</v>
      </c>
      <c r="FW94" s="97">
        <v>101</v>
      </c>
      <c r="FX94" s="97">
        <v>37</v>
      </c>
      <c r="FY94" s="97">
        <v>81</v>
      </c>
      <c r="FZ94" s="97">
        <v>78</v>
      </c>
      <c r="GA94" s="97">
        <v>87</v>
      </c>
      <c r="GB94" s="97">
        <v>62</v>
      </c>
      <c r="GC94" s="97">
        <v>48</v>
      </c>
      <c r="GD94" s="97">
        <v>89</v>
      </c>
      <c r="GE94" s="97">
        <v>282</v>
      </c>
      <c r="GF94" s="97">
        <v>869</v>
      </c>
      <c r="GG94" s="97">
        <v>863</v>
      </c>
      <c r="GH94" s="97">
        <v>713</v>
      </c>
      <c r="GI94" s="97">
        <v>1722</v>
      </c>
      <c r="GJ94" s="97">
        <v>358</v>
      </c>
      <c r="GK94" s="97">
        <v>62</v>
      </c>
      <c r="GL94" s="97">
        <v>37</v>
      </c>
      <c r="GM94" s="97">
        <v>131</v>
      </c>
      <c r="GN94" s="97">
        <v>83</v>
      </c>
      <c r="GO94" s="97">
        <v>24</v>
      </c>
      <c r="GP94" s="97">
        <v>427</v>
      </c>
      <c r="GQ94" s="97">
        <v>111</v>
      </c>
      <c r="GR94" s="97">
        <v>21</v>
      </c>
      <c r="GS94" s="97"/>
      <c r="GT94" s="97">
        <v>232</v>
      </c>
      <c r="GU94" s="97">
        <v>55</v>
      </c>
      <c r="GV94" s="97">
        <v>29</v>
      </c>
      <c r="GW94" s="97">
        <v>19</v>
      </c>
      <c r="GX94" s="97">
        <v>16</v>
      </c>
      <c r="GY94" s="97">
        <v>7</v>
      </c>
      <c r="GZ94" s="97">
        <v>338</v>
      </c>
      <c r="HA94" s="97">
        <v>70</v>
      </c>
      <c r="HB94" s="97">
        <v>100</v>
      </c>
      <c r="HC94" s="97">
        <v>56</v>
      </c>
      <c r="HD94" s="97">
        <v>32</v>
      </c>
      <c r="HE94" s="97">
        <v>26</v>
      </c>
      <c r="HF94" s="97">
        <v>111</v>
      </c>
      <c r="HG94" s="97">
        <v>43</v>
      </c>
      <c r="HH94" s="97">
        <v>28</v>
      </c>
      <c r="HI94" s="97">
        <v>30</v>
      </c>
      <c r="HJ94" s="97">
        <v>84</v>
      </c>
      <c r="HK94" s="97">
        <v>212</v>
      </c>
      <c r="HL94" s="97">
        <v>114</v>
      </c>
      <c r="HM94" s="97">
        <v>112</v>
      </c>
      <c r="HN94" s="97">
        <v>50</v>
      </c>
      <c r="HO94" s="97">
        <v>60</v>
      </c>
      <c r="HP94" s="97">
        <v>4</v>
      </c>
      <c r="HQ94" s="97">
        <v>296</v>
      </c>
      <c r="HR94" s="97">
        <v>387</v>
      </c>
      <c r="HS94" s="97">
        <v>89</v>
      </c>
      <c r="HT94" s="97">
        <v>43</v>
      </c>
      <c r="HU94" s="97">
        <v>43</v>
      </c>
      <c r="HV94" s="97">
        <v>63</v>
      </c>
      <c r="HW94" s="97">
        <v>62</v>
      </c>
      <c r="HX94" s="97">
        <v>16</v>
      </c>
      <c r="HY94" s="97">
        <v>12</v>
      </c>
      <c r="HZ94" s="97">
        <v>20</v>
      </c>
      <c r="IA94" s="97">
        <v>23</v>
      </c>
      <c r="IB94" s="97">
        <v>132</v>
      </c>
      <c r="IC94" s="97">
        <v>229</v>
      </c>
      <c r="ID94" s="97">
        <v>29</v>
      </c>
      <c r="IE94" s="97">
        <v>65</v>
      </c>
      <c r="IF94" s="97">
        <v>180</v>
      </c>
      <c r="IG94" s="97">
        <v>140</v>
      </c>
      <c r="IH94" s="97">
        <v>42</v>
      </c>
      <c r="II94" s="97">
        <v>76</v>
      </c>
      <c r="IJ94" s="97">
        <v>139</v>
      </c>
      <c r="IK94" s="97">
        <v>154</v>
      </c>
      <c r="IL94" s="97">
        <v>43</v>
      </c>
      <c r="IM94" s="97">
        <v>461</v>
      </c>
      <c r="IN94" s="97">
        <v>452</v>
      </c>
      <c r="IO94" s="97">
        <v>487</v>
      </c>
      <c r="IP94" s="97">
        <v>316</v>
      </c>
      <c r="IQ94" s="97">
        <v>536</v>
      </c>
      <c r="IR94" s="97">
        <v>220</v>
      </c>
      <c r="IS94" s="97">
        <v>431</v>
      </c>
      <c r="IT94" s="97">
        <v>684</v>
      </c>
      <c r="IU94" s="97">
        <v>416</v>
      </c>
      <c r="IV94" s="97">
        <v>255</v>
      </c>
      <c r="IW94" s="97">
        <v>321</v>
      </c>
      <c r="IX94" s="97">
        <v>548</v>
      </c>
      <c r="IY94" s="97">
        <v>43</v>
      </c>
      <c r="IZ94" s="97">
        <v>184</v>
      </c>
      <c r="JA94" s="97">
        <v>477</v>
      </c>
      <c r="JB94" s="97">
        <v>632</v>
      </c>
      <c r="JC94" s="97">
        <v>378</v>
      </c>
      <c r="JD94" s="97">
        <v>337</v>
      </c>
      <c r="JE94" s="97">
        <v>41</v>
      </c>
      <c r="JF94" s="97">
        <v>794</v>
      </c>
      <c r="JG94" s="97">
        <v>526</v>
      </c>
      <c r="JH94" s="97">
        <v>235</v>
      </c>
      <c r="JI94" s="97">
        <v>310</v>
      </c>
      <c r="JJ94" s="97">
        <v>236</v>
      </c>
      <c r="JK94" s="97">
        <v>753</v>
      </c>
      <c r="JL94" s="97">
        <v>158</v>
      </c>
      <c r="JM94" s="97">
        <v>70</v>
      </c>
      <c r="JN94" s="97">
        <v>145</v>
      </c>
      <c r="JO94" s="97">
        <v>361</v>
      </c>
      <c r="JP94" s="97">
        <v>31</v>
      </c>
      <c r="JQ94" s="97">
        <v>16</v>
      </c>
      <c r="JR94" s="97">
        <v>43</v>
      </c>
      <c r="JS94" s="97">
        <v>8</v>
      </c>
      <c r="JT94" s="97">
        <v>22</v>
      </c>
      <c r="JU94" s="97">
        <v>6</v>
      </c>
      <c r="JV94" s="97">
        <v>394</v>
      </c>
      <c r="JW94" s="97"/>
      <c r="JX94" s="97">
        <v>50</v>
      </c>
      <c r="JY94" s="97">
        <v>31</v>
      </c>
      <c r="JZ94" s="97">
        <v>66</v>
      </c>
      <c r="KA94" s="97">
        <v>25</v>
      </c>
      <c r="KB94" s="97">
        <v>70</v>
      </c>
      <c r="KC94" s="97">
        <v>63</v>
      </c>
      <c r="KD94" s="97">
        <v>51</v>
      </c>
      <c r="KE94" s="97">
        <v>43</v>
      </c>
      <c r="KF94" s="97">
        <v>178</v>
      </c>
      <c r="KG94" s="97"/>
      <c r="KH94" s="97">
        <v>24</v>
      </c>
      <c r="KI94" s="97">
        <v>23</v>
      </c>
      <c r="KJ94" s="97">
        <v>18</v>
      </c>
      <c r="KK94" s="97">
        <v>64</v>
      </c>
      <c r="KL94" s="97">
        <v>33</v>
      </c>
      <c r="KM94" s="97">
        <v>60</v>
      </c>
      <c r="KN94" s="97">
        <v>51</v>
      </c>
      <c r="KO94" s="97">
        <v>64</v>
      </c>
      <c r="KP94" s="97">
        <v>20</v>
      </c>
      <c r="KQ94" s="97">
        <v>234</v>
      </c>
      <c r="KR94" s="97">
        <v>20</v>
      </c>
      <c r="KS94" s="97">
        <v>6</v>
      </c>
    </row>
    <row r="95" spans="1:305" ht="45.75" customHeight="1" x14ac:dyDescent="0.25">
      <c r="A95" s="323"/>
      <c r="B95" s="328"/>
      <c r="C95" s="41" t="s">
        <v>149</v>
      </c>
      <c r="D95" s="97">
        <v>701</v>
      </c>
      <c r="E95" s="97">
        <v>98</v>
      </c>
      <c r="F95" s="97">
        <v>351</v>
      </c>
      <c r="G95" s="97">
        <v>217</v>
      </c>
      <c r="H95" s="97">
        <v>349</v>
      </c>
      <c r="I95" s="97">
        <v>424</v>
      </c>
      <c r="J95" s="97">
        <v>282</v>
      </c>
      <c r="K95" s="97">
        <v>486</v>
      </c>
      <c r="L95" s="97">
        <v>489</v>
      </c>
      <c r="M95" s="97">
        <v>415</v>
      </c>
      <c r="N95" s="97">
        <v>285</v>
      </c>
      <c r="O95" s="97">
        <v>358</v>
      </c>
      <c r="P95" s="97">
        <v>862</v>
      </c>
      <c r="Q95" s="97">
        <v>491</v>
      </c>
      <c r="R95" s="97">
        <v>243</v>
      </c>
      <c r="S95" s="97">
        <v>432</v>
      </c>
      <c r="T95" s="97">
        <v>393</v>
      </c>
      <c r="U95" s="97">
        <v>443</v>
      </c>
      <c r="V95" s="97">
        <v>108</v>
      </c>
      <c r="W95" s="97">
        <v>569</v>
      </c>
      <c r="X95" s="97">
        <v>525</v>
      </c>
      <c r="Y95" s="97">
        <v>444</v>
      </c>
      <c r="Z95" s="97">
        <v>954</v>
      </c>
      <c r="AA95" s="97">
        <v>503</v>
      </c>
      <c r="AB95" s="97">
        <v>277</v>
      </c>
      <c r="AC95" s="97">
        <v>445</v>
      </c>
      <c r="AD95" s="97">
        <v>608</v>
      </c>
      <c r="AE95" s="97">
        <v>362</v>
      </c>
      <c r="AF95" s="97">
        <v>243</v>
      </c>
      <c r="AG95" s="97">
        <v>338</v>
      </c>
      <c r="AH95" s="97">
        <v>237</v>
      </c>
      <c r="AI95" s="97">
        <v>387</v>
      </c>
      <c r="AJ95" s="97">
        <v>354</v>
      </c>
      <c r="AK95" s="97">
        <v>349</v>
      </c>
      <c r="AL95" s="97">
        <v>516</v>
      </c>
      <c r="AM95" s="97">
        <v>202</v>
      </c>
      <c r="AN95" s="97">
        <v>183</v>
      </c>
      <c r="AO95" s="97">
        <v>554</v>
      </c>
      <c r="AP95" s="97">
        <v>331</v>
      </c>
      <c r="AQ95" s="97">
        <v>420</v>
      </c>
      <c r="AR95" s="97">
        <v>622</v>
      </c>
      <c r="AS95" s="97">
        <v>691</v>
      </c>
      <c r="AT95" s="97">
        <v>163</v>
      </c>
      <c r="AU95" s="97">
        <v>315</v>
      </c>
      <c r="AV95" s="97">
        <v>305</v>
      </c>
      <c r="AW95" s="97">
        <v>668</v>
      </c>
      <c r="AX95" s="97">
        <v>347</v>
      </c>
      <c r="AY95" s="97">
        <v>428</v>
      </c>
      <c r="AZ95" s="97">
        <v>435</v>
      </c>
      <c r="BA95" s="97">
        <v>486</v>
      </c>
      <c r="BB95" s="97">
        <v>600</v>
      </c>
      <c r="BC95" s="97">
        <v>737</v>
      </c>
      <c r="BD95" s="97">
        <v>520</v>
      </c>
      <c r="BE95" s="97">
        <v>175</v>
      </c>
      <c r="BF95" s="97">
        <v>99</v>
      </c>
      <c r="BG95" s="97">
        <v>65</v>
      </c>
      <c r="BH95" s="97">
        <v>761</v>
      </c>
      <c r="BI95" s="97">
        <v>65</v>
      </c>
      <c r="BJ95" s="97">
        <v>105</v>
      </c>
      <c r="BK95" s="97">
        <v>314</v>
      </c>
      <c r="BL95" s="97">
        <v>587</v>
      </c>
      <c r="BM95" s="97">
        <v>307</v>
      </c>
      <c r="BN95" s="97">
        <v>269</v>
      </c>
      <c r="BO95" s="97">
        <v>624</v>
      </c>
      <c r="BP95" s="97">
        <v>41</v>
      </c>
      <c r="BQ95" s="97">
        <v>409</v>
      </c>
      <c r="BR95" s="97">
        <v>661</v>
      </c>
      <c r="BS95" s="97">
        <v>57</v>
      </c>
      <c r="BT95" s="97">
        <v>1</v>
      </c>
      <c r="BU95" s="97">
        <v>64</v>
      </c>
      <c r="BV95" s="97">
        <v>141</v>
      </c>
      <c r="BW95" s="97">
        <v>122</v>
      </c>
      <c r="BX95" s="97">
        <v>181</v>
      </c>
      <c r="BY95" s="97">
        <v>124</v>
      </c>
      <c r="BZ95" s="97">
        <v>77</v>
      </c>
      <c r="CA95" s="97">
        <v>204</v>
      </c>
      <c r="CB95" s="97">
        <v>230</v>
      </c>
      <c r="CC95" s="97">
        <v>276</v>
      </c>
      <c r="CD95" s="97">
        <v>18</v>
      </c>
      <c r="CE95" s="97">
        <v>75</v>
      </c>
      <c r="CF95" s="97">
        <v>35</v>
      </c>
      <c r="CG95" s="97">
        <v>190</v>
      </c>
      <c r="CH95" s="97">
        <v>97</v>
      </c>
      <c r="CI95" s="97">
        <v>377</v>
      </c>
      <c r="CJ95" s="97">
        <v>157</v>
      </c>
      <c r="CK95" s="97">
        <v>199</v>
      </c>
      <c r="CL95" s="97">
        <v>112</v>
      </c>
      <c r="CM95" s="97">
        <v>297</v>
      </c>
      <c r="CN95" s="97">
        <v>58</v>
      </c>
      <c r="CO95" s="97">
        <v>104</v>
      </c>
      <c r="CP95" s="97">
        <v>100</v>
      </c>
      <c r="CQ95" s="97">
        <v>39</v>
      </c>
      <c r="CR95" s="97">
        <v>14</v>
      </c>
      <c r="CS95" s="97">
        <v>23</v>
      </c>
      <c r="CT95" s="97">
        <v>97</v>
      </c>
      <c r="CU95" s="97">
        <v>69</v>
      </c>
      <c r="CV95" s="97">
        <v>39</v>
      </c>
      <c r="CW95" s="97">
        <v>127</v>
      </c>
      <c r="CX95" s="97">
        <v>100</v>
      </c>
      <c r="CY95" s="97">
        <v>82</v>
      </c>
      <c r="CZ95" s="97">
        <v>94</v>
      </c>
      <c r="DA95" s="97">
        <v>129</v>
      </c>
      <c r="DB95" s="97">
        <v>63</v>
      </c>
      <c r="DC95" s="97">
        <v>70</v>
      </c>
      <c r="DD95" s="97">
        <v>76</v>
      </c>
      <c r="DE95" s="97">
        <v>231</v>
      </c>
      <c r="DF95" s="97">
        <v>242</v>
      </c>
      <c r="DG95" s="97">
        <v>107</v>
      </c>
      <c r="DH95" s="97">
        <v>2</v>
      </c>
      <c r="DI95" s="97">
        <v>1</v>
      </c>
      <c r="DJ95" s="97">
        <v>23</v>
      </c>
      <c r="DK95" s="97">
        <v>5</v>
      </c>
      <c r="DL95" s="97">
        <v>17</v>
      </c>
      <c r="DM95" s="97">
        <v>223</v>
      </c>
      <c r="DN95" s="97">
        <v>339</v>
      </c>
      <c r="DO95" s="97">
        <v>430</v>
      </c>
      <c r="DP95" s="97">
        <v>193</v>
      </c>
      <c r="DQ95" s="97">
        <v>125</v>
      </c>
      <c r="DR95" s="97">
        <v>104</v>
      </c>
      <c r="DS95" s="97">
        <v>152</v>
      </c>
      <c r="DT95" s="97">
        <v>26</v>
      </c>
      <c r="DU95" s="97">
        <v>37</v>
      </c>
      <c r="DV95" s="97">
        <v>49</v>
      </c>
      <c r="DW95" s="97">
        <v>126</v>
      </c>
      <c r="DX95" s="97">
        <v>46</v>
      </c>
      <c r="DY95" s="97">
        <v>39</v>
      </c>
      <c r="DZ95" s="97"/>
      <c r="EA95" s="97">
        <v>323</v>
      </c>
      <c r="EB95" s="97">
        <v>88</v>
      </c>
      <c r="EC95" s="97">
        <v>25</v>
      </c>
      <c r="ED95" s="97">
        <v>53</v>
      </c>
      <c r="EE95" s="97">
        <v>74</v>
      </c>
      <c r="EF95" s="97">
        <v>65</v>
      </c>
      <c r="EG95" s="97">
        <v>24</v>
      </c>
      <c r="EH95" s="97">
        <v>55</v>
      </c>
      <c r="EI95" s="97">
        <v>265</v>
      </c>
      <c r="EJ95" s="97">
        <v>396</v>
      </c>
      <c r="EK95" s="97">
        <v>52</v>
      </c>
      <c r="EL95" s="97">
        <v>163</v>
      </c>
      <c r="EM95" s="97">
        <v>96</v>
      </c>
      <c r="EN95" s="97">
        <v>47</v>
      </c>
      <c r="EO95" s="97">
        <v>144</v>
      </c>
      <c r="EP95" s="97">
        <v>48</v>
      </c>
      <c r="EQ95" s="97">
        <v>62</v>
      </c>
      <c r="ER95" s="97">
        <v>25</v>
      </c>
      <c r="ES95" s="97">
        <v>33</v>
      </c>
      <c r="ET95" s="97">
        <v>31</v>
      </c>
      <c r="EU95" s="97">
        <v>38</v>
      </c>
      <c r="EV95" s="97">
        <v>367</v>
      </c>
      <c r="EW95" s="97">
        <v>47</v>
      </c>
      <c r="EX95" s="97">
        <v>253</v>
      </c>
      <c r="EY95" s="97">
        <v>296</v>
      </c>
      <c r="EZ95" s="97">
        <v>126</v>
      </c>
      <c r="FA95" s="97">
        <v>6</v>
      </c>
      <c r="FB95" s="97">
        <v>36</v>
      </c>
      <c r="FC95" s="97">
        <v>39</v>
      </c>
      <c r="FD95" s="97">
        <v>16</v>
      </c>
      <c r="FE95" s="97">
        <v>30</v>
      </c>
      <c r="FF95" s="97">
        <v>16</v>
      </c>
      <c r="FG95" s="97">
        <v>62</v>
      </c>
      <c r="FH95" s="97">
        <v>34</v>
      </c>
      <c r="FI95" s="97">
        <v>26</v>
      </c>
      <c r="FJ95" s="97">
        <v>47</v>
      </c>
      <c r="FK95" s="97">
        <v>71</v>
      </c>
      <c r="FL95" s="97">
        <v>77</v>
      </c>
      <c r="FM95" s="97">
        <v>64</v>
      </c>
      <c r="FN95" s="97">
        <v>47</v>
      </c>
      <c r="FO95" s="97"/>
      <c r="FP95" s="97">
        <v>59</v>
      </c>
      <c r="FQ95" s="97">
        <v>1016</v>
      </c>
      <c r="FR95" s="97">
        <v>45</v>
      </c>
      <c r="FS95" s="97">
        <v>57</v>
      </c>
      <c r="FT95" s="97">
        <v>22</v>
      </c>
      <c r="FU95" s="97"/>
      <c r="FV95" s="97">
        <v>23</v>
      </c>
      <c r="FW95" s="97">
        <v>104</v>
      </c>
      <c r="FX95" s="97">
        <v>37</v>
      </c>
      <c r="FY95" s="97">
        <v>85</v>
      </c>
      <c r="FZ95" s="97">
        <v>79</v>
      </c>
      <c r="GA95" s="97">
        <v>101</v>
      </c>
      <c r="GB95" s="97">
        <v>67</v>
      </c>
      <c r="GC95" s="97">
        <v>51</v>
      </c>
      <c r="GD95" s="97">
        <v>89</v>
      </c>
      <c r="GE95" s="97">
        <v>305</v>
      </c>
      <c r="GF95" s="97">
        <v>904</v>
      </c>
      <c r="GG95" s="97">
        <v>919</v>
      </c>
      <c r="GH95" s="97">
        <v>718</v>
      </c>
      <c r="GI95" s="97">
        <v>1741</v>
      </c>
      <c r="GJ95" s="97">
        <v>361</v>
      </c>
      <c r="GK95" s="97">
        <v>71</v>
      </c>
      <c r="GL95" s="97">
        <v>37</v>
      </c>
      <c r="GM95" s="97">
        <v>140</v>
      </c>
      <c r="GN95" s="97">
        <v>88</v>
      </c>
      <c r="GO95" s="97">
        <v>34</v>
      </c>
      <c r="GP95" s="97">
        <v>447</v>
      </c>
      <c r="GQ95" s="97">
        <v>125</v>
      </c>
      <c r="GR95" s="97">
        <v>21</v>
      </c>
      <c r="GS95" s="97"/>
      <c r="GT95" s="97">
        <v>232</v>
      </c>
      <c r="GU95" s="97">
        <v>55</v>
      </c>
      <c r="GV95" s="97">
        <v>30</v>
      </c>
      <c r="GW95" s="97">
        <v>21</v>
      </c>
      <c r="GX95" s="97">
        <v>16</v>
      </c>
      <c r="GY95" s="97">
        <v>8</v>
      </c>
      <c r="GZ95" s="97">
        <v>376</v>
      </c>
      <c r="HA95" s="97">
        <v>74</v>
      </c>
      <c r="HB95" s="97">
        <v>103</v>
      </c>
      <c r="HC95" s="97">
        <v>65</v>
      </c>
      <c r="HD95" s="97">
        <v>33</v>
      </c>
      <c r="HE95" s="97">
        <v>26</v>
      </c>
      <c r="HF95" s="97">
        <v>125</v>
      </c>
      <c r="HG95" s="97">
        <v>46</v>
      </c>
      <c r="HH95" s="97">
        <v>29</v>
      </c>
      <c r="HI95" s="97">
        <v>37</v>
      </c>
      <c r="HJ95" s="97">
        <v>91</v>
      </c>
      <c r="HK95" s="97">
        <v>223</v>
      </c>
      <c r="HL95" s="97">
        <v>119</v>
      </c>
      <c r="HM95" s="97">
        <v>133</v>
      </c>
      <c r="HN95" s="97">
        <v>55</v>
      </c>
      <c r="HO95" s="97">
        <v>60</v>
      </c>
      <c r="HP95" s="97">
        <v>5</v>
      </c>
      <c r="HQ95" s="97">
        <v>304</v>
      </c>
      <c r="HR95" s="97">
        <v>409</v>
      </c>
      <c r="HS95" s="97">
        <v>92</v>
      </c>
      <c r="HT95" s="97">
        <v>44</v>
      </c>
      <c r="HU95" s="97">
        <v>43</v>
      </c>
      <c r="HV95" s="97">
        <v>64</v>
      </c>
      <c r="HW95" s="97">
        <v>64</v>
      </c>
      <c r="HX95" s="97">
        <v>16</v>
      </c>
      <c r="HY95" s="97">
        <v>12</v>
      </c>
      <c r="HZ95" s="97">
        <v>20</v>
      </c>
      <c r="IA95" s="97">
        <v>24</v>
      </c>
      <c r="IB95" s="97">
        <v>134</v>
      </c>
      <c r="IC95" s="97">
        <v>232</v>
      </c>
      <c r="ID95" s="97">
        <v>32</v>
      </c>
      <c r="IE95" s="97">
        <v>68</v>
      </c>
      <c r="IF95" s="97">
        <v>180</v>
      </c>
      <c r="IG95" s="97">
        <v>140</v>
      </c>
      <c r="IH95" s="97">
        <v>45</v>
      </c>
      <c r="II95" s="97">
        <v>78</v>
      </c>
      <c r="IJ95" s="97">
        <v>140</v>
      </c>
      <c r="IK95" s="97">
        <v>155</v>
      </c>
      <c r="IL95" s="97">
        <v>44</v>
      </c>
      <c r="IM95" s="97">
        <v>487</v>
      </c>
      <c r="IN95" s="97">
        <v>470</v>
      </c>
      <c r="IO95" s="97">
        <v>488</v>
      </c>
      <c r="IP95" s="97">
        <v>337</v>
      </c>
      <c r="IQ95" s="97">
        <v>559</v>
      </c>
      <c r="IR95" s="97">
        <v>230</v>
      </c>
      <c r="IS95" s="97">
        <v>460</v>
      </c>
      <c r="IT95" s="97">
        <v>700</v>
      </c>
      <c r="IU95" s="97">
        <v>446</v>
      </c>
      <c r="IV95" s="97">
        <v>279</v>
      </c>
      <c r="IW95" s="97">
        <v>354</v>
      </c>
      <c r="IX95" s="97">
        <v>576</v>
      </c>
      <c r="IY95" s="97">
        <v>45</v>
      </c>
      <c r="IZ95" s="97">
        <v>192</v>
      </c>
      <c r="JA95" s="97">
        <v>496</v>
      </c>
      <c r="JB95" s="97">
        <v>660</v>
      </c>
      <c r="JC95" s="97">
        <v>403</v>
      </c>
      <c r="JD95" s="97">
        <v>349</v>
      </c>
      <c r="JE95" s="97">
        <v>42</v>
      </c>
      <c r="JF95" s="97">
        <v>818</v>
      </c>
      <c r="JG95" s="97">
        <v>555</v>
      </c>
      <c r="JH95" s="97">
        <v>252</v>
      </c>
      <c r="JI95" s="97">
        <v>319</v>
      </c>
      <c r="JJ95" s="97">
        <v>262</v>
      </c>
      <c r="JK95" s="97">
        <v>756</v>
      </c>
      <c r="JL95" s="97">
        <v>159</v>
      </c>
      <c r="JM95" s="97">
        <v>70</v>
      </c>
      <c r="JN95" s="97">
        <v>145</v>
      </c>
      <c r="JO95" s="97">
        <v>379</v>
      </c>
      <c r="JP95" s="97">
        <v>31</v>
      </c>
      <c r="JQ95" s="97">
        <v>16</v>
      </c>
      <c r="JR95" s="97">
        <v>43</v>
      </c>
      <c r="JS95" s="97">
        <v>8</v>
      </c>
      <c r="JT95" s="97">
        <v>22</v>
      </c>
      <c r="JU95" s="97">
        <v>6</v>
      </c>
      <c r="JV95" s="97">
        <v>407</v>
      </c>
      <c r="JW95" s="97"/>
      <c r="JX95" s="97">
        <v>52</v>
      </c>
      <c r="JY95" s="97">
        <v>31</v>
      </c>
      <c r="JZ95" s="97">
        <v>67</v>
      </c>
      <c r="KA95" s="97">
        <v>25</v>
      </c>
      <c r="KB95" s="97">
        <v>80</v>
      </c>
      <c r="KC95" s="97">
        <v>64</v>
      </c>
      <c r="KD95" s="97">
        <v>55</v>
      </c>
      <c r="KE95" s="97">
        <v>45</v>
      </c>
      <c r="KF95" s="97">
        <v>202</v>
      </c>
      <c r="KG95" s="97"/>
      <c r="KH95" s="97">
        <v>24</v>
      </c>
      <c r="KI95" s="97">
        <v>23</v>
      </c>
      <c r="KJ95" s="97">
        <v>19</v>
      </c>
      <c r="KK95" s="97">
        <v>65</v>
      </c>
      <c r="KL95" s="97">
        <v>35</v>
      </c>
      <c r="KM95" s="97">
        <v>62</v>
      </c>
      <c r="KN95" s="97">
        <v>62</v>
      </c>
      <c r="KO95" s="97">
        <v>70</v>
      </c>
      <c r="KP95" s="97">
        <v>21</v>
      </c>
      <c r="KQ95" s="97">
        <v>263</v>
      </c>
      <c r="KR95" s="97">
        <v>22</v>
      </c>
      <c r="KS95" s="97">
        <v>10</v>
      </c>
    </row>
    <row r="96" spans="1:305" s="35" customFormat="1" ht="18.75" hidden="1" customHeight="1" x14ac:dyDescent="0.25">
      <c r="A96" s="323"/>
      <c r="B96" s="310" t="s">
        <v>200</v>
      </c>
      <c r="C96" s="310"/>
      <c r="D96" s="34">
        <v>98.4</v>
      </c>
      <c r="E96" s="34">
        <v>96.7</v>
      </c>
      <c r="F96" s="34">
        <v>97.7</v>
      </c>
      <c r="G96" s="34">
        <v>98.7</v>
      </c>
      <c r="H96" s="34">
        <v>99.7</v>
      </c>
      <c r="I96" s="34">
        <v>100.7</v>
      </c>
      <c r="J96" s="34">
        <v>101.7</v>
      </c>
      <c r="K96" s="34">
        <v>102.7</v>
      </c>
      <c r="L96" s="34">
        <v>103.7</v>
      </c>
      <c r="M96" s="34">
        <v>104.7</v>
      </c>
      <c r="N96" s="34">
        <v>105.7</v>
      </c>
      <c r="O96" s="34">
        <v>106.7</v>
      </c>
      <c r="P96" s="34">
        <v>107.7</v>
      </c>
      <c r="Q96" s="34">
        <v>108.7</v>
      </c>
      <c r="R96" s="34">
        <v>109.7</v>
      </c>
      <c r="S96" s="34">
        <v>110.7</v>
      </c>
      <c r="T96" s="34">
        <v>111.7</v>
      </c>
      <c r="U96" s="34">
        <v>112.7</v>
      </c>
      <c r="V96" s="34">
        <v>113.7</v>
      </c>
      <c r="W96" s="34">
        <v>114.7</v>
      </c>
      <c r="X96" s="34">
        <v>115.7</v>
      </c>
      <c r="Y96" s="34">
        <v>116.7</v>
      </c>
      <c r="Z96" s="34">
        <v>117.7</v>
      </c>
      <c r="AA96" s="34">
        <v>118.7</v>
      </c>
      <c r="AB96" s="34">
        <v>119.7</v>
      </c>
      <c r="AC96" s="34">
        <v>120.7</v>
      </c>
      <c r="AD96" s="34">
        <v>121.7</v>
      </c>
      <c r="AE96" s="34">
        <v>122.7</v>
      </c>
      <c r="AF96" s="34">
        <v>123.7</v>
      </c>
      <c r="AG96" s="34">
        <v>124.7</v>
      </c>
      <c r="AH96" s="34">
        <v>125.7</v>
      </c>
      <c r="AI96" s="34">
        <v>126.7</v>
      </c>
      <c r="AJ96" s="34">
        <v>127.7</v>
      </c>
      <c r="AK96" s="34">
        <v>128.69999999999999</v>
      </c>
      <c r="AL96" s="34">
        <v>129.69999999999999</v>
      </c>
      <c r="AM96" s="34">
        <v>130.69999999999999</v>
      </c>
      <c r="AN96" s="34">
        <v>131.69999999999999</v>
      </c>
      <c r="AO96" s="34">
        <v>132.69999999999999</v>
      </c>
      <c r="AP96" s="34">
        <v>133.69999999999999</v>
      </c>
      <c r="AQ96" s="34">
        <v>134.69999999999999</v>
      </c>
      <c r="AR96" s="34">
        <v>135.69999999999999</v>
      </c>
      <c r="AS96" s="34">
        <v>136.69999999999999</v>
      </c>
      <c r="AT96" s="34">
        <v>137.69999999999999</v>
      </c>
      <c r="AU96" s="34">
        <v>138.69999999999999</v>
      </c>
      <c r="AV96" s="34">
        <v>139.69999999999999</v>
      </c>
      <c r="AW96" s="34">
        <v>140.69999999999999</v>
      </c>
      <c r="AX96" s="34">
        <v>141.69999999999999</v>
      </c>
      <c r="AY96" s="34">
        <v>142.69999999999999</v>
      </c>
      <c r="AZ96" s="34">
        <v>143.69999999999999</v>
      </c>
      <c r="BA96" s="34">
        <v>144.69999999999999</v>
      </c>
      <c r="BB96" s="34">
        <v>145.69999999999999</v>
      </c>
      <c r="BC96" s="34">
        <v>146.69999999999999</v>
      </c>
      <c r="BD96" s="34">
        <v>147.69999999999999</v>
      </c>
      <c r="BE96" s="34">
        <v>148.69999999999999</v>
      </c>
      <c r="BF96" s="34">
        <v>149.69999999999999</v>
      </c>
      <c r="BG96" s="34">
        <v>150.69999999999999</v>
      </c>
      <c r="BH96" s="34">
        <v>151.69999999999999</v>
      </c>
      <c r="BI96" s="34">
        <v>152.69999999999999</v>
      </c>
      <c r="BJ96" s="34">
        <v>153.69999999999999</v>
      </c>
      <c r="BK96" s="34">
        <v>154.69999999999999</v>
      </c>
      <c r="BL96" s="34">
        <v>155.69999999999999</v>
      </c>
      <c r="BM96" s="34">
        <v>156.69999999999999</v>
      </c>
      <c r="BN96" s="34">
        <v>157.69999999999999</v>
      </c>
      <c r="BO96" s="34">
        <v>158.69999999999999</v>
      </c>
      <c r="BP96" s="34">
        <v>159.69999999999999</v>
      </c>
      <c r="BQ96" s="34">
        <v>160.69999999999999</v>
      </c>
      <c r="BR96" s="34">
        <v>161.69999999999999</v>
      </c>
      <c r="BS96" s="34">
        <v>162.69999999999999</v>
      </c>
      <c r="BT96" s="34">
        <v>163.69999999999999</v>
      </c>
      <c r="BU96" s="34">
        <v>164.7</v>
      </c>
      <c r="BV96" s="34">
        <v>165.7</v>
      </c>
      <c r="BW96" s="34">
        <v>166.7</v>
      </c>
      <c r="BX96" s="34">
        <v>167.7</v>
      </c>
      <c r="BY96" s="34">
        <v>168.7</v>
      </c>
      <c r="BZ96" s="34">
        <v>169.7</v>
      </c>
      <c r="CA96" s="34">
        <v>170.7</v>
      </c>
      <c r="CB96" s="34">
        <v>171.7</v>
      </c>
      <c r="CC96" s="34">
        <v>172.7</v>
      </c>
      <c r="CD96" s="34">
        <v>173.7</v>
      </c>
      <c r="CE96" s="34">
        <v>174.7</v>
      </c>
      <c r="CF96" s="34">
        <v>175.7</v>
      </c>
      <c r="CG96" s="34">
        <v>176.7</v>
      </c>
      <c r="CH96" s="34">
        <v>177.7</v>
      </c>
      <c r="CI96" s="34">
        <v>178.7</v>
      </c>
      <c r="CJ96" s="34">
        <v>179.7</v>
      </c>
      <c r="CK96" s="34">
        <v>180.7</v>
      </c>
      <c r="CL96" s="34">
        <v>181.7</v>
      </c>
      <c r="CM96" s="34">
        <v>182.7</v>
      </c>
      <c r="CN96" s="34">
        <v>183.7</v>
      </c>
      <c r="CO96" s="34">
        <v>184.7</v>
      </c>
      <c r="CP96" s="34">
        <v>185.7</v>
      </c>
      <c r="CQ96" s="34">
        <v>186.7</v>
      </c>
      <c r="CR96" s="34">
        <v>187.7</v>
      </c>
      <c r="CS96" s="34">
        <v>188.7</v>
      </c>
      <c r="CT96" s="34">
        <v>189.7</v>
      </c>
      <c r="CU96" s="34">
        <v>190.7</v>
      </c>
      <c r="CV96" s="34">
        <v>191.7</v>
      </c>
      <c r="CW96" s="34">
        <v>192.7</v>
      </c>
      <c r="CX96" s="34">
        <v>193.7</v>
      </c>
      <c r="CY96" s="34">
        <v>194.7</v>
      </c>
      <c r="CZ96" s="34">
        <v>195.7</v>
      </c>
      <c r="DA96" s="34">
        <v>196.7</v>
      </c>
      <c r="DB96" s="34">
        <v>197.7</v>
      </c>
      <c r="DC96" s="34">
        <v>198.7</v>
      </c>
      <c r="DD96" s="34">
        <v>199.7</v>
      </c>
      <c r="DE96" s="34">
        <v>200.7</v>
      </c>
      <c r="DF96" s="34">
        <v>201.7</v>
      </c>
      <c r="DG96" s="34">
        <v>202.7</v>
      </c>
      <c r="DH96" s="34">
        <v>203.7</v>
      </c>
      <c r="DI96" s="34">
        <v>204.7</v>
      </c>
      <c r="DJ96" s="34">
        <v>205.7</v>
      </c>
      <c r="DK96" s="34">
        <v>206.7</v>
      </c>
      <c r="DL96" s="34">
        <v>207.7</v>
      </c>
      <c r="DM96" s="34">
        <v>208.7</v>
      </c>
      <c r="DN96" s="34">
        <v>209.7</v>
      </c>
      <c r="DO96" s="34">
        <v>210.7</v>
      </c>
      <c r="DP96" s="34">
        <v>211.7</v>
      </c>
      <c r="DQ96" s="34">
        <v>212.7</v>
      </c>
      <c r="DR96" s="34">
        <v>213.7</v>
      </c>
      <c r="DS96" s="34">
        <v>214.7</v>
      </c>
      <c r="DT96" s="34">
        <v>215.7</v>
      </c>
      <c r="DU96" s="34">
        <v>216.7</v>
      </c>
      <c r="DV96" s="34">
        <v>217.7</v>
      </c>
      <c r="DW96" s="34">
        <v>218.7</v>
      </c>
      <c r="DX96" s="34">
        <v>219.7</v>
      </c>
      <c r="DY96" s="34">
        <v>220.7</v>
      </c>
      <c r="DZ96" s="34"/>
      <c r="EA96" s="34">
        <v>222.7</v>
      </c>
      <c r="EB96" s="34">
        <v>223.7</v>
      </c>
      <c r="EC96" s="34">
        <v>224.7</v>
      </c>
      <c r="ED96" s="34">
        <v>225.7</v>
      </c>
      <c r="EE96" s="34">
        <v>226.7</v>
      </c>
      <c r="EF96" s="34">
        <v>227.7</v>
      </c>
      <c r="EG96" s="34">
        <v>228.7</v>
      </c>
      <c r="EH96" s="34">
        <v>229.7</v>
      </c>
      <c r="EI96" s="34">
        <v>230.7</v>
      </c>
      <c r="EJ96" s="34">
        <v>231.7</v>
      </c>
      <c r="EK96" s="34">
        <v>232.7</v>
      </c>
      <c r="EL96" s="34">
        <v>233.7</v>
      </c>
      <c r="EM96" s="34">
        <v>234.7</v>
      </c>
      <c r="EN96" s="34">
        <v>235.7</v>
      </c>
      <c r="EO96" s="34">
        <v>236.7</v>
      </c>
      <c r="EP96" s="34">
        <v>237.7</v>
      </c>
      <c r="EQ96" s="34">
        <v>238.7</v>
      </c>
      <c r="ER96" s="34">
        <v>239.7</v>
      </c>
      <c r="ES96" s="34">
        <v>240.7</v>
      </c>
      <c r="ET96" s="34">
        <v>241.7</v>
      </c>
      <c r="EU96" s="34">
        <v>242.7</v>
      </c>
      <c r="EV96" s="34">
        <v>243.7</v>
      </c>
      <c r="EW96" s="34">
        <v>244.7</v>
      </c>
      <c r="EX96" s="34">
        <v>245.7</v>
      </c>
      <c r="EY96" s="34">
        <v>246.7</v>
      </c>
      <c r="EZ96" s="34">
        <v>247.7</v>
      </c>
      <c r="FA96" s="34">
        <v>248.7</v>
      </c>
      <c r="FB96" s="34">
        <v>249.7</v>
      </c>
      <c r="FC96" s="34">
        <v>250.7</v>
      </c>
      <c r="FD96" s="34">
        <v>251.7</v>
      </c>
      <c r="FE96" s="34">
        <v>252.7</v>
      </c>
      <c r="FF96" s="34">
        <v>253.7</v>
      </c>
      <c r="FG96" s="34">
        <v>254.7</v>
      </c>
      <c r="FH96" s="34">
        <v>255.7</v>
      </c>
      <c r="FI96" s="34">
        <v>256.7</v>
      </c>
      <c r="FJ96" s="34">
        <v>257.7</v>
      </c>
      <c r="FK96" s="34">
        <v>258.7</v>
      </c>
      <c r="FL96" s="34">
        <v>259.7</v>
      </c>
      <c r="FM96" s="34">
        <v>260.7</v>
      </c>
      <c r="FN96" s="34">
        <v>261.7</v>
      </c>
      <c r="FO96" s="34"/>
      <c r="FP96" s="34">
        <v>263.7</v>
      </c>
      <c r="FQ96" s="34">
        <v>264.7</v>
      </c>
      <c r="FR96" s="34">
        <v>265.7</v>
      </c>
      <c r="FS96" s="34">
        <v>266.7</v>
      </c>
      <c r="FT96" s="34">
        <v>267.7</v>
      </c>
      <c r="FU96" s="34"/>
      <c r="FV96" s="34">
        <v>269.7</v>
      </c>
      <c r="FW96" s="34">
        <v>270.7</v>
      </c>
      <c r="FX96" s="34">
        <v>271.7</v>
      </c>
      <c r="FY96" s="34">
        <v>272.7</v>
      </c>
      <c r="FZ96" s="34">
        <v>273.7</v>
      </c>
      <c r="GA96" s="34">
        <v>274.7</v>
      </c>
      <c r="GB96" s="34">
        <v>275.7</v>
      </c>
      <c r="GC96" s="34">
        <v>276.7</v>
      </c>
      <c r="GD96" s="34">
        <v>277.7</v>
      </c>
      <c r="GE96" s="34">
        <v>278.7</v>
      </c>
      <c r="GF96" s="34">
        <v>279.7</v>
      </c>
      <c r="GG96" s="34">
        <v>280.7</v>
      </c>
      <c r="GH96" s="34">
        <v>281.7</v>
      </c>
      <c r="GI96" s="34">
        <v>282.7</v>
      </c>
      <c r="GJ96" s="34">
        <v>283.7</v>
      </c>
      <c r="GK96" s="34">
        <v>284.7</v>
      </c>
      <c r="GL96" s="34">
        <v>285.7</v>
      </c>
      <c r="GM96" s="34">
        <v>286.7</v>
      </c>
      <c r="GN96" s="34">
        <v>287.7</v>
      </c>
      <c r="GO96" s="34">
        <v>288.7</v>
      </c>
      <c r="GP96" s="34">
        <v>289.7</v>
      </c>
      <c r="GQ96" s="34">
        <v>290.7</v>
      </c>
      <c r="GR96" s="34">
        <v>291.7</v>
      </c>
      <c r="GS96" s="34"/>
      <c r="GT96" s="34">
        <v>293.7</v>
      </c>
      <c r="GU96" s="34">
        <v>294.7</v>
      </c>
      <c r="GV96" s="34">
        <v>295.7</v>
      </c>
      <c r="GW96" s="34">
        <v>296.7</v>
      </c>
      <c r="GX96" s="34">
        <v>297.7</v>
      </c>
      <c r="GY96" s="34">
        <v>298.7</v>
      </c>
      <c r="GZ96" s="34">
        <v>299.7</v>
      </c>
      <c r="HA96" s="34">
        <v>300.7</v>
      </c>
      <c r="HB96" s="34">
        <v>301.7</v>
      </c>
      <c r="HC96" s="34">
        <v>302.7</v>
      </c>
      <c r="HD96" s="34">
        <v>303.7</v>
      </c>
      <c r="HE96" s="34">
        <v>304.7</v>
      </c>
      <c r="HF96" s="34">
        <v>305.7</v>
      </c>
      <c r="HG96" s="34">
        <v>306.7</v>
      </c>
      <c r="HH96" s="34">
        <v>307.7</v>
      </c>
      <c r="HI96" s="34">
        <v>308.7</v>
      </c>
      <c r="HJ96" s="34">
        <v>309.7</v>
      </c>
      <c r="HK96" s="34">
        <v>310.7</v>
      </c>
      <c r="HL96" s="34">
        <v>311.7</v>
      </c>
      <c r="HM96" s="34">
        <v>312.7</v>
      </c>
      <c r="HN96" s="34">
        <v>313.7</v>
      </c>
      <c r="HO96" s="34">
        <v>314.7</v>
      </c>
      <c r="HP96" s="34">
        <v>315.7</v>
      </c>
      <c r="HQ96" s="34">
        <v>316.7</v>
      </c>
      <c r="HR96" s="34">
        <v>317.7</v>
      </c>
      <c r="HS96" s="34">
        <v>318.7</v>
      </c>
      <c r="HT96" s="34">
        <v>319.7</v>
      </c>
      <c r="HU96" s="34">
        <v>320.7</v>
      </c>
      <c r="HV96" s="34">
        <v>321.7</v>
      </c>
      <c r="HW96" s="34">
        <v>322.7</v>
      </c>
      <c r="HX96" s="34">
        <v>323.7</v>
      </c>
      <c r="HY96" s="34">
        <v>324.7</v>
      </c>
      <c r="HZ96" s="34">
        <v>325.7</v>
      </c>
      <c r="IA96" s="34">
        <v>326.7</v>
      </c>
      <c r="IB96" s="34">
        <v>327.7</v>
      </c>
      <c r="IC96" s="34">
        <v>328.7</v>
      </c>
      <c r="ID96" s="34">
        <v>329.7</v>
      </c>
      <c r="IE96" s="34">
        <v>330.7</v>
      </c>
      <c r="IF96" s="34">
        <v>331.7</v>
      </c>
      <c r="IG96" s="34">
        <v>332.7</v>
      </c>
      <c r="IH96" s="34">
        <v>333.7</v>
      </c>
      <c r="II96" s="34">
        <v>334.7</v>
      </c>
      <c r="IJ96" s="34">
        <v>335.7</v>
      </c>
      <c r="IK96" s="34">
        <v>336.7</v>
      </c>
      <c r="IL96" s="34">
        <v>337.7</v>
      </c>
      <c r="IM96" s="34">
        <v>338.7</v>
      </c>
      <c r="IN96" s="34">
        <v>339.7</v>
      </c>
      <c r="IO96" s="34">
        <v>340.7</v>
      </c>
      <c r="IP96" s="34">
        <v>341.7</v>
      </c>
      <c r="IQ96" s="34">
        <v>342.7</v>
      </c>
      <c r="IR96" s="34">
        <v>343.7</v>
      </c>
      <c r="IS96" s="34">
        <v>344.7</v>
      </c>
      <c r="IT96" s="34">
        <v>345.7</v>
      </c>
      <c r="IU96" s="34">
        <v>346.7</v>
      </c>
      <c r="IV96" s="34">
        <v>347.7</v>
      </c>
      <c r="IW96" s="34">
        <v>348.7</v>
      </c>
      <c r="IX96" s="34">
        <v>349.7</v>
      </c>
      <c r="IY96" s="34">
        <v>350.7</v>
      </c>
      <c r="IZ96" s="34">
        <v>351.7</v>
      </c>
      <c r="JA96" s="34">
        <v>352.7</v>
      </c>
      <c r="JB96" s="34">
        <v>353.7</v>
      </c>
      <c r="JC96" s="34">
        <v>354.7</v>
      </c>
      <c r="JD96" s="34">
        <v>355.7</v>
      </c>
      <c r="JE96" s="34">
        <v>356.7</v>
      </c>
      <c r="JF96" s="34">
        <v>357.7</v>
      </c>
      <c r="JG96" s="34">
        <v>358.7</v>
      </c>
      <c r="JH96" s="34">
        <v>359.7</v>
      </c>
      <c r="JI96" s="34">
        <v>360.7</v>
      </c>
      <c r="JJ96" s="34">
        <v>361.7</v>
      </c>
      <c r="JK96" s="34">
        <v>362.7</v>
      </c>
      <c r="JL96" s="34">
        <v>363.7</v>
      </c>
      <c r="JM96" s="34">
        <v>364.7</v>
      </c>
      <c r="JN96" s="34">
        <v>365.7</v>
      </c>
      <c r="JO96" s="34">
        <v>366.7</v>
      </c>
      <c r="JP96" s="34">
        <v>367.7</v>
      </c>
      <c r="JQ96" s="34">
        <v>368.7</v>
      </c>
      <c r="JR96" s="34">
        <v>369.7</v>
      </c>
      <c r="JS96" s="34">
        <v>370.7</v>
      </c>
      <c r="JT96" s="34">
        <v>371.7</v>
      </c>
      <c r="JU96" s="34">
        <v>372.7</v>
      </c>
      <c r="JV96" s="34">
        <v>373.7</v>
      </c>
      <c r="JW96" s="34"/>
      <c r="JX96" s="34">
        <v>375.7</v>
      </c>
      <c r="JY96" s="34">
        <v>376.7</v>
      </c>
      <c r="JZ96" s="34">
        <v>377.7</v>
      </c>
      <c r="KA96" s="34">
        <v>378.7</v>
      </c>
      <c r="KB96" s="34">
        <v>379.7</v>
      </c>
      <c r="KC96" s="34">
        <v>380.7</v>
      </c>
      <c r="KD96" s="34">
        <v>381.7</v>
      </c>
      <c r="KE96" s="34">
        <v>382.7</v>
      </c>
      <c r="KF96" s="34">
        <v>383.7</v>
      </c>
      <c r="KG96" s="34"/>
      <c r="KH96" s="34">
        <v>385.7</v>
      </c>
      <c r="KI96" s="34">
        <v>386.7</v>
      </c>
      <c r="KJ96" s="34">
        <v>387.7</v>
      </c>
      <c r="KK96" s="34">
        <v>388.7</v>
      </c>
      <c r="KL96" s="34">
        <v>389.7</v>
      </c>
      <c r="KM96" s="34">
        <v>390.7</v>
      </c>
      <c r="KN96" s="34">
        <v>391.7</v>
      </c>
      <c r="KO96" s="34">
        <v>392.7</v>
      </c>
      <c r="KP96" s="34">
        <v>393.7</v>
      </c>
      <c r="KQ96" s="34">
        <v>394.7</v>
      </c>
      <c r="KR96" s="34">
        <v>395.7</v>
      </c>
      <c r="KS96" s="34">
        <v>396.7</v>
      </c>
    </row>
    <row r="97" spans="1:305" s="38" customFormat="1" ht="21" hidden="1" customHeight="1" x14ac:dyDescent="0.25">
      <c r="A97" s="324"/>
      <c r="B97" s="311" t="s">
        <v>136</v>
      </c>
      <c r="C97" s="311"/>
      <c r="D97" s="36">
        <f t="shared" ref="D97:E97" si="228">D93-D96</f>
        <v>-5.4000000000000057</v>
      </c>
      <c r="E97" s="36">
        <f t="shared" si="228"/>
        <v>-5.7000000000000028</v>
      </c>
      <c r="F97" s="36">
        <f t="shared" ref="F97:BQ97" si="229">F93-F96</f>
        <v>-0.70000000000000284</v>
      </c>
      <c r="G97" s="36">
        <f t="shared" si="229"/>
        <v>-14.700000000000003</v>
      </c>
      <c r="H97" s="36">
        <f t="shared" si="229"/>
        <v>-3.7000000000000028</v>
      </c>
      <c r="I97" s="36">
        <f t="shared" si="229"/>
        <v>-9.7000000000000028</v>
      </c>
      <c r="J97" s="36">
        <f t="shared" si="229"/>
        <v>-4.7000000000000028</v>
      </c>
      <c r="K97" s="36">
        <f t="shared" si="229"/>
        <v>-3.7000000000000028</v>
      </c>
      <c r="L97" s="36">
        <f t="shared" si="229"/>
        <v>-18.700000000000003</v>
      </c>
      <c r="M97" s="36">
        <f t="shared" si="229"/>
        <v>-4.7000000000000028</v>
      </c>
      <c r="N97" s="36">
        <f t="shared" si="229"/>
        <v>-16.700000000000003</v>
      </c>
      <c r="O97" s="36">
        <f t="shared" si="229"/>
        <v>-14.700000000000003</v>
      </c>
      <c r="P97" s="36">
        <f t="shared" si="229"/>
        <v>-8.7000000000000028</v>
      </c>
      <c r="Q97" s="36">
        <f t="shared" si="229"/>
        <v>-19.700000000000003</v>
      </c>
      <c r="R97" s="36">
        <f t="shared" si="229"/>
        <v>-13.700000000000003</v>
      </c>
      <c r="S97" s="36">
        <f t="shared" si="229"/>
        <v>-20.700000000000003</v>
      </c>
      <c r="T97" s="36">
        <f t="shared" si="229"/>
        <v>-19.700000000000003</v>
      </c>
      <c r="U97" s="36">
        <f t="shared" si="229"/>
        <v>-15.700000000000003</v>
      </c>
      <c r="V97" s="36">
        <f t="shared" si="229"/>
        <v>-14.700000000000003</v>
      </c>
      <c r="W97" s="36">
        <f t="shared" si="229"/>
        <v>-15.700000000000003</v>
      </c>
      <c r="X97" s="36">
        <f t="shared" si="229"/>
        <v>-21.700000000000003</v>
      </c>
      <c r="Y97" s="36">
        <f t="shared" si="229"/>
        <v>-16.700000000000003</v>
      </c>
      <c r="Z97" s="36">
        <f t="shared" si="229"/>
        <v>-19.700000000000003</v>
      </c>
      <c r="AA97" s="36">
        <f t="shared" si="229"/>
        <v>-27.700000000000003</v>
      </c>
      <c r="AB97" s="36">
        <f t="shared" si="229"/>
        <v>-35.700000000000003</v>
      </c>
      <c r="AC97" s="36">
        <f t="shared" si="229"/>
        <v>-35.700000000000003</v>
      </c>
      <c r="AD97" s="36">
        <f t="shared" si="229"/>
        <v>-23.700000000000003</v>
      </c>
      <c r="AE97" s="36">
        <f t="shared" si="229"/>
        <v>-35.700000000000003</v>
      </c>
      <c r="AF97" s="36">
        <f t="shared" si="229"/>
        <v>-32.700000000000003</v>
      </c>
      <c r="AG97" s="36">
        <f t="shared" si="229"/>
        <v>-31.700000000000003</v>
      </c>
      <c r="AH97" s="36">
        <f t="shared" si="229"/>
        <v>-31.700000000000003</v>
      </c>
      <c r="AI97" s="36">
        <f t="shared" si="229"/>
        <v>-30.700000000000003</v>
      </c>
      <c r="AJ97" s="36">
        <f t="shared" si="229"/>
        <v>-29.700000000000003</v>
      </c>
      <c r="AK97" s="36">
        <f t="shared" si="229"/>
        <v>-34.699999999999989</v>
      </c>
      <c r="AL97" s="36">
        <f t="shared" si="229"/>
        <v>-32.699999999999989</v>
      </c>
      <c r="AM97" s="36">
        <f t="shared" si="229"/>
        <v>-42.699999999999989</v>
      </c>
      <c r="AN97" s="36">
        <f t="shared" si="229"/>
        <v>-33.699999999999989</v>
      </c>
      <c r="AO97" s="36">
        <f t="shared" si="229"/>
        <v>-40.699999999999989</v>
      </c>
      <c r="AP97" s="36">
        <f t="shared" si="229"/>
        <v>-40.699999999999989</v>
      </c>
      <c r="AQ97" s="36">
        <f t="shared" si="229"/>
        <v>-40.699999999999989</v>
      </c>
      <c r="AR97" s="36">
        <f t="shared" si="229"/>
        <v>-43.699999999999989</v>
      </c>
      <c r="AS97" s="36">
        <f t="shared" si="229"/>
        <v>-41.699999999999989</v>
      </c>
      <c r="AT97" s="36">
        <f t="shared" si="229"/>
        <v>-38.699999999999989</v>
      </c>
      <c r="AU97" s="36">
        <f t="shared" si="229"/>
        <v>-40.699999999999989</v>
      </c>
      <c r="AV97" s="36">
        <f t="shared" si="229"/>
        <v>-47.699999999999989</v>
      </c>
      <c r="AW97" s="36">
        <f t="shared" si="229"/>
        <v>-43.699999999999989</v>
      </c>
      <c r="AX97" s="36">
        <f t="shared" si="229"/>
        <v>-48.699999999999989</v>
      </c>
      <c r="AY97" s="36">
        <f t="shared" si="229"/>
        <v>-42.699999999999989</v>
      </c>
      <c r="AZ97" s="36">
        <f t="shared" si="229"/>
        <v>-52.699999999999989</v>
      </c>
      <c r="BA97" s="36">
        <f t="shared" si="229"/>
        <v>-46.699999999999989</v>
      </c>
      <c r="BB97" s="36">
        <f t="shared" si="229"/>
        <v>-48.699999999999989</v>
      </c>
      <c r="BC97" s="36">
        <f t="shared" si="229"/>
        <v>-52.699999999999989</v>
      </c>
      <c r="BD97" s="36">
        <f t="shared" si="229"/>
        <v>-53.699999999999989</v>
      </c>
      <c r="BE97" s="36">
        <f t="shared" si="229"/>
        <v>-63.699999999999989</v>
      </c>
      <c r="BF97" s="36">
        <f t="shared" si="229"/>
        <v>-60.699999999999989</v>
      </c>
      <c r="BG97" s="36">
        <f t="shared" si="229"/>
        <v>-59.699999999999989</v>
      </c>
      <c r="BH97" s="36">
        <f t="shared" si="229"/>
        <v>-52.699999999999989</v>
      </c>
      <c r="BI97" s="36">
        <f t="shared" si="229"/>
        <v>-57.699999999999989</v>
      </c>
      <c r="BJ97" s="36">
        <f t="shared" si="229"/>
        <v>-53.699999999999989</v>
      </c>
      <c r="BK97" s="36">
        <f t="shared" si="229"/>
        <v>-55.699999999999989</v>
      </c>
      <c r="BL97" s="36">
        <f t="shared" si="229"/>
        <v>-55.699999999999989</v>
      </c>
      <c r="BM97" s="36">
        <f t="shared" si="229"/>
        <v>-58.699999999999989</v>
      </c>
      <c r="BN97" s="36">
        <f t="shared" si="229"/>
        <v>-59.699999999999989</v>
      </c>
      <c r="BO97" s="36">
        <f t="shared" si="229"/>
        <v>-58.699999999999989</v>
      </c>
      <c r="BP97" s="36">
        <f t="shared" si="229"/>
        <v>-59.699999999999989</v>
      </c>
      <c r="BQ97" s="36">
        <f t="shared" si="229"/>
        <v>-65.699999999999989</v>
      </c>
      <c r="BR97" s="36">
        <f t="shared" ref="BR97:EC97" si="230">BR93-BR96</f>
        <v>-65.699999999999989</v>
      </c>
      <c r="BS97" s="36">
        <f t="shared" si="230"/>
        <v>-67.699999999999989</v>
      </c>
      <c r="BT97" s="36">
        <f t="shared" si="230"/>
        <v>-63.699999999999989</v>
      </c>
      <c r="BU97" s="36">
        <f t="shared" si="230"/>
        <v>-66.699999999999989</v>
      </c>
      <c r="BV97" s="36">
        <f t="shared" si="230"/>
        <v>-65.699999999999989</v>
      </c>
      <c r="BW97" s="36">
        <f t="shared" si="230"/>
        <v>-78.699999999999989</v>
      </c>
      <c r="BX97" s="36">
        <f t="shared" si="230"/>
        <v>-75.699999999999989</v>
      </c>
      <c r="BY97" s="36">
        <f t="shared" si="230"/>
        <v>-78.699999999999989</v>
      </c>
      <c r="BZ97" s="36">
        <f t="shared" si="230"/>
        <v>-74.699999999999989</v>
      </c>
      <c r="CA97" s="36">
        <f t="shared" si="230"/>
        <v>-79.699999999999989</v>
      </c>
      <c r="CB97" s="36">
        <f t="shared" si="230"/>
        <v>-81.699999999999989</v>
      </c>
      <c r="CC97" s="36">
        <f t="shared" si="230"/>
        <v>-75.699999999999989</v>
      </c>
      <c r="CD97" s="36">
        <f t="shared" si="230"/>
        <v>-73.699999999999989</v>
      </c>
      <c r="CE97" s="36">
        <f t="shared" si="230"/>
        <v>-85.699999999999989</v>
      </c>
      <c r="CF97" s="36">
        <f t="shared" si="230"/>
        <v>-75.699999999999989</v>
      </c>
      <c r="CG97" s="36">
        <f t="shared" si="230"/>
        <v>-85.699999999999989</v>
      </c>
      <c r="CH97" s="36">
        <f t="shared" si="230"/>
        <v>-81.699999999999989</v>
      </c>
      <c r="CI97" s="36">
        <f t="shared" si="230"/>
        <v>-84.699999999999989</v>
      </c>
      <c r="CJ97" s="36">
        <f t="shared" si="230"/>
        <v>-83.699999999999989</v>
      </c>
      <c r="CK97" s="36">
        <f t="shared" si="230"/>
        <v>-95.699999999999989</v>
      </c>
      <c r="CL97" s="36">
        <f t="shared" si="230"/>
        <v>-93.699999999999989</v>
      </c>
      <c r="CM97" s="36">
        <f t="shared" si="230"/>
        <v>-96.699999999999989</v>
      </c>
      <c r="CN97" s="36">
        <f t="shared" si="230"/>
        <v>-83.699999999999989</v>
      </c>
      <c r="CO97" s="36">
        <f t="shared" si="230"/>
        <v>-93.699999999999989</v>
      </c>
      <c r="CP97" s="36">
        <f t="shared" si="230"/>
        <v>-94.699999999999989</v>
      </c>
      <c r="CQ97" s="36">
        <f t="shared" si="230"/>
        <v>-101.69999999999999</v>
      </c>
      <c r="CR97" s="36">
        <f t="shared" si="230"/>
        <v>-108.69999999999999</v>
      </c>
      <c r="CS97" s="36">
        <f t="shared" si="230"/>
        <v>-88.699999999999989</v>
      </c>
      <c r="CT97" s="36">
        <f t="shared" si="230"/>
        <v>-90.699999999999989</v>
      </c>
      <c r="CU97" s="36">
        <f t="shared" si="230"/>
        <v>-104.69999999999999</v>
      </c>
      <c r="CV97" s="36">
        <f t="shared" si="230"/>
        <v>-94.699999999999989</v>
      </c>
      <c r="CW97" s="36">
        <f t="shared" si="230"/>
        <v>-99.699999999999989</v>
      </c>
      <c r="CX97" s="36">
        <f t="shared" si="230"/>
        <v>-96.699999999999989</v>
      </c>
      <c r="CY97" s="36">
        <f t="shared" si="230"/>
        <v>-99.699999999999989</v>
      </c>
      <c r="CZ97" s="36">
        <f t="shared" si="230"/>
        <v>-97.699999999999989</v>
      </c>
      <c r="DA97" s="36">
        <f t="shared" si="230"/>
        <v>-108.69999999999999</v>
      </c>
      <c r="DB97" s="36">
        <f t="shared" si="230"/>
        <v>-105.69999999999999</v>
      </c>
      <c r="DC97" s="36">
        <f t="shared" si="230"/>
        <v>-138.69999999999999</v>
      </c>
      <c r="DD97" s="36">
        <f t="shared" si="230"/>
        <v>-104.69999999999999</v>
      </c>
      <c r="DE97" s="36">
        <f t="shared" si="230"/>
        <v>-111.69999999999999</v>
      </c>
      <c r="DF97" s="36">
        <f t="shared" si="230"/>
        <v>-105.69999999999999</v>
      </c>
      <c r="DG97" s="36">
        <f t="shared" si="230"/>
        <v>-104.69999999999999</v>
      </c>
      <c r="DH97" s="36">
        <f t="shared" si="230"/>
        <v>-103.69999999999999</v>
      </c>
      <c r="DI97" s="36">
        <f t="shared" si="230"/>
        <v>-104.69999999999999</v>
      </c>
      <c r="DJ97" s="36">
        <f t="shared" si="230"/>
        <v>-105.69999999999999</v>
      </c>
      <c r="DK97" s="36">
        <f t="shared" si="230"/>
        <v>-126.69999999999999</v>
      </c>
      <c r="DL97" s="36">
        <f t="shared" si="230"/>
        <v>-107.69999999999999</v>
      </c>
      <c r="DM97" s="36">
        <f t="shared" si="230"/>
        <v>-119.69999999999999</v>
      </c>
      <c r="DN97" s="36">
        <f t="shared" si="230"/>
        <v>-117.69999999999999</v>
      </c>
      <c r="DO97" s="36">
        <f t="shared" si="230"/>
        <v>-112.69999999999999</v>
      </c>
      <c r="DP97" s="36">
        <f t="shared" si="230"/>
        <v>-117.69999999999999</v>
      </c>
      <c r="DQ97" s="36">
        <f t="shared" si="230"/>
        <v>-114.69999999999999</v>
      </c>
      <c r="DR97" s="36">
        <f t="shared" si="230"/>
        <v>-114.69999999999999</v>
      </c>
      <c r="DS97" s="36">
        <f t="shared" si="230"/>
        <v>-119.69999999999999</v>
      </c>
      <c r="DT97" s="36">
        <f t="shared" si="230"/>
        <v>-123.69999999999999</v>
      </c>
      <c r="DU97" s="36">
        <f t="shared" si="230"/>
        <v>-116.69999999999999</v>
      </c>
      <c r="DV97" s="36">
        <f t="shared" si="230"/>
        <v>-123.69999999999999</v>
      </c>
      <c r="DW97" s="36">
        <f t="shared" si="230"/>
        <v>-128.69999999999999</v>
      </c>
      <c r="DX97" s="36">
        <f t="shared" si="230"/>
        <v>-128.69999999999999</v>
      </c>
      <c r="DY97" s="36">
        <f t="shared" si="230"/>
        <v>-123.69999999999999</v>
      </c>
      <c r="DZ97" s="36"/>
      <c r="EA97" s="36">
        <f t="shared" si="230"/>
        <v>-129.69999999999999</v>
      </c>
      <c r="EB97" s="36">
        <f t="shared" si="230"/>
        <v>-139.69999999999999</v>
      </c>
      <c r="EC97" s="36">
        <f t="shared" si="230"/>
        <v>-136.69999999999999</v>
      </c>
      <c r="ED97" s="36">
        <f t="shared" ref="ED97:GO97" si="231">ED93-ED96</f>
        <v>-133.69999999999999</v>
      </c>
      <c r="EE97" s="36">
        <f t="shared" si="231"/>
        <v>-133.69999999999999</v>
      </c>
      <c r="EF97" s="36">
        <f t="shared" si="231"/>
        <v>-130.69999999999999</v>
      </c>
      <c r="EG97" s="36">
        <f t="shared" si="231"/>
        <v>-136.69999999999999</v>
      </c>
      <c r="EH97" s="36">
        <f t="shared" si="231"/>
        <v>-129.69999999999999</v>
      </c>
      <c r="EI97" s="36">
        <f t="shared" si="231"/>
        <v>-140.69999999999999</v>
      </c>
      <c r="EJ97" s="36">
        <f t="shared" si="231"/>
        <v>-134.69999999999999</v>
      </c>
      <c r="EK97" s="36">
        <f t="shared" si="231"/>
        <v>-132.69999999999999</v>
      </c>
      <c r="EL97" s="36">
        <f t="shared" si="231"/>
        <v>-134.69999999999999</v>
      </c>
      <c r="EM97" s="36">
        <f t="shared" si="231"/>
        <v>-145.69999999999999</v>
      </c>
      <c r="EN97" s="36">
        <f t="shared" si="231"/>
        <v>-137.69999999999999</v>
      </c>
      <c r="EO97" s="36">
        <f t="shared" si="231"/>
        <v>-137.69999999999999</v>
      </c>
      <c r="EP97" s="36">
        <f t="shared" si="231"/>
        <v>-145.69999999999999</v>
      </c>
      <c r="EQ97" s="36">
        <f t="shared" si="231"/>
        <v>-141.69999999999999</v>
      </c>
      <c r="ER97" s="36">
        <f t="shared" si="231"/>
        <v>-151.69999999999999</v>
      </c>
      <c r="ES97" s="36">
        <f t="shared" si="231"/>
        <v>-149.69999999999999</v>
      </c>
      <c r="ET97" s="36">
        <f t="shared" si="231"/>
        <v>-144.69999999999999</v>
      </c>
      <c r="EU97" s="36">
        <f t="shared" si="231"/>
        <v>-142.69999999999999</v>
      </c>
      <c r="EV97" s="36">
        <f t="shared" si="231"/>
        <v>-147.69999999999999</v>
      </c>
      <c r="EW97" s="36">
        <f t="shared" si="231"/>
        <v>-153.69999999999999</v>
      </c>
      <c r="EX97" s="36">
        <f t="shared" si="231"/>
        <v>-152.69999999999999</v>
      </c>
      <c r="EY97" s="36">
        <f t="shared" si="231"/>
        <v>-154.69999999999999</v>
      </c>
      <c r="EZ97" s="36">
        <f t="shared" si="231"/>
        <v>-160.69999999999999</v>
      </c>
      <c r="FA97" s="36">
        <f t="shared" si="231"/>
        <v>-148.69999999999999</v>
      </c>
      <c r="FB97" s="36">
        <f t="shared" si="231"/>
        <v>-155.69999999999999</v>
      </c>
      <c r="FC97" s="36">
        <f t="shared" si="231"/>
        <v>-153.69999999999999</v>
      </c>
      <c r="FD97" s="36">
        <f t="shared" si="231"/>
        <v>-151.69999999999999</v>
      </c>
      <c r="FE97" s="36">
        <f t="shared" si="231"/>
        <v>-152.69999999999999</v>
      </c>
      <c r="FF97" s="36">
        <f t="shared" si="231"/>
        <v>-153.69999999999999</v>
      </c>
      <c r="FG97" s="36">
        <f t="shared" si="231"/>
        <v>-162.69999999999999</v>
      </c>
      <c r="FH97" s="36">
        <f t="shared" si="231"/>
        <v>-161.69999999999999</v>
      </c>
      <c r="FI97" s="36">
        <f t="shared" si="231"/>
        <v>-160.69999999999999</v>
      </c>
      <c r="FJ97" s="36">
        <f t="shared" si="231"/>
        <v>-176.7</v>
      </c>
      <c r="FK97" s="36">
        <f t="shared" si="231"/>
        <v>-158.69999999999999</v>
      </c>
      <c r="FL97" s="36">
        <f t="shared" si="231"/>
        <v>-167.7</v>
      </c>
      <c r="FM97" s="36">
        <f t="shared" si="231"/>
        <v>-168.7</v>
      </c>
      <c r="FN97" s="36">
        <f t="shared" si="231"/>
        <v>-161.69999999999999</v>
      </c>
      <c r="FO97" s="36"/>
      <c r="FP97" s="36">
        <f t="shared" si="231"/>
        <v>-166.7</v>
      </c>
      <c r="FQ97" s="36">
        <f t="shared" si="231"/>
        <v>-169.7</v>
      </c>
      <c r="FR97" s="36">
        <f t="shared" si="231"/>
        <v>-172.7</v>
      </c>
      <c r="FS97" s="36">
        <f t="shared" si="231"/>
        <v>-166.7</v>
      </c>
      <c r="FT97" s="36">
        <f t="shared" si="231"/>
        <v>-176.7</v>
      </c>
      <c r="FU97" s="36"/>
      <c r="FV97" s="36">
        <f t="shared" si="231"/>
        <v>-169.7</v>
      </c>
      <c r="FW97" s="36">
        <f t="shared" si="231"/>
        <v>-173.7</v>
      </c>
      <c r="FX97" s="36">
        <f t="shared" si="231"/>
        <v>-171.7</v>
      </c>
      <c r="FY97" s="36">
        <f t="shared" si="231"/>
        <v>-177.7</v>
      </c>
      <c r="FZ97" s="36">
        <f t="shared" si="231"/>
        <v>-174.7</v>
      </c>
      <c r="GA97" s="36">
        <f t="shared" si="231"/>
        <v>-188.7</v>
      </c>
      <c r="GB97" s="36">
        <f t="shared" si="231"/>
        <v>-182.7</v>
      </c>
      <c r="GC97" s="36">
        <f t="shared" si="231"/>
        <v>-182.7</v>
      </c>
      <c r="GD97" s="36">
        <f t="shared" si="231"/>
        <v>-177.7</v>
      </c>
      <c r="GE97" s="36">
        <f t="shared" si="231"/>
        <v>-186.7</v>
      </c>
      <c r="GF97" s="36">
        <f t="shared" si="231"/>
        <v>-183.7</v>
      </c>
      <c r="GG97" s="36">
        <f t="shared" si="231"/>
        <v>-186.7</v>
      </c>
      <c r="GH97" s="36">
        <f t="shared" si="231"/>
        <v>-182.7</v>
      </c>
      <c r="GI97" s="36">
        <f t="shared" si="231"/>
        <v>-183.7</v>
      </c>
      <c r="GJ97" s="36">
        <f t="shared" si="231"/>
        <v>-184.7</v>
      </c>
      <c r="GK97" s="36">
        <f t="shared" si="231"/>
        <v>-197.7</v>
      </c>
      <c r="GL97" s="36">
        <f t="shared" si="231"/>
        <v>-185.7</v>
      </c>
      <c r="GM97" s="36">
        <f t="shared" si="231"/>
        <v>-192.7</v>
      </c>
      <c r="GN97" s="36">
        <f t="shared" si="231"/>
        <v>-193.7</v>
      </c>
      <c r="GO97" s="36">
        <f t="shared" si="231"/>
        <v>-217.7</v>
      </c>
      <c r="GP97" s="36">
        <f t="shared" ref="GP97:JA97" si="232">GP93-GP96</f>
        <v>-193.7</v>
      </c>
      <c r="GQ97" s="36">
        <f t="shared" si="232"/>
        <v>-201.7</v>
      </c>
      <c r="GR97" s="36">
        <f t="shared" si="232"/>
        <v>-191.7</v>
      </c>
      <c r="GS97" s="36"/>
      <c r="GT97" s="36">
        <f t="shared" si="232"/>
        <v>-193.7</v>
      </c>
      <c r="GU97" s="36">
        <f t="shared" si="232"/>
        <v>-194.7</v>
      </c>
      <c r="GV97" s="36">
        <f t="shared" si="232"/>
        <v>-198.7</v>
      </c>
      <c r="GW97" s="36">
        <f t="shared" si="232"/>
        <v>-206.7</v>
      </c>
      <c r="GX97" s="36">
        <f t="shared" si="232"/>
        <v>-197.7</v>
      </c>
      <c r="GY97" s="36">
        <f t="shared" si="232"/>
        <v>-210.7</v>
      </c>
      <c r="GZ97" s="36">
        <f t="shared" si="232"/>
        <v>-209.7</v>
      </c>
      <c r="HA97" s="36">
        <f t="shared" si="232"/>
        <v>-205.7</v>
      </c>
      <c r="HB97" s="36">
        <f t="shared" si="232"/>
        <v>-204.7</v>
      </c>
      <c r="HC97" s="36">
        <f t="shared" si="232"/>
        <v>-216.7</v>
      </c>
      <c r="HD97" s="36">
        <f t="shared" si="232"/>
        <v>-206.7</v>
      </c>
      <c r="HE97" s="36">
        <f t="shared" si="232"/>
        <v>-204.7</v>
      </c>
      <c r="HF97" s="36">
        <f t="shared" si="232"/>
        <v>-216.7</v>
      </c>
      <c r="HG97" s="36">
        <f t="shared" si="232"/>
        <v>-213.7</v>
      </c>
      <c r="HH97" s="36">
        <f t="shared" si="232"/>
        <v>-210.7</v>
      </c>
      <c r="HI97" s="36">
        <f t="shared" si="232"/>
        <v>-227.7</v>
      </c>
      <c r="HJ97" s="36">
        <f t="shared" si="232"/>
        <v>-217.7</v>
      </c>
      <c r="HK97" s="36">
        <f t="shared" si="232"/>
        <v>-215.7</v>
      </c>
      <c r="HL97" s="36">
        <f t="shared" si="232"/>
        <v>-215.7</v>
      </c>
      <c r="HM97" s="36">
        <f t="shared" si="232"/>
        <v>-228.7</v>
      </c>
      <c r="HN97" s="36">
        <f t="shared" si="232"/>
        <v>-222.7</v>
      </c>
      <c r="HO97" s="36">
        <f t="shared" si="232"/>
        <v>-214.7</v>
      </c>
      <c r="HP97" s="36">
        <f t="shared" si="232"/>
        <v>-235.7</v>
      </c>
      <c r="HQ97" s="36">
        <f t="shared" si="232"/>
        <v>-219.7</v>
      </c>
      <c r="HR97" s="36">
        <f t="shared" si="232"/>
        <v>-222.7</v>
      </c>
      <c r="HS97" s="36">
        <f t="shared" si="232"/>
        <v>-221.7</v>
      </c>
      <c r="HT97" s="36">
        <f t="shared" si="232"/>
        <v>-221.7</v>
      </c>
      <c r="HU97" s="36">
        <f t="shared" si="232"/>
        <v>-220.7</v>
      </c>
      <c r="HV97" s="36">
        <f t="shared" si="232"/>
        <v>-223.7</v>
      </c>
      <c r="HW97" s="36">
        <f t="shared" si="232"/>
        <v>-225.7</v>
      </c>
      <c r="HX97" s="36">
        <f t="shared" si="232"/>
        <v>-223.7</v>
      </c>
      <c r="HY97" s="36">
        <f t="shared" si="232"/>
        <v>-224.7</v>
      </c>
      <c r="HZ97" s="36">
        <f t="shared" si="232"/>
        <v>-225.7</v>
      </c>
      <c r="IA97" s="36">
        <f t="shared" si="232"/>
        <v>-230.7</v>
      </c>
      <c r="IB97" s="36">
        <f t="shared" si="232"/>
        <v>-228.7</v>
      </c>
      <c r="IC97" s="36">
        <f t="shared" si="232"/>
        <v>-229.7</v>
      </c>
      <c r="ID97" s="36">
        <f t="shared" si="232"/>
        <v>-238.7</v>
      </c>
      <c r="IE97" s="36">
        <f t="shared" si="232"/>
        <v>-234.7</v>
      </c>
      <c r="IF97" s="36">
        <f t="shared" si="232"/>
        <v>-231.7</v>
      </c>
      <c r="IG97" s="36">
        <f t="shared" si="232"/>
        <v>-232.7</v>
      </c>
      <c r="IH97" s="36">
        <f t="shared" si="232"/>
        <v>-240.7</v>
      </c>
      <c r="II97" s="36">
        <f t="shared" si="232"/>
        <v>-237.7</v>
      </c>
      <c r="IJ97" s="36">
        <f t="shared" si="232"/>
        <v>-236.7</v>
      </c>
      <c r="IK97" s="36">
        <f t="shared" si="232"/>
        <v>-237.7</v>
      </c>
      <c r="IL97" s="36">
        <f t="shared" si="232"/>
        <v>-239.7</v>
      </c>
      <c r="IM97" s="36">
        <f t="shared" si="232"/>
        <v>-243.7</v>
      </c>
      <c r="IN97" s="36">
        <f t="shared" si="232"/>
        <v>-243.7</v>
      </c>
      <c r="IO97" s="36">
        <f t="shared" si="232"/>
        <v>-240.7</v>
      </c>
      <c r="IP97" s="36">
        <f t="shared" si="232"/>
        <v>-247.7</v>
      </c>
      <c r="IQ97" s="36">
        <f t="shared" si="232"/>
        <v>-246.7</v>
      </c>
      <c r="IR97" s="36">
        <f t="shared" si="232"/>
        <v>-247.7</v>
      </c>
      <c r="IS97" s="36">
        <f t="shared" si="232"/>
        <v>-250.7</v>
      </c>
      <c r="IT97" s="36">
        <f t="shared" si="232"/>
        <v>-247.7</v>
      </c>
      <c r="IU97" s="36">
        <f t="shared" si="232"/>
        <v>-253.7</v>
      </c>
      <c r="IV97" s="36">
        <f t="shared" si="232"/>
        <v>-256.7</v>
      </c>
      <c r="IW97" s="36">
        <f t="shared" si="232"/>
        <v>-257.7</v>
      </c>
      <c r="IX97" s="36">
        <f t="shared" si="232"/>
        <v>-254.7</v>
      </c>
      <c r="IY97" s="36">
        <f t="shared" si="232"/>
        <v>-254.7</v>
      </c>
      <c r="IZ97" s="36">
        <f t="shared" si="232"/>
        <v>-255.7</v>
      </c>
      <c r="JA97" s="36">
        <f t="shared" si="232"/>
        <v>-256.7</v>
      </c>
      <c r="JB97" s="36">
        <f t="shared" ref="JB97:KS97" si="233">JB93-JB96</f>
        <v>-257.7</v>
      </c>
      <c r="JC97" s="36">
        <f t="shared" si="233"/>
        <v>-260.7</v>
      </c>
      <c r="JD97" s="36">
        <f t="shared" si="233"/>
        <v>-258.7</v>
      </c>
      <c r="JE97" s="36">
        <f t="shared" si="233"/>
        <v>-258.7</v>
      </c>
      <c r="JF97" s="36">
        <f t="shared" si="233"/>
        <v>-260.7</v>
      </c>
      <c r="JG97" s="36">
        <f t="shared" si="233"/>
        <v>-263.7</v>
      </c>
      <c r="JH97" s="36">
        <f t="shared" si="233"/>
        <v>-266.7</v>
      </c>
      <c r="JI97" s="36">
        <f t="shared" si="233"/>
        <v>-263.7</v>
      </c>
      <c r="JJ97" s="36">
        <f t="shared" si="233"/>
        <v>-271.7</v>
      </c>
      <c r="JK97" s="36">
        <f t="shared" si="233"/>
        <v>-262.7</v>
      </c>
      <c r="JL97" s="36">
        <f t="shared" si="233"/>
        <v>-264.7</v>
      </c>
      <c r="JM97" s="36">
        <f t="shared" si="233"/>
        <v>-264.7</v>
      </c>
      <c r="JN97" s="36">
        <f t="shared" si="233"/>
        <v>-265.7</v>
      </c>
      <c r="JO97" s="36">
        <f t="shared" si="233"/>
        <v>-271.7</v>
      </c>
      <c r="JP97" s="36">
        <f t="shared" si="233"/>
        <v>-267.7</v>
      </c>
      <c r="JQ97" s="36">
        <f t="shared" si="233"/>
        <v>-268.7</v>
      </c>
      <c r="JR97" s="36">
        <f t="shared" si="233"/>
        <v>-269.7</v>
      </c>
      <c r="JS97" s="36">
        <f t="shared" si="233"/>
        <v>-270.7</v>
      </c>
      <c r="JT97" s="36">
        <f t="shared" si="233"/>
        <v>-271.7</v>
      </c>
      <c r="JU97" s="36">
        <f t="shared" si="233"/>
        <v>-272.7</v>
      </c>
      <c r="JV97" s="36">
        <f t="shared" si="233"/>
        <v>-276.7</v>
      </c>
      <c r="JW97" s="36"/>
      <c r="JX97" s="36">
        <f t="shared" si="233"/>
        <v>-279.7</v>
      </c>
      <c r="JY97" s="36">
        <f t="shared" si="233"/>
        <v>-276.7</v>
      </c>
      <c r="JZ97" s="36">
        <f t="shared" si="233"/>
        <v>-278.7</v>
      </c>
      <c r="KA97" s="36">
        <f t="shared" si="233"/>
        <v>-278.7</v>
      </c>
      <c r="KB97" s="36">
        <f t="shared" si="233"/>
        <v>-291.7</v>
      </c>
      <c r="KC97" s="36">
        <f t="shared" si="233"/>
        <v>-282.7</v>
      </c>
      <c r="KD97" s="36">
        <f t="shared" si="233"/>
        <v>-288.7</v>
      </c>
      <c r="KE97" s="36">
        <f t="shared" si="233"/>
        <v>-286.7</v>
      </c>
      <c r="KF97" s="36">
        <f t="shared" si="233"/>
        <v>-295.7</v>
      </c>
      <c r="KG97" s="36"/>
      <c r="KH97" s="36">
        <f t="shared" si="233"/>
        <v>-285.7</v>
      </c>
      <c r="KI97" s="36">
        <f t="shared" si="233"/>
        <v>-286.7</v>
      </c>
      <c r="KJ97" s="36">
        <f t="shared" si="233"/>
        <v>-292.7</v>
      </c>
      <c r="KK97" s="36">
        <f t="shared" si="233"/>
        <v>-290.7</v>
      </c>
      <c r="KL97" s="36">
        <f t="shared" si="233"/>
        <v>-295.7</v>
      </c>
      <c r="KM97" s="36">
        <f t="shared" si="233"/>
        <v>-293.7</v>
      </c>
      <c r="KN97" s="36">
        <f t="shared" si="233"/>
        <v>-309.7</v>
      </c>
      <c r="KO97" s="36">
        <f t="shared" si="233"/>
        <v>-301.7</v>
      </c>
      <c r="KP97" s="36">
        <f t="shared" si="233"/>
        <v>-298.7</v>
      </c>
      <c r="KQ97" s="36">
        <f t="shared" si="233"/>
        <v>-305.7</v>
      </c>
      <c r="KR97" s="36">
        <f t="shared" si="233"/>
        <v>-304.7</v>
      </c>
      <c r="KS97" s="36">
        <f t="shared" si="233"/>
        <v>-336.7</v>
      </c>
    </row>
    <row r="98" spans="1:305" s="44" customFormat="1" ht="21" hidden="1" customHeight="1" x14ac:dyDescent="0.25">
      <c r="A98" s="351" t="s">
        <v>201</v>
      </c>
      <c r="B98" s="344" t="s">
        <v>155</v>
      </c>
      <c r="C98" s="344"/>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c r="IU98" s="43"/>
      <c r="IV98" s="43"/>
      <c r="IW98" s="43"/>
      <c r="IX98" s="43"/>
      <c r="IY98" s="43"/>
      <c r="IZ98" s="43"/>
      <c r="JA98" s="43"/>
      <c r="JB98" s="43"/>
      <c r="JC98" s="43"/>
      <c r="JD98" s="43"/>
      <c r="JE98" s="43"/>
      <c r="JF98" s="43"/>
      <c r="JG98" s="43"/>
      <c r="JH98" s="43"/>
      <c r="JI98" s="43"/>
      <c r="JJ98" s="43"/>
      <c r="JK98" s="43"/>
      <c r="JL98" s="43"/>
      <c r="JM98" s="43"/>
      <c r="JN98" s="43"/>
      <c r="JO98" s="43"/>
      <c r="JP98" s="43"/>
      <c r="JQ98" s="43"/>
      <c r="JR98" s="43"/>
      <c r="JS98" s="43"/>
      <c r="JT98" s="43"/>
      <c r="JU98" s="43"/>
      <c r="JV98" s="43"/>
      <c r="JW98" s="43"/>
      <c r="JX98" s="43"/>
      <c r="JY98" s="43"/>
      <c r="JZ98" s="43"/>
      <c r="KA98" s="43"/>
      <c r="KB98" s="43"/>
      <c r="KC98" s="43"/>
      <c r="KD98" s="43"/>
      <c r="KE98" s="43"/>
      <c r="KF98" s="43"/>
      <c r="KG98" s="43"/>
      <c r="KH98" s="43"/>
      <c r="KI98" s="43"/>
      <c r="KJ98" s="43"/>
      <c r="KK98" s="43"/>
      <c r="KL98" s="43"/>
      <c r="KM98" s="43"/>
      <c r="KN98" s="43"/>
      <c r="KO98" s="43"/>
      <c r="KP98" s="43"/>
      <c r="KQ98" s="43"/>
      <c r="KR98" s="43"/>
      <c r="KS98" s="43"/>
    </row>
    <row r="99" spans="1:305" s="47" customFormat="1" ht="30" customHeight="1" x14ac:dyDescent="0.25">
      <c r="A99" s="351"/>
      <c r="B99" s="345" t="s">
        <v>157</v>
      </c>
      <c r="C99" s="345"/>
      <c r="D99" s="46">
        <f t="shared" ref="D99:E99" si="234">D80*0.4+D86*0.4+D92*0.2</f>
        <v>87.800000000000011</v>
      </c>
      <c r="E99" s="46">
        <f t="shared" si="234"/>
        <v>91</v>
      </c>
      <c r="F99" s="46">
        <f t="shared" ref="F99:BQ99" si="235">F80*0.4+F86*0.4+F92*0.2</f>
        <v>96.200000000000017</v>
      </c>
      <c r="G99" s="46">
        <f t="shared" si="235"/>
        <v>81.2</v>
      </c>
      <c r="H99" s="46">
        <f t="shared" si="235"/>
        <v>94.000000000000014</v>
      </c>
      <c r="I99" s="46">
        <f t="shared" si="235"/>
        <v>88.2</v>
      </c>
      <c r="J99" s="46">
        <f t="shared" si="235"/>
        <v>95.4</v>
      </c>
      <c r="K99" s="46">
        <f t="shared" si="235"/>
        <v>96.2</v>
      </c>
      <c r="L99" s="46">
        <f t="shared" si="235"/>
        <v>75.8</v>
      </c>
      <c r="M99" s="46">
        <f t="shared" si="235"/>
        <v>98.800000000000011</v>
      </c>
      <c r="N99" s="46">
        <f t="shared" si="235"/>
        <v>89</v>
      </c>
      <c r="O99" s="46">
        <f t="shared" si="235"/>
        <v>88.4</v>
      </c>
      <c r="P99" s="46">
        <f t="shared" si="235"/>
        <v>99</v>
      </c>
      <c r="Q99" s="46">
        <f t="shared" si="235"/>
        <v>85.8</v>
      </c>
      <c r="R99" s="46">
        <f t="shared" si="235"/>
        <v>94.000000000000014</v>
      </c>
      <c r="S99" s="46">
        <f t="shared" si="235"/>
        <v>88.4</v>
      </c>
      <c r="T99" s="46">
        <f t="shared" si="235"/>
        <v>88.800000000000011</v>
      </c>
      <c r="U99" s="46">
        <f t="shared" si="235"/>
        <v>93.4</v>
      </c>
      <c r="V99" s="46">
        <f t="shared" si="235"/>
        <v>97</v>
      </c>
      <c r="W99" s="46">
        <f t="shared" si="235"/>
        <v>97.8</v>
      </c>
      <c r="X99" s="46">
        <f t="shared" si="235"/>
        <v>90</v>
      </c>
      <c r="Y99" s="46">
        <f t="shared" si="235"/>
        <v>98.800000000000011</v>
      </c>
      <c r="Z99" s="46">
        <f t="shared" si="235"/>
        <v>96</v>
      </c>
      <c r="AA99" s="46">
        <f t="shared" si="235"/>
        <v>85.000000000000014</v>
      </c>
      <c r="AB99" s="46">
        <f t="shared" si="235"/>
        <v>84.8</v>
      </c>
      <c r="AC99" s="46">
        <f t="shared" si="235"/>
        <v>84.6</v>
      </c>
      <c r="AD99" s="46">
        <f t="shared" si="235"/>
        <v>96.800000000000011</v>
      </c>
      <c r="AE99" s="46">
        <f t="shared" si="235"/>
        <v>78.2</v>
      </c>
      <c r="AF99" s="46">
        <f t="shared" si="235"/>
        <v>85.8</v>
      </c>
      <c r="AG99" s="46">
        <f t="shared" si="235"/>
        <v>89</v>
      </c>
      <c r="AH99" s="46">
        <f t="shared" si="235"/>
        <v>88.8</v>
      </c>
      <c r="AI99" s="46">
        <f t="shared" si="235"/>
        <v>90.8</v>
      </c>
      <c r="AJ99" s="46">
        <f t="shared" si="235"/>
        <v>96</v>
      </c>
      <c r="AK99" s="46">
        <f t="shared" si="235"/>
        <v>87.6</v>
      </c>
      <c r="AL99" s="46">
        <f t="shared" si="235"/>
        <v>94.200000000000017</v>
      </c>
      <c r="AM99" s="46">
        <f t="shared" si="235"/>
        <v>80</v>
      </c>
      <c r="AN99" s="46">
        <f t="shared" si="235"/>
        <v>98</v>
      </c>
      <c r="AO99" s="46">
        <f t="shared" si="235"/>
        <v>86</v>
      </c>
      <c r="AP99" s="46">
        <f t="shared" si="235"/>
        <v>90.6</v>
      </c>
      <c r="AQ99" s="46">
        <f t="shared" si="235"/>
        <v>91.2</v>
      </c>
      <c r="AR99" s="46">
        <f t="shared" si="235"/>
        <v>87.600000000000009</v>
      </c>
      <c r="AS99" s="46">
        <f t="shared" si="235"/>
        <v>91.4</v>
      </c>
      <c r="AT99" s="46">
        <f t="shared" si="235"/>
        <v>98.600000000000009</v>
      </c>
      <c r="AU99" s="46">
        <f t="shared" si="235"/>
        <v>98</v>
      </c>
      <c r="AV99" s="46">
        <f t="shared" si="235"/>
        <v>87.2</v>
      </c>
      <c r="AW99" s="46">
        <f t="shared" si="235"/>
        <v>95.800000000000011</v>
      </c>
      <c r="AX99" s="46">
        <f t="shared" si="235"/>
        <v>83.800000000000011</v>
      </c>
      <c r="AY99" s="46">
        <f t="shared" si="235"/>
        <v>99.6</v>
      </c>
      <c r="AZ99" s="46">
        <f t="shared" si="235"/>
        <v>88.2</v>
      </c>
      <c r="BA99" s="46">
        <f t="shared" si="235"/>
        <v>96.800000000000011</v>
      </c>
      <c r="BB99" s="46">
        <f t="shared" si="235"/>
        <v>92.600000000000009</v>
      </c>
      <c r="BC99" s="46">
        <f t="shared" si="235"/>
        <v>89.2</v>
      </c>
      <c r="BD99" s="46">
        <f t="shared" si="235"/>
        <v>89.600000000000009</v>
      </c>
      <c r="BE99" s="46">
        <f t="shared" si="235"/>
        <v>83.800000000000011</v>
      </c>
      <c r="BF99" s="46">
        <f t="shared" si="235"/>
        <v>85.399999999999991</v>
      </c>
      <c r="BG99" s="46">
        <f t="shared" si="235"/>
        <v>92.2</v>
      </c>
      <c r="BH99" s="46">
        <f t="shared" si="235"/>
        <v>98.2</v>
      </c>
      <c r="BI99" s="46">
        <f t="shared" si="235"/>
        <v>95</v>
      </c>
      <c r="BJ99" s="46">
        <f t="shared" si="235"/>
        <v>100</v>
      </c>
      <c r="BK99" s="46">
        <f t="shared" si="235"/>
        <v>99</v>
      </c>
      <c r="BL99" s="46">
        <f t="shared" si="235"/>
        <v>100</v>
      </c>
      <c r="BM99" s="46">
        <f t="shared" si="235"/>
        <v>96.4</v>
      </c>
      <c r="BN99" s="46">
        <f t="shared" si="235"/>
        <v>94.4</v>
      </c>
      <c r="BO99" s="46">
        <f t="shared" si="235"/>
        <v>99.2</v>
      </c>
      <c r="BP99" s="46">
        <f t="shared" si="235"/>
        <v>97.600000000000009</v>
      </c>
      <c r="BQ99" s="46">
        <f t="shared" si="235"/>
        <v>95.4</v>
      </c>
      <c r="BR99" s="46">
        <f t="shared" ref="BR99:EC99" si="236">BR80*0.4+BR86*0.4+BR92*0.2</f>
        <v>91.600000000000009</v>
      </c>
      <c r="BS99" s="46">
        <f t="shared" si="236"/>
        <v>90.6</v>
      </c>
      <c r="BT99" s="46">
        <f t="shared" si="236"/>
        <v>80</v>
      </c>
      <c r="BU99" s="46">
        <f t="shared" si="236"/>
        <v>92.800000000000011</v>
      </c>
      <c r="BV99" s="46">
        <f t="shared" si="236"/>
        <v>97.600000000000009</v>
      </c>
      <c r="BW99" s="46">
        <f t="shared" si="236"/>
        <v>85.6</v>
      </c>
      <c r="BX99" s="46">
        <f t="shared" si="236"/>
        <v>87.600000000000009</v>
      </c>
      <c r="BY99" s="46">
        <f t="shared" si="236"/>
        <v>87.6</v>
      </c>
      <c r="BZ99" s="46">
        <f t="shared" si="236"/>
        <v>90.2</v>
      </c>
      <c r="CA99" s="46">
        <f t="shared" si="236"/>
        <v>91.4</v>
      </c>
      <c r="CB99" s="46">
        <f t="shared" si="236"/>
        <v>86.4</v>
      </c>
      <c r="CC99" s="46">
        <f t="shared" si="236"/>
        <v>94.600000000000009</v>
      </c>
      <c r="CD99" s="46">
        <f t="shared" si="236"/>
        <v>96</v>
      </c>
      <c r="CE99" s="46">
        <f t="shared" si="236"/>
        <v>83.8</v>
      </c>
      <c r="CF99" s="46">
        <f t="shared" si="236"/>
        <v>98</v>
      </c>
      <c r="CG99" s="46">
        <f t="shared" si="236"/>
        <v>88.600000000000009</v>
      </c>
      <c r="CH99" s="46">
        <f t="shared" si="236"/>
        <v>95.600000000000009</v>
      </c>
      <c r="CI99" s="46">
        <f t="shared" si="236"/>
        <v>88.8</v>
      </c>
      <c r="CJ99" s="46">
        <f t="shared" si="236"/>
        <v>90.4</v>
      </c>
      <c r="CK99" s="46">
        <f t="shared" si="236"/>
        <v>85.800000000000011</v>
      </c>
      <c r="CL99" s="46">
        <f t="shared" si="236"/>
        <v>86</v>
      </c>
      <c r="CM99" s="46">
        <f t="shared" si="236"/>
        <v>84.000000000000014</v>
      </c>
      <c r="CN99" s="46">
        <f t="shared" si="236"/>
        <v>88.8</v>
      </c>
      <c r="CO99" s="46">
        <f t="shared" si="236"/>
        <v>89.000000000000014</v>
      </c>
      <c r="CP99" s="46">
        <f t="shared" si="236"/>
        <v>90.2</v>
      </c>
      <c r="CQ99" s="46">
        <f t="shared" si="236"/>
        <v>83</v>
      </c>
      <c r="CR99" s="46">
        <f t="shared" si="236"/>
        <v>85.399999999999991</v>
      </c>
      <c r="CS99" s="46">
        <f t="shared" si="236"/>
        <v>100</v>
      </c>
      <c r="CT99" s="46">
        <f t="shared" si="236"/>
        <v>95.8</v>
      </c>
      <c r="CU99" s="46">
        <f t="shared" si="236"/>
        <v>79.600000000000009</v>
      </c>
      <c r="CV99" s="46">
        <f t="shared" si="236"/>
        <v>97.800000000000011</v>
      </c>
      <c r="CW99" s="46">
        <f t="shared" si="236"/>
        <v>92.6</v>
      </c>
      <c r="CX99" s="46">
        <f t="shared" si="236"/>
        <v>95.4</v>
      </c>
      <c r="CY99" s="46">
        <f t="shared" si="236"/>
        <v>88.2</v>
      </c>
      <c r="CZ99" s="46">
        <f t="shared" si="236"/>
        <v>90</v>
      </c>
      <c r="DA99" s="46">
        <f t="shared" si="236"/>
        <v>84.800000000000011</v>
      </c>
      <c r="DB99" s="46">
        <f t="shared" si="236"/>
        <v>82</v>
      </c>
      <c r="DC99" s="46">
        <f t="shared" si="236"/>
        <v>62.400000000000006</v>
      </c>
      <c r="DD99" s="46">
        <f t="shared" si="236"/>
        <v>95.800000000000011</v>
      </c>
      <c r="DE99" s="46">
        <f t="shared" si="236"/>
        <v>89.8</v>
      </c>
      <c r="DF99" s="46">
        <f t="shared" si="236"/>
        <v>91.600000000000009</v>
      </c>
      <c r="DG99" s="46">
        <f t="shared" si="236"/>
        <v>95.6</v>
      </c>
      <c r="DH99" s="46">
        <f t="shared" si="236"/>
        <v>100</v>
      </c>
      <c r="DI99" s="46">
        <f t="shared" si="236"/>
        <v>84</v>
      </c>
      <c r="DJ99" s="46">
        <f t="shared" si="236"/>
        <v>95.200000000000017</v>
      </c>
      <c r="DK99" s="46">
        <f t="shared" si="236"/>
        <v>80</v>
      </c>
      <c r="DL99" s="46">
        <f t="shared" si="236"/>
        <v>94.800000000000011</v>
      </c>
      <c r="DM99" s="46">
        <f t="shared" si="236"/>
        <v>84.2</v>
      </c>
      <c r="DN99" s="46">
        <f t="shared" si="236"/>
        <v>90.4</v>
      </c>
      <c r="DO99" s="46">
        <f t="shared" si="236"/>
        <v>94.800000000000011</v>
      </c>
      <c r="DP99" s="46">
        <f t="shared" si="236"/>
        <v>89.2</v>
      </c>
      <c r="DQ99" s="46">
        <f t="shared" si="236"/>
        <v>99.199999999999989</v>
      </c>
      <c r="DR99" s="46">
        <f t="shared" si="236"/>
        <v>98.2</v>
      </c>
      <c r="DS99" s="46">
        <f t="shared" si="236"/>
        <v>88.2</v>
      </c>
      <c r="DT99" s="46">
        <f t="shared" si="236"/>
        <v>87.200000000000017</v>
      </c>
      <c r="DU99" s="46">
        <f t="shared" si="236"/>
        <v>99.2</v>
      </c>
      <c r="DV99" s="46">
        <f t="shared" si="236"/>
        <v>89.600000000000009</v>
      </c>
      <c r="DW99" s="46">
        <f t="shared" si="236"/>
        <v>92</v>
      </c>
      <c r="DX99" s="46">
        <f t="shared" si="236"/>
        <v>85</v>
      </c>
      <c r="DY99" s="46">
        <f t="shared" si="236"/>
        <v>91.800000000000011</v>
      </c>
      <c r="DZ99" s="46"/>
      <c r="EA99" s="46">
        <f t="shared" si="236"/>
        <v>89.800000000000011</v>
      </c>
      <c r="EB99" s="46">
        <f t="shared" si="236"/>
        <v>74.400000000000006</v>
      </c>
      <c r="EC99" s="46">
        <f t="shared" si="236"/>
        <v>88.800000000000011</v>
      </c>
      <c r="ED99" s="46">
        <f t="shared" ref="ED99:GO99" si="237">ED80*0.4+ED86*0.4+ED92*0.2</f>
        <v>82</v>
      </c>
      <c r="EE99" s="46">
        <f t="shared" si="237"/>
        <v>87.800000000000011</v>
      </c>
      <c r="EF99" s="46">
        <f t="shared" si="237"/>
        <v>95.800000000000011</v>
      </c>
      <c r="EG99" s="46">
        <f t="shared" si="237"/>
        <v>93.600000000000009</v>
      </c>
      <c r="EH99" s="46">
        <f t="shared" si="237"/>
        <v>99.2</v>
      </c>
      <c r="EI99" s="46">
        <f t="shared" si="237"/>
        <v>88.4</v>
      </c>
      <c r="EJ99" s="46">
        <f t="shared" si="237"/>
        <v>92.600000000000009</v>
      </c>
      <c r="EK99" s="46">
        <f t="shared" si="237"/>
        <v>92.800000000000011</v>
      </c>
      <c r="EL99" s="46">
        <f t="shared" si="237"/>
        <v>97.000000000000014</v>
      </c>
      <c r="EM99" s="46">
        <f t="shared" si="237"/>
        <v>83.8</v>
      </c>
      <c r="EN99" s="46">
        <f t="shared" si="237"/>
        <v>98.4</v>
      </c>
      <c r="EO99" s="46">
        <f t="shared" si="237"/>
        <v>98.2</v>
      </c>
      <c r="EP99" s="46">
        <f t="shared" si="237"/>
        <v>80.400000000000006</v>
      </c>
      <c r="EQ99" s="46">
        <f t="shared" si="237"/>
        <v>89.000000000000014</v>
      </c>
      <c r="ER99" s="46">
        <f t="shared" si="237"/>
        <v>92.800000000000011</v>
      </c>
      <c r="ES99" s="46">
        <f t="shared" si="237"/>
        <v>95.4</v>
      </c>
      <c r="ET99" s="46">
        <f t="shared" si="237"/>
        <v>95.4</v>
      </c>
      <c r="EU99" s="46">
        <f t="shared" si="237"/>
        <v>100</v>
      </c>
      <c r="EV99" s="46">
        <f t="shared" si="237"/>
        <v>91.2</v>
      </c>
      <c r="EW99" s="46">
        <f t="shared" si="237"/>
        <v>89.4</v>
      </c>
      <c r="EX99" s="46">
        <f t="shared" si="237"/>
        <v>90.6</v>
      </c>
      <c r="EY99" s="46">
        <f t="shared" si="237"/>
        <v>89.200000000000017</v>
      </c>
      <c r="EZ99" s="46">
        <f t="shared" si="237"/>
        <v>78.2</v>
      </c>
      <c r="FA99" s="46">
        <f t="shared" si="237"/>
        <v>84</v>
      </c>
      <c r="FB99" s="46">
        <f t="shared" si="237"/>
        <v>87.600000000000009</v>
      </c>
      <c r="FC99" s="46">
        <f t="shared" si="237"/>
        <v>93.800000000000011</v>
      </c>
      <c r="FD99" s="46">
        <f t="shared" si="237"/>
        <v>100</v>
      </c>
      <c r="FE99" s="46">
        <f t="shared" si="237"/>
        <v>98.800000000000011</v>
      </c>
      <c r="FF99" s="46">
        <f t="shared" si="237"/>
        <v>100</v>
      </c>
      <c r="FG99" s="46">
        <f t="shared" si="237"/>
        <v>92.000000000000014</v>
      </c>
      <c r="FH99" s="46">
        <f t="shared" si="237"/>
        <v>96</v>
      </c>
      <c r="FI99" s="46">
        <f t="shared" si="237"/>
        <v>98.000000000000014</v>
      </c>
      <c r="FJ99" s="46">
        <f t="shared" si="237"/>
        <v>83.000000000000014</v>
      </c>
      <c r="FK99" s="46">
        <f t="shared" si="237"/>
        <v>96.4</v>
      </c>
      <c r="FL99" s="46">
        <f t="shared" si="237"/>
        <v>85.600000000000009</v>
      </c>
      <c r="FM99" s="46">
        <f t="shared" si="237"/>
        <v>90.800000000000011</v>
      </c>
      <c r="FN99" s="46">
        <f t="shared" si="237"/>
        <v>100</v>
      </c>
      <c r="FO99" s="46"/>
      <c r="FP99" s="46">
        <f t="shared" si="237"/>
        <v>95</v>
      </c>
      <c r="FQ99" s="46">
        <f t="shared" si="237"/>
        <v>91.800000000000011</v>
      </c>
      <c r="FR99" s="46">
        <f t="shared" si="237"/>
        <v>91.800000000000011</v>
      </c>
      <c r="FS99" s="46">
        <f t="shared" si="237"/>
        <v>97.200000000000017</v>
      </c>
      <c r="FT99" s="46">
        <f t="shared" si="237"/>
        <v>79.8</v>
      </c>
      <c r="FU99" s="46"/>
      <c r="FV99" s="46">
        <f t="shared" si="237"/>
        <v>100</v>
      </c>
      <c r="FW99" s="46">
        <f t="shared" si="237"/>
        <v>95.800000000000011</v>
      </c>
      <c r="FX99" s="46">
        <f t="shared" si="237"/>
        <v>98.4</v>
      </c>
      <c r="FY99" s="46">
        <f t="shared" si="237"/>
        <v>92.6</v>
      </c>
      <c r="FZ99" s="46">
        <f t="shared" si="237"/>
        <v>96.2</v>
      </c>
      <c r="GA99" s="46">
        <f t="shared" si="237"/>
        <v>80.400000000000006</v>
      </c>
      <c r="GB99" s="46">
        <f t="shared" si="237"/>
        <v>95.800000000000011</v>
      </c>
      <c r="GC99" s="46">
        <f t="shared" si="237"/>
        <v>86.4</v>
      </c>
      <c r="GD99" s="46">
        <f t="shared" si="237"/>
        <v>97.6</v>
      </c>
      <c r="GE99" s="46">
        <f t="shared" si="237"/>
        <v>89.200000000000017</v>
      </c>
      <c r="GF99" s="46">
        <f t="shared" si="237"/>
        <v>94.4</v>
      </c>
      <c r="GG99" s="46">
        <f t="shared" si="237"/>
        <v>89.600000000000009</v>
      </c>
      <c r="GH99" s="46">
        <f t="shared" si="237"/>
        <v>97.8</v>
      </c>
      <c r="GI99" s="46">
        <f t="shared" si="237"/>
        <v>97.4</v>
      </c>
      <c r="GJ99" s="46">
        <f t="shared" si="237"/>
        <v>98.600000000000009</v>
      </c>
      <c r="GK99" s="46">
        <f t="shared" si="237"/>
        <v>83.800000000000011</v>
      </c>
      <c r="GL99" s="46">
        <f t="shared" si="237"/>
        <v>92.8</v>
      </c>
      <c r="GM99" s="46">
        <f t="shared" si="237"/>
        <v>94.8</v>
      </c>
      <c r="GN99" s="46">
        <f t="shared" si="237"/>
        <v>94.8</v>
      </c>
      <c r="GO99" s="46">
        <f t="shared" si="237"/>
        <v>73.8</v>
      </c>
      <c r="GP99" s="46">
        <f t="shared" ref="GP99:JA99" si="238">GP80*0.4+GP86*0.4+GP92*0.2</f>
        <v>90.000000000000014</v>
      </c>
      <c r="GQ99" s="46">
        <f t="shared" si="238"/>
        <v>86.6</v>
      </c>
      <c r="GR99" s="46">
        <f t="shared" si="238"/>
        <v>96.800000000000011</v>
      </c>
      <c r="GS99" s="46"/>
      <c r="GT99" s="46">
        <f t="shared" si="238"/>
        <v>100</v>
      </c>
      <c r="GU99" s="46">
        <f t="shared" si="238"/>
        <v>98.4</v>
      </c>
      <c r="GV99" s="46">
        <f t="shared" si="238"/>
        <v>95.4</v>
      </c>
      <c r="GW99" s="46">
        <f t="shared" si="238"/>
        <v>98</v>
      </c>
      <c r="GX99" s="46">
        <f t="shared" si="238"/>
        <v>96.800000000000011</v>
      </c>
      <c r="GY99" s="46">
        <f t="shared" si="238"/>
        <v>65.599999999999994</v>
      </c>
      <c r="GZ99" s="46">
        <f t="shared" si="238"/>
        <v>85.2</v>
      </c>
      <c r="HA99" s="46">
        <f t="shared" si="238"/>
        <v>89.4</v>
      </c>
      <c r="HB99" s="46">
        <f t="shared" si="238"/>
        <v>90.600000000000009</v>
      </c>
      <c r="HC99" s="46">
        <f t="shared" si="238"/>
        <v>70.800000000000011</v>
      </c>
      <c r="HD99" s="46">
        <f t="shared" si="238"/>
        <v>97.000000000000014</v>
      </c>
      <c r="HE99" s="46">
        <f t="shared" si="238"/>
        <v>100</v>
      </c>
      <c r="HF99" s="46">
        <f t="shared" si="238"/>
        <v>83.8</v>
      </c>
      <c r="HG99" s="46">
        <f t="shared" si="238"/>
        <v>84.199999999999989</v>
      </c>
      <c r="HH99" s="46">
        <f t="shared" si="238"/>
        <v>96.600000000000009</v>
      </c>
      <c r="HI99" s="46">
        <f t="shared" si="238"/>
        <v>81.8</v>
      </c>
      <c r="HJ99" s="46">
        <f t="shared" si="238"/>
        <v>92</v>
      </c>
      <c r="HK99" s="46">
        <f t="shared" si="238"/>
        <v>93</v>
      </c>
      <c r="HL99" s="46">
        <f t="shared" si="238"/>
        <v>88</v>
      </c>
      <c r="HM99" s="46">
        <f t="shared" si="238"/>
        <v>79.2</v>
      </c>
      <c r="HN99" s="46">
        <f t="shared" si="238"/>
        <v>87.8</v>
      </c>
      <c r="HO99" s="46">
        <f t="shared" si="238"/>
        <v>98.4</v>
      </c>
      <c r="HP99" s="46">
        <f t="shared" si="238"/>
        <v>90.4</v>
      </c>
      <c r="HQ99" s="46">
        <f t="shared" si="238"/>
        <v>97.000000000000014</v>
      </c>
      <c r="HR99" s="46">
        <f t="shared" si="238"/>
        <v>93</v>
      </c>
      <c r="HS99" s="46">
        <f t="shared" si="238"/>
        <v>95.4</v>
      </c>
      <c r="HT99" s="46">
        <f t="shared" si="238"/>
        <v>99.6</v>
      </c>
      <c r="HU99" s="46">
        <f t="shared" si="238"/>
        <v>100</v>
      </c>
      <c r="HV99" s="46">
        <f t="shared" si="238"/>
        <v>98.4</v>
      </c>
      <c r="HW99" s="46">
        <f t="shared" si="238"/>
        <v>99</v>
      </c>
      <c r="HX99" s="46">
        <f t="shared" si="238"/>
        <v>100</v>
      </c>
      <c r="HY99" s="46">
        <f t="shared" si="238"/>
        <v>90.800000000000011</v>
      </c>
      <c r="HZ99" s="46">
        <f t="shared" si="238"/>
        <v>100</v>
      </c>
      <c r="IA99" s="46">
        <f t="shared" si="238"/>
        <v>99.2</v>
      </c>
      <c r="IB99" s="46">
        <f t="shared" si="238"/>
        <v>96.600000000000009</v>
      </c>
      <c r="IC99" s="46">
        <f t="shared" si="238"/>
        <v>96.600000000000009</v>
      </c>
      <c r="ID99" s="46">
        <f t="shared" si="238"/>
        <v>87.8</v>
      </c>
      <c r="IE99" s="46">
        <f t="shared" si="238"/>
        <v>93.600000000000009</v>
      </c>
      <c r="IF99" s="46">
        <f t="shared" si="238"/>
        <v>100</v>
      </c>
      <c r="IG99" s="46">
        <f t="shared" si="238"/>
        <v>96.4</v>
      </c>
      <c r="IH99" s="46">
        <f t="shared" si="238"/>
        <v>84.199999999999989</v>
      </c>
      <c r="II99" s="46">
        <f t="shared" si="238"/>
        <v>95.800000000000011</v>
      </c>
      <c r="IJ99" s="46">
        <f t="shared" si="238"/>
        <v>98.600000000000009</v>
      </c>
      <c r="IK99" s="46">
        <f t="shared" si="238"/>
        <v>97.000000000000014</v>
      </c>
      <c r="IL99" s="46">
        <f t="shared" si="238"/>
        <v>86</v>
      </c>
      <c r="IM99" s="46">
        <f t="shared" si="238"/>
        <v>93.4</v>
      </c>
      <c r="IN99" s="46">
        <f t="shared" si="238"/>
        <v>92.800000000000011</v>
      </c>
      <c r="IO99" s="46">
        <f t="shared" si="238"/>
        <v>99.6</v>
      </c>
      <c r="IP99" s="46">
        <f t="shared" si="238"/>
        <v>91.2</v>
      </c>
      <c r="IQ99" s="46">
        <f t="shared" si="238"/>
        <v>87.2</v>
      </c>
      <c r="IR99" s="46">
        <f t="shared" si="238"/>
        <v>95.2</v>
      </c>
      <c r="IS99" s="46">
        <f t="shared" si="238"/>
        <v>90.8</v>
      </c>
      <c r="IT99" s="46">
        <f t="shared" si="238"/>
        <v>96.800000000000011</v>
      </c>
      <c r="IU99" s="46">
        <f t="shared" si="238"/>
        <v>91.4</v>
      </c>
      <c r="IV99" s="46">
        <f t="shared" si="238"/>
        <v>89.000000000000014</v>
      </c>
      <c r="IW99" s="46">
        <f t="shared" si="238"/>
        <v>87.8</v>
      </c>
      <c r="IX99" s="46">
        <f t="shared" si="238"/>
        <v>91.4</v>
      </c>
      <c r="IY99" s="46">
        <f t="shared" si="238"/>
        <v>97.2</v>
      </c>
      <c r="IZ99" s="46">
        <f t="shared" si="238"/>
        <v>92.4</v>
      </c>
      <c r="JA99" s="46">
        <f t="shared" si="238"/>
        <v>92</v>
      </c>
      <c r="JB99" s="46">
        <f t="shared" ref="JB99:KS99" si="239">JB80*0.4+JB86*0.4+JB92*0.2</f>
        <v>93.2</v>
      </c>
      <c r="JC99" s="46">
        <f t="shared" si="239"/>
        <v>92.8</v>
      </c>
      <c r="JD99" s="46">
        <f t="shared" si="239"/>
        <v>93.4</v>
      </c>
      <c r="JE99" s="46">
        <f t="shared" si="239"/>
        <v>99.6</v>
      </c>
      <c r="JF99" s="46">
        <f t="shared" si="239"/>
        <v>92.600000000000009</v>
      </c>
      <c r="JG99" s="46">
        <f t="shared" si="239"/>
        <v>93.4</v>
      </c>
      <c r="JH99" s="46">
        <f t="shared" si="239"/>
        <v>89.4</v>
      </c>
      <c r="JI99" s="46">
        <f t="shared" si="239"/>
        <v>98.600000000000009</v>
      </c>
      <c r="JJ99" s="46">
        <f t="shared" si="239"/>
        <v>84</v>
      </c>
      <c r="JK99" s="46">
        <f t="shared" si="239"/>
        <v>99.2</v>
      </c>
      <c r="JL99" s="46">
        <f t="shared" si="239"/>
        <v>99</v>
      </c>
      <c r="JM99" s="46">
        <f t="shared" si="239"/>
        <v>99.6</v>
      </c>
      <c r="JN99" s="46">
        <f t="shared" si="239"/>
        <v>100</v>
      </c>
      <c r="JO99" s="46">
        <f t="shared" si="239"/>
        <v>92.6</v>
      </c>
      <c r="JP99" s="46">
        <f t="shared" si="239"/>
        <v>96.4</v>
      </c>
      <c r="JQ99" s="46">
        <f t="shared" si="239"/>
        <v>100</v>
      </c>
      <c r="JR99" s="46">
        <f t="shared" si="239"/>
        <v>100</v>
      </c>
      <c r="JS99" s="46">
        <f t="shared" si="239"/>
        <v>96.800000000000011</v>
      </c>
      <c r="JT99" s="46">
        <f t="shared" si="239"/>
        <v>100</v>
      </c>
      <c r="JU99" s="46">
        <f t="shared" si="239"/>
        <v>100</v>
      </c>
      <c r="JV99" s="46">
        <f t="shared" si="239"/>
        <v>95</v>
      </c>
      <c r="JW99" s="46"/>
      <c r="JX99" s="46">
        <f t="shared" si="239"/>
        <v>92</v>
      </c>
      <c r="JY99" s="46">
        <f t="shared" si="239"/>
        <v>100</v>
      </c>
      <c r="JZ99" s="46">
        <f t="shared" si="239"/>
        <v>96.2</v>
      </c>
      <c r="KA99" s="46">
        <f t="shared" si="239"/>
        <v>100</v>
      </c>
      <c r="KB99" s="46">
        <f t="shared" si="239"/>
        <v>88.800000000000011</v>
      </c>
      <c r="KC99" s="46">
        <f t="shared" si="239"/>
        <v>97.6</v>
      </c>
      <c r="KD99" s="46">
        <f t="shared" si="239"/>
        <v>93</v>
      </c>
      <c r="KE99" s="46">
        <f t="shared" si="239"/>
        <v>95.2</v>
      </c>
      <c r="KF99" s="46">
        <f t="shared" si="239"/>
        <v>87.6</v>
      </c>
      <c r="KG99" s="46"/>
      <c r="KH99" s="46">
        <f t="shared" si="239"/>
        <v>97.600000000000009</v>
      </c>
      <c r="KI99" s="46">
        <f t="shared" si="239"/>
        <v>96.800000000000011</v>
      </c>
      <c r="KJ99" s="46">
        <f t="shared" si="239"/>
        <v>91.800000000000011</v>
      </c>
      <c r="KK99" s="46">
        <f t="shared" si="239"/>
        <v>98.4</v>
      </c>
      <c r="KL99" s="46">
        <f t="shared" si="239"/>
        <v>80.400000000000006</v>
      </c>
      <c r="KM99" s="46">
        <f t="shared" si="239"/>
        <v>92.200000000000017</v>
      </c>
      <c r="KN99" s="46">
        <f t="shared" si="239"/>
        <v>76.800000000000011</v>
      </c>
      <c r="KO99" s="46">
        <f t="shared" si="239"/>
        <v>91.000000000000014</v>
      </c>
      <c r="KP99" s="46">
        <f t="shared" si="239"/>
        <v>87</v>
      </c>
      <c r="KQ99" s="46">
        <f t="shared" si="239"/>
        <v>91.8</v>
      </c>
      <c r="KR99" s="46">
        <f t="shared" si="239"/>
        <v>91.8</v>
      </c>
      <c r="KS99" s="46">
        <f t="shared" si="239"/>
        <v>66</v>
      </c>
    </row>
    <row r="100" spans="1:305" s="63" customFormat="1" ht="30" hidden="1" customHeight="1" x14ac:dyDescent="0.25">
      <c r="A100" s="351"/>
      <c r="B100" s="346" t="s">
        <v>202</v>
      </c>
      <c r="C100" s="346"/>
      <c r="D100" s="62">
        <v>97.68</v>
      </c>
      <c r="E100" s="62">
        <v>98.460000000000008</v>
      </c>
      <c r="F100" s="62">
        <v>99.46</v>
      </c>
      <c r="G100" s="62">
        <v>100.46</v>
      </c>
      <c r="H100" s="62">
        <v>101.46</v>
      </c>
      <c r="I100" s="62">
        <v>102.46</v>
      </c>
      <c r="J100" s="62">
        <v>103.46</v>
      </c>
      <c r="K100" s="62">
        <v>104.46</v>
      </c>
      <c r="L100" s="62">
        <v>105.46</v>
      </c>
      <c r="M100" s="62">
        <v>106.46</v>
      </c>
      <c r="N100" s="62">
        <v>107.46</v>
      </c>
      <c r="O100" s="62">
        <v>108.46</v>
      </c>
      <c r="P100" s="62">
        <v>109.46</v>
      </c>
      <c r="Q100" s="62">
        <v>110.46</v>
      </c>
      <c r="R100" s="62">
        <v>111.46</v>
      </c>
      <c r="S100" s="62">
        <v>112.46</v>
      </c>
      <c r="T100" s="62">
        <v>113.46</v>
      </c>
      <c r="U100" s="62">
        <v>114.46</v>
      </c>
      <c r="V100" s="62">
        <v>115.46</v>
      </c>
      <c r="W100" s="62">
        <v>116.46</v>
      </c>
      <c r="X100" s="62">
        <v>117.46</v>
      </c>
      <c r="Y100" s="62">
        <v>118.46</v>
      </c>
      <c r="Z100" s="62">
        <v>119.46</v>
      </c>
      <c r="AA100" s="62">
        <v>120.46</v>
      </c>
      <c r="AB100" s="62">
        <v>121.46</v>
      </c>
      <c r="AC100" s="62">
        <v>122.46</v>
      </c>
      <c r="AD100" s="62">
        <v>123.46</v>
      </c>
      <c r="AE100" s="62">
        <v>124.46</v>
      </c>
      <c r="AF100" s="62">
        <v>125.46</v>
      </c>
      <c r="AG100" s="62">
        <v>126.46</v>
      </c>
      <c r="AH100" s="62">
        <v>127.46</v>
      </c>
      <c r="AI100" s="62">
        <v>128.46</v>
      </c>
      <c r="AJ100" s="62">
        <v>129.46</v>
      </c>
      <c r="AK100" s="62">
        <v>130.46</v>
      </c>
      <c r="AL100" s="62">
        <v>131.46</v>
      </c>
      <c r="AM100" s="62">
        <v>132.46</v>
      </c>
      <c r="AN100" s="62">
        <v>133.46</v>
      </c>
      <c r="AO100" s="62">
        <v>134.46</v>
      </c>
      <c r="AP100" s="62">
        <v>135.46</v>
      </c>
      <c r="AQ100" s="62">
        <v>136.46</v>
      </c>
      <c r="AR100" s="62">
        <v>137.46</v>
      </c>
      <c r="AS100" s="62">
        <v>138.46</v>
      </c>
      <c r="AT100" s="62">
        <v>139.46</v>
      </c>
      <c r="AU100" s="62">
        <v>140.46</v>
      </c>
      <c r="AV100" s="62">
        <v>141.46</v>
      </c>
      <c r="AW100" s="62">
        <v>142.46</v>
      </c>
      <c r="AX100" s="62">
        <v>143.46</v>
      </c>
      <c r="AY100" s="62">
        <v>144.46</v>
      </c>
      <c r="AZ100" s="62">
        <v>145.46</v>
      </c>
      <c r="BA100" s="62">
        <v>146.46</v>
      </c>
      <c r="BB100" s="62">
        <v>147.46</v>
      </c>
      <c r="BC100" s="62">
        <v>148.46</v>
      </c>
      <c r="BD100" s="62">
        <v>149.46</v>
      </c>
      <c r="BE100" s="62">
        <v>150.46</v>
      </c>
      <c r="BF100" s="62">
        <v>151.46</v>
      </c>
      <c r="BG100" s="62">
        <v>152.46</v>
      </c>
      <c r="BH100" s="62">
        <v>153.46</v>
      </c>
      <c r="BI100" s="62">
        <v>154.46</v>
      </c>
      <c r="BJ100" s="62">
        <v>155.46</v>
      </c>
      <c r="BK100" s="62">
        <v>156.46</v>
      </c>
      <c r="BL100" s="62">
        <v>157.46</v>
      </c>
      <c r="BM100" s="62">
        <v>158.46</v>
      </c>
      <c r="BN100" s="62">
        <v>159.46</v>
      </c>
      <c r="BO100" s="62">
        <v>160.46</v>
      </c>
      <c r="BP100" s="62">
        <v>161.46</v>
      </c>
      <c r="BQ100" s="62">
        <v>162.46</v>
      </c>
      <c r="BR100" s="62">
        <v>163.46</v>
      </c>
      <c r="BS100" s="62">
        <v>164.46</v>
      </c>
      <c r="BT100" s="62">
        <v>165.46</v>
      </c>
      <c r="BU100" s="62">
        <v>166.46</v>
      </c>
      <c r="BV100" s="62">
        <v>167.46</v>
      </c>
      <c r="BW100" s="62">
        <v>168.46</v>
      </c>
      <c r="BX100" s="62">
        <v>169.46</v>
      </c>
      <c r="BY100" s="62">
        <v>170.46</v>
      </c>
      <c r="BZ100" s="62">
        <v>171.46</v>
      </c>
      <c r="CA100" s="62">
        <v>172.46</v>
      </c>
      <c r="CB100" s="62">
        <v>173.46</v>
      </c>
      <c r="CC100" s="62">
        <v>174.46</v>
      </c>
      <c r="CD100" s="62">
        <v>175.46</v>
      </c>
      <c r="CE100" s="62">
        <v>176.46</v>
      </c>
      <c r="CF100" s="62">
        <v>177.46</v>
      </c>
      <c r="CG100" s="62">
        <v>178.46</v>
      </c>
      <c r="CH100" s="62">
        <v>179.46</v>
      </c>
      <c r="CI100" s="62">
        <v>180.46</v>
      </c>
      <c r="CJ100" s="62">
        <v>181.46</v>
      </c>
      <c r="CK100" s="62">
        <v>182.46</v>
      </c>
      <c r="CL100" s="62">
        <v>183.46</v>
      </c>
      <c r="CM100" s="62">
        <v>184.46</v>
      </c>
      <c r="CN100" s="62">
        <v>185.46</v>
      </c>
      <c r="CO100" s="62">
        <v>186.46</v>
      </c>
      <c r="CP100" s="62">
        <v>187.46</v>
      </c>
      <c r="CQ100" s="62">
        <v>188.46</v>
      </c>
      <c r="CR100" s="62">
        <v>189.46</v>
      </c>
      <c r="CS100" s="62">
        <v>190.46</v>
      </c>
      <c r="CT100" s="62">
        <v>191.46</v>
      </c>
      <c r="CU100" s="62">
        <v>192.46</v>
      </c>
      <c r="CV100" s="62">
        <v>193.46</v>
      </c>
      <c r="CW100" s="62">
        <v>194.46</v>
      </c>
      <c r="CX100" s="62">
        <v>195.46</v>
      </c>
      <c r="CY100" s="62">
        <v>196.46</v>
      </c>
      <c r="CZ100" s="62">
        <v>197.46</v>
      </c>
      <c r="DA100" s="62">
        <v>198.46</v>
      </c>
      <c r="DB100" s="62">
        <v>199.46</v>
      </c>
      <c r="DC100" s="62">
        <v>200.46</v>
      </c>
      <c r="DD100" s="62">
        <v>201.46</v>
      </c>
      <c r="DE100" s="62">
        <v>202.46</v>
      </c>
      <c r="DF100" s="62">
        <v>203.46</v>
      </c>
      <c r="DG100" s="62">
        <v>204.46</v>
      </c>
      <c r="DH100" s="62">
        <v>205.46</v>
      </c>
      <c r="DI100" s="62">
        <v>206.46</v>
      </c>
      <c r="DJ100" s="62">
        <v>207.46</v>
      </c>
      <c r="DK100" s="62">
        <v>208.46</v>
      </c>
      <c r="DL100" s="62">
        <v>209.46</v>
      </c>
      <c r="DM100" s="62">
        <v>210.46</v>
      </c>
      <c r="DN100" s="62">
        <v>211.46</v>
      </c>
      <c r="DO100" s="62">
        <v>212.46</v>
      </c>
      <c r="DP100" s="62">
        <v>213.46</v>
      </c>
      <c r="DQ100" s="62">
        <v>214.46</v>
      </c>
      <c r="DR100" s="62">
        <v>215.46</v>
      </c>
      <c r="DS100" s="62">
        <v>216.46</v>
      </c>
      <c r="DT100" s="62">
        <v>217.46</v>
      </c>
      <c r="DU100" s="62">
        <v>218.46</v>
      </c>
      <c r="DV100" s="62">
        <v>219.46</v>
      </c>
      <c r="DW100" s="62">
        <v>220.46</v>
      </c>
      <c r="DX100" s="62">
        <v>221.46</v>
      </c>
      <c r="DY100" s="62">
        <v>222.46</v>
      </c>
      <c r="DZ100" s="62"/>
      <c r="EA100" s="62">
        <v>224.46</v>
      </c>
      <c r="EB100" s="62">
        <v>225.46</v>
      </c>
      <c r="EC100" s="62">
        <v>226.46</v>
      </c>
      <c r="ED100" s="62">
        <v>227.46</v>
      </c>
      <c r="EE100" s="62">
        <v>228.46</v>
      </c>
      <c r="EF100" s="62">
        <v>229.46</v>
      </c>
      <c r="EG100" s="62">
        <v>230.46</v>
      </c>
      <c r="EH100" s="62">
        <v>231.46</v>
      </c>
      <c r="EI100" s="62">
        <v>232.46</v>
      </c>
      <c r="EJ100" s="62">
        <v>233.46</v>
      </c>
      <c r="EK100" s="62">
        <v>234.46</v>
      </c>
      <c r="EL100" s="62">
        <v>235.46</v>
      </c>
      <c r="EM100" s="62">
        <v>236.46</v>
      </c>
      <c r="EN100" s="62">
        <v>237.46</v>
      </c>
      <c r="EO100" s="62">
        <v>238.46</v>
      </c>
      <c r="EP100" s="62">
        <v>239.46</v>
      </c>
      <c r="EQ100" s="62">
        <v>240.46</v>
      </c>
      <c r="ER100" s="62">
        <v>241.46</v>
      </c>
      <c r="ES100" s="62">
        <v>242.46</v>
      </c>
      <c r="ET100" s="62">
        <v>243.46</v>
      </c>
      <c r="EU100" s="62">
        <v>244.46</v>
      </c>
      <c r="EV100" s="62">
        <v>245.46</v>
      </c>
      <c r="EW100" s="62">
        <v>246.46</v>
      </c>
      <c r="EX100" s="62">
        <v>247.46</v>
      </c>
      <c r="EY100" s="62">
        <v>248.46</v>
      </c>
      <c r="EZ100" s="62">
        <v>249.46</v>
      </c>
      <c r="FA100" s="62">
        <v>250.46</v>
      </c>
      <c r="FB100" s="62">
        <v>251.46</v>
      </c>
      <c r="FC100" s="62">
        <v>252.46</v>
      </c>
      <c r="FD100" s="62">
        <v>253.46</v>
      </c>
      <c r="FE100" s="62">
        <v>254.46</v>
      </c>
      <c r="FF100" s="62">
        <v>255.46</v>
      </c>
      <c r="FG100" s="62">
        <v>256.45999999999998</v>
      </c>
      <c r="FH100" s="62">
        <v>257.45999999999998</v>
      </c>
      <c r="FI100" s="62">
        <v>258.45999999999998</v>
      </c>
      <c r="FJ100" s="62">
        <v>259.45999999999998</v>
      </c>
      <c r="FK100" s="62">
        <v>260.45999999999998</v>
      </c>
      <c r="FL100" s="62">
        <v>261.45999999999998</v>
      </c>
      <c r="FM100" s="62">
        <v>262.45999999999998</v>
      </c>
      <c r="FN100" s="62">
        <v>263.45999999999998</v>
      </c>
      <c r="FO100" s="62"/>
      <c r="FP100" s="62">
        <v>265.45999999999998</v>
      </c>
      <c r="FQ100" s="62">
        <v>266.45999999999998</v>
      </c>
      <c r="FR100" s="62">
        <v>267.45999999999998</v>
      </c>
      <c r="FS100" s="62">
        <v>268.45999999999998</v>
      </c>
      <c r="FT100" s="62">
        <v>269.45999999999998</v>
      </c>
      <c r="FU100" s="62"/>
      <c r="FV100" s="62">
        <v>271.45999999999998</v>
      </c>
      <c r="FW100" s="62">
        <v>272.45999999999998</v>
      </c>
      <c r="FX100" s="62">
        <v>273.45999999999998</v>
      </c>
      <c r="FY100" s="62">
        <v>274.45999999999998</v>
      </c>
      <c r="FZ100" s="62">
        <v>275.45999999999998</v>
      </c>
      <c r="GA100" s="62">
        <v>276.45999999999998</v>
      </c>
      <c r="GB100" s="62">
        <v>277.45999999999998</v>
      </c>
      <c r="GC100" s="62">
        <v>278.45999999999998</v>
      </c>
      <c r="GD100" s="62">
        <v>279.45999999999998</v>
      </c>
      <c r="GE100" s="62">
        <v>280.45999999999998</v>
      </c>
      <c r="GF100" s="62">
        <v>281.45999999999998</v>
      </c>
      <c r="GG100" s="62">
        <v>282.45999999999998</v>
      </c>
      <c r="GH100" s="62">
        <v>283.45999999999998</v>
      </c>
      <c r="GI100" s="62">
        <v>284.45999999999998</v>
      </c>
      <c r="GJ100" s="62">
        <v>285.45999999999998</v>
      </c>
      <c r="GK100" s="62">
        <v>286.45999999999998</v>
      </c>
      <c r="GL100" s="62">
        <v>287.45999999999998</v>
      </c>
      <c r="GM100" s="62">
        <v>288.45999999999998</v>
      </c>
      <c r="GN100" s="62">
        <v>289.45999999999998</v>
      </c>
      <c r="GO100" s="62">
        <v>290.45999999999998</v>
      </c>
      <c r="GP100" s="62">
        <v>291.45999999999998</v>
      </c>
      <c r="GQ100" s="62">
        <v>292.45999999999998</v>
      </c>
      <c r="GR100" s="62">
        <v>293.45999999999998</v>
      </c>
      <c r="GS100" s="62"/>
      <c r="GT100" s="62">
        <v>295.45999999999998</v>
      </c>
      <c r="GU100" s="62">
        <v>296.45999999999998</v>
      </c>
      <c r="GV100" s="62">
        <v>297.45999999999998</v>
      </c>
      <c r="GW100" s="62">
        <v>298.45999999999998</v>
      </c>
      <c r="GX100" s="62">
        <v>299.45999999999998</v>
      </c>
      <c r="GY100" s="62">
        <v>300.45999999999998</v>
      </c>
      <c r="GZ100" s="62">
        <v>301.45999999999998</v>
      </c>
      <c r="HA100" s="62">
        <v>302.45999999999998</v>
      </c>
      <c r="HB100" s="62">
        <v>303.45999999999998</v>
      </c>
      <c r="HC100" s="62">
        <v>304.45999999999998</v>
      </c>
      <c r="HD100" s="62">
        <v>305.45999999999998</v>
      </c>
      <c r="HE100" s="62">
        <v>306.45999999999998</v>
      </c>
      <c r="HF100" s="62">
        <v>307.45999999999998</v>
      </c>
      <c r="HG100" s="62">
        <v>308.45999999999998</v>
      </c>
      <c r="HH100" s="62">
        <v>309.45999999999998</v>
      </c>
      <c r="HI100" s="62">
        <v>310.45999999999998</v>
      </c>
      <c r="HJ100" s="62">
        <v>311.45999999999998</v>
      </c>
      <c r="HK100" s="62">
        <v>312.45999999999998</v>
      </c>
      <c r="HL100" s="62">
        <v>313.45999999999998</v>
      </c>
      <c r="HM100" s="62">
        <v>314.45999999999998</v>
      </c>
      <c r="HN100" s="62">
        <v>315.45999999999998</v>
      </c>
      <c r="HO100" s="62">
        <v>316.45999999999998</v>
      </c>
      <c r="HP100" s="62">
        <v>317.45999999999998</v>
      </c>
      <c r="HQ100" s="62">
        <v>318.45999999999998</v>
      </c>
      <c r="HR100" s="62">
        <v>319.45999999999998</v>
      </c>
      <c r="HS100" s="62">
        <v>320.45999999999998</v>
      </c>
      <c r="HT100" s="62">
        <v>321.45999999999998</v>
      </c>
      <c r="HU100" s="62">
        <v>322.45999999999998</v>
      </c>
      <c r="HV100" s="62">
        <v>323.45999999999998</v>
      </c>
      <c r="HW100" s="62">
        <v>324.45999999999998</v>
      </c>
      <c r="HX100" s="62">
        <v>325.45999999999998</v>
      </c>
      <c r="HY100" s="62">
        <v>326.45999999999998</v>
      </c>
      <c r="HZ100" s="62">
        <v>327.45999999999998</v>
      </c>
      <c r="IA100" s="62">
        <v>328.46</v>
      </c>
      <c r="IB100" s="62">
        <v>329.46</v>
      </c>
      <c r="IC100" s="62">
        <v>330.46</v>
      </c>
      <c r="ID100" s="62">
        <v>331.46</v>
      </c>
      <c r="IE100" s="62">
        <v>332.46</v>
      </c>
      <c r="IF100" s="62">
        <v>333.46</v>
      </c>
      <c r="IG100" s="62">
        <v>334.46</v>
      </c>
      <c r="IH100" s="62">
        <v>335.46</v>
      </c>
      <c r="II100" s="62">
        <v>336.46</v>
      </c>
      <c r="IJ100" s="62">
        <v>337.46</v>
      </c>
      <c r="IK100" s="62">
        <v>338.46</v>
      </c>
      <c r="IL100" s="62">
        <v>339.46</v>
      </c>
      <c r="IM100" s="62">
        <v>340.46</v>
      </c>
      <c r="IN100" s="62">
        <v>341.46</v>
      </c>
      <c r="IO100" s="62">
        <v>342.46</v>
      </c>
      <c r="IP100" s="62">
        <v>343.46</v>
      </c>
      <c r="IQ100" s="62">
        <v>344.46</v>
      </c>
      <c r="IR100" s="62">
        <v>345.46</v>
      </c>
      <c r="IS100" s="62">
        <v>346.46</v>
      </c>
      <c r="IT100" s="62">
        <v>347.46</v>
      </c>
      <c r="IU100" s="62">
        <v>348.46</v>
      </c>
      <c r="IV100" s="62">
        <v>349.46</v>
      </c>
      <c r="IW100" s="62">
        <v>350.46</v>
      </c>
      <c r="IX100" s="62">
        <v>351.46</v>
      </c>
      <c r="IY100" s="62">
        <v>352.46</v>
      </c>
      <c r="IZ100" s="62">
        <v>353.46</v>
      </c>
      <c r="JA100" s="62">
        <v>354.46</v>
      </c>
      <c r="JB100" s="62">
        <v>355.46</v>
      </c>
      <c r="JC100" s="62">
        <v>356.46</v>
      </c>
      <c r="JD100" s="62">
        <v>357.46</v>
      </c>
      <c r="JE100" s="62">
        <v>358.46</v>
      </c>
      <c r="JF100" s="62">
        <v>359.46</v>
      </c>
      <c r="JG100" s="62">
        <v>360.46</v>
      </c>
      <c r="JH100" s="62">
        <v>361.46</v>
      </c>
      <c r="JI100" s="62">
        <v>362.46</v>
      </c>
      <c r="JJ100" s="62">
        <v>363.46</v>
      </c>
      <c r="JK100" s="62">
        <v>364.46</v>
      </c>
      <c r="JL100" s="62">
        <v>365.46</v>
      </c>
      <c r="JM100" s="62">
        <v>366.46</v>
      </c>
      <c r="JN100" s="62">
        <v>367.46</v>
      </c>
      <c r="JO100" s="62">
        <v>368.46</v>
      </c>
      <c r="JP100" s="62">
        <v>369.46</v>
      </c>
      <c r="JQ100" s="62">
        <v>370.46</v>
      </c>
      <c r="JR100" s="62">
        <v>371.46</v>
      </c>
      <c r="JS100" s="62">
        <v>372.46</v>
      </c>
      <c r="JT100" s="62">
        <v>373.46</v>
      </c>
      <c r="JU100" s="62">
        <v>374.46</v>
      </c>
      <c r="JV100" s="62">
        <v>375.46</v>
      </c>
      <c r="JW100" s="62"/>
      <c r="JX100" s="62">
        <v>377.46</v>
      </c>
      <c r="JY100" s="62">
        <v>378.46</v>
      </c>
      <c r="JZ100" s="62">
        <v>379.46</v>
      </c>
      <c r="KA100" s="62">
        <v>380.46</v>
      </c>
      <c r="KB100" s="62">
        <v>381.46</v>
      </c>
      <c r="KC100" s="62">
        <v>382.46</v>
      </c>
      <c r="KD100" s="62">
        <v>383.46</v>
      </c>
      <c r="KE100" s="62">
        <v>384.46</v>
      </c>
      <c r="KF100" s="62">
        <v>385.46</v>
      </c>
      <c r="KG100" s="62"/>
      <c r="KH100" s="62">
        <v>387.46</v>
      </c>
      <c r="KI100" s="62">
        <v>388.46</v>
      </c>
      <c r="KJ100" s="62">
        <v>389.46</v>
      </c>
      <c r="KK100" s="62">
        <v>390.46</v>
      </c>
      <c r="KL100" s="62">
        <v>391.46</v>
      </c>
      <c r="KM100" s="62">
        <v>392.46</v>
      </c>
      <c r="KN100" s="62">
        <v>393.46</v>
      </c>
      <c r="KO100" s="62">
        <v>394.46</v>
      </c>
      <c r="KP100" s="62">
        <v>395.46</v>
      </c>
      <c r="KQ100" s="62">
        <v>396.46</v>
      </c>
      <c r="KR100" s="62">
        <v>397.46</v>
      </c>
      <c r="KS100" s="62">
        <v>398.46</v>
      </c>
    </row>
    <row r="101" spans="1:305" s="38" customFormat="1" ht="21" hidden="1" customHeight="1" x14ac:dyDescent="0.25">
      <c r="A101" s="351"/>
      <c r="B101" s="311" t="s">
        <v>136</v>
      </c>
      <c r="C101" s="311"/>
      <c r="D101" s="37">
        <f>D99-D100</f>
        <v>-9.8799999999999955</v>
      </c>
      <c r="E101" s="37">
        <f t="shared" ref="E101:BP101" si="240">E99-E100</f>
        <v>-7.460000000000008</v>
      </c>
      <c r="F101" s="37">
        <f t="shared" si="240"/>
        <v>-3.2599999999999767</v>
      </c>
      <c r="G101" s="37">
        <f t="shared" si="240"/>
        <v>-19.259999999999991</v>
      </c>
      <c r="H101" s="37">
        <f t="shared" si="240"/>
        <v>-7.4599999999999795</v>
      </c>
      <c r="I101" s="37">
        <f t="shared" si="240"/>
        <v>-14.259999999999991</v>
      </c>
      <c r="J101" s="37">
        <f t="shared" si="240"/>
        <v>-8.0599999999999881</v>
      </c>
      <c r="K101" s="37">
        <f t="shared" si="240"/>
        <v>-8.2599999999999909</v>
      </c>
      <c r="L101" s="37">
        <f t="shared" si="240"/>
        <v>-29.659999999999997</v>
      </c>
      <c r="M101" s="37">
        <f t="shared" si="240"/>
        <v>-7.6599999999999824</v>
      </c>
      <c r="N101" s="37">
        <f t="shared" si="240"/>
        <v>-18.459999999999994</v>
      </c>
      <c r="O101" s="37">
        <f t="shared" si="240"/>
        <v>-20.059999999999988</v>
      </c>
      <c r="P101" s="37">
        <f t="shared" si="240"/>
        <v>-10.459999999999994</v>
      </c>
      <c r="Q101" s="37">
        <f t="shared" si="240"/>
        <v>-24.659999999999997</v>
      </c>
      <c r="R101" s="37">
        <f t="shared" si="240"/>
        <v>-17.45999999999998</v>
      </c>
      <c r="S101" s="37">
        <f t="shared" si="240"/>
        <v>-24.059999999999988</v>
      </c>
      <c r="T101" s="37">
        <f t="shared" si="240"/>
        <v>-24.659999999999982</v>
      </c>
      <c r="U101" s="37">
        <f t="shared" si="240"/>
        <v>-21.059999999999988</v>
      </c>
      <c r="V101" s="37">
        <f t="shared" si="240"/>
        <v>-18.459999999999994</v>
      </c>
      <c r="W101" s="37">
        <f t="shared" si="240"/>
        <v>-18.659999999999997</v>
      </c>
      <c r="X101" s="37">
        <f t="shared" si="240"/>
        <v>-27.459999999999994</v>
      </c>
      <c r="Y101" s="37">
        <f t="shared" si="240"/>
        <v>-19.659999999999982</v>
      </c>
      <c r="Z101" s="37">
        <f t="shared" si="240"/>
        <v>-23.459999999999994</v>
      </c>
      <c r="AA101" s="37">
        <f t="shared" si="240"/>
        <v>-35.45999999999998</v>
      </c>
      <c r="AB101" s="37">
        <f t="shared" si="240"/>
        <v>-36.659999999999997</v>
      </c>
      <c r="AC101" s="37">
        <f t="shared" si="240"/>
        <v>-37.86</v>
      </c>
      <c r="AD101" s="37">
        <f t="shared" si="240"/>
        <v>-26.659999999999982</v>
      </c>
      <c r="AE101" s="37">
        <f t="shared" si="240"/>
        <v>-46.259999999999991</v>
      </c>
      <c r="AF101" s="37">
        <f t="shared" si="240"/>
        <v>-39.659999999999997</v>
      </c>
      <c r="AG101" s="37">
        <f t="shared" si="240"/>
        <v>-37.459999999999994</v>
      </c>
      <c r="AH101" s="37">
        <f t="shared" si="240"/>
        <v>-38.659999999999997</v>
      </c>
      <c r="AI101" s="37">
        <f t="shared" si="240"/>
        <v>-37.660000000000011</v>
      </c>
      <c r="AJ101" s="37">
        <f t="shared" si="240"/>
        <v>-33.460000000000008</v>
      </c>
      <c r="AK101" s="37">
        <f t="shared" si="240"/>
        <v>-42.860000000000014</v>
      </c>
      <c r="AL101" s="37">
        <f t="shared" si="240"/>
        <v>-37.259999999999991</v>
      </c>
      <c r="AM101" s="37">
        <f t="shared" si="240"/>
        <v>-52.460000000000008</v>
      </c>
      <c r="AN101" s="37">
        <f t="shared" si="240"/>
        <v>-35.460000000000008</v>
      </c>
      <c r="AO101" s="37">
        <f t="shared" si="240"/>
        <v>-48.460000000000008</v>
      </c>
      <c r="AP101" s="37">
        <f t="shared" si="240"/>
        <v>-44.860000000000014</v>
      </c>
      <c r="AQ101" s="37">
        <f t="shared" si="240"/>
        <v>-45.260000000000005</v>
      </c>
      <c r="AR101" s="37">
        <f t="shared" si="240"/>
        <v>-49.86</v>
      </c>
      <c r="AS101" s="37">
        <f t="shared" si="240"/>
        <v>-47.06</v>
      </c>
      <c r="AT101" s="37">
        <f t="shared" si="240"/>
        <v>-40.86</v>
      </c>
      <c r="AU101" s="37">
        <f t="shared" si="240"/>
        <v>-42.460000000000008</v>
      </c>
      <c r="AV101" s="37">
        <f t="shared" si="240"/>
        <v>-54.260000000000005</v>
      </c>
      <c r="AW101" s="37">
        <f t="shared" si="240"/>
        <v>-46.66</v>
      </c>
      <c r="AX101" s="37">
        <f t="shared" si="240"/>
        <v>-59.66</v>
      </c>
      <c r="AY101" s="37">
        <f t="shared" si="240"/>
        <v>-44.860000000000014</v>
      </c>
      <c r="AZ101" s="37">
        <f t="shared" si="240"/>
        <v>-57.260000000000005</v>
      </c>
      <c r="BA101" s="37">
        <f t="shared" si="240"/>
        <v>-49.66</v>
      </c>
      <c r="BB101" s="37">
        <f t="shared" si="240"/>
        <v>-54.86</v>
      </c>
      <c r="BC101" s="37">
        <f t="shared" si="240"/>
        <v>-59.260000000000005</v>
      </c>
      <c r="BD101" s="37">
        <f t="shared" si="240"/>
        <v>-59.86</v>
      </c>
      <c r="BE101" s="37">
        <f t="shared" si="240"/>
        <v>-66.66</v>
      </c>
      <c r="BF101" s="37">
        <f t="shared" si="240"/>
        <v>-66.060000000000016</v>
      </c>
      <c r="BG101" s="37">
        <f t="shared" si="240"/>
        <v>-60.260000000000005</v>
      </c>
      <c r="BH101" s="37">
        <f t="shared" si="240"/>
        <v>-55.260000000000005</v>
      </c>
      <c r="BI101" s="37">
        <f t="shared" si="240"/>
        <v>-59.460000000000008</v>
      </c>
      <c r="BJ101" s="37">
        <f t="shared" si="240"/>
        <v>-55.460000000000008</v>
      </c>
      <c r="BK101" s="37">
        <f t="shared" si="240"/>
        <v>-57.460000000000008</v>
      </c>
      <c r="BL101" s="37">
        <f t="shared" si="240"/>
        <v>-57.460000000000008</v>
      </c>
      <c r="BM101" s="37">
        <f t="shared" si="240"/>
        <v>-62.06</v>
      </c>
      <c r="BN101" s="37">
        <f t="shared" si="240"/>
        <v>-65.06</v>
      </c>
      <c r="BO101" s="37">
        <f t="shared" si="240"/>
        <v>-61.260000000000005</v>
      </c>
      <c r="BP101" s="37">
        <f t="shared" si="240"/>
        <v>-63.86</v>
      </c>
      <c r="BQ101" s="37">
        <f t="shared" ref="BQ101:EB101" si="241">BQ99-BQ100</f>
        <v>-67.06</v>
      </c>
      <c r="BR101" s="37">
        <f t="shared" si="241"/>
        <v>-71.86</v>
      </c>
      <c r="BS101" s="37">
        <f t="shared" si="241"/>
        <v>-73.860000000000014</v>
      </c>
      <c r="BT101" s="37">
        <f t="shared" si="241"/>
        <v>-85.460000000000008</v>
      </c>
      <c r="BU101" s="37">
        <f t="shared" si="241"/>
        <v>-73.66</v>
      </c>
      <c r="BV101" s="37">
        <f t="shared" si="241"/>
        <v>-69.86</v>
      </c>
      <c r="BW101" s="37">
        <f t="shared" si="241"/>
        <v>-82.860000000000014</v>
      </c>
      <c r="BX101" s="37">
        <f t="shared" si="241"/>
        <v>-81.86</v>
      </c>
      <c r="BY101" s="37">
        <f t="shared" si="241"/>
        <v>-82.860000000000014</v>
      </c>
      <c r="BZ101" s="37">
        <f t="shared" si="241"/>
        <v>-81.260000000000005</v>
      </c>
      <c r="CA101" s="37">
        <f t="shared" si="241"/>
        <v>-81.06</v>
      </c>
      <c r="CB101" s="37">
        <f t="shared" si="241"/>
        <v>-87.06</v>
      </c>
      <c r="CC101" s="37">
        <f t="shared" si="241"/>
        <v>-79.86</v>
      </c>
      <c r="CD101" s="37">
        <f t="shared" si="241"/>
        <v>-79.460000000000008</v>
      </c>
      <c r="CE101" s="37">
        <f t="shared" si="241"/>
        <v>-92.660000000000011</v>
      </c>
      <c r="CF101" s="37">
        <f t="shared" si="241"/>
        <v>-79.460000000000008</v>
      </c>
      <c r="CG101" s="37">
        <f t="shared" si="241"/>
        <v>-89.86</v>
      </c>
      <c r="CH101" s="37">
        <f t="shared" si="241"/>
        <v>-83.86</v>
      </c>
      <c r="CI101" s="37">
        <f t="shared" si="241"/>
        <v>-91.660000000000011</v>
      </c>
      <c r="CJ101" s="37">
        <f t="shared" si="241"/>
        <v>-91.06</v>
      </c>
      <c r="CK101" s="37">
        <f t="shared" si="241"/>
        <v>-96.66</v>
      </c>
      <c r="CL101" s="37">
        <f t="shared" si="241"/>
        <v>-97.460000000000008</v>
      </c>
      <c r="CM101" s="37">
        <f t="shared" si="241"/>
        <v>-100.46</v>
      </c>
      <c r="CN101" s="37">
        <f t="shared" si="241"/>
        <v>-96.660000000000011</v>
      </c>
      <c r="CO101" s="37">
        <f t="shared" si="241"/>
        <v>-97.46</v>
      </c>
      <c r="CP101" s="37">
        <f t="shared" si="241"/>
        <v>-97.26</v>
      </c>
      <c r="CQ101" s="37">
        <f t="shared" si="241"/>
        <v>-105.46000000000001</v>
      </c>
      <c r="CR101" s="37">
        <f t="shared" si="241"/>
        <v>-104.06000000000002</v>
      </c>
      <c r="CS101" s="37">
        <f t="shared" si="241"/>
        <v>-90.460000000000008</v>
      </c>
      <c r="CT101" s="37">
        <f t="shared" si="241"/>
        <v>-95.660000000000011</v>
      </c>
      <c r="CU101" s="37">
        <f t="shared" si="241"/>
        <v>-112.86</v>
      </c>
      <c r="CV101" s="37">
        <f t="shared" si="241"/>
        <v>-95.66</v>
      </c>
      <c r="CW101" s="37">
        <f t="shared" si="241"/>
        <v>-101.86000000000001</v>
      </c>
      <c r="CX101" s="37">
        <f t="shared" si="241"/>
        <v>-100.06</v>
      </c>
      <c r="CY101" s="37">
        <f t="shared" si="241"/>
        <v>-108.26</v>
      </c>
      <c r="CZ101" s="37">
        <f t="shared" si="241"/>
        <v>-107.46000000000001</v>
      </c>
      <c r="DA101" s="37">
        <f t="shared" si="241"/>
        <v>-113.66</v>
      </c>
      <c r="DB101" s="37">
        <f t="shared" si="241"/>
        <v>-117.46000000000001</v>
      </c>
      <c r="DC101" s="37">
        <f t="shared" si="241"/>
        <v>-138.06</v>
      </c>
      <c r="DD101" s="37">
        <f t="shared" si="241"/>
        <v>-105.66</v>
      </c>
      <c r="DE101" s="37">
        <f t="shared" si="241"/>
        <v>-112.66000000000001</v>
      </c>
      <c r="DF101" s="37">
        <f t="shared" si="241"/>
        <v>-111.86</v>
      </c>
      <c r="DG101" s="37">
        <f t="shared" si="241"/>
        <v>-108.86000000000001</v>
      </c>
      <c r="DH101" s="37">
        <f t="shared" si="241"/>
        <v>-105.46000000000001</v>
      </c>
      <c r="DI101" s="37">
        <f t="shared" si="241"/>
        <v>-122.46000000000001</v>
      </c>
      <c r="DJ101" s="37">
        <f t="shared" si="241"/>
        <v>-112.25999999999999</v>
      </c>
      <c r="DK101" s="37">
        <f t="shared" si="241"/>
        <v>-128.46</v>
      </c>
      <c r="DL101" s="37">
        <f t="shared" si="241"/>
        <v>-114.66</v>
      </c>
      <c r="DM101" s="37">
        <f t="shared" si="241"/>
        <v>-126.26</v>
      </c>
      <c r="DN101" s="37">
        <f t="shared" si="241"/>
        <v>-121.06</v>
      </c>
      <c r="DO101" s="37">
        <f t="shared" si="241"/>
        <v>-117.66</v>
      </c>
      <c r="DP101" s="37">
        <f t="shared" si="241"/>
        <v>-124.26</v>
      </c>
      <c r="DQ101" s="37">
        <f t="shared" si="241"/>
        <v>-115.26000000000002</v>
      </c>
      <c r="DR101" s="37">
        <f t="shared" si="241"/>
        <v>-117.26</v>
      </c>
      <c r="DS101" s="37">
        <f t="shared" si="241"/>
        <v>-128.26</v>
      </c>
      <c r="DT101" s="37">
        <f t="shared" si="241"/>
        <v>-130.26</v>
      </c>
      <c r="DU101" s="37">
        <f t="shared" si="241"/>
        <v>-119.26</v>
      </c>
      <c r="DV101" s="37">
        <f t="shared" si="241"/>
        <v>-129.86000000000001</v>
      </c>
      <c r="DW101" s="37">
        <f t="shared" si="241"/>
        <v>-128.46</v>
      </c>
      <c r="DX101" s="37">
        <f t="shared" si="241"/>
        <v>-136.46</v>
      </c>
      <c r="DY101" s="37">
        <f t="shared" si="241"/>
        <v>-130.66</v>
      </c>
      <c r="DZ101" s="37"/>
      <c r="EA101" s="37">
        <f t="shared" si="241"/>
        <v>-134.66</v>
      </c>
      <c r="EB101" s="37">
        <f t="shared" si="241"/>
        <v>-151.06</v>
      </c>
      <c r="EC101" s="37">
        <f t="shared" ref="EC101:GN101" si="242">EC99-EC100</f>
        <v>-137.66</v>
      </c>
      <c r="ED101" s="37">
        <f t="shared" si="242"/>
        <v>-145.46</v>
      </c>
      <c r="EE101" s="37">
        <f t="shared" si="242"/>
        <v>-140.66</v>
      </c>
      <c r="EF101" s="37">
        <f t="shared" si="242"/>
        <v>-133.66</v>
      </c>
      <c r="EG101" s="37">
        <f t="shared" si="242"/>
        <v>-136.86000000000001</v>
      </c>
      <c r="EH101" s="37">
        <f t="shared" si="242"/>
        <v>-132.26</v>
      </c>
      <c r="EI101" s="37">
        <f t="shared" si="242"/>
        <v>-144.06</v>
      </c>
      <c r="EJ101" s="37">
        <f t="shared" si="242"/>
        <v>-140.86000000000001</v>
      </c>
      <c r="EK101" s="37">
        <f t="shared" si="242"/>
        <v>-141.66</v>
      </c>
      <c r="EL101" s="37">
        <f t="shared" si="242"/>
        <v>-138.45999999999998</v>
      </c>
      <c r="EM101" s="37">
        <f t="shared" si="242"/>
        <v>-152.66000000000003</v>
      </c>
      <c r="EN101" s="37">
        <f t="shared" si="242"/>
        <v>-139.06</v>
      </c>
      <c r="EO101" s="37">
        <f t="shared" si="242"/>
        <v>-140.26</v>
      </c>
      <c r="EP101" s="37">
        <f t="shared" si="242"/>
        <v>-159.06</v>
      </c>
      <c r="EQ101" s="37">
        <f t="shared" si="242"/>
        <v>-151.45999999999998</v>
      </c>
      <c r="ER101" s="37">
        <f t="shared" si="242"/>
        <v>-148.66</v>
      </c>
      <c r="ES101" s="37">
        <f t="shared" si="242"/>
        <v>-147.06</v>
      </c>
      <c r="ET101" s="37">
        <f t="shared" si="242"/>
        <v>-148.06</v>
      </c>
      <c r="EU101" s="37">
        <f t="shared" si="242"/>
        <v>-144.46</v>
      </c>
      <c r="EV101" s="37">
        <f t="shared" si="242"/>
        <v>-154.26</v>
      </c>
      <c r="EW101" s="37">
        <f t="shared" si="242"/>
        <v>-157.06</v>
      </c>
      <c r="EX101" s="37">
        <f t="shared" si="242"/>
        <v>-156.86000000000001</v>
      </c>
      <c r="EY101" s="37">
        <f t="shared" si="242"/>
        <v>-159.26</v>
      </c>
      <c r="EZ101" s="37">
        <f t="shared" si="242"/>
        <v>-171.26</v>
      </c>
      <c r="FA101" s="37">
        <f t="shared" si="242"/>
        <v>-166.46</v>
      </c>
      <c r="FB101" s="37">
        <f t="shared" si="242"/>
        <v>-163.86</v>
      </c>
      <c r="FC101" s="37">
        <f t="shared" si="242"/>
        <v>-158.66</v>
      </c>
      <c r="FD101" s="37">
        <f t="shared" si="242"/>
        <v>-153.46</v>
      </c>
      <c r="FE101" s="37">
        <f t="shared" si="242"/>
        <v>-155.66</v>
      </c>
      <c r="FF101" s="37">
        <f t="shared" si="242"/>
        <v>-155.46</v>
      </c>
      <c r="FG101" s="37">
        <f t="shared" si="242"/>
        <v>-164.45999999999998</v>
      </c>
      <c r="FH101" s="37">
        <f t="shared" si="242"/>
        <v>-161.45999999999998</v>
      </c>
      <c r="FI101" s="37">
        <f t="shared" si="242"/>
        <v>-160.45999999999998</v>
      </c>
      <c r="FJ101" s="37">
        <f t="shared" si="242"/>
        <v>-176.45999999999998</v>
      </c>
      <c r="FK101" s="37">
        <f t="shared" si="242"/>
        <v>-164.05999999999997</v>
      </c>
      <c r="FL101" s="37">
        <f t="shared" si="242"/>
        <v>-175.85999999999996</v>
      </c>
      <c r="FM101" s="37">
        <f t="shared" si="242"/>
        <v>-171.65999999999997</v>
      </c>
      <c r="FN101" s="37">
        <f t="shared" si="242"/>
        <v>-163.45999999999998</v>
      </c>
      <c r="FO101" s="37"/>
      <c r="FP101" s="37">
        <f t="shared" si="242"/>
        <v>-170.45999999999998</v>
      </c>
      <c r="FQ101" s="37">
        <f t="shared" si="242"/>
        <v>-174.65999999999997</v>
      </c>
      <c r="FR101" s="37">
        <f t="shared" si="242"/>
        <v>-175.65999999999997</v>
      </c>
      <c r="FS101" s="37">
        <f t="shared" si="242"/>
        <v>-171.25999999999996</v>
      </c>
      <c r="FT101" s="37">
        <f t="shared" si="242"/>
        <v>-189.65999999999997</v>
      </c>
      <c r="FU101" s="37"/>
      <c r="FV101" s="37">
        <f t="shared" si="242"/>
        <v>-171.45999999999998</v>
      </c>
      <c r="FW101" s="37">
        <f t="shared" si="242"/>
        <v>-176.65999999999997</v>
      </c>
      <c r="FX101" s="37">
        <f t="shared" si="242"/>
        <v>-175.05999999999997</v>
      </c>
      <c r="FY101" s="37">
        <f t="shared" si="242"/>
        <v>-181.85999999999999</v>
      </c>
      <c r="FZ101" s="37">
        <f t="shared" si="242"/>
        <v>-179.26</v>
      </c>
      <c r="GA101" s="37">
        <f t="shared" si="242"/>
        <v>-196.05999999999997</v>
      </c>
      <c r="GB101" s="37">
        <f t="shared" si="242"/>
        <v>-181.65999999999997</v>
      </c>
      <c r="GC101" s="37">
        <f t="shared" si="242"/>
        <v>-192.05999999999997</v>
      </c>
      <c r="GD101" s="37">
        <f t="shared" si="242"/>
        <v>-181.85999999999999</v>
      </c>
      <c r="GE101" s="37">
        <f t="shared" si="242"/>
        <v>-191.25999999999996</v>
      </c>
      <c r="GF101" s="37">
        <f t="shared" si="242"/>
        <v>-187.05999999999997</v>
      </c>
      <c r="GG101" s="37">
        <f t="shared" si="242"/>
        <v>-192.85999999999996</v>
      </c>
      <c r="GH101" s="37">
        <f t="shared" si="242"/>
        <v>-185.65999999999997</v>
      </c>
      <c r="GI101" s="37">
        <f t="shared" si="242"/>
        <v>-187.05999999999997</v>
      </c>
      <c r="GJ101" s="37">
        <f t="shared" si="242"/>
        <v>-186.85999999999996</v>
      </c>
      <c r="GK101" s="37">
        <f t="shared" si="242"/>
        <v>-202.65999999999997</v>
      </c>
      <c r="GL101" s="37">
        <f t="shared" si="242"/>
        <v>-194.65999999999997</v>
      </c>
      <c r="GM101" s="37">
        <f t="shared" si="242"/>
        <v>-193.65999999999997</v>
      </c>
      <c r="GN101" s="37">
        <f t="shared" si="242"/>
        <v>-194.65999999999997</v>
      </c>
      <c r="GO101" s="37">
        <f t="shared" ref="GO101:IZ101" si="243">GO99-GO100</f>
        <v>-216.65999999999997</v>
      </c>
      <c r="GP101" s="37">
        <f t="shared" si="243"/>
        <v>-201.45999999999998</v>
      </c>
      <c r="GQ101" s="37">
        <f t="shared" si="243"/>
        <v>-205.85999999999999</v>
      </c>
      <c r="GR101" s="37">
        <f t="shared" si="243"/>
        <v>-196.65999999999997</v>
      </c>
      <c r="GS101" s="37"/>
      <c r="GT101" s="37">
        <f t="shared" si="243"/>
        <v>-195.45999999999998</v>
      </c>
      <c r="GU101" s="37">
        <f t="shared" si="243"/>
        <v>-198.05999999999997</v>
      </c>
      <c r="GV101" s="37">
        <f t="shared" si="243"/>
        <v>-202.05999999999997</v>
      </c>
      <c r="GW101" s="37">
        <f t="shared" si="243"/>
        <v>-200.45999999999998</v>
      </c>
      <c r="GX101" s="37">
        <f t="shared" si="243"/>
        <v>-202.65999999999997</v>
      </c>
      <c r="GY101" s="37">
        <f t="shared" si="243"/>
        <v>-234.85999999999999</v>
      </c>
      <c r="GZ101" s="37">
        <f t="shared" si="243"/>
        <v>-216.26</v>
      </c>
      <c r="HA101" s="37">
        <f t="shared" si="243"/>
        <v>-213.05999999999997</v>
      </c>
      <c r="HB101" s="37">
        <f t="shared" si="243"/>
        <v>-212.85999999999996</v>
      </c>
      <c r="HC101" s="37">
        <f t="shared" si="243"/>
        <v>-233.65999999999997</v>
      </c>
      <c r="HD101" s="37">
        <f t="shared" si="243"/>
        <v>-208.45999999999998</v>
      </c>
      <c r="HE101" s="37">
        <f t="shared" si="243"/>
        <v>-206.45999999999998</v>
      </c>
      <c r="HF101" s="37">
        <f t="shared" si="243"/>
        <v>-223.65999999999997</v>
      </c>
      <c r="HG101" s="37">
        <f t="shared" si="243"/>
        <v>-224.26</v>
      </c>
      <c r="HH101" s="37">
        <f t="shared" si="243"/>
        <v>-212.85999999999996</v>
      </c>
      <c r="HI101" s="37">
        <f t="shared" si="243"/>
        <v>-228.65999999999997</v>
      </c>
      <c r="HJ101" s="37">
        <f t="shared" si="243"/>
        <v>-219.45999999999998</v>
      </c>
      <c r="HK101" s="37">
        <f t="shared" si="243"/>
        <v>-219.45999999999998</v>
      </c>
      <c r="HL101" s="37">
        <f t="shared" si="243"/>
        <v>-225.45999999999998</v>
      </c>
      <c r="HM101" s="37">
        <f t="shared" si="243"/>
        <v>-235.26</v>
      </c>
      <c r="HN101" s="37">
        <f t="shared" si="243"/>
        <v>-227.65999999999997</v>
      </c>
      <c r="HO101" s="37">
        <f t="shared" si="243"/>
        <v>-218.05999999999997</v>
      </c>
      <c r="HP101" s="37">
        <f t="shared" si="243"/>
        <v>-227.05999999999997</v>
      </c>
      <c r="HQ101" s="37">
        <f t="shared" si="243"/>
        <v>-221.45999999999998</v>
      </c>
      <c r="HR101" s="37">
        <f t="shared" si="243"/>
        <v>-226.45999999999998</v>
      </c>
      <c r="HS101" s="37">
        <f t="shared" si="243"/>
        <v>-225.05999999999997</v>
      </c>
      <c r="HT101" s="37">
        <f t="shared" si="243"/>
        <v>-221.85999999999999</v>
      </c>
      <c r="HU101" s="37">
        <f t="shared" si="243"/>
        <v>-222.45999999999998</v>
      </c>
      <c r="HV101" s="37">
        <f t="shared" si="243"/>
        <v>-225.05999999999997</v>
      </c>
      <c r="HW101" s="37">
        <f t="shared" si="243"/>
        <v>-225.45999999999998</v>
      </c>
      <c r="HX101" s="37">
        <f t="shared" si="243"/>
        <v>-225.45999999999998</v>
      </c>
      <c r="HY101" s="37">
        <f t="shared" si="243"/>
        <v>-235.65999999999997</v>
      </c>
      <c r="HZ101" s="37">
        <f t="shared" si="243"/>
        <v>-227.45999999999998</v>
      </c>
      <c r="IA101" s="37">
        <f t="shared" si="243"/>
        <v>-229.26</v>
      </c>
      <c r="IB101" s="37">
        <f t="shared" si="243"/>
        <v>-232.85999999999996</v>
      </c>
      <c r="IC101" s="37">
        <f t="shared" si="243"/>
        <v>-233.85999999999996</v>
      </c>
      <c r="ID101" s="37">
        <f t="shared" si="243"/>
        <v>-243.65999999999997</v>
      </c>
      <c r="IE101" s="37">
        <f t="shared" si="243"/>
        <v>-238.85999999999996</v>
      </c>
      <c r="IF101" s="37">
        <f t="shared" si="243"/>
        <v>-233.45999999999998</v>
      </c>
      <c r="IG101" s="37">
        <f t="shared" si="243"/>
        <v>-238.05999999999997</v>
      </c>
      <c r="IH101" s="37">
        <f t="shared" si="243"/>
        <v>-251.26</v>
      </c>
      <c r="II101" s="37">
        <f t="shared" si="243"/>
        <v>-240.65999999999997</v>
      </c>
      <c r="IJ101" s="37">
        <f t="shared" si="243"/>
        <v>-238.85999999999996</v>
      </c>
      <c r="IK101" s="37">
        <f t="shared" si="243"/>
        <v>-241.45999999999998</v>
      </c>
      <c r="IL101" s="37">
        <f t="shared" si="243"/>
        <v>-253.45999999999998</v>
      </c>
      <c r="IM101" s="37">
        <f t="shared" si="243"/>
        <v>-247.05999999999997</v>
      </c>
      <c r="IN101" s="37">
        <f t="shared" si="243"/>
        <v>-248.65999999999997</v>
      </c>
      <c r="IO101" s="37">
        <f t="shared" si="243"/>
        <v>-242.85999999999999</v>
      </c>
      <c r="IP101" s="37">
        <f t="shared" si="243"/>
        <v>-252.26</v>
      </c>
      <c r="IQ101" s="37">
        <f t="shared" si="243"/>
        <v>-257.26</v>
      </c>
      <c r="IR101" s="37">
        <f t="shared" si="243"/>
        <v>-250.26</v>
      </c>
      <c r="IS101" s="37">
        <f t="shared" si="243"/>
        <v>-255.65999999999997</v>
      </c>
      <c r="IT101" s="37">
        <f t="shared" si="243"/>
        <v>-250.65999999999997</v>
      </c>
      <c r="IU101" s="37">
        <f t="shared" si="243"/>
        <v>-257.05999999999995</v>
      </c>
      <c r="IV101" s="37">
        <f t="shared" si="243"/>
        <v>-260.45999999999998</v>
      </c>
      <c r="IW101" s="37">
        <f t="shared" si="243"/>
        <v>-262.65999999999997</v>
      </c>
      <c r="IX101" s="37">
        <f t="shared" si="243"/>
        <v>-260.05999999999995</v>
      </c>
      <c r="IY101" s="37">
        <f t="shared" si="243"/>
        <v>-255.26</v>
      </c>
      <c r="IZ101" s="37">
        <f t="shared" si="243"/>
        <v>-261.05999999999995</v>
      </c>
      <c r="JA101" s="37">
        <f t="shared" ref="JA101:KS101" si="244">JA99-JA100</f>
        <v>-262.45999999999998</v>
      </c>
      <c r="JB101" s="37">
        <f t="shared" si="244"/>
        <v>-262.26</v>
      </c>
      <c r="JC101" s="37">
        <f t="shared" si="244"/>
        <v>-263.65999999999997</v>
      </c>
      <c r="JD101" s="37">
        <f t="shared" si="244"/>
        <v>-264.05999999999995</v>
      </c>
      <c r="JE101" s="37">
        <f t="shared" si="244"/>
        <v>-258.86</v>
      </c>
      <c r="JF101" s="37">
        <f t="shared" si="244"/>
        <v>-266.85999999999996</v>
      </c>
      <c r="JG101" s="37">
        <f t="shared" si="244"/>
        <v>-267.05999999999995</v>
      </c>
      <c r="JH101" s="37">
        <f t="shared" si="244"/>
        <v>-272.05999999999995</v>
      </c>
      <c r="JI101" s="37">
        <f t="shared" si="244"/>
        <v>-263.85999999999996</v>
      </c>
      <c r="JJ101" s="37">
        <f t="shared" si="244"/>
        <v>-279.45999999999998</v>
      </c>
      <c r="JK101" s="37">
        <f t="shared" si="244"/>
        <v>-265.26</v>
      </c>
      <c r="JL101" s="37">
        <f t="shared" si="244"/>
        <v>-266.45999999999998</v>
      </c>
      <c r="JM101" s="37">
        <f t="shared" si="244"/>
        <v>-266.86</v>
      </c>
      <c r="JN101" s="37">
        <f t="shared" si="244"/>
        <v>-267.45999999999998</v>
      </c>
      <c r="JO101" s="37">
        <f t="shared" si="244"/>
        <v>-275.86</v>
      </c>
      <c r="JP101" s="37">
        <f t="shared" si="244"/>
        <v>-273.05999999999995</v>
      </c>
      <c r="JQ101" s="37">
        <f t="shared" si="244"/>
        <v>-270.45999999999998</v>
      </c>
      <c r="JR101" s="37">
        <f t="shared" si="244"/>
        <v>-271.45999999999998</v>
      </c>
      <c r="JS101" s="37">
        <f t="shared" si="244"/>
        <v>-275.65999999999997</v>
      </c>
      <c r="JT101" s="37">
        <f t="shared" si="244"/>
        <v>-273.45999999999998</v>
      </c>
      <c r="JU101" s="37">
        <f t="shared" si="244"/>
        <v>-274.45999999999998</v>
      </c>
      <c r="JV101" s="37">
        <f t="shared" si="244"/>
        <v>-280.45999999999998</v>
      </c>
      <c r="JW101" s="37"/>
      <c r="JX101" s="37">
        <f t="shared" si="244"/>
        <v>-285.45999999999998</v>
      </c>
      <c r="JY101" s="37">
        <f t="shared" si="244"/>
        <v>-278.45999999999998</v>
      </c>
      <c r="JZ101" s="37">
        <f t="shared" si="244"/>
        <v>-283.26</v>
      </c>
      <c r="KA101" s="37">
        <f t="shared" si="244"/>
        <v>-280.45999999999998</v>
      </c>
      <c r="KB101" s="37">
        <f t="shared" si="244"/>
        <v>-292.65999999999997</v>
      </c>
      <c r="KC101" s="37">
        <f t="shared" si="244"/>
        <v>-284.86</v>
      </c>
      <c r="KD101" s="37">
        <f t="shared" si="244"/>
        <v>-290.45999999999998</v>
      </c>
      <c r="KE101" s="37">
        <f t="shared" si="244"/>
        <v>-289.26</v>
      </c>
      <c r="KF101" s="37">
        <f t="shared" si="244"/>
        <v>-297.86</v>
      </c>
      <c r="KG101" s="37"/>
      <c r="KH101" s="37">
        <f t="shared" si="244"/>
        <v>-289.85999999999996</v>
      </c>
      <c r="KI101" s="37">
        <f t="shared" si="244"/>
        <v>-291.65999999999997</v>
      </c>
      <c r="KJ101" s="37">
        <f t="shared" si="244"/>
        <v>-297.65999999999997</v>
      </c>
      <c r="KK101" s="37">
        <f t="shared" si="244"/>
        <v>-292.05999999999995</v>
      </c>
      <c r="KL101" s="37">
        <f t="shared" si="244"/>
        <v>-311.05999999999995</v>
      </c>
      <c r="KM101" s="37">
        <f t="shared" si="244"/>
        <v>-300.26</v>
      </c>
      <c r="KN101" s="37">
        <f t="shared" si="244"/>
        <v>-316.65999999999997</v>
      </c>
      <c r="KO101" s="37">
        <f t="shared" si="244"/>
        <v>-303.45999999999998</v>
      </c>
      <c r="KP101" s="37">
        <f t="shared" si="244"/>
        <v>-308.45999999999998</v>
      </c>
      <c r="KQ101" s="37">
        <f t="shared" si="244"/>
        <v>-304.65999999999997</v>
      </c>
      <c r="KR101" s="37">
        <f t="shared" si="244"/>
        <v>-305.65999999999997</v>
      </c>
      <c r="KS101" s="37">
        <f t="shared" si="244"/>
        <v>-332.46</v>
      </c>
    </row>
    <row r="102" spans="1:305" s="64" customFormat="1" ht="33" customHeight="1" x14ac:dyDescent="0.25">
      <c r="A102" s="322" t="s">
        <v>203</v>
      </c>
      <c r="B102" s="334" t="s">
        <v>204</v>
      </c>
      <c r="C102" s="334"/>
      <c r="D102" s="83">
        <f>D103</f>
        <v>87</v>
      </c>
      <c r="E102" s="83">
        <f t="shared" ref="E102:BP102" si="245">E103</f>
        <v>84</v>
      </c>
      <c r="F102" s="83">
        <f t="shared" si="245"/>
        <v>96</v>
      </c>
      <c r="G102" s="83">
        <f t="shared" si="245"/>
        <v>73</v>
      </c>
      <c r="H102" s="83">
        <f t="shared" si="245"/>
        <v>91</v>
      </c>
      <c r="I102" s="83">
        <f t="shared" si="245"/>
        <v>88</v>
      </c>
      <c r="J102" s="83">
        <f t="shared" si="245"/>
        <v>94</v>
      </c>
      <c r="K102" s="83">
        <f t="shared" si="245"/>
        <v>95</v>
      </c>
      <c r="L102" s="83">
        <f t="shared" si="245"/>
        <v>65</v>
      </c>
      <c r="M102" s="83">
        <f t="shared" si="245"/>
        <v>98</v>
      </c>
      <c r="N102" s="83">
        <f t="shared" si="245"/>
        <v>71</v>
      </c>
      <c r="O102" s="83">
        <f t="shared" si="245"/>
        <v>80</v>
      </c>
      <c r="P102" s="83">
        <f t="shared" si="245"/>
        <v>99</v>
      </c>
      <c r="Q102" s="83">
        <f t="shared" si="245"/>
        <v>68</v>
      </c>
      <c r="R102" s="83">
        <f t="shared" si="245"/>
        <v>93</v>
      </c>
      <c r="S102" s="83">
        <f t="shared" si="245"/>
        <v>82</v>
      </c>
      <c r="T102" s="83">
        <f t="shared" si="245"/>
        <v>82</v>
      </c>
      <c r="U102" s="83">
        <f t="shared" si="245"/>
        <v>84</v>
      </c>
      <c r="V102" s="83">
        <f t="shared" si="245"/>
        <v>94</v>
      </c>
      <c r="W102" s="83">
        <f t="shared" si="245"/>
        <v>97</v>
      </c>
      <c r="X102" s="83">
        <f t="shared" si="245"/>
        <v>82</v>
      </c>
      <c r="Y102" s="83">
        <f t="shared" si="245"/>
        <v>98</v>
      </c>
      <c r="Z102" s="83">
        <f t="shared" si="245"/>
        <v>96</v>
      </c>
      <c r="AA102" s="83">
        <f t="shared" si="245"/>
        <v>72</v>
      </c>
      <c r="AB102" s="83">
        <f t="shared" si="245"/>
        <v>74</v>
      </c>
      <c r="AC102" s="83">
        <f t="shared" si="245"/>
        <v>82</v>
      </c>
      <c r="AD102" s="83">
        <f t="shared" si="245"/>
        <v>96</v>
      </c>
      <c r="AE102" s="83">
        <f t="shared" si="245"/>
        <v>69</v>
      </c>
      <c r="AF102" s="83">
        <f t="shared" si="245"/>
        <v>71</v>
      </c>
      <c r="AG102" s="83">
        <f t="shared" si="245"/>
        <v>84</v>
      </c>
      <c r="AH102" s="83">
        <f t="shared" si="245"/>
        <v>85</v>
      </c>
      <c r="AI102" s="83">
        <f t="shared" si="245"/>
        <v>82</v>
      </c>
      <c r="AJ102" s="83">
        <f t="shared" si="245"/>
        <v>88</v>
      </c>
      <c r="AK102" s="83">
        <f t="shared" si="245"/>
        <v>82</v>
      </c>
      <c r="AL102" s="83">
        <f t="shared" si="245"/>
        <v>92</v>
      </c>
      <c r="AM102" s="83">
        <f t="shared" si="245"/>
        <v>54</v>
      </c>
      <c r="AN102" s="83">
        <f t="shared" si="245"/>
        <v>95</v>
      </c>
      <c r="AO102" s="83">
        <f t="shared" si="245"/>
        <v>85</v>
      </c>
      <c r="AP102" s="83">
        <f t="shared" si="245"/>
        <v>75</v>
      </c>
      <c r="AQ102" s="83">
        <f t="shared" si="245"/>
        <v>86</v>
      </c>
      <c r="AR102" s="83">
        <f t="shared" si="245"/>
        <v>79</v>
      </c>
      <c r="AS102" s="83">
        <f t="shared" si="245"/>
        <v>81</v>
      </c>
      <c r="AT102" s="83">
        <f t="shared" si="245"/>
        <v>92</v>
      </c>
      <c r="AU102" s="83">
        <f t="shared" si="245"/>
        <v>95</v>
      </c>
      <c r="AV102" s="83">
        <f t="shared" si="245"/>
        <v>70</v>
      </c>
      <c r="AW102" s="83">
        <f t="shared" si="245"/>
        <v>92</v>
      </c>
      <c r="AX102" s="83">
        <f t="shared" si="245"/>
        <v>80</v>
      </c>
      <c r="AY102" s="83">
        <f t="shared" si="245"/>
        <v>99</v>
      </c>
      <c r="AZ102" s="83">
        <f t="shared" si="245"/>
        <v>86</v>
      </c>
      <c r="BA102" s="83">
        <f t="shared" si="245"/>
        <v>96</v>
      </c>
      <c r="BB102" s="83">
        <f t="shared" si="245"/>
        <v>90</v>
      </c>
      <c r="BC102" s="83">
        <f t="shared" si="245"/>
        <v>85</v>
      </c>
      <c r="BD102" s="83">
        <f t="shared" si="245"/>
        <v>78</v>
      </c>
      <c r="BE102" s="83">
        <f t="shared" si="245"/>
        <v>67</v>
      </c>
      <c r="BF102" s="83">
        <f t="shared" si="245"/>
        <v>54</v>
      </c>
      <c r="BG102" s="83">
        <f t="shared" si="245"/>
        <v>75</v>
      </c>
      <c r="BH102" s="83">
        <f t="shared" si="245"/>
        <v>98</v>
      </c>
      <c r="BI102" s="83">
        <f t="shared" si="245"/>
        <v>70</v>
      </c>
      <c r="BJ102" s="83">
        <f t="shared" si="245"/>
        <v>94</v>
      </c>
      <c r="BK102" s="83">
        <f t="shared" si="245"/>
        <v>98</v>
      </c>
      <c r="BL102" s="83">
        <f t="shared" si="245"/>
        <v>99</v>
      </c>
      <c r="BM102" s="83">
        <f t="shared" si="245"/>
        <v>97</v>
      </c>
      <c r="BN102" s="83">
        <f t="shared" si="245"/>
        <v>92</v>
      </c>
      <c r="BO102" s="83">
        <f t="shared" si="245"/>
        <v>98</v>
      </c>
      <c r="BP102" s="83">
        <f t="shared" si="245"/>
        <v>90</v>
      </c>
      <c r="BQ102" s="83">
        <f t="shared" ref="BQ102:EB102" si="246">BQ103</f>
        <v>93</v>
      </c>
      <c r="BR102" s="83">
        <f t="shared" si="246"/>
        <v>89</v>
      </c>
      <c r="BS102" s="83">
        <f t="shared" si="246"/>
        <v>89</v>
      </c>
      <c r="BT102" s="83">
        <f t="shared" si="246"/>
        <v>100</v>
      </c>
      <c r="BU102" s="83">
        <f t="shared" si="246"/>
        <v>91</v>
      </c>
      <c r="BV102" s="83">
        <f t="shared" si="246"/>
        <v>98</v>
      </c>
      <c r="BW102" s="83">
        <f t="shared" si="246"/>
        <v>81</v>
      </c>
      <c r="BX102" s="83">
        <f t="shared" si="246"/>
        <v>78</v>
      </c>
      <c r="BY102" s="83">
        <f t="shared" si="246"/>
        <v>81</v>
      </c>
      <c r="BZ102" s="83">
        <f t="shared" si="246"/>
        <v>69</v>
      </c>
      <c r="CA102" s="83">
        <f t="shared" si="246"/>
        <v>87</v>
      </c>
      <c r="CB102" s="83">
        <f t="shared" si="246"/>
        <v>80</v>
      </c>
      <c r="CC102" s="83">
        <f t="shared" si="246"/>
        <v>90</v>
      </c>
      <c r="CD102" s="83">
        <f t="shared" si="246"/>
        <v>70</v>
      </c>
      <c r="CE102" s="83">
        <f t="shared" si="246"/>
        <v>75</v>
      </c>
      <c r="CF102" s="83">
        <f t="shared" si="246"/>
        <v>95</v>
      </c>
      <c r="CG102" s="83">
        <f t="shared" si="246"/>
        <v>73</v>
      </c>
      <c r="CH102" s="83">
        <f t="shared" si="246"/>
        <v>93</v>
      </c>
      <c r="CI102" s="83">
        <f t="shared" si="246"/>
        <v>86</v>
      </c>
      <c r="CJ102" s="83">
        <f t="shared" si="246"/>
        <v>91</v>
      </c>
      <c r="CK102" s="83">
        <f t="shared" si="246"/>
        <v>75</v>
      </c>
      <c r="CL102" s="83">
        <f t="shared" si="246"/>
        <v>73</v>
      </c>
      <c r="CM102" s="83">
        <f t="shared" si="246"/>
        <v>70</v>
      </c>
      <c r="CN102" s="83">
        <f t="shared" si="246"/>
        <v>70</v>
      </c>
      <c r="CO102" s="83">
        <f t="shared" si="246"/>
        <v>71</v>
      </c>
      <c r="CP102" s="83">
        <f t="shared" si="246"/>
        <v>76</v>
      </c>
      <c r="CQ102" s="83">
        <f t="shared" si="246"/>
        <v>67</v>
      </c>
      <c r="CR102" s="83">
        <f t="shared" si="246"/>
        <v>83</v>
      </c>
      <c r="CS102" s="83">
        <f t="shared" si="246"/>
        <v>100</v>
      </c>
      <c r="CT102" s="83">
        <f t="shared" si="246"/>
        <v>95</v>
      </c>
      <c r="CU102" s="83">
        <f t="shared" si="246"/>
        <v>62</v>
      </c>
      <c r="CV102" s="83">
        <f t="shared" si="246"/>
        <v>88</v>
      </c>
      <c r="CW102" s="83">
        <f t="shared" si="246"/>
        <v>80</v>
      </c>
      <c r="CX102" s="83">
        <f t="shared" si="246"/>
        <v>87</v>
      </c>
      <c r="CY102" s="83">
        <f t="shared" si="246"/>
        <v>74</v>
      </c>
      <c r="CZ102" s="83">
        <f t="shared" si="246"/>
        <v>80</v>
      </c>
      <c r="DA102" s="83">
        <f t="shared" si="246"/>
        <v>65</v>
      </c>
      <c r="DB102" s="83">
        <f t="shared" si="246"/>
        <v>62</v>
      </c>
      <c r="DC102" s="83">
        <f t="shared" si="246"/>
        <v>46</v>
      </c>
      <c r="DD102" s="83">
        <f t="shared" si="246"/>
        <v>96</v>
      </c>
      <c r="DE102" s="83">
        <f t="shared" si="246"/>
        <v>88</v>
      </c>
      <c r="DF102" s="83">
        <f t="shared" si="246"/>
        <v>87</v>
      </c>
      <c r="DG102" s="83">
        <f t="shared" si="246"/>
        <v>94</v>
      </c>
      <c r="DH102" s="83">
        <f t="shared" si="246"/>
        <v>50</v>
      </c>
      <c r="DI102" s="83">
        <f t="shared" si="246"/>
        <v>80</v>
      </c>
      <c r="DJ102" s="83">
        <f t="shared" si="246"/>
        <v>85</v>
      </c>
      <c r="DK102" s="83">
        <f t="shared" si="246"/>
        <v>80</v>
      </c>
      <c r="DL102" s="83">
        <f t="shared" si="246"/>
        <v>93</v>
      </c>
      <c r="DM102" s="83">
        <f t="shared" si="246"/>
        <v>77</v>
      </c>
      <c r="DN102" s="83">
        <f t="shared" si="246"/>
        <v>90</v>
      </c>
      <c r="DO102" s="83">
        <f t="shared" si="246"/>
        <v>96</v>
      </c>
      <c r="DP102" s="83">
        <f t="shared" si="246"/>
        <v>83</v>
      </c>
      <c r="DQ102" s="83">
        <f t="shared" si="246"/>
        <v>99</v>
      </c>
      <c r="DR102" s="83">
        <f t="shared" si="246"/>
        <v>97</v>
      </c>
      <c r="DS102" s="83">
        <f t="shared" si="246"/>
        <v>83</v>
      </c>
      <c r="DT102" s="83">
        <f t="shared" si="246"/>
        <v>77</v>
      </c>
      <c r="DU102" s="83">
        <f t="shared" si="246"/>
        <v>93</v>
      </c>
      <c r="DV102" s="83">
        <f t="shared" si="246"/>
        <v>87</v>
      </c>
      <c r="DW102" s="83">
        <f t="shared" si="246"/>
        <v>81</v>
      </c>
      <c r="DX102" s="83">
        <f t="shared" si="246"/>
        <v>78</v>
      </c>
      <c r="DY102" s="83">
        <f t="shared" si="246"/>
        <v>89</v>
      </c>
      <c r="DZ102" s="83"/>
      <c r="EA102" s="83">
        <f t="shared" si="246"/>
        <v>89</v>
      </c>
      <c r="EB102" s="83">
        <f t="shared" si="246"/>
        <v>67</v>
      </c>
      <c r="EC102" s="83">
        <f t="shared" ref="EC102:GN102" si="247">EC103</f>
        <v>74</v>
      </c>
      <c r="ED102" s="83">
        <f t="shared" si="247"/>
        <v>72</v>
      </c>
      <c r="EE102" s="83">
        <f t="shared" si="247"/>
        <v>78</v>
      </c>
      <c r="EF102" s="83">
        <f t="shared" si="247"/>
        <v>90</v>
      </c>
      <c r="EG102" s="83">
        <f t="shared" si="247"/>
        <v>78</v>
      </c>
      <c r="EH102" s="83">
        <f t="shared" si="247"/>
        <v>97</v>
      </c>
      <c r="EI102" s="83">
        <f t="shared" si="247"/>
        <v>88</v>
      </c>
      <c r="EJ102" s="83">
        <f t="shared" si="247"/>
        <v>91</v>
      </c>
      <c r="EK102" s="83">
        <f t="shared" si="247"/>
        <v>83</v>
      </c>
      <c r="EL102" s="83">
        <f t="shared" si="247"/>
        <v>97</v>
      </c>
      <c r="EM102" s="83">
        <f t="shared" si="247"/>
        <v>74</v>
      </c>
      <c r="EN102" s="83">
        <f t="shared" si="247"/>
        <v>97</v>
      </c>
      <c r="EO102" s="83">
        <f t="shared" si="247"/>
        <v>99</v>
      </c>
      <c r="EP102" s="83">
        <f t="shared" si="247"/>
        <v>65</v>
      </c>
      <c r="EQ102" s="83">
        <f t="shared" si="247"/>
        <v>69</v>
      </c>
      <c r="ER102" s="83">
        <f t="shared" si="247"/>
        <v>72</v>
      </c>
      <c r="ES102" s="83">
        <f t="shared" si="247"/>
        <v>74</v>
      </c>
      <c r="ET102" s="83">
        <f t="shared" si="247"/>
        <v>98</v>
      </c>
      <c r="EU102" s="83">
        <f t="shared" si="247"/>
        <v>94</v>
      </c>
      <c r="EV102" s="83">
        <f t="shared" si="247"/>
        <v>89</v>
      </c>
      <c r="EW102" s="83">
        <f t="shared" si="247"/>
        <v>84</v>
      </c>
      <c r="EX102" s="83">
        <f t="shared" si="247"/>
        <v>89</v>
      </c>
      <c r="EY102" s="83">
        <f t="shared" si="247"/>
        <v>91</v>
      </c>
      <c r="EZ102" s="83">
        <f t="shared" si="247"/>
        <v>69</v>
      </c>
      <c r="FA102" s="83">
        <f t="shared" si="247"/>
        <v>70</v>
      </c>
      <c r="FB102" s="83">
        <f t="shared" si="247"/>
        <v>76</v>
      </c>
      <c r="FC102" s="83">
        <f t="shared" si="247"/>
        <v>90</v>
      </c>
      <c r="FD102" s="83">
        <f t="shared" si="247"/>
        <v>96</v>
      </c>
      <c r="FE102" s="83">
        <f t="shared" si="247"/>
        <v>95</v>
      </c>
      <c r="FF102" s="83">
        <f t="shared" si="247"/>
        <v>95</v>
      </c>
      <c r="FG102" s="83">
        <f t="shared" si="247"/>
        <v>94</v>
      </c>
      <c r="FH102" s="83">
        <f t="shared" si="247"/>
        <v>95</v>
      </c>
      <c r="FI102" s="83">
        <f t="shared" si="247"/>
        <v>100</v>
      </c>
      <c r="FJ102" s="83">
        <f t="shared" si="247"/>
        <v>73</v>
      </c>
      <c r="FK102" s="83">
        <f t="shared" si="247"/>
        <v>89</v>
      </c>
      <c r="FL102" s="83">
        <f t="shared" si="247"/>
        <v>76</v>
      </c>
      <c r="FM102" s="83">
        <f t="shared" si="247"/>
        <v>86</v>
      </c>
      <c r="FN102" s="83">
        <f t="shared" si="247"/>
        <v>98</v>
      </c>
      <c r="FO102" s="83"/>
      <c r="FP102" s="83">
        <f t="shared" si="247"/>
        <v>91</v>
      </c>
      <c r="FQ102" s="83">
        <f t="shared" si="247"/>
        <v>93</v>
      </c>
      <c r="FR102" s="83">
        <f t="shared" si="247"/>
        <v>85</v>
      </c>
      <c r="FS102" s="83">
        <f t="shared" si="247"/>
        <v>93</v>
      </c>
      <c r="FT102" s="83">
        <f t="shared" si="247"/>
        <v>77</v>
      </c>
      <c r="FU102" s="83"/>
      <c r="FV102" s="83">
        <f t="shared" si="247"/>
        <v>100</v>
      </c>
      <c r="FW102" s="83">
        <f t="shared" si="247"/>
        <v>91</v>
      </c>
      <c r="FX102" s="83">
        <f t="shared" si="247"/>
        <v>88</v>
      </c>
      <c r="FY102" s="83">
        <f t="shared" si="247"/>
        <v>85</v>
      </c>
      <c r="FZ102" s="83">
        <f t="shared" si="247"/>
        <v>90</v>
      </c>
      <c r="GA102" s="83">
        <f t="shared" si="247"/>
        <v>82</v>
      </c>
      <c r="GB102" s="83">
        <f t="shared" si="247"/>
        <v>90</v>
      </c>
      <c r="GC102" s="83">
        <f t="shared" si="247"/>
        <v>81</v>
      </c>
      <c r="GD102" s="83">
        <f t="shared" si="247"/>
        <v>100</v>
      </c>
      <c r="GE102" s="83">
        <f t="shared" si="247"/>
        <v>89</v>
      </c>
      <c r="GF102" s="83">
        <f t="shared" si="247"/>
        <v>92</v>
      </c>
      <c r="GG102" s="83">
        <f t="shared" si="247"/>
        <v>88</v>
      </c>
      <c r="GH102" s="83">
        <f t="shared" si="247"/>
        <v>98</v>
      </c>
      <c r="GI102" s="83">
        <f t="shared" si="247"/>
        <v>97</v>
      </c>
      <c r="GJ102" s="83">
        <f t="shared" si="247"/>
        <v>99</v>
      </c>
      <c r="GK102" s="83">
        <f t="shared" si="247"/>
        <v>51</v>
      </c>
      <c r="GL102" s="83">
        <f t="shared" si="247"/>
        <v>76</v>
      </c>
      <c r="GM102" s="83">
        <f t="shared" si="247"/>
        <v>91</v>
      </c>
      <c r="GN102" s="83">
        <f t="shared" si="247"/>
        <v>91</v>
      </c>
      <c r="GO102" s="83">
        <f t="shared" ref="GO102:IZ102" si="248">GO103</f>
        <v>46</v>
      </c>
      <c r="GP102" s="83">
        <f t="shared" si="248"/>
        <v>88</v>
      </c>
      <c r="GQ102" s="83">
        <f t="shared" si="248"/>
        <v>73</v>
      </c>
      <c r="GR102" s="83">
        <f t="shared" si="248"/>
        <v>92</v>
      </c>
      <c r="GS102" s="83"/>
      <c r="GT102" s="83">
        <f t="shared" si="248"/>
        <v>96</v>
      </c>
      <c r="GU102" s="83">
        <f t="shared" si="248"/>
        <v>98</v>
      </c>
      <c r="GV102" s="83">
        <f t="shared" si="248"/>
        <v>96</v>
      </c>
      <c r="GW102" s="83">
        <f t="shared" si="248"/>
        <v>100</v>
      </c>
      <c r="GX102" s="83">
        <f t="shared" si="248"/>
        <v>70</v>
      </c>
      <c r="GY102" s="83">
        <f t="shared" si="248"/>
        <v>60</v>
      </c>
      <c r="GZ102" s="83">
        <f t="shared" si="248"/>
        <v>81</v>
      </c>
      <c r="HA102" s="83">
        <f t="shared" si="248"/>
        <v>76</v>
      </c>
      <c r="HB102" s="83">
        <f t="shared" si="248"/>
        <v>82</v>
      </c>
      <c r="HC102" s="83">
        <f t="shared" si="248"/>
        <v>54</v>
      </c>
      <c r="HD102" s="83">
        <f t="shared" si="248"/>
        <v>97</v>
      </c>
      <c r="HE102" s="83">
        <f t="shared" si="248"/>
        <v>97</v>
      </c>
      <c r="HF102" s="83">
        <f t="shared" si="248"/>
        <v>65</v>
      </c>
      <c r="HG102" s="83">
        <f t="shared" si="248"/>
        <v>75</v>
      </c>
      <c r="HH102" s="83">
        <f t="shared" si="248"/>
        <v>95</v>
      </c>
      <c r="HI102" s="83">
        <f t="shared" si="248"/>
        <v>76</v>
      </c>
      <c r="HJ102" s="83">
        <f t="shared" si="248"/>
        <v>85</v>
      </c>
      <c r="HK102" s="83">
        <f t="shared" si="248"/>
        <v>93</v>
      </c>
      <c r="HL102" s="83">
        <f t="shared" si="248"/>
        <v>84</v>
      </c>
      <c r="HM102" s="83">
        <f t="shared" si="248"/>
        <v>66</v>
      </c>
      <c r="HN102" s="83">
        <f t="shared" si="248"/>
        <v>83</v>
      </c>
      <c r="HO102" s="83">
        <f t="shared" si="248"/>
        <v>97</v>
      </c>
      <c r="HP102" s="83">
        <f t="shared" si="248"/>
        <v>71</v>
      </c>
      <c r="HQ102" s="83">
        <f t="shared" si="248"/>
        <v>95</v>
      </c>
      <c r="HR102" s="83">
        <f t="shared" si="248"/>
        <v>91</v>
      </c>
      <c r="HS102" s="83">
        <f t="shared" si="248"/>
        <v>97</v>
      </c>
      <c r="HT102" s="83">
        <f t="shared" si="248"/>
        <v>98</v>
      </c>
      <c r="HU102" s="83">
        <f t="shared" si="248"/>
        <v>100</v>
      </c>
      <c r="HV102" s="83">
        <f t="shared" si="248"/>
        <v>97</v>
      </c>
      <c r="HW102" s="83">
        <f t="shared" si="248"/>
        <v>94</v>
      </c>
      <c r="HX102" s="83">
        <f t="shared" si="248"/>
        <v>100</v>
      </c>
      <c r="HY102" s="83">
        <f t="shared" si="248"/>
        <v>54</v>
      </c>
      <c r="HZ102" s="83">
        <f t="shared" si="248"/>
        <v>88</v>
      </c>
      <c r="IA102" s="83">
        <f t="shared" si="248"/>
        <v>88</v>
      </c>
      <c r="IB102" s="83">
        <f t="shared" si="248"/>
        <v>96</v>
      </c>
      <c r="IC102" s="83">
        <f t="shared" si="248"/>
        <v>95</v>
      </c>
      <c r="ID102" s="83">
        <f t="shared" si="248"/>
        <v>86</v>
      </c>
      <c r="IE102" s="83">
        <f t="shared" si="248"/>
        <v>82</v>
      </c>
      <c r="IF102" s="83">
        <f t="shared" si="248"/>
        <v>99</v>
      </c>
      <c r="IG102" s="83">
        <f t="shared" si="248"/>
        <v>93</v>
      </c>
      <c r="IH102" s="83">
        <f t="shared" si="248"/>
        <v>65</v>
      </c>
      <c r="II102" s="83">
        <f t="shared" si="248"/>
        <v>90</v>
      </c>
      <c r="IJ102" s="83">
        <f t="shared" si="248"/>
        <v>99</v>
      </c>
      <c r="IK102" s="83">
        <f t="shared" si="248"/>
        <v>95</v>
      </c>
      <c r="IL102" s="83">
        <f t="shared" si="248"/>
        <v>71</v>
      </c>
      <c r="IM102" s="83">
        <f t="shared" si="248"/>
        <v>92</v>
      </c>
      <c r="IN102" s="83">
        <f t="shared" si="248"/>
        <v>92</v>
      </c>
      <c r="IO102" s="83">
        <f t="shared" si="248"/>
        <v>98</v>
      </c>
      <c r="IP102" s="83">
        <f t="shared" si="248"/>
        <v>90</v>
      </c>
      <c r="IQ102" s="83">
        <f t="shared" si="248"/>
        <v>87</v>
      </c>
      <c r="IR102" s="83">
        <f t="shared" si="248"/>
        <v>90</v>
      </c>
      <c r="IS102" s="83">
        <f t="shared" si="248"/>
        <v>89</v>
      </c>
      <c r="IT102" s="83">
        <f t="shared" si="248"/>
        <v>96</v>
      </c>
      <c r="IU102" s="83">
        <f t="shared" si="248"/>
        <v>87</v>
      </c>
      <c r="IV102" s="83">
        <f t="shared" si="248"/>
        <v>89</v>
      </c>
      <c r="IW102" s="83">
        <f t="shared" si="248"/>
        <v>87</v>
      </c>
      <c r="IX102" s="83">
        <f t="shared" si="248"/>
        <v>91</v>
      </c>
      <c r="IY102" s="83">
        <f t="shared" si="248"/>
        <v>94</v>
      </c>
      <c r="IZ102" s="83">
        <f t="shared" si="248"/>
        <v>86</v>
      </c>
      <c r="JA102" s="83">
        <f t="shared" ref="JA102:KS102" si="249">JA103</f>
        <v>89</v>
      </c>
      <c r="JB102" s="83">
        <f t="shared" si="249"/>
        <v>93</v>
      </c>
      <c r="JC102" s="83">
        <f t="shared" si="249"/>
        <v>91</v>
      </c>
      <c r="JD102" s="83">
        <f t="shared" si="249"/>
        <v>89</v>
      </c>
      <c r="JE102" s="83">
        <f t="shared" si="249"/>
        <v>100</v>
      </c>
      <c r="JF102" s="83">
        <f t="shared" si="249"/>
        <v>93</v>
      </c>
      <c r="JG102" s="83">
        <f t="shared" si="249"/>
        <v>96</v>
      </c>
      <c r="JH102" s="83">
        <f t="shared" si="249"/>
        <v>90</v>
      </c>
      <c r="JI102" s="83">
        <f t="shared" si="249"/>
        <v>99</v>
      </c>
      <c r="JJ102" s="83">
        <f t="shared" si="249"/>
        <v>82</v>
      </c>
      <c r="JK102" s="83">
        <f t="shared" si="249"/>
        <v>99</v>
      </c>
      <c r="JL102" s="83">
        <f t="shared" si="249"/>
        <v>98</v>
      </c>
      <c r="JM102" s="83">
        <f t="shared" si="249"/>
        <v>97</v>
      </c>
      <c r="JN102" s="83">
        <f t="shared" si="249"/>
        <v>100</v>
      </c>
      <c r="JO102" s="83">
        <f t="shared" si="249"/>
        <v>94</v>
      </c>
      <c r="JP102" s="83">
        <f t="shared" si="249"/>
        <v>88</v>
      </c>
      <c r="JQ102" s="83">
        <f t="shared" si="249"/>
        <v>92</v>
      </c>
      <c r="JR102" s="83">
        <f t="shared" si="249"/>
        <v>100</v>
      </c>
      <c r="JS102" s="83">
        <f t="shared" si="249"/>
        <v>83</v>
      </c>
      <c r="JT102" s="83">
        <f t="shared" si="249"/>
        <v>100</v>
      </c>
      <c r="JU102" s="83">
        <f t="shared" si="249"/>
        <v>100</v>
      </c>
      <c r="JV102" s="83">
        <f t="shared" si="249"/>
        <v>92</v>
      </c>
      <c r="JW102" s="83"/>
      <c r="JX102" s="83">
        <f t="shared" si="249"/>
        <v>87</v>
      </c>
      <c r="JY102" s="83">
        <f t="shared" si="249"/>
        <v>97</v>
      </c>
      <c r="JZ102" s="83">
        <f t="shared" si="249"/>
        <v>90</v>
      </c>
      <c r="KA102" s="83">
        <f t="shared" si="249"/>
        <v>94</v>
      </c>
      <c r="KB102" s="83">
        <f t="shared" si="249"/>
        <v>72</v>
      </c>
      <c r="KC102" s="83">
        <f t="shared" si="249"/>
        <v>96</v>
      </c>
      <c r="KD102" s="83">
        <f t="shared" si="249"/>
        <v>83</v>
      </c>
      <c r="KE102" s="83">
        <f t="shared" si="249"/>
        <v>96</v>
      </c>
      <c r="KF102" s="83">
        <f t="shared" si="249"/>
        <v>88</v>
      </c>
      <c r="KG102" s="83"/>
      <c r="KH102" s="83">
        <f t="shared" si="249"/>
        <v>91</v>
      </c>
      <c r="KI102" s="83">
        <f t="shared" si="249"/>
        <v>96</v>
      </c>
      <c r="KJ102" s="83">
        <f t="shared" si="249"/>
        <v>78</v>
      </c>
      <c r="KK102" s="83">
        <f t="shared" si="249"/>
        <v>96</v>
      </c>
      <c r="KL102" s="83">
        <f t="shared" si="249"/>
        <v>77</v>
      </c>
      <c r="KM102" s="83">
        <f t="shared" si="249"/>
        <v>88</v>
      </c>
      <c r="KN102" s="83">
        <f t="shared" si="249"/>
        <v>61</v>
      </c>
      <c r="KO102" s="83">
        <f t="shared" si="249"/>
        <v>84</v>
      </c>
      <c r="KP102" s="83">
        <f t="shared" si="249"/>
        <v>59</v>
      </c>
      <c r="KQ102" s="83">
        <f t="shared" si="249"/>
        <v>89</v>
      </c>
      <c r="KR102" s="83">
        <f t="shared" si="249"/>
        <v>90</v>
      </c>
      <c r="KS102" s="83">
        <f t="shared" si="249"/>
        <v>57</v>
      </c>
    </row>
    <row r="103" spans="1:305" s="64" customFormat="1" ht="33" customHeight="1" x14ac:dyDescent="0.25">
      <c r="A103" s="323"/>
      <c r="B103" s="334" t="s">
        <v>205</v>
      </c>
      <c r="C103" s="334"/>
      <c r="D103" s="30">
        <f t="shared" ref="D103:E103" si="250">ROUND(D104/D105*100,0)</f>
        <v>87</v>
      </c>
      <c r="E103" s="30">
        <f t="shared" si="250"/>
        <v>84</v>
      </c>
      <c r="F103" s="30">
        <f t="shared" ref="F103:BQ103" si="251">ROUND(F104/F105*100,0)</f>
        <v>96</v>
      </c>
      <c r="G103" s="30">
        <f t="shared" si="251"/>
        <v>73</v>
      </c>
      <c r="H103" s="30">
        <f t="shared" si="251"/>
        <v>91</v>
      </c>
      <c r="I103" s="30">
        <f t="shared" si="251"/>
        <v>88</v>
      </c>
      <c r="J103" s="30">
        <f t="shared" si="251"/>
        <v>94</v>
      </c>
      <c r="K103" s="30">
        <f t="shared" si="251"/>
        <v>95</v>
      </c>
      <c r="L103" s="30">
        <f t="shared" si="251"/>
        <v>65</v>
      </c>
      <c r="M103" s="30">
        <f t="shared" si="251"/>
        <v>98</v>
      </c>
      <c r="N103" s="30">
        <f t="shared" si="251"/>
        <v>71</v>
      </c>
      <c r="O103" s="30">
        <f t="shared" si="251"/>
        <v>80</v>
      </c>
      <c r="P103" s="30">
        <f t="shared" si="251"/>
        <v>99</v>
      </c>
      <c r="Q103" s="30">
        <f t="shared" si="251"/>
        <v>68</v>
      </c>
      <c r="R103" s="30">
        <f t="shared" si="251"/>
        <v>93</v>
      </c>
      <c r="S103" s="30">
        <f t="shared" si="251"/>
        <v>82</v>
      </c>
      <c r="T103" s="30">
        <f t="shared" si="251"/>
        <v>82</v>
      </c>
      <c r="U103" s="30">
        <f t="shared" si="251"/>
        <v>84</v>
      </c>
      <c r="V103" s="30">
        <f t="shared" si="251"/>
        <v>94</v>
      </c>
      <c r="W103" s="30">
        <f t="shared" si="251"/>
        <v>97</v>
      </c>
      <c r="X103" s="30">
        <f t="shared" si="251"/>
        <v>82</v>
      </c>
      <c r="Y103" s="30">
        <f t="shared" si="251"/>
        <v>98</v>
      </c>
      <c r="Z103" s="30">
        <f t="shared" si="251"/>
        <v>96</v>
      </c>
      <c r="AA103" s="30">
        <f t="shared" si="251"/>
        <v>72</v>
      </c>
      <c r="AB103" s="30">
        <f t="shared" si="251"/>
        <v>74</v>
      </c>
      <c r="AC103" s="30">
        <f t="shared" si="251"/>
        <v>82</v>
      </c>
      <c r="AD103" s="30">
        <f t="shared" si="251"/>
        <v>96</v>
      </c>
      <c r="AE103" s="30">
        <f t="shared" si="251"/>
        <v>69</v>
      </c>
      <c r="AF103" s="30">
        <f t="shared" si="251"/>
        <v>71</v>
      </c>
      <c r="AG103" s="30">
        <f t="shared" si="251"/>
        <v>84</v>
      </c>
      <c r="AH103" s="30">
        <f t="shared" si="251"/>
        <v>85</v>
      </c>
      <c r="AI103" s="30">
        <f t="shared" si="251"/>
        <v>82</v>
      </c>
      <c r="AJ103" s="30">
        <f t="shared" si="251"/>
        <v>88</v>
      </c>
      <c r="AK103" s="30">
        <f t="shared" si="251"/>
        <v>82</v>
      </c>
      <c r="AL103" s="30">
        <f t="shared" si="251"/>
        <v>92</v>
      </c>
      <c r="AM103" s="30">
        <f t="shared" si="251"/>
        <v>54</v>
      </c>
      <c r="AN103" s="30">
        <f t="shared" si="251"/>
        <v>95</v>
      </c>
      <c r="AO103" s="30">
        <f t="shared" si="251"/>
        <v>85</v>
      </c>
      <c r="AP103" s="30">
        <f t="shared" si="251"/>
        <v>75</v>
      </c>
      <c r="AQ103" s="30">
        <f t="shared" si="251"/>
        <v>86</v>
      </c>
      <c r="AR103" s="30">
        <f t="shared" si="251"/>
        <v>79</v>
      </c>
      <c r="AS103" s="30">
        <f t="shared" si="251"/>
        <v>81</v>
      </c>
      <c r="AT103" s="30">
        <f t="shared" si="251"/>
        <v>92</v>
      </c>
      <c r="AU103" s="30">
        <f t="shared" si="251"/>
        <v>95</v>
      </c>
      <c r="AV103" s="30">
        <f t="shared" si="251"/>
        <v>70</v>
      </c>
      <c r="AW103" s="30">
        <f t="shared" si="251"/>
        <v>92</v>
      </c>
      <c r="AX103" s="30">
        <f t="shared" si="251"/>
        <v>80</v>
      </c>
      <c r="AY103" s="30">
        <f t="shared" si="251"/>
        <v>99</v>
      </c>
      <c r="AZ103" s="30">
        <f t="shared" si="251"/>
        <v>86</v>
      </c>
      <c r="BA103" s="30">
        <f t="shared" si="251"/>
        <v>96</v>
      </c>
      <c r="BB103" s="30">
        <f t="shared" si="251"/>
        <v>90</v>
      </c>
      <c r="BC103" s="30">
        <f t="shared" si="251"/>
        <v>85</v>
      </c>
      <c r="BD103" s="30">
        <f t="shared" si="251"/>
        <v>78</v>
      </c>
      <c r="BE103" s="30">
        <f t="shared" si="251"/>
        <v>67</v>
      </c>
      <c r="BF103" s="30">
        <f t="shared" si="251"/>
        <v>54</v>
      </c>
      <c r="BG103" s="30">
        <f t="shared" si="251"/>
        <v>75</v>
      </c>
      <c r="BH103" s="30">
        <f t="shared" si="251"/>
        <v>98</v>
      </c>
      <c r="BI103" s="30">
        <f t="shared" si="251"/>
        <v>70</v>
      </c>
      <c r="BJ103" s="30">
        <f t="shared" si="251"/>
        <v>94</v>
      </c>
      <c r="BK103" s="30">
        <f t="shared" si="251"/>
        <v>98</v>
      </c>
      <c r="BL103" s="30">
        <f t="shared" si="251"/>
        <v>99</v>
      </c>
      <c r="BM103" s="30">
        <f t="shared" si="251"/>
        <v>97</v>
      </c>
      <c r="BN103" s="30">
        <f t="shared" si="251"/>
        <v>92</v>
      </c>
      <c r="BO103" s="30">
        <f t="shared" si="251"/>
        <v>98</v>
      </c>
      <c r="BP103" s="30">
        <f t="shared" si="251"/>
        <v>90</v>
      </c>
      <c r="BQ103" s="30">
        <f t="shared" si="251"/>
        <v>93</v>
      </c>
      <c r="BR103" s="30">
        <f t="shared" ref="BR103:EC103" si="252">ROUND(BR104/BR105*100,0)</f>
        <v>89</v>
      </c>
      <c r="BS103" s="30">
        <f t="shared" si="252"/>
        <v>89</v>
      </c>
      <c r="BT103" s="30">
        <f t="shared" si="252"/>
        <v>100</v>
      </c>
      <c r="BU103" s="30">
        <f t="shared" si="252"/>
        <v>91</v>
      </c>
      <c r="BV103" s="30">
        <f t="shared" si="252"/>
        <v>98</v>
      </c>
      <c r="BW103" s="30">
        <f t="shared" si="252"/>
        <v>81</v>
      </c>
      <c r="BX103" s="30">
        <f t="shared" si="252"/>
        <v>78</v>
      </c>
      <c r="BY103" s="30">
        <f t="shared" si="252"/>
        <v>81</v>
      </c>
      <c r="BZ103" s="30">
        <f t="shared" si="252"/>
        <v>69</v>
      </c>
      <c r="CA103" s="30">
        <f t="shared" si="252"/>
        <v>87</v>
      </c>
      <c r="CB103" s="30">
        <f t="shared" si="252"/>
        <v>80</v>
      </c>
      <c r="CC103" s="30">
        <f t="shared" si="252"/>
        <v>90</v>
      </c>
      <c r="CD103" s="30">
        <f t="shared" si="252"/>
        <v>70</v>
      </c>
      <c r="CE103" s="30">
        <f t="shared" si="252"/>
        <v>75</v>
      </c>
      <c r="CF103" s="30">
        <f t="shared" si="252"/>
        <v>95</v>
      </c>
      <c r="CG103" s="30">
        <f t="shared" si="252"/>
        <v>73</v>
      </c>
      <c r="CH103" s="30">
        <f t="shared" si="252"/>
        <v>93</v>
      </c>
      <c r="CI103" s="30">
        <f t="shared" si="252"/>
        <v>86</v>
      </c>
      <c r="CJ103" s="30">
        <f t="shared" si="252"/>
        <v>91</v>
      </c>
      <c r="CK103" s="30">
        <f t="shared" si="252"/>
        <v>75</v>
      </c>
      <c r="CL103" s="30">
        <f t="shared" si="252"/>
        <v>73</v>
      </c>
      <c r="CM103" s="30">
        <f t="shared" si="252"/>
        <v>70</v>
      </c>
      <c r="CN103" s="30">
        <f t="shared" si="252"/>
        <v>70</v>
      </c>
      <c r="CO103" s="30">
        <f t="shared" si="252"/>
        <v>71</v>
      </c>
      <c r="CP103" s="30">
        <f t="shared" si="252"/>
        <v>76</v>
      </c>
      <c r="CQ103" s="30">
        <f t="shared" si="252"/>
        <v>67</v>
      </c>
      <c r="CR103" s="30">
        <f t="shared" si="252"/>
        <v>83</v>
      </c>
      <c r="CS103" s="30">
        <f t="shared" si="252"/>
        <v>100</v>
      </c>
      <c r="CT103" s="30">
        <f t="shared" si="252"/>
        <v>95</v>
      </c>
      <c r="CU103" s="30">
        <f t="shared" si="252"/>
        <v>62</v>
      </c>
      <c r="CV103" s="30">
        <f t="shared" si="252"/>
        <v>88</v>
      </c>
      <c r="CW103" s="30">
        <f t="shared" si="252"/>
        <v>80</v>
      </c>
      <c r="CX103" s="30">
        <f t="shared" si="252"/>
        <v>87</v>
      </c>
      <c r="CY103" s="30">
        <f t="shared" si="252"/>
        <v>74</v>
      </c>
      <c r="CZ103" s="30">
        <f t="shared" si="252"/>
        <v>80</v>
      </c>
      <c r="DA103" s="30">
        <f t="shared" si="252"/>
        <v>65</v>
      </c>
      <c r="DB103" s="30">
        <f t="shared" si="252"/>
        <v>62</v>
      </c>
      <c r="DC103" s="30">
        <f t="shared" si="252"/>
        <v>46</v>
      </c>
      <c r="DD103" s="30">
        <f t="shared" si="252"/>
        <v>96</v>
      </c>
      <c r="DE103" s="30">
        <f t="shared" si="252"/>
        <v>88</v>
      </c>
      <c r="DF103" s="30">
        <f t="shared" si="252"/>
        <v>87</v>
      </c>
      <c r="DG103" s="30">
        <f t="shared" si="252"/>
        <v>94</v>
      </c>
      <c r="DH103" s="30">
        <f t="shared" si="252"/>
        <v>50</v>
      </c>
      <c r="DI103" s="30">
        <f t="shared" si="252"/>
        <v>80</v>
      </c>
      <c r="DJ103" s="30">
        <f t="shared" si="252"/>
        <v>85</v>
      </c>
      <c r="DK103" s="30">
        <f t="shared" si="252"/>
        <v>80</v>
      </c>
      <c r="DL103" s="30">
        <f t="shared" si="252"/>
        <v>93</v>
      </c>
      <c r="DM103" s="30">
        <f t="shared" si="252"/>
        <v>77</v>
      </c>
      <c r="DN103" s="30">
        <f t="shared" si="252"/>
        <v>90</v>
      </c>
      <c r="DO103" s="30">
        <f t="shared" si="252"/>
        <v>96</v>
      </c>
      <c r="DP103" s="30">
        <f t="shared" si="252"/>
        <v>83</v>
      </c>
      <c r="DQ103" s="30">
        <f t="shared" si="252"/>
        <v>99</v>
      </c>
      <c r="DR103" s="30">
        <f t="shared" si="252"/>
        <v>97</v>
      </c>
      <c r="DS103" s="30">
        <f t="shared" si="252"/>
        <v>83</v>
      </c>
      <c r="DT103" s="30">
        <f t="shared" si="252"/>
        <v>77</v>
      </c>
      <c r="DU103" s="30">
        <f t="shared" si="252"/>
        <v>93</v>
      </c>
      <c r="DV103" s="30">
        <f t="shared" si="252"/>
        <v>87</v>
      </c>
      <c r="DW103" s="30">
        <f t="shared" si="252"/>
        <v>81</v>
      </c>
      <c r="DX103" s="30">
        <f t="shared" si="252"/>
        <v>78</v>
      </c>
      <c r="DY103" s="30">
        <f t="shared" si="252"/>
        <v>89</v>
      </c>
      <c r="DZ103" s="30"/>
      <c r="EA103" s="30">
        <f t="shared" si="252"/>
        <v>89</v>
      </c>
      <c r="EB103" s="30">
        <f t="shared" si="252"/>
        <v>67</v>
      </c>
      <c r="EC103" s="30">
        <f t="shared" si="252"/>
        <v>74</v>
      </c>
      <c r="ED103" s="30">
        <f t="shared" ref="ED103:GO103" si="253">ROUND(ED104/ED105*100,0)</f>
        <v>72</v>
      </c>
      <c r="EE103" s="30">
        <f t="shared" si="253"/>
        <v>78</v>
      </c>
      <c r="EF103" s="30">
        <f t="shared" si="253"/>
        <v>90</v>
      </c>
      <c r="EG103" s="30">
        <f t="shared" si="253"/>
        <v>78</v>
      </c>
      <c r="EH103" s="30">
        <f t="shared" si="253"/>
        <v>97</v>
      </c>
      <c r="EI103" s="30">
        <f t="shared" si="253"/>
        <v>88</v>
      </c>
      <c r="EJ103" s="30">
        <f t="shared" si="253"/>
        <v>91</v>
      </c>
      <c r="EK103" s="30">
        <f t="shared" si="253"/>
        <v>83</v>
      </c>
      <c r="EL103" s="30">
        <f t="shared" si="253"/>
        <v>97</v>
      </c>
      <c r="EM103" s="30">
        <f t="shared" si="253"/>
        <v>74</v>
      </c>
      <c r="EN103" s="30">
        <f t="shared" si="253"/>
        <v>97</v>
      </c>
      <c r="EO103" s="30">
        <f t="shared" si="253"/>
        <v>99</v>
      </c>
      <c r="EP103" s="30">
        <f t="shared" si="253"/>
        <v>65</v>
      </c>
      <c r="EQ103" s="30">
        <f t="shared" si="253"/>
        <v>69</v>
      </c>
      <c r="ER103" s="30">
        <f t="shared" si="253"/>
        <v>72</v>
      </c>
      <c r="ES103" s="30">
        <f t="shared" si="253"/>
        <v>74</v>
      </c>
      <c r="ET103" s="30">
        <f t="shared" si="253"/>
        <v>98</v>
      </c>
      <c r="EU103" s="30">
        <f t="shared" si="253"/>
        <v>94</v>
      </c>
      <c r="EV103" s="30">
        <f t="shared" si="253"/>
        <v>89</v>
      </c>
      <c r="EW103" s="30">
        <f t="shared" si="253"/>
        <v>84</v>
      </c>
      <c r="EX103" s="30">
        <f t="shared" si="253"/>
        <v>89</v>
      </c>
      <c r="EY103" s="30">
        <f t="shared" si="253"/>
        <v>91</v>
      </c>
      <c r="EZ103" s="30">
        <f t="shared" si="253"/>
        <v>69</v>
      </c>
      <c r="FA103" s="30">
        <f t="shared" si="253"/>
        <v>70</v>
      </c>
      <c r="FB103" s="30">
        <f t="shared" si="253"/>
        <v>76</v>
      </c>
      <c r="FC103" s="30">
        <f t="shared" si="253"/>
        <v>90</v>
      </c>
      <c r="FD103" s="30">
        <f t="shared" si="253"/>
        <v>96</v>
      </c>
      <c r="FE103" s="30">
        <f t="shared" si="253"/>
        <v>95</v>
      </c>
      <c r="FF103" s="30">
        <f t="shared" si="253"/>
        <v>95</v>
      </c>
      <c r="FG103" s="30">
        <f t="shared" si="253"/>
        <v>94</v>
      </c>
      <c r="FH103" s="30">
        <f t="shared" si="253"/>
        <v>95</v>
      </c>
      <c r="FI103" s="30">
        <f t="shared" si="253"/>
        <v>100</v>
      </c>
      <c r="FJ103" s="30">
        <f t="shared" si="253"/>
        <v>73</v>
      </c>
      <c r="FK103" s="30">
        <f t="shared" si="253"/>
        <v>89</v>
      </c>
      <c r="FL103" s="30">
        <f t="shared" si="253"/>
        <v>76</v>
      </c>
      <c r="FM103" s="30">
        <f t="shared" si="253"/>
        <v>86</v>
      </c>
      <c r="FN103" s="30">
        <f t="shared" si="253"/>
        <v>98</v>
      </c>
      <c r="FO103" s="30"/>
      <c r="FP103" s="30">
        <f t="shared" si="253"/>
        <v>91</v>
      </c>
      <c r="FQ103" s="30">
        <f t="shared" si="253"/>
        <v>93</v>
      </c>
      <c r="FR103" s="30">
        <f t="shared" si="253"/>
        <v>85</v>
      </c>
      <c r="FS103" s="30">
        <f t="shared" si="253"/>
        <v>93</v>
      </c>
      <c r="FT103" s="30">
        <f t="shared" si="253"/>
        <v>77</v>
      </c>
      <c r="FU103" s="30"/>
      <c r="FV103" s="30">
        <f t="shared" si="253"/>
        <v>100</v>
      </c>
      <c r="FW103" s="30">
        <f t="shared" si="253"/>
        <v>91</v>
      </c>
      <c r="FX103" s="30">
        <f t="shared" si="253"/>
        <v>88</v>
      </c>
      <c r="FY103" s="30">
        <f t="shared" si="253"/>
        <v>85</v>
      </c>
      <c r="FZ103" s="30">
        <f t="shared" si="253"/>
        <v>90</v>
      </c>
      <c r="GA103" s="30">
        <f t="shared" si="253"/>
        <v>82</v>
      </c>
      <c r="GB103" s="30">
        <f t="shared" si="253"/>
        <v>90</v>
      </c>
      <c r="GC103" s="30">
        <f t="shared" si="253"/>
        <v>81</v>
      </c>
      <c r="GD103" s="30">
        <f t="shared" si="253"/>
        <v>100</v>
      </c>
      <c r="GE103" s="30">
        <f t="shared" si="253"/>
        <v>89</v>
      </c>
      <c r="GF103" s="30">
        <f t="shared" si="253"/>
        <v>92</v>
      </c>
      <c r="GG103" s="30">
        <f t="shared" si="253"/>
        <v>88</v>
      </c>
      <c r="GH103" s="30">
        <f t="shared" si="253"/>
        <v>98</v>
      </c>
      <c r="GI103" s="30">
        <f t="shared" si="253"/>
        <v>97</v>
      </c>
      <c r="GJ103" s="30">
        <f t="shared" si="253"/>
        <v>99</v>
      </c>
      <c r="GK103" s="30">
        <f t="shared" si="253"/>
        <v>51</v>
      </c>
      <c r="GL103" s="30">
        <f t="shared" si="253"/>
        <v>76</v>
      </c>
      <c r="GM103" s="30">
        <f t="shared" si="253"/>
        <v>91</v>
      </c>
      <c r="GN103" s="30">
        <f t="shared" si="253"/>
        <v>91</v>
      </c>
      <c r="GO103" s="30">
        <f t="shared" si="253"/>
        <v>46</v>
      </c>
      <c r="GP103" s="30">
        <f t="shared" ref="GP103:JA103" si="254">ROUND(GP104/GP105*100,0)</f>
        <v>88</v>
      </c>
      <c r="GQ103" s="30">
        <f t="shared" si="254"/>
        <v>73</v>
      </c>
      <c r="GR103" s="30">
        <f t="shared" si="254"/>
        <v>92</v>
      </c>
      <c r="GS103" s="30"/>
      <c r="GT103" s="30">
        <f t="shared" si="254"/>
        <v>96</v>
      </c>
      <c r="GU103" s="30">
        <f t="shared" si="254"/>
        <v>98</v>
      </c>
      <c r="GV103" s="30">
        <f t="shared" si="254"/>
        <v>96</v>
      </c>
      <c r="GW103" s="30">
        <f t="shared" si="254"/>
        <v>100</v>
      </c>
      <c r="GX103" s="30">
        <f t="shared" si="254"/>
        <v>70</v>
      </c>
      <c r="GY103" s="30">
        <f t="shared" si="254"/>
        <v>60</v>
      </c>
      <c r="GZ103" s="30">
        <f t="shared" si="254"/>
        <v>81</v>
      </c>
      <c r="HA103" s="30">
        <f t="shared" si="254"/>
        <v>76</v>
      </c>
      <c r="HB103" s="30">
        <f t="shared" si="254"/>
        <v>82</v>
      </c>
      <c r="HC103" s="30">
        <f t="shared" si="254"/>
        <v>54</v>
      </c>
      <c r="HD103" s="30">
        <f t="shared" si="254"/>
        <v>97</v>
      </c>
      <c r="HE103" s="30">
        <f t="shared" si="254"/>
        <v>97</v>
      </c>
      <c r="HF103" s="30">
        <f t="shared" si="254"/>
        <v>65</v>
      </c>
      <c r="HG103" s="30">
        <f t="shared" si="254"/>
        <v>75</v>
      </c>
      <c r="HH103" s="30">
        <f t="shared" si="254"/>
        <v>95</v>
      </c>
      <c r="HI103" s="30">
        <f t="shared" si="254"/>
        <v>76</v>
      </c>
      <c r="HJ103" s="30">
        <f t="shared" si="254"/>
        <v>85</v>
      </c>
      <c r="HK103" s="30">
        <f t="shared" si="254"/>
        <v>93</v>
      </c>
      <c r="HL103" s="30">
        <f t="shared" si="254"/>
        <v>84</v>
      </c>
      <c r="HM103" s="30">
        <f t="shared" si="254"/>
        <v>66</v>
      </c>
      <c r="HN103" s="30">
        <f t="shared" si="254"/>
        <v>83</v>
      </c>
      <c r="HO103" s="30">
        <f t="shared" si="254"/>
        <v>97</v>
      </c>
      <c r="HP103" s="30">
        <f t="shared" si="254"/>
        <v>71</v>
      </c>
      <c r="HQ103" s="30">
        <f t="shared" si="254"/>
        <v>95</v>
      </c>
      <c r="HR103" s="30">
        <f t="shared" si="254"/>
        <v>91</v>
      </c>
      <c r="HS103" s="30">
        <f t="shared" si="254"/>
        <v>97</v>
      </c>
      <c r="HT103" s="30">
        <f t="shared" si="254"/>
        <v>98</v>
      </c>
      <c r="HU103" s="30">
        <f t="shared" si="254"/>
        <v>100</v>
      </c>
      <c r="HV103" s="30">
        <f t="shared" si="254"/>
        <v>97</v>
      </c>
      <c r="HW103" s="30">
        <f t="shared" si="254"/>
        <v>94</v>
      </c>
      <c r="HX103" s="30">
        <f t="shared" si="254"/>
        <v>100</v>
      </c>
      <c r="HY103" s="30">
        <f t="shared" si="254"/>
        <v>54</v>
      </c>
      <c r="HZ103" s="30">
        <f t="shared" si="254"/>
        <v>88</v>
      </c>
      <c r="IA103" s="30">
        <f t="shared" si="254"/>
        <v>88</v>
      </c>
      <c r="IB103" s="30">
        <f t="shared" si="254"/>
        <v>96</v>
      </c>
      <c r="IC103" s="30">
        <f t="shared" si="254"/>
        <v>95</v>
      </c>
      <c r="ID103" s="30">
        <f t="shared" si="254"/>
        <v>86</v>
      </c>
      <c r="IE103" s="30">
        <f t="shared" si="254"/>
        <v>82</v>
      </c>
      <c r="IF103" s="30">
        <f t="shared" si="254"/>
        <v>99</v>
      </c>
      <c r="IG103" s="30">
        <f t="shared" si="254"/>
        <v>93</v>
      </c>
      <c r="IH103" s="30">
        <f t="shared" si="254"/>
        <v>65</v>
      </c>
      <c r="II103" s="30">
        <f t="shared" si="254"/>
        <v>90</v>
      </c>
      <c r="IJ103" s="30">
        <f t="shared" si="254"/>
        <v>99</v>
      </c>
      <c r="IK103" s="30">
        <f t="shared" si="254"/>
        <v>95</v>
      </c>
      <c r="IL103" s="30">
        <f t="shared" si="254"/>
        <v>71</v>
      </c>
      <c r="IM103" s="30">
        <f t="shared" si="254"/>
        <v>92</v>
      </c>
      <c r="IN103" s="30">
        <f t="shared" si="254"/>
        <v>92</v>
      </c>
      <c r="IO103" s="30">
        <f t="shared" si="254"/>
        <v>98</v>
      </c>
      <c r="IP103" s="30">
        <f t="shared" si="254"/>
        <v>90</v>
      </c>
      <c r="IQ103" s="30">
        <f t="shared" si="254"/>
        <v>87</v>
      </c>
      <c r="IR103" s="30">
        <f t="shared" si="254"/>
        <v>90</v>
      </c>
      <c r="IS103" s="30">
        <f t="shared" si="254"/>
        <v>89</v>
      </c>
      <c r="IT103" s="30">
        <f t="shared" si="254"/>
        <v>96</v>
      </c>
      <c r="IU103" s="30">
        <f t="shared" si="254"/>
        <v>87</v>
      </c>
      <c r="IV103" s="30">
        <f t="shared" si="254"/>
        <v>89</v>
      </c>
      <c r="IW103" s="30">
        <f t="shared" si="254"/>
        <v>87</v>
      </c>
      <c r="IX103" s="30">
        <f t="shared" si="254"/>
        <v>91</v>
      </c>
      <c r="IY103" s="30">
        <f t="shared" si="254"/>
        <v>94</v>
      </c>
      <c r="IZ103" s="30">
        <f t="shared" si="254"/>
        <v>86</v>
      </c>
      <c r="JA103" s="30">
        <f t="shared" si="254"/>
        <v>89</v>
      </c>
      <c r="JB103" s="30">
        <f t="shared" ref="JB103:KS103" si="255">ROUND(JB104/JB105*100,0)</f>
        <v>93</v>
      </c>
      <c r="JC103" s="30">
        <f t="shared" si="255"/>
        <v>91</v>
      </c>
      <c r="JD103" s="30">
        <f t="shared" si="255"/>
        <v>89</v>
      </c>
      <c r="JE103" s="30">
        <f t="shared" si="255"/>
        <v>100</v>
      </c>
      <c r="JF103" s="30">
        <f t="shared" si="255"/>
        <v>93</v>
      </c>
      <c r="JG103" s="30">
        <f t="shared" si="255"/>
        <v>96</v>
      </c>
      <c r="JH103" s="30">
        <f t="shared" si="255"/>
        <v>90</v>
      </c>
      <c r="JI103" s="30">
        <f t="shared" si="255"/>
        <v>99</v>
      </c>
      <c r="JJ103" s="30">
        <f t="shared" si="255"/>
        <v>82</v>
      </c>
      <c r="JK103" s="30">
        <f t="shared" si="255"/>
        <v>99</v>
      </c>
      <c r="JL103" s="30">
        <f t="shared" si="255"/>
        <v>98</v>
      </c>
      <c r="JM103" s="30">
        <f t="shared" si="255"/>
        <v>97</v>
      </c>
      <c r="JN103" s="30">
        <f t="shared" si="255"/>
        <v>100</v>
      </c>
      <c r="JO103" s="30">
        <f t="shared" si="255"/>
        <v>94</v>
      </c>
      <c r="JP103" s="30">
        <f t="shared" si="255"/>
        <v>88</v>
      </c>
      <c r="JQ103" s="30">
        <f t="shared" si="255"/>
        <v>92</v>
      </c>
      <c r="JR103" s="30">
        <f t="shared" si="255"/>
        <v>100</v>
      </c>
      <c r="JS103" s="30">
        <f t="shared" si="255"/>
        <v>83</v>
      </c>
      <c r="JT103" s="30">
        <f t="shared" si="255"/>
        <v>100</v>
      </c>
      <c r="JU103" s="30">
        <f t="shared" si="255"/>
        <v>100</v>
      </c>
      <c r="JV103" s="30">
        <f t="shared" si="255"/>
        <v>92</v>
      </c>
      <c r="JW103" s="30"/>
      <c r="JX103" s="30">
        <f t="shared" si="255"/>
        <v>87</v>
      </c>
      <c r="JY103" s="30">
        <f t="shared" si="255"/>
        <v>97</v>
      </c>
      <c r="JZ103" s="30">
        <f t="shared" si="255"/>
        <v>90</v>
      </c>
      <c r="KA103" s="30">
        <f t="shared" si="255"/>
        <v>94</v>
      </c>
      <c r="KB103" s="30">
        <f t="shared" si="255"/>
        <v>72</v>
      </c>
      <c r="KC103" s="30">
        <f t="shared" si="255"/>
        <v>96</v>
      </c>
      <c r="KD103" s="30">
        <f t="shared" si="255"/>
        <v>83</v>
      </c>
      <c r="KE103" s="30">
        <f t="shared" si="255"/>
        <v>96</v>
      </c>
      <c r="KF103" s="30">
        <f t="shared" si="255"/>
        <v>88</v>
      </c>
      <c r="KG103" s="30"/>
      <c r="KH103" s="30">
        <f t="shared" si="255"/>
        <v>91</v>
      </c>
      <c r="KI103" s="30">
        <f t="shared" si="255"/>
        <v>96</v>
      </c>
      <c r="KJ103" s="30">
        <f t="shared" si="255"/>
        <v>78</v>
      </c>
      <c r="KK103" s="30">
        <f t="shared" si="255"/>
        <v>96</v>
      </c>
      <c r="KL103" s="30">
        <f t="shared" si="255"/>
        <v>77</v>
      </c>
      <c r="KM103" s="30">
        <f t="shared" si="255"/>
        <v>88</v>
      </c>
      <c r="KN103" s="30">
        <f t="shared" si="255"/>
        <v>61</v>
      </c>
      <c r="KO103" s="30">
        <f t="shared" si="255"/>
        <v>84</v>
      </c>
      <c r="KP103" s="30">
        <f t="shared" si="255"/>
        <v>59</v>
      </c>
      <c r="KQ103" s="30">
        <f t="shared" si="255"/>
        <v>89</v>
      </c>
      <c r="KR103" s="30">
        <f t="shared" si="255"/>
        <v>90</v>
      </c>
      <c r="KS103" s="30">
        <f t="shared" si="255"/>
        <v>57</v>
      </c>
    </row>
    <row r="104" spans="1:305" ht="45.75" customHeight="1" x14ac:dyDescent="0.25">
      <c r="A104" s="323"/>
      <c r="B104" s="309" t="s">
        <v>206</v>
      </c>
      <c r="C104" s="41" t="s">
        <v>148</v>
      </c>
      <c r="D104" s="95">
        <v>850</v>
      </c>
      <c r="E104" s="95">
        <v>116</v>
      </c>
      <c r="F104" s="95">
        <v>393</v>
      </c>
      <c r="G104" s="95">
        <v>222</v>
      </c>
      <c r="H104" s="95">
        <v>460</v>
      </c>
      <c r="I104" s="95">
        <v>552</v>
      </c>
      <c r="J104" s="95">
        <v>354</v>
      </c>
      <c r="K104" s="95">
        <v>508</v>
      </c>
      <c r="L104" s="95">
        <v>516</v>
      </c>
      <c r="M104" s="95">
        <v>477</v>
      </c>
      <c r="N104" s="95">
        <v>321</v>
      </c>
      <c r="O104" s="95">
        <v>443</v>
      </c>
      <c r="P104" s="95">
        <v>901</v>
      </c>
      <c r="Q104" s="95">
        <v>546</v>
      </c>
      <c r="R104" s="95">
        <v>338</v>
      </c>
      <c r="S104" s="95">
        <v>597</v>
      </c>
      <c r="T104" s="95">
        <v>598</v>
      </c>
      <c r="U104" s="95">
        <v>465</v>
      </c>
      <c r="V104" s="95">
        <v>154</v>
      </c>
      <c r="W104" s="95">
        <v>628</v>
      </c>
      <c r="X104" s="95">
        <v>556</v>
      </c>
      <c r="Y104" s="95">
        <v>468</v>
      </c>
      <c r="Z104" s="95">
        <v>979</v>
      </c>
      <c r="AA104" s="95">
        <v>585</v>
      </c>
      <c r="AB104" s="95">
        <v>351</v>
      </c>
      <c r="AC104" s="95">
        <v>598</v>
      </c>
      <c r="AD104" s="95">
        <v>637</v>
      </c>
      <c r="AE104" s="95">
        <v>425</v>
      </c>
      <c r="AF104" s="95">
        <v>255</v>
      </c>
      <c r="AG104" s="95">
        <v>532</v>
      </c>
      <c r="AH104" s="95">
        <v>286</v>
      </c>
      <c r="AI104" s="95">
        <v>419</v>
      </c>
      <c r="AJ104" s="95">
        <v>424</v>
      </c>
      <c r="AK104" s="95">
        <v>431</v>
      </c>
      <c r="AL104" s="95">
        <v>617</v>
      </c>
      <c r="AM104" s="95">
        <v>166</v>
      </c>
      <c r="AN104" s="95">
        <v>229</v>
      </c>
      <c r="AO104" s="95">
        <v>743</v>
      </c>
      <c r="AP104" s="95">
        <v>325</v>
      </c>
      <c r="AQ104" s="95">
        <v>573</v>
      </c>
      <c r="AR104" s="95">
        <v>780</v>
      </c>
      <c r="AS104" s="95">
        <v>780</v>
      </c>
      <c r="AT104" s="95">
        <v>191</v>
      </c>
      <c r="AU104" s="95">
        <v>327</v>
      </c>
      <c r="AV104" s="95">
        <v>351</v>
      </c>
      <c r="AW104" s="95">
        <v>828</v>
      </c>
      <c r="AX104" s="95">
        <v>408</v>
      </c>
      <c r="AY104" s="95">
        <v>437</v>
      </c>
      <c r="AZ104" s="95">
        <v>599</v>
      </c>
      <c r="BA104" s="95">
        <v>495</v>
      </c>
      <c r="BB104" s="95">
        <v>697</v>
      </c>
      <c r="BC104" s="95">
        <v>769</v>
      </c>
      <c r="BD104" s="95">
        <v>671</v>
      </c>
      <c r="BE104" s="95">
        <v>195</v>
      </c>
      <c r="BF104" s="95">
        <v>98</v>
      </c>
      <c r="BG104" s="95">
        <v>83</v>
      </c>
      <c r="BH104" s="95">
        <v>831</v>
      </c>
      <c r="BI104" s="95">
        <v>67</v>
      </c>
      <c r="BJ104" s="95">
        <v>109</v>
      </c>
      <c r="BK104" s="95">
        <v>432</v>
      </c>
      <c r="BL104" s="95">
        <v>678</v>
      </c>
      <c r="BM104" s="95">
        <v>339</v>
      </c>
      <c r="BN104" s="95">
        <v>346</v>
      </c>
      <c r="BO104" s="95">
        <v>645</v>
      </c>
      <c r="BP104" s="95">
        <v>46</v>
      </c>
      <c r="BQ104" s="95">
        <v>592</v>
      </c>
      <c r="BR104" s="95">
        <v>707</v>
      </c>
      <c r="BS104" s="95">
        <v>77</v>
      </c>
      <c r="BT104" s="95">
        <v>2</v>
      </c>
      <c r="BU104" s="95">
        <v>83</v>
      </c>
      <c r="BV104" s="95">
        <v>169</v>
      </c>
      <c r="BW104" s="95">
        <v>142</v>
      </c>
      <c r="BX104" s="95">
        <v>212</v>
      </c>
      <c r="BY104" s="95">
        <v>190</v>
      </c>
      <c r="BZ104" s="95">
        <v>79</v>
      </c>
      <c r="CA104" s="95">
        <v>245</v>
      </c>
      <c r="CB104" s="95">
        <v>287</v>
      </c>
      <c r="CC104" s="95">
        <v>318</v>
      </c>
      <c r="CD104" s="95">
        <v>14</v>
      </c>
      <c r="CE104" s="95">
        <v>87</v>
      </c>
      <c r="CF104" s="95">
        <v>58</v>
      </c>
      <c r="CG104" s="95">
        <v>214</v>
      </c>
      <c r="CH104" s="95">
        <v>106</v>
      </c>
      <c r="CI104" s="95">
        <v>534</v>
      </c>
      <c r="CJ104" s="95">
        <v>211</v>
      </c>
      <c r="CK104" s="95">
        <v>260</v>
      </c>
      <c r="CL104" s="95">
        <v>121</v>
      </c>
      <c r="CM104" s="95">
        <v>331</v>
      </c>
      <c r="CN104" s="95">
        <v>69</v>
      </c>
      <c r="CO104" s="95">
        <v>111</v>
      </c>
      <c r="CP104" s="95">
        <v>87</v>
      </c>
      <c r="CQ104" s="95">
        <v>44</v>
      </c>
      <c r="CR104" s="95">
        <v>19</v>
      </c>
      <c r="CS104" s="95">
        <v>35</v>
      </c>
      <c r="CT104" s="95">
        <v>108</v>
      </c>
      <c r="CU104" s="95">
        <v>60</v>
      </c>
      <c r="CV104" s="95">
        <v>44</v>
      </c>
      <c r="CW104" s="95">
        <v>137</v>
      </c>
      <c r="CX104" s="95">
        <v>104</v>
      </c>
      <c r="CY104" s="95">
        <v>91</v>
      </c>
      <c r="CZ104" s="95">
        <v>123</v>
      </c>
      <c r="DA104" s="95">
        <v>122</v>
      </c>
      <c r="DB104" s="95">
        <v>64</v>
      </c>
      <c r="DC104" s="95">
        <v>46</v>
      </c>
      <c r="DD104" s="95">
        <v>77</v>
      </c>
      <c r="DE104" s="95">
        <v>357</v>
      </c>
      <c r="DF104" s="95">
        <v>357</v>
      </c>
      <c r="DG104" s="95">
        <v>168</v>
      </c>
      <c r="DH104" s="95">
        <v>1</v>
      </c>
      <c r="DI104" s="95">
        <v>4</v>
      </c>
      <c r="DJ104" s="95">
        <v>22</v>
      </c>
      <c r="DK104" s="95">
        <v>8</v>
      </c>
      <c r="DL104" s="95">
        <v>28</v>
      </c>
      <c r="DM104" s="95">
        <v>313</v>
      </c>
      <c r="DN104" s="95">
        <v>539</v>
      </c>
      <c r="DO104" s="95">
        <v>527</v>
      </c>
      <c r="DP104" s="95">
        <v>214</v>
      </c>
      <c r="DQ104" s="95">
        <v>135</v>
      </c>
      <c r="DR104" s="95">
        <v>110</v>
      </c>
      <c r="DS104" s="95">
        <v>156</v>
      </c>
      <c r="DT104" s="95">
        <v>33</v>
      </c>
      <c r="DU104" s="95">
        <v>38</v>
      </c>
      <c r="DV104" s="95">
        <v>67</v>
      </c>
      <c r="DW104" s="95">
        <v>137</v>
      </c>
      <c r="DX104" s="95">
        <v>49</v>
      </c>
      <c r="DY104" s="95">
        <v>70</v>
      </c>
      <c r="DZ104" s="95"/>
      <c r="EA104" s="95">
        <v>463</v>
      </c>
      <c r="EB104" s="95">
        <v>95</v>
      </c>
      <c r="EC104" s="95">
        <v>26</v>
      </c>
      <c r="ED104" s="95">
        <v>53</v>
      </c>
      <c r="EE104" s="95">
        <v>67</v>
      </c>
      <c r="EF104" s="95">
        <v>69</v>
      </c>
      <c r="EG104" s="95">
        <v>28</v>
      </c>
      <c r="EH104" s="95">
        <v>59</v>
      </c>
      <c r="EI104" s="95">
        <v>353</v>
      </c>
      <c r="EJ104" s="95">
        <v>439</v>
      </c>
      <c r="EK104" s="95">
        <v>75</v>
      </c>
      <c r="EL104" s="95">
        <v>169</v>
      </c>
      <c r="EM104" s="95">
        <v>109</v>
      </c>
      <c r="EN104" s="95">
        <v>59</v>
      </c>
      <c r="EO104" s="95">
        <v>148</v>
      </c>
      <c r="EP104" s="95">
        <v>45</v>
      </c>
      <c r="EQ104" s="95">
        <v>63</v>
      </c>
      <c r="ER104" s="95">
        <v>23</v>
      </c>
      <c r="ES104" s="95">
        <v>32</v>
      </c>
      <c r="ET104" s="95">
        <v>41</v>
      </c>
      <c r="EU104" s="95">
        <v>44</v>
      </c>
      <c r="EV104" s="95">
        <v>442</v>
      </c>
      <c r="EW104" s="95">
        <v>49</v>
      </c>
      <c r="EX104" s="95">
        <v>353</v>
      </c>
      <c r="EY104" s="95">
        <v>518</v>
      </c>
      <c r="EZ104" s="95">
        <v>121</v>
      </c>
      <c r="FA104" s="95">
        <v>7</v>
      </c>
      <c r="FB104" s="95">
        <v>38</v>
      </c>
      <c r="FC104" s="95">
        <v>43</v>
      </c>
      <c r="FD104" s="95">
        <v>22</v>
      </c>
      <c r="FE104" s="95">
        <v>35</v>
      </c>
      <c r="FF104" s="95">
        <v>18</v>
      </c>
      <c r="FG104" s="95">
        <v>67</v>
      </c>
      <c r="FH104" s="95">
        <v>39</v>
      </c>
      <c r="FI104" s="95">
        <v>35</v>
      </c>
      <c r="FJ104" s="95">
        <v>40</v>
      </c>
      <c r="FK104" s="95">
        <v>76</v>
      </c>
      <c r="FL104" s="95">
        <v>77</v>
      </c>
      <c r="FM104" s="95">
        <v>74</v>
      </c>
      <c r="FN104" s="95">
        <v>50</v>
      </c>
      <c r="FO104" s="95"/>
      <c r="FP104" s="95">
        <v>70</v>
      </c>
      <c r="FQ104" s="95">
        <v>1180</v>
      </c>
      <c r="FR104" s="95">
        <v>45</v>
      </c>
      <c r="FS104" s="95">
        <v>64</v>
      </c>
      <c r="FT104" s="95">
        <v>24</v>
      </c>
      <c r="FU104" s="95"/>
      <c r="FV104" s="95">
        <v>29</v>
      </c>
      <c r="FW104" s="95">
        <v>97</v>
      </c>
      <c r="FX104" s="95">
        <v>42</v>
      </c>
      <c r="FY104" s="95">
        <v>88</v>
      </c>
      <c r="FZ104" s="95">
        <v>86</v>
      </c>
      <c r="GA104" s="95">
        <v>104</v>
      </c>
      <c r="GB104" s="95">
        <v>70</v>
      </c>
      <c r="GC104" s="95">
        <v>50</v>
      </c>
      <c r="GD104" s="95">
        <v>96</v>
      </c>
      <c r="GE104" s="95">
        <v>432</v>
      </c>
      <c r="GF104" s="95">
        <v>1109</v>
      </c>
      <c r="GG104" s="95">
        <v>1095</v>
      </c>
      <c r="GH104" s="95">
        <v>803</v>
      </c>
      <c r="GI104" s="95">
        <v>1882</v>
      </c>
      <c r="GJ104" s="95">
        <v>381</v>
      </c>
      <c r="GK104" s="95">
        <v>49</v>
      </c>
      <c r="GL104" s="95">
        <v>34</v>
      </c>
      <c r="GM104" s="95">
        <v>168</v>
      </c>
      <c r="GN104" s="95">
        <v>90</v>
      </c>
      <c r="GO104" s="95">
        <v>25</v>
      </c>
      <c r="GP104" s="95">
        <v>579</v>
      </c>
      <c r="GQ104" s="95">
        <v>143</v>
      </c>
      <c r="GR104" s="95">
        <v>23</v>
      </c>
      <c r="GS104" s="95"/>
      <c r="GT104" s="95">
        <v>234</v>
      </c>
      <c r="GU104" s="95">
        <v>59</v>
      </c>
      <c r="GV104" s="95">
        <v>49</v>
      </c>
      <c r="GW104" s="95">
        <v>23</v>
      </c>
      <c r="GX104" s="95">
        <v>19</v>
      </c>
      <c r="GY104" s="95">
        <v>18</v>
      </c>
      <c r="GZ104" s="95">
        <v>474</v>
      </c>
      <c r="HA104" s="95">
        <v>71</v>
      </c>
      <c r="HB104" s="95">
        <v>98</v>
      </c>
      <c r="HC104" s="95">
        <v>51</v>
      </c>
      <c r="HD104" s="95">
        <v>32</v>
      </c>
      <c r="HE104" s="95">
        <v>28</v>
      </c>
      <c r="HF104" s="95">
        <v>167</v>
      </c>
      <c r="HG104" s="95">
        <v>48</v>
      </c>
      <c r="HH104" s="95">
        <v>38</v>
      </c>
      <c r="HI104" s="95">
        <v>38</v>
      </c>
      <c r="HJ104" s="95">
        <v>103</v>
      </c>
      <c r="HK104" s="95">
        <v>322</v>
      </c>
      <c r="HL104" s="95">
        <v>158</v>
      </c>
      <c r="HM104" s="95">
        <v>137</v>
      </c>
      <c r="HN104" s="95">
        <v>63</v>
      </c>
      <c r="HO104" s="95">
        <v>65</v>
      </c>
      <c r="HP104" s="95">
        <v>5</v>
      </c>
      <c r="HQ104" s="95">
        <v>361</v>
      </c>
      <c r="HR104" s="95">
        <v>474</v>
      </c>
      <c r="HS104" s="95">
        <v>109</v>
      </c>
      <c r="HT104" s="95">
        <v>47</v>
      </c>
      <c r="HU104" s="95">
        <v>47</v>
      </c>
      <c r="HV104" s="95">
        <v>64</v>
      </c>
      <c r="HW104" s="95">
        <v>67</v>
      </c>
      <c r="HX104" s="95">
        <v>18</v>
      </c>
      <c r="HY104" s="95">
        <v>7</v>
      </c>
      <c r="HZ104" s="95">
        <v>22</v>
      </c>
      <c r="IA104" s="95">
        <v>21</v>
      </c>
      <c r="IB104" s="95">
        <v>136</v>
      </c>
      <c r="IC104" s="95">
        <v>252</v>
      </c>
      <c r="ID104" s="95">
        <v>43</v>
      </c>
      <c r="IE104" s="95">
        <v>67</v>
      </c>
      <c r="IF104" s="95">
        <v>179</v>
      </c>
      <c r="IG104" s="95">
        <v>138</v>
      </c>
      <c r="IH104" s="95">
        <v>45</v>
      </c>
      <c r="II104" s="95">
        <v>78</v>
      </c>
      <c r="IJ104" s="95">
        <v>140</v>
      </c>
      <c r="IK104" s="95">
        <v>164</v>
      </c>
      <c r="IL104" s="95">
        <v>35</v>
      </c>
      <c r="IM104" s="95">
        <v>543</v>
      </c>
      <c r="IN104" s="95">
        <v>573</v>
      </c>
      <c r="IO104" s="95">
        <v>492</v>
      </c>
      <c r="IP104" s="95">
        <v>478</v>
      </c>
      <c r="IQ104" s="95">
        <v>619</v>
      </c>
      <c r="IR104" s="95">
        <v>282</v>
      </c>
      <c r="IS104" s="95">
        <v>530</v>
      </c>
      <c r="IT104" s="95">
        <v>751</v>
      </c>
      <c r="IU104" s="95">
        <v>485</v>
      </c>
      <c r="IV104" s="95">
        <v>389</v>
      </c>
      <c r="IW104" s="95">
        <v>427</v>
      </c>
      <c r="IX104" s="95">
        <v>708</v>
      </c>
      <c r="IY104" s="95">
        <v>81</v>
      </c>
      <c r="IZ104" s="95">
        <v>242</v>
      </c>
      <c r="JA104" s="95">
        <v>611</v>
      </c>
      <c r="JB104" s="95">
        <v>801</v>
      </c>
      <c r="JC104" s="95">
        <v>524</v>
      </c>
      <c r="JD104" s="95">
        <v>365</v>
      </c>
      <c r="JE104" s="95">
        <v>59</v>
      </c>
      <c r="JF104" s="95">
        <v>897</v>
      </c>
      <c r="JG104" s="95">
        <v>573</v>
      </c>
      <c r="JH104" s="95">
        <v>324</v>
      </c>
      <c r="JI104" s="95">
        <v>377</v>
      </c>
      <c r="JJ104" s="95">
        <v>323</v>
      </c>
      <c r="JK104" s="95">
        <v>781</v>
      </c>
      <c r="JL104" s="95">
        <v>176</v>
      </c>
      <c r="JM104" s="95">
        <v>74</v>
      </c>
      <c r="JN104" s="95">
        <v>149</v>
      </c>
      <c r="JO104" s="95">
        <v>403</v>
      </c>
      <c r="JP104" s="95">
        <v>36</v>
      </c>
      <c r="JQ104" s="95">
        <v>22</v>
      </c>
      <c r="JR104" s="95">
        <v>51</v>
      </c>
      <c r="JS104" s="95">
        <v>10</v>
      </c>
      <c r="JT104" s="95">
        <v>23</v>
      </c>
      <c r="JU104" s="95">
        <v>6</v>
      </c>
      <c r="JV104" s="95">
        <v>485</v>
      </c>
      <c r="JW104" s="95"/>
      <c r="JX104" s="95">
        <v>67</v>
      </c>
      <c r="JY104" s="95">
        <v>35</v>
      </c>
      <c r="JZ104" s="95">
        <v>71</v>
      </c>
      <c r="KA104" s="95">
        <v>31</v>
      </c>
      <c r="KB104" s="95">
        <v>78</v>
      </c>
      <c r="KC104" s="95">
        <v>79</v>
      </c>
      <c r="KD104" s="95">
        <v>70</v>
      </c>
      <c r="KE104" s="95">
        <v>46</v>
      </c>
      <c r="KF104" s="95">
        <v>282</v>
      </c>
      <c r="KG104" s="95"/>
      <c r="KH104" s="95">
        <v>30</v>
      </c>
      <c r="KI104" s="95">
        <v>22</v>
      </c>
      <c r="KJ104" s="95">
        <v>25</v>
      </c>
      <c r="KK104" s="95">
        <v>81</v>
      </c>
      <c r="KL104" s="95">
        <v>41</v>
      </c>
      <c r="KM104" s="95">
        <v>65</v>
      </c>
      <c r="KN104" s="95">
        <v>55</v>
      </c>
      <c r="KO104" s="95">
        <v>80</v>
      </c>
      <c r="KP104" s="95">
        <v>20</v>
      </c>
      <c r="KQ104" s="95">
        <v>355</v>
      </c>
      <c r="KR104" s="95">
        <v>28</v>
      </c>
      <c r="KS104" s="95">
        <v>8</v>
      </c>
    </row>
    <row r="105" spans="1:305" ht="49.5" customHeight="1" x14ac:dyDescent="0.25">
      <c r="A105" s="323"/>
      <c r="B105" s="309"/>
      <c r="C105" s="41" t="s">
        <v>149</v>
      </c>
      <c r="D105" s="98">
        <v>979</v>
      </c>
      <c r="E105" s="98">
        <v>138</v>
      </c>
      <c r="F105" s="98">
        <v>410</v>
      </c>
      <c r="G105" s="98">
        <v>306</v>
      </c>
      <c r="H105" s="98">
        <v>503</v>
      </c>
      <c r="I105" s="98">
        <v>629</v>
      </c>
      <c r="J105" s="98">
        <v>378</v>
      </c>
      <c r="K105" s="98">
        <v>534</v>
      </c>
      <c r="L105" s="98">
        <v>789</v>
      </c>
      <c r="M105" s="98">
        <v>486</v>
      </c>
      <c r="N105" s="98">
        <v>454</v>
      </c>
      <c r="O105" s="98">
        <v>553</v>
      </c>
      <c r="P105" s="98">
        <v>911</v>
      </c>
      <c r="Q105" s="98">
        <v>808</v>
      </c>
      <c r="R105" s="98">
        <v>362</v>
      </c>
      <c r="S105" s="98">
        <v>725</v>
      </c>
      <c r="T105" s="98">
        <v>733</v>
      </c>
      <c r="U105" s="98">
        <v>556</v>
      </c>
      <c r="V105" s="98">
        <v>164</v>
      </c>
      <c r="W105" s="98">
        <v>648</v>
      </c>
      <c r="X105" s="98">
        <v>681</v>
      </c>
      <c r="Y105" s="98">
        <v>480</v>
      </c>
      <c r="Z105" s="98">
        <v>1020</v>
      </c>
      <c r="AA105" s="98">
        <v>809</v>
      </c>
      <c r="AB105" s="98">
        <v>475</v>
      </c>
      <c r="AC105" s="98">
        <v>729</v>
      </c>
      <c r="AD105" s="98">
        <v>666</v>
      </c>
      <c r="AE105" s="98">
        <v>618</v>
      </c>
      <c r="AF105" s="98">
        <v>358</v>
      </c>
      <c r="AG105" s="98">
        <v>635</v>
      </c>
      <c r="AH105" s="98">
        <v>336</v>
      </c>
      <c r="AI105" s="98">
        <v>511</v>
      </c>
      <c r="AJ105" s="98">
        <v>481</v>
      </c>
      <c r="AK105" s="98">
        <v>527</v>
      </c>
      <c r="AL105" s="98">
        <v>669</v>
      </c>
      <c r="AM105" s="98">
        <v>307</v>
      </c>
      <c r="AN105" s="98">
        <v>240</v>
      </c>
      <c r="AO105" s="98">
        <v>875</v>
      </c>
      <c r="AP105" s="98">
        <v>434</v>
      </c>
      <c r="AQ105" s="98">
        <v>667</v>
      </c>
      <c r="AR105" s="98">
        <v>982</v>
      </c>
      <c r="AS105" s="98">
        <v>961</v>
      </c>
      <c r="AT105" s="98">
        <v>208</v>
      </c>
      <c r="AU105" s="98">
        <v>343</v>
      </c>
      <c r="AV105" s="98">
        <v>501</v>
      </c>
      <c r="AW105" s="98">
        <v>901</v>
      </c>
      <c r="AX105" s="98">
        <v>510</v>
      </c>
      <c r="AY105" s="98">
        <v>441</v>
      </c>
      <c r="AZ105" s="98">
        <v>695</v>
      </c>
      <c r="BA105" s="98">
        <v>515</v>
      </c>
      <c r="BB105" s="98">
        <v>774</v>
      </c>
      <c r="BC105" s="98">
        <v>908</v>
      </c>
      <c r="BD105" s="98">
        <v>863</v>
      </c>
      <c r="BE105" s="98">
        <v>293</v>
      </c>
      <c r="BF105" s="98">
        <v>183</v>
      </c>
      <c r="BG105" s="98">
        <v>110</v>
      </c>
      <c r="BH105" s="98">
        <v>851</v>
      </c>
      <c r="BI105" s="98">
        <v>96</v>
      </c>
      <c r="BJ105" s="98">
        <v>116</v>
      </c>
      <c r="BK105" s="98">
        <v>441</v>
      </c>
      <c r="BL105" s="98">
        <v>684</v>
      </c>
      <c r="BM105" s="98">
        <v>348</v>
      </c>
      <c r="BN105" s="98">
        <v>376</v>
      </c>
      <c r="BO105" s="98">
        <v>655</v>
      </c>
      <c r="BP105" s="98">
        <v>51</v>
      </c>
      <c r="BQ105" s="98">
        <v>637</v>
      </c>
      <c r="BR105" s="98">
        <v>790</v>
      </c>
      <c r="BS105" s="98">
        <v>87</v>
      </c>
      <c r="BT105" s="98">
        <v>2</v>
      </c>
      <c r="BU105" s="98">
        <v>91</v>
      </c>
      <c r="BV105" s="98">
        <v>172</v>
      </c>
      <c r="BW105" s="98">
        <v>175</v>
      </c>
      <c r="BX105" s="98">
        <v>272</v>
      </c>
      <c r="BY105" s="98">
        <v>234</v>
      </c>
      <c r="BZ105" s="98">
        <v>114</v>
      </c>
      <c r="CA105" s="98">
        <v>282</v>
      </c>
      <c r="CB105" s="98">
        <v>359</v>
      </c>
      <c r="CC105" s="98">
        <v>353</v>
      </c>
      <c r="CD105" s="98">
        <v>20</v>
      </c>
      <c r="CE105" s="98">
        <v>116</v>
      </c>
      <c r="CF105" s="98">
        <v>61</v>
      </c>
      <c r="CG105" s="98">
        <v>294</v>
      </c>
      <c r="CH105" s="98">
        <v>114</v>
      </c>
      <c r="CI105" s="98">
        <v>622</v>
      </c>
      <c r="CJ105" s="98">
        <v>232</v>
      </c>
      <c r="CK105" s="98">
        <v>346</v>
      </c>
      <c r="CL105" s="98">
        <v>165</v>
      </c>
      <c r="CM105" s="98">
        <v>470</v>
      </c>
      <c r="CN105" s="98">
        <v>98</v>
      </c>
      <c r="CO105" s="98">
        <v>157</v>
      </c>
      <c r="CP105" s="98">
        <v>115</v>
      </c>
      <c r="CQ105" s="98">
        <v>66</v>
      </c>
      <c r="CR105" s="98">
        <v>23</v>
      </c>
      <c r="CS105" s="98">
        <v>35</v>
      </c>
      <c r="CT105" s="98">
        <v>114</v>
      </c>
      <c r="CU105" s="98">
        <v>97</v>
      </c>
      <c r="CV105" s="98">
        <v>50</v>
      </c>
      <c r="CW105" s="98">
        <v>171</v>
      </c>
      <c r="CX105" s="98">
        <v>119</v>
      </c>
      <c r="CY105" s="98">
        <v>123</v>
      </c>
      <c r="CZ105" s="98">
        <v>153</v>
      </c>
      <c r="DA105" s="98">
        <v>189</v>
      </c>
      <c r="DB105" s="98">
        <v>103</v>
      </c>
      <c r="DC105" s="98">
        <v>101</v>
      </c>
      <c r="DD105" s="98">
        <v>80</v>
      </c>
      <c r="DE105" s="98">
        <v>406</v>
      </c>
      <c r="DF105" s="98">
        <v>410</v>
      </c>
      <c r="DG105" s="98">
        <v>179</v>
      </c>
      <c r="DH105" s="98">
        <v>2</v>
      </c>
      <c r="DI105" s="98">
        <v>5</v>
      </c>
      <c r="DJ105" s="98">
        <v>26</v>
      </c>
      <c r="DK105" s="98">
        <v>10</v>
      </c>
      <c r="DL105" s="98">
        <v>30</v>
      </c>
      <c r="DM105" s="98">
        <v>405</v>
      </c>
      <c r="DN105" s="98">
        <v>601</v>
      </c>
      <c r="DO105" s="98">
        <v>551</v>
      </c>
      <c r="DP105" s="98">
        <v>257</v>
      </c>
      <c r="DQ105" s="98">
        <v>136</v>
      </c>
      <c r="DR105" s="98">
        <v>113</v>
      </c>
      <c r="DS105" s="98">
        <v>188</v>
      </c>
      <c r="DT105" s="98">
        <v>43</v>
      </c>
      <c r="DU105" s="98">
        <v>41</v>
      </c>
      <c r="DV105" s="98">
        <v>77</v>
      </c>
      <c r="DW105" s="98">
        <v>170</v>
      </c>
      <c r="DX105" s="98">
        <v>63</v>
      </c>
      <c r="DY105" s="98">
        <v>79</v>
      </c>
      <c r="DZ105" s="98"/>
      <c r="EA105" s="98">
        <v>520</v>
      </c>
      <c r="EB105" s="98">
        <v>142</v>
      </c>
      <c r="EC105" s="98">
        <v>35</v>
      </c>
      <c r="ED105" s="98">
        <v>74</v>
      </c>
      <c r="EE105" s="98">
        <v>86</v>
      </c>
      <c r="EF105" s="98">
        <v>77</v>
      </c>
      <c r="EG105" s="98">
        <v>36</v>
      </c>
      <c r="EH105" s="98">
        <v>61</v>
      </c>
      <c r="EI105" s="98">
        <v>402</v>
      </c>
      <c r="EJ105" s="98">
        <v>484</v>
      </c>
      <c r="EK105" s="98">
        <v>90</v>
      </c>
      <c r="EL105" s="98">
        <v>175</v>
      </c>
      <c r="EM105" s="98">
        <v>148</v>
      </c>
      <c r="EN105" s="98">
        <v>61</v>
      </c>
      <c r="EO105" s="98">
        <v>150</v>
      </c>
      <c r="EP105" s="98">
        <v>69</v>
      </c>
      <c r="EQ105" s="98">
        <v>91</v>
      </c>
      <c r="ER105" s="98">
        <v>32</v>
      </c>
      <c r="ES105" s="98">
        <v>43</v>
      </c>
      <c r="ET105" s="98">
        <v>42</v>
      </c>
      <c r="EU105" s="98">
        <v>47</v>
      </c>
      <c r="EV105" s="98">
        <v>497</v>
      </c>
      <c r="EW105" s="98">
        <v>58</v>
      </c>
      <c r="EX105" s="98">
        <v>396</v>
      </c>
      <c r="EY105" s="98">
        <v>571</v>
      </c>
      <c r="EZ105" s="98">
        <v>175</v>
      </c>
      <c r="FA105" s="98">
        <v>10</v>
      </c>
      <c r="FB105" s="98">
        <v>50</v>
      </c>
      <c r="FC105" s="98">
        <v>48</v>
      </c>
      <c r="FD105" s="98">
        <v>23</v>
      </c>
      <c r="FE105" s="98">
        <v>37</v>
      </c>
      <c r="FF105" s="98">
        <v>19</v>
      </c>
      <c r="FG105" s="98">
        <v>71</v>
      </c>
      <c r="FH105" s="98">
        <v>41</v>
      </c>
      <c r="FI105" s="98">
        <v>35</v>
      </c>
      <c r="FJ105" s="98">
        <v>55</v>
      </c>
      <c r="FK105" s="98">
        <v>85</v>
      </c>
      <c r="FL105" s="98">
        <v>101</v>
      </c>
      <c r="FM105" s="98">
        <v>86</v>
      </c>
      <c r="FN105" s="98">
        <v>51</v>
      </c>
      <c r="FO105" s="98"/>
      <c r="FP105" s="98">
        <v>77</v>
      </c>
      <c r="FQ105" s="98">
        <v>1269</v>
      </c>
      <c r="FR105" s="98">
        <v>53</v>
      </c>
      <c r="FS105" s="98">
        <v>69</v>
      </c>
      <c r="FT105" s="98">
        <v>31</v>
      </c>
      <c r="FU105" s="98"/>
      <c r="FV105" s="98">
        <v>29</v>
      </c>
      <c r="FW105" s="98">
        <v>107</v>
      </c>
      <c r="FX105" s="98">
        <v>48</v>
      </c>
      <c r="FY105" s="98">
        <v>104</v>
      </c>
      <c r="FZ105" s="98">
        <v>96</v>
      </c>
      <c r="GA105" s="98">
        <v>127</v>
      </c>
      <c r="GB105" s="98">
        <v>78</v>
      </c>
      <c r="GC105" s="98">
        <v>62</v>
      </c>
      <c r="GD105" s="98">
        <v>96</v>
      </c>
      <c r="GE105" s="98">
        <v>485</v>
      </c>
      <c r="GF105" s="98">
        <v>1204</v>
      </c>
      <c r="GG105" s="98">
        <v>1248</v>
      </c>
      <c r="GH105" s="98">
        <v>822</v>
      </c>
      <c r="GI105" s="98">
        <v>1934</v>
      </c>
      <c r="GJ105" s="98">
        <v>384</v>
      </c>
      <c r="GK105" s="98">
        <v>96</v>
      </c>
      <c r="GL105" s="98">
        <v>45</v>
      </c>
      <c r="GM105" s="98">
        <v>185</v>
      </c>
      <c r="GN105" s="98">
        <v>99</v>
      </c>
      <c r="GO105" s="98">
        <v>54</v>
      </c>
      <c r="GP105" s="98">
        <v>655</v>
      </c>
      <c r="GQ105" s="98">
        <v>195</v>
      </c>
      <c r="GR105" s="98">
        <v>25</v>
      </c>
      <c r="GS105" s="98"/>
      <c r="GT105" s="98">
        <v>244</v>
      </c>
      <c r="GU105" s="98">
        <v>60</v>
      </c>
      <c r="GV105" s="98">
        <v>51</v>
      </c>
      <c r="GW105" s="98">
        <v>23</v>
      </c>
      <c r="GX105" s="98">
        <v>27</v>
      </c>
      <c r="GY105" s="98">
        <v>30</v>
      </c>
      <c r="GZ105" s="98">
        <v>584</v>
      </c>
      <c r="HA105" s="98">
        <v>94</v>
      </c>
      <c r="HB105" s="98">
        <v>119</v>
      </c>
      <c r="HC105" s="98">
        <v>95</v>
      </c>
      <c r="HD105" s="98">
        <v>33</v>
      </c>
      <c r="HE105" s="98">
        <v>29</v>
      </c>
      <c r="HF105" s="98">
        <v>256</v>
      </c>
      <c r="HG105" s="98">
        <v>64</v>
      </c>
      <c r="HH105" s="98">
        <v>40</v>
      </c>
      <c r="HI105" s="98">
        <v>50</v>
      </c>
      <c r="HJ105" s="98">
        <v>121</v>
      </c>
      <c r="HK105" s="98">
        <v>346</v>
      </c>
      <c r="HL105" s="98">
        <v>188</v>
      </c>
      <c r="HM105" s="98">
        <v>207</v>
      </c>
      <c r="HN105" s="98">
        <v>76</v>
      </c>
      <c r="HO105" s="98">
        <v>67</v>
      </c>
      <c r="HP105" s="98">
        <v>7</v>
      </c>
      <c r="HQ105" s="98">
        <v>379</v>
      </c>
      <c r="HR105" s="98">
        <v>522</v>
      </c>
      <c r="HS105" s="98">
        <v>112</v>
      </c>
      <c r="HT105" s="98">
        <v>48</v>
      </c>
      <c r="HU105" s="98">
        <v>47</v>
      </c>
      <c r="HV105" s="98">
        <v>66</v>
      </c>
      <c r="HW105" s="98">
        <v>71</v>
      </c>
      <c r="HX105" s="98">
        <v>18</v>
      </c>
      <c r="HY105" s="98">
        <v>13</v>
      </c>
      <c r="HZ105" s="98">
        <v>25</v>
      </c>
      <c r="IA105" s="98">
        <v>24</v>
      </c>
      <c r="IB105" s="98">
        <v>142</v>
      </c>
      <c r="IC105" s="98">
        <v>265</v>
      </c>
      <c r="ID105" s="98">
        <v>50</v>
      </c>
      <c r="IE105" s="98">
        <v>82</v>
      </c>
      <c r="IF105" s="98">
        <v>180</v>
      </c>
      <c r="IG105" s="98">
        <v>148</v>
      </c>
      <c r="IH105" s="98">
        <v>69</v>
      </c>
      <c r="II105" s="98">
        <v>87</v>
      </c>
      <c r="IJ105" s="98">
        <v>142</v>
      </c>
      <c r="IK105" s="98">
        <v>172</v>
      </c>
      <c r="IL105" s="98">
        <v>49</v>
      </c>
      <c r="IM105" s="98">
        <v>590</v>
      </c>
      <c r="IN105" s="98">
        <v>625</v>
      </c>
      <c r="IO105" s="98">
        <v>503</v>
      </c>
      <c r="IP105" s="98">
        <v>534</v>
      </c>
      <c r="IQ105" s="98">
        <v>711</v>
      </c>
      <c r="IR105" s="98">
        <v>314</v>
      </c>
      <c r="IS105" s="98">
        <v>593</v>
      </c>
      <c r="IT105" s="98">
        <v>784</v>
      </c>
      <c r="IU105" s="98">
        <v>555</v>
      </c>
      <c r="IV105" s="98">
        <v>437</v>
      </c>
      <c r="IW105" s="98">
        <v>491</v>
      </c>
      <c r="IX105" s="98">
        <v>780</v>
      </c>
      <c r="IY105" s="98">
        <v>86</v>
      </c>
      <c r="IZ105" s="98">
        <v>281</v>
      </c>
      <c r="JA105" s="98">
        <v>688</v>
      </c>
      <c r="JB105" s="98">
        <v>860</v>
      </c>
      <c r="JC105" s="98">
        <v>578</v>
      </c>
      <c r="JD105" s="98">
        <v>408</v>
      </c>
      <c r="JE105" s="98">
        <v>59</v>
      </c>
      <c r="JF105" s="98">
        <v>965</v>
      </c>
      <c r="JG105" s="98">
        <v>599</v>
      </c>
      <c r="JH105" s="98">
        <v>360</v>
      </c>
      <c r="JI105" s="98">
        <v>379</v>
      </c>
      <c r="JJ105" s="98">
        <v>396</v>
      </c>
      <c r="JK105" s="98">
        <v>785</v>
      </c>
      <c r="JL105" s="98">
        <v>179</v>
      </c>
      <c r="JM105" s="98">
        <v>76</v>
      </c>
      <c r="JN105" s="98">
        <v>149</v>
      </c>
      <c r="JO105" s="98">
        <v>431</v>
      </c>
      <c r="JP105" s="98">
        <v>41</v>
      </c>
      <c r="JQ105" s="98">
        <v>24</v>
      </c>
      <c r="JR105" s="98">
        <v>51</v>
      </c>
      <c r="JS105" s="98">
        <v>12</v>
      </c>
      <c r="JT105" s="98">
        <v>23</v>
      </c>
      <c r="JU105" s="98">
        <v>6</v>
      </c>
      <c r="JV105" s="98">
        <v>530</v>
      </c>
      <c r="JW105" s="98"/>
      <c r="JX105" s="98">
        <v>77</v>
      </c>
      <c r="JY105" s="98">
        <v>36</v>
      </c>
      <c r="JZ105" s="98">
        <v>79</v>
      </c>
      <c r="KA105" s="98">
        <v>33</v>
      </c>
      <c r="KB105" s="98">
        <v>109</v>
      </c>
      <c r="KC105" s="98">
        <v>82</v>
      </c>
      <c r="KD105" s="98">
        <v>84</v>
      </c>
      <c r="KE105" s="98">
        <v>48</v>
      </c>
      <c r="KF105" s="98">
        <v>321</v>
      </c>
      <c r="KG105" s="98"/>
      <c r="KH105" s="98">
        <v>33</v>
      </c>
      <c r="KI105" s="98">
        <v>23</v>
      </c>
      <c r="KJ105" s="98">
        <v>32</v>
      </c>
      <c r="KK105" s="98">
        <v>84</v>
      </c>
      <c r="KL105" s="98">
        <v>53</v>
      </c>
      <c r="KM105" s="98">
        <v>74</v>
      </c>
      <c r="KN105" s="98">
        <v>90</v>
      </c>
      <c r="KO105" s="98">
        <v>95</v>
      </c>
      <c r="KP105" s="98">
        <v>34</v>
      </c>
      <c r="KQ105" s="98">
        <v>398</v>
      </c>
      <c r="KR105" s="98">
        <v>31</v>
      </c>
      <c r="KS105" s="98">
        <v>14</v>
      </c>
    </row>
    <row r="106" spans="1:305" ht="23.25" hidden="1" customHeight="1" x14ac:dyDescent="0.25">
      <c r="A106" s="323"/>
      <c r="B106" s="354" t="s">
        <v>207</v>
      </c>
      <c r="C106" s="354"/>
      <c r="D106" s="32">
        <v>97.6</v>
      </c>
      <c r="E106" s="32">
        <v>97.8</v>
      </c>
      <c r="F106" s="32">
        <v>98.8</v>
      </c>
      <c r="G106" s="32">
        <v>99.8</v>
      </c>
      <c r="H106" s="32">
        <v>100.8</v>
      </c>
      <c r="I106" s="32">
        <v>101.8</v>
      </c>
      <c r="J106" s="32">
        <v>102.8</v>
      </c>
      <c r="K106" s="32">
        <v>103.8</v>
      </c>
      <c r="L106" s="32">
        <v>104.8</v>
      </c>
      <c r="M106" s="32">
        <v>105.8</v>
      </c>
      <c r="N106" s="32">
        <v>106.8</v>
      </c>
      <c r="O106" s="32">
        <v>107.8</v>
      </c>
      <c r="P106" s="32">
        <v>108.8</v>
      </c>
      <c r="Q106" s="32">
        <v>109.8</v>
      </c>
      <c r="R106" s="32">
        <v>110.8</v>
      </c>
      <c r="S106" s="32">
        <v>111.8</v>
      </c>
      <c r="T106" s="32">
        <v>112.8</v>
      </c>
      <c r="U106" s="32">
        <v>113.8</v>
      </c>
      <c r="V106" s="32">
        <v>114.8</v>
      </c>
      <c r="W106" s="32">
        <v>115.8</v>
      </c>
      <c r="X106" s="32">
        <v>116.8</v>
      </c>
      <c r="Y106" s="32">
        <v>117.8</v>
      </c>
      <c r="Z106" s="32">
        <v>118.8</v>
      </c>
      <c r="AA106" s="32">
        <v>119.8</v>
      </c>
      <c r="AB106" s="32">
        <v>120.8</v>
      </c>
      <c r="AC106" s="32">
        <v>121.8</v>
      </c>
      <c r="AD106" s="32">
        <v>122.8</v>
      </c>
      <c r="AE106" s="32">
        <v>123.8</v>
      </c>
      <c r="AF106" s="32">
        <v>124.8</v>
      </c>
      <c r="AG106" s="32">
        <v>125.8</v>
      </c>
      <c r="AH106" s="32">
        <v>126.8</v>
      </c>
      <c r="AI106" s="32">
        <v>127.8</v>
      </c>
      <c r="AJ106" s="32">
        <v>128.80000000000001</v>
      </c>
      <c r="AK106" s="32">
        <v>129.80000000000001</v>
      </c>
      <c r="AL106" s="32">
        <v>130.80000000000001</v>
      </c>
      <c r="AM106" s="32">
        <v>131.80000000000001</v>
      </c>
      <c r="AN106" s="32">
        <v>132.80000000000001</v>
      </c>
      <c r="AO106" s="32">
        <v>133.80000000000001</v>
      </c>
      <c r="AP106" s="32">
        <v>134.80000000000001</v>
      </c>
      <c r="AQ106" s="32">
        <v>135.80000000000001</v>
      </c>
      <c r="AR106" s="32">
        <v>136.80000000000001</v>
      </c>
      <c r="AS106" s="32">
        <v>137.80000000000001</v>
      </c>
      <c r="AT106" s="32">
        <v>138.80000000000001</v>
      </c>
      <c r="AU106" s="32">
        <v>139.80000000000001</v>
      </c>
      <c r="AV106" s="32">
        <v>140.80000000000001</v>
      </c>
      <c r="AW106" s="32">
        <v>141.80000000000001</v>
      </c>
      <c r="AX106" s="32">
        <v>142.80000000000001</v>
      </c>
      <c r="AY106" s="32">
        <v>143.80000000000001</v>
      </c>
      <c r="AZ106" s="32">
        <v>144.80000000000001</v>
      </c>
      <c r="BA106" s="32">
        <v>145.80000000000001</v>
      </c>
      <c r="BB106" s="32">
        <v>146.80000000000001</v>
      </c>
      <c r="BC106" s="32">
        <v>147.80000000000001</v>
      </c>
      <c r="BD106" s="32">
        <v>148.80000000000001</v>
      </c>
      <c r="BE106" s="32">
        <v>149.80000000000001</v>
      </c>
      <c r="BF106" s="32">
        <v>150.80000000000001</v>
      </c>
      <c r="BG106" s="32">
        <v>151.80000000000001</v>
      </c>
      <c r="BH106" s="32">
        <v>152.80000000000001</v>
      </c>
      <c r="BI106" s="32">
        <v>153.80000000000001</v>
      </c>
      <c r="BJ106" s="32">
        <v>154.80000000000001</v>
      </c>
      <c r="BK106" s="32">
        <v>155.80000000000001</v>
      </c>
      <c r="BL106" s="32">
        <v>156.80000000000001</v>
      </c>
      <c r="BM106" s="32">
        <v>157.80000000000001</v>
      </c>
      <c r="BN106" s="32">
        <v>158.80000000000001</v>
      </c>
      <c r="BO106" s="32">
        <v>159.80000000000001</v>
      </c>
      <c r="BP106" s="32">
        <v>160.80000000000001</v>
      </c>
      <c r="BQ106" s="32">
        <v>161.80000000000001</v>
      </c>
      <c r="BR106" s="32">
        <v>162.80000000000001</v>
      </c>
      <c r="BS106" s="32">
        <v>163.80000000000001</v>
      </c>
      <c r="BT106" s="32">
        <v>164.8</v>
      </c>
      <c r="BU106" s="32">
        <v>165.8</v>
      </c>
      <c r="BV106" s="32">
        <v>166.8</v>
      </c>
      <c r="BW106" s="32">
        <v>167.8</v>
      </c>
      <c r="BX106" s="32">
        <v>168.8</v>
      </c>
      <c r="BY106" s="32">
        <v>169.8</v>
      </c>
      <c r="BZ106" s="32">
        <v>170.8</v>
      </c>
      <c r="CA106" s="32">
        <v>171.8</v>
      </c>
      <c r="CB106" s="32">
        <v>172.8</v>
      </c>
      <c r="CC106" s="32">
        <v>173.8</v>
      </c>
      <c r="CD106" s="32">
        <v>174.8</v>
      </c>
      <c r="CE106" s="32">
        <v>175.8</v>
      </c>
      <c r="CF106" s="32">
        <v>176.8</v>
      </c>
      <c r="CG106" s="32">
        <v>177.8</v>
      </c>
      <c r="CH106" s="32">
        <v>178.8</v>
      </c>
      <c r="CI106" s="32">
        <v>179.8</v>
      </c>
      <c r="CJ106" s="32">
        <v>180.8</v>
      </c>
      <c r="CK106" s="32">
        <v>181.8</v>
      </c>
      <c r="CL106" s="32">
        <v>182.8</v>
      </c>
      <c r="CM106" s="32">
        <v>183.8</v>
      </c>
      <c r="CN106" s="32">
        <v>184.8</v>
      </c>
      <c r="CO106" s="32">
        <v>185.8</v>
      </c>
      <c r="CP106" s="32">
        <v>186.8</v>
      </c>
      <c r="CQ106" s="32">
        <v>187.8</v>
      </c>
      <c r="CR106" s="32">
        <v>188.8</v>
      </c>
      <c r="CS106" s="32">
        <v>189.8</v>
      </c>
      <c r="CT106" s="32">
        <v>190.8</v>
      </c>
      <c r="CU106" s="32">
        <v>191.8</v>
      </c>
      <c r="CV106" s="32">
        <v>192.8</v>
      </c>
      <c r="CW106" s="32">
        <v>193.8</v>
      </c>
      <c r="CX106" s="32">
        <v>194.8</v>
      </c>
      <c r="CY106" s="32">
        <v>195.8</v>
      </c>
      <c r="CZ106" s="32">
        <v>196.8</v>
      </c>
      <c r="DA106" s="32">
        <v>197.8</v>
      </c>
      <c r="DB106" s="32">
        <v>198.8</v>
      </c>
      <c r="DC106" s="32">
        <v>199.8</v>
      </c>
      <c r="DD106" s="32">
        <v>200.8</v>
      </c>
      <c r="DE106" s="32">
        <v>201.8</v>
      </c>
      <c r="DF106" s="32">
        <v>202.8</v>
      </c>
      <c r="DG106" s="32">
        <v>203.8</v>
      </c>
      <c r="DH106" s="32">
        <v>204.8</v>
      </c>
      <c r="DI106" s="32">
        <v>205.8</v>
      </c>
      <c r="DJ106" s="32">
        <v>206.8</v>
      </c>
      <c r="DK106" s="32">
        <v>207.8</v>
      </c>
      <c r="DL106" s="32">
        <v>208.8</v>
      </c>
      <c r="DM106" s="32">
        <v>209.8</v>
      </c>
      <c r="DN106" s="32">
        <v>210.8</v>
      </c>
      <c r="DO106" s="32">
        <v>211.8</v>
      </c>
      <c r="DP106" s="32">
        <v>212.8</v>
      </c>
      <c r="DQ106" s="32">
        <v>213.8</v>
      </c>
      <c r="DR106" s="32">
        <v>214.8</v>
      </c>
      <c r="DS106" s="32">
        <v>215.8</v>
      </c>
      <c r="DT106" s="32">
        <v>216.8</v>
      </c>
      <c r="DU106" s="32">
        <v>217.8</v>
      </c>
      <c r="DV106" s="32">
        <v>218.8</v>
      </c>
      <c r="DW106" s="32">
        <v>219.8</v>
      </c>
      <c r="DX106" s="32">
        <v>220.8</v>
      </c>
      <c r="DY106" s="32">
        <v>221.8</v>
      </c>
      <c r="DZ106" s="32"/>
      <c r="EA106" s="32">
        <v>223.8</v>
      </c>
      <c r="EB106" s="32">
        <v>224.8</v>
      </c>
      <c r="EC106" s="32">
        <v>225.8</v>
      </c>
      <c r="ED106" s="32">
        <v>226.8</v>
      </c>
      <c r="EE106" s="32">
        <v>227.8</v>
      </c>
      <c r="EF106" s="32">
        <v>228.8</v>
      </c>
      <c r="EG106" s="32">
        <v>229.8</v>
      </c>
      <c r="EH106" s="32">
        <v>230.8</v>
      </c>
      <c r="EI106" s="32">
        <v>231.8</v>
      </c>
      <c r="EJ106" s="32">
        <v>232.8</v>
      </c>
      <c r="EK106" s="32">
        <v>233.8</v>
      </c>
      <c r="EL106" s="32">
        <v>234.8</v>
      </c>
      <c r="EM106" s="32">
        <v>235.8</v>
      </c>
      <c r="EN106" s="32">
        <v>236.8</v>
      </c>
      <c r="EO106" s="32">
        <v>237.8</v>
      </c>
      <c r="EP106" s="32">
        <v>238.8</v>
      </c>
      <c r="EQ106" s="32">
        <v>239.8</v>
      </c>
      <c r="ER106" s="32">
        <v>240.8</v>
      </c>
      <c r="ES106" s="32">
        <v>241.8</v>
      </c>
      <c r="ET106" s="32">
        <v>242.8</v>
      </c>
      <c r="EU106" s="32">
        <v>243.8</v>
      </c>
      <c r="EV106" s="32">
        <v>244.8</v>
      </c>
      <c r="EW106" s="32">
        <v>245.8</v>
      </c>
      <c r="EX106" s="32">
        <v>246.8</v>
      </c>
      <c r="EY106" s="32">
        <v>247.8</v>
      </c>
      <c r="EZ106" s="32">
        <v>248.8</v>
      </c>
      <c r="FA106" s="32">
        <v>249.8</v>
      </c>
      <c r="FB106" s="32">
        <v>250.8</v>
      </c>
      <c r="FC106" s="32">
        <v>251.8</v>
      </c>
      <c r="FD106" s="32">
        <v>252.8</v>
      </c>
      <c r="FE106" s="32">
        <v>253.8</v>
      </c>
      <c r="FF106" s="32">
        <v>254.8</v>
      </c>
      <c r="FG106" s="32">
        <v>255.8</v>
      </c>
      <c r="FH106" s="32">
        <v>256.8</v>
      </c>
      <c r="FI106" s="32">
        <v>257.8</v>
      </c>
      <c r="FJ106" s="32">
        <v>258.8</v>
      </c>
      <c r="FK106" s="32">
        <v>259.8</v>
      </c>
      <c r="FL106" s="32">
        <v>260.8</v>
      </c>
      <c r="FM106" s="32">
        <v>261.8</v>
      </c>
      <c r="FN106" s="32">
        <v>262.8</v>
      </c>
      <c r="FO106" s="32"/>
      <c r="FP106" s="32">
        <v>264.8</v>
      </c>
      <c r="FQ106" s="32">
        <v>265.8</v>
      </c>
      <c r="FR106" s="32">
        <v>266.8</v>
      </c>
      <c r="FS106" s="32">
        <v>267.8</v>
      </c>
      <c r="FT106" s="32">
        <v>268.8</v>
      </c>
      <c r="FU106" s="32"/>
      <c r="FV106" s="32">
        <v>270.8</v>
      </c>
      <c r="FW106" s="32">
        <v>271.8</v>
      </c>
      <c r="FX106" s="32">
        <v>272.8</v>
      </c>
      <c r="FY106" s="32">
        <v>273.8</v>
      </c>
      <c r="FZ106" s="32">
        <v>274.8</v>
      </c>
      <c r="GA106" s="32">
        <v>275.8</v>
      </c>
      <c r="GB106" s="32">
        <v>276.8</v>
      </c>
      <c r="GC106" s="32">
        <v>277.8</v>
      </c>
      <c r="GD106" s="32">
        <v>278.8</v>
      </c>
      <c r="GE106" s="32">
        <v>279.8</v>
      </c>
      <c r="GF106" s="32">
        <v>280.8</v>
      </c>
      <c r="GG106" s="32">
        <v>281.8</v>
      </c>
      <c r="GH106" s="32">
        <v>282.8</v>
      </c>
      <c r="GI106" s="32">
        <v>283.8</v>
      </c>
      <c r="GJ106" s="32">
        <v>284.8</v>
      </c>
      <c r="GK106" s="32">
        <v>285.8</v>
      </c>
      <c r="GL106" s="32">
        <v>286.8</v>
      </c>
      <c r="GM106" s="32">
        <v>287.8</v>
      </c>
      <c r="GN106" s="32">
        <v>288.8</v>
      </c>
      <c r="GO106" s="32">
        <v>289.8</v>
      </c>
      <c r="GP106" s="32">
        <v>290.8</v>
      </c>
      <c r="GQ106" s="32">
        <v>291.8</v>
      </c>
      <c r="GR106" s="32">
        <v>292.8</v>
      </c>
      <c r="GS106" s="32"/>
      <c r="GT106" s="32">
        <v>294.8</v>
      </c>
      <c r="GU106" s="32">
        <v>295.8</v>
      </c>
      <c r="GV106" s="32">
        <v>296.8</v>
      </c>
      <c r="GW106" s="32">
        <v>297.8</v>
      </c>
      <c r="GX106" s="32">
        <v>298.8</v>
      </c>
      <c r="GY106" s="32">
        <v>299.8</v>
      </c>
      <c r="GZ106" s="32">
        <v>300.8</v>
      </c>
      <c r="HA106" s="32">
        <v>301.8</v>
      </c>
      <c r="HB106" s="32">
        <v>302.8</v>
      </c>
      <c r="HC106" s="32">
        <v>303.8</v>
      </c>
      <c r="HD106" s="32">
        <v>304.8</v>
      </c>
      <c r="HE106" s="32">
        <v>305.8</v>
      </c>
      <c r="HF106" s="32">
        <v>306.8</v>
      </c>
      <c r="HG106" s="32">
        <v>307.8</v>
      </c>
      <c r="HH106" s="32">
        <v>308.8</v>
      </c>
      <c r="HI106" s="32">
        <v>309.8</v>
      </c>
      <c r="HJ106" s="32">
        <v>310.8</v>
      </c>
      <c r="HK106" s="32">
        <v>311.8</v>
      </c>
      <c r="HL106" s="32">
        <v>312.8</v>
      </c>
      <c r="HM106" s="32">
        <v>313.8</v>
      </c>
      <c r="HN106" s="32">
        <v>314.8</v>
      </c>
      <c r="HO106" s="32">
        <v>315.8</v>
      </c>
      <c r="HP106" s="32">
        <v>316.8</v>
      </c>
      <c r="HQ106" s="32">
        <v>317.8</v>
      </c>
      <c r="HR106" s="32">
        <v>318.8</v>
      </c>
      <c r="HS106" s="32">
        <v>319.8</v>
      </c>
      <c r="HT106" s="32">
        <v>320.8</v>
      </c>
      <c r="HU106" s="32">
        <v>321.8</v>
      </c>
      <c r="HV106" s="32">
        <v>322.8</v>
      </c>
      <c r="HW106" s="32">
        <v>323.8</v>
      </c>
      <c r="HX106" s="32">
        <v>324.8</v>
      </c>
      <c r="HY106" s="32">
        <v>325.8</v>
      </c>
      <c r="HZ106" s="32">
        <v>326.8</v>
      </c>
      <c r="IA106" s="32">
        <v>327.8</v>
      </c>
      <c r="IB106" s="32">
        <v>328.8</v>
      </c>
      <c r="IC106" s="32">
        <v>329.8</v>
      </c>
      <c r="ID106" s="32">
        <v>330.8</v>
      </c>
      <c r="IE106" s="32">
        <v>331.8</v>
      </c>
      <c r="IF106" s="32">
        <v>332.8</v>
      </c>
      <c r="IG106" s="32">
        <v>333.8</v>
      </c>
      <c r="IH106" s="32">
        <v>334.8</v>
      </c>
      <c r="II106" s="32">
        <v>335.8</v>
      </c>
      <c r="IJ106" s="32">
        <v>336.8</v>
      </c>
      <c r="IK106" s="32">
        <v>337.8</v>
      </c>
      <c r="IL106" s="32">
        <v>338.8</v>
      </c>
      <c r="IM106" s="32">
        <v>339.8</v>
      </c>
      <c r="IN106" s="32">
        <v>340.8</v>
      </c>
      <c r="IO106" s="32">
        <v>341.8</v>
      </c>
      <c r="IP106" s="32">
        <v>342.8</v>
      </c>
      <c r="IQ106" s="32">
        <v>343.8</v>
      </c>
      <c r="IR106" s="32">
        <v>344.8</v>
      </c>
      <c r="IS106" s="32">
        <v>345.8</v>
      </c>
      <c r="IT106" s="32">
        <v>346.8</v>
      </c>
      <c r="IU106" s="32">
        <v>347.8</v>
      </c>
      <c r="IV106" s="32">
        <v>348.8</v>
      </c>
      <c r="IW106" s="32">
        <v>349.8</v>
      </c>
      <c r="IX106" s="32">
        <v>350.8</v>
      </c>
      <c r="IY106" s="32">
        <v>351.8</v>
      </c>
      <c r="IZ106" s="32">
        <v>352.8</v>
      </c>
      <c r="JA106" s="32">
        <v>353.8</v>
      </c>
      <c r="JB106" s="32">
        <v>354.8</v>
      </c>
      <c r="JC106" s="32">
        <v>355.8</v>
      </c>
      <c r="JD106" s="32">
        <v>356.8</v>
      </c>
      <c r="JE106" s="32">
        <v>357.8</v>
      </c>
      <c r="JF106" s="32">
        <v>358.8</v>
      </c>
      <c r="JG106" s="32">
        <v>359.8</v>
      </c>
      <c r="JH106" s="32">
        <v>360.8</v>
      </c>
      <c r="JI106" s="32">
        <v>361.8</v>
      </c>
      <c r="JJ106" s="32">
        <v>362.8</v>
      </c>
      <c r="JK106" s="32">
        <v>363.8</v>
      </c>
      <c r="JL106" s="32">
        <v>364.8</v>
      </c>
      <c r="JM106" s="32">
        <v>365.8</v>
      </c>
      <c r="JN106" s="32">
        <v>366.8</v>
      </c>
      <c r="JO106" s="32">
        <v>367.8</v>
      </c>
      <c r="JP106" s="32">
        <v>368.8</v>
      </c>
      <c r="JQ106" s="32">
        <v>369.8</v>
      </c>
      <c r="JR106" s="32">
        <v>370.8</v>
      </c>
      <c r="JS106" s="32">
        <v>371.8</v>
      </c>
      <c r="JT106" s="32">
        <v>372.8</v>
      </c>
      <c r="JU106" s="32">
        <v>373.8</v>
      </c>
      <c r="JV106" s="32">
        <v>374.8</v>
      </c>
      <c r="JW106" s="32"/>
      <c r="JX106" s="32">
        <v>376.8</v>
      </c>
      <c r="JY106" s="32">
        <v>377.8</v>
      </c>
      <c r="JZ106" s="32">
        <v>378.8</v>
      </c>
      <c r="KA106" s="32">
        <v>379.8</v>
      </c>
      <c r="KB106" s="32">
        <v>380.8</v>
      </c>
      <c r="KC106" s="32">
        <v>381.8</v>
      </c>
      <c r="KD106" s="32">
        <v>382.8</v>
      </c>
      <c r="KE106" s="32">
        <v>383.8</v>
      </c>
      <c r="KF106" s="32">
        <v>384.8</v>
      </c>
      <c r="KG106" s="32"/>
      <c r="KH106" s="32">
        <v>386.8</v>
      </c>
      <c r="KI106" s="32">
        <v>387.8</v>
      </c>
      <c r="KJ106" s="32">
        <v>388.8</v>
      </c>
      <c r="KK106" s="32">
        <v>389.8</v>
      </c>
      <c r="KL106" s="32">
        <v>390.8</v>
      </c>
      <c r="KM106" s="32">
        <v>391.8</v>
      </c>
      <c r="KN106" s="32">
        <v>392.8</v>
      </c>
      <c r="KO106" s="32">
        <v>393.8</v>
      </c>
      <c r="KP106" s="32">
        <v>394.8</v>
      </c>
      <c r="KQ106" s="32">
        <v>395.8</v>
      </c>
      <c r="KR106" s="32">
        <v>396.8</v>
      </c>
      <c r="KS106" s="32">
        <v>397.8</v>
      </c>
    </row>
    <row r="107" spans="1:305" s="38" customFormat="1" ht="21" hidden="1" customHeight="1" x14ac:dyDescent="0.25">
      <c r="A107" s="324"/>
      <c r="B107" s="311" t="s">
        <v>136</v>
      </c>
      <c r="C107" s="311"/>
      <c r="D107" s="36">
        <f t="shared" ref="D107:E107" si="256">D103-D106</f>
        <v>-10.599999999999994</v>
      </c>
      <c r="E107" s="36">
        <f t="shared" si="256"/>
        <v>-13.799999999999997</v>
      </c>
      <c r="F107" s="36">
        <f t="shared" ref="F107:BQ107" si="257">F103-F106</f>
        <v>-2.7999999999999972</v>
      </c>
      <c r="G107" s="36">
        <f t="shared" si="257"/>
        <v>-26.799999999999997</v>
      </c>
      <c r="H107" s="36">
        <f t="shared" si="257"/>
        <v>-9.7999999999999972</v>
      </c>
      <c r="I107" s="36">
        <f t="shared" si="257"/>
        <v>-13.799999999999997</v>
      </c>
      <c r="J107" s="36">
        <f t="shared" si="257"/>
        <v>-8.7999999999999972</v>
      </c>
      <c r="K107" s="36">
        <f t="shared" si="257"/>
        <v>-8.7999999999999972</v>
      </c>
      <c r="L107" s="36">
        <f t="shared" si="257"/>
        <v>-39.799999999999997</v>
      </c>
      <c r="M107" s="36">
        <f t="shared" si="257"/>
        <v>-7.7999999999999972</v>
      </c>
      <c r="N107" s="36">
        <f t="shared" si="257"/>
        <v>-35.799999999999997</v>
      </c>
      <c r="O107" s="36">
        <f t="shared" si="257"/>
        <v>-27.799999999999997</v>
      </c>
      <c r="P107" s="36">
        <f t="shared" si="257"/>
        <v>-9.7999999999999972</v>
      </c>
      <c r="Q107" s="36">
        <f t="shared" si="257"/>
        <v>-41.8</v>
      </c>
      <c r="R107" s="36">
        <f t="shared" si="257"/>
        <v>-17.799999999999997</v>
      </c>
      <c r="S107" s="36">
        <f t="shared" si="257"/>
        <v>-29.799999999999997</v>
      </c>
      <c r="T107" s="36">
        <f t="shared" si="257"/>
        <v>-30.799999999999997</v>
      </c>
      <c r="U107" s="36">
        <f t="shared" si="257"/>
        <v>-29.799999999999997</v>
      </c>
      <c r="V107" s="36">
        <f t="shared" si="257"/>
        <v>-20.799999999999997</v>
      </c>
      <c r="W107" s="36">
        <f t="shared" si="257"/>
        <v>-18.799999999999997</v>
      </c>
      <c r="X107" s="36">
        <f t="shared" si="257"/>
        <v>-34.799999999999997</v>
      </c>
      <c r="Y107" s="36">
        <f t="shared" si="257"/>
        <v>-19.799999999999997</v>
      </c>
      <c r="Z107" s="36">
        <f t="shared" si="257"/>
        <v>-22.799999999999997</v>
      </c>
      <c r="AA107" s="36">
        <f t="shared" si="257"/>
        <v>-47.8</v>
      </c>
      <c r="AB107" s="36">
        <f t="shared" si="257"/>
        <v>-46.8</v>
      </c>
      <c r="AC107" s="36">
        <f t="shared" si="257"/>
        <v>-39.799999999999997</v>
      </c>
      <c r="AD107" s="36">
        <f t="shared" si="257"/>
        <v>-26.799999999999997</v>
      </c>
      <c r="AE107" s="36">
        <f t="shared" si="257"/>
        <v>-54.8</v>
      </c>
      <c r="AF107" s="36">
        <f t="shared" si="257"/>
        <v>-53.8</v>
      </c>
      <c r="AG107" s="36">
        <f t="shared" si="257"/>
        <v>-41.8</v>
      </c>
      <c r="AH107" s="36">
        <f t="shared" si="257"/>
        <v>-41.8</v>
      </c>
      <c r="AI107" s="36">
        <f t="shared" si="257"/>
        <v>-45.8</v>
      </c>
      <c r="AJ107" s="36">
        <f t="shared" si="257"/>
        <v>-40.800000000000011</v>
      </c>
      <c r="AK107" s="36">
        <f t="shared" si="257"/>
        <v>-47.800000000000011</v>
      </c>
      <c r="AL107" s="36">
        <f t="shared" si="257"/>
        <v>-38.800000000000011</v>
      </c>
      <c r="AM107" s="36">
        <f t="shared" si="257"/>
        <v>-77.800000000000011</v>
      </c>
      <c r="AN107" s="36">
        <f t="shared" si="257"/>
        <v>-37.800000000000011</v>
      </c>
      <c r="AO107" s="36">
        <f t="shared" si="257"/>
        <v>-48.800000000000011</v>
      </c>
      <c r="AP107" s="36">
        <f t="shared" si="257"/>
        <v>-59.800000000000011</v>
      </c>
      <c r="AQ107" s="36">
        <f t="shared" si="257"/>
        <v>-49.800000000000011</v>
      </c>
      <c r="AR107" s="36">
        <f t="shared" si="257"/>
        <v>-57.800000000000011</v>
      </c>
      <c r="AS107" s="36">
        <f t="shared" si="257"/>
        <v>-56.800000000000011</v>
      </c>
      <c r="AT107" s="36">
        <f t="shared" si="257"/>
        <v>-46.800000000000011</v>
      </c>
      <c r="AU107" s="36">
        <f t="shared" si="257"/>
        <v>-44.800000000000011</v>
      </c>
      <c r="AV107" s="36">
        <f t="shared" si="257"/>
        <v>-70.800000000000011</v>
      </c>
      <c r="AW107" s="36">
        <f t="shared" si="257"/>
        <v>-49.800000000000011</v>
      </c>
      <c r="AX107" s="36">
        <f t="shared" si="257"/>
        <v>-62.800000000000011</v>
      </c>
      <c r="AY107" s="36">
        <f t="shared" si="257"/>
        <v>-44.800000000000011</v>
      </c>
      <c r="AZ107" s="36">
        <f t="shared" si="257"/>
        <v>-58.800000000000011</v>
      </c>
      <c r="BA107" s="36">
        <f t="shared" si="257"/>
        <v>-49.800000000000011</v>
      </c>
      <c r="BB107" s="36">
        <f t="shared" si="257"/>
        <v>-56.800000000000011</v>
      </c>
      <c r="BC107" s="36">
        <f t="shared" si="257"/>
        <v>-62.800000000000011</v>
      </c>
      <c r="BD107" s="36">
        <f t="shared" si="257"/>
        <v>-70.800000000000011</v>
      </c>
      <c r="BE107" s="36">
        <f t="shared" si="257"/>
        <v>-82.800000000000011</v>
      </c>
      <c r="BF107" s="36">
        <f t="shared" si="257"/>
        <v>-96.800000000000011</v>
      </c>
      <c r="BG107" s="36">
        <f t="shared" si="257"/>
        <v>-76.800000000000011</v>
      </c>
      <c r="BH107" s="36">
        <f t="shared" si="257"/>
        <v>-54.800000000000011</v>
      </c>
      <c r="BI107" s="36">
        <f t="shared" si="257"/>
        <v>-83.800000000000011</v>
      </c>
      <c r="BJ107" s="36">
        <f t="shared" si="257"/>
        <v>-60.800000000000011</v>
      </c>
      <c r="BK107" s="36">
        <f t="shared" si="257"/>
        <v>-57.800000000000011</v>
      </c>
      <c r="BL107" s="36">
        <f t="shared" si="257"/>
        <v>-57.800000000000011</v>
      </c>
      <c r="BM107" s="36">
        <f t="shared" si="257"/>
        <v>-60.800000000000011</v>
      </c>
      <c r="BN107" s="36">
        <f t="shared" si="257"/>
        <v>-66.800000000000011</v>
      </c>
      <c r="BO107" s="36">
        <f t="shared" si="257"/>
        <v>-61.800000000000011</v>
      </c>
      <c r="BP107" s="36">
        <f t="shared" si="257"/>
        <v>-70.800000000000011</v>
      </c>
      <c r="BQ107" s="36">
        <f t="shared" si="257"/>
        <v>-68.800000000000011</v>
      </c>
      <c r="BR107" s="36">
        <f t="shared" ref="BR107:EC107" si="258">BR103-BR106</f>
        <v>-73.800000000000011</v>
      </c>
      <c r="BS107" s="36">
        <f t="shared" si="258"/>
        <v>-74.800000000000011</v>
      </c>
      <c r="BT107" s="36">
        <f t="shared" si="258"/>
        <v>-64.800000000000011</v>
      </c>
      <c r="BU107" s="36">
        <f t="shared" si="258"/>
        <v>-74.800000000000011</v>
      </c>
      <c r="BV107" s="36">
        <f t="shared" si="258"/>
        <v>-68.800000000000011</v>
      </c>
      <c r="BW107" s="36">
        <f t="shared" si="258"/>
        <v>-86.800000000000011</v>
      </c>
      <c r="BX107" s="36">
        <f t="shared" si="258"/>
        <v>-90.800000000000011</v>
      </c>
      <c r="BY107" s="36">
        <f t="shared" si="258"/>
        <v>-88.800000000000011</v>
      </c>
      <c r="BZ107" s="36">
        <f t="shared" si="258"/>
        <v>-101.80000000000001</v>
      </c>
      <c r="CA107" s="36">
        <f t="shared" si="258"/>
        <v>-84.800000000000011</v>
      </c>
      <c r="CB107" s="36">
        <f t="shared" si="258"/>
        <v>-92.800000000000011</v>
      </c>
      <c r="CC107" s="36">
        <f t="shared" si="258"/>
        <v>-83.800000000000011</v>
      </c>
      <c r="CD107" s="36">
        <f t="shared" si="258"/>
        <v>-104.80000000000001</v>
      </c>
      <c r="CE107" s="36">
        <f t="shared" si="258"/>
        <v>-100.80000000000001</v>
      </c>
      <c r="CF107" s="36">
        <f t="shared" si="258"/>
        <v>-81.800000000000011</v>
      </c>
      <c r="CG107" s="36">
        <f t="shared" si="258"/>
        <v>-104.80000000000001</v>
      </c>
      <c r="CH107" s="36">
        <f t="shared" si="258"/>
        <v>-85.800000000000011</v>
      </c>
      <c r="CI107" s="36">
        <f t="shared" si="258"/>
        <v>-93.800000000000011</v>
      </c>
      <c r="CJ107" s="36">
        <f t="shared" si="258"/>
        <v>-89.800000000000011</v>
      </c>
      <c r="CK107" s="36">
        <f t="shared" si="258"/>
        <v>-106.80000000000001</v>
      </c>
      <c r="CL107" s="36">
        <f t="shared" si="258"/>
        <v>-109.80000000000001</v>
      </c>
      <c r="CM107" s="36">
        <f t="shared" si="258"/>
        <v>-113.80000000000001</v>
      </c>
      <c r="CN107" s="36">
        <f t="shared" si="258"/>
        <v>-114.80000000000001</v>
      </c>
      <c r="CO107" s="36">
        <f t="shared" si="258"/>
        <v>-114.80000000000001</v>
      </c>
      <c r="CP107" s="36">
        <f t="shared" si="258"/>
        <v>-110.80000000000001</v>
      </c>
      <c r="CQ107" s="36">
        <f t="shared" si="258"/>
        <v>-120.80000000000001</v>
      </c>
      <c r="CR107" s="36">
        <f t="shared" si="258"/>
        <v>-105.80000000000001</v>
      </c>
      <c r="CS107" s="36">
        <f t="shared" si="258"/>
        <v>-89.800000000000011</v>
      </c>
      <c r="CT107" s="36">
        <f t="shared" si="258"/>
        <v>-95.800000000000011</v>
      </c>
      <c r="CU107" s="36">
        <f t="shared" si="258"/>
        <v>-129.80000000000001</v>
      </c>
      <c r="CV107" s="36">
        <f t="shared" si="258"/>
        <v>-104.80000000000001</v>
      </c>
      <c r="CW107" s="36">
        <f t="shared" si="258"/>
        <v>-113.80000000000001</v>
      </c>
      <c r="CX107" s="36">
        <f t="shared" si="258"/>
        <v>-107.80000000000001</v>
      </c>
      <c r="CY107" s="36">
        <f t="shared" si="258"/>
        <v>-121.80000000000001</v>
      </c>
      <c r="CZ107" s="36">
        <f t="shared" si="258"/>
        <v>-116.80000000000001</v>
      </c>
      <c r="DA107" s="36">
        <f t="shared" si="258"/>
        <v>-132.80000000000001</v>
      </c>
      <c r="DB107" s="36">
        <f t="shared" si="258"/>
        <v>-136.80000000000001</v>
      </c>
      <c r="DC107" s="36">
        <f t="shared" si="258"/>
        <v>-153.80000000000001</v>
      </c>
      <c r="DD107" s="36">
        <f t="shared" si="258"/>
        <v>-104.80000000000001</v>
      </c>
      <c r="DE107" s="36">
        <f t="shared" si="258"/>
        <v>-113.80000000000001</v>
      </c>
      <c r="DF107" s="36">
        <f t="shared" si="258"/>
        <v>-115.80000000000001</v>
      </c>
      <c r="DG107" s="36">
        <f t="shared" si="258"/>
        <v>-109.80000000000001</v>
      </c>
      <c r="DH107" s="36">
        <f t="shared" si="258"/>
        <v>-154.80000000000001</v>
      </c>
      <c r="DI107" s="36">
        <f t="shared" si="258"/>
        <v>-125.80000000000001</v>
      </c>
      <c r="DJ107" s="36">
        <f t="shared" si="258"/>
        <v>-121.80000000000001</v>
      </c>
      <c r="DK107" s="36">
        <f t="shared" si="258"/>
        <v>-127.80000000000001</v>
      </c>
      <c r="DL107" s="36">
        <f t="shared" si="258"/>
        <v>-115.80000000000001</v>
      </c>
      <c r="DM107" s="36">
        <f t="shared" si="258"/>
        <v>-132.80000000000001</v>
      </c>
      <c r="DN107" s="36">
        <f t="shared" si="258"/>
        <v>-120.80000000000001</v>
      </c>
      <c r="DO107" s="36">
        <f t="shared" si="258"/>
        <v>-115.80000000000001</v>
      </c>
      <c r="DP107" s="36">
        <f t="shared" si="258"/>
        <v>-129.80000000000001</v>
      </c>
      <c r="DQ107" s="36">
        <f t="shared" si="258"/>
        <v>-114.80000000000001</v>
      </c>
      <c r="DR107" s="36">
        <f t="shared" si="258"/>
        <v>-117.80000000000001</v>
      </c>
      <c r="DS107" s="36">
        <f t="shared" si="258"/>
        <v>-132.80000000000001</v>
      </c>
      <c r="DT107" s="36">
        <f t="shared" si="258"/>
        <v>-139.80000000000001</v>
      </c>
      <c r="DU107" s="36">
        <f t="shared" si="258"/>
        <v>-124.80000000000001</v>
      </c>
      <c r="DV107" s="36">
        <f t="shared" si="258"/>
        <v>-131.80000000000001</v>
      </c>
      <c r="DW107" s="36">
        <f t="shared" si="258"/>
        <v>-138.80000000000001</v>
      </c>
      <c r="DX107" s="36">
        <f t="shared" si="258"/>
        <v>-142.80000000000001</v>
      </c>
      <c r="DY107" s="36">
        <f t="shared" si="258"/>
        <v>-132.80000000000001</v>
      </c>
      <c r="DZ107" s="36"/>
      <c r="EA107" s="36">
        <f t="shared" si="258"/>
        <v>-134.80000000000001</v>
      </c>
      <c r="EB107" s="36">
        <f t="shared" si="258"/>
        <v>-157.80000000000001</v>
      </c>
      <c r="EC107" s="36">
        <f t="shared" si="258"/>
        <v>-151.80000000000001</v>
      </c>
      <c r="ED107" s="36">
        <f t="shared" ref="ED107:GO107" si="259">ED103-ED106</f>
        <v>-154.80000000000001</v>
      </c>
      <c r="EE107" s="36">
        <f t="shared" si="259"/>
        <v>-149.80000000000001</v>
      </c>
      <c r="EF107" s="36">
        <f t="shared" si="259"/>
        <v>-138.80000000000001</v>
      </c>
      <c r="EG107" s="36">
        <f t="shared" si="259"/>
        <v>-151.80000000000001</v>
      </c>
      <c r="EH107" s="36">
        <f t="shared" si="259"/>
        <v>-133.80000000000001</v>
      </c>
      <c r="EI107" s="36">
        <f t="shared" si="259"/>
        <v>-143.80000000000001</v>
      </c>
      <c r="EJ107" s="36">
        <f t="shared" si="259"/>
        <v>-141.80000000000001</v>
      </c>
      <c r="EK107" s="36">
        <f t="shared" si="259"/>
        <v>-150.80000000000001</v>
      </c>
      <c r="EL107" s="36">
        <f t="shared" si="259"/>
        <v>-137.80000000000001</v>
      </c>
      <c r="EM107" s="36">
        <f t="shared" si="259"/>
        <v>-161.80000000000001</v>
      </c>
      <c r="EN107" s="36">
        <f t="shared" si="259"/>
        <v>-139.80000000000001</v>
      </c>
      <c r="EO107" s="36">
        <f t="shared" si="259"/>
        <v>-138.80000000000001</v>
      </c>
      <c r="EP107" s="36">
        <f t="shared" si="259"/>
        <v>-173.8</v>
      </c>
      <c r="EQ107" s="36">
        <f t="shared" si="259"/>
        <v>-170.8</v>
      </c>
      <c r="ER107" s="36">
        <f t="shared" si="259"/>
        <v>-168.8</v>
      </c>
      <c r="ES107" s="36">
        <f t="shared" si="259"/>
        <v>-167.8</v>
      </c>
      <c r="ET107" s="36">
        <f t="shared" si="259"/>
        <v>-144.80000000000001</v>
      </c>
      <c r="EU107" s="36">
        <f t="shared" si="259"/>
        <v>-149.80000000000001</v>
      </c>
      <c r="EV107" s="36">
        <f t="shared" si="259"/>
        <v>-155.80000000000001</v>
      </c>
      <c r="EW107" s="36">
        <f t="shared" si="259"/>
        <v>-161.80000000000001</v>
      </c>
      <c r="EX107" s="36">
        <f t="shared" si="259"/>
        <v>-157.80000000000001</v>
      </c>
      <c r="EY107" s="36">
        <f t="shared" si="259"/>
        <v>-156.80000000000001</v>
      </c>
      <c r="EZ107" s="36">
        <f t="shared" si="259"/>
        <v>-179.8</v>
      </c>
      <c r="FA107" s="36">
        <f t="shared" si="259"/>
        <v>-179.8</v>
      </c>
      <c r="FB107" s="36">
        <f t="shared" si="259"/>
        <v>-174.8</v>
      </c>
      <c r="FC107" s="36">
        <f t="shared" si="259"/>
        <v>-161.80000000000001</v>
      </c>
      <c r="FD107" s="36">
        <f t="shared" si="259"/>
        <v>-156.80000000000001</v>
      </c>
      <c r="FE107" s="36">
        <f t="shared" si="259"/>
        <v>-158.80000000000001</v>
      </c>
      <c r="FF107" s="36">
        <f t="shared" si="259"/>
        <v>-159.80000000000001</v>
      </c>
      <c r="FG107" s="36">
        <f t="shared" si="259"/>
        <v>-161.80000000000001</v>
      </c>
      <c r="FH107" s="36">
        <f t="shared" si="259"/>
        <v>-161.80000000000001</v>
      </c>
      <c r="FI107" s="36">
        <f t="shared" si="259"/>
        <v>-157.80000000000001</v>
      </c>
      <c r="FJ107" s="36">
        <f t="shared" si="259"/>
        <v>-185.8</v>
      </c>
      <c r="FK107" s="36">
        <f t="shared" si="259"/>
        <v>-170.8</v>
      </c>
      <c r="FL107" s="36">
        <f t="shared" si="259"/>
        <v>-184.8</v>
      </c>
      <c r="FM107" s="36">
        <f t="shared" si="259"/>
        <v>-175.8</v>
      </c>
      <c r="FN107" s="36">
        <f t="shared" si="259"/>
        <v>-164.8</v>
      </c>
      <c r="FO107" s="36"/>
      <c r="FP107" s="36">
        <f t="shared" si="259"/>
        <v>-173.8</v>
      </c>
      <c r="FQ107" s="36">
        <f t="shared" si="259"/>
        <v>-172.8</v>
      </c>
      <c r="FR107" s="36">
        <f t="shared" si="259"/>
        <v>-181.8</v>
      </c>
      <c r="FS107" s="36">
        <f t="shared" si="259"/>
        <v>-174.8</v>
      </c>
      <c r="FT107" s="36">
        <f t="shared" si="259"/>
        <v>-191.8</v>
      </c>
      <c r="FU107" s="36"/>
      <c r="FV107" s="36">
        <f t="shared" si="259"/>
        <v>-170.8</v>
      </c>
      <c r="FW107" s="36">
        <f t="shared" si="259"/>
        <v>-180.8</v>
      </c>
      <c r="FX107" s="36">
        <f t="shared" si="259"/>
        <v>-184.8</v>
      </c>
      <c r="FY107" s="36">
        <f t="shared" si="259"/>
        <v>-188.8</v>
      </c>
      <c r="FZ107" s="36">
        <f t="shared" si="259"/>
        <v>-184.8</v>
      </c>
      <c r="GA107" s="36">
        <f t="shared" si="259"/>
        <v>-193.8</v>
      </c>
      <c r="GB107" s="36">
        <f t="shared" si="259"/>
        <v>-186.8</v>
      </c>
      <c r="GC107" s="36">
        <f t="shared" si="259"/>
        <v>-196.8</v>
      </c>
      <c r="GD107" s="36">
        <f t="shared" si="259"/>
        <v>-178.8</v>
      </c>
      <c r="GE107" s="36">
        <f t="shared" si="259"/>
        <v>-190.8</v>
      </c>
      <c r="GF107" s="36">
        <f t="shared" si="259"/>
        <v>-188.8</v>
      </c>
      <c r="GG107" s="36">
        <f t="shared" si="259"/>
        <v>-193.8</v>
      </c>
      <c r="GH107" s="36">
        <f t="shared" si="259"/>
        <v>-184.8</v>
      </c>
      <c r="GI107" s="36">
        <f t="shared" si="259"/>
        <v>-186.8</v>
      </c>
      <c r="GJ107" s="36">
        <f t="shared" si="259"/>
        <v>-185.8</v>
      </c>
      <c r="GK107" s="36">
        <f t="shared" si="259"/>
        <v>-234.8</v>
      </c>
      <c r="GL107" s="36">
        <f t="shared" si="259"/>
        <v>-210.8</v>
      </c>
      <c r="GM107" s="36">
        <f t="shared" si="259"/>
        <v>-196.8</v>
      </c>
      <c r="GN107" s="36">
        <f t="shared" si="259"/>
        <v>-197.8</v>
      </c>
      <c r="GO107" s="36">
        <f t="shared" si="259"/>
        <v>-243.8</v>
      </c>
      <c r="GP107" s="36">
        <f t="shared" ref="GP107:JA107" si="260">GP103-GP106</f>
        <v>-202.8</v>
      </c>
      <c r="GQ107" s="36">
        <f t="shared" si="260"/>
        <v>-218.8</v>
      </c>
      <c r="GR107" s="36">
        <f t="shared" si="260"/>
        <v>-200.8</v>
      </c>
      <c r="GS107" s="36"/>
      <c r="GT107" s="36">
        <f t="shared" si="260"/>
        <v>-198.8</v>
      </c>
      <c r="GU107" s="36">
        <f t="shared" si="260"/>
        <v>-197.8</v>
      </c>
      <c r="GV107" s="36">
        <f t="shared" si="260"/>
        <v>-200.8</v>
      </c>
      <c r="GW107" s="36">
        <f t="shared" si="260"/>
        <v>-197.8</v>
      </c>
      <c r="GX107" s="36">
        <f t="shared" si="260"/>
        <v>-228.8</v>
      </c>
      <c r="GY107" s="36">
        <f t="shared" si="260"/>
        <v>-239.8</v>
      </c>
      <c r="GZ107" s="36">
        <f t="shared" si="260"/>
        <v>-219.8</v>
      </c>
      <c r="HA107" s="36">
        <f t="shared" si="260"/>
        <v>-225.8</v>
      </c>
      <c r="HB107" s="36">
        <f t="shared" si="260"/>
        <v>-220.8</v>
      </c>
      <c r="HC107" s="36">
        <f t="shared" si="260"/>
        <v>-249.8</v>
      </c>
      <c r="HD107" s="36">
        <f t="shared" si="260"/>
        <v>-207.8</v>
      </c>
      <c r="HE107" s="36">
        <f t="shared" si="260"/>
        <v>-208.8</v>
      </c>
      <c r="HF107" s="36">
        <f t="shared" si="260"/>
        <v>-241.8</v>
      </c>
      <c r="HG107" s="36">
        <f t="shared" si="260"/>
        <v>-232.8</v>
      </c>
      <c r="HH107" s="36">
        <f t="shared" si="260"/>
        <v>-213.8</v>
      </c>
      <c r="HI107" s="36">
        <f t="shared" si="260"/>
        <v>-233.8</v>
      </c>
      <c r="HJ107" s="36">
        <f t="shared" si="260"/>
        <v>-225.8</v>
      </c>
      <c r="HK107" s="36">
        <f t="shared" si="260"/>
        <v>-218.8</v>
      </c>
      <c r="HL107" s="36">
        <f t="shared" si="260"/>
        <v>-228.8</v>
      </c>
      <c r="HM107" s="36">
        <f t="shared" si="260"/>
        <v>-247.8</v>
      </c>
      <c r="HN107" s="36">
        <f t="shared" si="260"/>
        <v>-231.8</v>
      </c>
      <c r="HO107" s="36">
        <f t="shared" si="260"/>
        <v>-218.8</v>
      </c>
      <c r="HP107" s="36">
        <f t="shared" si="260"/>
        <v>-245.8</v>
      </c>
      <c r="HQ107" s="36">
        <f t="shared" si="260"/>
        <v>-222.8</v>
      </c>
      <c r="HR107" s="36">
        <f t="shared" si="260"/>
        <v>-227.8</v>
      </c>
      <c r="HS107" s="36">
        <f t="shared" si="260"/>
        <v>-222.8</v>
      </c>
      <c r="HT107" s="36">
        <f t="shared" si="260"/>
        <v>-222.8</v>
      </c>
      <c r="HU107" s="36">
        <f t="shared" si="260"/>
        <v>-221.8</v>
      </c>
      <c r="HV107" s="36">
        <f t="shared" si="260"/>
        <v>-225.8</v>
      </c>
      <c r="HW107" s="36">
        <f t="shared" si="260"/>
        <v>-229.8</v>
      </c>
      <c r="HX107" s="36">
        <f t="shared" si="260"/>
        <v>-224.8</v>
      </c>
      <c r="HY107" s="36">
        <f t="shared" si="260"/>
        <v>-271.8</v>
      </c>
      <c r="HZ107" s="36">
        <f t="shared" si="260"/>
        <v>-238.8</v>
      </c>
      <c r="IA107" s="36">
        <f t="shared" si="260"/>
        <v>-239.8</v>
      </c>
      <c r="IB107" s="36">
        <f t="shared" si="260"/>
        <v>-232.8</v>
      </c>
      <c r="IC107" s="36">
        <f t="shared" si="260"/>
        <v>-234.8</v>
      </c>
      <c r="ID107" s="36">
        <f t="shared" si="260"/>
        <v>-244.8</v>
      </c>
      <c r="IE107" s="36">
        <f t="shared" si="260"/>
        <v>-249.8</v>
      </c>
      <c r="IF107" s="36">
        <f t="shared" si="260"/>
        <v>-233.8</v>
      </c>
      <c r="IG107" s="36">
        <f t="shared" si="260"/>
        <v>-240.8</v>
      </c>
      <c r="IH107" s="36">
        <f t="shared" si="260"/>
        <v>-269.8</v>
      </c>
      <c r="II107" s="36">
        <f t="shared" si="260"/>
        <v>-245.8</v>
      </c>
      <c r="IJ107" s="36">
        <f t="shared" si="260"/>
        <v>-237.8</v>
      </c>
      <c r="IK107" s="36">
        <f t="shared" si="260"/>
        <v>-242.8</v>
      </c>
      <c r="IL107" s="36">
        <f t="shared" si="260"/>
        <v>-267.8</v>
      </c>
      <c r="IM107" s="36">
        <f t="shared" si="260"/>
        <v>-247.8</v>
      </c>
      <c r="IN107" s="36">
        <f t="shared" si="260"/>
        <v>-248.8</v>
      </c>
      <c r="IO107" s="36">
        <f t="shared" si="260"/>
        <v>-243.8</v>
      </c>
      <c r="IP107" s="36">
        <f t="shared" si="260"/>
        <v>-252.8</v>
      </c>
      <c r="IQ107" s="36">
        <f t="shared" si="260"/>
        <v>-256.8</v>
      </c>
      <c r="IR107" s="36">
        <f t="shared" si="260"/>
        <v>-254.8</v>
      </c>
      <c r="IS107" s="36">
        <f t="shared" si="260"/>
        <v>-256.8</v>
      </c>
      <c r="IT107" s="36">
        <f t="shared" si="260"/>
        <v>-250.8</v>
      </c>
      <c r="IU107" s="36">
        <f t="shared" si="260"/>
        <v>-260.8</v>
      </c>
      <c r="IV107" s="36">
        <f t="shared" si="260"/>
        <v>-259.8</v>
      </c>
      <c r="IW107" s="36">
        <f t="shared" si="260"/>
        <v>-262.8</v>
      </c>
      <c r="IX107" s="36">
        <f t="shared" si="260"/>
        <v>-259.8</v>
      </c>
      <c r="IY107" s="36">
        <f t="shared" si="260"/>
        <v>-257.8</v>
      </c>
      <c r="IZ107" s="36">
        <f t="shared" si="260"/>
        <v>-266.8</v>
      </c>
      <c r="JA107" s="36">
        <f t="shared" si="260"/>
        <v>-264.8</v>
      </c>
      <c r="JB107" s="36">
        <f t="shared" ref="JB107:KS107" si="261">JB103-JB106</f>
        <v>-261.8</v>
      </c>
      <c r="JC107" s="36">
        <f t="shared" si="261"/>
        <v>-264.8</v>
      </c>
      <c r="JD107" s="36">
        <f t="shared" si="261"/>
        <v>-267.8</v>
      </c>
      <c r="JE107" s="36">
        <f t="shared" si="261"/>
        <v>-257.8</v>
      </c>
      <c r="JF107" s="36">
        <f t="shared" si="261"/>
        <v>-265.8</v>
      </c>
      <c r="JG107" s="36">
        <f t="shared" si="261"/>
        <v>-263.8</v>
      </c>
      <c r="JH107" s="36">
        <f t="shared" si="261"/>
        <v>-270.8</v>
      </c>
      <c r="JI107" s="36">
        <f t="shared" si="261"/>
        <v>-262.8</v>
      </c>
      <c r="JJ107" s="36">
        <f t="shared" si="261"/>
        <v>-280.8</v>
      </c>
      <c r="JK107" s="36">
        <f t="shared" si="261"/>
        <v>-264.8</v>
      </c>
      <c r="JL107" s="36">
        <f t="shared" si="261"/>
        <v>-266.8</v>
      </c>
      <c r="JM107" s="36">
        <f t="shared" si="261"/>
        <v>-268.8</v>
      </c>
      <c r="JN107" s="36">
        <f t="shared" si="261"/>
        <v>-266.8</v>
      </c>
      <c r="JO107" s="36">
        <f t="shared" si="261"/>
        <v>-273.8</v>
      </c>
      <c r="JP107" s="36">
        <f t="shared" si="261"/>
        <v>-280.8</v>
      </c>
      <c r="JQ107" s="36">
        <f t="shared" si="261"/>
        <v>-277.8</v>
      </c>
      <c r="JR107" s="36">
        <f t="shared" si="261"/>
        <v>-270.8</v>
      </c>
      <c r="JS107" s="36">
        <f t="shared" si="261"/>
        <v>-288.8</v>
      </c>
      <c r="JT107" s="36">
        <f t="shared" si="261"/>
        <v>-272.8</v>
      </c>
      <c r="JU107" s="36">
        <f t="shared" si="261"/>
        <v>-273.8</v>
      </c>
      <c r="JV107" s="36">
        <f t="shared" si="261"/>
        <v>-282.8</v>
      </c>
      <c r="JW107" s="36"/>
      <c r="JX107" s="36">
        <f t="shared" si="261"/>
        <v>-289.8</v>
      </c>
      <c r="JY107" s="36">
        <f t="shared" si="261"/>
        <v>-280.8</v>
      </c>
      <c r="JZ107" s="36">
        <f t="shared" si="261"/>
        <v>-288.8</v>
      </c>
      <c r="KA107" s="36">
        <f t="shared" si="261"/>
        <v>-285.8</v>
      </c>
      <c r="KB107" s="36">
        <f t="shared" si="261"/>
        <v>-308.8</v>
      </c>
      <c r="KC107" s="36">
        <f t="shared" si="261"/>
        <v>-285.8</v>
      </c>
      <c r="KD107" s="36">
        <f t="shared" si="261"/>
        <v>-299.8</v>
      </c>
      <c r="KE107" s="36">
        <f t="shared" si="261"/>
        <v>-287.8</v>
      </c>
      <c r="KF107" s="36">
        <f t="shared" si="261"/>
        <v>-296.8</v>
      </c>
      <c r="KG107" s="36"/>
      <c r="KH107" s="36">
        <f t="shared" si="261"/>
        <v>-295.8</v>
      </c>
      <c r="KI107" s="36">
        <f t="shared" si="261"/>
        <v>-291.8</v>
      </c>
      <c r="KJ107" s="36">
        <f t="shared" si="261"/>
        <v>-310.8</v>
      </c>
      <c r="KK107" s="36">
        <f t="shared" si="261"/>
        <v>-293.8</v>
      </c>
      <c r="KL107" s="36">
        <f t="shared" si="261"/>
        <v>-313.8</v>
      </c>
      <c r="KM107" s="36">
        <f t="shared" si="261"/>
        <v>-303.8</v>
      </c>
      <c r="KN107" s="36">
        <f t="shared" si="261"/>
        <v>-331.8</v>
      </c>
      <c r="KO107" s="36">
        <f t="shared" si="261"/>
        <v>-309.8</v>
      </c>
      <c r="KP107" s="36">
        <f t="shared" si="261"/>
        <v>-335.8</v>
      </c>
      <c r="KQ107" s="36">
        <f t="shared" si="261"/>
        <v>-306.8</v>
      </c>
      <c r="KR107" s="36">
        <f t="shared" si="261"/>
        <v>-306.8</v>
      </c>
      <c r="KS107" s="36">
        <f t="shared" si="261"/>
        <v>-340.8</v>
      </c>
    </row>
    <row r="108" spans="1:305" s="28" customFormat="1" ht="30" customHeight="1" x14ac:dyDescent="0.25">
      <c r="A108" s="322" t="s">
        <v>208</v>
      </c>
      <c r="B108" s="327" t="s">
        <v>209</v>
      </c>
      <c r="C108" s="327"/>
      <c r="D108" s="60">
        <f>D109</f>
        <v>85</v>
      </c>
      <c r="E108" s="60">
        <f t="shared" ref="E108:BP108" si="262">E109</f>
        <v>88</v>
      </c>
      <c r="F108" s="60">
        <f t="shared" si="262"/>
        <v>98</v>
      </c>
      <c r="G108" s="60">
        <f t="shared" si="262"/>
        <v>79</v>
      </c>
      <c r="H108" s="60">
        <f t="shared" si="262"/>
        <v>88</v>
      </c>
      <c r="I108" s="60">
        <f t="shared" si="262"/>
        <v>82</v>
      </c>
      <c r="J108" s="60">
        <f t="shared" si="262"/>
        <v>90</v>
      </c>
      <c r="K108" s="60">
        <f t="shared" si="262"/>
        <v>95</v>
      </c>
      <c r="L108" s="60">
        <f t="shared" si="262"/>
        <v>63</v>
      </c>
      <c r="M108" s="60">
        <f t="shared" si="262"/>
        <v>95</v>
      </c>
      <c r="N108" s="60">
        <f t="shared" si="262"/>
        <v>74</v>
      </c>
      <c r="O108" s="60">
        <f t="shared" si="262"/>
        <v>84</v>
      </c>
      <c r="P108" s="60">
        <f t="shared" si="262"/>
        <v>98</v>
      </c>
      <c r="Q108" s="60">
        <f t="shared" si="262"/>
        <v>76</v>
      </c>
      <c r="R108" s="60">
        <f t="shared" si="262"/>
        <v>92</v>
      </c>
      <c r="S108" s="60">
        <f t="shared" si="262"/>
        <v>82</v>
      </c>
      <c r="T108" s="60">
        <f t="shared" si="262"/>
        <v>78</v>
      </c>
      <c r="U108" s="60">
        <f t="shared" si="262"/>
        <v>88</v>
      </c>
      <c r="V108" s="60">
        <f t="shared" si="262"/>
        <v>96</v>
      </c>
      <c r="W108" s="60">
        <f t="shared" si="262"/>
        <v>97</v>
      </c>
      <c r="X108" s="60">
        <f t="shared" si="262"/>
        <v>87</v>
      </c>
      <c r="Y108" s="60">
        <f t="shared" si="262"/>
        <v>97</v>
      </c>
      <c r="Z108" s="60">
        <f t="shared" si="262"/>
        <v>97</v>
      </c>
      <c r="AA108" s="60">
        <f t="shared" si="262"/>
        <v>76</v>
      </c>
      <c r="AB108" s="60">
        <f t="shared" si="262"/>
        <v>85</v>
      </c>
      <c r="AC108" s="60">
        <f t="shared" si="262"/>
        <v>83</v>
      </c>
      <c r="AD108" s="60">
        <f t="shared" si="262"/>
        <v>96</v>
      </c>
      <c r="AE108" s="60">
        <f t="shared" si="262"/>
        <v>76</v>
      </c>
      <c r="AF108" s="60">
        <f t="shared" si="262"/>
        <v>82</v>
      </c>
      <c r="AG108" s="60">
        <f t="shared" si="262"/>
        <v>86</v>
      </c>
      <c r="AH108" s="60">
        <f t="shared" si="262"/>
        <v>85</v>
      </c>
      <c r="AI108" s="60">
        <f t="shared" si="262"/>
        <v>88</v>
      </c>
      <c r="AJ108" s="60">
        <f t="shared" si="262"/>
        <v>94</v>
      </c>
      <c r="AK108" s="60">
        <f t="shared" si="262"/>
        <v>89</v>
      </c>
      <c r="AL108" s="60">
        <f t="shared" si="262"/>
        <v>94</v>
      </c>
      <c r="AM108" s="60">
        <f t="shared" si="262"/>
        <v>68</v>
      </c>
      <c r="AN108" s="60">
        <f t="shared" si="262"/>
        <v>93</v>
      </c>
      <c r="AO108" s="60">
        <f t="shared" si="262"/>
        <v>83</v>
      </c>
      <c r="AP108" s="60">
        <f t="shared" si="262"/>
        <v>82</v>
      </c>
      <c r="AQ108" s="60">
        <f t="shared" si="262"/>
        <v>88</v>
      </c>
      <c r="AR108" s="60">
        <f t="shared" si="262"/>
        <v>79</v>
      </c>
      <c r="AS108" s="60">
        <f t="shared" si="262"/>
        <v>88</v>
      </c>
      <c r="AT108" s="60">
        <f t="shared" si="262"/>
        <v>93</v>
      </c>
      <c r="AU108" s="60">
        <f t="shared" si="262"/>
        <v>96</v>
      </c>
      <c r="AV108" s="60">
        <f t="shared" si="262"/>
        <v>82</v>
      </c>
      <c r="AW108" s="60">
        <f t="shared" si="262"/>
        <v>88</v>
      </c>
      <c r="AX108" s="60">
        <f t="shared" si="262"/>
        <v>82</v>
      </c>
      <c r="AY108" s="60">
        <f t="shared" si="262"/>
        <v>99</v>
      </c>
      <c r="AZ108" s="60">
        <f t="shared" si="262"/>
        <v>88</v>
      </c>
      <c r="BA108" s="60">
        <f t="shared" si="262"/>
        <v>99</v>
      </c>
      <c r="BB108" s="60">
        <f t="shared" si="262"/>
        <v>90</v>
      </c>
      <c r="BC108" s="60">
        <f t="shared" si="262"/>
        <v>86</v>
      </c>
      <c r="BD108" s="60">
        <f t="shared" si="262"/>
        <v>80</v>
      </c>
      <c r="BE108" s="60">
        <f t="shared" si="262"/>
        <v>76</v>
      </c>
      <c r="BF108" s="60">
        <f t="shared" si="262"/>
        <v>67</v>
      </c>
      <c r="BG108" s="60">
        <f t="shared" si="262"/>
        <v>84</v>
      </c>
      <c r="BH108" s="60">
        <f t="shared" si="262"/>
        <v>98</v>
      </c>
      <c r="BI108" s="60">
        <f t="shared" si="262"/>
        <v>90</v>
      </c>
      <c r="BJ108" s="60">
        <f t="shared" si="262"/>
        <v>99</v>
      </c>
      <c r="BK108" s="60">
        <f t="shared" si="262"/>
        <v>99</v>
      </c>
      <c r="BL108" s="60">
        <f t="shared" si="262"/>
        <v>100</v>
      </c>
      <c r="BM108" s="60">
        <f t="shared" si="262"/>
        <v>97</v>
      </c>
      <c r="BN108" s="60">
        <f t="shared" si="262"/>
        <v>90</v>
      </c>
      <c r="BO108" s="60">
        <f t="shared" si="262"/>
        <v>99</v>
      </c>
      <c r="BP108" s="60">
        <f t="shared" si="262"/>
        <v>94</v>
      </c>
      <c r="BQ108" s="60">
        <f t="shared" ref="BQ108:EB108" si="263">BQ109</f>
        <v>95</v>
      </c>
      <c r="BR108" s="60">
        <f t="shared" si="263"/>
        <v>92</v>
      </c>
      <c r="BS108" s="60">
        <f t="shared" si="263"/>
        <v>89</v>
      </c>
      <c r="BT108" s="60">
        <f t="shared" si="263"/>
        <v>100</v>
      </c>
      <c r="BU108" s="60">
        <f t="shared" si="263"/>
        <v>97</v>
      </c>
      <c r="BV108" s="60">
        <f t="shared" si="263"/>
        <v>99</v>
      </c>
      <c r="BW108" s="60">
        <f t="shared" si="263"/>
        <v>86</v>
      </c>
      <c r="BX108" s="60">
        <f t="shared" si="263"/>
        <v>90</v>
      </c>
      <c r="BY108" s="60">
        <f t="shared" si="263"/>
        <v>88</v>
      </c>
      <c r="BZ108" s="60">
        <f t="shared" si="263"/>
        <v>82</v>
      </c>
      <c r="CA108" s="60">
        <f t="shared" si="263"/>
        <v>82</v>
      </c>
      <c r="CB108" s="60">
        <f t="shared" si="263"/>
        <v>84</v>
      </c>
      <c r="CC108" s="60">
        <f t="shared" si="263"/>
        <v>92</v>
      </c>
      <c r="CD108" s="60">
        <f t="shared" si="263"/>
        <v>100</v>
      </c>
      <c r="CE108" s="60">
        <f t="shared" si="263"/>
        <v>83</v>
      </c>
      <c r="CF108" s="60">
        <f t="shared" si="263"/>
        <v>98</v>
      </c>
      <c r="CG108" s="60">
        <f t="shared" si="263"/>
        <v>84</v>
      </c>
      <c r="CH108" s="60">
        <f t="shared" si="263"/>
        <v>95</v>
      </c>
      <c r="CI108" s="60">
        <f t="shared" si="263"/>
        <v>85</v>
      </c>
      <c r="CJ108" s="60">
        <f t="shared" si="263"/>
        <v>89</v>
      </c>
      <c r="CK108" s="60">
        <f t="shared" si="263"/>
        <v>69</v>
      </c>
      <c r="CL108" s="60">
        <f t="shared" si="263"/>
        <v>82</v>
      </c>
      <c r="CM108" s="60">
        <f t="shared" si="263"/>
        <v>74</v>
      </c>
      <c r="CN108" s="60">
        <f t="shared" si="263"/>
        <v>89</v>
      </c>
      <c r="CO108" s="60">
        <f t="shared" si="263"/>
        <v>83</v>
      </c>
      <c r="CP108" s="60">
        <f t="shared" si="263"/>
        <v>88</v>
      </c>
      <c r="CQ108" s="60">
        <f t="shared" si="263"/>
        <v>85</v>
      </c>
      <c r="CR108" s="60">
        <f t="shared" si="263"/>
        <v>78</v>
      </c>
      <c r="CS108" s="60">
        <f t="shared" si="263"/>
        <v>100</v>
      </c>
      <c r="CT108" s="60">
        <f t="shared" si="263"/>
        <v>97</v>
      </c>
      <c r="CU108" s="60">
        <f t="shared" si="263"/>
        <v>89</v>
      </c>
      <c r="CV108" s="60">
        <f t="shared" si="263"/>
        <v>94</v>
      </c>
      <c r="CW108" s="60">
        <f t="shared" si="263"/>
        <v>89</v>
      </c>
      <c r="CX108" s="60">
        <f t="shared" si="263"/>
        <v>83</v>
      </c>
      <c r="CY108" s="60">
        <f t="shared" si="263"/>
        <v>80</v>
      </c>
      <c r="CZ108" s="60">
        <f t="shared" si="263"/>
        <v>88</v>
      </c>
      <c r="DA108" s="60">
        <f t="shared" si="263"/>
        <v>79</v>
      </c>
      <c r="DB108" s="60">
        <f t="shared" si="263"/>
        <v>71</v>
      </c>
      <c r="DC108" s="60">
        <f t="shared" si="263"/>
        <v>59</v>
      </c>
      <c r="DD108" s="60">
        <f t="shared" si="263"/>
        <v>90</v>
      </c>
      <c r="DE108" s="60">
        <f t="shared" si="263"/>
        <v>82</v>
      </c>
      <c r="DF108" s="60">
        <f t="shared" si="263"/>
        <v>85</v>
      </c>
      <c r="DG108" s="60">
        <f t="shared" si="263"/>
        <v>95</v>
      </c>
      <c r="DH108" s="60">
        <f t="shared" si="263"/>
        <v>100</v>
      </c>
      <c r="DI108" s="60">
        <f t="shared" si="263"/>
        <v>100</v>
      </c>
      <c r="DJ108" s="60">
        <f t="shared" si="263"/>
        <v>96</v>
      </c>
      <c r="DK108" s="60">
        <f t="shared" si="263"/>
        <v>80</v>
      </c>
      <c r="DL108" s="60">
        <f t="shared" si="263"/>
        <v>93</v>
      </c>
      <c r="DM108" s="60">
        <f t="shared" si="263"/>
        <v>82</v>
      </c>
      <c r="DN108" s="60">
        <f t="shared" si="263"/>
        <v>88</v>
      </c>
      <c r="DO108" s="60">
        <f t="shared" si="263"/>
        <v>94</v>
      </c>
      <c r="DP108" s="60">
        <f t="shared" si="263"/>
        <v>90</v>
      </c>
      <c r="DQ108" s="60">
        <f t="shared" si="263"/>
        <v>96</v>
      </c>
      <c r="DR108" s="60">
        <f t="shared" si="263"/>
        <v>99</v>
      </c>
      <c r="DS108" s="60">
        <f t="shared" si="263"/>
        <v>86</v>
      </c>
      <c r="DT108" s="60">
        <f t="shared" si="263"/>
        <v>91</v>
      </c>
      <c r="DU108" s="60">
        <f t="shared" si="263"/>
        <v>98</v>
      </c>
      <c r="DV108" s="60">
        <f t="shared" si="263"/>
        <v>88</v>
      </c>
      <c r="DW108" s="60">
        <f t="shared" si="263"/>
        <v>89</v>
      </c>
      <c r="DX108" s="60">
        <f t="shared" si="263"/>
        <v>81</v>
      </c>
      <c r="DY108" s="60">
        <f t="shared" si="263"/>
        <v>90</v>
      </c>
      <c r="DZ108" s="60"/>
      <c r="EA108" s="60">
        <f t="shared" si="263"/>
        <v>86</v>
      </c>
      <c r="EB108" s="60">
        <f t="shared" si="263"/>
        <v>73</v>
      </c>
      <c r="EC108" s="60">
        <f t="shared" ref="EC108:GN108" si="264">EC109</f>
        <v>97</v>
      </c>
      <c r="ED108" s="60">
        <f t="shared" si="264"/>
        <v>82</v>
      </c>
      <c r="EE108" s="60">
        <f t="shared" si="264"/>
        <v>92</v>
      </c>
      <c r="EF108" s="60">
        <f t="shared" si="264"/>
        <v>94</v>
      </c>
      <c r="EG108" s="60">
        <f t="shared" si="264"/>
        <v>86</v>
      </c>
      <c r="EH108" s="60">
        <f t="shared" si="264"/>
        <v>95</v>
      </c>
      <c r="EI108" s="60">
        <f t="shared" si="264"/>
        <v>82</v>
      </c>
      <c r="EJ108" s="60">
        <f t="shared" si="264"/>
        <v>87</v>
      </c>
      <c r="EK108" s="60">
        <f t="shared" si="264"/>
        <v>92</v>
      </c>
      <c r="EL108" s="60">
        <f t="shared" si="264"/>
        <v>100</v>
      </c>
      <c r="EM108" s="60">
        <f t="shared" si="264"/>
        <v>83</v>
      </c>
      <c r="EN108" s="60">
        <f t="shared" si="264"/>
        <v>98</v>
      </c>
      <c r="EO108" s="60">
        <f t="shared" si="264"/>
        <v>100</v>
      </c>
      <c r="EP108" s="60">
        <f t="shared" si="264"/>
        <v>72</v>
      </c>
      <c r="EQ108" s="60">
        <f t="shared" si="264"/>
        <v>78</v>
      </c>
      <c r="ER108" s="60">
        <f t="shared" si="264"/>
        <v>94</v>
      </c>
      <c r="ES108" s="60">
        <f t="shared" si="264"/>
        <v>91</v>
      </c>
      <c r="ET108" s="60">
        <f t="shared" si="264"/>
        <v>95</v>
      </c>
      <c r="EU108" s="60">
        <f t="shared" si="264"/>
        <v>98</v>
      </c>
      <c r="EV108" s="60">
        <f t="shared" si="264"/>
        <v>91</v>
      </c>
      <c r="EW108" s="60">
        <f t="shared" si="264"/>
        <v>90</v>
      </c>
      <c r="EX108" s="60">
        <f t="shared" si="264"/>
        <v>91</v>
      </c>
      <c r="EY108" s="60">
        <f t="shared" si="264"/>
        <v>88</v>
      </c>
      <c r="EZ108" s="60">
        <f t="shared" si="264"/>
        <v>78</v>
      </c>
      <c r="FA108" s="60">
        <f t="shared" si="264"/>
        <v>80</v>
      </c>
      <c r="FB108" s="60">
        <f t="shared" si="264"/>
        <v>88</v>
      </c>
      <c r="FC108" s="60">
        <f t="shared" si="264"/>
        <v>100</v>
      </c>
      <c r="FD108" s="60">
        <f t="shared" si="264"/>
        <v>100</v>
      </c>
      <c r="FE108" s="60">
        <f t="shared" si="264"/>
        <v>100</v>
      </c>
      <c r="FF108" s="60">
        <f t="shared" si="264"/>
        <v>100</v>
      </c>
      <c r="FG108" s="60">
        <f t="shared" si="264"/>
        <v>94</v>
      </c>
      <c r="FH108" s="60">
        <f t="shared" si="264"/>
        <v>98</v>
      </c>
      <c r="FI108" s="60">
        <f t="shared" si="264"/>
        <v>97</v>
      </c>
      <c r="FJ108" s="60">
        <f t="shared" si="264"/>
        <v>93</v>
      </c>
      <c r="FK108" s="60">
        <f t="shared" si="264"/>
        <v>98</v>
      </c>
      <c r="FL108" s="60">
        <f t="shared" si="264"/>
        <v>87</v>
      </c>
      <c r="FM108" s="60">
        <f t="shared" si="264"/>
        <v>99</v>
      </c>
      <c r="FN108" s="60">
        <f t="shared" si="264"/>
        <v>100</v>
      </c>
      <c r="FO108" s="60"/>
      <c r="FP108" s="60">
        <f t="shared" si="264"/>
        <v>94</v>
      </c>
      <c r="FQ108" s="60">
        <f t="shared" si="264"/>
        <v>93</v>
      </c>
      <c r="FR108" s="60">
        <f t="shared" si="264"/>
        <v>92</v>
      </c>
      <c r="FS108" s="60">
        <f t="shared" si="264"/>
        <v>96</v>
      </c>
      <c r="FT108" s="60">
        <f t="shared" si="264"/>
        <v>84</v>
      </c>
      <c r="FU108" s="60"/>
      <c r="FV108" s="60">
        <f t="shared" si="264"/>
        <v>100</v>
      </c>
      <c r="FW108" s="60">
        <f t="shared" si="264"/>
        <v>96</v>
      </c>
      <c r="FX108" s="60">
        <f t="shared" si="264"/>
        <v>100</v>
      </c>
      <c r="FY108" s="60">
        <f t="shared" si="264"/>
        <v>97</v>
      </c>
      <c r="FZ108" s="60">
        <f t="shared" si="264"/>
        <v>93</v>
      </c>
      <c r="GA108" s="60">
        <f t="shared" si="264"/>
        <v>92</v>
      </c>
      <c r="GB108" s="60">
        <f t="shared" si="264"/>
        <v>94</v>
      </c>
      <c r="GC108" s="60">
        <f t="shared" si="264"/>
        <v>97</v>
      </c>
      <c r="GD108" s="60">
        <f t="shared" si="264"/>
        <v>99</v>
      </c>
      <c r="GE108" s="60">
        <f t="shared" si="264"/>
        <v>85</v>
      </c>
      <c r="GF108" s="60">
        <f t="shared" si="264"/>
        <v>91</v>
      </c>
      <c r="GG108" s="60">
        <f t="shared" si="264"/>
        <v>88</v>
      </c>
      <c r="GH108" s="60">
        <f t="shared" si="264"/>
        <v>98</v>
      </c>
      <c r="GI108" s="60">
        <f t="shared" si="264"/>
        <v>97</v>
      </c>
      <c r="GJ108" s="60">
        <f t="shared" si="264"/>
        <v>98</v>
      </c>
      <c r="GK108" s="60">
        <f t="shared" si="264"/>
        <v>83</v>
      </c>
      <c r="GL108" s="60">
        <f t="shared" si="264"/>
        <v>93</v>
      </c>
      <c r="GM108" s="60">
        <f t="shared" si="264"/>
        <v>94</v>
      </c>
      <c r="GN108" s="60">
        <f t="shared" si="264"/>
        <v>92</v>
      </c>
      <c r="GO108" s="60">
        <f t="shared" ref="GO108:IZ108" si="265">GO109</f>
        <v>76</v>
      </c>
      <c r="GP108" s="60">
        <f t="shared" si="265"/>
        <v>93</v>
      </c>
      <c r="GQ108" s="60">
        <f t="shared" si="265"/>
        <v>81</v>
      </c>
      <c r="GR108" s="60">
        <f t="shared" si="265"/>
        <v>96</v>
      </c>
      <c r="GS108" s="60"/>
      <c r="GT108" s="60">
        <f t="shared" si="265"/>
        <v>98</v>
      </c>
      <c r="GU108" s="60">
        <f t="shared" si="265"/>
        <v>98</v>
      </c>
      <c r="GV108" s="60">
        <f t="shared" si="265"/>
        <v>98</v>
      </c>
      <c r="GW108" s="60">
        <f t="shared" si="265"/>
        <v>100</v>
      </c>
      <c r="GX108" s="60">
        <f t="shared" si="265"/>
        <v>89</v>
      </c>
      <c r="GY108" s="60">
        <f t="shared" si="265"/>
        <v>60</v>
      </c>
      <c r="GZ108" s="60">
        <f t="shared" si="265"/>
        <v>79</v>
      </c>
      <c r="HA108" s="60">
        <f t="shared" si="265"/>
        <v>88</v>
      </c>
      <c r="HB108" s="60">
        <f t="shared" si="265"/>
        <v>92</v>
      </c>
      <c r="HC108" s="60">
        <f t="shared" si="265"/>
        <v>71</v>
      </c>
      <c r="HD108" s="60">
        <f t="shared" si="265"/>
        <v>97</v>
      </c>
      <c r="HE108" s="60">
        <f t="shared" si="265"/>
        <v>100</v>
      </c>
      <c r="HF108" s="60">
        <f t="shared" si="265"/>
        <v>76</v>
      </c>
      <c r="HG108" s="60">
        <f t="shared" si="265"/>
        <v>88</v>
      </c>
      <c r="HH108" s="60">
        <f t="shared" si="265"/>
        <v>93</v>
      </c>
      <c r="HI108" s="60">
        <f t="shared" si="265"/>
        <v>84</v>
      </c>
      <c r="HJ108" s="60">
        <f t="shared" si="265"/>
        <v>89</v>
      </c>
      <c r="HK108" s="60">
        <f t="shared" si="265"/>
        <v>88</v>
      </c>
      <c r="HL108" s="60">
        <f t="shared" si="265"/>
        <v>91</v>
      </c>
      <c r="HM108" s="60">
        <f t="shared" si="265"/>
        <v>61</v>
      </c>
      <c r="HN108" s="60">
        <f t="shared" si="265"/>
        <v>74</v>
      </c>
      <c r="HO108" s="60">
        <f t="shared" si="265"/>
        <v>96</v>
      </c>
      <c r="HP108" s="60">
        <f t="shared" si="265"/>
        <v>86</v>
      </c>
      <c r="HQ108" s="60">
        <f t="shared" si="265"/>
        <v>93</v>
      </c>
      <c r="HR108" s="60">
        <f t="shared" si="265"/>
        <v>91</v>
      </c>
      <c r="HS108" s="60">
        <f t="shared" si="265"/>
        <v>97</v>
      </c>
      <c r="HT108" s="60">
        <f t="shared" si="265"/>
        <v>100</v>
      </c>
      <c r="HU108" s="60">
        <f t="shared" si="265"/>
        <v>100</v>
      </c>
      <c r="HV108" s="60">
        <f t="shared" si="265"/>
        <v>98</v>
      </c>
      <c r="HW108" s="60">
        <f t="shared" si="265"/>
        <v>99</v>
      </c>
      <c r="HX108" s="60">
        <f t="shared" si="265"/>
        <v>100</v>
      </c>
      <c r="HY108" s="60">
        <f t="shared" si="265"/>
        <v>62</v>
      </c>
      <c r="HZ108" s="60">
        <f t="shared" si="265"/>
        <v>96</v>
      </c>
      <c r="IA108" s="60">
        <f t="shared" si="265"/>
        <v>92</v>
      </c>
      <c r="IB108" s="60">
        <f t="shared" si="265"/>
        <v>97</v>
      </c>
      <c r="IC108" s="60">
        <f t="shared" si="265"/>
        <v>99</v>
      </c>
      <c r="ID108" s="60">
        <f t="shared" si="265"/>
        <v>88</v>
      </c>
      <c r="IE108" s="60">
        <f t="shared" si="265"/>
        <v>90</v>
      </c>
      <c r="IF108" s="60">
        <f t="shared" si="265"/>
        <v>100</v>
      </c>
      <c r="IG108" s="60">
        <f t="shared" si="265"/>
        <v>95</v>
      </c>
      <c r="IH108" s="60">
        <f t="shared" si="265"/>
        <v>77</v>
      </c>
      <c r="II108" s="60">
        <f t="shared" si="265"/>
        <v>98</v>
      </c>
      <c r="IJ108" s="60">
        <f t="shared" si="265"/>
        <v>99</v>
      </c>
      <c r="IK108" s="60">
        <f t="shared" si="265"/>
        <v>95</v>
      </c>
      <c r="IL108" s="60">
        <f t="shared" si="265"/>
        <v>92</v>
      </c>
      <c r="IM108" s="60">
        <f t="shared" si="265"/>
        <v>88</v>
      </c>
      <c r="IN108" s="60">
        <f t="shared" si="265"/>
        <v>91</v>
      </c>
      <c r="IO108" s="60">
        <f t="shared" si="265"/>
        <v>98</v>
      </c>
      <c r="IP108" s="60">
        <f t="shared" si="265"/>
        <v>93</v>
      </c>
      <c r="IQ108" s="60">
        <f t="shared" si="265"/>
        <v>90</v>
      </c>
      <c r="IR108" s="60">
        <f t="shared" si="265"/>
        <v>96</v>
      </c>
      <c r="IS108" s="60">
        <f t="shared" si="265"/>
        <v>93</v>
      </c>
      <c r="IT108" s="60">
        <f t="shared" si="265"/>
        <v>96</v>
      </c>
      <c r="IU108" s="60">
        <f t="shared" si="265"/>
        <v>91</v>
      </c>
      <c r="IV108" s="60">
        <f t="shared" si="265"/>
        <v>84</v>
      </c>
      <c r="IW108" s="60">
        <f t="shared" si="265"/>
        <v>89</v>
      </c>
      <c r="IX108" s="60">
        <f t="shared" si="265"/>
        <v>93</v>
      </c>
      <c r="IY108" s="60">
        <f t="shared" si="265"/>
        <v>99</v>
      </c>
      <c r="IZ108" s="60">
        <f t="shared" si="265"/>
        <v>91</v>
      </c>
      <c r="JA108" s="60">
        <f t="shared" ref="JA108:KS108" si="266">JA109</f>
        <v>93</v>
      </c>
      <c r="JB108" s="60">
        <f t="shared" si="266"/>
        <v>89</v>
      </c>
      <c r="JC108" s="60">
        <f t="shared" si="266"/>
        <v>93</v>
      </c>
      <c r="JD108" s="60">
        <f t="shared" si="266"/>
        <v>95</v>
      </c>
      <c r="JE108" s="60">
        <f t="shared" si="266"/>
        <v>95</v>
      </c>
      <c r="JF108" s="60">
        <f t="shared" si="266"/>
        <v>91</v>
      </c>
      <c r="JG108" s="60">
        <f t="shared" si="266"/>
        <v>95</v>
      </c>
      <c r="JH108" s="60">
        <f t="shared" si="266"/>
        <v>88</v>
      </c>
      <c r="JI108" s="60">
        <f t="shared" si="266"/>
        <v>100</v>
      </c>
      <c r="JJ108" s="60">
        <f t="shared" si="266"/>
        <v>82</v>
      </c>
      <c r="JK108" s="60">
        <f t="shared" si="266"/>
        <v>99</v>
      </c>
      <c r="JL108" s="60">
        <f t="shared" si="266"/>
        <v>97</v>
      </c>
      <c r="JM108" s="60">
        <f t="shared" si="266"/>
        <v>99</v>
      </c>
      <c r="JN108" s="60">
        <f t="shared" si="266"/>
        <v>100</v>
      </c>
      <c r="JO108" s="60">
        <f t="shared" si="266"/>
        <v>93</v>
      </c>
      <c r="JP108" s="60">
        <f t="shared" si="266"/>
        <v>93</v>
      </c>
      <c r="JQ108" s="60">
        <f t="shared" si="266"/>
        <v>88</v>
      </c>
      <c r="JR108" s="60">
        <f t="shared" si="266"/>
        <v>100</v>
      </c>
      <c r="JS108" s="60">
        <f t="shared" si="266"/>
        <v>92</v>
      </c>
      <c r="JT108" s="60">
        <f t="shared" si="266"/>
        <v>100</v>
      </c>
      <c r="JU108" s="60">
        <f t="shared" si="266"/>
        <v>100</v>
      </c>
      <c r="JV108" s="60">
        <f t="shared" si="266"/>
        <v>87</v>
      </c>
      <c r="JW108" s="60"/>
      <c r="JX108" s="60">
        <f t="shared" si="266"/>
        <v>90</v>
      </c>
      <c r="JY108" s="60">
        <f t="shared" si="266"/>
        <v>100</v>
      </c>
      <c r="JZ108" s="60">
        <f t="shared" si="266"/>
        <v>96</v>
      </c>
      <c r="KA108" s="60">
        <f t="shared" si="266"/>
        <v>94</v>
      </c>
      <c r="KB108" s="60">
        <f t="shared" si="266"/>
        <v>86</v>
      </c>
      <c r="KC108" s="60">
        <f t="shared" si="266"/>
        <v>98</v>
      </c>
      <c r="KD108" s="60">
        <f t="shared" si="266"/>
        <v>85</v>
      </c>
      <c r="KE108" s="60">
        <f t="shared" si="266"/>
        <v>96</v>
      </c>
      <c r="KF108" s="60">
        <f t="shared" si="266"/>
        <v>83</v>
      </c>
      <c r="KG108" s="60"/>
      <c r="KH108" s="60">
        <f t="shared" si="266"/>
        <v>94</v>
      </c>
      <c r="KI108" s="60">
        <f t="shared" si="266"/>
        <v>96</v>
      </c>
      <c r="KJ108" s="60">
        <f t="shared" si="266"/>
        <v>91</v>
      </c>
      <c r="KK108" s="60">
        <f t="shared" si="266"/>
        <v>92</v>
      </c>
      <c r="KL108" s="60">
        <f t="shared" si="266"/>
        <v>87</v>
      </c>
      <c r="KM108" s="60">
        <f t="shared" si="266"/>
        <v>96</v>
      </c>
      <c r="KN108" s="60">
        <f t="shared" si="266"/>
        <v>73</v>
      </c>
      <c r="KO108" s="60">
        <f t="shared" si="266"/>
        <v>94</v>
      </c>
      <c r="KP108" s="60">
        <f t="shared" si="266"/>
        <v>85</v>
      </c>
      <c r="KQ108" s="60">
        <f t="shared" si="266"/>
        <v>81</v>
      </c>
      <c r="KR108" s="60">
        <f t="shared" si="266"/>
        <v>94</v>
      </c>
      <c r="KS108" s="60">
        <f t="shared" si="266"/>
        <v>71</v>
      </c>
    </row>
    <row r="109" spans="1:305" s="28" customFormat="1" ht="59.25" customHeight="1" x14ac:dyDescent="0.25">
      <c r="A109" s="323"/>
      <c r="B109" s="327" t="s">
        <v>210</v>
      </c>
      <c r="C109" s="327"/>
      <c r="D109" s="30">
        <f>ROUND(D110/D111*100,0)</f>
        <v>85</v>
      </c>
      <c r="E109" s="30">
        <f t="shared" ref="E109:BP109" si="267">ROUND(E110/E111*100,0)</f>
        <v>88</v>
      </c>
      <c r="F109" s="30">
        <f t="shared" si="267"/>
        <v>98</v>
      </c>
      <c r="G109" s="30">
        <f t="shared" si="267"/>
        <v>79</v>
      </c>
      <c r="H109" s="30">
        <f t="shared" si="267"/>
        <v>88</v>
      </c>
      <c r="I109" s="30">
        <f t="shared" si="267"/>
        <v>82</v>
      </c>
      <c r="J109" s="30">
        <f t="shared" si="267"/>
        <v>90</v>
      </c>
      <c r="K109" s="30">
        <f t="shared" si="267"/>
        <v>95</v>
      </c>
      <c r="L109" s="30">
        <f t="shared" si="267"/>
        <v>63</v>
      </c>
      <c r="M109" s="30">
        <f t="shared" si="267"/>
        <v>95</v>
      </c>
      <c r="N109" s="30">
        <f t="shared" si="267"/>
        <v>74</v>
      </c>
      <c r="O109" s="30">
        <f t="shared" si="267"/>
        <v>84</v>
      </c>
      <c r="P109" s="30">
        <f t="shared" si="267"/>
        <v>98</v>
      </c>
      <c r="Q109" s="30">
        <f t="shared" si="267"/>
        <v>76</v>
      </c>
      <c r="R109" s="30">
        <f t="shared" si="267"/>
        <v>92</v>
      </c>
      <c r="S109" s="30">
        <f t="shared" si="267"/>
        <v>82</v>
      </c>
      <c r="T109" s="30">
        <f t="shared" si="267"/>
        <v>78</v>
      </c>
      <c r="U109" s="30">
        <f t="shared" si="267"/>
        <v>88</v>
      </c>
      <c r="V109" s="30">
        <f t="shared" si="267"/>
        <v>96</v>
      </c>
      <c r="W109" s="30">
        <f t="shared" si="267"/>
        <v>97</v>
      </c>
      <c r="X109" s="30">
        <f t="shared" si="267"/>
        <v>87</v>
      </c>
      <c r="Y109" s="30">
        <f t="shared" si="267"/>
        <v>97</v>
      </c>
      <c r="Z109" s="30">
        <f t="shared" si="267"/>
        <v>97</v>
      </c>
      <c r="AA109" s="30">
        <f t="shared" si="267"/>
        <v>76</v>
      </c>
      <c r="AB109" s="30">
        <f t="shared" si="267"/>
        <v>85</v>
      </c>
      <c r="AC109" s="30">
        <f t="shared" si="267"/>
        <v>83</v>
      </c>
      <c r="AD109" s="30">
        <f t="shared" si="267"/>
        <v>96</v>
      </c>
      <c r="AE109" s="30">
        <f t="shared" si="267"/>
        <v>76</v>
      </c>
      <c r="AF109" s="30">
        <f t="shared" si="267"/>
        <v>82</v>
      </c>
      <c r="AG109" s="30">
        <f t="shared" si="267"/>
        <v>86</v>
      </c>
      <c r="AH109" s="30">
        <f t="shared" si="267"/>
        <v>85</v>
      </c>
      <c r="AI109" s="30">
        <f t="shared" si="267"/>
        <v>88</v>
      </c>
      <c r="AJ109" s="30">
        <f t="shared" si="267"/>
        <v>94</v>
      </c>
      <c r="AK109" s="30">
        <f t="shared" si="267"/>
        <v>89</v>
      </c>
      <c r="AL109" s="30">
        <f t="shared" si="267"/>
        <v>94</v>
      </c>
      <c r="AM109" s="30">
        <f t="shared" si="267"/>
        <v>68</v>
      </c>
      <c r="AN109" s="30">
        <f t="shared" si="267"/>
        <v>93</v>
      </c>
      <c r="AO109" s="30">
        <f t="shared" si="267"/>
        <v>83</v>
      </c>
      <c r="AP109" s="30">
        <f t="shared" si="267"/>
        <v>82</v>
      </c>
      <c r="AQ109" s="30">
        <f t="shared" si="267"/>
        <v>88</v>
      </c>
      <c r="AR109" s="30">
        <f t="shared" si="267"/>
        <v>79</v>
      </c>
      <c r="AS109" s="30">
        <f t="shared" si="267"/>
        <v>88</v>
      </c>
      <c r="AT109" s="30">
        <f t="shared" si="267"/>
        <v>93</v>
      </c>
      <c r="AU109" s="30">
        <f t="shared" si="267"/>
        <v>96</v>
      </c>
      <c r="AV109" s="30">
        <f t="shared" si="267"/>
        <v>82</v>
      </c>
      <c r="AW109" s="30">
        <f t="shared" si="267"/>
        <v>88</v>
      </c>
      <c r="AX109" s="30">
        <f t="shared" si="267"/>
        <v>82</v>
      </c>
      <c r="AY109" s="30">
        <f t="shared" si="267"/>
        <v>99</v>
      </c>
      <c r="AZ109" s="30">
        <f t="shared" si="267"/>
        <v>88</v>
      </c>
      <c r="BA109" s="30">
        <f t="shared" si="267"/>
        <v>99</v>
      </c>
      <c r="BB109" s="30">
        <f t="shared" si="267"/>
        <v>90</v>
      </c>
      <c r="BC109" s="30">
        <f t="shared" si="267"/>
        <v>86</v>
      </c>
      <c r="BD109" s="30">
        <f t="shared" si="267"/>
        <v>80</v>
      </c>
      <c r="BE109" s="30">
        <f t="shared" si="267"/>
        <v>76</v>
      </c>
      <c r="BF109" s="30">
        <f t="shared" si="267"/>
        <v>67</v>
      </c>
      <c r="BG109" s="30">
        <f t="shared" si="267"/>
        <v>84</v>
      </c>
      <c r="BH109" s="30">
        <f t="shared" si="267"/>
        <v>98</v>
      </c>
      <c r="BI109" s="30">
        <f t="shared" si="267"/>
        <v>90</v>
      </c>
      <c r="BJ109" s="30">
        <f t="shared" si="267"/>
        <v>99</v>
      </c>
      <c r="BK109" s="30">
        <f t="shared" si="267"/>
        <v>99</v>
      </c>
      <c r="BL109" s="30">
        <f t="shared" si="267"/>
        <v>100</v>
      </c>
      <c r="BM109" s="30">
        <f t="shared" si="267"/>
        <v>97</v>
      </c>
      <c r="BN109" s="30">
        <f t="shared" si="267"/>
        <v>90</v>
      </c>
      <c r="BO109" s="30">
        <f t="shared" si="267"/>
        <v>99</v>
      </c>
      <c r="BP109" s="30">
        <f t="shared" si="267"/>
        <v>94</v>
      </c>
      <c r="BQ109" s="30">
        <f t="shared" ref="BQ109:EB109" si="268">ROUND(BQ110/BQ111*100,0)</f>
        <v>95</v>
      </c>
      <c r="BR109" s="30">
        <f t="shared" si="268"/>
        <v>92</v>
      </c>
      <c r="BS109" s="30">
        <f t="shared" si="268"/>
        <v>89</v>
      </c>
      <c r="BT109" s="30">
        <f t="shared" si="268"/>
        <v>100</v>
      </c>
      <c r="BU109" s="30">
        <f t="shared" si="268"/>
        <v>97</v>
      </c>
      <c r="BV109" s="30">
        <f t="shared" si="268"/>
        <v>99</v>
      </c>
      <c r="BW109" s="30">
        <f t="shared" si="268"/>
        <v>86</v>
      </c>
      <c r="BX109" s="30">
        <f t="shared" si="268"/>
        <v>90</v>
      </c>
      <c r="BY109" s="30">
        <f t="shared" si="268"/>
        <v>88</v>
      </c>
      <c r="BZ109" s="30">
        <f t="shared" si="268"/>
        <v>82</v>
      </c>
      <c r="CA109" s="30">
        <f t="shared" si="268"/>
        <v>82</v>
      </c>
      <c r="CB109" s="30">
        <f t="shared" si="268"/>
        <v>84</v>
      </c>
      <c r="CC109" s="30">
        <f t="shared" si="268"/>
        <v>92</v>
      </c>
      <c r="CD109" s="30">
        <f t="shared" si="268"/>
        <v>100</v>
      </c>
      <c r="CE109" s="30">
        <f t="shared" si="268"/>
        <v>83</v>
      </c>
      <c r="CF109" s="30">
        <f t="shared" si="268"/>
        <v>98</v>
      </c>
      <c r="CG109" s="30">
        <f t="shared" si="268"/>
        <v>84</v>
      </c>
      <c r="CH109" s="30">
        <f t="shared" si="268"/>
        <v>95</v>
      </c>
      <c r="CI109" s="30">
        <f t="shared" si="268"/>
        <v>85</v>
      </c>
      <c r="CJ109" s="30">
        <f t="shared" si="268"/>
        <v>89</v>
      </c>
      <c r="CK109" s="30">
        <f t="shared" si="268"/>
        <v>69</v>
      </c>
      <c r="CL109" s="30">
        <f t="shared" si="268"/>
        <v>82</v>
      </c>
      <c r="CM109" s="30">
        <f t="shared" si="268"/>
        <v>74</v>
      </c>
      <c r="CN109" s="30">
        <f t="shared" si="268"/>
        <v>89</v>
      </c>
      <c r="CO109" s="30">
        <f t="shared" si="268"/>
        <v>83</v>
      </c>
      <c r="CP109" s="30">
        <f t="shared" si="268"/>
        <v>88</v>
      </c>
      <c r="CQ109" s="30">
        <f t="shared" si="268"/>
        <v>85</v>
      </c>
      <c r="CR109" s="30">
        <f t="shared" si="268"/>
        <v>78</v>
      </c>
      <c r="CS109" s="30">
        <f t="shared" si="268"/>
        <v>100</v>
      </c>
      <c r="CT109" s="30">
        <f t="shared" si="268"/>
        <v>97</v>
      </c>
      <c r="CU109" s="30">
        <f t="shared" si="268"/>
        <v>89</v>
      </c>
      <c r="CV109" s="30">
        <f t="shared" si="268"/>
        <v>94</v>
      </c>
      <c r="CW109" s="30">
        <f t="shared" si="268"/>
        <v>89</v>
      </c>
      <c r="CX109" s="30">
        <f t="shared" si="268"/>
        <v>83</v>
      </c>
      <c r="CY109" s="30">
        <f t="shared" si="268"/>
        <v>80</v>
      </c>
      <c r="CZ109" s="30">
        <f t="shared" si="268"/>
        <v>88</v>
      </c>
      <c r="DA109" s="30">
        <f t="shared" si="268"/>
        <v>79</v>
      </c>
      <c r="DB109" s="30">
        <f t="shared" si="268"/>
        <v>71</v>
      </c>
      <c r="DC109" s="30">
        <f t="shared" si="268"/>
        <v>59</v>
      </c>
      <c r="DD109" s="30">
        <f t="shared" si="268"/>
        <v>90</v>
      </c>
      <c r="DE109" s="30">
        <f t="shared" si="268"/>
        <v>82</v>
      </c>
      <c r="DF109" s="30">
        <f t="shared" si="268"/>
        <v>85</v>
      </c>
      <c r="DG109" s="30">
        <f t="shared" si="268"/>
        <v>95</v>
      </c>
      <c r="DH109" s="30">
        <f t="shared" si="268"/>
        <v>100</v>
      </c>
      <c r="DI109" s="30">
        <f t="shared" si="268"/>
        <v>100</v>
      </c>
      <c r="DJ109" s="30">
        <f t="shared" si="268"/>
        <v>96</v>
      </c>
      <c r="DK109" s="30">
        <f t="shared" si="268"/>
        <v>80</v>
      </c>
      <c r="DL109" s="30">
        <f t="shared" si="268"/>
        <v>93</v>
      </c>
      <c r="DM109" s="30">
        <f t="shared" si="268"/>
        <v>82</v>
      </c>
      <c r="DN109" s="30">
        <f t="shared" si="268"/>
        <v>88</v>
      </c>
      <c r="DO109" s="30">
        <f t="shared" si="268"/>
        <v>94</v>
      </c>
      <c r="DP109" s="30">
        <f t="shared" si="268"/>
        <v>90</v>
      </c>
      <c r="DQ109" s="30">
        <f t="shared" si="268"/>
        <v>96</v>
      </c>
      <c r="DR109" s="30">
        <f t="shared" si="268"/>
        <v>99</v>
      </c>
      <c r="DS109" s="30">
        <f t="shared" si="268"/>
        <v>86</v>
      </c>
      <c r="DT109" s="30">
        <f t="shared" si="268"/>
        <v>91</v>
      </c>
      <c r="DU109" s="30">
        <f t="shared" si="268"/>
        <v>98</v>
      </c>
      <c r="DV109" s="30">
        <f t="shared" si="268"/>
        <v>88</v>
      </c>
      <c r="DW109" s="30">
        <f t="shared" si="268"/>
        <v>89</v>
      </c>
      <c r="DX109" s="30">
        <f t="shared" si="268"/>
        <v>81</v>
      </c>
      <c r="DY109" s="30">
        <f t="shared" si="268"/>
        <v>90</v>
      </c>
      <c r="DZ109" s="30"/>
      <c r="EA109" s="30">
        <f t="shared" si="268"/>
        <v>86</v>
      </c>
      <c r="EB109" s="30">
        <f t="shared" si="268"/>
        <v>73</v>
      </c>
      <c r="EC109" s="30">
        <f t="shared" ref="EC109:GN109" si="269">ROUND(EC110/EC111*100,0)</f>
        <v>97</v>
      </c>
      <c r="ED109" s="30">
        <f t="shared" si="269"/>
        <v>82</v>
      </c>
      <c r="EE109" s="30">
        <f t="shared" si="269"/>
        <v>92</v>
      </c>
      <c r="EF109" s="30">
        <f t="shared" si="269"/>
        <v>94</v>
      </c>
      <c r="EG109" s="30">
        <f t="shared" si="269"/>
        <v>86</v>
      </c>
      <c r="EH109" s="30">
        <f t="shared" si="269"/>
        <v>95</v>
      </c>
      <c r="EI109" s="30">
        <f t="shared" si="269"/>
        <v>82</v>
      </c>
      <c r="EJ109" s="30">
        <f t="shared" si="269"/>
        <v>87</v>
      </c>
      <c r="EK109" s="30">
        <f t="shared" si="269"/>
        <v>92</v>
      </c>
      <c r="EL109" s="30">
        <f t="shared" si="269"/>
        <v>100</v>
      </c>
      <c r="EM109" s="30">
        <f t="shared" si="269"/>
        <v>83</v>
      </c>
      <c r="EN109" s="30">
        <f t="shared" si="269"/>
        <v>98</v>
      </c>
      <c r="EO109" s="30">
        <f t="shared" si="269"/>
        <v>100</v>
      </c>
      <c r="EP109" s="30">
        <f t="shared" si="269"/>
        <v>72</v>
      </c>
      <c r="EQ109" s="30">
        <f t="shared" si="269"/>
        <v>78</v>
      </c>
      <c r="ER109" s="30">
        <f t="shared" si="269"/>
        <v>94</v>
      </c>
      <c r="ES109" s="30">
        <f t="shared" si="269"/>
        <v>91</v>
      </c>
      <c r="ET109" s="30">
        <f t="shared" si="269"/>
        <v>95</v>
      </c>
      <c r="EU109" s="30">
        <f t="shared" si="269"/>
        <v>98</v>
      </c>
      <c r="EV109" s="30">
        <f t="shared" si="269"/>
        <v>91</v>
      </c>
      <c r="EW109" s="30">
        <f t="shared" si="269"/>
        <v>90</v>
      </c>
      <c r="EX109" s="30">
        <f t="shared" si="269"/>
        <v>91</v>
      </c>
      <c r="EY109" s="30">
        <f t="shared" si="269"/>
        <v>88</v>
      </c>
      <c r="EZ109" s="30">
        <f t="shared" si="269"/>
        <v>78</v>
      </c>
      <c r="FA109" s="30">
        <f t="shared" si="269"/>
        <v>80</v>
      </c>
      <c r="FB109" s="30">
        <f t="shared" si="269"/>
        <v>88</v>
      </c>
      <c r="FC109" s="30">
        <f t="shared" si="269"/>
        <v>100</v>
      </c>
      <c r="FD109" s="30">
        <f t="shared" si="269"/>
        <v>100</v>
      </c>
      <c r="FE109" s="30">
        <f t="shared" si="269"/>
        <v>100</v>
      </c>
      <c r="FF109" s="30">
        <f t="shared" si="269"/>
        <v>100</v>
      </c>
      <c r="FG109" s="30">
        <f t="shared" si="269"/>
        <v>94</v>
      </c>
      <c r="FH109" s="30">
        <f t="shared" si="269"/>
        <v>98</v>
      </c>
      <c r="FI109" s="30">
        <f t="shared" si="269"/>
        <v>97</v>
      </c>
      <c r="FJ109" s="30">
        <f t="shared" si="269"/>
        <v>93</v>
      </c>
      <c r="FK109" s="30">
        <f t="shared" si="269"/>
        <v>98</v>
      </c>
      <c r="FL109" s="30">
        <f t="shared" si="269"/>
        <v>87</v>
      </c>
      <c r="FM109" s="30">
        <f t="shared" si="269"/>
        <v>99</v>
      </c>
      <c r="FN109" s="30">
        <f t="shared" si="269"/>
        <v>100</v>
      </c>
      <c r="FO109" s="30"/>
      <c r="FP109" s="30">
        <f t="shared" si="269"/>
        <v>94</v>
      </c>
      <c r="FQ109" s="30">
        <f t="shared" si="269"/>
        <v>93</v>
      </c>
      <c r="FR109" s="30">
        <f t="shared" si="269"/>
        <v>92</v>
      </c>
      <c r="FS109" s="30">
        <f t="shared" si="269"/>
        <v>96</v>
      </c>
      <c r="FT109" s="30">
        <f t="shared" si="269"/>
        <v>84</v>
      </c>
      <c r="FU109" s="30"/>
      <c r="FV109" s="30">
        <f t="shared" si="269"/>
        <v>100</v>
      </c>
      <c r="FW109" s="30">
        <f t="shared" si="269"/>
        <v>96</v>
      </c>
      <c r="FX109" s="30">
        <f t="shared" si="269"/>
        <v>100</v>
      </c>
      <c r="FY109" s="30">
        <f t="shared" si="269"/>
        <v>97</v>
      </c>
      <c r="FZ109" s="30">
        <f t="shared" si="269"/>
        <v>93</v>
      </c>
      <c r="GA109" s="30">
        <f t="shared" si="269"/>
        <v>92</v>
      </c>
      <c r="GB109" s="30">
        <f t="shared" si="269"/>
        <v>94</v>
      </c>
      <c r="GC109" s="30">
        <f t="shared" si="269"/>
        <v>97</v>
      </c>
      <c r="GD109" s="30">
        <f t="shared" si="269"/>
        <v>99</v>
      </c>
      <c r="GE109" s="30">
        <f t="shared" si="269"/>
        <v>85</v>
      </c>
      <c r="GF109" s="30">
        <f t="shared" si="269"/>
        <v>91</v>
      </c>
      <c r="GG109" s="30">
        <f t="shared" si="269"/>
        <v>88</v>
      </c>
      <c r="GH109" s="30">
        <f t="shared" si="269"/>
        <v>98</v>
      </c>
      <c r="GI109" s="30">
        <f t="shared" si="269"/>
        <v>97</v>
      </c>
      <c r="GJ109" s="30">
        <f t="shared" si="269"/>
        <v>98</v>
      </c>
      <c r="GK109" s="30">
        <f t="shared" si="269"/>
        <v>83</v>
      </c>
      <c r="GL109" s="30">
        <f t="shared" si="269"/>
        <v>93</v>
      </c>
      <c r="GM109" s="30">
        <f t="shared" si="269"/>
        <v>94</v>
      </c>
      <c r="GN109" s="30">
        <f t="shared" si="269"/>
        <v>92</v>
      </c>
      <c r="GO109" s="30">
        <f t="shared" ref="GO109:IZ109" si="270">ROUND(GO110/GO111*100,0)</f>
        <v>76</v>
      </c>
      <c r="GP109" s="30">
        <f t="shared" si="270"/>
        <v>93</v>
      </c>
      <c r="GQ109" s="30">
        <f t="shared" si="270"/>
        <v>81</v>
      </c>
      <c r="GR109" s="30">
        <f t="shared" si="270"/>
        <v>96</v>
      </c>
      <c r="GS109" s="30"/>
      <c r="GT109" s="30">
        <f t="shared" si="270"/>
        <v>98</v>
      </c>
      <c r="GU109" s="30">
        <f t="shared" si="270"/>
        <v>98</v>
      </c>
      <c r="GV109" s="30">
        <f t="shared" si="270"/>
        <v>98</v>
      </c>
      <c r="GW109" s="30">
        <f t="shared" si="270"/>
        <v>100</v>
      </c>
      <c r="GX109" s="30">
        <f t="shared" si="270"/>
        <v>89</v>
      </c>
      <c r="GY109" s="30">
        <f t="shared" si="270"/>
        <v>60</v>
      </c>
      <c r="GZ109" s="30">
        <f t="shared" si="270"/>
        <v>79</v>
      </c>
      <c r="HA109" s="30">
        <f t="shared" si="270"/>
        <v>88</v>
      </c>
      <c r="HB109" s="30">
        <f t="shared" si="270"/>
        <v>92</v>
      </c>
      <c r="HC109" s="30">
        <f t="shared" si="270"/>
        <v>71</v>
      </c>
      <c r="HD109" s="30">
        <f t="shared" si="270"/>
        <v>97</v>
      </c>
      <c r="HE109" s="30">
        <f t="shared" si="270"/>
        <v>100</v>
      </c>
      <c r="HF109" s="30">
        <f t="shared" si="270"/>
        <v>76</v>
      </c>
      <c r="HG109" s="30">
        <f t="shared" si="270"/>
        <v>88</v>
      </c>
      <c r="HH109" s="30">
        <f t="shared" si="270"/>
        <v>93</v>
      </c>
      <c r="HI109" s="30">
        <f t="shared" si="270"/>
        <v>84</v>
      </c>
      <c r="HJ109" s="30">
        <f t="shared" si="270"/>
        <v>89</v>
      </c>
      <c r="HK109" s="30">
        <f t="shared" si="270"/>
        <v>88</v>
      </c>
      <c r="HL109" s="30">
        <f t="shared" si="270"/>
        <v>91</v>
      </c>
      <c r="HM109" s="30">
        <f t="shared" si="270"/>
        <v>61</v>
      </c>
      <c r="HN109" s="30">
        <f t="shared" si="270"/>
        <v>74</v>
      </c>
      <c r="HO109" s="30">
        <f t="shared" si="270"/>
        <v>96</v>
      </c>
      <c r="HP109" s="30">
        <f t="shared" si="270"/>
        <v>86</v>
      </c>
      <c r="HQ109" s="30">
        <f t="shared" si="270"/>
        <v>93</v>
      </c>
      <c r="HR109" s="30">
        <f t="shared" si="270"/>
        <v>91</v>
      </c>
      <c r="HS109" s="30">
        <f t="shared" si="270"/>
        <v>97</v>
      </c>
      <c r="HT109" s="30">
        <f t="shared" si="270"/>
        <v>100</v>
      </c>
      <c r="HU109" s="30">
        <f t="shared" si="270"/>
        <v>100</v>
      </c>
      <c r="HV109" s="30">
        <f t="shared" si="270"/>
        <v>98</v>
      </c>
      <c r="HW109" s="30">
        <f t="shared" si="270"/>
        <v>99</v>
      </c>
      <c r="HX109" s="30">
        <f t="shared" si="270"/>
        <v>100</v>
      </c>
      <c r="HY109" s="30">
        <f t="shared" si="270"/>
        <v>62</v>
      </c>
      <c r="HZ109" s="30">
        <f t="shared" si="270"/>
        <v>96</v>
      </c>
      <c r="IA109" s="30">
        <f t="shared" si="270"/>
        <v>92</v>
      </c>
      <c r="IB109" s="30">
        <f t="shared" si="270"/>
        <v>97</v>
      </c>
      <c r="IC109" s="30">
        <f t="shared" si="270"/>
        <v>99</v>
      </c>
      <c r="ID109" s="30">
        <f t="shared" si="270"/>
        <v>88</v>
      </c>
      <c r="IE109" s="30">
        <f t="shared" si="270"/>
        <v>90</v>
      </c>
      <c r="IF109" s="30">
        <f t="shared" si="270"/>
        <v>100</v>
      </c>
      <c r="IG109" s="30">
        <f t="shared" si="270"/>
        <v>95</v>
      </c>
      <c r="IH109" s="30">
        <f t="shared" si="270"/>
        <v>77</v>
      </c>
      <c r="II109" s="30">
        <f t="shared" si="270"/>
        <v>98</v>
      </c>
      <c r="IJ109" s="30">
        <f t="shared" si="270"/>
        <v>99</v>
      </c>
      <c r="IK109" s="30">
        <f t="shared" si="270"/>
        <v>95</v>
      </c>
      <c r="IL109" s="30">
        <f t="shared" si="270"/>
        <v>92</v>
      </c>
      <c r="IM109" s="30">
        <f t="shared" si="270"/>
        <v>88</v>
      </c>
      <c r="IN109" s="30">
        <f t="shared" si="270"/>
        <v>91</v>
      </c>
      <c r="IO109" s="30">
        <f t="shared" si="270"/>
        <v>98</v>
      </c>
      <c r="IP109" s="30">
        <f t="shared" si="270"/>
        <v>93</v>
      </c>
      <c r="IQ109" s="30">
        <f t="shared" si="270"/>
        <v>90</v>
      </c>
      <c r="IR109" s="30">
        <f t="shared" si="270"/>
        <v>96</v>
      </c>
      <c r="IS109" s="30">
        <f t="shared" si="270"/>
        <v>93</v>
      </c>
      <c r="IT109" s="30">
        <f t="shared" si="270"/>
        <v>96</v>
      </c>
      <c r="IU109" s="30">
        <f t="shared" si="270"/>
        <v>91</v>
      </c>
      <c r="IV109" s="30">
        <f t="shared" si="270"/>
        <v>84</v>
      </c>
      <c r="IW109" s="30">
        <f t="shared" si="270"/>
        <v>89</v>
      </c>
      <c r="IX109" s="30">
        <f t="shared" si="270"/>
        <v>93</v>
      </c>
      <c r="IY109" s="30">
        <f t="shared" si="270"/>
        <v>99</v>
      </c>
      <c r="IZ109" s="30">
        <f t="shared" si="270"/>
        <v>91</v>
      </c>
      <c r="JA109" s="30">
        <f t="shared" ref="JA109:KS109" si="271">ROUND(JA110/JA111*100,0)</f>
        <v>93</v>
      </c>
      <c r="JB109" s="30">
        <f t="shared" si="271"/>
        <v>89</v>
      </c>
      <c r="JC109" s="30">
        <f t="shared" si="271"/>
        <v>93</v>
      </c>
      <c r="JD109" s="30">
        <f t="shared" si="271"/>
        <v>95</v>
      </c>
      <c r="JE109" s="30">
        <f t="shared" si="271"/>
        <v>95</v>
      </c>
      <c r="JF109" s="30">
        <f t="shared" si="271"/>
        <v>91</v>
      </c>
      <c r="JG109" s="30">
        <f t="shared" si="271"/>
        <v>95</v>
      </c>
      <c r="JH109" s="30">
        <f t="shared" si="271"/>
        <v>88</v>
      </c>
      <c r="JI109" s="30">
        <f t="shared" si="271"/>
        <v>100</v>
      </c>
      <c r="JJ109" s="30">
        <f t="shared" si="271"/>
        <v>82</v>
      </c>
      <c r="JK109" s="30">
        <f t="shared" si="271"/>
        <v>99</v>
      </c>
      <c r="JL109" s="30">
        <f t="shared" si="271"/>
        <v>97</v>
      </c>
      <c r="JM109" s="30">
        <f t="shared" si="271"/>
        <v>99</v>
      </c>
      <c r="JN109" s="30">
        <f t="shared" si="271"/>
        <v>100</v>
      </c>
      <c r="JO109" s="30">
        <f t="shared" si="271"/>
        <v>93</v>
      </c>
      <c r="JP109" s="30">
        <f t="shared" si="271"/>
        <v>93</v>
      </c>
      <c r="JQ109" s="30">
        <f t="shared" si="271"/>
        <v>88</v>
      </c>
      <c r="JR109" s="30">
        <f t="shared" si="271"/>
        <v>100</v>
      </c>
      <c r="JS109" s="30">
        <f t="shared" si="271"/>
        <v>92</v>
      </c>
      <c r="JT109" s="30">
        <f t="shared" si="271"/>
        <v>100</v>
      </c>
      <c r="JU109" s="30">
        <f t="shared" si="271"/>
        <v>100</v>
      </c>
      <c r="JV109" s="30">
        <f t="shared" si="271"/>
        <v>87</v>
      </c>
      <c r="JW109" s="30"/>
      <c r="JX109" s="30">
        <f t="shared" si="271"/>
        <v>90</v>
      </c>
      <c r="JY109" s="30">
        <f t="shared" si="271"/>
        <v>100</v>
      </c>
      <c r="JZ109" s="30">
        <f t="shared" si="271"/>
        <v>96</v>
      </c>
      <c r="KA109" s="30">
        <f t="shared" si="271"/>
        <v>94</v>
      </c>
      <c r="KB109" s="30">
        <f t="shared" si="271"/>
        <v>86</v>
      </c>
      <c r="KC109" s="30">
        <f t="shared" si="271"/>
        <v>98</v>
      </c>
      <c r="KD109" s="30">
        <f t="shared" si="271"/>
        <v>85</v>
      </c>
      <c r="KE109" s="30">
        <f t="shared" si="271"/>
        <v>96</v>
      </c>
      <c r="KF109" s="30">
        <f t="shared" si="271"/>
        <v>83</v>
      </c>
      <c r="KG109" s="30"/>
      <c r="KH109" s="30">
        <f t="shared" si="271"/>
        <v>94</v>
      </c>
      <c r="KI109" s="30">
        <f t="shared" si="271"/>
        <v>96</v>
      </c>
      <c r="KJ109" s="30">
        <f t="shared" si="271"/>
        <v>91</v>
      </c>
      <c r="KK109" s="30">
        <f t="shared" si="271"/>
        <v>92</v>
      </c>
      <c r="KL109" s="30">
        <f t="shared" si="271"/>
        <v>87</v>
      </c>
      <c r="KM109" s="30">
        <f t="shared" si="271"/>
        <v>96</v>
      </c>
      <c r="KN109" s="30">
        <f t="shared" si="271"/>
        <v>73</v>
      </c>
      <c r="KO109" s="30">
        <f t="shared" si="271"/>
        <v>94</v>
      </c>
      <c r="KP109" s="30">
        <f t="shared" si="271"/>
        <v>85</v>
      </c>
      <c r="KQ109" s="30">
        <f t="shared" si="271"/>
        <v>81</v>
      </c>
      <c r="KR109" s="30">
        <f t="shared" si="271"/>
        <v>94</v>
      </c>
      <c r="KS109" s="30">
        <f t="shared" si="271"/>
        <v>71</v>
      </c>
    </row>
    <row r="110" spans="1:305" ht="38.25" customHeight="1" x14ac:dyDescent="0.25">
      <c r="A110" s="323"/>
      <c r="B110" s="328" t="s">
        <v>211</v>
      </c>
      <c r="C110" s="41" t="s">
        <v>148</v>
      </c>
      <c r="D110" s="97">
        <v>835</v>
      </c>
      <c r="E110" s="97">
        <v>121</v>
      </c>
      <c r="F110" s="97">
        <v>400</v>
      </c>
      <c r="G110" s="97">
        <v>243</v>
      </c>
      <c r="H110" s="97">
        <v>444</v>
      </c>
      <c r="I110" s="97">
        <v>518</v>
      </c>
      <c r="J110" s="97">
        <v>340</v>
      </c>
      <c r="K110" s="97">
        <v>505</v>
      </c>
      <c r="L110" s="97">
        <v>500</v>
      </c>
      <c r="M110" s="97">
        <v>460</v>
      </c>
      <c r="N110" s="97">
        <v>338</v>
      </c>
      <c r="O110" s="97">
        <v>463</v>
      </c>
      <c r="P110" s="97">
        <v>895</v>
      </c>
      <c r="Q110" s="97">
        <v>616</v>
      </c>
      <c r="R110" s="97">
        <v>334</v>
      </c>
      <c r="S110" s="97">
        <v>598</v>
      </c>
      <c r="T110" s="97">
        <v>569</v>
      </c>
      <c r="U110" s="97">
        <v>489</v>
      </c>
      <c r="V110" s="97">
        <v>158</v>
      </c>
      <c r="W110" s="97">
        <v>631</v>
      </c>
      <c r="X110" s="97">
        <v>590</v>
      </c>
      <c r="Y110" s="97">
        <v>466</v>
      </c>
      <c r="Z110" s="97">
        <v>990</v>
      </c>
      <c r="AA110" s="97">
        <v>618</v>
      </c>
      <c r="AB110" s="97">
        <v>404</v>
      </c>
      <c r="AC110" s="97">
        <v>607</v>
      </c>
      <c r="AD110" s="97">
        <v>640</v>
      </c>
      <c r="AE110" s="97">
        <v>469</v>
      </c>
      <c r="AF110" s="97">
        <v>295</v>
      </c>
      <c r="AG110" s="97">
        <v>545</v>
      </c>
      <c r="AH110" s="97">
        <v>284</v>
      </c>
      <c r="AI110" s="97">
        <v>452</v>
      </c>
      <c r="AJ110" s="97">
        <v>451</v>
      </c>
      <c r="AK110" s="97">
        <v>470</v>
      </c>
      <c r="AL110" s="97">
        <v>627</v>
      </c>
      <c r="AM110" s="97">
        <v>210</v>
      </c>
      <c r="AN110" s="97">
        <v>223</v>
      </c>
      <c r="AO110" s="97">
        <v>724</v>
      </c>
      <c r="AP110" s="97">
        <v>357</v>
      </c>
      <c r="AQ110" s="97">
        <v>588</v>
      </c>
      <c r="AR110" s="97">
        <v>777</v>
      </c>
      <c r="AS110" s="97">
        <v>845</v>
      </c>
      <c r="AT110" s="97">
        <v>194</v>
      </c>
      <c r="AU110" s="97">
        <v>330</v>
      </c>
      <c r="AV110" s="97">
        <v>413</v>
      </c>
      <c r="AW110" s="97">
        <v>794</v>
      </c>
      <c r="AX110" s="97">
        <v>419</v>
      </c>
      <c r="AY110" s="97">
        <v>437</v>
      </c>
      <c r="AZ110" s="97">
        <v>615</v>
      </c>
      <c r="BA110" s="97">
        <v>508</v>
      </c>
      <c r="BB110" s="97">
        <v>694</v>
      </c>
      <c r="BC110" s="97">
        <v>780</v>
      </c>
      <c r="BD110" s="97">
        <v>694</v>
      </c>
      <c r="BE110" s="97">
        <v>222</v>
      </c>
      <c r="BF110" s="97">
        <v>123</v>
      </c>
      <c r="BG110" s="97">
        <v>92</v>
      </c>
      <c r="BH110" s="97">
        <v>832</v>
      </c>
      <c r="BI110" s="97">
        <v>86</v>
      </c>
      <c r="BJ110" s="97">
        <v>115</v>
      </c>
      <c r="BK110" s="97">
        <v>438</v>
      </c>
      <c r="BL110" s="97">
        <v>682</v>
      </c>
      <c r="BM110" s="97">
        <v>336</v>
      </c>
      <c r="BN110" s="97">
        <v>339</v>
      </c>
      <c r="BO110" s="97">
        <v>648</v>
      </c>
      <c r="BP110" s="97">
        <v>48</v>
      </c>
      <c r="BQ110" s="97">
        <v>602</v>
      </c>
      <c r="BR110" s="97">
        <v>729</v>
      </c>
      <c r="BS110" s="97">
        <v>77</v>
      </c>
      <c r="BT110" s="97">
        <v>2</v>
      </c>
      <c r="BU110" s="97">
        <v>88</v>
      </c>
      <c r="BV110" s="97">
        <v>170</v>
      </c>
      <c r="BW110" s="97">
        <v>151</v>
      </c>
      <c r="BX110" s="97">
        <v>244</v>
      </c>
      <c r="BY110" s="97">
        <v>205</v>
      </c>
      <c r="BZ110" s="97">
        <v>94</v>
      </c>
      <c r="CA110" s="97">
        <v>232</v>
      </c>
      <c r="CB110" s="97">
        <v>302</v>
      </c>
      <c r="CC110" s="97">
        <v>326</v>
      </c>
      <c r="CD110" s="97">
        <v>20</v>
      </c>
      <c r="CE110" s="97">
        <v>96</v>
      </c>
      <c r="CF110" s="97">
        <v>60</v>
      </c>
      <c r="CG110" s="97">
        <v>248</v>
      </c>
      <c r="CH110" s="97">
        <v>108</v>
      </c>
      <c r="CI110" s="97">
        <v>531</v>
      </c>
      <c r="CJ110" s="97">
        <v>207</v>
      </c>
      <c r="CK110" s="97">
        <v>239</v>
      </c>
      <c r="CL110" s="97">
        <v>135</v>
      </c>
      <c r="CM110" s="97">
        <v>350</v>
      </c>
      <c r="CN110" s="97">
        <v>87</v>
      </c>
      <c r="CO110" s="97">
        <v>130</v>
      </c>
      <c r="CP110" s="97">
        <v>101</v>
      </c>
      <c r="CQ110" s="97">
        <v>56</v>
      </c>
      <c r="CR110" s="97">
        <v>18</v>
      </c>
      <c r="CS110" s="97">
        <v>35</v>
      </c>
      <c r="CT110" s="97">
        <v>111</v>
      </c>
      <c r="CU110" s="97">
        <v>86</v>
      </c>
      <c r="CV110" s="97">
        <v>47</v>
      </c>
      <c r="CW110" s="97">
        <v>153</v>
      </c>
      <c r="CX110" s="97">
        <v>99</v>
      </c>
      <c r="CY110" s="97">
        <v>99</v>
      </c>
      <c r="CZ110" s="97">
        <v>135</v>
      </c>
      <c r="DA110" s="97">
        <v>149</v>
      </c>
      <c r="DB110" s="97">
        <v>73</v>
      </c>
      <c r="DC110" s="97">
        <v>60</v>
      </c>
      <c r="DD110" s="97">
        <v>72</v>
      </c>
      <c r="DE110" s="97">
        <v>333</v>
      </c>
      <c r="DF110" s="97">
        <v>349</v>
      </c>
      <c r="DG110" s="97">
        <v>170</v>
      </c>
      <c r="DH110" s="97">
        <v>2</v>
      </c>
      <c r="DI110" s="97">
        <v>5</v>
      </c>
      <c r="DJ110" s="97">
        <v>25</v>
      </c>
      <c r="DK110" s="97">
        <v>8</v>
      </c>
      <c r="DL110" s="97">
        <v>28</v>
      </c>
      <c r="DM110" s="97">
        <v>332</v>
      </c>
      <c r="DN110" s="97">
        <v>527</v>
      </c>
      <c r="DO110" s="97">
        <v>517</v>
      </c>
      <c r="DP110" s="97">
        <v>231</v>
      </c>
      <c r="DQ110" s="97">
        <v>130</v>
      </c>
      <c r="DR110" s="97">
        <v>112</v>
      </c>
      <c r="DS110" s="97">
        <v>162</v>
      </c>
      <c r="DT110" s="97">
        <v>39</v>
      </c>
      <c r="DU110" s="97">
        <v>40</v>
      </c>
      <c r="DV110" s="97">
        <v>68</v>
      </c>
      <c r="DW110" s="97">
        <v>152</v>
      </c>
      <c r="DX110" s="97">
        <v>51</v>
      </c>
      <c r="DY110" s="97">
        <v>71</v>
      </c>
      <c r="DZ110" s="97"/>
      <c r="EA110" s="97">
        <v>446</v>
      </c>
      <c r="EB110" s="97">
        <v>104</v>
      </c>
      <c r="EC110" s="97">
        <v>34</v>
      </c>
      <c r="ED110" s="97">
        <v>61</v>
      </c>
      <c r="EE110" s="97">
        <v>79</v>
      </c>
      <c r="EF110" s="97">
        <v>72</v>
      </c>
      <c r="EG110" s="97">
        <v>31</v>
      </c>
      <c r="EH110" s="97">
        <v>58</v>
      </c>
      <c r="EI110" s="97">
        <v>329</v>
      </c>
      <c r="EJ110" s="97">
        <v>422</v>
      </c>
      <c r="EK110" s="97">
        <v>83</v>
      </c>
      <c r="EL110" s="97">
        <v>175</v>
      </c>
      <c r="EM110" s="97">
        <v>123</v>
      </c>
      <c r="EN110" s="97">
        <v>60</v>
      </c>
      <c r="EO110" s="97">
        <v>150</v>
      </c>
      <c r="EP110" s="97">
        <v>50</v>
      </c>
      <c r="EQ110" s="97">
        <v>71</v>
      </c>
      <c r="ER110" s="97">
        <v>30</v>
      </c>
      <c r="ES110" s="97">
        <v>39</v>
      </c>
      <c r="ET110" s="97">
        <v>40</v>
      </c>
      <c r="EU110" s="97">
        <v>46</v>
      </c>
      <c r="EV110" s="97">
        <v>454</v>
      </c>
      <c r="EW110" s="97">
        <v>52</v>
      </c>
      <c r="EX110" s="97">
        <v>359</v>
      </c>
      <c r="EY110" s="97">
        <v>504</v>
      </c>
      <c r="EZ110" s="97">
        <v>137</v>
      </c>
      <c r="FA110" s="97">
        <v>8</v>
      </c>
      <c r="FB110" s="97">
        <v>44</v>
      </c>
      <c r="FC110" s="97">
        <v>48</v>
      </c>
      <c r="FD110" s="97">
        <v>23</v>
      </c>
      <c r="FE110" s="97">
        <v>37</v>
      </c>
      <c r="FF110" s="97">
        <v>19</v>
      </c>
      <c r="FG110" s="97">
        <v>67</v>
      </c>
      <c r="FH110" s="97">
        <v>40</v>
      </c>
      <c r="FI110" s="97">
        <v>34</v>
      </c>
      <c r="FJ110" s="97">
        <v>51</v>
      </c>
      <c r="FK110" s="97">
        <v>83</v>
      </c>
      <c r="FL110" s="97">
        <v>88</v>
      </c>
      <c r="FM110" s="97">
        <v>85</v>
      </c>
      <c r="FN110" s="97">
        <v>51</v>
      </c>
      <c r="FO110" s="97"/>
      <c r="FP110" s="97">
        <v>72</v>
      </c>
      <c r="FQ110" s="97">
        <v>1185</v>
      </c>
      <c r="FR110" s="97">
        <v>49</v>
      </c>
      <c r="FS110" s="97">
        <v>66</v>
      </c>
      <c r="FT110" s="97">
        <v>26</v>
      </c>
      <c r="FU110" s="97"/>
      <c r="FV110" s="97">
        <v>29</v>
      </c>
      <c r="FW110" s="97">
        <v>103</v>
      </c>
      <c r="FX110" s="97">
        <v>48</v>
      </c>
      <c r="FY110" s="97">
        <v>101</v>
      </c>
      <c r="FZ110" s="97">
        <v>89</v>
      </c>
      <c r="GA110" s="97">
        <v>117</v>
      </c>
      <c r="GB110" s="97">
        <v>73</v>
      </c>
      <c r="GC110" s="97">
        <v>60</v>
      </c>
      <c r="GD110" s="97">
        <v>95</v>
      </c>
      <c r="GE110" s="97">
        <v>413</v>
      </c>
      <c r="GF110" s="97">
        <v>1091</v>
      </c>
      <c r="GG110" s="97">
        <v>1103</v>
      </c>
      <c r="GH110" s="97">
        <v>803</v>
      </c>
      <c r="GI110" s="97">
        <v>1882</v>
      </c>
      <c r="GJ110" s="97">
        <v>375</v>
      </c>
      <c r="GK110" s="97">
        <v>80</v>
      </c>
      <c r="GL110" s="97">
        <v>42</v>
      </c>
      <c r="GM110" s="97">
        <v>174</v>
      </c>
      <c r="GN110" s="97">
        <v>91</v>
      </c>
      <c r="GO110" s="97">
        <v>41</v>
      </c>
      <c r="GP110" s="97">
        <v>609</v>
      </c>
      <c r="GQ110" s="97">
        <v>157</v>
      </c>
      <c r="GR110" s="97">
        <v>24</v>
      </c>
      <c r="GS110" s="97"/>
      <c r="GT110" s="97">
        <v>239</v>
      </c>
      <c r="GU110" s="97">
        <v>59</v>
      </c>
      <c r="GV110" s="97">
        <v>50</v>
      </c>
      <c r="GW110" s="97">
        <v>23</v>
      </c>
      <c r="GX110" s="97">
        <v>24</v>
      </c>
      <c r="GY110" s="97">
        <v>18</v>
      </c>
      <c r="GZ110" s="97">
        <v>461</v>
      </c>
      <c r="HA110" s="97">
        <v>83</v>
      </c>
      <c r="HB110" s="97">
        <v>109</v>
      </c>
      <c r="HC110" s="97">
        <v>67</v>
      </c>
      <c r="HD110" s="97">
        <v>32</v>
      </c>
      <c r="HE110" s="97">
        <v>29</v>
      </c>
      <c r="HF110" s="97">
        <v>194</v>
      </c>
      <c r="HG110" s="97">
        <v>56</v>
      </c>
      <c r="HH110" s="97">
        <v>37</v>
      </c>
      <c r="HI110" s="97">
        <v>42</v>
      </c>
      <c r="HJ110" s="97">
        <v>108</v>
      </c>
      <c r="HK110" s="97">
        <v>304</v>
      </c>
      <c r="HL110" s="97">
        <v>171</v>
      </c>
      <c r="HM110" s="97">
        <v>126</v>
      </c>
      <c r="HN110" s="97">
        <v>56</v>
      </c>
      <c r="HO110" s="97">
        <v>64</v>
      </c>
      <c r="HP110" s="97">
        <v>6</v>
      </c>
      <c r="HQ110" s="97">
        <v>351</v>
      </c>
      <c r="HR110" s="97">
        <v>475</v>
      </c>
      <c r="HS110" s="97">
        <v>109</v>
      </c>
      <c r="HT110" s="97">
        <v>48</v>
      </c>
      <c r="HU110" s="97">
        <v>47</v>
      </c>
      <c r="HV110" s="97">
        <v>65</v>
      </c>
      <c r="HW110" s="97">
        <v>70</v>
      </c>
      <c r="HX110" s="97">
        <v>18</v>
      </c>
      <c r="HY110" s="97">
        <v>8</v>
      </c>
      <c r="HZ110" s="97">
        <v>24</v>
      </c>
      <c r="IA110" s="97">
        <v>22</v>
      </c>
      <c r="IB110" s="97">
        <v>138</v>
      </c>
      <c r="IC110" s="97">
        <v>263</v>
      </c>
      <c r="ID110" s="97">
        <v>44</v>
      </c>
      <c r="IE110" s="97">
        <v>74</v>
      </c>
      <c r="IF110" s="97">
        <v>180</v>
      </c>
      <c r="IG110" s="97">
        <v>141</v>
      </c>
      <c r="IH110" s="97">
        <v>53</v>
      </c>
      <c r="II110" s="97">
        <v>85</v>
      </c>
      <c r="IJ110" s="97">
        <v>140</v>
      </c>
      <c r="IK110" s="97">
        <v>163</v>
      </c>
      <c r="IL110" s="97">
        <v>45</v>
      </c>
      <c r="IM110" s="97">
        <v>522</v>
      </c>
      <c r="IN110" s="97">
        <v>571</v>
      </c>
      <c r="IO110" s="97">
        <v>492</v>
      </c>
      <c r="IP110" s="97">
        <v>495</v>
      </c>
      <c r="IQ110" s="97">
        <v>643</v>
      </c>
      <c r="IR110" s="97">
        <v>303</v>
      </c>
      <c r="IS110" s="97">
        <v>552</v>
      </c>
      <c r="IT110" s="97">
        <v>751</v>
      </c>
      <c r="IU110" s="97">
        <v>504</v>
      </c>
      <c r="IV110" s="97">
        <v>369</v>
      </c>
      <c r="IW110" s="97">
        <v>437</v>
      </c>
      <c r="IX110" s="97">
        <v>727</v>
      </c>
      <c r="IY110" s="97">
        <v>85</v>
      </c>
      <c r="IZ110" s="98">
        <v>256</v>
      </c>
      <c r="JA110" s="97">
        <v>643</v>
      </c>
      <c r="JB110" s="97">
        <v>765</v>
      </c>
      <c r="JC110" s="97">
        <v>536</v>
      </c>
      <c r="JD110" s="97">
        <v>388</v>
      </c>
      <c r="JE110" s="97">
        <v>56</v>
      </c>
      <c r="JF110" s="97">
        <v>878</v>
      </c>
      <c r="JG110" s="97">
        <v>568</v>
      </c>
      <c r="JH110" s="97">
        <v>315</v>
      </c>
      <c r="JI110" s="97">
        <v>379</v>
      </c>
      <c r="JJ110" s="97">
        <v>326</v>
      </c>
      <c r="JK110" s="97">
        <v>781</v>
      </c>
      <c r="JL110" s="97">
        <v>174</v>
      </c>
      <c r="JM110" s="97">
        <v>75</v>
      </c>
      <c r="JN110" s="97">
        <v>149</v>
      </c>
      <c r="JO110" s="97">
        <v>402</v>
      </c>
      <c r="JP110" s="97">
        <v>38</v>
      </c>
      <c r="JQ110" s="97">
        <v>21</v>
      </c>
      <c r="JR110" s="97">
        <v>51</v>
      </c>
      <c r="JS110" s="97">
        <v>11</v>
      </c>
      <c r="JT110" s="97">
        <v>23</v>
      </c>
      <c r="JU110" s="97">
        <v>6</v>
      </c>
      <c r="JV110" s="97">
        <v>460</v>
      </c>
      <c r="JW110" s="97"/>
      <c r="JX110" s="97">
        <v>69</v>
      </c>
      <c r="JY110" s="97">
        <v>36</v>
      </c>
      <c r="JZ110" s="97">
        <v>76</v>
      </c>
      <c r="KA110" s="97">
        <v>31</v>
      </c>
      <c r="KB110" s="97">
        <v>94</v>
      </c>
      <c r="KC110" s="97">
        <v>80</v>
      </c>
      <c r="KD110" s="97">
        <v>71</v>
      </c>
      <c r="KE110" s="97">
        <v>46</v>
      </c>
      <c r="KF110" s="97">
        <v>268</v>
      </c>
      <c r="KG110" s="97"/>
      <c r="KH110" s="97">
        <v>31</v>
      </c>
      <c r="KI110" s="97">
        <v>22</v>
      </c>
      <c r="KJ110" s="97">
        <v>29</v>
      </c>
      <c r="KK110" s="97">
        <v>77</v>
      </c>
      <c r="KL110" s="97">
        <v>46</v>
      </c>
      <c r="KM110" s="97">
        <v>71</v>
      </c>
      <c r="KN110" s="97">
        <v>66</v>
      </c>
      <c r="KO110" s="97">
        <v>89</v>
      </c>
      <c r="KP110" s="97">
        <v>29</v>
      </c>
      <c r="KQ110" s="97">
        <v>323</v>
      </c>
      <c r="KR110" s="97">
        <v>29</v>
      </c>
      <c r="KS110" s="97">
        <v>10</v>
      </c>
    </row>
    <row r="111" spans="1:305" ht="42" customHeight="1" x14ac:dyDescent="0.25">
      <c r="A111" s="323"/>
      <c r="B111" s="328"/>
      <c r="C111" s="41" t="s">
        <v>149</v>
      </c>
      <c r="D111" s="98">
        <v>979</v>
      </c>
      <c r="E111" s="98">
        <v>138</v>
      </c>
      <c r="F111" s="98">
        <v>410</v>
      </c>
      <c r="G111" s="98">
        <v>306</v>
      </c>
      <c r="H111" s="98">
        <v>503</v>
      </c>
      <c r="I111" s="98">
        <v>629</v>
      </c>
      <c r="J111" s="98">
        <v>378</v>
      </c>
      <c r="K111" s="98">
        <v>534</v>
      </c>
      <c r="L111" s="98">
        <v>789</v>
      </c>
      <c r="M111" s="98">
        <v>486</v>
      </c>
      <c r="N111" s="98">
        <v>454</v>
      </c>
      <c r="O111" s="98">
        <v>553</v>
      </c>
      <c r="P111" s="98">
        <v>911</v>
      </c>
      <c r="Q111" s="98">
        <v>808</v>
      </c>
      <c r="R111" s="98">
        <v>362</v>
      </c>
      <c r="S111" s="98">
        <v>725</v>
      </c>
      <c r="T111" s="98">
        <v>733</v>
      </c>
      <c r="U111" s="98">
        <v>556</v>
      </c>
      <c r="V111" s="98">
        <v>164</v>
      </c>
      <c r="W111" s="98">
        <v>648</v>
      </c>
      <c r="X111" s="98">
        <v>681</v>
      </c>
      <c r="Y111" s="98">
        <v>480</v>
      </c>
      <c r="Z111" s="98">
        <v>1020</v>
      </c>
      <c r="AA111" s="98">
        <v>809</v>
      </c>
      <c r="AB111" s="98">
        <v>475</v>
      </c>
      <c r="AC111" s="98">
        <v>729</v>
      </c>
      <c r="AD111" s="98">
        <v>666</v>
      </c>
      <c r="AE111" s="98">
        <v>618</v>
      </c>
      <c r="AF111" s="98">
        <v>358</v>
      </c>
      <c r="AG111" s="98">
        <v>635</v>
      </c>
      <c r="AH111" s="98">
        <v>336</v>
      </c>
      <c r="AI111" s="98">
        <v>511</v>
      </c>
      <c r="AJ111" s="98">
        <v>481</v>
      </c>
      <c r="AK111" s="98">
        <v>527</v>
      </c>
      <c r="AL111" s="98">
        <v>669</v>
      </c>
      <c r="AM111" s="98">
        <v>307</v>
      </c>
      <c r="AN111" s="98">
        <v>240</v>
      </c>
      <c r="AO111" s="98">
        <v>875</v>
      </c>
      <c r="AP111" s="98">
        <v>434</v>
      </c>
      <c r="AQ111" s="98">
        <v>667</v>
      </c>
      <c r="AR111" s="98">
        <v>982</v>
      </c>
      <c r="AS111" s="98">
        <v>961</v>
      </c>
      <c r="AT111" s="98">
        <v>208</v>
      </c>
      <c r="AU111" s="98">
        <v>343</v>
      </c>
      <c r="AV111" s="98">
        <v>501</v>
      </c>
      <c r="AW111" s="98">
        <v>901</v>
      </c>
      <c r="AX111" s="98">
        <v>510</v>
      </c>
      <c r="AY111" s="98">
        <v>441</v>
      </c>
      <c r="AZ111" s="98">
        <v>695</v>
      </c>
      <c r="BA111" s="98">
        <v>515</v>
      </c>
      <c r="BB111" s="98">
        <v>774</v>
      </c>
      <c r="BC111" s="98">
        <v>908</v>
      </c>
      <c r="BD111" s="98">
        <v>863</v>
      </c>
      <c r="BE111" s="98">
        <v>293</v>
      </c>
      <c r="BF111" s="98">
        <v>183</v>
      </c>
      <c r="BG111" s="98">
        <v>110</v>
      </c>
      <c r="BH111" s="98">
        <v>851</v>
      </c>
      <c r="BI111" s="98">
        <v>96</v>
      </c>
      <c r="BJ111" s="98">
        <v>116</v>
      </c>
      <c r="BK111" s="98">
        <v>441</v>
      </c>
      <c r="BL111" s="98">
        <v>684</v>
      </c>
      <c r="BM111" s="98">
        <v>348</v>
      </c>
      <c r="BN111" s="98">
        <v>376</v>
      </c>
      <c r="BO111" s="98">
        <v>655</v>
      </c>
      <c r="BP111" s="98">
        <v>51</v>
      </c>
      <c r="BQ111" s="98">
        <v>637</v>
      </c>
      <c r="BR111" s="98">
        <v>790</v>
      </c>
      <c r="BS111" s="98">
        <v>87</v>
      </c>
      <c r="BT111" s="98">
        <v>2</v>
      </c>
      <c r="BU111" s="98">
        <v>91</v>
      </c>
      <c r="BV111" s="98">
        <v>172</v>
      </c>
      <c r="BW111" s="98">
        <v>175</v>
      </c>
      <c r="BX111" s="98">
        <v>272</v>
      </c>
      <c r="BY111" s="98">
        <v>234</v>
      </c>
      <c r="BZ111" s="98">
        <v>114</v>
      </c>
      <c r="CA111" s="98">
        <v>282</v>
      </c>
      <c r="CB111" s="98">
        <v>359</v>
      </c>
      <c r="CC111" s="98">
        <v>353</v>
      </c>
      <c r="CD111" s="98">
        <v>20</v>
      </c>
      <c r="CE111" s="98">
        <v>116</v>
      </c>
      <c r="CF111" s="98">
        <v>61</v>
      </c>
      <c r="CG111" s="98">
        <v>294</v>
      </c>
      <c r="CH111" s="98">
        <v>114</v>
      </c>
      <c r="CI111" s="98">
        <v>622</v>
      </c>
      <c r="CJ111" s="98">
        <v>232</v>
      </c>
      <c r="CK111" s="98">
        <v>346</v>
      </c>
      <c r="CL111" s="98">
        <v>165</v>
      </c>
      <c r="CM111" s="98">
        <v>470</v>
      </c>
      <c r="CN111" s="98">
        <v>98</v>
      </c>
      <c r="CO111" s="98">
        <v>157</v>
      </c>
      <c r="CP111" s="98">
        <v>115</v>
      </c>
      <c r="CQ111" s="98">
        <v>66</v>
      </c>
      <c r="CR111" s="98">
        <v>23</v>
      </c>
      <c r="CS111" s="98">
        <v>35</v>
      </c>
      <c r="CT111" s="98">
        <v>114</v>
      </c>
      <c r="CU111" s="98">
        <v>97</v>
      </c>
      <c r="CV111" s="98">
        <v>50</v>
      </c>
      <c r="CW111" s="98">
        <v>171</v>
      </c>
      <c r="CX111" s="98">
        <v>119</v>
      </c>
      <c r="CY111" s="98">
        <v>123</v>
      </c>
      <c r="CZ111" s="98">
        <v>153</v>
      </c>
      <c r="DA111" s="98">
        <v>189</v>
      </c>
      <c r="DB111" s="98">
        <v>103</v>
      </c>
      <c r="DC111" s="98">
        <v>101</v>
      </c>
      <c r="DD111" s="98">
        <v>80</v>
      </c>
      <c r="DE111" s="98">
        <v>406</v>
      </c>
      <c r="DF111" s="98">
        <v>410</v>
      </c>
      <c r="DG111" s="98">
        <v>179</v>
      </c>
      <c r="DH111" s="98">
        <v>2</v>
      </c>
      <c r="DI111" s="98">
        <v>5</v>
      </c>
      <c r="DJ111" s="98">
        <v>26</v>
      </c>
      <c r="DK111" s="98">
        <v>10</v>
      </c>
      <c r="DL111" s="98">
        <v>30</v>
      </c>
      <c r="DM111" s="98">
        <v>405</v>
      </c>
      <c r="DN111" s="98">
        <v>601</v>
      </c>
      <c r="DO111" s="98">
        <v>551</v>
      </c>
      <c r="DP111" s="98">
        <v>257</v>
      </c>
      <c r="DQ111" s="98">
        <v>136</v>
      </c>
      <c r="DR111" s="98">
        <v>113</v>
      </c>
      <c r="DS111" s="98">
        <v>188</v>
      </c>
      <c r="DT111" s="98">
        <v>43</v>
      </c>
      <c r="DU111" s="98">
        <v>41</v>
      </c>
      <c r="DV111" s="98">
        <v>77</v>
      </c>
      <c r="DW111" s="98">
        <v>170</v>
      </c>
      <c r="DX111" s="98">
        <v>63</v>
      </c>
      <c r="DY111" s="98">
        <v>79</v>
      </c>
      <c r="DZ111" s="98"/>
      <c r="EA111" s="98">
        <v>520</v>
      </c>
      <c r="EB111" s="98">
        <v>142</v>
      </c>
      <c r="EC111" s="98">
        <v>35</v>
      </c>
      <c r="ED111" s="98">
        <v>74</v>
      </c>
      <c r="EE111" s="98">
        <v>86</v>
      </c>
      <c r="EF111" s="98">
        <v>77</v>
      </c>
      <c r="EG111" s="98">
        <v>36</v>
      </c>
      <c r="EH111" s="98">
        <v>61</v>
      </c>
      <c r="EI111" s="98">
        <v>402</v>
      </c>
      <c r="EJ111" s="98">
        <v>484</v>
      </c>
      <c r="EK111" s="98">
        <v>90</v>
      </c>
      <c r="EL111" s="98">
        <v>175</v>
      </c>
      <c r="EM111" s="98">
        <v>148</v>
      </c>
      <c r="EN111" s="98">
        <v>61</v>
      </c>
      <c r="EO111" s="98">
        <v>150</v>
      </c>
      <c r="EP111" s="98">
        <v>69</v>
      </c>
      <c r="EQ111" s="98">
        <v>91</v>
      </c>
      <c r="ER111" s="98">
        <v>32</v>
      </c>
      <c r="ES111" s="98">
        <v>43</v>
      </c>
      <c r="ET111" s="98">
        <v>42</v>
      </c>
      <c r="EU111" s="98">
        <v>47</v>
      </c>
      <c r="EV111" s="98">
        <v>497</v>
      </c>
      <c r="EW111" s="98">
        <v>58</v>
      </c>
      <c r="EX111" s="98">
        <v>396</v>
      </c>
      <c r="EY111" s="98">
        <v>571</v>
      </c>
      <c r="EZ111" s="98">
        <v>175</v>
      </c>
      <c r="FA111" s="98">
        <v>10</v>
      </c>
      <c r="FB111" s="98">
        <v>50</v>
      </c>
      <c r="FC111" s="98">
        <v>48</v>
      </c>
      <c r="FD111" s="98">
        <v>23</v>
      </c>
      <c r="FE111" s="98">
        <v>37</v>
      </c>
      <c r="FF111" s="98">
        <v>19</v>
      </c>
      <c r="FG111" s="98">
        <v>71</v>
      </c>
      <c r="FH111" s="98">
        <v>41</v>
      </c>
      <c r="FI111" s="98">
        <v>35</v>
      </c>
      <c r="FJ111" s="98">
        <v>55</v>
      </c>
      <c r="FK111" s="98">
        <v>85</v>
      </c>
      <c r="FL111" s="98">
        <v>101</v>
      </c>
      <c r="FM111" s="98">
        <v>86</v>
      </c>
      <c r="FN111" s="98">
        <v>51</v>
      </c>
      <c r="FO111" s="98"/>
      <c r="FP111" s="98">
        <v>77</v>
      </c>
      <c r="FQ111" s="98">
        <v>1269</v>
      </c>
      <c r="FR111" s="98">
        <v>53</v>
      </c>
      <c r="FS111" s="98">
        <v>69</v>
      </c>
      <c r="FT111" s="98">
        <v>31</v>
      </c>
      <c r="FU111" s="98"/>
      <c r="FV111" s="98">
        <v>29</v>
      </c>
      <c r="FW111" s="98">
        <v>107</v>
      </c>
      <c r="FX111" s="98">
        <v>48</v>
      </c>
      <c r="FY111" s="98">
        <v>104</v>
      </c>
      <c r="FZ111" s="98">
        <v>96</v>
      </c>
      <c r="GA111" s="98">
        <v>127</v>
      </c>
      <c r="GB111" s="98">
        <v>78</v>
      </c>
      <c r="GC111" s="98">
        <v>62</v>
      </c>
      <c r="GD111" s="98">
        <v>96</v>
      </c>
      <c r="GE111" s="98">
        <v>485</v>
      </c>
      <c r="GF111" s="98">
        <v>1204</v>
      </c>
      <c r="GG111" s="98">
        <v>1248</v>
      </c>
      <c r="GH111" s="98">
        <v>822</v>
      </c>
      <c r="GI111" s="98">
        <v>1934</v>
      </c>
      <c r="GJ111" s="98">
        <v>384</v>
      </c>
      <c r="GK111" s="98">
        <v>96</v>
      </c>
      <c r="GL111" s="98">
        <v>45</v>
      </c>
      <c r="GM111" s="98">
        <v>185</v>
      </c>
      <c r="GN111" s="98">
        <v>99</v>
      </c>
      <c r="GO111" s="98">
        <v>54</v>
      </c>
      <c r="GP111" s="98">
        <v>655</v>
      </c>
      <c r="GQ111" s="98">
        <v>195</v>
      </c>
      <c r="GR111" s="98">
        <v>25</v>
      </c>
      <c r="GS111" s="98"/>
      <c r="GT111" s="98">
        <v>244</v>
      </c>
      <c r="GU111" s="98">
        <v>60</v>
      </c>
      <c r="GV111" s="98">
        <v>51</v>
      </c>
      <c r="GW111" s="98">
        <v>23</v>
      </c>
      <c r="GX111" s="98">
        <v>27</v>
      </c>
      <c r="GY111" s="98">
        <v>30</v>
      </c>
      <c r="GZ111" s="98">
        <v>584</v>
      </c>
      <c r="HA111" s="98">
        <v>94</v>
      </c>
      <c r="HB111" s="98">
        <v>119</v>
      </c>
      <c r="HC111" s="98">
        <v>95</v>
      </c>
      <c r="HD111" s="98">
        <v>33</v>
      </c>
      <c r="HE111" s="98">
        <v>29</v>
      </c>
      <c r="HF111" s="98">
        <v>256</v>
      </c>
      <c r="HG111" s="98">
        <v>64</v>
      </c>
      <c r="HH111" s="98">
        <v>40</v>
      </c>
      <c r="HI111" s="98">
        <v>50</v>
      </c>
      <c r="HJ111" s="98">
        <v>121</v>
      </c>
      <c r="HK111" s="98">
        <v>346</v>
      </c>
      <c r="HL111" s="98">
        <v>188</v>
      </c>
      <c r="HM111" s="98">
        <v>207</v>
      </c>
      <c r="HN111" s="98">
        <v>76</v>
      </c>
      <c r="HO111" s="98">
        <v>67</v>
      </c>
      <c r="HP111" s="98">
        <v>7</v>
      </c>
      <c r="HQ111" s="98">
        <v>379</v>
      </c>
      <c r="HR111" s="98">
        <v>522</v>
      </c>
      <c r="HS111" s="98">
        <v>112</v>
      </c>
      <c r="HT111" s="98">
        <v>48</v>
      </c>
      <c r="HU111" s="98">
        <v>47</v>
      </c>
      <c r="HV111" s="98">
        <v>66</v>
      </c>
      <c r="HW111" s="98">
        <v>71</v>
      </c>
      <c r="HX111" s="98">
        <v>18</v>
      </c>
      <c r="HY111" s="98">
        <v>13</v>
      </c>
      <c r="HZ111" s="98">
        <v>25</v>
      </c>
      <c r="IA111" s="98">
        <v>24</v>
      </c>
      <c r="IB111" s="98">
        <v>142</v>
      </c>
      <c r="IC111" s="98">
        <v>265</v>
      </c>
      <c r="ID111" s="98">
        <v>50</v>
      </c>
      <c r="IE111" s="98">
        <v>82</v>
      </c>
      <c r="IF111" s="98">
        <v>180</v>
      </c>
      <c r="IG111" s="98">
        <v>148</v>
      </c>
      <c r="IH111" s="98">
        <v>69</v>
      </c>
      <c r="II111" s="98">
        <v>87</v>
      </c>
      <c r="IJ111" s="98">
        <v>142</v>
      </c>
      <c r="IK111" s="98">
        <v>172</v>
      </c>
      <c r="IL111" s="98">
        <v>49</v>
      </c>
      <c r="IM111" s="98">
        <v>590</v>
      </c>
      <c r="IN111" s="98">
        <v>625</v>
      </c>
      <c r="IO111" s="98">
        <v>503</v>
      </c>
      <c r="IP111" s="98">
        <v>534</v>
      </c>
      <c r="IQ111" s="98">
        <v>711</v>
      </c>
      <c r="IR111" s="98">
        <v>314</v>
      </c>
      <c r="IS111" s="98">
        <v>593</v>
      </c>
      <c r="IT111" s="98">
        <v>784</v>
      </c>
      <c r="IU111" s="98">
        <v>555</v>
      </c>
      <c r="IV111" s="98">
        <v>437</v>
      </c>
      <c r="IW111" s="98">
        <v>491</v>
      </c>
      <c r="IX111" s="98">
        <v>780</v>
      </c>
      <c r="IY111" s="98">
        <v>86</v>
      </c>
      <c r="IZ111" s="98">
        <v>281</v>
      </c>
      <c r="JA111" s="98">
        <v>688</v>
      </c>
      <c r="JB111" s="98">
        <v>860</v>
      </c>
      <c r="JC111" s="98">
        <v>578</v>
      </c>
      <c r="JD111" s="98">
        <v>408</v>
      </c>
      <c r="JE111" s="98">
        <v>59</v>
      </c>
      <c r="JF111" s="98">
        <v>965</v>
      </c>
      <c r="JG111" s="98">
        <v>599</v>
      </c>
      <c r="JH111" s="98">
        <v>360</v>
      </c>
      <c r="JI111" s="98">
        <v>379</v>
      </c>
      <c r="JJ111" s="98">
        <v>396</v>
      </c>
      <c r="JK111" s="98">
        <v>785</v>
      </c>
      <c r="JL111" s="98">
        <v>179</v>
      </c>
      <c r="JM111" s="98">
        <v>76</v>
      </c>
      <c r="JN111" s="98">
        <v>149</v>
      </c>
      <c r="JO111" s="98">
        <v>431</v>
      </c>
      <c r="JP111" s="98">
        <v>41</v>
      </c>
      <c r="JQ111" s="98">
        <v>24</v>
      </c>
      <c r="JR111" s="98">
        <v>51</v>
      </c>
      <c r="JS111" s="98">
        <v>12</v>
      </c>
      <c r="JT111" s="98">
        <v>23</v>
      </c>
      <c r="JU111" s="98">
        <v>6</v>
      </c>
      <c r="JV111" s="98">
        <v>530</v>
      </c>
      <c r="JW111" s="98"/>
      <c r="JX111" s="98">
        <v>77</v>
      </c>
      <c r="JY111" s="98">
        <v>36</v>
      </c>
      <c r="JZ111" s="98">
        <v>79</v>
      </c>
      <c r="KA111" s="98">
        <v>33</v>
      </c>
      <c r="KB111" s="98">
        <v>109</v>
      </c>
      <c r="KC111" s="98">
        <v>82</v>
      </c>
      <c r="KD111" s="98">
        <v>84</v>
      </c>
      <c r="KE111" s="98">
        <v>48</v>
      </c>
      <c r="KF111" s="98">
        <v>321</v>
      </c>
      <c r="KG111" s="98"/>
      <c r="KH111" s="98">
        <v>33</v>
      </c>
      <c r="KI111" s="98">
        <v>23</v>
      </c>
      <c r="KJ111" s="98">
        <v>32</v>
      </c>
      <c r="KK111" s="98">
        <v>84</v>
      </c>
      <c r="KL111" s="98">
        <v>53</v>
      </c>
      <c r="KM111" s="98">
        <v>74</v>
      </c>
      <c r="KN111" s="98">
        <v>90</v>
      </c>
      <c r="KO111" s="98">
        <v>95</v>
      </c>
      <c r="KP111" s="98">
        <v>34</v>
      </c>
      <c r="KQ111" s="98">
        <v>398</v>
      </c>
      <c r="KR111" s="98">
        <v>31</v>
      </c>
      <c r="KS111" s="98">
        <v>14</v>
      </c>
    </row>
    <row r="112" spans="1:305" s="35" customFormat="1" ht="31.5" hidden="1" customHeight="1" x14ac:dyDescent="0.25">
      <c r="A112" s="323"/>
      <c r="B112" s="310" t="s">
        <v>212</v>
      </c>
      <c r="C112" s="310"/>
      <c r="D112" s="34">
        <v>97.2</v>
      </c>
      <c r="E112" s="34">
        <v>96.7</v>
      </c>
      <c r="F112" s="34">
        <v>97.7</v>
      </c>
      <c r="G112" s="34">
        <v>98.7</v>
      </c>
      <c r="H112" s="34">
        <v>99.7</v>
      </c>
      <c r="I112" s="34">
        <v>100.7</v>
      </c>
      <c r="J112" s="34">
        <v>101.7</v>
      </c>
      <c r="K112" s="34">
        <v>102.7</v>
      </c>
      <c r="L112" s="34">
        <v>103.7</v>
      </c>
      <c r="M112" s="34">
        <v>104.7</v>
      </c>
      <c r="N112" s="34">
        <v>105.7</v>
      </c>
      <c r="O112" s="34">
        <v>106.7</v>
      </c>
      <c r="P112" s="34">
        <v>107.7</v>
      </c>
      <c r="Q112" s="34">
        <v>108.7</v>
      </c>
      <c r="R112" s="34">
        <v>109.7</v>
      </c>
      <c r="S112" s="34">
        <v>110.7</v>
      </c>
      <c r="T112" s="34">
        <v>111.7</v>
      </c>
      <c r="U112" s="34">
        <v>112.7</v>
      </c>
      <c r="V112" s="34">
        <v>113.7</v>
      </c>
      <c r="W112" s="34">
        <v>114.7</v>
      </c>
      <c r="X112" s="34">
        <v>115.7</v>
      </c>
      <c r="Y112" s="34">
        <v>116.7</v>
      </c>
      <c r="Z112" s="34">
        <v>117.7</v>
      </c>
      <c r="AA112" s="34">
        <v>118.7</v>
      </c>
      <c r="AB112" s="34">
        <v>119.7</v>
      </c>
      <c r="AC112" s="34">
        <v>120.7</v>
      </c>
      <c r="AD112" s="34">
        <v>121.7</v>
      </c>
      <c r="AE112" s="34">
        <v>122.7</v>
      </c>
      <c r="AF112" s="34">
        <v>123.7</v>
      </c>
      <c r="AG112" s="34">
        <v>124.7</v>
      </c>
      <c r="AH112" s="34">
        <v>125.7</v>
      </c>
      <c r="AI112" s="34">
        <v>126.7</v>
      </c>
      <c r="AJ112" s="34">
        <v>127.7</v>
      </c>
      <c r="AK112" s="34">
        <v>128.69999999999999</v>
      </c>
      <c r="AL112" s="34">
        <v>129.69999999999999</v>
      </c>
      <c r="AM112" s="34">
        <v>130.69999999999999</v>
      </c>
      <c r="AN112" s="34">
        <v>131.69999999999999</v>
      </c>
      <c r="AO112" s="34">
        <v>132.69999999999999</v>
      </c>
      <c r="AP112" s="34">
        <v>133.69999999999999</v>
      </c>
      <c r="AQ112" s="34">
        <v>134.69999999999999</v>
      </c>
      <c r="AR112" s="34">
        <v>135.69999999999999</v>
      </c>
      <c r="AS112" s="34">
        <v>136.69999999999999</v>
      </c>
      <c r="AT112" s="34">
        <v>137.69999999999999</v>
      </c>
      <c r="AU112" s="34">
        <v>138.69999999999999</v>
      </c>
      <c r="AV112" s="34">
        <v>139.69999999999999</v>
      </c>
      <c r="AW112" s="34">
        <v>140.69999999999999</v>
      </c>
      <c r="AX112" s="34">
        <v>141.69999999999999</v>
      </c>
      <c r="AY112" s="34">
        <v>142.69999999999999</v>
      </c>
      <c r="AZ112" s="34">
        <v>143.69999999999999</v>
      </c>
      <c r="BA112" s="34">
        <v>144.69999999999999</v>
      </c>
      <c r="BB112" s="34">
        <v>145.69999999999999</v>
      </c>
      <c r="BC112" s="34">
        <v>146.69999999999999</v>
      </c>
      <c r="BD112" s="34">
        <v>147.69999999999999</v>
      </c>
      <c r="BE112" s="34">
        <v>148.69999999999999</v>
      </c>
      <c r="BF112" s="34">
        <v>149.69999999999999</v>
      </c>
      <c r="BG112" s="34">
        <v>150.69999999999999</v>
      </c>
      <c r="BH112" s="34">
        <v>151.69999999999999</v>
      </c>
      <c r="BI112" s="34">
        <v>152.69999999999999</v>
      </c>
      <c r="BJ112" s="34">
        <v>153.69999999999999</v>
      </c>
      <c r="BK112" s="34">
        <v>154.69999999999999</v>
      </c>
      <c r="BL112" s="34">
        <v>155.69999999999999</v>
      </c>
      <c r="BM112" s="34">
        <v>156.69999999999999</v>
      </c>
      <c r="BN112" s="34">
        <v>157.69999999999999</v>
      </c>
      <c r="BO112" s="34">
        <v>158.69999999999999</v>
      </c>
      <c r="BP112" s="34">
        <v>159.69999999999999</v>
      </c>
      <c r="BQ112" s="34">
        <v>160.69999999999999</v>
      </c>
      <c r="BR112" s="34">
        <v>161.69999999999999</v>
      </c>
      <c r="BS112" s="34">
        <v>162.69999999999999</v>
      </c>
      <c r="BT112" s="34">
        <v>163.69999999999999</v>
      </c>
      <c r="BU112" s="34">
        <v>164.7</v>
      </c>
      <c r="BV112" s="34">
        <v>165.7</v>
      </c>
      <c r="BW112" s="34">
        <v>166.7</v>
      </c>
      <c r="BX112" s="34">
        <v>167.7</v>
      </c>
      <c r="BY112" s="34">
        <v>168.7</v>
      </c>
      <c r="BZ112" s="34">
        <v>169.7</v>
      </c>
      <c r="CA112" s="34">
        <v>170.7</v>
      </c>
      <c r="CB112" s="34">
        <v>171.7</v>
      </c>
      <c r="CC112" s="34">
        <v>172.7</v>
      </c>
      <c r="CD112" s="34">
        <v>173.7</v>
      </c>
      <c r="CE112" s="34">
        <v>174.7</v>
      </c>
      <c r="CF112" s="34">
        <v>175.7</v>
      </c>
      <c r="CG112" s="34">
        <v>176.7</v>
      </c>
      <c r="CH112" s="34">
        <v>177.7</v>
      </c>
      <c r="CI112" s="34">
        <v>178.7</v>
      </c>
      <c r="CJ112" s="34">
        <v>179.7</v>
      </c>
      <c r="CK112" s="34">
        <v>180.7</v>
      </c>
      <c r="CL112" s="34">
        <v>181.7</v>
      </c>
      <c r="CM112" s="34">
        <v>182.7</v>
      </c>
      <c r="CN112" s="34">
        <v>183.7</v>
      </c>
      <c r="CO112" s="34">
        <v>184.7</v>
      </c>
      <c r="CP112" s="34">
        <v>185.7</v>
      </c>
      <c r="CQ112" s="34">
        <v>186.7</v>
      </c>
      <c r="CR112" s="34">
        <v>187.7</v>
      </c>
      <c r="CS112" s="34">
        <v>188.7</v>
      </c>
      <c r="CT112" s="34">
        <v>189.7</v>
      </c>
      <c r="CU112" s="34">
        <v>190.7</v>
      </c>
      <c r="CV112" s="34">
        <v>191.7</v>
      </c>
      <c r="CW112" s="34">
        <v>192.7</v>
      </c>
      <c r="CX112" s="34">
        <v>193.7</v>
      </c>
      <c r="CY112" s="34">
        <v>194.7</v>
      </c>
      <c r="CZ112" s="34">
        <v>195.7</v>
      </c>
      <c r="DA112" s="34">
        <v>196.7</v>
      </c>
      <c r="DB112" s="34">
        <v>197.7</v>
      </c>
      <c r="DC112" s="34">
        <v>198.7</v>
      </c>
      <c r="DD112" s="34">
        <v>199.7</v>
      </c>
      <c r="DE112" s="34">
        <v>200.7</v>
      </c>
      <c r="DF112" s="34">
        <v>201.7</v>
      </c>
      <c r="DG112" s="34">
        <v>202.7</v>
      </c>
      <c r="DH112" s="34">
        <v>203.7</v>
      </c>
      <c r="DI112" s="34">
        <v>204.7</v>
      </c>
      <c r="DJ112" s="34">
        <v>205.7</v>
      </c>
      <c r="DK112" s="34">
        <v>206.7</v>
      </c>
      <c r="DL112" s="34">
        <v>207.7</v>
      </c>
      <c r="DM112" s="34">
        <v>208.7</v>
      </c>
      <c r="DN112" s="34">
        <v>209.7</v>
      </c>
      <c r="DO112" s="34">
        <v>210.7</v>
      </c>
      <c r="DP112" s="34">
        <v>211.7</v>
      </c>
      <c r="DQ112" s="34">
        <v>212.7</v>
      </c>
      <c r="DR112" s="34">
        <v>213.7</v>
      </c>
      <c r="DS112" s="34">
        <v>214.7</v>
      </c>
      <c r="DT112" s="34">
        <v>215.7</v>
      </c>
      <c r="DU112" s="34">
        <v>216.7</v>
      </c>
      <c r="DV112" s="34">
        <v>217.7</v>
      </c>
      <c r="DW112" s="34">
        <v>218.7</v>
      </c>
      <c r="DX112" s="34">
        <v>219.7</v>
      </c>
      <c r="DY112" s="34">
        <v>220.7</v>
      </c>
      <c r="DZ112" s="34"/>
      <c r="EA112" s="34">
        <v>222.7</v>
      </c>
      <c r="EB112" s="34">
        <v>223.7</v>
      </c>
      <c r="EC112" s="34">
        <v>224.7</v>
      </c>
      <c r="ED112" s="34">
        <v>225.7</v>
      </c>
      <c r="EE112" s="34">
        <v>226.7</v>
      </c>
      <c r="EF112" s="34">
        <v>227.7</v>
      </c>
      <c r="EG112" s="34">
        <v>228.7</v>
      </c>
      <c r="EH112" s="34">
        <v>229.7</v>
      </c>
      <c r="EI112" s="34">
        <v>230.7</v>
      </c>
      <c r="EJ112" s="34">
        <v>231.7</v>
      </c>
      <c r="EK112" s="34">
        <v>232.7</v>
      </c>
      <c r="EL112" s="34">
        <v>233.7</v>
      </c>
      <c r="EM112" s="34">
        <v>234.7</v>
      </c>
      <c r="EN112" s="34">
        <v>235.7</v>
      </c>
      <c r="EO112" s="34">
        <v>236.7</v>
      </c>
      <c r="EP112" s="34">
        <v>237.7</v>
      </c>
      <c r="EQ112" s="34">
        <v>238.7</v>
      </c>
      <c r="ER112" s="34">
        <v>239.7</v>
      </c>
      <c r="ES112" s="34">
        <v>240.7</v>
      </c>
      <c r="ET112" s="34">
        <v>241.7</v>
      </c>
      <c r="EU112" s="34">
        <v>242.7</v>
      </c>
      <c r="EV112" s="34">
        <v>243.7</v>
      </c>
      <c r="EW112" s="34">
        <v>244.7</v>
      </c>
      <c r="EX112" s="34">
        <v>245.7</v>
      </c>
      <c r="EY112" s="34">
        <v>246.7</v>
      </c>
      <c r="EZ112" s="34">
        <v>247.7</v>
      </c>
      <c r="FA112" s="34">
        <v>248.7</v>
      </c>
      <c r="FB112" s="34">
        <v>249.7</v>
      </c>
      <c r="FC112" s="34">
        <v>250.7</v>
      </c>
      <c r="FD112" s="34">
        <v>251.7</v>
      </c>
      <c r="FE112" s="34">
        <v>252.7</v>
      </c>
      <c r="FF112" s="34">
        <v>253.7</v>
      </c>
      <c r="FG112" s="34">
        <v>254.7</v>
      </c>
      <c r="FH112" s="34">
        <v>255.7</v>
      </c>
      <c r="FI112" s="34">
        <v>256.7</v>
      </c>
      <c r="FJ112" s="34">
        <v>257.7</v>
      </c>
      <c r="FK112" s="34">
        <v>258.7</v>
      </c>
      <c r="FL112" s="34">
        <v>259.7</v>
      </c>
      <c r="FM112" s="34">
        <v>260.7</v>
      </c>
      <c r="FN112" s="34">
        <v>261.7</v>
      </c>
      <c r="FO112" s="34"/>
      <c r="FP112" s="34">
        <v>263.7</v>
      </c>
      <c r="FQ112" s="34">
        <v>264.7</v>
      </c>
      <c r="FR112" s="34">
        <v>265.7</v>
      </c>
      <c r="FS112" s="34">
        <v>266.7</v>
      </c>
      <c r="FT112" s="34">
        <v>267.7</v>
      </c>
      <c r="FU112" s="34"/>
      <c r="FV112" s="34">
        <v>269.7</v>
      </c>
      <c r="FW112" s="34">
        <v>270.7</v>
      </c>
      <c r="FX112" s="34">
        <v>271.7</v>
      </c>
      <c r="FY112" s="34">
        <v>272.7</v>
      </c>
      <c r="FZ112" s="34">
        <v>273.7</v>
      </c>
      <c r="GA112" s="34">
        <v>274.7</v>
      </c>
      <c r="GB112" s="34">
        <v>275.7</v>
      </c>
      <c r="GC112" s="34">
        <v>276.7</v>
      </c>
      <c r="GD112" s="34">
        <v>277.7</v>
      </c>
      <c r="GE112" s="34">
        <v>278.7</v>
      </c>
      <c r="GF112" s="34">
        <v>279.7</v>
      </c>
      <c r="GG112" s="34">
        <v>280.7</v>
      </c>
      <c r="GH112" s="34">
        <v>281.7</v>
      </c>
      <c r="GI112" s="34">
        <v>282.7</v>
      </c>
      <c r="GJ112" s="34">
        <v>283.7</v>
      </c>
      <c r="GK112" s="34">
        <v>284.7</v>
      </c>
      <c r="GL112" s="34">
        <v>285.7</v>
      </c>
      <c r="GM112" s="34">
        <v>286.7</v>
      </c>
      <c r="GN112" s="34">
        <v>287.7</v>
      </c>
      <c r="GO112" s="34">
        <v>288.7</v>
      </c>
      <c r="GP112" s="34">
        <v>289.7</v>
      </c>
      <c r="GQ112" s="34">
        <v>290.7</v>
      </c>
      <c r="GR112" s="34">
        <v>291.7</v>
      </c>
      <c r="GS112" s="34"/>
      <c r="GT112" s="34">
        <v>293.7</v>
      </c>
      <c r="GU112" s="34">
        <v>294.7</v>
      </c>
      <c r="GV112" s="34">
        <v>295.7</v>
      </c>
      <c r="GW112" s="34">
        <v>296.7</v>
      </c>
      <c r="GX112" s="34">
        <v>297.7</v>
      </c>
      <c r="GY112" s="34">
        <v>298.7</v>
      </c>
      <c r="GZ112" s="34">
        <v>299.7</v>
      </c>
      <c r="HA112" s="34">
        <v>300.7</v>
      </c>
      <c r="HB112" s="34">
        <v>301.7</v>
      </c>
      <c r="HC112" s="34">
        <v>302.7</v>
      </c>
      <c r="HD112" s="34">
        <v>303.7</v>
      </c>
      <c r="HE112" s="34">
        <v>304.7</v>
      </c>
      <c r="HF112" s="34">
        <v>305.7</v>
      </c>
      <c r="HG112" s="34">
        <v>306.7</v>
      </c>
      <c r="HH112" s="34">
        <v>307.7</v>
      </c>
      <c r="HI112" s="34">
        <v>308.7</v>
      </c>
      <c r="HJ112" s="34">
        <v>309.7</v>
      </c>
      <c r="HK112" s="34">
        <v>310.7</v>
      </c>
      <c r="HL112" s="34">
        <v>311.7</v>
      </c>
      <c r="HM112" s="34">
        <v>312.7</v>
      </c>
      <c r="HN112" s="34">
        <v>313.7</v>
      </c>
      <c r="HO112" s="34">
        <v>314.7</v>
      </c>
      <c r="HP112" s="34">
        <v>315.7</v>
      </c>
      <c r="HQ112" s="34">
        <v>316.7</v>
      </c>
      <c r="HR112" s="34">
        <v>317.7</v>
      </c>
      <c r="HS112" s="34">
        <v>318.7</v>
      </c>
      <c r="HT112" s="34">
        <v>319.7</v>
      </c>
      <c r="HU112" s="34">
        <v>320.7</v>
      </c>
      <c r="HV112" s="34">
        <v>321.7</v>
      </c>
      <c r="HW112" s="34">
        <v>322.7</v>
      </c>
      <c r="HX112" s="34">
        <v>323.7</v>
      </c>
      <c r="HY112" s="34">
        <v>324.7</v>
      </c>
      <c r="HZ112" s="34">
        <v>325.7</v>
      </c>
      <c r="IA112" s="34">
        <v>326.7</v>
      </c>
      <c r="IB112" s="34">
        <v>327.7</v>
      </c>
      <c r="IC112" s="34">
        <v>328.7</v>
      </c>
      <c r="ID112" s="34">
        <v>329.7</v>
      </c>
      <c r="IE112" s="34">
        <v>330.7</v>
      </c>
      <c r="IF112" s="34">
        <v>331.7</v>
      </c>
      <c r="IG112" s="34">
        <v>332.7</v>
      </c>
      <c r="IH112" s="34">
        <v>333.7</v>
      </c>
      <c r="II112" s="34">
        <v>334.7</v>
      </c>
      <c r="IJ112" s="34">
        <v>335.7</v>
      </c>
      <c r="IK112" s="34">
        <v>336.7</v>
      </c>
      <c r="IL112" s="34">
        <v>337.7</v>
      </c>
      <c r="IM112" s="34">
        <v>338.7</v>
      </c>
      <c r="IN112" s="34">
        <v>339.7</v>
      </c>
      <c r="IO112" s="34">
        <v>340.7</v>
      </c>
      <c r="IP112" s="34">
        <v>341.7</v>
      </c>
      <c r="IQ112" s="34">
        <v>342.7</v>
      </c>
      <c r="IR112" s="34">
        <v>343.7</v>
      </c>
      <c r="IS112" s="34">
        <v>344.7</v>
      </c>
      <c r="IT112" s="34">
        <v>345.7</v>
      </c>
      <c r="IU112" s="34">
        <v>346.7</v>
      </c>
      <c r="IV112" s="34">
        <v>347.7</v>
      </c>
      <c r="IW112" s="34">
        <v>348.7</v>
      </c>
      <c r="IX112" s="34">
        <v>349.7</v>
      </c>
      <c r="IY112" s="34">
        <v>350.7</v>
      </c>
      <c r="IZ112" s="34">
        <v>351.7</v>
      </c>
      <c r="JA112" s="34">
        <v>352.7</v>
      </c>
      <c r="JB112" s="34">
        <v>353.7</v>
      </c>
      <c r="JC112" s="34">
        <v>354.7</v>
      </c>
      <c r="JD112" s="34">
        <v>355.7</v>
      </c>
      <c r="JE112" s="34">
        <v>356.7</v>
      </c>
      <c r="JF112" s="34">
        <v>357.7</v>
      </c>
      <c r="JG112" s="34">
        <v>358.7</v>
      </c>
      <c r="JH112" s="34">
        <v>359.7</v>
      </c>
      <c r="JI112" s="34">
        <v>360.7</v>
      </c>
      <c r="JJ112" s="34">
        <v>361.7</v>
      </c>
      <c r="JK112" s="34">
        <v>362.7</v>
      </c>
      <c r="JL112" s="34">
        <v>363.7</v>
      </c>
      <c r="JM112" s="34">
        <v>364.7</v>
      </c>
      <c r="JN112" s="34">
        <v>365.7</v>
      </c>
      <c r="JO112" s="34">
        <v>366.7</v>
      </c>
      <c r="JP112" s="34">
        <v>367.7</v>
      </c>
      <c r="JQ112" s="34">
        <v>368.7</v>
      </c>
      <c r="JR112" s="34">
        <v>369.7</v>
      </c>
      <c r="JS112" s="34">
        <v>370.7</v>
      </c>
      <c r="JT112" s="34">
        <v>371.7</v>
      </c>
      <c r="JU112" s="34">
        <v>372.7</v>
      </c>
      <c r="JV112" s="34">
        <v>373.7</v>
      </c>
      <c r="JW112" s="34"/>
      <c r="JX112" s="34">
        <v>375.7</v>
      </c>
      <c r="JY112" s="34">
        <v>376.7</v>
      </c>
      <c r="JZ112" s="34">
        <v>377.7</v>
      </c>
      <c r="KA112" s="34">
        <v>378.7</v>
      </c>
      <c r="KB112" s="34">
        <v>379.7</v>
      </c>
      <c r="KC112" s="34">
        <v>380.7</v>
      </c>
      <c r="KD112" s="34">
        <v>381.7</v>
      </c>
      <c r="KE112" s="34">
        <v>382.7</v>
      </c>
      <c r="KF112" s="34">
        <v>383.7</v>
      </c>
      <c r="KG112" s="34"/>
      <c r="KH112" s="34">
        <v>385.7</v>
      </c>
      <c r="KI112" s="34">
        <v>386.7</v>
      </c>
      <c r="KJ112" s="34">
        <v>387.7</v>
      </c>
      <c r="KK112" s="34">
        <v>388.7</v>
      </c>
      <c r="KL112" s="34">
        <v>389.7</v>
      </c>
      <c r="KM112" s="34">
        <v>390.7</v>
      </c>
      <c r="KN112" s="34">
        <v>391.7</v>
      </c>
      <c r="KO112" s="34">
        <v>392.7</v>
      </c>
      <c r="KP112" s="34">
        <v>393.7</v>
      </c>
      <c r="KQ112" s="34">
        <v>394.7</v>
      </c>
      <c r="KR112" s="34">
        <v>395.7</v>
      </c>
      <c r="KS112" s="34">
        <v>396.7</v>
      </c>
    </row>
    <row r="113" spans="1:305" s="38" customFormat="1" ht="21" hidden="1" customHeight="1" x14ac:dyDescent="0.25">
      <c r="A113" s="324"/>
      <c r="B113" s="311" t="s">
        <v>136</v>
      </c>
      <c r="C113" s="311"/>
      <c r="D113" s="36">
        <f t="shared" ref="D113:E113" si="272">D109-D112</f>
        <v>-12.200000000000003</v>
      </c>
      <c r="E113" s="36">
        <f t="shared" si="272"/>
        <v>-8.7000000000000028</v>
      </c>
      <c r="F113" s="36">
        <f t="shared" ref="F113:BQ113" si="273">F109-F112</f>
        <v>0.29999999999999716</v>
      </c>
      <c r="G113" s="36">
        <f t="shared" si="273"/>
        <v>-19.700000000000003</v>
      </c>
      <c r="H113" s="36">
        <f t="shared" si="273"/>
        <v>-11.700000000000003</v>
      </c>
      <c r="I113" s="36">
        <f t="shared" si="273"/>
        <v>-18.700000000000003</v>
      </c>
      <c r="J113" s="36">
        <f t="shared" si="273"/>
        <v>-11.700000000000003</v>
      </c>
      <c r="K113" s="36">
        <f t="shared" si="273"/>
        <v>-7.7000000000000028</v>
      </c>
      <c r="L113" s="36">
        <f t="shared" si="273"/>
        <v>-40.700000000000003</v>
      </c>
      <c r="M113" s="36">
        <f t="shared" si="273"/>
        <v>-9.7000000000000028</v>
      </c>
      <c r="N113" s="36">
        <f t="shared" si="273"/>
        <v>-31.700000000000003</v>
      </c>
      <c r="O113" s="36">
        <f t="shared" si="273"/>
        <v>-22.700000000000003</v>
      </c>
      <c r="P113" s="36">
        <f t="shared" si="273"/>
        <v>-9.7000000000000028</v>
      </c>
      <c r="Q113" s="36">
        <f t="shared" si="273"/>
        <v>-32.700000000000003</v>
      </c>
      <c r="R113" s="36">
        <f t="shared" si="273"/>
        <v>-17.700000000000003</v>
      </c>
      <c r="S113" s="36">
        <f t="shared" si="273"/>
        <v>-28.700000000000003</v>
      </c>
      <c r="T113" s="36">
        <f t="shared" si="273"/>
        <v>-33.700000000000003</v>
      </c>
      <c r="U113" s="36">
        <f t="shared" si="273"/>
        <v>-24.700000000000003</v>
      </c>
      <c r="V113" s="36">
        <f t="shared" si="273"/>
        <v>-17.700000000000003</v>
      </c>
      <c r="W113" s="36">
        <f t="shared" si="273"/>
        <v>-17.700000000000003</v>
      </c>
      <c r="X113" s="36">
        <f t="shared" si="273"/>
        <v>-28.700000000000003</v>
      </c>
      <c r="Y113" s="36">
        <f t="shared" si="273"/>
        <v>-19.700000000000003</v>
      </c>
      <c r="Z113" s="36">
        <f t="shared" si="273"/>
        <v>-20.700000000000003</v>
      </c>
      <c r="AA113" s="36">
        <f t="shared" si="273"/>
        <v>-42.7</v>
      </c>
      <c r="AB113" s="36">
        <f t="shared" si="273"/>
        <v>-34.700000000000003</v>
      </c>
      <c r="AC113" s="36">
        <f t="shared" si="273"/>
        <v>-37.700000000000003</v>
      </c>
      <c r="AD113" s="36">
        <f t="shared" si="273"/>
        <v>-25.700000000000003</v>
      </c>
      <c r="AE113" s="36">
        <f t="shared" si="273"/>
        <v>-46.7</v>
      </c>
      <c r="AF113" s="36">
        <f t="shared" si="273"/>
        <v>-41.7</v>
      </c>
      <c r="AG113" s="36">
        <f t="shared" si="273"/>
        <v>-38.700000000000003</v>
      </c>
      <c r="AH113" s="36">
        <f t="shared" si="273"/>
        <v>-40.700000000000003</v>
      </c>
      <c r="AI113" s="36">
        <f t="shared" si="273"/>
        <v>-38.700000000000003</v>
      </c>
      <c r="AJ113" s="36">
        <f t="shared" si="273"/>
        <v>-33.700000000000003</v>
      </c>
      <c r="AK113" s="36">
        <f t="shared" si="273"/>
        <v>-39.699999999999989</v>
      </c>
      <c r="AL113" s="36">
        <f t="shared" si="273"/>
        <v>-35.699999999999989</v>
      </c>
      <c r="AM113" s="36">
        <f t="shared" si="273"/>
        <v>-62.699999999999989</v>
      </c>
      <c r="AN113" s="36">
        <f t="shared" si="273"/>
        <v>-38.699999999999989</v>
      </c>
      <c r="AO113" s="36">
        <f t="shared" si="273"/>
        <v>-49.699999999999989</v>
      </c>
      <c r="AP113" s="36">
        <f t="shared" si="273"/>
        <v>-51.699999999999989</v>
      </c>
      <c r="AQ113" s="36">
        <f t="shared" si="273"/>
        <v>-46.699999999999989</v>
      </c>
      <c r="AR113" s="36">
        <f t="shared" si="273"/>
        <v>-56.699999999999989</v>
      </c>
      <c r="AS113" s="36">
        <f t="shared" si="273"/>
        <v>-48.699999999999989</v>
      </c>
      <c r="AT113" s="36">
        <f t="shared" si="273"/>
        <v>-44.699999999999989</v>
      </c>
      <c r="AU113" s="36">
        <f t="shared" si="273"/>
        <v>-42.699999999999989</v>
      </c>
      <c r="AV113" s="36">
        <f t="shared" si="273"/>
        <v>-57.699999999999989</v>
      </c>
      <c r="AW113" s="36">
        <f t="shared" si="273"/>
        <v>-52.699999999999989</v>
      </c>
      <c r="AX113" s="36">
        <f t="shared" si="273"/>
        <v>-59.699999999999989</v>
      </c>
      <c r="AY113" s="36">
        <f t="shared" si="273"/>
        <v>-43.699999999999989</v>
      </c>
      <c r="AZ113" s="36">
        <f t="shared" si="273"/>
        <v>-55.699999999999989</v>
      </c>
      <c r="BA113" s="36">
        <f t="shared" si="273"/>
        <v>-45.699999999999989</v>
      </c>
      <c r="BB113" s="36">
        <f t="shared" si="273"/>
        <v>-55.699999999999989</v>
      </c>
      <c r="BC113" s="36">
        <f t="shared" si="273"/>
        <v>-60.699999999999989</v>
      </c>
      <c r="BD113" s="36">
        <f t="shared" si="273"/>
        <v>-67.699999999999989</v>
      </c>
      <c r="BE113" s="36">
        <f t="shared" si="273"/>
        <v>-72.699999999999989</v>
      </c>
      <c r="BF113" s="36">
        <f t="shared" si="273"/>
        <v>-82.699999999999989</v>
      </c>
      <c r="BG113" s="36">
        <f t="shared" si="273"/>
        <v>-66.699999999999989</v>
      </c>
      <c r="BH113" s="36">
        <f t="shared" si="273"/>
        <v>-53.699999999999989</v>
      </c>
      <c r="BI113" s="36">
        <f t="shared" si="273"/>
        <v>-62.699999999999989</v>
      </c>
      <c r="BJ113" s="36">
        <f t="shared" si="273"/>
        <v>-54.699999999999989</v>
      </c>
      <c r="BK113" s="36">
        <f t="shared" si="273"/>
        <v>-55.699999999999989</v>
      </c>
      <c r="BL113" s="36">
        <f t="shared" si="273"/>
        <v>-55.699999999999989</v>
      </c>
      <c r="BM113" s="36">
        <f t="shared" si="273"/>
        <v>-59.699999999999989</v>
      </c>
      <c r="BN113" s="36">
        <f t="shared" si="273"/>
        <v>-67.699999999999989</v>
      </c>
      <c r="BO113" s="36">
        <f t="shared" si="273"/>
        <v>-59.699999999999989</v>
      </c>
      <c r="BP113" s="36">
        <f t="shared" si="273"/>
        <v>-65.699999999999989</v>
      </c>
      <c r="BQ113" s="36">
        <f t="shared" si="273"/>
        <v>-65.699999999999989</v>
      </c>
      <c r="BR113" s="36">
        <f t="shared" ref="BR113:EC113" si="274">BR109-BR112</f>
        <v>-69.699999999999989</v>
      </c>
      <c r="BS113" s="36">
        <f t="shared" si="274"/>
        <v>-73.699999999999989</v>
      </c>
      <c r="BT113" s="36">
        <f t="shared" si="274"/>
        <v>-63.699999999999989</v>
      </c>
      <c r="BU113" s="36">
        <f t="shared" si="274"/>
        <v>-67.699999999999989</v>
      </c>
      <c r="BV113" s="36">
        <f t="shared" si="274"/>
        <v>-66.699999999999989</v>
      </c>
      <c r="BW113" s="36">
        <f t="shared" si="274"/>
        <v>-80.699999999999989</v>
      </c>
      <c r="BX113" s="36">
        <f t="shared" si="274"/>
        <v>-77.699999999999989</v>
      </c>
      <c r="BY113" s="36">
        <f t="shared" si="274"/>
        <v>-80.699999999999989</v>
      </c>
      <c r="BZ113" s="36">
        <f t="shared" si="274"/>
        <v>-87.699999999999989</v>
      </c>
      <c r="CA113" s="36">
        <f t="shared" si="274"/>
        <v>-88.699999999999989</v>
      </c>
      <c r="CB113" s="36">
        <f t="shared" si="274"/>
        <v>-87.699999999999989</v>
      </c>
      <c r="CC113" s="36">
        <f t="shared" si="274"/>
        <v>-80.699999999999989</v>
      </c>
      <c r="CD113" s="36">
        <f t="shared" si="274"/>
        <v>-73.699999999999989</v>
      </c>
      <c r="CE113" s="36">
        <f t="shared" si="274"/>
        <v>-91.699999999999989</v>
      </c>
      <c r="CF113" s="36">
        <f t="shared" si="274"/>
        <v>-77.699999999999989</v>
      </c>
      <c r="CG113" s="36">
        <f t="shared" si="274"/>
        <v>-92.699999999999989</v>
      </c>
      <c r="CH113" s="36">
        <f t="shared" si="274"/>
        <v>-82.699999999999989</v>
      </c>
      <c r="CI113" s="36">
        <f t="shared" si="274"/>
        <v>-93.699999999999989</v>
      </c>
      <c r="CJ113" s="36">
        <f t="shared" si="274"/>
        <v>-90.699999999999989</v>
      </c>
      <c r="CK113" s="36">
        <f t="shared" si="274"/>
        <v>-111.69999999999999</v>
      </c>
      <c r="CL113" s="36">
        <f t="shared" si="274"/>
        <v>-99.699999999999989</v>
      </c>
      <c r="CM113" s="36">
        <f t="shared" si="274"/>
        <v>-108.69999999999999</v>
      </c>
      <c r="CN113" s="36">
        <f t="shared" si="274"/>
        <v>-94.699999999999989</v>
      </c>
      <c r="CO113" s="36">
        <f t="shared" si="274"/>
        <v>-101.69999999999999</v>
      </c>
      <c r="CP113" s="36">
        <f t="shared" si="274"/>
        <v>-97.699999999999989</v>
      </c>
      <c r="CQ113" s="36">
        <f t="shared" si="274"/>
        <v>-101.69999999999999</v>
      </c>
      <c r="CR113" s="36">
        <f t="shared" si="274"/>
        <v>-109.69999999999999</v>
      </c>
      <c r="CS113" s="36">
        <f t="shared" si="274"/>
        <v>-88.699999999999989</v>
      </c>
      <c r="CT113" s="36">
        <f t="shared" si="274"/>
        <v>-92.699999999999989</v>
      </c>
      <c r="CU113" s="36">
        <f t="shared" si="274"/>
        <v>-101.69999999999999</v>
      </c>
      <c r="CV113" s="36">
        <f t="shared" si="274"/>
        <v>-97.699999999999989</v>
      </c>
      <c r="CW113" s="36">
        <f t="shared" si="274"/>
        <v>-103.69999999999999</v>
      </c>
      <c r="CX113" s="36">
        <f t="shared" si="274"/>
        <v>-110.69999999999999</v>
      </c>
      <c r="CY113" s="36">
        <f t="shared" si="274"/>
        <v>-114.69999999999999</v>
      </c>
      <c r="CZ113" s="36">
        <f t="shared" si="274"/>
        <v>-107.69999999999999</v>
      </c>
      <c r="DA113" s="36">
        <f t="shared" si="274"/>
        <v>-117.69999999999999</v>
      </c>
      <c r="DB113" s="36">
        <f t="shared" si="274"/>
        <v>-126.69999999999999</v>
      </c>
      <c r="DC113" s="36">
        <f t="shared" si="274"/>
        <v>-139.69999999999999</v>
      </c>
      <c r="DD113" s="36">
        <f t="shared" si="274"/>
        <v>-109.69999999999999</v>
      </c>
      <c r="DE113" s="36">
        <f t="shared" si="274"/>
        <v>-118.69999999999999</v>
      </c>
      <c r="DF113" s="36">
        <f t="shared" si="274"/>
        <v>-116.69999999999999</v>
      </c>
      <c r="DG113" s="36">
        <f t="shared" si="274"/>
        <v>-107.69999999999999</v>
      </c>
      <c r="DH113" s="36">
        <f t="shared" si="274"/>
        <v>-103.69999999999999</v>
      </c>
      <c r="DI113" s="36">
        <f t="shared" si="274"/>
        <v>-104.69999999999999</v>
      </c>
      <c r="DJ113" s="36">
        <f t="shared" si="274"/>
        <v>-109.69999999999999</v>
      </c>
      <c r="DK113" s="36">
        <f t="shared" si="274"/>
        <v>-126.69999999999999</v>
      </c>
      <c r="DL113" s="36">
        <f t="shared" si="274"/>
        <v>-114.69999999999999</v>
      </c>
      <c r="DM113" s="36">
        <f t="shared" si="274"/>
        <v>-126.69999999999999</v>
      </c>
      <c r="DN113" s="36">
        <f t="shared" si="274"/>
        <v>-121.69999999999999</v>
      </c>
      <c r="DO113" s="36">
        <f t="shared" si="274"/>
        <v>-116.69999999999999</v>
      </c>
      <c r="DP113" s="36">
        <f t="shared" si="274"/>
        <v>-121.69999999999999</v>
      </c>
      <c r="DQ113" s="36">
        <f t="shared" si="274"/>
        <v>-116.69999999999999</v>
      </c>
      <c r="DR113" s="36">
        <f t="shared" si="274"/>
        <v>-114.69999999999999</v>
      </c>
      <c r="DS113" s="36">
        <f t="shared" si="274"/>
        <v>-128.69999999999999</v>
      </c>
      <c r="DT113" s="36">
        <f t="shared" si="274"/>
        <v>-124.69999999999999</v>
      </c>
      <c r="DU113" s="36">
        <f t="shared" si="274"/>
        <v>-118.69999999999999</v>
      </c>
      <c r="DV113" s="36">
        <f t="shared" si="274"/>
        <v>-129.69999999999999</v>
      </c>
      <c r="DW113" s="36">
        <f t="shared" si="274"/>
        <v>-129.69999999999999</v>
      </c>
      <c r="DX113" s="36">
        <f t="shared" si="274"/>
        <v>-138.69999999999999</v>
      </c>
      <c r="DY113" s="36">
        <f t="shared" si="274"/>
        <v>-130.69999999999999</v>
      </c>
      <c r="DZ113" s="36"/>
      <c r="EA113" s="36">
        <f t="shared" si="274"/>
        <v>-136.69999999999999</v>
      </c>
      <c r="EB113" s="36">
        <f t="shared" si="274"/>
        <v>-150.69999999999999</v>
      </c>
      <c r="EC113" s="36">
        <f t="shared" si="274"/>
        <v>-127.69999999999999</v>
      </c>
      <c r="ED113" s="36">
        <f t="shared" ref="ED113:GO113" si="275">ED109-ED112</f>
        <v>-143.69999999999999</v>
      </c>
      <c r="EE113" s="36">
        <f t="shared" si="275"/>
        <v>-134.69999999999999</v>
      </c>
      <c r="EF113" s="36">
        <f t="shared" si="275"/>
        <v>-133.69999999999999</v>
      </c>
      <c r="EG113" s="36">
        <f t="shared" si="275"/>
        <v>-142.69999999999999</v>
      </c>
      <c r="EH113" s="36">
        <f t="shared" si="275"/>
        <v>-134.69999999999999</v>
      </c>
      <c r="EI113" s="36">
        <f t="shared" si="275"/>
        <v>-148.69999999999999</v>
      </c>
      <c r="EJ113" s="36">
        <f t="shared" si="275"/>
        <v>-144.69999999999999</v>
      </c>
      <c r="EK113" s="36">
        <f t="shared" si="275"/>
        <v>-140.69999999999999</v>
      </c>
      <c r="EL113" s="36">
        <f t="shared" si="275"/>
        <v>-133.69999999999999</v>
      </c>
      <c r="EM113" s="36">
        <f t="shared" si="275"/>
        <v>-151.69999999999999</v>
      </c>
      <c r="EN113" s="36">
        <f t="shared" si="275"/>
        <v>-137.69999999999999</v>
      </c>
      <c r="EO113" s="36">
        <f t="shared" si="275"/>
        <v>-136.69999999999999</v>
      </c>
      <c r="EP113" s="36">
        <f t="shared" si="275"/>
        <v>-165.7</v>
      </c>
      <c r="EQ113" s="36">
        <f t="shared" si="275"/>
        <v>-160.69999999999999</v>
      </c>
      <c r="ER113" s="36">
        <f t="shared" si="275"/>
        <v>-145.69999999999999</v>
      </c>
      <c r="ES113" s="36">
        <f t="shared" si="275"/>
        <v>-149.69999999999999</v>
      </c>
      <c r="ET113" s="36">
        <f t="shared" si="275"/>
        <v>-146.69999999999999</v>
      </c>
      <c r="EU113" s="36">
        <f t="shared" si="275"/>
        <v>-144.69999999999999</v>
      </c>
      <c r="EV113" s="36">
        <f t="shared" si="275"/>
        <v>-152.69999999999999</v>
      </c>
      <c r="EW113" s="36">
        <f t="shared" si="275"/>
        <v>-154.69999999999999</v>
      </c>
      <c r="EX113" s="36">
        <f t="shared" si="275"/>
        <v>-154.69999999999999</v>
      </c>
      <c r="EY113" s="36">
        <f t="shared" si="275"/>
        <v>-158.69999999999999</v>
      </c>
      <c r="EZ113" s="36">
        <f t="shared" si="275"/>
        <v>-169.7</v>
      </c>
      <c r="FA113" s="36">
        <f t="shared" si="275"/>
        <v>-168.7</v>
      </c>
      <c r="FB113" s="36">
        <f t="shared" si="275"/>
        <v>-161.69999999999999</v>
      </c>
      <c r="FC113" s="36">
        <f t="shared" si="275"/>
        <v>-150.69999999999999</v>
      </c>
      <c r="FD113" s="36">
        <f t="shared" si="275"/>
        <v>-151.69999999999999</v>
      </c>
      <c r="FE113" s="36">
        <f t="shared" si="275"/>
        <v>-152.69999999999999</v>
      </c>
      <c r="FF113" s="36">
        <f t="shared" si="275"/>
        <v>-153.69999999999999</v>
      </c>
      <c r="FG113" s="36">
        <f t="shared" si="275"/>
        <v>-160.69999999999999</v>
      </c>
      <c r="FH113" s="36">
        <f t="shared" si="275"/>
        <v>-157.69999999999999</v>
      </c>
      <c r="FI113" s="36">
        <f t="shared" si="275"/>
        <v>-159.69999999999999</v>
      </c>
      <c r="FJ113" s="36">
        <f t="shared" si="275"/>
        <v>-164.7</v>
      </c>
      <c r="FK113" s="36">
        <f t="shared" si="275"/>
        <v>-160.69999999999999</v>
      </c>
      <c r="FL113" s="36">
        <f t="shared" si="275"/>
        <v>-172.7</v>
      </c>
      <c r="FM113" s="36">
        <f t="shared" si="275"/>
        <v>-161.69999999999999</v>
      </c>
      <c r="FN113" s="36">
        <f t="shared" si="275"/>
        <v>-161.69999999999999</v>
      </c>
      <c r="FO113" s="36"/>
      <c r="FP113" s="36">
        <f t="shared" si="275"/>
        <v>-169.7</v>
      </c>
      <c r="FQ113" s="36">
        <f t="shared" si="275"/>
        <v>-171.7</v>
      </c>
      <c r="FR113" s="36">
        <f t="shared" si="275"/>
        <v>-173.7</v>
      </c>
      <c r="FS113" s="36">
        <f t="shared" si="275"/>
        <v>-170.7</v>
      </c>
      <c r="FT113" s="36">
        <f t="shared" si="275"/>
        <v>-183.7</v>
      </c>
      <c r="FU113" s="36"/>
      <c r="FV113" s="36">
        <f t="shared" si="275"/>
        <v>-169.7</v>
      </c>
      <c r="FW113" s="36">
        <f t="shared" si="275"/>
        <v>-174.7</v>
      </c>
      <c r="FX113" s="36">
        <f t="shared" si="275"/>
        <v>-171.7</v>
      </c>
      <c r="FY113" s="36">
        <f t="shared" si="275"/>
        <v>-175.7</v>
      </c>
      <c r="FZ113" s="36">
        <f t="shared" si="275"/>
        <v>-180.7</v>
      </c>
      <c r="GA113" s="36">
        <f t="shared" si="275"/>
        <v>-182.7</v>
      </c>
      <c r="GB113" s="36">
        <f t="shared" si="275"/>
        <v>-181.7</v>
      </c>
      <c r="GC113" s="36">
        <f t="shared" si="275"/>
        <v>-179.7</v>
      </c>
      <c r="GD113" s="36">
        <f t="shared" si="275"/>
        <v>-178.7</v>
      </c>
      <c r="GE113" s="36">
        <f t="shared" si="275"/>
        <v>-193.7</v>
      </c>
      <c r="GF113" s="36">
        <f t="shared" si="275"/>
        <v>-188.7</v>
      </c>
      <c r="GG113" s="36">
        <f t="shared" si="275"/>
        <v>-192.7</v>
      </c>
      <c r="GH113" s="36">
        <f t="shared" si="275"/>
        <v>-183.7</v>
      </c>
      <c r="GI113" s="36">
        <f t="shared" si="275"/>
        <v>-185.7</v>
      </c>
      <c r="GJ113" s="36">
        <f t="shared" si="275"/>
        <v>-185.7</v>
      </c>
      <c r="GK113" s="36">
        <f t="shared" si="275"/>
        <v>-201.7</v>
      </c>
      <c r="GL113" s="36">
        <f t="shared" si="275"/>
        <v>-192.7</v>
      </c>
      <c r="GM113" s="36">
        <f t="shared" si="275"/>
        <v>-192.7</v>
      </c>
      <c r="GN113" s="36">
        <f t="shared" si="275"/>
        <v>-195.7</v>
      </c>
      <c r="GO113" s="36">
        <f t="shared" si="275"/>
        <v>-212.7</v>
      </c>
      <c r="GP113" s="36">
        <f t="shared" ref="GP113:JA113" si="276">GP109-GP112</f>
        <v>-196.7</v>
      </c>
      <c r="GQ113" s="36">
        <f t="shared" si="276"/>
        <v>-209.7</v>
      </c>
      <c r="GR113" s="36">
        <f t="shared" si="276"/>
        <v>-195.7</v>
      </c>
      <c r="GS113" s="36"/>
      <c r="GT113" s="36">
        <f t="shared" si="276"/>
        <v>-195.7</v>
      </c>
      <c r="GU113" s="36">
        <f t="shared" si="276"/>
        <v>-196.7</v>
      </c>
      <c r="GV113" s="36">
        <f t="shared" si="276"/>
        <v>-197.7</v>
      </c>
      <c r="GW113" s="36">
        <f t="shared" si="276"/>
        <v>-196.7</v>
      </c>
      <c r="GX113" s="36">
        <f t="shared" si="276"/>
        <v>-208.7</v>
      </c>
      <c r="GY113" s="36">
        <f t="shared" si="276"/>
        <v>-238.7</v>
      </c>
      <c r="GZ113" s="36">
        <f t="shared" si="276"/>
        <v>-220.7</v>
      </c>
      <c r="HA113" s="36">
        <f t="shared" si="276"/>
        <v>-212.7</v>
      </c>
      <c r="HB113" s="36">
        <f t="shared" si="276"/>
        <v>-209.7</v>
      </c>
      <c r="HC113" s="36">
        <f t="shared" si="276"/>
        <v>-231.7</v>
      </c>
      <c r="HD113" s="36">
        <f t="shared" si="276"/>
        <v>-206.7</v>
      </c>
      <c r="HE113" s="36">
        <f t="shared" si="276"/>
        <v>-204.7</v>
      </c>
      <c r="HF113" s="36">
        <f t="shared" si="276"/>
        <v>-229.7</v>
      </c>
      <c r="HG113" s="36">
        <f t="shared" si="276"/>
        <v>-218.7</v>
      </c>
      <c r="HH113" s="36">
        <f t="shared" si="276"/>
        <v>-214.7</v>
      </c>
      <c r="HI113" s="36">
        <f t="shared" si="276"/>
        <v>-224.7</v>
      </c>
      <c r="HJ113" s="36">
        <f t="shared" si="276"/>
        <v>-220.7</v>
      </c>
      <c r="HK113" s="36">
        <f t="shared" si="276"/>
        <v>-222.7</v>
      </c>
      <c r="HL113" s="36">
        <f t="shared" si="276"/>
        <v>-220.7</v>
      </c>
      <c r="HM113" s="36">
        <f t="shared" si="276"/>
        <v>-251.7</v>
      </c>
      <c r="HN113" s="36">
        <f t="shared" si="276"/>
        <v>-239.7</v>
      </c>
      <c r="HO113" s="36">
        <f t="shared" si="276"/>
        <v>-218.7</v>
      </c>
      <c r="HP113" s="36">
        <f t="shared" si="276"/>
        <v>-229.7</v>
      </c>
      <c r="HQ113" s="36">
        <f t="shared" si="276"/>
        <v>-223.7</v>
      </c>
      <c r="HR113" s="36">
        <f t="shared" si="276"/>
        <v>-226.7</v>
      </c>
      <c r="HS113" s="36">
        <f t="shared" si="276"/>
        <v>-221.7</v>
      </c>
      <c r="HT113" s="36">
        <f t="shared" si="276"/>
        <v>-219.7</v>
      </c>
      <c r="HU113" s="36">
        <f t="shared" si="276"/>
        <v>-220.7</v>
      </c>
      <c r="HV113" s="36">
        <f t="shared" si="276"/>
        <v>-223.7</v>
      </c>
      <c r="HW113" s="36">
        <f t="shared" si="276"/>
        <v>-223.7</v>
      </c>
      <c r="HX113" s="36">
        <f t="shared" si="276"/>
        <v>-223.7</v>
      </c>
      <c r="HY113" s="36">
        <f t="shared" si="276"/>
        <v>-262.7</v>
      </c>
      <c r="HZ113" s="36">
        <f t="shared" si="276"/>
        <v>-229.7</v>
      </c>
      <c r="IA113" s="36">
        <f t="shared" si="276"/>
        <v>-234.7</v>
      </c>
      <c r="IB113" s="36">
        <f t="shared" si="276"/>
        <v>-230.7</v>
      </c>
      <c r="IC113" s="36">
        <f t="shared" si="276"/>
        <v>-229.7</v>
      </c>
      <c r="ID113" s="36">
        <f t="shared" si="276"/>
        <v>-241.7</v>
      </c>
      <c r="IE113" s="36">
        <f t="shared" si="276"/>
        <v>-240.7</v>
      </c>
      <c r="IF113" s="36">
        <f t="shared" si="276"/>
        <v>-231.7</v>
      </c>
      <c r="IG113" s="36">
        <f t="shared" si="276"/>
        <v>-237.7</v>
      </c>
      <c r="IH113" s="36">
        <f t="shared" si="276"/>
        <v>-256.7</v>
      </c>
      <c r="II113" s="36">
        <f t="shared" si="276"/>
        <v>-236.7</v>
      </c>
      <c r="IJ113" s="36">
        <f t="shared" si="276"/>
        <v>-236.7</v>
      </c>
      <c r="IK113" s="36">
        <f t="shared" si="276"/>
        <v>-241.7</v>
      </c>
      <c r="IL113" s="36">
        <f t="shared" si="276"/>
        <v>-245.7</v>
      </c>
      <c r="IM113" s="36">
        <f t="shared" si="276"/>
        <v>-250.7</v>
      </c>
      <c r="IN113" s="36">
        <f t="shared" si="276"/>
        <v>-248.7</v>
      </c>
      <c r="IO113" s="36">
        <f t="shared" si="276"/>
        <v>-242.7</v>
      </c>
      <c r="IP113" s="36">
        <f t="shared" si="276"/>
        <v>-248.7</v>
      </c>
      <c r="IQ113" s="36">
        <f t="shared" si="276"/>
        <v>-252.7</v>
      </c>
      <c r="IR113" s="36">
        <f t="shared" si="276"/>
        <v>-247.7</v>
      </c>
      <c r="IS113" s="36">
        <f t="shared" si="276"/>
        <v>-251.7</v>
      </c>
      <c r="IT113" s="36">
        <f t="shared" si="276"/>
        <v>-249.7</v>
      </c>
      <c r="IU113" s="36">
        <f t="shared" si="276"/>
        <v>-255.7</v>
      </c>
      <c r="IV113" s="36">
        <f t="shared" si="276"/>
        <v>-263.7</v>
      </c>
      <c r="IW113" s="36">
        <f t="shared" si="276"/>
        <v>-259.7</v>
      </c>
      <c r="IX113" s="36">
        <f t="shared" si="276"/>
        <v>-256.7</v>
      </c>
      <c r="IY113" s="36">
        <f t="shared" si="276"/>
        <v>-251.7</v>
      </c>
      <c r="IZ113" s="36">
        <f t="shared" si="276"/>
        <v>-260.7</v>
      </c>
      <c r="JA113" s="36">
        <f t="shared" si="276"/>
        <v>-259.7</v>
      </c>
      <c r="JB113" s="36">
        <f t="shared" ref="JB113:KS113" si="277">JB109-JB112</f>
        <v>-264.7</v>
      </c>
      <c r="JC113" s="36">
        <f t="shared" si="277"/>
        <v>-261.7</v>
      </c>
      <c r="JD113" s="36">
        <f t="shared" si="277"/>
        <v>-260.7</v>
      </c>
      <c r="JE113" s="36">
        <f t="shared" si="277"/>
        <v>-261.7</v>
      </c>
      <c r="JF113" s="36">
        <f t="shared" si="277"/>
        <v>-266.7</v>
      </c>
      <c r="JG113" s="36">
        <f t="shared" si="277"/>
        <v>-263.7</v>
      </c>
      <c r="JH113" s="36">
        <f t="shared" si="277"/>
        <v>-271.7</v>
      </c>
      <c r="JI113" s="36">
        <f t="shared" si="277"/>
        <v>-260.7</v>
      </c>
      <c r="JJ113" s="36">
        <f t="shared" si="277"/>
        <v>-279.7</v>
      </c>
      <c r="JK113" s="36">
        <f t="shared" si="277"/>
        <v>-263.7</v>
      </c>
      <c r="JL113" s="36">
        <f t="shared" si="277"/>
        <v>-266.7</v>
      </c>
      <c r="JM113" s="36">
        <f t="shared" si="277"/>
        <v>-265.7</v>
      </c>
      <c r="JN113" s="36">
        <f t="shared" si="277"/>
        <v>-265.7</v>
      </c>
      <c r="JO113" s="36">
        <f t="shared" si="277"/>
        <v>-273.7</v>
      </c>
      <c r="JP113" s="36">
        <f t="shared" si="277"/>
        <v>-274.7</v>
      </c>
      <c r="JQ113" s="36">
        <f t="shared" si="277"/>
        <v>-280.7</v>
      </c>
      <c r="JR113" s="36">
        <f t="shared" si="277"/>
        <v>-269.7</v>
      </c>
      <c r="JS113" s="36">
        <f t="shared" si="277"/>
        <v>-278.7</v>
      </c>
      <c r="JT113" s="36">
        <f t="shared" si="277"/>
        <v>-271.7</v>
      </c>
      <c r="JU113" s="36">
        <f t="shared" si="277"/>
        <v>-272.7</v>
      </c>
      <c r="JV113" s="36">
        <f t="shared" si="277"/>
        <v>-286.7</v>
      </c>
      <c r="JW113" s="36"/>
      <c r="JX113" s="36">
        <f t="shared" si="277"/>
        <v>-285.7</v>
      </c>
      <c r="JY113" s="36">
        <f t="shared" si="277"/>
        <v>-276.7</v>
      </c>
      <c r="JZ113" s="36">
        <f t="shared" si="277"/>
        <v>-281.7</v>
      </c>
      <c r="KA113" s="36">
        <f t="shared" si="277"/>
        <v>-284.7</v>
      </c>
      <c r="KB113" s="36">
        <f t="shared" si="277"/>
        <v>-293.7</v>
      </c>
      <c r="KC113" s="36">
        <f t="shared" si="277"/>
        <v>-282.7</v>
      </c>
      <c r="KD113" s="36">
        <f t="shared" si="277"/>
        <v>-296.7</v>
      </c>
      <c r="KE113" s="36">
        <f t="shared" si="277"/>
        <v>-286.7</v>
      </c>
      <c r="KF113" s="36">
        <f t="shared" si="277"/>
        <v>-300.7</v>
      </c>
      <c r="KG113" s="36"/>
      <c r="KH113" s="36">
        <f t="shared" si="277"/>
        <v>-291.7</v>
      </c>
      <c r="KI113" s="36">
        <f t="shared" si="277"/>
        <v>-290.7</v>
      </c>
      <c r="KJ113" s="36">
        <f t="shared" si="277"/>
        <v>-296.7</v>
      </c>
      <c r="KK113" s="36">
        <f t="shared" si="277"/>
        <v>-296.7</v>
      </c>
      <c r="KL113" s="36">
        <f t="shared" si="277"/>
        <v>-302.7</v>
      </c>
      <c r="KM113" s="36">
        <f t="shared" si="277"/>
        <v>-294.7</v>
      </c>
      <c r="KN113" s="36">
        <f t="shared" si="277"/>
        <v>-318.7</v>
      </c>
      <c r="KO113" s="36">
        <f t="shared" si="277"/>
        <v>-298.7</v>
      </c>
      <c r="KP113" s="36">
        <f t="shared" si="277"/>
        <v>-308.7</v>
      </c>
      <c r="KQ113" s="36">
        <f t="shared" si="277"/>
        <v>-313.7</v>
      </c>
      <c r="KR113" s="36">
        <f t="shared" si="277"/>
        <v>-301.7</v>
      </c>
      <c r="KS113" s="36">
        <f t="shared" si="277"/>
        <v>-325.7</v>
      </c>
    </row>
    <row r="114" spans="1:305" s="28" customFormat="1" ht="28.5" customHeight="1" x14ac:dyDescent="0.25">
      <c r="A114" s="322" t="s">
        <v>213</v>
      </c>
      <c r="B114" s="327" t="s">
        <v>214</v>
      </c>
      <c r="C114" s="327"/>
      <c r="D114" s="60">
        <f>D115</f>
        <v>88</v>
      </c>
      <c r="E114" s="60">
        <f t="shared" ref="E114:BP114" si="278">E115</f>
        <v>91</v>
      </c>
      <c r="F114" s="60">
        <f t="shared" si="278"/>
        <v>96</v>
      </c>
      <c r="G114" s="60">
        <f t="shared" si="278"/>
        <v>79</v>
      </c>
      <c r="H114" s="60">
        <f t="shared" si="278"/>
        <v>92</v>
      </c>
      <c r="I114" s="60">
        <f t="shared" si="278"/>
        <v>88</v>
      </c>
      <c r="J114" s="60">
        <f t="shared" si="278"/>
        <v>95</v>
      </c>
      <c r="K114" s="60">
        <f t="shared" si="278"/>
        <v>95</v>
      </c>
      <c r="L114" s="60">
        <f t="shared" si="278"/>
        <v>70</v>
      </c>
      <c r="M114" s="60">
        <f t="shared" si="278"/>
        <v>99</v>
      </c>
      <c r="N114" s="60">
        <f t="shared" si="278"/>
        <v>80</v>
      </c>
      <c r="O114" s="60">
        <f t="shared" si="278"/>
        <v>88</v>
      </c>
      <c r="P114" s="60">
        <f t="shared" si="278"/>
        <v>99</v>
      </c>
      <c r="Q114" s="60">
        <f t="shared" si="278"/>
        <v>79</v>
      </c>
      <c r="R114" s="60">
        <f t="shared" si="278"/>
        <v>95</v>
      </c>
      <c r="S114" s="60">
        <f t="shared" si="278"/>
        <v>83</v>
      </c>
      <c r="T114" s="60">
        <f t="shared" si="278"/>
        <v>83</v>
      </c>
      <c r="U114" s="60">
        <f t="shared" si="278"/>
        <v>90</v>
      </c>
      <c r="V114" s="60">
        <f t="shared" si="278"/>
        <v>95</v>
      </c>
      <c r="W114" s="60">
        <f t="shared" si="278"/>
        <v>99</v>
      </c>
      <c r="X114" s="60">
        <f t="shared" si="278"/>
        <v>86</v>
      </c>
      <c r="Y114" s="60">
        <f t="shared" si="278"/>
        <v>97</v>
      </c>
      <c r="Z114" s="60">
        <f t="shared" si="278"/>
        <v>97</v>
      </c>
      <c r="AA114" s="60">
        <f t="shared" si="278"/>
        <v>82</v>
      </c>
      <c r="AB114" s="60">
        <f t="shared" si="278"/>
        <v>83</v>
      </c>
      <c r="AC114" s="60">
        <f t="shared" si="278"/>
        <v>86</v>
      </c>
      <c r="AD114" s="60">
        <f t="shared" si="278"/>
        <v>97</v>
      </c>
      <c r="AE114" s="60">
        <f t="shared" si="278"/>
        <v>79</v>
      </c>
      <c r="AF114" s="60">
        <f t="shared" si="278"/>
        <v>83</v>
      </c>
      <c r="AG114" s="60">
        <f t="shared" si="278"/>
        <v>86</v>
      </c>
      <c r="AH114" s="60">
        <f t="shared" si="278"/>
        <v>90</v>
      </c>
      <c r="AI114" s="60">
        <f t="shared" si="278"/>
        <v>84</v>
      </c>
      <c r="AJ114" s="60">
        <f t="shared" si="278"/>
        <v>92</v>
      </c>
      <c r="AK114" s="60">
        <f t="shared" si="278"/>
        <v>90</v>
      </c>
      <c r="AL114" s="60">
        <f t="shared" si="278"/>
        <v>94</v>
      </c>
      <c r="AM114" s="60">
        <f t="shared" si="278"/>
        <v>69</v>
      </c>
      <c r="AN114" s="60">
        <f t="shared" si="278"/>
        <v>92</v>
      </c>
      <c r="AO114" s="60">
        <f t="shared" si="278"/>
        <v>88</v>
      </c>
      <c r="AP114" s="60">
        <f t="shared" si="278"/>
        <v>85</v>
      </c>
      <c r="AQ114" s="60">
        <f t="shared" si="278"/>
        <v>90</v>
      </c>
      <c r="AR114" s="60">
        <f t="shared" si="278"/>
        <v>84</v>
      </c>
      <c r="AS114" s="60">
        <f t="shared" si="278"/>
        <v>85</v>
      </c>
      <c r="AT114" s="60">
        <f t="shared" si="278"/>
        <v>96</v>
      </c>
      <c r="AU114" s="60">
        <f t="shared" si="278"/>
        <v>97</v>
      </c>
      <c r="AV114" s="60">
        <f t="shared" si="278"/>
        <v>81</v>
      </c>
      <c r="AW114" s="60">
        <f t="shared" si="278"/>
        <v>95</v>
      </c>
      <c r="AX114" s="60">
        <f t="shared" si="278"/>
        <v>85</v>
      </c>
      <c r="AY114" s="60">
        <f t="shared" si="278"/>
        <v>100</v>
      </c>
      <c r="AZ114" s="60">
        <f t="shared" si="278"/>
        <v>91</v>
      </c>
      <c r="BA114" s="60">
        <f t="shared" si="278"/>
        <v>98</v>
      </c>
      <c r="BB114" s="60">
        <f t="shared" si="278"/>
        <v>90</v>
      </c>
      <c r="BC114" s="60">
        <f t="shared" si="278"/>
        <v>88</v>
      </c>
      <c r="BD114" s="60">
        <f t="shared" si="278"/>
        <v>86</v>
      </c>
      <c r="BE114" s="60">
        <f t="shared" si="278"/>
        <v>71</v>
      </c>
      <c r="BF114" s="60">
        <f t="shared" si="278"/>
        <v>69</v>
      </c>
      <c r="BG114" s="60">
        <f t="shared" si="278"/>
        <v>84</v>
      </c>
      <c r="BH114" s="60">
        <f t="shared" si="278"/>
        <v>98</v>
      </c>
      <c r="BI114" s="60">
        <f t="shared" si="278"/>
        <v>96</v>
      </c>
      <c r="BJ114" s="60">
        <f t="shared" si="278"/>
        <v>99</v>
      </c>
      <c r="BK114" s="60">
        <f t="shared" si="278"/>
        <v>98</v>
      </c>
      <c r="BL114" s="60">
        <f t="shared" si="278"/>
        <v>99</v>
      </c>
      <c r="BM114" s="60">
        <f t="shared" si="278"/>
        <v>99</v>
      </c>
      <c r="BN114" s="60">
        <f t="shared" si="278"/>
        <v>95</v>
      </c>
      <c r="BO114" s="60">
        <f t="shared" si="278"/>
        <v>99</v>
      </c>
      <c r="BP114" s="60">
        <f t="shared" si="278"/>
        <v>92</v>
      </c>
      <c r="BQ114" s="60">
        <f t="shared" ref="BQ114:EB114" si="279">BQ115</f>
        <v>94</v>
      </c>
      <c r="BR114" s="60">
        <f t="shared" si="279"/>
        <v>92</v>
      </c>
      <c r="BS114" s="60">
        <f t="shared" si="279"/>
        <v>93</v>
      </c>
      <c r="BT114" s="60">
        <f t="shared" si="279"/>
        <v>100</v>
      </c>
      <c r="BU114" s="60">
        <f t="shared" si="279"/>
        <v>98</v>
      </c>
      <c r="BV114" s="60">
        <f t="shared" si="279"/>
        <v>99</v>
      </c>
      <c r="BW114" s="60">
        <f t="shared" si="279"/>
        <v>83</v>
      </c>
      <c r="BX114" s="60">
        <f t="shared" si="279"/>
        <v>85</v>
      </c>
      <c r="BY114" s="60">
        <f t="shared" si="279"/>
        <v>85</v>
      </c>
      <c r="BZ114" s="60">
        <f t="shared" si="279"/>
        <v>87</v>
      </c>
      <c r="CA114" s="60">
        <f t="shared" si="279"/>
        <v>86</v>
      </c>
      <c r="CB114" s="60">
        <f t="shared" si="279"/>
        <v>86</v>
      </c>
      <c r="CC114" s="60">
        <f t="shared" si="279"/>
        <v>93</v>
      </c>
      <c r="CD114" s="60">
        <f t="shared" si="279"/>
        <v>85</v>
      </c>
      <c r="CE114" s="60">
        <f t="shared" si="279"/>
        <v>84</v>
      </c>
      <c r="CF114" s="60">
        <f t="shared" si="279"/>
        <v>98</v>
      </c>
      <c r="CG114" s="60">
        <f t="shared" si="279"/>
        <v>83</v>
      </c>
      <c r="CH114" s="60">
        <f t="shared" si="279"/>
        <v>95</v>
      </c>
      <c r="CI114" s="60">
        <f t="shared" si="279"/>
        <v>88</v>
      </c>
      <c r="CJ114" s="60">
        <f t="shared" si="279"/>
        <v>91</v>
      </c>
      <c r="CK114" s="60">
        <f t="shared" si="279"/>
        <v>84</v>
      </c>
      <c r="CL114" s="60">
        <f t="shared" si="279"/>
        <v>83</v>
      </c>
      <c r="CM114" s="60">
        <f t="shared" si="279"/>
        <v>81</v>
      </c>
      <c r="CN114" s="60">
        <f t="shared" si="279"/>
        <v>87</v>
      </c>
      <c r="CO114" s="60">
        <f t="shared" si="279"/>
        <v>78</v>
      </c>
      <c r="CP114" s="60">
        <f t="shared" si="279"/>
        <v>83</v>
      </c>
      <c r="CQ114" s="60">
        <f t="shared" si="279"/>
        <v>76</v>
      </c>
      <c r="CR114" s="60">
        <f t="shared" si="279"/>
        <v>91</v>
      </c>
      <c r="CS114" s="60">
        <f t="shared" si="279"/>
        <v>100</v>
      </c>
      <c r="CT114" s="60">
        <f t="shared" si="279"/>
        <v>97</v>
      </c>
      <c r="CU114" s="60">
        <f t="shared" si="279"/>
        <v>80</v>
      </c>
      <c r="CV114" s="60">
        <f t="shared" si="279"/>
        <v>98</v>
      </c>
      <c r="CW114" s="60">
        <f t="shared" si="279"/>
        <v>88</v>
      </c>
      <c r="CX114" s="60">
        <f t="shared" si="279"/>
        <v>87</v>
      </c>
      <c r="CY114" s="60">
        <f t="shared" si="279"/>
        <v>79</v>
      </c>
      <c r="CZ114" s="60">
        <f t="shared" si="279"/>
        <v>86</v>
      </c>
      <c r="DA114" s="60">
        <f t="shared" si="279"/>
        <v>72</v>
      </c>
      <c r="DB114" s="60">
        <f t="shared" si="279"/>
        <v>77</v>
      </c>
      <c r="DC114" s="60">
        <f t="shared" si="279"/>
        <v>59</v>
      </c>
      <c r="DD114" s="60">
        <f t="shared" si="279"/>
        <v>100</v>
      </c>
      <c r="DE114" s="60">
        <f t="shared" si="279"/>
        <v>88</v>
      </c>
      <c r="DF114" s="60">
        <f t="shared" si="279"/>
        <v>88</v>
      </c>
      <c r="DG114" s="60">
        <f t="shared" si="279"/>
        <v>96</v>
      </c>
      <c r="DH114" s="60">
        <f t="shared" si="279"/>
        <v>50</v>
      </c>
      <c r="DI114" s="60">
        <f t="shared" si="279"/>
        <v>80</v>
      </c>
      <c r="DJ114" s="60">
        <f t="shared" si="279"/>
        <v>96</v>
      </c>
      <c r="DK114" s="60">
        <f t="shared" si="279"/>
        <v>80</v>
      </c>
      <c r="DL114" s="60">
        <f t="shared" si="279"/>
        <v>97</v>
      </c>
      <c r="DM114" s="60">
        <f t="shared" si="279"/>
        <v>80</v>
      </c>
      <c r="DN114" s="60">
        <f t="shared" si="279"/>
        <v>91</v>
      </c>
      <c r="DO114" s="60">
        <f t="shared" si="279"/>
        <v>94</v>
      </c>
      <c r="DP114" s="60">
        <f t="shared" si="279"/>
        <v>86</v>
      </c>
      <c r="DQ114" s="60">
        <f t="shared" si="279"/>
        <v>100</v>
      </c>
      <c r="DR114" s="60">
        <f t="shared" si="279"/>
        <v>99</v>
      </c>
      <c r="DS114" s="60">
        <f t="shared" si="279"/>
        <v>93</v>
      </c>
      <c r="DT114" s="60">
        <f t="shared" si="279"/>
        <v>84</v>
      </c>
      <c r="DU114" s="60">
        <f t="shared" si="279"/>
        <v>100</v>
      </c>
      <c r="DV114" s="60">
        <f t="shared" si="279"/>
        <v>92</v>
      </c>
      <c r="DW114" s="60">
        <f t="shared" si="279"/>
        <v>86</v>
      </c>
      <c r="DX114" s="60">
        <f t="shared" si="279"/>
        <v>78</v>
      </c>
      <c r="DY114" s="60">
        <f t="shared" si="279"/>
        <v>92</v>
      </c>
      <c r="DZ114" s="60"/>
      <c r="EA114" s="60">
        <f t="shared" si="279"/>
        <v>89</v>
      </c>
      <c r="EB114" s="60">
        <f t="shared" si="279"/>
        <v>82</v>
      </c>
      <c r="EC114" s="60">
        <f t="shared" ref="EC114:GN114" si="280">EC115</f>
        <v>94</v>
      </c>
      <c r="ED114" s="60">
        <f t="shared" si="280"/>
        <v>85</v>
      </c>
      <c r="EE114" s="60">
        <f t="shared" si="280"/>
        <v>83</v>
      </c>
      <c r="EF114" s="60">
        <f t="shared" si="280"/>
        <v>95</v>
      </c>
      <c r="EG114" s="60">
        <f t="shared" si="280"/>
        <v>89</v>
      </c>
      <c r="EH114" s="60">
        <f t="shared" si="280"/>
        <v>95</v>
      </c>
      <c r="EI114" s="60">
        <f t="shared" si="280"/>
        <v>86</v>
      </c>
      <c r="EJ114" s="60">
        <f t="shared" si="280"/>
        <v>90</v>
      </c>
      <c r="EK114" s="60">
        <f t="shared" si="280"/>
        <v>92</v>
      </c>
      <c r="EL114" s="60">
        <f t="shared" si="280"/>
        <v>98</v>
      </c>
      <c r="EM114" s="60">
        <f t="shared" si="280"/>
        <v>86</v>
      </c>
      <c r="EN114" s="60">
        <f t="shared" si="280"/>
        <v>100</v>
      </c>
      <c r="EO114" s="60">
        <f t="shared" si="280"/>
        <v>100</v>
      </c>
      <c r="EP114" s="60">
        <f t="shared" si="280"/>
        <v>70</v>
      </c>
      <c r="EQ114" s="60">
        <f t="shared" si="280"/>
        <v>87</v>
      </c>
      <c r="ER114" s="60">
        <f t="shared" si="280"/>
        <v>88</v>
      </c>
      <c r="ES114" s="60">
        <f t="shared" si="280"/>
        <v>88</v>
      </c>
      <c r="ET114" s="60">
        <f t="shared" si="280"/>
        <v>95</v>
      </c>
      <c r="EU114" s="60">
        <f t="shared" si="280"/>
        <v>100</v>
      </c>
      <c r="EV114" s="60">
        <f t="shared" si="280"/>
        <v>90</v>
      </c>
      <c r="EW114" s="60">
        <f t="shared" si="280"/>
        <v>84</v>
      </c>
      <c r="EX114" s="60">
        <f t="shared" si="280"/>
        <v>88</v>
      </c>
      <c r="EY114" s="60">
        <f t="shared" si="280"/>
        <v>92</v>
      </c>
      <c r="EZ114" s="60">
        <f t="shared" si="280"/>
        <v>79</v>
      </c>
      <c r="FA114" s="60">
        <f t="shared" si="280"/>
        <v>40</v>
      </c>
      <c r="FB114" s="60">
        <f t="shared" si="280"/>
        <v>84</v>
      </c>
      <c r="FC114" s="60">
        <f t="shared" si="280"/>
        <v>98</v>
      </c>
      <c r="FD114" s="60">
        <f t="shared" si="280"/>
        <v>100</v>
      </c>
      <c r="FE114" s="60">
        <f t="shared" si="280"/>
        <v>97</v>
      </c>
      <c r="FF114" s="60">
        <f t="shared" si="280"/>
        <v>100</v>
      </c>
      <c r="FG114" s="60">
        <f t="shared" si="280"/>
        <v>93</v>
      </c>
      <c r="FH114" s="60">
        <f t="shared" si="280"/>
        <v>93</v>
      </c>
      <c r="FI114" s="60">
        <f t="shared" si="280"/>
        <v>100</v>
      </c>
      <c r="FJ114" s="60">
        <f t="shared" si="280"/>
        <v>85</v>
      </c>
      <c r="FK114" s="60">
        <f t="shared" si="280"/>
        <v>92</v>
      </c>
      <c r="FL114" s="60">
        <f t="shared" si="280"/>
        <v>86</v>
      </c>
      <c r="FM114" s="60">
        <f t="shared" si="280"/>
        <v>92</v>
      </c>
      <c r="FN114" s="60">
        <f t="shared" si="280"/>
        <v>100</v>
      </c>
      <c r="FO114" s="60"/>
      <c r="FP114" s="60">
        <f t="shared" si="280"/>
        <v>95</v>
      </c>
      <c r="FQ114" s="60">
        <f t="shared" si="280"/>
        <v>95</v>
      </c>
      <c r="FR114" s="60">
        <f t="shared" si="280"/>
        <v>92</v>
      </c>
      <c r="FS114" s="60">
        <f t="shared" si="280"/>
        <v>99</v>
      </c>
      <c r="FT114" s="60">
        <f t="shared" si="280"/>
        <v>77</v>
      </c>
      <c r="FU114" s="60"/>
      <c r="FV114" s="60">
        <f t="shared" si="280"/>
        <v>97</v>
      </c>
      <c r="FW114" s="60">
        <f t="shared" si="280"/>
        <v>97</v>
      </c>
      <c r="FX114" s="60">
        <f t="shared" si="280"/>
        <v>96</v>
      </c>
      <c r="FY114" s="60">
        <f t="shared" si="280"/>
        <v>88</v>
      </c>
      <c r="FZ114" s="60">
        <f t="shared" si="280"/>
        <v>91</v>
      </c>
      <c r="GA114" s="60">
        <f t="shared" si="280"/>
        <v>86</v>
      </c>
      <c r="GB114" s="60">
        <f t="shared" si="280"/>
        <v>92</v>
      </c>
      <c r="GC114" s="60">
        <f t="shared" si="280"/>
        <v>92</v>
      </c>
      <c r="GD114" s="60">
        <f t="shared" si="280"/>
        <v>100</v>
      </c>
      <c r="GE114" s="60">
        <f t="shared" si="280"/>
        <v>88</v>
      </c>
      <c r="GF114" s="60">
        <f t="shared" si="280"/>
        <v>94</v>
      </c>
      <c r="GG114" s="60">
        <f t="shared" si="280"/>
        <v>89</v>
      </c>
      <c r="GH114" s="60">
        <f t="shared" si="280"/>
        <v>98</v>
      </c>
      <c r="GI114" s="60">
        <f t="shared" si="280"/>
        <v>98</v>
      </c>
      <c r="GJ114" s="60">
        <f t="shared" si="280"/>
        <v>99</v>
      </c>
      <c r="GK114" s="60">
        <f t="shared" si="280"/>
        <v>78</v>
      </c>
      <c r="GL114" s="60">
        <f t="shared" si="280"/>
        <v>98</v>
      </c>
      <c r="GM114" s="60">
        <f t="shared" si="280"/>
        <v>95</v>
      </c>
      <c r="GN114" s="60">
        <f t="shared" si="280"/>
        <v>94</v>
      </c>
      <c r="GO114" s="60">
        <f t="shared" ref="GO114:IZ114" si="281">GO115</f>
        <v>78</v>
      </c>
      <c r="GP114" s="60">
        <f t="shared" si="281"/>
        <v>93</v>
      </c>
      <c r="GQ114" s="60">
        <f t="shared" si="281"/>
        <v>81</v>
      </c>
      <c r="GR114" s="60">
        <f t="shared" si="281"/>
        <v>96</v>
      </c>
      <c r="GS114" s="60"/>
      <c r="GT114" s="60">
        <f t="shared" si="281"/>
        <v>99</v>
      </c>
      <c r="GU114" s="60">
        <f t="shared" si="281"/>
        <v>98</v>
      </c>
      <c r="GV114" s="60">
        <f t="shared" si="281"/>
        <v>94</v>
      </c>
      <c r="GW114" s="60">
        <f t="shared" si="281"/>
        <v>100</v>
      </c>
      <c r="GX114" s="60">
        <f t="shared" si="281"/>
        <v>85</v>
      </c>
      <c r="GY114" s="60">
        <f t="shared" si="281"/>
        <v>60</v>
      </c>
      <c r="GZ114" s="60">
        <f t="shared" si="281"/>
        <v>81</v>
      </c>
      <c r="HA114" s="60">
        <f t="shared" si="281"/>
        <v>95</v>
      </c>
      <c r="HB114" s="60">
        <f t="shared" si="281"/>
        <v>95</v>
      </c>
      <c r="HC114" s="60">
        <f t="shared" si="281"/>
        <v>69</v>
      </c>
      <c r="HD114" s="60">
        <f t="shared" si="281"/>
        <v>97</v>
      </c>
      <c r="HE114" s="60">
        <f t="shared" si="281"/>
        <v>100</v>
      </c>
      <c r="HF114" s="60">
        <f t="shared" si="281"/>
        <v>77</v>
      </c>
      <c r="HG114" s="60">
        <f t="shared" si="281"/>
        <v>80</v>
      </c>
      <c r="HH114" s="60">
        <f t="shared" si="281"/>
        <v>98</v>
      </c>
      <c r="HI114" s="60">
        <f t="shared" si="281"/>
        <v>84</v>
      </c>
      <c r="HJ114" s="60">
        <f t="shared" si="281"/>
        <v>90</v>
      </c>
      <c r="HK114" s="60">
        <f t="shared" si="281"/>
        <v>91</v>
      </c>
      <c r="HL114" s="60">
        <f t="shared" si="281"/>
        <v>89</v>
      </c>
      <c r="HM114" s="60">
        <f t="shared" si="281"/>
        <v>73</v>
      </c>
      <c r="HN114" s="60">
        <f t="shared" si="281"/>
        <v>91</v>
      </c>
      <c r="HO114" s="60">
        <f t="shared" si="281"/>
        <v>97</v>
      </c>
      <c r="HP114" s="60">
        <f t="shared" si="281"/>
        <v>100</v>
      </c>
      <c r="HQ114" s="60">
        <f t="shared" si="281"/>
        <v>97</v>
      </c>
      <c r="HR114" s="60">
        <f t="shared" si="281"/>
        <v>93</v>
      </c>
      <c r="HS114" s="60">
        <f t="shared" si="281"/>
        <v>98</v>
      </c>
      <c r="HT114" s="60">
        <f t="shared" si="281"/>
        <v>100</v>
      </c>
      <c r="HU114" s="60">
        <f t="shared" si="281"/>
        <v>100</v>
      </c>
      <c r="HV114" s="60">
        <f t="shared" si="281"/>
        <v>98</v>
      </c>
      <c r="HW114" s="60">
        <f t="shared" si="281"/>
        <v>99</v>
      </c>
      <c r="HX114" s="60">
        <f t="shared" si="281"/>
        <v>100</v>
      </c>
      <c r="HY114" s="60">
        <f t="shared" si="281"/>
        <v>54</v>
      </c>
      <c r="HZ114" s="60">
        <f t="shared" si="281"/>
        <v>96</v>
      </c>
      <c r="IA114" s="60">
        <f t="shared" si="281"/>
        <v>92</v>
      </c>
      <c r="IB114" s="60">
        <f t="shared" si="281"/>
        <v>94</v>
      </c>
      <c r="IC114" s="60">
        <f t="shared" si="281"/>
        <v>97</v>
      </c>
      <c r="ID114" s="60">
        <f t="shared" si="281"/>
        <v>94</v>
      </c>
      <c r="IE114" s="60">
        <f t="shared" si="281"/>
        <v>89</v>
      </c>
      <c r="IF114" s="60">
        <f t="shared" si="281"/>
        <v>100</v>
      </c>
      <c r="IG114" s="60">
        <f t="shared" si="281"/>
        <v>99</v>
      </c>
      <c r="IH114" s="60">
        <f t="shared" si="281"/>
        <v>71</v>
      </c>
      <c r="II114" s="60">
        <f t="shared" si="281"/>
        <v>98</v>
      </c>
      <c r="IJ114" s="60">
        <f t="shared" si="281"/>
        <v>99</v>
      </c>
      <c r="IK114" s="60">
        <f t="shared" si="281"/>
        <v>97</v>
      </c>
      <c r="IL114" s="60">
        <f t="shared" si="281"/>
        <v>73</v>
      </c>
      <c r="IM114" s="60">
        <f t="shared" si="281"/>
        <v>93</v>
      </c>
      <c r="IN114" s="60">
        <f t="shared" si="281"/>
        <v>93</v>
      </c>
      <c r="IO114" s="60">
        <f t="shared" si="281"/>
        <v>99</v>
      </c>
      <c r="IP114" s="60">
        <f t="shared" si="281"/>
        <v>93</v>
      </c>
      <c r="IQ114" s="60">
        <f t="shared" si="281"/>
        <v>90</v>
      </c>
      <c r="IR114" s="60">
        <f t="shared" si="281"/>
        <v>96</v>
      </c>
      <c r="IS114" s="60">
        <f t="shared" si="281"/>
        <v>91</v>
      </c>
      <c r="IT114" s="60">
        <f t="shared" si="281"/>
        <v>97</v>
      </c>
      <c r="IU114" s="60">
        <f t="shared" si="281"/>
        <v>92</v>
      </c>
      <c r="IV114" s="60">
        <f t="shared" si="281"/>
        <v>89</v>
      </c>
      <c r="IW114" s="60">
        <f t="shared" si="281"/>
        <v>87</v>
      </c>
      <c r="IX114" s="60">
        <f t="shared" si="281"/>
        <v>93</v>
      </c>
      <c r="IY114" s="60">
        <f t="shared" si="281"/>
        <v>98</v>
      </c>
      <c r="IZ114" s="60">
        <f t="shared" si="281"/>
        <v>89</v>
      </c>
      <c r="JA114" s="60">
        <f t="shared" ref="JA114:KS114" si="282">JA115</f>
        <v>91</v>
      </c>
      <c r="JB114" s="60">
        <f t="shared" si="282"/>
        <v>94</v>
      </c>
      <c r="JC114" s="60">
        <f t="shared" si="282"/>
        <v>92</v>
      </c>
      <c r="JD114" s="60">
        <f t="shared" si="282"/>
        <v>94</v>
      </c>
      <c r="JE114" s="60">
        <f t="shared" si="282"/>
        <v>98</v>
      </c>
      <c r="JF114" s="60">
        <f t="shared" si="282"/>
        <v>93</v>
      </c>
      <c r="JG114" s="60">
        <f t="shared" si="282"/>
        <v>95</v>
      </c>
      <c r="JH114" s="60">
        <f t="shared" si="282"/>
        <v>92</v>
      </c>
      <c r="JI114" s="60">
        <f t="shared" si="282"/>
        <v>100</v>
      </c>
      <c r="JJ114" s="60">
        <f t="shared" si="282"/>
        <v>85</v>
      </c>
      <c r="JK114" s="60">
        <f t="shared" si="282"/>
        <v>100</v>
      </c>
      <c r="JL114" s="60">
        <f t="shared" si="282"/>
        <v>98</v>
      </c>
      <c r="JM114" s="60">
        <f t="shared" si="282"/>
        <v>97</v>
      </c>
      <c r="JN114" s="60">
        <f t="shared" si="282"/>
        <v>100</v>
      </c>
      <c r="JO114" s="60">
        <f t="shared" si="282"/>
        <v>96</v>
      </c>
      <c r="JP114" s="60">
        <f t="shared" si="282"/>
        <v>95</v>
      </c>
      <c r="JQ114" s="60">
        <f t="shared" si="282"/>
        <v>100</v>
      </c>
      <c r="JR114" s="60">
        <f t="shared" si="282"/>
        <v>100</v>
      </c>
      <c r="JS114" s="60">
        <f t="shared" si="282"/>
        <v>92</v>
      </c>
      <c r="JT114" s="60">
        <f t="shared" si="282"/>
        <v>100</v>
      </c>
      <c r="JU114" s="60">
        <f t="shared" si="282"/>
        <v>67</v>
      </c>
      <c r="JV114" s="60">
        <f t="shared" si="282"/>
        <v>92</v>
      </c>
      <c r="JW114" s="60"/>
      <c r="JX114" s="60">
        <f t="shared" si="282"/>
        <v>95</v>
      </c>
      <c r="JY114" s="60">
        <f t="shared" si="282"/>
        <v>100</v>
      </c>
      <c r="JZ114" s="60">
        <f t="shared" si="282"/>
        <v>92</v>
      </c>
      <c r="KA114" s="60">
        <f t="shared" si="282"/>
        <v>94</v>
      </c>
      <c r="KB114" s="60">
        <f t="shared" si="282"/>
        <v>85</v>
      </c>
      <c r="KC114" s="60">
        <f t="shared" si="282"/>
        <v>98</v>
      </c>
      <c r="KD114" s="60">
        <f t="shared" si="282"/>
        <v>94</v>
      </c>
      <c r="KE114" s="60">
        <f t="shared" si="282"/>
        <v>96</v>
      </c>
      <c r="KF114" s="60">
        <f t="shared" si="282"/>
        <v>88</v>
      </c>
      <c r="KG114" s="60"/>
      <c r="KH114" s="60">
        <f t="shared" si="282"/>
        <v>94</v>
      </c>
      <c r="KI114" s="60">
        <f t="shared" si="282"/>
        <v>91</v>
      </c>
      <c r="KJ114" s="60">
        <f t="shared" si="282"/>
        <v>78</v>
      </c>
      <c r="KK114" s="60">
        <f t="shared" si="282"/>
        <v>94</v>
      </c>
      <c r="KL114" s="60">
        <f t="shared" si="282"/>
        <v>79</v>
      </c>
      <c r="KM114" s="60">
        <f t="shared" si="282"/>
        <v>93</v>
      </c>
      <c r="KN114" s="60">
        <f t="shared" si="282"/>
        <v>77</v>
      </c>
      <c r="KO114" s="60">
        <f t="shared" si="282"/>
        <v>88</v>
      </c>
      <c r="KP114" s="60">
        <f t="shared" si="282"/>
        <v>76</v>
      </c>
      <c r="KQ114" s="60">
        <f t="shared" si="282"/>
        <v>89</v>
      </c>
      <c r="KR114" s="60">
        <f t="shared" si="282"/>
        <v>97</v>
      </c>
      <c r="KS114" s="60">
        <f t="shared" si="282"/>
        <v>79</v>
      </c>
    </row>
    <row r="115" spans="1:305" s="28" customFormat="1" ht="33.75" customHeight="1" x14ac:dyDescent="0.25">
      <c r="A115" s="323"/>
      <c r="B115" s="327" t="s">
        <v>215</v>
      </c>
      <c r="C115" s="327"/>
      <c r="D115" s="30">
        <f>ROUND(D116/D117*100,0)</f>
        <v>88</v>
      </c>
      <c r="E115" s="30">
        <f t="shared" ref="E115:BP115" si="283">ROUND(E116/E117*100,0)</f>
        <v>91</v>
      </c>
      <c r="F115" s="30">
        <f t="shared" si="283"/>
        <v>96</v>
      </c>
      <c r="G115" s="30">
        <f t="shared" si="283"/>
        <v>79</v>
      </c>
      <c r="H115" s="30">
        <f t="shared" si="283"/>
        <v>92</v>
      </c>
      <c r="I115" s="30">
        <f t="shared" si="283"/>
        <v>88</v>
      </c>
      <c r="J115" s="30">
        <f t="shared" si="283"/>
        <v>95</v>
      </c>
      <c r="K115" s="30">
        <f t="shared" si="283"/>
        <v>95</v>
      </c>
      <c r="L115" s="30">
        <f t="shared" si="283"/>
        <v>70</v>
      </c>
      <c r="M115" s="30">
        <f t="shared" si="283"/>
        <v>99</v>
      </c>
      <c r="N115" s="30">
        <f t="shared" si="283"/>
        <v>80</v>
      </c>
      <c r="O115" s="30">
        <f t="shared" si="283"/>
        <v>88</v>
      </c>
      <c r="P115" s="30">
        <f t="shared" si="283"/>
        <v>99</v>
      </c>
      <c r="Q115" s="30">
        <f t="shared" si="283"/>
        <v>79</v>
      </c>
      <c r="R115" s="30">
        <f t="shared" si="283"/>
        <v>95</v>
      </c>
      <c r="S115" s="30">
        <f t="shared" si="283"/>
        <v>83</v>
      </c>
      <c r="T115" s="30">
        <f t="shared" si="283"/>
        <v>83</v>
      </c>
      <c r="U115" s="30">
        <f t="shared" si="283"/>
        <v>90</v>
      </c>
      <c r="V115" s="30">
        <f t="shared" si="283"/>
        <v>95</v>
      </c>
      <c r="W115" s="30">
        <f t="shared" si="283"/>
        <v>99</v>
      </c>
      <c r="X115" s="30">
        <f t="shared" si="283"/>
        <v>86</v>
      </c>
      <c r="Y115" s="30">
        <f t="shared" si="283"/>
        <v>97</v>
      </c>
      <c r="Z115" s="30">
        <f t="shared" si="283"/>
        <v>97</v>
      </c>
      <c r="AA115" s="30">
        <f t="shared" si="283"/>
        <v>82</v>
      </c>
      <c r="AB115" s="30">
        <f t="shared" si="283"/>
        <v>83</v>
      </c>
      <c r="AC115" s="30">
        <f t="shared" si="283"/>
        <v>86</v>
      </c>
      <c r="AD115" s="30">
        <f t="shared" si="283"/>
        <v>97</v>
      </c>
      <c r="AE115" s="30">
        <f t="shared" si="283"/>
        <v>79</v>
      </c>
      <c r="AF115" s="30">
        <f t="shared" si="283"/>
        <v>83</v>
      </c>
      <c r="AG115" s="30">
        <f t="shared" si="283"/>
        <v>86</v>
      </c>
      <c r="AH115" s="30">
        <f t="shared" si="283"/>
        <v>90</v>
      </c>
      <c r="AI115" s="30">
        <f t="shared" si="283"/>
        <v>84</v>
      </c>
      <c r="AJ115" s="30">
        <f t="shared" si="283"/>
        <v>92</v>
      </c>
      <c r="AK115" s="30">
        <f t="shared" si="283"/>
        <v>90</v>
      </c>
      <c r="AL115" s="30">
        <f t="shared" si="283"/>
        <v>94</v>
      </c>
      <c r="AM115" s="30">
        <f t="shared" si="283"/>
        <v>69</v>
      </c>
      <c r="AN115" s="30">
        <f t="shared" si="283"/>
        <v>92</v>
      </c>
      <c r="AO115" s="30">
        <f t="shared" si="283"/>
        <v>88</v>
      </c>
      <c r="AP115" s="30">
        <f t="shared" si="283"/>
        <v>85</v>
      </c>
      <c r="AQ115" s="30">
        <f t="shared" si="283"/>
        <v>90</v>
      </c>
      <c r="AR115" s="30">
        <f t="shared" si="283"/>
        <v>84</v>
      </c>
      <c r="AS115" s="30">
        <f t="shared" si="283"/>
        <v>85</v>
      </c>
      <c r="AT115" s="30">
        <f t="shared" si="283"/>
        <v>96</v>
      </c>
      <c r="AU115" s="30">
        <f t="shared" si="283"/>
        <v>97</v>
      </c>
      <c r="AV115" s="30">
        <f t="shared" si="283"/>
        <v>81</v>
      </c>
      <c r="AW115" s="30">
        <f t="shared" si="283"/>
        <v>95</v>
      </c>
      <c r="AX115" s="30">
        <f t="shared" si="283"/>
        <v>85</v>
      </c>
      <c r="AY115" s="30">
        <f t="shared" si="283"/>
        <v>100</v>
      </c>
      <c r="AZ115" s="30">
        <f t="shared" si="283"/>
        <v>91</v>
      </c>
      <c r="BA115" s="30">
        <f t="shared" si="283"/>
        <v>98</v>
      </c>
      <c r="BB115" s="30">
        <f t="shared" si="283"/>
        <v>90</v>
      </c>
      <c r="BC115" s="30">
        <f t="shared" si="283"/>
        <v>88</v>
      </c>
      <c r="BD115" s="30">
        <f t="shared" si="283"/>
        <v>86</v>
      </c>
      <c r="BE115" s="30">
        <f t="shared" si="283"/>
        <v>71</v>
      </c>
      <c r="BF115" s="30">
        <f t="shared" si="283"/>
        <v>69</v>
      </c>
      <c r="BG115" s="30">
        <f t="shared" si="283"/>
        <v>84</v>
      </c>
      <c r="BH115" s="30">
        <f t="shared" si="283"/>
        <v>98</v>
      </c>
      <c r="BI115" s="30">
        <f t="shared" si="283"/>
        <v>96</v>
      </c>
      <c r="BJ115" s="30">
        <f t="shared" si="283"/>
        <v>99</v>
      </c>
      <c r="BK115" s="30">
        <f t="shared" si="283"/>
        <v>98</v>
      </c>
      <c r="BL115" s="30">
        <f t="shared" si="283"/>
        <v>99</v>
      </c>
      <c r="BM115" s="30">
        <f t="shared" si="283"/>
        <v>99</v>
      </c>
      <c r="BN115" s="30">
        <f t="shared" si="283"/>
        <v>95</v>
      </c>
      <c r="BO115" s="30">
        <f t="shared" si="283"/>
        <v>99</v>
      </c>
      <c r="BP115" s="30">
        <f t="shared" si="283"/>
        <v>92</v>
      </c>
      <c r="BQ115" s="30">
        <f t="shared" ref="BQ115:EB115" si="284">ROUND(BQ116/BQ117*100,0)</f>
        <v>94</v>
      </c>
      <c r="BR115" s="30">
        <f t="shared" si="284"/>
        <v>92</v>
      </c>
      <c r="BS115" s="30">
        <f t="shared" si="284"/>
        <v>93</v>
      </c>
      <c r="BT115" s="30">
        <f t="shared" si="284"/>
        <v>100</v>
      </c>
      <c r="BU115" s="30">
        <f t="shared" si="284"/>
        <v>98</v>
      </c>
      <c r="BV115" s="30">
        <f t="shared" si="284"/>
        <v>99</v>
      </c>
      <c r="BW115" s="30">
        <f t="shared" si="284"/>
        <v>83</v>
      </c>
      <c r="BX115" s="30">
        <f t="shared" si="284"/>
        <v>85</v>
      </c>
      <c r="BY115" s="30">
        <f t="shared" si="284"/>
        <v>85</v>
      </c>
      <c r="BZ115" s="30">
        <f t="shared" si="284"/>
        <v>87</v>
      </c>
      <c r="CA115" s="30">
        <f t="shared" si="284"/>
        <v>86</v>
      </c>
      <c r="CB115" s="30">
        <f t="shared" si="284"/>
        <v>86</v>
      </c>
      <c r="CC115" s="30">
        <f t="shared" si="284"/>
        <v>93</v>
      </c>
      <c r="CD115" s="30">
        <f t="shared" si="284"/>
        <v>85</v>
      </c>
      <c r="CE115" s="30">
        <f t="shared" si="284"/>
        <v>84</v>
      </c>
      <c r="CF115" s="30">
        <f t="shared" si="284"/>
        <v>98</v>
      </c>
      <c r="CG115" s="30">
        <f t="shared" si="284"/>
        <v>83</v>
      </c>
      <c r="CH115" s="30">
        <f t="shared" si="284"/>
        <v>95</v>
      </c>
      <c r="CI115" s="30">
        <f t="shared" si="284"/>
        <v>88</v>
      </c>
      <c r="CJ115" s="30">
        <f t="shared" si="284"/>
        <v>91</v>
      </c>
      <c r="CK115" s="30">
        <f t="shared" si="284"/>
        <v>84</v>
      </c>
      <c r="CL115" s="30">
        <f t="shared" si="284"/>
        <v>83</v>
      </c>
      <c r="CM115" s="30">
        <f t="shared" si="284"/>
        <v>81</v>
      </c>
      <c r="CN115" s="30">
        <f t="shared" si="284"/>
        <v>87</v>
      </c>
      <c r="CO115" s="30">
        <f t="shared" si="284"/>
        <v>78</v>
      </c>
      <c r="CP115" s="30">
        <f t="shared" si="284"/>
        <v>83</v>
      </c>
      <c r="CQ115" s="30">
        <f t="shared" si="284"/>
        <v>76</v>
      </c>
      <c r="CR115" s="30">
        <f t="shared" si="284"/>
        <v>91</v>
      </c>
      <c r="CS115" s="30">
        <f t="shared" si="284"/>
        <v>100</v>
      </c>
      <c r="CT115" s="30">
        <f t="shared" si="284"/>
        <v>97</v>
      </c>
      <c r="CU115" s="30">
        <f t="shared" si="284"/>
        <v>80</v>
      </c>
      <c r="CV115" s="30">
        <f t="shared" si="284"/>
        <v>98</v>
      </c>
      <c r="CW115" s="30">
        <f t="shared" si="284"/>
        <v>88</v>
      </c>
      <c r="CX115" s="30">
        <f t="shared" si="284"/>
        <v>87</v>
      </c>
      <c r="CY115" s="30">
        <f t="shared" si="284"/>
        <v>79</v>
      </c>
      <c r="CZ115" s="30">
        <f t="shared" si="284"/>
        <v>86</v>
      </c>
      <c r="DA115" s="30">
        <f t="shared" si="284"/>
        <v>72</v>
      </c>
      <c r="DB115" s="30">
        <f t="shared" si="284"/>
        <v>77</v>
      </c>
      <c r="DC115" s="30">
        <f t="shared" si="284"/>
        <v>59</v>
      </c>
      <c r="DD115" s="30">
        <f t="shared" si="284"/>
        <v>100</v>
      </c>
      <c r="DE115" s="30">
        <f t="shared" si="284"/>
        <v>88</v>
      </c>
      <c r="DF115" s="30">
        <f t="shared" si="284"/>
        <v>88</v>
      </c>
      <c r="DG115" s="30">
        <f t="shared" si="284"/>
        <v>96</v>
      </c>
      <c r="DH115" s="30">
        <f t="shared" si="284"/>
        <v>50</v>
      </c>
      <c r="DI115" s="30">
        <f t="shared" si="284"/>
        <v>80</v>
      </c>
      <c r="DJ115" s="30">
        <f t="shared" si="284"/>
        <v>96</v>
      </c>
      <c r="DK115" s="30">
        <f t="shared" si="284"/>
        <v>80</v>
      </c>
      <c r="DL115" s="30">
        <f t="shared" si="284"/>
        <v>97</v>
      </c>
      <c r="DM115" s="30">
        <f t="shared" si="284"/>
        <v>80</v>
      </c>
      <c r="DN115" s="30">
        <f t="shared" si="284"/>
        <v>91</v>
      </c>
      <c r="DO115" s="30">
        <f t="shared" si="284"/>
        <v>94</v>
      </c>
      <c r="DP115" s="30">
        <f t="shared" si="284"/>
        <v>86</v>
      </c>
      <c r="DQ115" s="30">
        <f t="shared" si="284"/>
        <v>100</v>
      </c>
      <c r="DR115" s="30">
        <f t="shared" si="284"/>
        <v>99</v>
      </c>
      <c r="DS115" s="30">
        <f t="shared" si="284"/>
        <v>93</v>
      </c>
      <c r="DT115" s="30">
        <f t="shared" si="284"/>
        <v>84</v>
      </c>
      <c r="DU115" s="30">
        <f t="shared" si="284"/>
        <v>100</v>
      </c>
      <c r="DV115" s="30">
        <f t="shared" si="284"/>
        <v>92</v>
      </c>
      <c r="DW115" s="30">
        <f t="shared" si="284"/>
        <v>86</v>
      </c>
      <c r="DX115" s="30">
        <f t="shared" si="284"/>
        <v>78</v>
      </c>
      <c r="DY115" s="30">
        <f t="shared" si="284"/>
        <v>92</v>
      </c>
      <c r="DZ115" s="30"/>
      <c r="EA115" s="30">
        <f t="shared" si="284"/>
        <v>89</v>
      </c>
      <c r="EB115" s="30">
        <f t="shared" si="284"/>
        <v>82</v>
      </c>
      <c r="EC115" s="30">
        <f t="shared" ref="EC115:GN115" si="285">ROUND(EC116/EC117*100,0)</f>
        <v>94</v>
      </c>
      <c r="ED115" s="30">
        <f t="shared" si="285"/>
        <v>85</v>
      </c>
      <c r="EE115" s="30">
        <f t="shared" si="285"/>
        <v>83</v>
      </c>
      <c r="EF115" s="30">
        <f t="shared" si="285"/>
        <v>95</v>
      </c>
      <c r="EG115" s="30">
        <f t="shared" si="285"/>
        <v>89</v>
      </c>
      <c r="EH115" s="30">
        <f t="shared" si="285"/>
        <v>95</v>
      </c>
      <c r="EI115" s="30">
        <f t="shared" si="285"/>
        <v>86</v>
      </c>
      <c r="EJ115" s="30">
        <f t="shared" si="285"/>
        <v>90</v>
      </c>
      <c r="EK115" s="30">
        <f t="shared" si="285"/>
        <v>92</v>
      </c>
      <c r="EL115" s="30">
        <f t="shared" si="285"/>
        <v>98</v>
      </c>
      <c r="EM115" s="30">
        <f t="shared" si="285"/>
        <v>86</v>
      </c>
      <c r="EN115" s="30">
        <f t="shared" si="285"/>
        <v>100</v>
      </c>
      <c r="EO115" s="30">
        <f t="shared" si="285"/>
        <v>100</v>
      </c>
      <c r="EP115" s="30">
        <f t="shared" si="285"/>
        <v>70</v>
      </c>
      <c r="EQ115" s="30">
        <f t="shared" si="285"/>
        <v>87</v>
      </c>
      <c r="ER115" s="30">
        <f t="shared" si="285"/>
        <v>88</v>
      </c>
      <c r="ES115" s="30">
        <f t="shared" si="285"/>
        <v>88</v>
      </c>
      <c r="ET115" s="30">
        <f t="shared" si="285"/>
        <v>95</v>
      </c>
      <c r="EU115" s="30">
        <f t="shared" si="285"/>
        <v>100</v>
      </c>
      <c r="EV115" s="30">
        <f t="shared" si="285"/>
        <v>90</v>
      </c>
      <c r="EW115" s="30">
        <f t="shared" si="285"/>
        <v>84</v>
      </c>
      <c r="EX115" s="30">
        <f t="shared" si="285"/>
        <v>88</v>
      </c>
      <c r="EY115" s="30">
        <f t="shared" si="285"/>
        <v>92</v>
      </c>
      <c r="EZ115" s="30">
        <f t="shared" si="285"/>
        <v>79</v>
      </c>
      <c r="FA115" s="30">
        <f t="shared" si="285"/>
        <v>40</v>
      </c>
      <c r="FB115" s="30">
        <f t="shared" si="285"/>
        <v>84</v>
      </c>
      <c r="FC115" s="30">
        <f t="shared" si="285"/>
        <v>98</v>
      </c>
      <c r="FD115" s="30">
        <f t="shared" si="285"/>
        <v>100</v>
      </c>
      <c r="FE115" s="30">
        <f t="shared" si="285"/>
        <v>97</v>
      </c>
      <c r="FF115" s="30">
        <f t="shared" si="285"/>
        <v>100</v>
      </c>
      <c r="FG115" s="30">
        <f t="shared" si="285"/>
        <v>93</v>
      </c>
      <c r="FH115" s="30">
        <f t="shared" si="285"/>
        <v>93</v>
      </c>
      <c r="FI115" s="30">
        <f t="shared" si="285"/>
        <v>100</v>
      </c>
      <c r="FJ115" s="30">
        <f t="shared" si="285"/>
        <v>85</v>
      </c>
      <c r="FK115" s="30">
        <f t="shared" si="285"/>
        <v>92</v>
      </c>
      <c r="FL115" s="30">
        <f t="shared" si="285"/>
        <v>86</v>
      </c>
      <c r="FM115" s="30">
        <f t="shared" si="285"/>
        <v>92</v>
      </c>
      <c r="FN115" s="30">
        <f t="shared" si="285"/>
        <v>100</v>
      </c>
      <c r="FO115" s="30"/>
      <c r="FP115" s="30">
        <f t="shared" si="285"/>
        <v>95</v>
      </c>
      <c r="FQ115" s="30">
        <f t="shared" si="285"/>
        <v>95</v>
      </c>
      <c r="FR115" s="30">
        <f t="shared" si="285"/>
        <v>92</v>
      </c>
      <c r="FS115" s="30">
        <f t="shared" si="285"/>
        <v>99</v>
      </c>
      <c r="FT115" s="30">
        <f t="shared" si="285"/>
        <v>77</v>
      </c>
      <c r="FU115" s="30"/>
      <c r="FV115" s="30">
        <f t="shared" si="285"/>
        <v>97</v>
      </c>
      <c r="FW115" s="30">
        <f t="shared" si="285"/>
        <v>97</v>
      </c>
      <c r="FX115" s="30">
        <f t="shared" si="285"/>
        <v>96</v>
      </c>
      <c r="FY115" s="30">
        <f t="shared" si="285"/>
        <v>88</v>
      </c>
      <c r="FZ115" s="30">
        <f t="shared" si="285"/>
        <v>91</v>
      </c>
      <c r="GA115" s="30">
        <f t="shared" si="285"/>
        <v>86</v>
      </c>
      <c r="GB115" s="30">
        <f t="shared" si="285"/>
        <v>92</v>
      </c>
      <c r="GC115" s="30">
        <f t="shared" si="285"/>
        <v>92</v>
      </c>
      <c r="GD115" s="30">
        <f t="shared" si="285"/>
        <v>100</v>
      </c>
      <c r="GE115" s="30">
        <f t="shared" si="285"/>
        <v>88</v>
      </c>
      <c r="GF115" s="30">
        <f t="shared" si="285"/>
        <v>94</v>
      </c>
      <c r="GG115" s="30">
        <f t="shared" si="285"/>
        <v>89</v>
      </c>
      <c r="GH115" s="30">
        <f t="shared" si="285"/>
        <v>98</v>
      </c>
      <c r="GI115" s="30">
        <f t="shared" si="285"/>
        <v>98</v>
      </c>
      <c r="GJ115" s="30">
        <f t="shared" si="285"/>
        <v>99</v>
      </c>
      <c r="GK115" s="30">
        <f t="shared" si="285"/>
        <v>78</v>
      </c>
      <c r="GL115" s="30">
        <f t="shared" si="285"/>
        <v>98</v>
      </c>
      <c r="GM115" s="30">
        <f t="shared" si="285"/>
        <v>95</v>
      </c>
      <c r="GN115" s="30">
        <f t="shared" si="285"/>
        <v>94</v>
      </c>
      <c r="GO115" s="30">
        <f t="shared" ref="GO115:IZ115" si="286">ROUND(GO116/GO117*100,0)</f>
        <v>78</v>
      </c>
      <c r="GP115" s="30">
        <f t="shared" si="286"/>
        <v>93</v>
      </c>
      <c r="GQ115" s="30">
        <f t="shared" si="286"/>
        <v>81</v>
      </c>
      <c r="GR115" s="30">
        <f t="shared" si="286"/>
        <v>96</v>
      </c>
      <c r="GS115" s="30"/>
      <c r="GT115" s="30">
        <f t="shared" si="286"/>
        <v>99</v>
      </c>
      <c r="GU115" s="30">
        <f t="shared" si="286"/>
        <v>98</v>
      </c>
      <c r="GV115" s="30">
        <f t="shared" si="286"/>
        <v>94</v>
      </c>
      <c r="GW115" s="30">
        <f t="shared" si="286"/>
        <v>100</v>
      </c>
      <c r="GX115" s="30">
        <f t="shared" si="286"/>
        <v>85</v>
      </c>
      <c r="GY115" s="30">
        <f t="shared" si="286"/>
        <v>60</v>
      </c>
      <c r="GZ115" s="30">
        <f t="shared" si="286"/>
        <v>81</v>
      </c>
      <c r="HA115" s="30">
        <f t="shared" si="286"/>
        <v>95</v>
      </c>
      <c r="HB115" s="30">
        <f t="shared" si="286"/>
        <v>95</v>
      </c>
      <c r="HC115" s="30">
        <f t="shared" si="286"/>
        <v>69</v>
      </c>
      <c r="HD115" s="30">
        <f t="shared" si="286"/>
        <v>97</v>
      </c>
      <c r="HE115" s="30">
        <f t="shared" si="286"/>
        <v>100</v>
      </c>
      <c r="HF115" s="30">
        <f t="shared" si="286"/>
        <v>77</v>
      </c>
      <c r="HG115" s="30">
        <f t="shared" si="286"/>
        <v>80</v>
      </c>
      <c r="HH115" s="30">
        <f t="shared" si="286"/>
        <v>98</v>
      </c>
      <c r="HI115" s="30">
        <f t="shared" si="286"/>
        <v>84</v>
      </c>
      <c r="HJ115" s="30">
        <f t="shared" si="286"/>
        <v>90</v>
      </c>
      <c r="HK115" s="30">
        <f t="shared" si="286"/>
        <v>91</v>
      </c>
      <c r="HL115" s="30">
        <f t="shared" si="286"/>
        <v>89</v>
      </c>
      <c r="HM115" s="30">
        <f t="shared" si="286"/>
        <v>73</v>
      </c>
      <c r="HN115" s="30">
        <f t="shared" si="286"/>
        <v>91</v>
      </c>
      <c r="HO115" s="30">
        <f t="shared" si="286"/>
        <v>97</v>
      </c>
      <c r="HP115" s="30">
        <f t="shared" si="286"/>
        <v>100</v>
      </c>
      <c r="HQ115" s="30">
        <f t="shared" si="286"/>
        <v>97</v>
      </c>
      <c r="HR115" s="30">
        <f t="shared" si="286"/>
        <v>93</v>
      </c>
      <c r="HS115" s="30">
        <f t="shared" si="286"/>
        <v>98</v>
      </c>
      <c r="HT115" s="30">
        <f t="shared" si="286"/>
        <v>100</v>
      </c>
      <c r="HU115" s="30">
        <f t="shared" si="286"/>
        <v>100</v>
      </c>
      <c r="HV115" s="30">
        <f t="shared" si="286"/>
        <v>98</v>
      </c>
      <c r="HW115" s="30">
        <f t="shared" si="286"/>
        <v>99</v>
      </c>
      <c r="HX115" s="30">
        <f t="shared" si="286"/>
        <v>100</v>
      </c>
      <c r="HY115" s="30">
        <f t="shared" si="286"/>
        <v>54</v>
      </c>
      <c r="HZ115" s="30">
        <f t="shared" si="286"/>
        <v>96</v>
      </c>
      <c r="IA115" s="30">
        <f t="shared" si="286"/>
        <v>92</v>
      </c>
      <c r="IB115" s="30">
        <f t="shared" si="286"/>
        <v>94</v>
      </c>
      <c r="IC115" s="30">
        <f t="shared" si="286"/>
        <v>97</v>
      </c>
      <c r="ID115" s="30">
        <f t="shared" si="286"/>
        <v>94</v>
      </c>
      <c r="IE115" s="30">
        <f t="shared" si="286"/>
        <v>89</v>
      </c>
      <c r="IF115" s="30">
        <f t="shared" si="286"/>
        <v>100</v>
      </c>
      <c r="IG115" s="30">
        <f t="shared" si="286"/>
        <v>99</v>
      </c>
      <c r="IH115" s="30">
        <f t="shared" si="286"/>
        <v>71</v>
      </c>
      <c r="II115" s="30">
        <f t="shared" si="286"/>
        <v>98</v>
      </c>
      <c r="IJ115" s="30">
        <f t="shared" si="286"/>
        <v>99</v>
      </c>
      <c r="IK115" s="30">
        <f t="shared" si="286"/>
        <v>97</v>
      </c>
      <c r="IL115" s="30">
        <f t="shared" si="286"/>
        <v>73</v>
      </c>
      <c r="IM115" s="30">
        <f t="shared" si="286"/>
        <v>93</v>
      </c>
      <c r="IN115" s="30">
        <f t="shared" si="286"/>
        <v>93</v>
      </c>
      <c r="IO115" s="30">
        <f t="shared" si="286"/>
        <v>99</v>
      </c>
      <c r="IP115" s="30">
        <f t="shared" si="286"/>
        <v>93</v>
      </c>
      <c r="IQ115" s="30">
        <f t="shared" si="286"/>
        <v>90</v>
      </c>
      <c r="IR115" s="30">
        <f t="shared" si="286"/>
        <v>96</v>
      </c>
      <c r="IS115" s="30">
        <f t="shared" si="286"/>
        <v>91</v>
      </c>
      <c r="IT115" s="30">
        <f t="shared" si="286"/>
        <v>97</v>
      </c>
      <c r="IU115" s="30">
        <f t="shared" si="286"/>
        <v>92</v>
      </c>
      <c r="IV115" s="30">
        <f t="shared" si="286"/>
        <v>89</v>
      </c>
      <c r="IW115" s="30">
        <f t="shared" si="286"/>
        <v>87</v>
      </c>
      <c r="IX115" s="30">
        <f t="shared" si="286"/>
        <v>93</v>
      </c>
      <c r="IY115" s="30">
        <f t="shared" si="286"/>
        <v>98</v>
      </c>
      <c r="IZ115" s="30">
        <f t="shared" si="286"/>
        <v>89</v>
      </c>
      <c r="JA115" s="30">
        <f t="shared" ref="JA115:KS115" si="287">ROUND(JA116/JA117*100,0)</f>
        <v>91</v>
      </c>
      <c r="JB115" s="30">
        <f t="shared" si="287"/>
        <v>94</v>
      </c>
      <c r="JC115" s="30">
        <f t="shared" si="287"/>
        <v>92</v>
      </c>
      <c r="JD115" s="30">
        <f t="shared" si="287"/>
        <v>94</v>
      </c>
      <c r="JE115" s="30">
        <f t="shared" si="287"/>
        <v>98</v>
      </c>
      <c r="JF115" s="30">
        <f t="shared" si="287"/>
        <v>93</v>
      </c>
      <c r="JG115" s="30">
        <f t="shared" si="287"/>
        <v>95</v>
      </c>
      <c r="JH115" s="30">
        <f t="shared" si="287"/>
        <v>92</v>
      </c>
      <c r="JI115" s="30">
        <f t="shared" si="287"/>
        <v>100</v>
      </c>
      <c r="JJ115" s="30">
        <f t="shared" si="287"/>
        <v>85</v>
      </c>
      <c r="JK115" s="30">
        <f t="shared" si="287"/>
        <v>100</v>
      </c>
      <c r="JL115" s="30">
        <f t="shared" si="287"/>
        <v>98</v>
      </c>
      <c r="JM115" s="30">
        <f t="shared" si="287"/>
        <v>97</v>
      </c>
      <c r="JN115" s="30">
        <f t="shared" si="287"/>
        <v>100</v>
      </c>
      <c r="JO115" s="30">
        <f t="shared" si="287"/>
        <v>96</v>
      </c>
      <c r="JP115" s="30">
        <f t="shared" si="287"/>
        <v>95</v>
      </c>
      <c r="JQ115" s="30">
        <f t="shared" si="287"/>
        <v>100</v>
      </c>
      <c r="JR115" s="30">
        <f t="shared" si="287"/>
        <v>100</v>
      </c>
      <c r="JS115" s="30">
        <f t="shared" si="287"/>
        <v>92</v>
      </c>
      <c r="JT115" s="30">
        <f t="shared" si="287"/>
        <v>100</v>
      </c>
      <c r="JU115" s="30">
        <f t="shared" si="287"/>
        <v>67</v>
      </c>
      <c r="JV115" s="30">
        <f t="shared" si="287"/>
        <v>92</v>
      </c>
      <c r="JW115" s="30"/>
      <c r="JX115" s="30">
        <f t="shared" si="287"/>
        <v>95</v>
      </c>
      <c r="JY115" s="30">
        <f t="shared" si="287"/>
        <v>100</v>
      </c>
      <c r="JZ115" s="30">
        <f t="shared" si="287"/>
        <v>92</v>
      </c>
      <c r="KA115" s="30">
        <f t="shared" si="287"/>
        <v>94</v>
      </c>
      <c r="KB115" s="30">
        <f t="shared" si="287"/>
        <v>85</v>
      </c>
      <c r="KC115" s="30">
        <f t="shared" si="287"/>
        <v>98</v>
      </c>
      <c r="KD115" s="30">
        <f t="shared" si="287"/>
        <v>94</v>
      </c>
      <c r="KE115" s="30">
        <f t="shared" si="287"/>
        <v>96</v>
      </c>
      <c r="KF115" s="30">
        <f t="shared" si="287"/>
        <v>88</v>
      </c>
      <c r="KG115" s="30"/>
      <c r="KH115" s="30">
        <f t="shared" si="287"/>
        <v>94</v>
      </c>
      <c r="KI115" s="30">
        <f t="shared" si="287"/>
        <v>91</v>
      </c>
      <c r="KJ115" s="30">
        <f t="shared" si="287"/>
        <v>78</v>
      </c>
      <c r="KK115" s="30">
        <f t="shared" si="287"/>
        <v>94</v>
      </c>
      <c r="KL115" s="30">
        <f t="shared" si="287"/>
        <v>79</v>
      </c>
      <c r="KM115" s="30">
        <f t="shared" si="287"/>
        <v>93</v>
      </c>
      <c r="KN115" s="30">
        <f t="shared" si="287"/>
        <v>77</v>
      </c>
      <c r="KO115" s="30">
        <f t="shared" si="287"/>
        <v>88</v>
      </c>
      <c r="KP115" s="30">
        <f t="shared" si="287"/>
        <v>76</v>
      </c>
      <c r="KQ115" s="30">
        <f t="shared" si="287"/>
        <v>89</v>
      </c>
      <c r="KR115" s="30">
        <f t="shared" si="287"/>
        <v>97</v>
      </c>
      <c r="KS115" s="30">
        <f t="shared" si="287"/>
        <v>79</v>
      </c>
    </row>
    <row r="116" spans="1:305" ht="37.5" customHeight="1" x14ac:dyDescent="0.25">
      <c r="A116" s="323"/>
      <c r="B116" s="338" t="s">
        <v>216</v>
      </c>
      <c r="C116" s="41" t="s">
        <v>148</v>
      </c>
      <c r="D116" s="97">
        <v>860</v>
      </c>
      <c r="E116" s="97">
        <v>126</v>
      </c>
      <c r="F116" s="97">
        <v>393</v>
      </c>
      <c r="G116" s="97">
        <v>243</v>
      </c>
      <c r="H116" s="97">
        <v>462</v>
      </c>
      <c r="I116" s="97">
        <v>551</v>
      </c>
      <c r="J116" s="97">
        <v>359</v>
      </c>
      <c r="K116" s="97">
        <v>506</v>
      </c>
      <c r="L116" s="97">
        <v>553</v>
      </c>
      <c r="M116" s="97">
        <v>480</v>
      </c>
      <c r="N116" s="97">
        <v>361</v>
      </c>
      <c r="O116" s="97">
        <v>486</v>
      </c>
      <c r="P116" s="97">
        <v>905</v>
      </c>
      <c r="Q116" s="97">
        <v>642</v>
      </c>
      <c r="R116" s="97">
        <v>345</v>
      </c>
      <c r="S116" s="97">
        <v>599</v>
      </c>
      <c r="T116" s="97">
        <v>610</v>
      </c>
      <c r="U116" s="97">
        <v>503</v>
      </c>
      <c r="V116" s="97">
        <v>156</v>
      </c>
      <c r="W116" s="97">
        <v>640</v>
      </c>
      <c r="X116" s="97">
        <v>585</v>
      </c>
      <c r="Y116" s="97">
        <v>467</v>
      </c>
      <c r="Z116" s="97">
        <v>994</v>
      </c>
      <c r="AA116" s="97">
        <v>663</v>
      </c>
      <c r="AB116" s="97">
        <v>393</v>
      </c>
      <c r="AC116" s="97">
        <v>627</v>
      </c>
      <c r="AD116" s="97">
        <v>644</v>
      </c>
      <c r="AE116" s="97">
        <v>491</v>
      </c>
      <c r="AF116" s="97">
        <v>298</v>
      </c>
      <c r="AG116" s="97">
        <v>544</v>
      </c>
      <c r="AH116" s="97">
        <v>304</v>
      </c>
      <c r="AI116" s="97">
        <v>430</v>
      </c>
      <c r="AJ116" s="97">
        <v>444</v>
      </c>
      <c r="AK116" s="97">
        <v>476</v>
      </c>
      <c r="AL116" s="97">
        <v>627</v>
      </c>
      <c r="AM116" s="97">
        <v>212</v>
      </c>
      <c r="AN116" s="97">
        <v>220</v>
      </c>
      <c r="AO116" s="97">
        <v>768</v>
      </c>
      <c r="AP116" s="97">
        <v>371</v>
      </c>
      <c r="AQ116" s="97">
        <v>602</v>
      </c>
      <c r="AR116" s="97">
        <v>821</v>
      </c>
      <c r="AS116" s="97">
        <v>818</v>
      </c>
      <c r="AT116" s="97">
        <v>200</v>
      </c>
      <c r="AU116" s="97">
        <v>332</v>
      </c>
      <c r="AV116" s="97">
        <v>406</v>
      </c>
      <c r="AW116" s="97">
        <v>852</v>
      </c>
      <c r="AX116" s="97">
        <v>434</v>
      </c>
      <c r="AY116" s="97">
        <v>441</v>
      </c>
      <c r="AZ116" s="97">
        <v>632</v>
      </c>
      <c r="BA116" s="97">
        <v>506</v>
      </c>
      <c r="BB116" s="97">
        <v>697</v>
      </c>
      <c r="BC116" s="97">
        <v>802</v>
      </c>
      <c r="BD116" s="97">
        <v>746</v>
      </c>
      <c r="BE116" s="97">
        <v>209</v>
      </c>
      <c r="BF116" s="97">
        <v>127</v>
      </c>
      <c r="BG116" s="97">
        <v>92</v>
      </c>
      <c r="BH116" s="97">
        <v>834</v>
      </c>
      <c r="BI116" s="97">
        <v>92</v>
      </c>
      <c r="BJ116" s="97">
        <v>115</v>
      </c>
      <c r="BK116" s="97">
        <v>432</v>
      </c>
      <c r="BL116" s="97">
        <v>680</v>
      </c>
      <c r="BM116" s="97">
        <v>344</v>
      </c>
      <c r="BN116" s="97">
        <v>357</v>
      </c>
      <c r="BO116" s="97">
        <v>648</v>
      </c>
      <c r="BP116" s="97">
        <v>47</v>
      </c>
      <c r="BQ116" s="97">
        <v>597</v>
      </c>
      <c r="BR116" s="97">
        <v>725</v>
      </c>
      <c r="BS116" s="97">
        <v>81</v>
      </c>
      <c r="BT116" s="97">
        <v>2</v>
      </c>
      <c r="BU116" s="97">
        <v>89</v>
      </c>
      <c r="BV116" s="97">
        <v>170</v>
      </c>
      <c r="BW116" s="97">
        <v>146</v>
      </c>
      <c r="BX116" s="97">
        <v>231</v>
      </c>
      <c r="BY116" s="97">
        <v>198</v>
      </c>
      <c r="BZ116" s="97">
        <v>99</v>
      </c>
      <c r="CA116" s="97">
        <v>243</v>
      </c>
      <c r="CB116" s="97">
        <v>309</v>
      </c>
      <c r="CC116" s="97">
        <v>329</v>
      </c>
      <c r="CD116" s="97">
        <v>17</v>
      </c>
      <c r="CE116" s="97">
        <v>97</v>
      </c>
      <c r="CF116" s="97">
        <v>60</v>
      </c>
      <c r="CG116" s="97">
        <v>245</v>
      </c>
      <c r="CH116" s="97">
        <v>108</v>
      </c>
      <c r="CI116" s="97">
        <v>548</v>
      </c>
      <c r="CJ116" s="97">
        <v>211</v>
      </c>
      <c r="CK116" s="97">
        <v>292</v>
      </c>
      <c r="CL116" s="97">
        <v>137</v>
      </c>
      <c r="CM116" s="97">
        <v>379</v>
      </c>
      <c r="CN116" s="97">
        <v>85</v>
      </c>
      <c r="CO116" s="97">
        <v>123</v>
      </c>
      <c r="CP116" s="97">
        <v>95</v>
      </c>
      <c r="CQ116" s="97">
        <v>50</v>
      </c>
      <c r="CR116" s="97">
        <v>21</v>
      </c>
      <c r="CS116" s="97">
        <v>35</v>
      </c>
      <c r="CT116" s="97">
        <v>111</v>
      </c>
      <c r="CU116" s="97">
        <v>78</v>
      </c>
      <c r="CV116" s="97">
        <v>49</v>
      </c>
      <c r="CW116" s="97">
        <v>151</v>
      </c>
      <c r="CX116" s="97">
        <v>103</v>
      </c>
      <c r="CY116" s="97">
        <v>97</v>
      </c>
      <c r="CZ116" s="97">
        <v>132</v>
      </c>
      <c r="DA116" s="97">
        <v>136</v>
      </c>
      <c r="DB116" s="97">
        <v>79</v>
      </c>
      <c r="DC116" s="97">
        <v>60</v>
      </c>
      <c r="DD116" s="97">
        <v>80</v>
      </c>
      <c r="DE116" s="97">
        <v>358</v>
      </c>
      <c r="DF116" s="97">
        <v>361</v>
      </c>
      <c r="DG116" s="97">
        <v>171</v>
      </c>
      <c r="DH116" s="97">
        <v>1</v>
      </c>
      <c r="DI116" s="97">
        <v>4</v>
      </c>
      <c r="DJ116" s="97">
        <v>25</v>
      </c>
      <c r="DK116" s="97">
        <v>8</v>
      </c>
      <c r="DL116" s="97">
        <v>29</v>
      </c>
      <c r="DM116" s="97">
        <v>323</v>
      </c>
      <c r="DN116" s="97">
        <v>545</v>
      </c>
      <c r="DO116" s="97">
        <v>517</v>
      </c>
      <c r="DP116" s="97">
        <v>221</v>
      </c>
      <c r="DQ116" s="97">
        <v>136</v>
      </c>
      <c r="DR116" s="97">
        <v>112</v>
      </c>
      <c r="DS116" s="97">
        <v>175</v>
      </c>
      <c r="DT116" s="97">
        <v>36</v>
      </c>
      <c r="DU116" s="97">
        <v>41</v>
      </c>
      <c r="DV116" s="97">
        <v>71</v>
      </c>
      <c r="DW116" s="97">
        <v>147</v>
      </c>
      <c r="DX116" s="97">
        <v>49</v>
      </c>
      <c r="DY116" s="97">
        <v>73</v>
      </c>
      <c r="DZ116" s="97"/>
      <c r="EA116" s="97">
        <v>464</v>
      </c>
      <c r="EB116" s="97">
        <v>116</v>
      </c>
      <c r="EC116" s="97">
        <v>33</v>
      </c>
      <c r="ED116" s="97">
        <v>63</v>
      </c>
      <c r="EE116" s="97">
        <v>71</v>
      </c>
      <c r="EF116" s="97">
        <v>73</v>
      </c>
      <c r="EG116" s="97">
        <v>32</v>
      </c>
      <c r="EH116" s="97">
        <v>58</v>
      </c>
      <c r="EI116" s="97">
        <v>346</v>
      </c>
      <c r="EJ116" s="97">
        <v>437</v>
      </c>
      <c r="EK116" s="97">
        <v>83</v>
      </c>
      <c r="EL116" s="97">
        <v>172</v>
      </c>
      <c r="EM116" s="97">
        <v>127</v>
      </c>
      <c r="EN116" s="97">
        <v>61</v>
      </c>
      <c r="EO116" s="97">
        <v>150</v>
      </c>
      <c r="EP116" s="97">
        <v>48</v>
      </c>
      <c r="EQ116" s="97">
        <v>79</v>
      </c>
      <c r="ER116" s="97">
        <v>28</v>
      </c>
      <c r="ES116" s="97">
        <v>38</v>
      </c>
      <c r="ET116" s="97">
        <v>40</v>
      </c>
      <c r="EU116" s="97">
        <v>47</v>
      </c>
      <c r="EV116" s="97">
        <v>447</v>
      </c>
      <c r="EW116" s="97">
        <v>49</v>
      </c>
      <c r="EX116" s="97">
        <v>350</v>
      </c>
      <c r="EY116" s="97">
        <v>527</v>
      </c>
      <c r="EZ116" s="97">
        <v>138</v>
      </c>
      <c r="FA116" s="97">
        <v>4</v>
      </c>
      <c r="FB116" s="97">
        <v>42</v>
      </c>
      <c r="FC116" s="97">
        <v>47</v>
      </c>
      <c r="FD116" s="97">
        <v>23</v>
      </c>
      <c r="FE116" s="97">
        <v>36</v>
      </c>
      <c r="FF116" s="97">
        <v>19</v>
      </c>
      <c r="FG116" s="97">
        <v>66</v>
      </c>
      <c r="FH116" s="97">
        <v>38</v>
      </c>
      <c r="FI116" s="97">
        <v>35</v>
      </c>
      <c r="FJ116" s="97">
        <v>47</v>
      </c>
      <c r="FK116" s="97">
        <v>78</v>
      </c>
      <c r="FL116" s="97">
        <v>87</v>
      </c>
      <c r="FM116" s="97">
        <v>79</v>
      </c>
      <c r="FN116" s="97">
        <v>51</v>
      </c>
      <c r="FO116" s="97"/>
      <c r="FP116" s="97">
        <v>73</v>
      </c>
      <c r="FQ116" s="97">
        <v>1206</v>
      </c>
      <c r="FR116" s="97">
        <v>49</v>
      </c>
      <c r="FS116" s="97">
        <v>68</v>
      </c>
      <c r="FT116" s="97">
        <v>24</v>
      </c>
      <c r="FU116" s="97"/>
      <c r="FV116" s="97">
        <v>28</v>
      </c>
      <c r="FW116" s="97">
        <v>104</v>
      </c>
      <c r="FX116" s="97">
        <v>46</v>
      </c>
      <c r="FY116" s="97">
        <v>92</v>
      </c>
      <c r="FZ116" s="97">
        <v>87</v>
      </c>
      <c r="GA116" s="97">
        <v>109</v>
      </c>
      <c r="GB116" s="97">
        <v>72</v>
      </c>
      <c r="GC116" s="97">
        <v>57</v>
      </c>
      <c r="GD116" s="97">
        <v>96</v>
      </c>
      <c r="GE116" s="97">
        <v>427</v>
      </c>
      <c r="GF116" s="97">
        <v>1134</v>
      </c>
      <c r="GG116" s="97">
        <v>1105</v>
      </c>
      <c r="GH116" s="97">
        <v>806</v>
      </c>
      <c r="GI116" s="97">
        <v>1897</v>
      </c>
      <c r="GJ116" s="97">
        <v>379</v>
      </c>
      <c r="GK116" s="97">
        <v>75</v>
      </c>
      <c r="GL116" s="97">
        <v>44</v>
      </c>
      <c r="GM116" s="97">
        <v>176</v>
      </c>
      <c r="GN116" s="97">
        <v>93</v>
      </c>
      <c r="GO116" s="97">
        <v>42</v>
      </c>
      <c r="GP116" s="97">
        <v>607</v>
      </c>
      <c r="GQ116" s="97">
        <v>158</v>
      </c>
      <c r="GR116" s="97">
        <v>24</v>
      </c>
      <c r="GS116" s="97"/>
      <c r="GT116" s="97">
        <v>241</v>
      </c>
      <c r="GU116" s="97">
        <v>59</v>
      </c>
      <c r="GV116" s="97">
        <v>48</v>
      </c>
      <c r="GW116" s="97">
        <v>23</v>
      </c>
      <c r="GX116" s="97">
        <v>23</v>
      </c>
      <c r="GY116" s="97">
        <v>18</v>
      </c>
      <c r="GZ116" s="97">
        <v>473</v>
      </c>
      <c r="HA116" s="97">
        <v>89</v>
      </c>
      <c r="HB116" s="97">
        <v>113</v>
      </c>
      <c r="HC116" s="97">
        <v>66</v>
      </c>
      <c r="HD116" s="97">
        <v>32</v>
      </c>
      <c r="HE116" s="97">
        <v>29</v>
      </c>
      <c r="HF116" s="97">
        <v>197</v>
      </c>
      <c r="HG116" s="97">
        <v>51</v>
      </c>
      <c r="HH116" s="97">
        <v>39</v>
      </c>
      <c r="HI116" s="97">
        <v>42</v>
      </c>
      <c r="HJ116" s="97">
        <v>109</v>
      </c>
      <c r="HK116" s="97">
        <v>315</v>
      </c>
      <c r="HL116" s="97">
        <v>167</v>
      </c>
      <c r="HM116" s="97">
        <v>152</v>
      </c>
      <c r="HN116" s="97">
        <v>69</v>
      </c>
      <c r="HO116" s="97">
        <v>65</v>
      </c>
      <c r="HP116" s="97">
        <v>7</v>
      </c>
      <c r="HQ116" s="97">
        <v>366</v>
      </c>
      <c r="HR116" s="97">
        <v>488</v>
      </c>
      <c r="HS116" s="97">
        <v>110</v>
      </c>
      <c r="HT116" s="97">
        <v>48</v>
      </c>
      <c r="HU116" s="97">
        <v>47</v>
      </c>
      <c r="HV116" s="97">
        <v>65</v>
      </c>
      <c r="HW116" s="97">
        <v>70</v>
      </c>
      <c r="HX116" s="97">
        <v>18</v>
      </c>
      <c r="HY116" s="97">
        <v>7</v>
      </c>
      <c r="HZ116" s="97">
        <v>24</v>
      </c>
      <c r="IA116" s="97">
        <v>22</v>
      </c>
      <c r="IB116" s="97">
        <v>134</v>
      </c>
      <c r="IC116" s="97">
        <v>257</v>
      </c>
      <c r="ID116" s="97">
        <v>47</v>
      </c>
      <c r="IE116" s="97">
        <v>73</v>
      </c>
      <c r="IF116" s="97">
        <v>180</v>
      </c>
      <c r="IG116" s="97">
        <v>147</v>
      </c>
      <c r="IH116" s="97">
        <v>49</v>
      </c>
      <c r="II116" s="97">
        <v>85</v>
      </c>
      <c r="IJ116" s="97">
        <v>140</v>
      </c>
      <c r="IK116" s="97">
        <v>166</v>
      </c>
      <c r="IL116" s="97">
        <v>36</v>
      </c>
      <c r="IM116" s="97">
        <v>548</v>
      </c>
      <c r="IN116" s="97">
        <v>582</v>
      </c>
      <c r="IO116" s="97">
        <v>498</v>
      </c>
      <c r="IP116" s="97">
        <v>498</v>
      </c>
      <c r="IQ116" s="97">
        <v>641</v>
      </c>
      <c r="IR116" s="97">
        <v>303</v>
      </c>
      <c r="IS116" s="97">
        <v>542</v>
      </c>
      <c r="IT116" s="97">
        <v>759</v>
      </c>
      <c r="IU116" s="97">
        <v>512</v>
      </c>
      <c r="IV116" s="97">
        <v>387</v>
      </c>
      <c r="IW116" s="97">
        <v>429</v>
      </c>
      <c r="IX116" s="97">
        <v>727</v>
      </c>
      <c r="IY116" s="97">
        <v>84</v>
      </c>
      <c r="IZ116" s="97">
        <v>249</v>
      </c>
      <c r="JA116" s="97">
        <v>626</v>
      </c>
      <c r="JB116" s="97">
        <v>810</v>
      </c>
      <c r="JC116" s="97">
        <v>534</v>
      </c>
      <c r="JD116" s="97">
        <v>384</v>
      </c>
      <c r="JE116" s="97">
        <v>58</v>
      </c>
      <c r="JF116" s="97">
        <v>896</v>
      </c>
      <c r="JG116" s="97">
        <v>571</v>
      </c>
      <c r="JH116" s="97">
        <v>332</v>
      </c>
      <c r="JI116" s="97">
        <v>378</v>
      </c>
      <c r="JJ116" s="97">
        <v>335</v>
      </c>
      <c r="JK116" s="97">
        <v>783</v>
      </c>
      <c r="JL116" s="97">
        <v>175</v>
      </c>
      <c r="JM116" s="97">
        <v>74</v>
      </c>
      <c r="JN116" s="97">
        <v>149</v>
      </c>
      <c r="JO116" s="97">
        <v>414</v>
      </c>
      <c r="JP116" s="97">
        <v>39</v>
      </c>
      <c r="JQ116" s="97">
        <v>24</v>
      </c>
      <c r="JR116" s="97">
        <v>51</v>
      </c>
      <c r="JS116" s="97">
        <v>11</v>
      </c>
      <c r="JT116" s="97">
        <v>23</v>
      </c>
      <c r="JU116" s="97">
        <v>4</v>
      </c>
      <c r="JV116" s="97">
        <v>489</v>
      </c>
      <c r="JW116" s="97"/>
      <c r="JX116" s="97">
        <v>73</v>
      </c>
      <c r="JY116" s="97">
        <v>36</v>
      </c>
      <c r="JZ116" s="97">
        <v>73</v>
      </c>
      <c r="KA116" s="97">
        <v>31</v>
      </c>
      <c r="KB116" s="97">
        <v>93</v>
      </c>
      <c r="KC116" s="97">
        <v>80</v>
      </c>
      <c r="KD116" s="97">
        <v>79</v>
      </c>
      <c r="KE116" s="97">
        <v>46</v>
      </c>
      <c r="KF116" s="97">
        <v>281</v>
      </c>
      <c r="KG116" s="97"/>
      <c r="KH116" s="97">
        <v>31</v>
      </c>
      <c r="KI116" s="97">
        <v>21</v>
      </c>
      <c r="KJ116" s="97">
        <v>25</v>
      </c>
      <c r="KK116" s="97">
        <v>79</v>
      </c>
      <c r="KL116" s="97">
        <v>42</v>
      </c>
      <c r="KM116" s="97">
        <v>69</v>
      </c>
      <c r="KN116" s="97">
        <v>69</v>
      </c>
      <c r="KO116" s="97">
        <v>84</v>
      </c>
      <c r="KP116" s="97">
        <v>26</v>
      </c>
      <c r="KQ116" s="97">
        <v>355</v>
      </c>
      <c r="KR116" s="97">
        <v>30</v>
      </c>
      <c r="KS116" s="97">
        <v>11</v>
      </c>
    </row>
    <row r="117" spans="1:305" ht="42.75" customHeight="1" x14ac:dyDescent="0.25">
      <c r="A117" s="323"/>
      <c r="B117" s="340"/>
      <c r="C117" s="41" t="s">
        <v>149</v>
      </c>
      <c r="D117" s="98">
        <v>979</v>
      </c>
      <c r="E117" s="98">
        <v>138</v>
      </c>
      <c r="F117" s="98">
        <v>410</v>
      </c>
      <c r="G117" s="98">
        <v>306</v>
      </c>
      <c r="H117" s="98">
        <v>503</v>
      </c>
      <c r="I117" s="98">
        <v>629</v>
      </c>
      <c r="J117" s="98">
        <v>378</v>
      </c>
      <c r="K117" s="98">
        <v>534</v>
      </c>
      <c r="L117" s="98">
        <v>789</v>
      </c>
      <c r="M117" s="98">
        <v>486</v>
      </c>
      <c r="N117" s="98">
        <v>454</v>
      </c>
      <c r="O117" s="98">
        <v>553</v>
      </c>
      <c r="P117" s="98">
        <v>911</v>
      </c>
      <c r="Q117" s="98">
        <v>808</v>
      </c>
      <c r="R117" s="98">
        <v>362</v>
      </c>
      <c r="S117" s="98">
        <v>725</v>
      </c>
      <c r="T117" s="98">
        <v>733</v>
      </c>
      <c r="U117" s="98">
        <v>556</v>
      </c>
      <c r="V117" s="98">
        <v>164</v>
      </c>
      <c r="W117" s="98">
        <v>648</v>
      </c>
      <c r="X117" s="98">
        <v>681</v>
      </c>
      <c r="Y117" s="98">
        <v>480</v>
      </c>
      <c r="Z117" s="98">
        <v>1020</v>
      </c>
      <c r="AA117" s="98">
        <v>809</v>
      </c>
      <c r="AB117" s="98">
        <v>475</v>
      </c>
      <c r="AC117" s="98">
        <v>729</v>
      </c>
      <c r="AD117" s="98">
        <v>666</v>
      </c>
      <c r="AE117" s="98">
        <v>618</v>
      </c>
      <c r="AF117" s="98">
        <v>358</v>
      </c>
      <c r="AG117" s="98">
        <v>635</v>
      </c>
      <c r="AH117" s="98">
        <v>336</v>
      </c>
      <c r="AI117" s="98">
        <v>511</v>
      </c>
      <c r="AJ117" s="98">
        <v>481</v>
      </c>
      <c r="AK117" s="98">
        <v>527</v>
      </c>
      <c r="AL117" s="98">
        <v>669</v>
      </c>
      <c r="AM117" s="98">
        <v>307</v>
      </c>
      <c r="AN117" s="98">
        <v>240</v>
      </c>
      <c r="AO117" s="98">
        <v>875</v>
      </c>
      <c r="AP117" s="98">
        <v>434</v>
      </c>
      <c r="AQ117" s="98">
        <v>667</v>
      </c>
      <c r="AR117" s="98">
        <v>982</v>
      </c>
      <c r="AS117" s="98">
        <v>961</v>
      </c>
      <c r="AT117" s="98">
        <v>208</v>
      </c>
      <c r="AU117" s="98">
        <v>343</v>
      </c>
      <c r="AV117" s="98">
        <v>501</v>
      </c>
      <c r="AW117" s="98">
        <v>901</v>
      </c>
      <c r="AX117" s="98">
        <v>510</v>
      </c>
      <c r="AY117" s="98">
        <v>441</v>
      </c>
      <c r="AZ117" s="98">
        <v>695</v>
      </c>
      <c r="BA117" s="98">
        <v>515</v>
      </c>
      <c r="BB117" s="98">
        <v>774</v>
      </c>
      <c r="BC117" s="98">
        <v>908</v>
      </c>
      <c r="BD117" s="98">
        <v>863</v>
      </c>
      <c r="BE117" s="98">
        <v>293</v>
      </c>
      <c r="BF117" s="98">
        <v>183</v>
      </c>
      <c r="BG117" s="98">
        <v>110</v>
      </c>
      <c r="BH117" s="98">
        <v>851</v>
      </c>
      <c r="BI117" s="98">
        <v>96</v>
      </c>
      <c r="BJ117" s="98">
        <v>116</v>
      </c>
      <c r="BK117" s="98">
        <v>441</v>
      </c>
      <c r="BL117" s="98">
        <v>684</v>
      </c>
      <c r="BM117" s="98">
        <v>348</v>
      </c>
      <c r="BN117" s="98">
        <v>376</v>
      </c>
      <c r="BO117" s="98">
        <v>655</v>
      </c>
      <c r="BP117" s="98">
        <v>51</v>
      </c>
      <c r="BQ117" s="98">
        <v>637</v>
      </c>
      <c r="BR117" s="98">
        <v>790</v>
      </c>
      <c r="BS117" s="98">
        <v>87</v>
      </c>
      <c r="BT117" s="98">
        <v>2</v>
      </c>
      <c r="BU117" s="98">
        <v>91</v>
      </c>
      <c r="BV117" s="98">
        <v>172</v>
      </c>
      <c r="BW117" s="98">
        <v>175</v>
      </c>
      <c r="BX117" s="98">
        <v>272</v>
      </c>
      <c r="BY117" s="98">
        <v>234</v>
      </c>
      <c r="BZ117" s="98">
        <v>114</v>
      </c>
      <c r="CA117" s="98">
        <v>282</v>
      </c>
      <c r="CB117" s="98">
        <v>359</v>
      </c>
      <c r="CC117" s="98">
        <v>353</v>
      </c>
      <c r="CD117" s="98">
        <v>20</v>
      </c>
      <c r="CE117" s="98">
        <v>116</v>
      </c>
      <c r="CF117" s="98">
        <v>61</v>
      </c>
      <c r="CG117" s="98">
        <v>294</v>
      </c>
      <c r="CH117" s="98">
        <v>114</v>
      </c>
      <c r="CI117" s="98">
        <v>622</v>
      </c>
      <c r="CJ117" s="98">
        <v>232</v>
      </c>
      <c r="CK117" s="98">
        <v>346</v>
      </c>
      <c r="CL117" s="98">
        <v>165</v>
      </c>
      <c r="CM117" s="98">
        <v>470</v>
      </c>
      <c r="CN117" s="98">
        <v>98</v>
      </c>
      <c r="CO117" s="98">
        <v>157</v>
      </c>
      <c r="CP117" s="98">
        <v>115</v>
      </c>
      <c r="CQ117" s="98">
        <v>66</v>
      </c>
      <c r="CR117" s="98">
        <v>23</v>
      </c>
      <c r="CS117" s="98">
        <v>35</v>
      </c>
      <c r="CT117" s="98">
        <v>114</v>
      </c>
      <c r="CU117" s="98">
        <v>97</v>
      </c>
      <c r="CV117" s="98">
        <v>50</v>
      </c>
      <c r="CW117" s="98">
        <v>171</v>
      </c>
      <c r="CX117" s="98">
        <v>119</v>
      </c>
      <c r="CY117" s="98">
        <v>123</v>
      </c>
      <c r="CZ117" s="98">
        <v>153</v>
      </c>
      <c r="DA117" s="98">
        <v>189</v>
      </c>
      <c r="DB117" s="98">
        <v>103</v>
      </c>
      <c r="DC117" s="98">
        <v>101</v>
      </c>
      <c r="DD117" s="98">
        <v>80</v>
      </c>
      <c r="DE117" s="98">
        <v>406</v>
      </c>
      <c r="DF117" s="98">
        <v>410</v>
      </c>
      <c r="DG117" s="98">
        <v>179</v>
      </c>
      <c r="DH117" s="98">
        <v>2</v>
      </c>
      <c r="DI117" s="98">
        <v>5</v>
      </c>
      <c r="DJ117" s="98">
        <v>26</v>
      </c>
      <c r="DK117" s="98">
        <v>10</v>
      </c>
      <c r="DL117" s="98">
        <v>30</v>
      </c>
      <c r="DM117" s="98">
        <v>405</v>
      </c>
      <c r="DN117" s="98">
        <v>601</v>
      </c>
      <c r="DO117" s="98">
        <v>551</v>
      </c>
      <c r="DP117" s="98">
        <v>257</v>
      </c>
      <c r="DQ117" s="98">
        <v>136</v>
      </c>
      <c r="DR117" s="98">
        <v>113</v>
      </c>
      <c r="DS117" s="98">
        <v>188</v>
      </c>
      <c r="DT117" s="98">
        <v>43</v>
      </c>
      <c r="DU117" s="98">
        <v>41</v>
      </c>
      <c r="DV117" s="98">
        <v>77</v>
      </c>
      <c r="DW117" s="98">
        <v>170</v>
      </c>
      <c r="DX117" s="98">
        <v>63</v>
      </c>
      <c r="DY117" s="98">
        <v>79</v>
      </c>
      <c r="DZ117" s="98"/>
      <c r="EA117" s="98">
        <v>520</v>
      </c>
      <c r="EB117" s="98">
        <v>142</v>
      </c>
      <c r="EC117" s="98">
        <v>35</v>
      </c>
      <c r="ED117" s="98">
        <v>74</v>
      </c>
      <c r="EE117" s="98">
        <v>86</v>
      </c>
      <c r="EF117" s="98">
        <v>77</v>
      </c>
      <c r="EG117" s="98">
        <v>36</v>
      </c>
      <c r="EH117" s="98">
        <v>61</v>
      </c>
      <c r="EI117" s="98">
        <v>402</v>
      </c>
      <c r="EJ117" s="98">
        <v>484</v>
      </c>
      <c r="EK117" s="98">
        <v>90</v>
      </c>
      <c r="EL117" s="98">
        <v>175</v>
      </c>
      <c r="EM117" s="98">
        <v>148</v>
      </c>
      <c r="EN117" s="98">
        <v>61</v>
      </c>
      <c r="EO117" s="98">
        <v>150</v>
      </c>
      <c r="EP117" s="98">
        <v>69</v>
      </c>
      <c r="EQ117" s="98">
        <v>91</v>
      </c>
      <c r="ER117" s="98">
        <v>32</v>
      </c>
      <c r="ES117" s="98">
        <v>43</v>
      </c>
      <c r="ET117" s="98">
        <v>42</v>
      </c>
      <c r="EU117" s="98">
        <v>47</v>
      </c>
      <c r="EV117" s="98">
        <v>497</v>
      </c>
      <c r="EW117" s="98">
        <v>58</v>
      </c>
      <c r="EX117" s="98">
        <v>396</v>
      </c>
      <c r="EY117" s="98">
        <v>571</v>
      </c>
      <c r="EZ117" s="98">
        <v>175</v>
      </c>
      <c r="FA117" s="98">
        <v>10</v>
      </c>
      <c r="FB117" s="98">
        <v>50</v>
      </c>
      <c r="FC117" s="98">
        <v>48</v>
      </c>
      <c r="FD117" s="98">
        <v>23</v>
      </c>
      <c r="FE117" s="98">
        <v>37</v>
      </c>
      <c r="FF117" s="98">
        <v>19</v>
      </c>
      <c r="FG117" s="98">
        <v>71</v>
      </c>
      <c r="FH117" s="98">
        <v>41</v>
      </c>
      <c r="FI117" s="98">
        <v>35</v>
      </c>
      <c r="FJ117" s="98">
        <v>55</v>
      </c>
      <c r="FK117" s="98">
        <v>85</v>
      </c>
      <c r="FL117" s="98">
        <v>101</v>
      </c>
      <c r="FM117" s="98">
        <v>86</v>
      </c>
      <c r="FN117" s="98">
        <v>51</v>
      </c>
      <c r="FO117" s="98"/>
      <c r="FP117" s="98">
        <v>77</v>
      </c>
      <c r="FQ117" s="98">
        <v>1269</v>
      </c>
      <c r="FR117" s="98">
        <v>53</v>
      </c>
      <c r="FS117" s="98">
        <v>69</v>
      </c>
      <c r="FT117" s="98">
        <v>31</v>
      </c>
      <c r="FU117" s="98"/>
      <c r="FV117" s="98">
        <v>29</v>
      </c>
      <c r="FW117" s="98">
        <v>107</v>
      </c>
      <c r="FX117" s="98">
        <v>48</v>
      </c>
      <c r="FY117" s="98">
        <v>104</v>
      </c>
      <c r="FZ117" s="98">
        <v>96</v>
      </c>
      <c r="GA117" s="98">
        <v>127</v>
      </c>
      <c r="GB117" s="98">
        <v>78</v>
      </c>
      <c r="GC117" s="98">
        <v>62</v>
      </c>
      <c r="GD117" s="98">
        <v>96</v>
      </c>
      <c r="GE117" s="98">
        <v>485</v>
      </c>
      <c r="GF117" s="98">
        <v>1204</v>
      </c>
      <c r="GG117" s="98">
        <v>1248</v>
      </c>
      <c r="GH117" s="98">
        <v>822</v>
      </c>
      <c r="GI117" s="98">
        <v>1934</v>
      </c>
      <c r="GJ117" s="98">
        <v>384</v>
      </c>
      <c r="GK117" s="98">
        <v>96</v>
      </c>
      <c r="GL117" s="98">
        <v>45</v>
      </c>
      <c r="GM117" s="98">
        <v>185</v>
      </c>
      <c r="GN117" s="98">
        <v>99</v>
      </c>
      <c r="GO117" s="98">
        <v>54</v>
      </c>
      <c r="GP117" s="98">
        <v>655</v>
      </c>
      <c r="GQ117" s="98">
        <v>195</v>
      </c>
      <c r="GR117" s="98">
        <v>25</v>
      </c>
      <c r="GS117" s="98"/>
      <c r="GT117" s="98">
        <v>244</v>
      </c>
      <c r="GU117" s="98">
        <v>60</v>
      </c>
      <c r="GV117" s="98">
        <v>51</v>
      </c>
      <c r="GW117" s="98">
        <v>23</v>
      </c>
      <c r="GX117" s="98">
        <v>27</v>
      </c>
      <c r="GY117" s="98">
        <v>30</v>
      </c>
      <c r="GZ117" s="98">
        <v>584</v>
      </c>
      <c r="HA117" s="98">
        <v>94</v>
      </c>
      <c r="HB117" s="98">
        <v>119</v>
      </c>
      <c r="HC117" s="98">
        <v>95</v>
      </c>
      <c r="HD117" s="98">
        <v>33</v>
      </c>
      <c r="HE117" s="98">
        <v>29</v>
      </c>
      <c r="HF117" s="98">
        <v>256</v>
      </c>
      <c r="HG117" s="98">
        <v>64</v>
      </c>
      <c r="HH117" s="98">
        <v>40</v>
      </c>
      <c r="HI117" s="98">
        <v>50</v>
      </c>
      <c r="HJ117" s="98">
        <v>121</v>
      </c>
      <c r="HK117" s="98">
        <v>346</v>
      </c>
      <c r="HL117" s="98">
        <v>188</v>
      </c>
      <c r="HM117" s="98">
        <v>207</v>
      </c>
      <c r="HN117" s="98">
        <v>76</v>
      </c>
      <c r="HO117" s="98">
        <v>67</v>
      </c>
      <c r="HP117" s="98">
        <v>7</v>
      </c>
      <c r="HQ117" s="98">
        <v>379</v>
      </c>
      <c r="HR117" s="98">
        <v>522</v>
      </c>
      <c r="HS117" s="98">
        <v>112</v>
      </c>
      <c r="HT117" s="98">
        <v>48</v>
      </c>
      <c r="HU117" s="98">
        <v>47</v>
      </c>
      <c r="HV117" s="98">
        <v>66</v>
      </c>
      <c r="HW117" s="98">
        <v>71</v>
      </c>
      <c r="HX117" s="98">
        <v>18</v>
      </c>
      <c r="HY117" s="98">
        <v>13</v>
      </c>
      <c r="HZ117" s="98">
        <v>25</v>
      </c>
      <c r="IA117" s="98">
        <v>24</v>
      </c>
      <c r="IB117" s="98">
        <v>142</v>
      </c>
      <c r="IC117" s="98">
        <v>265</v>
      </c>
      <c r="ID117" s="98">
        <v>50</v>
      </c>
      <c r="IE117" s="98">
        <v>82</v>
      </c>
      <c r="IF117" s="98">
        <v>180</v>
      </c>
      <c r="IG117" s="98">
        <v>148</v>
      </c>
      <c r="IH117" s="98">
        <v>69</v>
      </c>
      <c r="II117" s="98">
        <v>87</v>
      </c>
      <c r="IJ117" s="98">
        <v>142</v>
      </c>
      <c r="IK117" s="98">
        <v>172</v>
      </c>
      <c r="IL117" s="98">
        <v>49</v>
      </c>
      <c r="IM117" s="98">
        <v>590</v>
      </c>
      <c r="IN117" s="98">
        <v>625</v>
      </c>
      <c r="IO117" s="98">
        <v>503</v>
      </c>
      <c r="IP117" s="98">
        <v>534</v>
      </c>
      <c r="IQ117" s="98">
        <v>711</v>
      </c>
      <c r="IR117" s="98">
        <v>314</v>
      </c>
      <c r="IS117" s="98">
        <v>593</v>
      </c>
      <c r="IT117" s="98">
        <v>784</v>
      </c>
      <c r="IU117" s="98">
        <v>555</v>
      </c>
      <c r="IV117" s="98">
        <v>437</v>
      </c>
      <c r="IW117" s="98">
        <v>491</v>
      </c>
      <c r="IX117" s="98">
        <v>780</v>
      </c>
      <c r="IY117" s="98">
        <v>86</v>
      </c>
      <c r="IZ117" s="98">
        <v>281</v>
      </c>
      <c r="JA117" s="98">
        <v>688</v>
      </c>
      <c r="JB117" s="98">
        <v>860</v>
      </c>
      <c r="JC117" s="98">
        <v>578</v>
      </c>
      <c r="JD117" s="98">
        <v>408</v>
      </c>
      <c r="JE117" s="98">
        <v>59</v>
      </c>
      <c r="JF117" s="98">
        <v>965</v>
      </c>
      <c r="JG117" s="98">
        <v>599</v>
      </c>
      <c r="JH117" s="98">
        <v>360</v>
      </c>
      <c r="JI117" s="98">
        <v>379</v>
      </c>
      <c r="JJ117" s="98">
        <v>396</v>
      </c>
      <c r="JK117" s="98">
        <v>785</v>
      </c>
      <c r="JL117" s="98">
        <v>179</v>
      </c>
      <c r="JM117" s="98">
        <v>76</v>
      </c>
      <c r="JN117" s="98">
        <v>149</v>
      </c>
      <c r="JO117" s="98">
        <v>431</v>
      </c>
      <c r="JP117" s="98">
        <v>41</v>
      </c>
      <c r="JQ117" s="98">
        <v>24</v>
      </c>
      <c r="JR117" s="98">
        <v>51</v>
      </c>
      <c r="JS117" s="98">
        <v>12</v>
      </c>
      <c r="JT117" s="98">
        <v>23</v>
      </c>
      <c r="JU117" s="98">
        <v>6</v>
      </c>
      <c r="JV117" s="98">
        <v>530</v>
      </c>
      <c r="JW117" s="98"/>
      <c r="JX117" s="98">
        <v>77</v>
      </c>
      <c r="JY117" s="98">
        <v>36</v>
      </c>
      <c r="JZ117" s="98">
        <v>79</v>
      </c>
      <c r="KA117" s="98">
        <v>33</v>
      </c>
      <c r="KB117" s="98">
        <v>109</v>
      </c>
      <c r="KC117" s="98">
        <v>82</v>
      </c>
      <c r="KD117" s="98">
        <v>84</v>
      </c>
      <c r="KE117" s="98">
        <v>48</v>
      </c>
      <c r="KF117" s="98">
        <v>321</v>
      </c>
      <c r="KG117" s="98"/>
      <c r="KH117" s="98">
        <v>33</v>
      </c>
      <c r="KI117" s="98">
        <v>23</v>
      </c>
      <c r="KJ117" s="98">
        <v>32</v>
      </c>
      <c r="KK117" s="98">
        <v>84</v>
      </c>
      <c r="KL117" s="98">
        <v>53</v>
      </c>
      <c r="KM117" s="98">
        <v>74</v>
      </c>
      <c r="KN117" s="98">
        <v>90</v>
      </c>
      <c r="KO117" s="98">
        <v>95</v>
      </c>
      <c r="KP117" s="98">
        <v>34</v>
      </c>
      <c r="KQ117" s="98">
        <v>398</v>
      </c>
      <c r="KR117" s="98">
        <v>31</v>
      </c>
      <c r="KS117" s="98">
        <v>14</v>
      </c>
    </row>
    <row r="118" spans="1:305" s="35" customFormat="1" ht="22.5" hidden="1" customHeight="1" x14ac:dyDescent="0.25">
      <c r="A118" s="323"/>
      <c r="B118" s="310" t="s">
        <v>217</v>
      </c>
      <c r="C118" s="310"/>
      <c r="D118" s="34">
        <v>97.2</v>
      </c>
      <c r="E118" s="34">
        <v>98.9</v>
      </c>
      <c r="F118" s="34">
        <v>99.9</v>
      </c>
      <c r="G118" s="34">
        <v>100.9</v>
      </c>
      <c r="H118" s="34">
        <v>101.9</v>
      </c>
      <c r="I118" s="34">
        <v>102.9</v>
      </c>
      <c r="J118" s="34">
        <v>103.9</v>
      </c>
      <c r="K118" s="34">
        <v>104.9</v>
      </c>
      <c r="L118" s="34">
        <v>105.9</v>
      </c>
      <c r="M118" s="34">
        <v>106.9</v>
      </c>
      <c r="N118" s="34">
        <v>107.9</v>
      </c>
      <c r="O118" s="34">
        <v>108.9</v>
      </c>
      <c r="P118" s="34">
        <v>109.9</v>
      </c>
      <c r="Q118" s="34">
        <v>110.9</v>
      </c>
      <c r="R118" s="34">
        <v>111.9</v>
      </c>
      <c r="S118" s="34">
        <v>112.9</v>
      </c>
      <c r="T118" s="34">
        <v>113.9</v>
      </c>
      <c r="U118" s="34">
        <v>114.9</v>
      </c>
      <c r="V118" s="34">
        <v>115.9</v>
      </c>
      <c r="W118" s="34">
        <v>116.9</v>
      </c>
      <c r="X118" s="34">
        <v>117.9</v>
      </c>
      <c r="Y118" s="34">
        <v>118.9</v>
      </c>
      <c r="Z118" s="34">
        <v>119.9</v>
      </c>
      <c r="AA118" s="34">
        <v>120.9</v>
      </c>
      <c r="AB118" s="34">
        <v>121.9</v>
      </c>
      <c r="AC118" s="34">
        <v>122.9</v>
      </c>
      <c r="AD118" s="34">
        <v>123.9</v>
      </c>
      <c r="AE118" s="34">
        <v>124.9</v>
      </c>
      <c r="AF118" s="34">
        <v>125.9</v>
      </c>
      <c r="AG118" s="34">
        <v>126.9</v>
      </c>
      <c r="AH118" s="34">
        <v>127.9</v>
      </c>
      <c r="AI118" s="34">
        <v>128.9</v>
      </c>
      <c r="AJ118" s="34">
        <v>129.9</v>
      </c>
      <c r="AK118" s="34">
        <v>130.9</v>
      </c>
      <c r="AL118" s="34">
        <v>131.9</v>
      </c>
      <c r="AM118" s="34">
        <v>132.9</v>
      </c>
      <c r="AN118" s="34">
        <v>133.9</v>
      </c>
      <c r="AO118" s="34">
        <v>134.9</v>
      </c>
      <c r="AP118" s="34">
        <v>135.9</v>
      </c>
      <c r="AQ118" s="34">
        <v>136.9</v>
      </c>
      <c r="AR118" s="34">
        <v>137.9</v>
      </c>
      <c r="AS118" s="34">
        <v>138.9</v>
      </c>
      <c r="AT118" s="34">
        <v>139.9</v>
      </c>
      <c r="AU118" s="34">
        <v>140.9</v>
      </c>
      <c r="AV118" s="34">
        <v>141.9</v>
      </c>
      <c r="AW118" s="34">
        <v>142.9</v>
      </c>
      <c r="AX118" s="34">
        <v>143.9</v>
      </c>
      <c r="AY118" s="34">
        <v>144.9</v>
      </c>
      <c r="AZ118" s="34">
        <v>145.9</v>
      </c>
      <c r="BA118" s="34">
        <v>146.9</v>
      </c>
      <c r="BB118" s="34">
        <v>147.9</v>
      </c>
      <c r="BC118" s="34">
        <v>148.9</v>
      </c>
      <c r="BD118" s="34">
        <v>149.9</v>
      </c>
      <c r="BE118" s="34">
        <v>150.9</v>
      </c>
      <c r="BF118" s="34">
        <v>151.9</v>
      </c>
      <c r="BG118" s="34">
        <v>152.9</v>
      </c>
      <c r="BH118" s="34">
        <v>153.9</v>
      </c>
      <c r="BI118" s="34">
        <v>154.9</v>
      </c>
      <c r="BJ118" s="34">
        <v>155.9</v>
      </c>
      <c r="BK118" s="34">
        <v>156.9</v>
      </c>
      <c r="BL118" s="34">
        <v>157.9</v>
      </c>
      <c r="BM118" s="34">
        <v>158.9</v>
      </c>
      <c r="BN118" s="34">
        <v>159.9</v>
      </c>
      <c r="BO118" s="34">
        <v>160.9</v>
      </c>
      <c r="BP118" s="34">
        <v>161.9</v>
      </c>
      <c r="BQ118" s="34">
        <v>162.9</v>
      </c>
      <c r="BR118" s="34">
        <v>163.9</v>
      </c>
      <c r="BS118" s="34">
        <v>164.9</v>
      </c>
      <c r="BT118" s="34">
        <v>165.9</v>
      </c>
      <c r="BU118" s="34">
        <v>166.9</v>
      </c>
      <c r="BV118" s="34">
        <v>167.9</v>
      </c>
      <c r="BW118" s="34">
        <v>168.9</v>
      </c>
      <c r="BX118" s="34">
        <v>169.9</v>
      </c>
      <c r="BY118" s="34">
        <v>170.9</v>
      </c>
      <c r="BZ118" s="34">
        <v>171.9</v>
      </c>
      <c r="CA118" s="34">
        <v>172.9</v>
      </c>
      <c r="CB118" s="34">
        <v>173.9</v>
      </c>
      <c r="CC118" s="34">
        <v>174.9</v>
      </c>
      <c r="CD118" s="34">
        <v>175.9</v>
      </c>
      <c r="CE118" s="34">
        <v>176.9</v>
      </c>
      <c r="CF118" s="34">
        <v>177.9</v>
      </c>
      <c r="CG118" s="34">
        <v>178.9</v>
      </c>
      <c r="CH118" s="34">
        <v>179.9</v>
      </c>
      <c r="CI118" s="34">
        <v>180.9</v>
      </c>
      <c r="CJ118" s="34">
        <v>181.9</v>
      </c>
      <c r="CK118" s="34">
        <v>182.9</v>
      </c>
      <c r="CL118" s="34">
        <v>183.9</v>
      </c>
      <c r="CM118" s="34">
        <v>184.9</v>
      </c>
      <c r="CN118" s="34">
        <v>185.9</v>
      </c>
      <c r="CO118" s="34">
        <v>186.9</v>
      </c>
      <c r="CP118" s="34">
        <v>187.9</v>
      </c>
      <c r="CQ118" s="34">
        <v>188.9</v>
      </c>
      <c r="CR118" s="34">
        <v>189.9</v>
      </c>
      <c r="CS118" s="34">
        <v>190.9</v>
      </c>
      <c r="CT118" s="34">
        <v>191.9</v>
      </c>
      <c r="CU118" s="34">
        <v>192.9</v>
      </c>
      <c r="CV118" s="34">
        <v>193.9</v>
      </c>
      <c r="CW118" s="34">
        <v>194.9</v>
      </c>
      <c r="CX118" s="34">
        <v>195.9</v>
      </c>
      <c r="CY118" s="34">
        <v>196.9</v>
      </c>
      <c r="CZ118" s="34">
        <v>197.9</v>
      </c>
      <c r="DA118" s="34">
        <v>198.9</v>
      </c>
      <c r="DB118" s="34">
        <v>199.9</v>
      </c>
      <c r="DC118" s="34">
        <v>200.9</v>
      </c>
      <c r="DD118" s="34">
        <v>201.9</v>
      </c>
      <c r="DE118" s="34">
        <v>202.9</v>
      </c>
      <c r="DF118" s="34">
        <v>203.9</v>
      </c>
      <c r="DG118" s="34">
        <v>204.9</v>
      </c>
      <c r="DH118" s="34">
        <v>205.9</v>
      </c>
      <c r="DI118" s="34">
        <v>206.9</v>
      </c>
      <c r="DJ118" s="34">
        <v>207.9</v>
      </c>
      <c r="DK118" s="34">
        <v>208.9</v>
      </c>
      <c r="DL118" s="34">
        <v>209.9</v>
      </c>
      <c r="DM118" s="34">
        <v>210.9</v>
      </c>
      <c r="DN118" s="34">
        <v>211.9</v>
      </c>
      <c r="DO118" s="34">
        <v>212.9</v>
      </c>
      <c r="DP118" s="34">
        <v>213.9</v>
      </c>
      <c r="DQ118" s="34">
        <v>214.9</v>
      </c>
      <c r="DR118" s="34">
        <v>215.9</v>
      </c>
      <c r="DS118" s="34">
        <v>216.9</v>
      </c>
      <c r="DT118" s="34">
        <v>217.9</v>
      </c>
      <c r="DU118" s="34">
        <v>218.9</v>
      </c>
      <c r="DV118" s="34">
        <v>219.9</v>
      </c>
      <c r="DW118" s="34">
        <v>220.9</v>
      </c>
      <c r="DX118" s="34">
        <v>221.9</v>
      </c>
      <c r="DY118" s="34">
        <v>222.9</v>
      </c>
      <c r="DZ118" s="34"/>
      <c r="EA118" s="34">
        <v>224.9</v>
      </c>
      <c r="EB118" s="34">
        <v>225.9</v>
      </c>
      <c r="EC118" s="34">
        <v>226.9</v>
      </c>
      <c r="ED118" s="34">
        <v>227.9</v>
      </c>
      <c r="EE118" s="34">
        <v>228.9</v>
      </c>
      <c r="EF118" s="34">
        <v>229.9</v>
      </c>
      <c r="EG118" s="34">
        <v>230.9</v>
      </c>
      <c r="EH118" s="34">
        <v>231.9</v>
      </c>
      <c r="EI118" s="34">
        <v>232.9</v>
      </c>
      <c r="EJ118" s="34">
        <v>233.9</v>
      </c>
      <c r="EK118" s="34">
        <v>234.9</v>
      </c>
      <c r="EL118" s="34">
        <v>235.9</v>
      </c>
      <c r="EM118" s="34">
        <v>236.9</v>
      </c>
      <c r="EN118" s="34">
        <v>237.9</v>
      </c>
      <c r="EO118" s="34">
        <v>238.9</v>
      </c>
      <c r="EP118" s="34">
        <v>239.9</v>
      </c>
      <c r="EQ118" s="34">
        <v>240.9</v>
      </c>
      <c r="ER118" s="34">
        <v>241.9</v>
      </c>
      <c r="ES118" s="34">
        <v>242.9</v>
      </c>
      <c r="ET118" s="34">
        <v>243.9</v>
      </c>
      <c r="EU118" s="34">
        <v>244.9</v>
      </c>
      <c r="EV118" s="34">
        <v>245.9</v>
      </c>
      <c r="EW118" s="34">
        <v>246.9</v>
      </c>
      <c r="EX118" s="34">
        <v>247.9</v>
      </c>
      <c r="EY118" s="34">
        <v>248.9</v>
      </c>
      <c r="EZ118" s="34">
        <v>249.9</v>
      </c>
      <c r="FA118" s="34">
        <v>250.9</v>
      </c>
      <c r="FB118" s="34">
        <v>251.9</v>
      </c>
      <c r="FC118" s="34">
        <v>252.9</v>
      </c>
      <c r="FD118" s="34">
        <v>253.9</v>
      </c>
      <c r="FE118" s="34">
        <v>254.9</v>
      </c>
      <c r="FF118" s="34">
        <v>255.9</v>
      </c>
      <c r="FG118" s="34">
        <v>256.89999999999998</v>
      </c>
      <c r="FH118" s="34">
        <v>257.89999999999998</v>
      </c>
      <c r="FI118" s="34">
        <v>258.89999999999998</v>
      </c>
      <c r="FJ118" s="34">
        <v>259.89999999999998</v>
      </c>
      <c r="FK118" s="34">
        <v>260.89999999999998</v>
      </c>
      <c r="FL118" s="34">
        <v>261.89999999999998</v>
      </c>
      <c r="FM118" s="34">
        <v>262.89999999999998</v>
      </c>
      <c r="FN118" s="34">
        <v>263.89999999999998</v>
      </c>
      <c r="FO118" s="34"/>
      <c r="FP118" s="34">
        <v>265.89999999999998</v>
      </c>
      <c r="FQ118" s="34">
        <v>266.89999999999998</v>
      </c>
      <c r="FR118" s="34">
        <v>267.89999999999998</v>
      </c>
      <c r="FS118" s="34">
        <v>268.89999999999998</v>
      </c>
      <c r="FT118" s="34">
        <v>269.89999999999998</v>
      </c>
      <c r="FU118" s="34"/>
      <c r="FV118" s="34">
        <v>271.89999999999998</v>
      </c>
      <c r="FW118" s="34">
        <v>272.89999999999998</v>
      </c>
      <c r="FX118" s="34">
        <v>273.89999999999998</v>
      </c>
      <c r="FY118" s="34">
        <v>274.89999999999998</v>
      </c>
      <c r="FZ118" s="34">
        <v>275.89999999999998</v>
      </c>
      <c r="GA118" s="34">
        <v>276.89999999999998</v>
      </c>
      <c r="GB118" s="34">
        <v>277.89999999999998</v>
      </c>
      <c r="GC118" s="34">
        <v>278.89999999999998</v>
      </c>
      <c r="GD118" s="34">
        <v>279.89999999999998</v>
      </c>
      <c r="GE118" s="34">
        <v>280.89999999999998</v>
      </c>
      <c r="GF118" s="34">
        <v>281.89999999999998</v>
      </c>
      <c r="GG118" s="34">
        <v>282.89999999999998</v>
      </c>
      <c r="GH118" s="34">
        <v>283.89999999999998</v>
      </c>
      <c r="GI118" s="34">
        <v>284.89999999999998</v>
      </c>
      <c r="GJ118" s="34">
        <v>285.89999999999998</v>
      </c>
      <c r="GK118" s="34">
        <v>286.89999999999998</v>
      </c>
      <c r="GL118" s="34">
        <v>287.89999999999998</v>
      </c>
      <c r="GM118" s="34">
        <v>288.89999999999998</v>
      </c>
      <c r="GN118" s="34">
        <v>289.89999999999998</v>
      </c>
      <c r="GO118" s="34">
        <v>290.89999999999998</v>
      </c>
      <c r="GP118" s="34">
        <v>291.89999999999998</v>
      </c>
      <c r="GQ118" s="34">
        <v>292.89999999999998</v>
      </c>
      <c r="GR118" s="34">
        <v>293.89999999999998</v>
      </c>
      <c r="GS118" s="34"/>
      <c r="GT118" s="34">
        <v>295.89999999999998</v>
      </c>
      <c r="GU118" s="34">
        <v>296.89999999999998</v>
      </c>
      <c r="GV118" s="34">
        <v>297.89999999999998</v>
      </c>
      <c r="GW118" s="34">
        <v>298.89999999999998</v>
      </c>
      <c r="GX118" s="34">
        <v>299.89999999999998</v>
      </c>
      <c r="GY118" s="34">
        <v>300.89999999999998</v>
      </c>
      <c r="GZ118" s="34">
        <v>301.89999999999998</v>
      </c>
      <c r="HA118" s="34">
        <v>302.89999999999998</v>
      </c>
      <c r="HB118" s="34">
        <v>303.89999999999998</v>
      </c>
      <c r="HC118" s="34">
        <v>304.89999999999998</v>
      </c>
      <c r="HD118" s="34">
        <v>305.89999999999998</v>
      </c>
      <c r="HE118" s="34">
        <v>306.89999999999998</v>
      </c>
      <c r="HF118" s="34">
        <v>307.89999999999998</v>
      </c>
      <c r="HG118" s="34">
        <v>308.89999999999998</v>
      </c>
      <c r="HH118" s="34">
        <v>309.89999999999998</v>
      </c>
      <c r="HI118" s="34">
        <v>310.89999999999998</v>
      </c>
      <c r="HJ118" s="34">
        <v>311.89999999999998</v>
      </c>
      <c r="HK118" s="34">
        <v>312.89999999999998</v>
      </c>
      <c r="HL118" s="34">
        <v>313.89999999999998</v>
      </c>
      <c r="HM118" s="34">
        <v>314.89999999999998</v>
      </c>
      <c r="HN118" s="34">
        <v>315.89999999999998</v>
      </c>
      <c r="HO118" s="34">
        <v>316.89999999999998</v>
      </c>
      <c r="HP118" s="34">
        <v>317.89999999999998</v>
      </c>
      <c r="HQ118" s="34">
        <v>318.89999999999998</v>
      </c>
      <c r="HR118" s="34">
        <v>319.89999999999998</v>
      </c>
      <c r="HS118" s="34">
        <v>320.89999999999998</v>
      </c>
      <c r="HT118" s="34">
        <v>321.89999999999998</v>
      </c>
      <c r="HU118" s="34">
        <v>322.89999999999998</v>
      </c>
      <c r="HV118" s="34">
        <v>323.89999999999998</v>
      </c>
      <c r="HW118" s="34">
        <v>324.89999999999998</v>
      </c>
      <c r="HX118" s="34">
        <v>325.89999999999998</v>
      </c>
      <c r="HY118" s="34">
        <v>326.89999999999998</v>
      </c>
      <c r="HZ118" s="34">
        <v>327.9</v>
      </c>
      <c r="IA118" s="34">
        <v>328.9</v>
      </c>
      <c r="IB118" s="34">
        <v>329.9</v>
      </c>
      <c r="IC118" s="34">
        <v>330.9</v>
      </c>
      <c r="ID118" s="34">
        <v>331.9</v>
      </c>
      <c r="IE118" s="34">
        <v>332.9</v>
      </c>
      <c r="IF118" s="34">
        <v>333.9</v>
      </c>
      <c r="IG118" s="34">
        <v>334.9</v>
      </c>
      <c r="IH118" s="34">
        <v>335.9</v>
      </c>
      <c r="II118" s="34">
        <v>336.9</v>
      </c>
      <c r="IJ118" s="34">
        <v>337.9</v>
      </c>
      <c r="IK118" s="34">
        <v>338.9</v>
      </c>
      <c r="IL118" s="34">
        <v>339.9</v>
      </c>
      <c r="IM118" s="34">
        <v>340.9</v>
      </c>
      <c r="IN118" s="34">
        <v>341.9</v>
      </c>
      <c r="IO118" s="34">
        <v>342.9</v>
      </c>
      <c r="IP118" s="34">
        <v>343.9</v>
      </c>
      <c r="IQ118" s="34">
        <v>344.9</v>
      </c>
      <c r="IR118" s="34">
        <v>345.9</v>
      </c>
      <c r="IS118" s="34">
        <v>346.9</v>
      </c>
      <c r="IT118" s="34">
        <v>347.9</v>
      </c>
      <c r="IU118" s="34">
        <v>348.9</v>
      </c>
      <c r="IV118" s="34">
        <v>349.9</v>
      </c>
      <c r="IW118" s="34">
        <v>350.9</v>
      </c>
      <c r="IX118" s="34">
        <v>351.9</v>
      </c>
      <c r="IY118" s="34">
        <v>352.9</v>
      </c>
      <c r="IZ118" s="34">
        <v>353.9</v>
      </c>
      <c r="JA118" s="34">
        <v>354.9</v>
      </c>
      <c r="JB118" s="34">
        <v>355.9</v>
      </c>
      <c r="JC118" s="34">
        <v>356.9</v>
      </c>
      <c r="JD118" s="34">
        <v>357.9</v>
      </c>
      <c r="JE118" s="34">
        <v>358.9</v>
      </c>
      <c r="JF118" s="34">
        <v>359.9</v>
      </c>
      <c r="JG118" s="34">
        <v>360.9</v>
      </c>
      <c r="JH118" s="34">
        <v>361.9</v>
      </c>
      <c r="JI118" s="34">
        <v>362.9</v>
      </c>
      <c r="JJ118" s="34">
        <v>363.9</v>
      </c>
      <c r="JK118" s="34">
        <v>364.9</v>
      </c>
      <c r="JL118" s="34">
        <v>365.9</v>
      </c>
      <c r="JM118" s="34">
        <v>366.9</v>
      </c>
      <c r="JN118" s="34">
        <v>367.9</v>
      </c>
      <c r="JO118" s="34">
        <v>368.9</v>
      </c>
      <c r="JP118" s="34">
        <v>369.9</v>
      </c>
      <c r="JQ118" s="34">
        <v>370.9</v>
      </c>
      <c r="JR118" s="34">
        <v>371.9</v>
      </c>
      <c r="JS118" s="34">
        <v>372.9</v>
      </c>
      <c r="JT118" s="34">
        <v>373.9</v>
      </c>
      <c r="JU118" s="34">
        <v>374.9</v>
      </c>
      <c r="JV118" s="34">
        <v>375.9</v>
      </c>
      <c r="JW118" s="34"/>
      <c r="JX118" s="34">
        <v>377.9</v>
      </c>
      <c r="JY118" s="34">
        <v>378.9</v>
      </c>
      <c r="JZ118" s="34">
        <v>379.9</v>
      </c>
      <c r="KA118" s="34">
        <v>380.9</v>
      </c>
      <c r="KB118" s="34">
        <v>381.9</v>
      </c>
      <c r="KC118" s="34">
        <v>382.9</v>
      </c>
      <c r="KD118" s="34">
        <v>383.9</v>
      </c>
      <c r="KE118" s="34">
        <v>384.9</v>
      </c>
      <c r="KF118" s="34">
        <v>385.9</v>
      </c>
      <c r="KG118" s="34"/>
      <c r="KH118" s="34">
        <v>387.9</v>
      </c>
      <c r="KI118" s="34">
        <v>388.9</v>
      </c>
      <c r="KJ118" s="34">
        <v>389.9</v>
      </c>
      <c r="KK118" s="34">
        <v>390.9</v>
      </c>
      <c r="KL118" s="34">
        <v>391.9</v>
      </c>
      <c r="KM118" s="34">
        <v>392.9</v>
      </c>
      <c r="KN118" s="34">
        <v>393.9</v>
      </c>
      <c r="KO118" s="34">
        <v>394.9</v>
      </c>
      <c r="KP118" s="34">
        <v>395.9</v>
      </c>
      <c r="KQ118" s="34">
        <v>396.9</v>
      </c>
      <c r="KR118" s="34">
        <v>397.9</v>
      </c>
      <c r="KS118" s="34">
        <v>398.9</v>
      </c>
    </row>
    <row r="119" spans="1:305" s="38" customFormat="1" ht="21" hidden="1" customHeight="1" x14ac:dyDescent="0.25">
      <c r="A119" s="324"/>
      <c r="B119" s="311" t="s">
        <v>136</v>
      </c>
      <c r="C119" s="311"/>
      <c r="D119" s="36">
        <f t="shared" ref="D119:E119" si="288">D115-D118</f>
        <v>-9.2000000000000028</v>
      </c>
      <c r="E119" s="36">
        <f t="shared" si="288"/>
        <v>-7.9000000000000057</v>
      </c>
      <c r="F119" s="36">
        <f t="shared" ref="F119:BQ119" si="289">F115-F118</f>
        <v>-3.9000000000000057</v>
      </c>
      <c r="G119" s="36">
        <f t="shared" si="289"/>
        <v>-21.900000000000006</v>
      </c>
      <c r="H119" s="36">
        <f t="shared" si="289"/>
        <v>-9.9000000000000057</v>
      </c>
      <c r="I119" s="36">
        <f t="shared" si="289"/>
        <v>-14.900000000000006</v>
      </c>
      <c r="J119" s="36">
        <f t="shared" si="289"/>
        <v>-8.9000000000000057</v>
      </c>
      <c r="K119" s="36">
        <f t="shared" si="289"/>
        <v>-9.9000000000000057</v>
      </c>
      <c r="L119" s="36">
        <f t="shared" si="289"/>
        <v>-35.900000000000006</v>
      </c>
      <c r="M119" s="36">
        <f t="shared" si="289"/>
        <v>-7.9000000000000057</v>
      </c>
      <c r="N119" s="36">
        <f t="shared" si="289"/>
        <v>-27.900000000000006</v>
      </c>
      <c r="O119" s="36">
        <f t="shared" si="289"/>
        <v>-20.900000000000006</v>
      </c>
      <c r="P119" s="36">
        <f t="shared" si="289"/>
        <v>-10.900000000000006</v>
      </c>
      <c r="Q119" s="36">
        <f t="shared" si="289"/>
        <v>-31.900000000000006</v>
      </c>
      <c r="R119" s="36">
        <f t="shared" si="289"/>
        <v>-16.900000000000006</v>
      </c>
      <c r="S119" s="36">
        <f t="shared" si="289"/>
        <v>-29.900000000000006</v>
      </c>
      <c r="T119" s="36">
        <f t="shared" si="289"/>
        <v>-30.900000000000006</v>
      </c>
      <c r="U119" s="36">
        <f t="shared" si="289"/>
        <v>-24.900000000000006</v>
      </c>
      <c r="V119" s="36">
        <f t="shared" si="289"/>
        <v>-20.900000000000006</v>
      </c>
      <c r="W119" s="36">
        <f t="shared" si="289"/>
        <v>-17.900000000000006</v>
      </c>
      <c r="X119" s="36">
        <f t="shared" si="289"/>
        <v>-31.900000000000006</v>
      </c>
      <c r="Y119" s="36">
        <f t="shared" si="289"/>
        <v>-21.900000000000006</v>
      </c>
      <c r="Z119" s="36">
        <f t="shared" si="289"/>
        <v>-22.900000000000006</v>
      </c>
      <c r="AA119" s="36">
        <f t="shared" si="289"/>
        <v>-38.900000000000006</v>
      </c>
      <c r="AB119" s="36">
        <f t="shared" si="289"/>
        <v>-38.900000000000006</v>
      </c>
      <c r="AC119" s="36">
        <f t="shared" si="289"/>
        <v>-36.900000000000006</v>
      </c>
      <c r="AD119" s="36">
        <f t="shared" si="289"/>
        <v>-26.900000000000006</v>
      </c>
      <c r="AE119" s="36">
        <f t="shared" si="289"/>
        <v>-45.900000000000006</v>
      </c>
      <c r="AF119" s="36">
        <f t="shared" si="289"/>
        <v>-42.900000000000006</v>
      </c>
      <c r="AG119" s="36">
        <f t="shared" si="289"/>
        <v>-40.900000000000006</v>
      </c>
      <c r="AH119" s="36">
        <f t="shared" si="289"/>
        <v>-37.900000000000006</v>
      </c>
      <c r="AI119" s="36">
        <f t="shared" si="289"/>
        <v>-44.900000000000006</v>
      </c>
      <c r="AJ119" s="36">
        <f t="shared" si="289"/>
        <v>-37.900000000000006</v>
      </c>
      <c r="AK119" s="36">
        <f t="shared" si="289"/>
        <v>-40.900000000000006</v>
      </c>
      <c r="AL119" s="36">
        <f t="shared" si="289"/>
        <v>-37.900000000000006</v>
      </c>
      <c r="AM119" s="36">
        <f t="shared" si="289"/>
        <v>-63.900000000000006</v>
      </c>
      <c r="AN119" s="36">
        <f t="shared" si="289"/>
        <v>-41.900000000000006</v>
      </c>
      <c r="AO119" s="36">
        <f t="shared" si="289"/>
        <v>-46.900000000000006</v>
      </c>
      <c r="AP119" s="36">
        <f t="shared" si="289"/>
        <v>-50.900000000000006</v>
      </c>
      <c r="AQ119" s="36">
        <f t="shared" si="289"/>
        <v>-46.900000000000006</v>
      </c>
      <c r="AR119" s="36">
        <f t="shared" si="289"/>
        <v>-53.900000000000006</v>
      </c>
      <c r="AS119" s="36">
        <f t="shared" si="289"/>
        <v>-53.900000000000006</v>
      </c>
      <c r="AT119" s="36">
        <f t="shared" si="289"/>
        <v>-43.900000000000006</v>
      </c>
      <c r="AU119" s="36">
        <f t="shared" si="289"/>
        <v>-43.900000000000006</v>
      </c>
      <c r="AV119" s="36">
        <f t="shared" si="289"/>
        <v>-60.900000000000006</v>
      </c>
      <c r="AW119" s="36">
        <f t="shared" si="289"/>
        <v>-47.900000000000006</v>
      </c>
      <c r="AX119" s="36">
        <f t="shared" si="289"/>
        <v>-58.900000000000006</v>
      </c>
      <c r="AY119" s="36">
        <f t="shared" si="289"/>
        <v>-44.900000000000006</v>
      </c>
      <c r="AZ119" s="36">
        <f t="shared" si="289"/>
        <v>-54.900000000000006</v>
      </c>
      <c r="BA119" s="36">
        <f t="shared" si="289"/>
        <v>-48.900000000000006</v>
      </c>
      <c r="BB119" s="36">
        <f t="shared" si="289"/>
        <v>-57.900000000000006</v>
      </c>
      <c r="BC119" s="36">
        <f t="shared" si="289"/>
        <v>-60.900000000000006</v>
      </c>
      <c r="BD119" s="36">
        <f t="shared" si="289"/>
        <v>-63.900000000000006</v>
      </c>
      <c r="BE119" s="36">
        <f t="shared" si="289"/>
        <v>-79.900000000000006</v>
      </c>
      <c r="BF119" s="36">
        <f t="shared" si="289"/>
        <v>-82.9</v>
      </c>
      <c r="BG119" s="36">
        <f t="shared" si="289"/>
        <v>-68.900000000000006</v>
      </c>
      <c r="BH119" s="36">
        <f t="shared" si="289"/>
        <v>-55.900000000000006</v>
      </c>
      <c r="BI119" s="36">
        <f t="shared" si="289"/>
        <v>-58.900000000000006</v>
      </c>
      <c r="BJ119" s="36">
        <f t="shared" si="289"/>
        <v>-56.900000000000006</v>
      </c>
      <c r="BK119" s="36">
        <f t="shared" si="289"/>
        <v>-58.900000000000006</v>
      </c>
      <c r="BL119" s="36">
        <f t="shared" si="289"/>
        <v>-58.900000000000006</v>
      </c>
      <c r="BM119" s="36">
        <f t="shared" si="289"/>
        <v>-59.900000000000006</v>
      </c>
      <c r="BN119" s="36">
        <f t="shared" si="289"/>
        <v>-64.900000000000006</v>
      </c>
      <c r="BO119" s="36">
        <f t="shared" si="289"/>
        <v>-61.900000000000006</v>
      </c>
      <c r="BP119" s="36">
        <f t="shared" si="289"/>
        <v>-69.900000000000006</v>
      </c>
      <c r="BQ119" s="36">
        <f t="shared" si="289"/>
        <v>-68.900000000000006</v>
      </c>
      <c r="BR119" s="36">
        <f t="shared" ref="BR119:EC119" si="290">BR115-BR118</f>
        <v>-71.900000000000006</v>
      </c>
      <c r="BS119" s="36">
        <f t="shared" si="290"/>
        <v>-71.900000000000006</v>
      </c>
      <c r="BT119" s="36">
        <f t="shared" si="290"/>
        <v>-65.900000000000006</v>
      </c>
      <c r="BU119" s="36">
        <f t="shared" si="290"/>
        <v>-68.900000000000006</v>
      </c>
      <c r="BV119" s="36">
        <f t="shared" si="290"/>
        <v>-68.900000000000006</v>
      </c>
      <c r="BW119" s="36">
        <f t="shared" si="290"/>
        <v>-85.9</v>
      </c>
      <c r="BX119" s="36">
        <f t="shared" si="290"/>
        <v>-84.9</v>
      </c>
      <c r="BY119" s="36">
        <f t="shared" si="290"/>
        <v>-85.9</v>
      </c>
      <c r="BZ119" s="36">
        <f t="shared" si="290"/>
        <v>-84.9</v>
      </c>
      <c r="CA119" s="36">
        <f t="shared" si="290"/>
        <v>-86.9</v>
      </c>
      <c r="CB119" s="36">
        <f t="shared" si="290"/>
        <v>-87.9</v>
      </c>
      <c r="CC119" s="36">
        <f t="shared" si="290"/>
        <v>-81.900000000000006</v>
      </c>
      <c r="CD119" s="36">
        <f t="shared" si="290"/>
        <v>-90.9</v>
      </c>
      <c r="CE119" s="36">
        <f t="shared" si="290"/>
        <v>-92.9</v>
      </c>
      <c r="CF119" s="36">
        <f t="shared" si="290"/>
        <v>-79.900000000000006</v>
      </c>
      <c r="CG119" s="36">
        <f t="shared" si="290"/>
        <v>-95.9</v>
      </c>
      <c r="CH119" s="36">
        <f t="shared" si="290"/>
        <v>-84.9</v>
      </c>
      <c r="CI119" s="36">
        <f t="shared" si="290"/>
        <v>-92.9</v>
      </c>
      <c r="CJ119" s="36">
        <f t="shared" si="290"/>
        <v>-90.9</v>
      </c>
      <c r="CK119" s="36">
        <f t="shared" si="290"/>
        <v>-98.9</v>
      </c>
      <c r="CL119" s="36">
        <f t="shared" si="290"/>
        <v>-100.9</v>
      </c>
      <c r="CM119" s="36">
        <f t="shared" si="290"/>
        <v>-103.9</v>
      </c>
      <c r="CN119" s="36">
        <f t="shared" si="290"/>
        <v>-98.9</v>
      </c>
      <c r="CO119" s="36">
        <f t="shared" si="290"/>
        <v>-108.9</v>
      </c>
      <c r="CP119" s="36">
        <f t="shared" si="290"/>
        <v>-104.9</v>
      </c>
      <c r="CQ119" s="36">
        <f t="shared" si="290"/>
        <v>-112.9</v>
      </c>
      <c r="CR119" s="36">
        <f t="shared" si="290"/>
        <v>-98.9</v>
      </c>
      <c r="CS119" s="36">
        <f t="shared" si="290"/>
        <v>-90.9</v>
      </c>
      <c r="CT119" s="36">
        <f t="shared" si="290"/>
        <v>-94.9</v>
      </c>
      <c r="CU119" s="36">
        <f t="shared" si="290"/>
        <v>-112.9</v>
      </c>
      <c r="CV119" s="36">
        <f t="shared" si="290"/>
        <v>-95.9</v>
      </c>
      <c r="CW119" s="36">
        <f t="shared" si="290"/>
        <v>-106.9</v>
      </c>
      <c r="CX119" s="36">
        <f t="shared" si="290"/>
        <v>-108.9</v>
      </c>
      <c r="CY119" s="36">
        <f t="shared" si="290"/>
        <v>-117.9</v>
      </c>
      <c r="CZ119" s="36">
        <f t="shared" si="290"/>
        <v>-111.9</v>
      </c>
      <c r="DA119" s="36">
        <f t="shared" si="290"/>
        <v>-126.9</v>
      </c>
      <c r="DB119" s="36">
        <f t="shared" si="290"/>
        <v>-122.9</v>
      </c>
      <c r="DC119" s="36">
        <f t="shared" si="290"/>
        <v>-141.9</v>
      </c>
      <c r="DD119" s="36">
        <f t="shared" si="290"/>
        <v>-101.9</v>
      </c>
      <c r="DE119" s="36">
        <f t="shared" si="290"/>
        <v>-114.9</v>
      </c>
      <c r="DF119" s="36">
        <f t="shared" si="290"/>
        <v>-115.9</v>
      </c>
      <c r="DG119" s="36">
        <f t="shared" si="290"/>
        <v>-108.9</v>
      </c>
      <c r="DH119" s="36">
        <f t="shared" si="290"/>
        <v>-155.9</v>
      </c>
      <c r="DI119" s="36">
        <f t="shared" si="290"/>
        <v>-126.9</v>
      </c>
      <c r="DJ119" s="36">
        <f t="shared" si="290"/>
        <v>-111.9</v>
      </c>
      <c r="DK119" s="36">
        <f t="shared" si="290"/>
        <v>-128.9</v>
      </c>
      <c r="DL119" s="36">
        <f t="shared" si="290"/>
        <v>-112.9</v>
      </c>
      <c r="DM119" s="36">
        <f t="shared" si="290"/>
        <v>-130.9</v>
      </c>
      <c r="DN119" s="36">
        <f t="shared" si="290"/>
        <v>-120.9</v>
      </c>
      <c r="DO119" s="36">
        <f t="shared" si="290"/>
        <v>-118.9</v>
      </c>
      <c r="DP119" s="36">
        <f t="shared" si="290"/>
        <v>-127.9</v>
      </c>
      <c r="DQ119" s="36">
        <f t="shared" si="290"/>
        <v>-114.9</v>
      </c>
      <c r="DR119" s="36">
        <f t="shared" si="290"/>
        <v>-116.9</v>
      </c>
      <c r="DS119" s="36">
        <f t="shared" si="290"/>
        <v>-123.9</v>
      </c>
      <c r="DT119" s="36">
        <f t="shared" si="290"/>
        <v>-133.9</v>
      </c>
      <c r="DU119" s="36">
        <f t="shared" si="290"/>
        <v>-118.9</v>
      </c>
      <c r="DV119" s="36">
        <f t="shared" si="290"/>
        <v>-127.9</v>
      </c>
      <c r="DW119" s="36">
        <f t="shared" si="290"/>
        <v>-134.9</v>
      </c>
      <c r="DX119" s="36">
        <f t="shared" si="290"/>
        <v>-143.9</v>
      </c>
      <c r="DY119" s="36">
        <f t="shared" si="290"/>
        <v>-130.9</v>
      </c>
      <c r="DZ119" s="36"/>
      <c r="EA119" s="36">
        <f t="shared" si="290"/>
        <v>-135.9</v>
      </c>
      <c r="EB119" s="36">
        <f t="shared" si="290"/>
        <v>-143.9</v>
      </c>
      <c r="EC119" s="36">
        <f t="shared" si="290"/>
        <v>-132.9</v>
      </c>
      <c r="ED119" s="36">
        <f t="shared" ref="ED119:GO119" si="291">ED115-ED118</f>
        <v>-142.9</v>
      </c>
      <c r="EE119" s="36">
        <f t="shared" si="291"/>
        <v>-145.9</v>
      </c>
      <c r="EF119" s="36">
        <f t="shared" si="291"/>
        <v>-134.9</v>
      </c>
      <c r="EG119" s="36">
        <f t="shared" si="291"/>
        <v>-141.9</v>
      </c>
      <c r="EH119" s="36">
        <f t="shared" si="291"/>
        <v>-136.9</v>
      </c>
      <c r="EI119" s="36">
        <f t="shared" si="291"/>
        <v>-146.9</v>
      </c>
      <c r="EJ119" s="36">
        <f t="shared" si="291"/>
        <v>-143.9</v>
      </c>
      <c r="EK119" s="36">
        <f t="shared" si="291"/>
        <v>-142.9</v>
      </c>
      <c r="EL119" s="36">
        <f t="shared" si="291"/>
        <v>-137.9</v>
      </c>
      <c r="EM119" s="36">
        <f t="shared" si="291"/>
        <v>-150.9</v>
      </c>
      <c r="EN119" s="36">
        <f t="shared" si="291"/>
        <v>-137.9</v>
      </c>
      <c r="EO119" s="36">
        <f t="shared" si="291"/>
        <v>-138.9</v>
      </c>
      <c r="EP119" s="36">
        <f t="shared" si="291"/>
        <v>-169.9</v>
      </c>
      <c r="EQ119" s="36">
        <f t="shared" si="291"/>
        <v>-153.9</v>
      </c>
      <c r="ER119" s="36">
        <f t="shared" si="291"/>
        <v>-153.9</v>
      </c>
      <c r="ES119" s="36">
        <f t="shared" si="291"/>
        <v>-154.9</v>
      </c>
      <c r="ET119" s="36">
        <f t="shared" si="291"/>
        <v>-148.9</v>
      </c>
      <c r="EU119" s="36">
        <f t="shared" si="291"/>
        <v>-144.9</v>
      </c>
      <c r="EV119" s="36">
        <f t="shared" si="291"/>
        <v>-155.9</v>
      </c>
      <c r="EW119" s="36">
        <f t="shared" si="291"/>
        <v>-162.9</v>
      </c>
      <c r="EX119" s="36">
        <f t="shared" si="291"/>
        <v>-159.9</v>
      </c>
      <c r="EY119" s="36">
        <f t="shared" si="291"/>
        <v>-156.9</v>
      </c>
      <c r="EZ119" s="36">
        <f t="shared" si="291"/>
        <v>-170.9</v>
      </c>
      <c r="FA119" s="36">
        <f t="shared" si="291"/>
        <v>-210.9</v>
      </c>
      <c r="FB119" s="36">
        <f t="shared" si="291"/>
        <v>-167.9</v>
      </c>
      <c r="FC119" s="36">
        <f t="shared" si="291"/>
        <v>-154.9</v>
      </c>
      <c r="FD119" s="36">
        <f t="shared" si="291"/>
        <v>-153.9</v>
      </c>
      <c r="FE119" s="36">
        <f t="shared" si="291"/>
        <v>-157.9</v>
      </c>
      <c r="FF119" s="36">
        <f t="shared" si="291"/>
        <v>-155.9</v>
      </c>
      <c r="FG119" s="36">
        <f t="shared" si="291"/>
        <v>-163.89999999999998</v>
      </c>
      <c r="FH119" s="36">
        <f t="shared" si="291"/>
        <v>-164.89999999999998</v>
      </c>
      <c r="FI119" s="36">
        <f t="shared" si="291"/>
        <v>-158.89999999999998</v>
      </c>
      <c r="FJ119" s="36">
        <f t="shared" si="291"/>
        <v>-174.89999999999998</v>
      </c>
      <c r="FK119" s="36">
        <f t="shared" si="291"/>
        <v>-168.89999999999998</v>
      </c>
      <c r="FL119" s="36">
        <f t="shared" si="291"/>
        <v>-175.89999999999998</v>
      </c>
      <c r="FM119" s="36">
        <f t="shared" si="291"/>
        <v>-170.89999999999998</v>
      </c>
      <c r="FN119" s="36">
        <f t="shared" si="291"/>
        <v>-163.89999999999998</v>
      </c>
      <c r="FO119" s="36"/>
      <c r="FP119" s="36">
        <f t="shared" si="291"/>
        <v>-170.89999999999998</v>
      </c>
      <c r="FQ119" s="36">
        <f t="shared" si="291"/>
        <v>-171.89999999999998</v>
      </c>
      <c r="FR119" s="36">
        <f t="shared" si="291"/>
        <v>-175.89999999999998</v>
      </c>
      <c r="FS119" s="36">
        <f t="shared" si="291"/>
        <v>-169.89999999999998</v>
      </c>
      <c r="FT119" s="36">
        <f t="shared" si="291"/>
        <v>-192.89999999999998</v>
      </c>
      <c r="FU119" s="36"/>
      <c r="FV119" s="36">
        <f t="shared" si="291"/>
        <v>-174.89999999999998</v>
      </c>
      <c r="FW119" s="36">
        <f t="shared" si="291"/>
        <v>-175.89999999999998</v>
      </c>
      <c r="FX119" s="36">
        <f t="shared" si="291"/>
        <v>-177.89999999999998</v>
      </c>
      <c r="FY119" s="36">
        <f t="shared" si="291"/>
        <v>-186.89999999999998</v>
      </c>
      <c r="FZ119" s="36">
        <f t="shared" si="291"/>
        <v>-184.89999999999998</v>
      </c>
      <c r="GA119" s="36">
        <f t="shared" si="291"/>
        <v>-190.89999999999998</v>
      </c>
      <c r="GB119" s="36">
        <f t="shared" si="291"/>
        <v>-185.89999999999998</v>
      </c>
      <c r="GC119" s="36">
        <f t="shared" si="291"/>
        <v>-186.89999999999998</v>
      </c>
      <c r="GD119" s="36">
        <f t="shared" si="291"/>
        <v>-179.89999999999998</v>
      </c>
      <c r="GE119" s="36">
        <f t="shared" si="291"/>
        <v>-192.89999999999998</v>
      </c>
      <c r="GF119" s="36">
        <f t="shared" si="291"/>
        <v>-187.89999999999998</v>
      </c>
      <c r="GG119" s="36">
        <f t="shared" si="291"/>
        <v>-193.89999999999998</v>
      </c>
      <c r="GH119" s="36">
        <f t="shared" si="291"/>
        <v>-185.89999999999998</v>
      </c>
      <c r="GI119" s="36">
        <f t="shared" si="291"/>
        <v>-186.89999999999998</v>
      </c>
      <c r="GJ119" s="36">
        <f t="shared" si="291"/>
        <v>-186.89999999999998</v>
      </c>
      <c r="GK119" s="36">
        <f t="shared" si="291"/>
        <v>-208.89999999999998</v>
      </c>
      <c r="GL119" s="36">
        <f t="shared" si="291"/>
        <v>-189.89999999999998</v>
      </c>
      <c r="GM119" s="36">
        <f t="shared" si="291"/>
        <v>-193.89999999999998</v>
      </c>
      <c r="GN119" s="36">
        <f t="shared" si="291"/>
        <v>-195.89999999999998</v>
      </c>
      <c r="GO119" s="36">
        <f t="shared" si="291"/>
        <v>-212.89999999999998</v>
      </c>
      <c r="GP119" s="36">
        <f t="shared" ref="GP119:JA119" si="292">GP115-GP118</f>
        <v>-198.89999999999998</v>
      </c>
      <c r="GQ119" s="36">
        <f t="shared" si="292"/>
        <v>-211.89999999999998</v>
      </c>
      <c r="GR119" s="36">
        <f t="shared" si="292"/>
        <v>-197.89999999999998</v>
      </c>
      <c r="GS119" s="36"/>
      <c r="GT119" s="36">
        <f t="shared" si="292"/>
        <v>-196.89999999999998</v>
      </c>
      <c r="GU119" s="36">
        <f t="shared" si="292"/>
        <v>-198.89999999999998</v>
      </c>
      <c r="GV119" s="36">
        <f t="shared" si="292"/>
        <v>-203.89999999999998</v>
      </c>
      <c r="GW119" s="36">
        <f t="shared" si="292"/>
        <v>-198.89999999999998</v>
      </c>
      <c r="GX119" s="36">
        <f t="shared" si="292"/>
        <v>-214.89999999999998</v>
      </c>
      <c r="GY119" s="36">
        <f t="shared" si="292"/>
        <v>-240.89999999999998</v>
      </c>
      <c r="GZ119" s="36">
        <f t="shared" si="292"/>
        <v>-220.89999999999998</v>
      </c>
      <c r="HA119" s="36">
        <f t="shared" si="292"/>
        <v>-207.89999999999998</v>
      </c>
      <c r="HB119" s="36">
        <f t="shared" si="292"/>
        <v>-208.89999999999998</v>
      </c>
      <c r="HC119" s="36">
        <f t="shared" si="292"/>
        <v>-235.89999999999998</v>
      </c>
      <c r="HD119" s="36">
        <f t="shared" si="292"/>
        <v>-208.89999999999998</v>
      </c>
      <c r="HE119" s="36">
        <f t="shared" si="292"/>
        <v>-206.89999999999998</v>
      </c>
      <c r="HF119" s="36">
        <f t="shared" si="292"/>
        <v>-230.89999999999998</v>
      </c>
      <c r="HG119" s="36">
        <f t="shared" si="292"/>
        <v>-228.89999999999998</v>
      </c>
      <c r="HH119" s="36">
        <f t="shared" si="292"/>
        <v>-211.89999999999998</v>
      </c>
      <c r="HI119" s="36">
        <f t="shared" si="292"/>
        <v>-226.89999999999998</v>
      </c>
      <c r="HJ119" s="36">
        <f t="shared" si="292"/>
        <v>-221.89999999999998</v>
      </c>
      <c r="HK119" s="36">
        <f t="shared" si="292"/>
        <v>-221.89999999999998</v>
      </c>
      <c r="HL119" s="36">
        <f t="shared" si="292"/>
        <v>-224.89999999999998</v>
      </c>
      <c r="HM119" s="36">
        <f t="shared" si="292"/>
        <v>-241.89999999999998</v>
      </c>
      <c r="HN119" s="36">
        <f t="shared" si="292"/>
        <v>-224.89999999999998</v>
      </c>
      <c r="HO119" s="36">
        <f t="shared" si="292"/>
        <v>-219.89999999999998</v>
      </c>
      <c r="HP119" s="36">
        <f t="shared" si="292"/>
        <v>-217.89999999999998</v>
      </c>
      <c r="HQ119" s="36">
        <f t="shared" si="292"/>
        <v>-221.89999999999998</v>
      </c>
      <c r="HR119" s="36">
        <f t="shared" si="292"/>
        <v>-226.89999999999998</v>
      </c>
      <c r="HS119" s="36">
        <f t="shared" si="292"/>
        <v>-222.89999999999998</v>
      </c>
      <c r="HT119" s="36">
        <f t="shared" si="292"/>
        <v>-221.89999999999998</v>
      </c>
      <c r="HU119" s="36">
        <f t="shared" si="292"/>
        <v>-222.89999999999998</v>
      </c>
      <c r="HV119" s="36">
        <f t="shared" si="292"/>
        <v>-225.89999999999998</v>
      </c>
      <c r="HW119" s="36">
        <f t="shared" si="292"/>
        <v>-225.89999999999998</v>
      </c>
      <c r="HX119" s="36">
        <f t="shared" si="292"/>
        <v>-225.89999999999998</v>
      </c>
      <c r="HY119" s="36">
        <f t="shared" si="292"/>
        <v>-272.89999999999998</v>
      </c>
      <c r="HZ119" s="36">
        <f t="shared" si="292"/>
        <v>-231.89999999999998</v>
      </c>
      <c r="IA119" s="36">
        <f t="shared" si="292"/>
        <v>-236.89999999999998</v>
      </c>
      <c r="IB119" s="36">
        <f t="shared" si="292"/>
        <v>-235.89999999999998</v>
      </c>
      <c r="IC119" s="36">
        <f t="shared" si="292"/>
        <v>-233.89999999999998</v>
      </c>
      <c r="ID119" s="36">
        <f t="shared" si="292"/>
        <v>-237.89999999999998</v>
      </c>
      <c r="IE119" s="36">
        <f t="shared" si="292"/>
        <v>-243.89999999999998</v>
      </c>
      <c r="IF119" s="36">
        <f t="shared" si="292"/>
        <v>-233.89999999999998</v>
      </c>
      <c r="IG119" s="36">
        <f t="shared" si="292"/>
        <v>-235.89999999999998</v>
      </c>
      <c r="IH119" s="36">
        <f t="shared" si="292"/>
        <v>-264.89999999999998</v>
      </c>
      <c r="II119" s="36">
        <f t="shared" si="292"/>
        <v>-238.89999999999998</v>
      </c>
      <c r="IJ119" s="36">
        <f t="shared" si="292"/>
        <v>-238.89999999999998</v>
      </c>
      <c r="IK119" s="36">
        <f t="shared" si="292"/>
        <v>-241.89999999999998</v>
      </c>
      <c r="IL119" s="36">
        <f t="shared" si="292"/>
        <v>-266.89999999999998</v>
      </c>
      <c r="IM119" s="36">
        <f t="shared" si="292"/>
        <v>-247.89999999999998</v>
      </c>
      <c r="IN119" s="36">
        <f t="shared" si="292"/>
        <v>-248.89999999999998</v>
      </c>
      <c r="IO119" s="36">
        <f t="shared" si="292"/>
        <v>-243.89999999999998</v>
      </c>
      <c r="IP119" s="36">
        <f t="shared" si="292"/>
        <v>-250.89999999999998</v>
      </c>
      <c r="IQ119" s="36">
        <f t="shared" si="292"/>
        <v>-254.89999999999998</v>
      </c>
      <c r="IR119" s="36">
        <f t="shared" si="292"/>
        <v>-249.89999999999998</v>
      </c>
      <c r="IS119" s="36">
        <f t="shared" si="292"/>
        <v>-255.89999999999998</v>
      </c>
      <c r="IT119" s="36">
        <f t="shared" si="292"/>
        <v>-250.89999999999998</v>
      </c>
      <c r="IU119" s="36">
        <f t="shared" si="292"/>
        <v>-256.89999999999998</v>
      </c>
      <c r="IV119" s="36">
        <f t="shared" si="292"/>
        <v>-260.89999999999998</v>
      </c>
      <c r="IW119" s="36">
        <f t="shared" si="292"/>
        <v>-263.89999999999998</v>
      </c>
      <c r="IX119" s="36">
        <f t="shared" si="292"/>
        <v>-258.89999999999998</v>
      </c>
      <c r="IY119" s="36">
        <f t="shared" si="292"/>
        <v>-254.89999999999998</v>
      </c>
      <c r="IZ119" s="36">
        <f t="shared" si="292"/>
        <v>-264.89999999999998</v>
      </c>
      <c r="JA119" s="36">
        <f t="shared" si="292"/>
        <v>-263.89999999999998</v>
      </c>
      <c r="JB119" s="36">
        <f t="shared" ref="JB119:KS119" si="293">JB115-JB118</f>
        <v>-261.89999999999998</v>
      </c>
      <c r="JC119" s="36">
        <f t="shared" si="293"/>
        <v>-264.89999999999998</v>
      </c>
      <c r="JD119" s="36">
        <f t="shared" si="293"/>
        <v>-263.89999999999998</v>
      </c>
      <c r="JE119" s="36">
        <f t="shared" si="293"/>
        <v>-260.89999999999998</v>
      </c>
      <c r="JF119" s="36">
        <f t="shared" si="293"/>
        <v>-266.89999999999998</v>
      </c>
      <c r="JG119" s="36">
        <f t="shared" si="293"/>
        <v>-265.89999999999998</v>
      </c>
      <c r="JH119" s="36">
        <f t="shared" si="293"/>
        <v>-269.89999999999998</v>
      </c>
      <c r="JI119" s="36">
        <f t="shared" si="293"/>
        <v>-262.89999999999998</v>
      </c>
      <c r="JJ119" s="36">
        <f t="shared" si="293"/>
        <v>-278.89999999999998</v>
      </c>
      <c r="JK119" s="36">
        <f t="shared" si="293"/>
        <v>-264.89999999999998</v>
      </c>
      <c r="JL119" s="36">
        <f t="shared" si="293"/>
        <v>-267.89999999999998</v>
      </c>
      <c r="JM119" s="36">
        <f t="shared" si="293"/>
        <v>-269.89999999999998</v>
      </c>
      <c r="JN119" s="36">
        <f t="shared" si="293"/>
        <v>-267.89999999999998</v>
      </c>
      <c r="JO119" s="36">
        <f t="shared" si="293"/>
        <v>-272.89999999999998</v>
      </c>
      <c r="JP119" s="36">
        <f t="shared" si="293"/>
        <v>-274.89999999999998</v>
      </c>
      <c r="JQ119" s="36">
        <f t="shared" si="293"/>
        <v>-270.89999999999998</v>
      </c>
      <c r="JR119" s="36">
        <f t="shared" si="293"/>
        <v>-271.89999999999998</v>
      </c>
      <c r="JS119" s="36">
        <f t="shared" si="293"/>
        <v>-280.89999999999998</v>
      </c>
      <c r="JT119" s="36">
        <f t="shared" si="293"/>
        <v>-273.89999999999998</v>
      </c>
      <c r="JU119" s="36">
        <f t="shared" si="293"/>
        <v>-307.89999999999998</v>
      </c>
      <c r="JV119" s="36">
        <f t="shared" si="293"/>
        <v>-283.89999999999998</v>
      </c>
      <c r="JW119" s="36"/>
      <c r="JX119" s="36">
        <f t="shared" si="293"/>
        <v>-282.89999999999998</v>
      </c>
      <c r="JY119" s="36">
        <f t="shared" si="293"/>
        <v>-278.89999999999998</v>
      </c>
      <c r="JZ119" s="36">
        <f t="shared" si="293"/>
        <v>-287.89999999999998</v>
      </c>
      <c r="KA119" s="36">
        <f t="shared" si="293"/>
        <v>-286.89999999999998</v>
      </c>
      <c r="KB119" s="36">
        <f t="shared" si="293"/>
        <v>-296.89999999999998</v>
      </c>
      <c r="KC119" s="36">
        <f t="shared" si="293"/>
        <v>-284.89999999999998</v>
      </c>
      <c r="KD119" s="36">
        <f t="shared" si="293"/>
        <v>-289.89999999999998</v>
      </c>
      <c r="KE119" s="36">
        <f t="shared" si="293"/>
        <v>-288.89999999999998</v>
      </c>
      <c r="KF119" s="36">
        <f t="shared" si="293"/>
        <v>-297.89999999999998</v>
      </c>
      <c r="KG119" s="36"/>
      <c r="KH119" s="36">
        <f t="shared" si="293"/>
        <v>-293.89999999999998</v>
      </c>
      <c r="KI119" s="36">
        <f t="shared" si="293"/>
        <v>-297.89999999999998</v>
      </c>
      <c r="KJ119" s="36">
        <f t="shared" si="293"/>
        <v>-311.89999999999998</v>
      </c>
      <c r="KK119" s="36">
        <f t="shared" si="293"/>
        <v>-296.89999999999998</v>
      </c>
      <c r="KL119" s="36">
        <f t="shared" si="293"/>
        <v>-312.89999999999998</v>
      </c>
      <c r="KM119" s="36">
        <f t="shared" si="293"/>
        <v>-299.89999999999998</v>
      </c>
      <c r="KN119" s="36">
        <f t="shared" si="293"/>
        <v>-316.89999999999998</v>
      </c>
      <c r="KO119" s="36">
        <f t="shared" si="293"/>
        <v>-306.89999999999998</v>
      </c>
      <c r="KP119" s="36">
        <f t="shared" si="293"/>
        <v>-319.89999999999998</v>
      </c>
      <c r="KQ119" s="36">
        <f t="shared" si="293"/>
        <v>-307.89999999999998</v>
      </c>
      <c r="KR119" s="36">
        <f t="shared" si="293"/>
        <v>-300.89999999999998</v>
      </c>
      <c r="KS119" s="36">
        <f t="shared" si="293"/>
        <v>-319.89999999999998</v>
      </c>
    </row>
    <row r="120" spans="1:305" s="44" customFormat="1" ht="21" hidden="1" customHeight="1" x14ac:dyDescent="0.25">
      <c r="A120" s="330" t="s">
        <v>218</v>
      </c>
      <c r="B120" s="344" t="s">
        <v>155</v>
      </c>
      <c r="C120" s="344"/>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c r="EJ120" s="43"/>
      <c r="EK120" s="43"/>
      <c r="EL120" s="43"/>
      <c r="EM120" s="43"/>
      <c r="EN120" s="43"/>
      <c r="EO120" s="43"/>
      <c r="EP120" s="43"/>
      <c r="EQ120" s="43"/>
      <c r="ER120" s="43"/>
      <c r="ES120" s="43"/>
      <c r="ET120" s="43"/>
      <c r="EU120" s="43"/>
      <c r="EV120" s="43"/>
      <c r="EW120" s="43"/>
      <c r="EX120" s="43"/>
      <c r="EY120" s="43"/>
      <c r="EZ120" s="43"/>
      <c r="FA120" s="43"/>
      <c r="FB120" s="43"/>
      <c r="FC120" s="43"/>
      <c r="FD120" s="43"/>
      <c r="FE120" s="43"/>
      <c r="FF120" s="43"/>
      <c r="FG120" s="43"/>
      <c r="FH120" s="43"/>
      <c r="FI120" s="43"/>
      <c r="FJ120" s="43"/>
      <c r="FK120" s="43"/>
      <c r="FL120" s="43"/>
      <c r="FM120" s="43"/>
      <c r="FN120" s="43"/>
      <c r="FO120" s="43"/>
      <c r="FP120" s="43"/>
      <c r="FQ120" s="43"/>
      <c r="FR120" s="43"/>
      <c r="FS120" s="43"/>
      <c r="FT120" s="43"/>
      <c r="FU120" s="43"/>
      <c r="FV120" s="43"/>
      <c r="FW120" s="43"/>
      <c r="FX120" s="43"/>
      <c r="FY120" s="43"/>
      <c r="FZ120" s="43"/>
      <c r="GA120" s="43"/>
      <c r="GB120" s="43"/>
      <c r="GC120" s="43"/>
      <c r="GD120" s="43"/>
      <c r="GE120" s="43"/>
      <c r="GF120" s="43"/>
      <c r="GG120" s="43"/>
      <c r="GH120" s="43"/>
      <c r="GI120" s="43"/>
      <c r="GJ120" s="43"/>
      <c r="GK120" s="43"/>
      <c r="GL120" s="43"/>
      <c r="GM120" s="43"/>
      <c r="GN120" s="43"/>
      <c r="GO120" s="43"/>
      <c r="GP120" s="43"/>
      <c r="GQ120" s="43"/>
      <c r="GR120" s="43"/>
      <c r="GS120" s="43"/>
      <c r="GT120" s="43"/>
      <c r="GU120" s="43"/>
      <c r="GV120" s="43"/>
      <c r="GW120" s="43"/>
      <c r="GX120" s="43"/>
      <c r="GY120" s="43"/>
      <c r="GZ120" s="43"/>
      <c r="HA120" s="43"/>
      <c r="HB120" s="43"/>
      <c r="HC120" s="43"/>
      <c r="HD120" s="43"/>
      <c r="HE120" s="43"/>
      <c r="HF120" s="43"/>
      <c r="HG120" s="43"/>
      <c r="HH120" s="43"/>
      <c r="HI120" s="43"/>
      <c r="HJ120" s="43"/>
      <c r="HK120" s="43"/>
      <c r="HL120" s="43"/>
      <c r="HM120" s="43"/>
      <c r="HN120" s="43"/>
      <c r="HO120" s="43"/>
      <c r="HP120" s="43"/>
      <c r="HQ120" s="43"/>
      <c r="HR120" s="43"/>
      <c r="HS120" s="43"/>
      <c r="HT120" s="43"/>
      <c r="HU120" s="43"/>
      <c r="HV120" s="43"/>
      <c r="HW120" s="43"/>
      <c r="HX120" s="43"/>
      <c r="HY120" s="43"/>
      <c r="HZ120" s="43"/>
      <c r="IA120" s="43"/>
      <c r="IB120" s="43"/>
      <c r="IC120" s="43"/>
      <c r="ID120" s="43"/>
      <c r="IE120" s="43"/>
      <c r="IF120" s="43"/>
      <c r="IG120" s="43"/>
      <c r="IH120" s="43"/>
      <c r="II120" s="43"/>
      <c r="IJ120" s="43"/>
      <c r="IK120" s="43"/>
      <c r="IL120" s="43"/>
      <c r="IM120" s="43"/>
      <c r="IN120" s="43"/>
      <c r="IO120" s="43"/>
      <c r="IP120" s="43"/>
      <c r="IQ120" s="43"/>
      <c r="IR120" s="43"/>
      <c r="IS120" s="43"/>
      <c r="IT120" s="43"/>
      <c r="IU120" s="43"/>
      <c r="IV120" s="43"/>
      <c r="IW120" s="43"/>
      <c r="IX120" s="43"/>
      <c r="IY120" s="43"/>
      <c r="IZ120" s="43"/>
      <c r="JA120" s="43"/>
      <c r="JB120" s="43"/>
      <c r="JC120" s="43"/>
      <c r="JD120" s="43"/>
      <c r="JE120" s="43"/>
      <c r="JF120" s="43"/>
      <c r="JG120" s="43"/>
      <c r="JH120" s="43"/>
      <c r="JI120" s="43"/>
      <c r="JJ120" s="43"/>
      <c r="JK120" s="43"/>
      <c r="JL120" s="43"/>
      <c r="JM120" s="43"/>
      <c r="JN120" s="43"/>
      <c r="JO120" s="43"/>
      <c r="JP120" s="43"/>
      <c r="JQ120" s="43"/>
      <c r="JR120" s="43"/>
      <c r="JS120" s="43"/>
      <c r="JT120" s="43"/>
      <c r="JU120" s="43"/>
      <c r="JV120" s="43"/>
      <c r="JW120" s="43"/>
      <c r="JX120" s="43"/>
      <c r="JY120" s="43"/>
      <c r="JZ120" s="43"/>
      <c r="KA120" s="43"/>
      <c r="KB120" s="43"/>
      <c r="KC120" s="43"/>
      <c r="KD120" s="43"/>
      <c r="KE120" s="43"/>
      <c r="KF120" s="43"/>
      <c r="KG120" s="43"/>
      <c r="KH120" s="43"/>
      <c r="KI120" s="43"/>
      <c r="KJ120" s="43"/>
      <c r="KK120" s="43"/>
      <c r="KL120" s="43"/>
      <c r="KM120" s="43"/>
      <c r="KN120" s="43"/>
      <c r="KO120" s="43"/>
      <c r="KP120" s="43"/>
      <c r="KQ120" s="43"/>
      <c r="KR120" s="43"/>
      <c r="KS120" s="43"/>
    </row>
    <row r="121" spans="1:305" s="47" customFormat="1" ht="30" customHeight="1" x14ac:dyDescent="0.25">
      <c r="A121" s="331"/>
      <c r="B121" s="345" t="s">
        <v>157</v>
      </c>
      <c r="C121" s="345"/>
      <c r="D121" s="46">
        <f t="shared" ref="D121:E121" si="294">D102*0.3+D108*0.2+D114*0.5</f>
        <v>87.1</v>
      </c>
      <c r="E121" s="46">
        <f t="shared" si="294"/>
        <v>88.3</v>
      </c>
      <c r="F121" s="46">
        <f t="shared" ref="F121:BQ121" si="295">F102*0.3+F108*0.2+F114*0.5</f>
        <v>96.4</v>
      </c>
      <c r="G121" s="46">
        <f t="shared" si="295"/>
        <v>77.2</v>
      </c>
      <c r="H121" s="46">
        <f t="shared" si="295"/>
        <v>90.9</v>
      </c>
      <c r="I121" s="46">
        <f t="shared" si="295"/>
        <v>86.8</v>
      </c>
      <c r="J121" s="46">
        <f t="shared" si="295"/>
        <v>93.7</v>
      </c>
      <c r="K121" s="46">
        <f t="shared" si="295"/>
        <v>95</v>
      </c>
      <c r="L121" s="46">
        <f t="shared" si="295"/>
        <v>67.099999999999994</v>
      </c>
      <c r="M121" s="46">
        <f t="shared" si="295"/>
        <v>97.9</v>
      </c>
      <c r="N121" s="46">
        <f t="shared" si="295"/>
        <v>76.099999999999994</v>
      </c>
      <c r="O121" s="46">
        <f t="shared" si="295"/>
        <v>84.8</v>
      </c>
      <c r="P121" s="46">
        <f t="shared" si="295"/>
        <v>98.8</v>
      </c>
      <c r="Q121" s="46">
        <f t="shared" si="295"/>
        <v>75.099999999999994</v>
      </c>
      <c r="R121" s="46">
        <f t="shared" si="295"/>
        <v>93.8</v>
      </c>
      <c r="S121" s="46">
        <f t="shared" si="295"/>
        <v>82.5</v>
      </c>
      <c r="T121" s="46">
        <f t="shared" si="295"/>
        <v>81.7</v>
      </c>
      <c r="U121" s="46">
        <f t="shared" si="295"/>
        <v>87.8</v>
      </c>
      <c r="V121" s="46">
        <f t="shared" si="295"/>
        <v>94.9</v>
      </c>
      <c r="W121" s="46">
        <f t="shared" si="295"/>
        <v>98</v>
      </c>
      <c r="X121" s="46">
        <f t="shared" si="295"/>
        <v>85</v>
      </c>
      <c r="Y121" s="46">
        <f t="shared" si="295"/>
        <v>97.3</v>
      </c>
      <c r="Z121" s="46">
        <f t="shared" si="295"/>
        <v>96.7</v>
      </c>
      <c r="AA121" s="46">
        <f t="shared" si="295"/>
        <v>77.8</v>
      </c>
      <c r="AB121" s="46">
        <f t="shared" si="295"/>
        <v>80.7</v>
      </c>
      <c r="AC121" s="46">
        <f t="shared" si="295"/>
        <v>84.2</v>
      </c>
      <c r="AD121" s="46">
        <f t="shared" si="295"/>
        <v>96.5</v>
      </c>
      <c r="AE121" s="46">
        <f t="shared" si="295"/>
        <v>75.400000000000006</v>
      </c>
      <c r="AF121" s="46">
        <f t="shared" si="295"/>
        <v>79.2</v>
      </c>
      <c r="AG121" s="46">
        <f t="shared" si="295"/>
        <v>85.4</v>
      </c>
      <c r="AH121" s="46">
        <f t="shared" si="295"/>
        <v>87.5</v>
      </c>
      <c r="AI121" s="46">
        <f t="shared" si="295"/>
        <v>84.2</v>
      </c>
      <c r="AJ121" s="46">
        <f t="shared" si="295"/>
        <v>91.2</v>
      </c>
      <c r="AK121" s="46">
        <f t="shared" si="295"/>
        <v>87.4</v>
      </c>
      <c r="AL121" s="46">
        <f t="shared" si="295"/>
        <v>93.4</v>
      </c>
      <c r="AM121" s="46">
        <f t="shared" si="295"/>
        <v>64.3</v>
      </c>
      <c r="AN121" s="46">
        <f t="shared" si="295"/>
        <v>93.1</v>
      </c>
      <c r="AO121" s="46">
        <f t="shared" si="295"/>
        <v>86.1</v>
      </c>
      <c r="AP121" s="46">
        <f t="shared" si="295"/>
        <v>81.400000000000006</v>
      </c>
      <c r="AQ121" s="46">
        <f t="shared" si="295"/>
        <v>88.4</v>
      </c>
      <c r="AR121" s="46">
        <f t="shared" si="295"/>
        <v>81.5</v>
      </c>
      <c r="AS121" s="46">
        <f t="shared" si="295"/>
        <v>84.4</v>
      </c>
      <c r="AT121" s="46">
        <f t="shared" si="295"/>
        <v>94.2</v>
      </c>
      <c r="AU121" s="46">
        <f t="shared" si="295"/>
        <v>96.2</v>
      </c>
      <c r="AV121" s="46">
        <f t="shared" si="295"/>
        <v>77.900000000000006</v>
      </c>
      <c r="AW121" s="46">
        <f t="shared" si="295"/>
        <v>92.7</v>
      </c>
      <c r="AX121" s="46">
        <f t="shared" si="295"/>
        <v>82.9</v>
      </c>
      <c r="AY121" s="46">
        <f t="shared" si="295"/>
        <v>99.5</v>
      </c>
      <c r="AZ121" s="46">
        <f t="shared" si="295"/>
        <v>88.9</v>
      </c>
      <c r="BA121" s="46">
        <f t="shared" si="295"/>
        <v>97.6</v>
      </c>
      <c r="BB121" s="46">
        <f t="shared" si="295"/>
        <v>90</v>
      </c>
      <c r="BC121" s="46">
        <f t="shared" si="295"/>
        <v>86.7</v>
      </c>
      <c r="BD121" s="46">
        <f t="shared" si="295"/>
        <v>82.4</v>
      </c>
      <c r="BE121" s="46">
        <f t="shared" si="295"/>
        <v>70.8</v>
      </c>
      <c r="BF121" s="46">
        <f t="shared" si="295"/>
        <v>64.099999999999994</v>
      </c>
      <c r="BG121" s="46">
        <f t="shared" si="295"/>
        <v>81.3</v>
      </c>
      <c r="BH121" s="46">
        <f t="shared" si="295"/>
        <v>98</v>
      </c>
      <c r="BI121" s="46">
        <f t="shared" si="295"/>
        <v>87</v>
      </c>
      <c r="BJ121" s="46">
        <f t="shared" si="295"/>
        <v>97.5</v>
      </c>
      <c r="BK121" s="46">
        <f t="shared" si="295"/>
        <v>98.2</v>
      </c>
      <c r="BL121" s="46">
        <f t="shared" si="295"/>
        <v>99.2</v>
      </c>
      <c r="BM121" s="46">
        <f t="shared" si="295"/>
        <v>98</v>
      </c>
      <c r="BN121" s="46">
        <f t="shared" si="295"/>
        <v>93.1</v>
      </c>
      <c r="BO121" s="46">
        <f t="shared" si="295"/>
        <v>98.7</v>
      </c>
      <c r="BP121" s="46">
        <f t="shared" si="295"/>
        <v>91.8</v>
      </c>
      <c r="BQ121" s="46">
        <f t="shared" si="295"/>
        <v>93.9</v>
      </c>
      <c r="BR121" s="46">
        <f t="shared" ref="BR121:EC121" si="296">BR102*0.3+BR108*0.2+BR114*0.5</f>
        <v>91.1</v>
      </c>
      <c r="BS121" s="46">
        <f t="shared" si="296"/>
        <v>91</v>
      </c>
      <c r="BT121" s="46">
        <f t="shared" si="296"/>
        <v>100</v>
      </c>
      <c r="BU121" s="46">
        <f t="shared" si="296"/>
        <v>95.7</v>
      </c>
      <c r="BV121" s="46">
        <f t="shared" si="296"/>
        <v>98.7</v>
      </c>
      <c r="BW121" s="46">
        <f t="shared" si="296"/>
        <v>83</v>
      </c>
      <c r="BX121" s="46">
        <f t="shared" si="296"/>
        <v>83.9</v>
      </c>
      <c r="BY121" s="46">
        <f t="shared" si="296"/>
        <v>84.4</v>
      </c>
      <c r="BZ121" s="46">
        <f t="shared" si="296"/>
        <v>80.599999999999994</v>
      </c>
      <c r="CA121" s="46">
        <f t="shared" si="296"/>
        <v>85.5</v>
      </c>
      <c r="CB121" s="46">
        <f t="shared" si="296"/>
        <v>83.8</v>
      </c>
      <c r="CC121" s="46">
        <f t="shared" si="296"/>
        <v>91.9</v>
      </c>
      <c r="CD121" s="46">
        <f t="shared" si="296"/>
        <v>83.5</v>
      </c>
      <c r="CE121" s="46">
        <f t="shared" si="296"/>
        <v>81.099999999999994</v>
      </c>
      <c r="CF121" s="46">
        <f t="shared" si="296"/>
        <v>97.1</v>
      </c>
      <c r="CG121" s="46">
        <f t="shared" si="296"/>
        <v>80.2</v>
      </c>
      <c r="CH121" s="46">
        <f t="shared" si="296"/>
        <v>94.4</v>
      </c>
      <c r="CI121" s="46">
        <f t="shared" si="296"/>
        <v>86.8</v>
      </c>
      <c r="CJ121" s="46">
        <f t="shared" si="296"/>
        <v>90.6</v>
      </c>
      <c r="CK121" s="46">
        <f t="shared" si="296"/>
        <v>78.3</v>
      </c>
      <c r="CL121" s="46">
        <f t="shared" si="296"/>
        <v>79.8</v>
      </c>
      <c r="CM121" s="46">
        <f t="shared" si="296"/>
        <v>76.3</v>
      </c>
      <c r="CN121" s="46">
        <f t="shared" si="296"/>
        <v>82.3</v>
      </c>
      <c r="CO121" s="46">
        <f t="shared" si="296"/>
        <v>76.900000000000006</v>
      </c>
      <c r="CP121" s="46">
        <f t="shared" si="296"/>
        <v>81.900000000000006</v>
      </c>
      <c r="CQ121" s="46">
        <f t="shared" si="296"/>
        <v>75.099999999999994</v>
      </c>
      <c r="CR121" s="46">
        <f t="shared" si="296"/>
        <v>86</v>
      </c>
      <c r="CS121" s="46">
        <f t="shared" si="296"/>
        <v>100</v>
      </c>
      <c r="CT121" s="46">
        <f t="shared" si="296"/>
        <v>96.4</v>
      </c>
      <c r="CU121" s="46">
        <f t="shared" si="296"/>
        <v>76.400000000000006</v>
      </c>
      <c r="CV121" s="46">
        <f t="shared" si="296"/>
        <v>94.2</v>
      </c>
      <c r="CW121" s="46">
        <f t="shared" si="296"/>
        <v>85.8</v>
      </c>
      <c r="CX121" s="46">
        <f t="shared" si="296"/>
        <v>86.2</v>
      </c>
      <c r="CY121" s="46">
        <f t="shared" si="296"/>
        <v>77.7</v>
      </c>
      <c r="CZ121" s="46">
        <f t="shared" si="296"/>
        <v>84.6</v>
      </c>
      <c r="DA121" s="46">
        <f t="shared" si="296"/>
        <v>71.3</v>
      </c>
      <c r="DB121" s="46">
        <f t="shared" si="296"/>
        <v>71.3</v>
      </c>
      <c r="DC121" s="46">
        <f t="shared" si="296"/>
        <v>55.1</v>
      </c>
      <c r="DD121" s="46">
        <f t="shared" si="296"/>
        <v>96.8</v>
      </c>
      <c r="DE121" s="46">
        <f t="shared" si="296"/>
        <v>86.8</v>
      </c>
      <c r="DF121" s="46">
        <f t="shared" si="296"/>
        <v>87.1</v>
      </c>
      <c r="DG121" s="46">
        <f t="shared" si="296"/>
        <v>95.2</v>
      </c>
      <c r="DH121" s="46">
        <f t="shared" si="296"/>
        <v>60</v>
      </c>
      <c r="DI121" s="46">
        <f t="shared" si="296"/>
        <v>84</v>
      </c>
      <c r="DJ121" s="46">
        <f t="shared" si="296"/>
        <v>92.7</v>
      </c>
      <c r="DK121" s="46">
        <f t="shared" si="296"/>
        <v>80</v>
      </c>
      <c r="DL121" s="46">
        <f t="shared" si="296"/>
        <v>95</v>
      </c>
      <c r="DM121" s="46">
        <f t="shared" si="296"/>
        <v>79.5</v>
      </c>
      <c r="DN121" s="46">
        <f t="shared" si="296"/>
        <v>90.1</v>
      </c>
      <c r="DO121" s="46">
        <f t="shared" si="296"/>
        <v>94.6</v>
      </c>
      <c r="DP121" s="46">
        <f t="shared" si="296"/>
        <v>85.9</v>
      </c>
      <c r="DQ121" s="46">
        <f t="shared" si="296"/>
        <v>98.9</v>
      </c>
      <c r="DR121" s="46">
        <f t="shared" si="296"/>
        <v>98.4</v>
      </c>
      <c r="DS121" s="46">
        <f t="shared" si="296"/>
        <v>88.6</v>
      </c>
      <c r="DT121" s="46">
        <f t="shared" si="296"/>
        <v>83.3</v>
      </c>
      <c r="DU121" s="46">
        <f t="shared" si="296"/>
        <v>97.5</v>
      </c>
      <c r="DV121" s="46">
        <f t="shared" si="296"/>
        <v>89.7</v>
      </c>
      <c r="DW121" s="46">
        <f t="shared" si="296"/>
        <v>85.1</v>
      </c>
      <c r="DX121" s="46">
        <f t="shared" si="296"/>
        <v>78.599999999999994</v>
      </c>
      <c r="DY121" s="46">
        <f t="shared" si="296"/>
        <v>90.7</v>
      </c>
      <c r="DZ121" s="46"/>
      <c r="EA121" s="46">
        <f t="shared" si="296"/>
        <v>88.4</v>
      </c>
      <c r="EB121" s="46">
        <f t="shared" si="296"/>
        <v>75.7</v>
      </c>
      <c r="EC121" s="46">
        <f t="shared" si="296"/>
        <v>88.6</v>
      </c>
      <c r="ED121" s="46">
        <f t="shared" ref="ED121:GO121" si="297">ED102*0.3+ED108*0.2+ED114*0.5</f>
        <v>80.5</v>
      </c>
      <c r="EE121" s="46">
        <f t="shared" si="297"/>
        <v>83.3</v>
      </c>
      <c r="EF121" s="46">
        <f t="shared" si="297"/>
        <v>93.3</v>
      </c>
      <c r="EG121" s="46">
        <f t="shared" si="297"/>
        <v>85.1</v>
      </c>
      <c r="EH121" s="46">
        <f t="shared" si="297"/>
        <v>95.6</v>
      </c>
      <c r="EI121" s="46">
        <f t="shared" si="297"/>
        <v>85.8</v>
      </c>
      <c r="EJ121" s="46">
        <f t="shared" si="297"/>
        <v>89.7</v>
      </c>
      <c r="EK121" s="46">
        <f t="shared" si="297"/>
        <v>89.3</v>
      </c>
      <c r="EL121" s="46">
        <f t="shared" si="297"/>
        <v>98.1</v>
      </c>
      <c r="EM121" s="46">
        <f t="shared" si="297"/>
        <v>81.8</v>
      </c>
      <c r="EN121" s="46">
        <f t="shared" si="297"/>
        <v>98.7</v>
      </c>
      <c r="EO121" s="46">
        <f t="shared" si="297"/>
        <v>99.7</v>
      </c>
      <c r="EP121" s="46">
        <f t="shared" si="297"/>
        <v>68.900000000000006</v>
      </c>
      <c r="EQ121" s="46">
        <f t="shared" si="297"/>
        <v>79.8</v>
      </c>
      <c r="ER121" s="46">
        <f t="shared" si="297"/>
        <v>84.4</v>
      </c>
      <c r="ES121" s="46">
        <f t="shared" si="297"/>
        <v>84.4</v>
      </c>
      <c r="ET121" s="46">
        <f t="shared" si="297"/>
        <v>95.9</v>
      </c>
      <c r="EU121" s="46">
        <f t="shared" si="297"/>
        <v>97.8</v>
      </c>
      <c r="EV121" s="46">
        <f t="shared" si="297"/>
        <v>89.9</v>
      </c>
      <c r="EW121" s="46">
        <f t="shared" si="297"/>
        <v>85.2</v>
      </c>
      <c r="EX121" s="46">
        <f t="shared" si="297"/>
        <v>88.9</v>
      </c>
      <c r="EY121" s="46">
        <f t="shared" si="297"/>
        <v>90.9</v>
      </c>
      <c r="EZ121" s="46">
        <f t="shared" si="297"/>
        <v>75.8</v>
      </c>
      <c r="FA121" s="46">
        <f t="shared" si="297"/>
        <v>57</v>
      </c>
      <c r="FB121" s="46">
        <f t="shared" si="297"/>
        <v>82.4</v>
      </c>
      <c r="FC121" s="46">
        <f t="shared" si="297"/>
        <v>96</v>
      </c>
      <c r="FD121" s="46">
        <f t="shared" si="297"/>
        <v>98.8</v>
      </c>
      <c r="FE121" s="46">
        <f t="shared" si="297"/>
        <v>97</v>
      </c>
      <c r="FF121" s="46">
        <f t="shared" si="297"/>
        <v>98.5</v>
      </c>
      <c r="FG121" s="46">
        <f t="shared" si="297"/>
        <v>93.5</v>
      </c>
      <c r="FH121" s="46">
        <f t="shared" si="297"/>
        <v>94.6</v>
      </c>
      <c r="FI121" s="46">
        <f t="shared" si="297"/>
        <v>99.4</v>
      </c>
      <c r="FJ121" s="46">
        <f t="shared" si="297"/>
        <v>83</v>
      </c>
      <c r="FK121" s="46">
        <f t="shared" si="297"/>
        <v>92.3</v>
      </c>
      <c r="FL121" s="46">
        <f t="shared" si="297"/>
        <v>83.2</v>
      </c>
      <c r="FM121" s="46">
        <f t="shared" si="297"/>
        <v>91.6</v>
      </c>
      <c r="FN121" s="46">
        <f t="shared" si="297"/>
        <v>99.4</v>
      </c>
      <c r="FO121" s="46"/>
      <c r="FP121" s="46">
        <f t="shared" si="297"/>
        <v>93.6</v>
      </c>
      <c r="FQ121" s="46">
        <f t="shared" si="297"/>
        <v>94</v>
      </c>
      <c r="FR121" s="46">
        <f t="shared" si="297"/>
        <v>89.9</v>
      </c>
      <c r="FS121" s="46">
        <f t="shared" si="297"/>
        <v>96.6</v>
      </c>
      <c r="FT121" s="46">
        <f t="shared" si="297"/>
        <v>78.400000000000006</v>
      </c>
      <c r="FU121" s="46"/>
      <c r="FV121" s="46">
        <f t="shared" si="297"/>
        <v>98.5</v>
      </c>
      <c r="FW121" s="46">
        <f t="shared" si="297"/>
        <v>95</v>
      </c>
      <c r="FX121" s="46">
        <f t="shared" si="297"/>
        <v>94.4</v>
      </c>
      <c r="FY121" s="46">
        <f t="shared" si="297"/>
        <v>88.9</v>
      </c>
      <c r="FZ121" s="46">
        <f t="shared" si="297"/>
        <v>91.1</v>
      </c>
      <c r="GA121" s="46">
        <f t="shared" si="297"/>
        <v>86</v>
      </c>
      <c r="GB121" s="46">
        <f t="shared" si="297"/>
        <v>91.8</v>
      </c>
      <c r="GC121" s="46">
        <f t="shared" si="297"/>
        <v>89.7</v>
      </c>
      <c r="GD121" s="46">
        <f t="shared" si="297"/>
        <v>99.8</v>
      </c>
      <c r="GE121" s="46">
        <f t="shared" si="297"/>
        <v>87.7</v>
      </c>
      <c r="GF121" s="46">
        <f t="shared" si="297"/>
        <v>92.8</v>
      </c>
      <c r="GG121" s="46">
        <f t="shared" si="297"/>
        <v>88.5</v>
      </c>
      <c r="GH121" s="46">
        <f t="shared" si="297"/>
        <v>98</v>
      </c>
      <c r="GI121" s="46">
        <f t="shared" si="297"/>
        <v>97.5</v>
      </c>
      <c r="GJ121" s="46">
        <f t="shared" si="297"/>
        <v>98.8</v>
      </c>
      <c r="GK121" s="46">
        <f t="shared" si="297"/>
        <v>70.900000000000006</v>
      </c>
      <c r="GL121" s="46">
        <f t="shared" si="297"/>
        <v>90.4</v>
      </c>
      <c r="GM121" s="46">
        <f t="shared" si="297"/>
        <v>93.6</v>
      </c>
      <c r="GN121" s="46">
        <f t="shared" si="297"/>
        <v>92.7</v>
      </c>
      <c r="GO121" s="46">
        <f t="shared" si="297"/>
        <v>68</v>
      </c>
      <c r="GP121" s="46">
        <f t="shared" ref="GP121:JA121" si="298">GP102*0.3+GP108*0.2+GP114*0.5</f>
        <v>91.5</v>
      </c>
      <c r="GQ121" s="46">
        <f t="shared" si="298"/>
        <v>78.599999999999994</v>
      </c>
      <c r="GR121" s="46">
        <f t="shared" si="298"/>
        <v>94.8</v>
      </c>
      <c r="GS121" s="46"/>
      <c r="GT121" s="46">
        <f t="shared" si="298"/>
        <v>97.9</v>
      </c>
      <c r="GU121" s="46">
        <f t="shared" si="298"/>
        <v>98</v>
      </c>
      <c r="GV121" s="46">
        <f t="shared" si="298"/>
        <v>95.4</v>
      </c>
      <c r="GW121" s="46">
        <f t="shared" si="298"/>
        <v>100</v>
      </c>
      <c r="GX121" s="46">
        <f t="shared" si="298"/>
        <v>81.3</v>
      </c>
      <c r="GY121" s="46">
        <f t="shared" si="298"/>
        <v>60</v>
      </c>
      <c r="GZ121" s="46">
        <f t="shared" si="298"/>
        <v>80.599999999999994</v>
      </c>
      <c r="HA121" s="46">
        <f t="shared" si="298"/>
        <v>87.9</v>
      </c>
      <c r="HB121" s="46">
        <f t="shared" si="298"/>
        <v>90.5</v>
      </c>
      <c r="HC121" s="46">
        <f t="shared" si="298"/>
        <v>64.900000000000006</v>
      </c>
      <c r="HD121" s="46">
        <f t="shared" si="298"/>
        <v>97</v>
      </c>
      <c r="HE121" s="46">
        <f t="shared" si="298"/>
        <v>99.1</v>
      </c>
      <c r="HF121" s="46">
        <f t="shared" si="298"/>
        <v>73.2</v>
      </c>
      <c r="HG121" s="46">
        <f t="shared" si="298"/>
        <v>80.099999999999994</v>
      </c>
      <c r="HH121" s="46">
        <f t="shared" si="298"/>
        <v>96.1</v>
      </c>
      <c r="HI121" s="46">
        <f t="shared" si="298"/>
        <v>81.599999999999994</v>
      </c>
      <c r="HJ121" s="46">
        <f t="shared" si="298"/>
        <v>88.3</v>
      </c>
      <c r="HK121" s="46">
        <f t="shared" si="298"/>
        <v>91</v>
      </c>
      <c r="HL121" s="46">
        <f t="shared" si="298"/>
        <v>87.9</v>
      </c>
      <c r="HM121" s="46">
        <f t="shared" si="298"/>
        <v>68.5</v>
      </c>
      <c r="HN121" s="46">
        <f t="shared" si="298"/>
        <v>85.2</v>
      </c>
      <c r="HO121" s="46">
        <f t="shared" si="298"/>
        <v>96.8</v>
      </c>
      <c r="HP121" s="46">
        <f t="shared" si="298"/>
        <v>88.5</v>
      </c>
      <c r="HQ121" s="46">
        <f t="shared" si="298"/>
        <v>95.6</v>
      </c>
      <c r="HR121" s="46">
        <f t="shared" si="298"/>
        <v>92</v>
      </c>
      <c r="HS121" s="46">
        <f t="shared" si="298"/>
        <v>97.5</v>
      </c>
      <c r="HT121" s="46">
        <f t="shared" si="298"/>
        <v>99.4</v>
      </c>
      <c r="HU121" s="46">
        <f t="shared" si="298"/>
        <v>100</v>
      </c>
      <c r="HV121" s="46">
        <f t="shared" si="298"/>
        <v>97.7</v>
      </c>
      <c r="HW121" s="46">
        <f t="shared" si="298"/>
        <v>97.5</v>
      </c>
      <c r="HX121" s="46">
        <f t="shared" si="298"/>
        <v>100</v>
      </c>
      <c r="HY121" s="46">
        <f t="shared" si="298"/>
        <v>55.6</v>
      </c>
      <c r="HZ121" s="46">
        <f t="shared" si="298"/>
        <v>93.6</v>
      </c>
      <c r="IA121" s="46">
        <f t="shared" si="298"/>
        <v>90.8</v>
      </c>
      <c r="IB121" s="46">
        <f t="shared" si="298"/>
        <v>95.2</v>
      </c>
      <c r="IC121" s="46">
        <f t="shared" si="298"/>
        <v>96.8</v>
      </c>
      <c r="ID121" s="46">
        <f t="shared" si="298"/>
        <v>90.4</v>
      </c>
      <c r="IE121" s="46">
        <f t="shared" si="298"/>
        <v>87.1</v>
      </c>
      <c r="IF121" s="46">
        <f t="shared" si="298"/>
        <v>99.7</v>
      </c>
      <c r="IG121" s="46">
        <f t="shared" si="298"/>
        <v>96.4</v>
      </c>
      <c r="IH121" s="46">
        <f t="shared" si="298"/>
        <v>70.400000000000006</v>
      </c>
      <c r="II121" s="46">
        <f t="shared" si="298"/>
        <v>95.6</v>
      </c>
      <c r="IJ121" s="46">
        <f t="shared" si="298"/>
        <v>99</v>
      </c>
      <c r="IK121" s="46">
        <f t="shared" si="298"/>
        <v>96</v>
      </c>
      <c r="IL121" s="46">
        <f t="shared" si="298"/>
        <v>76.2</v>
      </c>
      <c r="IM121" s="46">
        <f t="shared" si="298"/>
        <v>91.7</v>
      </c>
      <c r="IN121" s="46">
        <f t="shared" si="298"/>
        <v>92.3</v>
      </c>
      <c r="IO121" s="46">
        <f t="shared" si="298"/>
        <v>98.5</v>
      </c>
      <c r="IP121" s="46">
        <f t="shared" si="298"/>
        <v>92.1</v>
      </c>
      <c r="IQ121" s="46">
        <f t="shared" si="298"/>
        <v>89.1</v>
      </c>
      <c r="IR121" s="46">
        <f t="shared" si="298"/>
        <v>94.2</v>
      </c>
      <c r="IS121" s="46">
        <f t="shared" si="298"/>
        <v>90.8</v>
      </c>
      <c r="IT121" s="46">
        <f t="shared" si="298"/>
        <v>96.5</v>
      </c>
      <c r="IU121" s="46">
        <f t="shared" si="298"/>
        <v>90.3</v>
      </c>
      <c r="IV121" s="46">
        <f t="shared" si="298"/>
        <v>88</v>
      </c>
      <c r="IW121" s="46">
        <f t="shared" si="298"/>
        <v>87.4</v>
      </c>
      <c r="IX121" s="46">
        <f t="shared" si="298"/>
        <v>92.4</v>
      </c>
      <c r="IY121" s="46">
        <f t="shared" si="298"/>
        <v>97</v>
      </c>
      <c r="IZ121" s="46">
        <f t="shared" si="298"/>
        <v>88.5</v>
      </c>
      <c r="JA121" s="46">
        <f t="shared" si="298"/>
        <v>90.8</v>
      </c>
      <c r="JB121" s="46">
        <f t="shared" ref="JB121:KS121" si="299">JB102*0.3+JB108*0.2+JB114*0.5</f>
        <v>92.7</v>
      </c>
      <c r="JC121" s="46">
        <f t="shared" si="299"/>
        <v>91.9</v>
      </c>
      <c r="JD121" s="46">
        <f t="shared" si="299"/>
        <v>92.7</v>
      </c>
      <c r="JE121" s="46">
        <f t="shared" si="299"/>
        <v>98</v>
      </c>
      <c r="JF121" s="46">
        <f t="shared" si="299"/>
        <v>92.6</v>
      </c>
      <c r="JG121" s="46">
        <f t="shared" si="299"/>
        <v>95.3</v>
      </c>
      <c r="JH121" s="46">
        <f t="shared" si="299"/>
        <v>90.6</v>
      </c>
      <c r="JI121" s="46">
        <f t="shared" si="299"/>
        <v>99.7</v>
      </c>
      <c r="JJ121" s="46">
        <f t="shared" si="299"/>
        <v>83.5</v>
      </c>
      <c r="JK121" s="46">
        <f t="shared" si="299"/>
        <v>99.5</v>
      </c>
      <c r="JL121" s="46">
        <f t="shared" si="299"/>
        <v>97.8</v>
      </c>
      <c r="JM121" s="46">
        <f t="shared" si="299"/>
        <v>97.4</v>
      </c>
      <c r="JN121" s="46">
        <f t="shared" si="299"/>
        <v>100</v>
      </c>
      <c r="JO121" s="46">
        <f t="shared" si="299"/>
        <v>94.8</v>
      </c>
      <c r="JP121" s="46">
        <f t="shared" si="299"/>
        <v>92.5</v>
      </c>
      <c r="JQ121" s="46">
        <f t="shared" si="299"/>
        <v>95.2</v>
      </c>
      <c r="JR121" s="46">
        <f t="shared" si="299"/>
        <v>100</v>
      </c>
      <c r="JS121" s="46">
        <f t="shared" si="299"/>
        <v>89.3</v>
      </c>
      <c r="JT121" s="46">
        <f t="shared" si="299"/>
        <v>100</v>
      </c>
      <c r="JU121" s="46">
        <f t="shared" si="299"/>
        <v>83.5</v>
      </c>
      <c r="JV121" s="46">
        <f t="shared" si="299"/>
        <v>91</v>
      </c>
      <c r="JW121" s="46"/>
      <c r="JX121" s="46">
        <f t="shared" si="299"/>
        <v>91.6</v>
      </c>
      <c r="JY121" s="46">
        <f t="shared" si="299"/>
        <v>99.1</v>
      </c>
      <c r="JZ121" s="46">
        <f t="shared" si="299"/>
        <v>92.2</v>
      </c>
      <c r="KA121" s="46">
        <f t="shared" si="299"/>
        <v>94</v>
      </c>
      <c r="KB121" s="46">
        <f t="shared" si="299"/>
        <v>81.3</v>
      </c>
      <c r="KC121" s="46">
        <f t="shared" si="299"/>
        <v>97.4</v>
      </c>
      <c r="KD121" s="46">
        <f t="shared" si="299"/>
        <v>88.9</v>
      </c>
      <c r="KE121" s="46">
        <f t="shared" si="299"/>
        <v>96</v>
      </c>
      <c r="KF121" s="46">
        <f t="shared" si="299"/>
        <v>87</v>
      </c>
      <c r="KG121" s="46"/>
      <c r="KH121" s="46">
        <f t="shared" si="299"/>
        <v>93.1</v>
      </c>
      <c r="KI121" s="46">
        <f t="shared" si="299"/>
        <v>93.5</v>
      </c>
      <c r="KJ121" s="46">
        <f t="shared" si="299"/>
        <v>80.599999999999994</v>
      </c>
      <c r="KK121" s="46">
        <f t="shared" si="299"/>
        <v>94.2</v>
      </c>
      <c r="KL121" s="46">
        <f t="shared" si="299"/>
        <v>80</v>
      </c>
      <c r="KM121" s="46">
        <f t="shared" si="299"/>
        <v>92.1</v>
      </c>
      <c r="KN121" s="46">
        <f t="shared" si="299"/>
        <v>71.400000000000006</v>
      </c>
      <c r="KO121" s="46">
        <f t="shared" si="299"/>
        <v>88</v>
      </c>
      <c r="KP121" s="46">
        <f t="shared" si="299"/>
        <v>72.7</v>
      </c>
      <c r="KQ121" s="46">
        <f t="shared" si="299"/>
        <v>87.4</v>
      </c>
      <c r="KR121" s="46">
        <f t="shared" si="299"/>
        <v>94.3</v>
      </c>
      <c r="KS121" s="46">
        <f t="shared" si="299"/>
        <v>70.8</v>
      </c>
    </row>
    <row r="122" spans="1:305" s="38" customFormat="1" ht="21" hidden="1" customHeight="1" x14ac:dyDescent="0.25">
      <c r="A122" s="331"/>
      <c r="B122" s="311" t="s">
        <v>136</v>
      </c>
      <c r="C122" s="311"/>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c r="ID122" s="37"/>
      <c r="IE122" s="37"/>
      <c r="IF122" s="37"/>
      <c r="IG122" s="37"/>
      <c r="IH122" s="37"/>
      <c r="II122" s="37"/>
      <c r="IJ122" s="37"/>
      <c r="IK122" s="37"/>
      <c r="IL122" s="37"/>
      <c r="IM122" s="37"/>
      <c r="IN122" s="37"/>
      <c r="IO122" s="37"/>
      <c r="IP122" s="37"/>
      <c r="IQ122" s="37"/>
      <c r="IR122" s="37"/>
      <c r="IS122" s="37"/>
      <c r="IT122" s="37"/>
      <c r="IU122" s="37"/>
      <c r="IV122" s="37"/>
      <c r="IW122" s="37"/>
      <c r="IX122" s="37"/>
      <c r="IY122" s="37"/>
      <c r="IZ122" s="37"/>
      <c r="JA122" s="37"/>
      <c r="JB122" s="37"/>
      <c r="JC122" s="37"/>
      <c r="JD122" s="37"/>
      <c r="JE122" s="37"/>
      <c r="JF122" s="37"/>
      <c r="JG122" s="37"/>
      <c r="JH122" s="37"/>
      <c r="JI122" s="37"/>
      <c r="JJ122" s="37"/>
      <c r="JK122" s="37"/>
      <c r="JL122" s="37"/>
      <c r="JM122" s="37"/>
      <c r="JN122" s="37"/>
      <c r="JO122" s="37"/>
      <c r="JP122" s="37"/>
      <c r="JQ122" s="37"/>
      <c r="JR122" s="37"/>
      <c r="JS122" s="37"/>
      <c r="JT122" s="37"/>
      <c r="JU122" s="37"/>
      <c r="JV122" s="37"/>
      <c r="JW122" s="37"/>
      <c r="JX122" s="37"/>
      <c r="JY122" s="37"/>
      <c r="JZ122" s="37"/>
      <c r="KA122" s="37"/>
      <c r="KB122" s="37"/>
      <c r="KC122" s="37"/>
      <c r="KD122" s="37"/>
      <c r="KE122" s="37"/>
      <c r="KF122" s="37"/>
      <c r="KG122" s="37"/>
      <c r="KH122" s="37"/>
      <c r="KI122" s="37"/>
      <c r="KJ122" s="37"/>
      <c r="KK122" s="37"/>
      <c r="KL122" s="37"/>
      <c r="KM122" s="37"/>
      <c r="KN122" s="37"/>
      <c r="KO122" s="37"/>
      <c r="KP122" s="37"/>
      <c r="KQ122" s="37"/>
      <c r="KR122" s="37"/>
      <c r="KS122" s="37"/>
    </row>
    <row r="123" spans="1:305" s="35" customFormat="1" ht="21" hidden="1" customHeight="1" x14ac:dyDescent="0.25">
      <c r="A123" s="331"/>
      <c r="B123" s="346" t="s">
        <v>219</v>
      </c>
      <c r="C123" s="346"/>
      <c r="D123" s="34">
        <v>97.28</v>
      </c>
      <c r="E123" s="34">
        <v>98.02000000000001</v>
      </c>
      <c r="F123" s="34">
        <v>99.02</v>
      </c>
      <c r="G123" s="34">
        <v>100.02</v>
      </c>
      <c r="H123" s="34">
        <v>101.02</v>
      </c>
      <c r="I123" s="34">
        <v>102.02</v>
      </c>
      <c r="J123" s="34">
        <v>103.02</v>
      </c>
      <c r="K123" s="34">
        <v>104.02</v>
      </c>
      <c r="L123" s="34">
        <v>105.02</v>
      </c>
      <c r="M123" s="34">
        <v>106.02</v>
      </c>
      <c r="N123" s="34">
        <v>107.02</v>
      </c>
      <c r="O123" s="34">
        <v>108.02</v>
      </c>
      <c r="P123" s="34">
        <v>109.02</v>
      </c>
      <c r="Q123" s="34">
        <v>110.02</v>
      </c>
      <c r="R123" s="34">
        <v>111.02</v>
      </c>
      <c r="S123" s="34">
        <v>112.02</v>
      </c>
      <c r="T123" s="34">
        <v>113.02</v>
      </c>
      <c r="U123" s="34">
        <v>114.02</v>
      </c>
      <c r="V123" s="34">
        <v>115.02</v>
      </c>
      <c r="W123" s="34">
        <v>116.02</v>
      </c>
      <c r="X123" s="34">
        <v>117.02</v>
      </c>
      <c r="Y123" s="34">
        <v>118.02</v>
      </c>
      <c r="Z123" s="34">
        <v>119.02</v>
      </c>
      <c r="AA123" s="34">
        <v>120.02</v>
      </c>
      <c r="AB123" s="34">
        <v>121.02</v>
      </c>
      <c r="AC123" s="34">
        <v>122.02</v>
      </c>
      <c r="AD123" s="34">
        <v>123.02</v>
      </c>
      <c r="AE123" s="34">
        <v>124.02</v>
      </c>
      <c r="AF123" s="34">
        <v>125.02</v>
      </c>
      <c r="AG123" s="34">
        <v>126.02</v>
      </c>
      <c r="AH123" s="34">
        <v>127.02</v>
      </c>
      <c r="AI123" s="34">
        <v>128.02000000000001</v>
      </c>
      <c r="AJ123" s="34">
        <v>129.02000000000001</v>
      </c>
      <c r="AK123" s="34">
        <v>130.02000000000001</v>
      </c>
      <c r="AL123" s="34">
        <v>131.02000000000001</v>
      </c>
      <c r="AM123" s="34">
        <v>132.02000000000001</v>
      </c>
      <c r="AN123" s="34">
        <v>133.02000000000001</v>
      </c>
      <c r="AO123" s="34">
        <v>134.02000000000001</v>
      </c>
      <c r="AP123" s="34">
        <v>135.02000000000001</v>
      </c>
      <c r="AQ123" s="34">
        <v>136.02000000000001</v>
      </c>
      <c r="AR123" s="34">
        <v>137.02000000000001</v>
      </c>
      <c r="AS123" s="34">
        <v>138.02000000000001</v>
      </c>
      <c r="AT123" s="34">
        <v>139.02000000000001</v>
      </c>
      <c r="AU123" s="34">
        <v>140.02000000000001</v>
      </c>
      <c r="AV123" s="34">
        <v>141.02000000000001</v>
      </c>
      <c r="AW123" s="34">
        <v>142.02000000000001</v>
      </c>
      <c r="AX123" s="34">
        <v>143.02000000000001</v>
      </c>
      <c r="AY123" s="34">
        <v>144.02000000000001</v>
      </c>
      <c r="AZ123" s="34">
        <v>145.02000000000001</v>
      </c>
      <c r="BA123" s="34">
        <v>146.02000000000001</v>
      </c>
      <c r="BB123" s="34">
        <v>147.02000000000001</v>
      </c>
      <c r="BC123" s="34">
        <v>148.02000000000001</v>
      </c>
      <c r="BD123" s="34">
        <v>149.02000000000001</v>
      </c>
      <c r="BE123" s="34">
        <v>150.02000000000001</v>
      </c>
      <c r="BF123" s="34">
        <v>151.02000000000001</v>
      </c>
      <c r="BG123" s="34">
        <v>152.02000000000001</v>
      </c>
      <c r="BH123" s="34">
        <v>153.02000000000001</v>
      </c>
      <c r="BI123" s="34">
        <v>154.02000000000001</v>
      </c>
      <c r="BJ123" s="34">
        <v>155.02000000000001</v>
      </c>
      <c r="BK123" s="34">
        <v>156.02000000000001</v>
      </c>
      <c r="BL123" s="34">
        <v>157.02000000000001</v>
      </c>
      <c r="BM123" s="34">
        <v>158.02000000000001</v>
      </c>
      <c r="BN123" s="34">
        <v>159.02000000000001</v>
      </c>
      <c r="BO123" s="34">
        <v>160.02000000000001</v>
      </c>
      <c r="BP123" s="34">
        <v>161.02000000000001</v>
      </c>
      <c r="BQ123" s="34">
        <v>162.02000000000001</v>
      </c>
      <c r="BR123" s="34">
        <v>163.02000000000001</v>
      </c>
      <c r="BS123" s="34">
        <v>164.02</v>
      </c>
      <c r="BT123" s="34">
        <v>165.02</v>
      </c>
      <c r="BU123" s="34">
        <v>166.02</v>
      </c>
      <c r="BV123" s="34">
        <v>167.02</v>
      </c>
      <c r="BW123" s="34">
        <v>168.02</v>
      </c>
      <c r="BX123" s="34">
        <v>169.02</v>
      </c>
      <c r="BY123" s="34">
        <v>170.02</v>
      </c>
      <c r="BZ123" s="34">
        <v>171.02</v>
      </c>
      <c r="CA123" s="34">
        <v>172.02</v>
      </c>
      <c r="CB123" s="34">
        <v>173.02</v>
      </c>
      <c r="CC123" s="34">
        <v>174.02</v>
      </c>
      <c r="CD123" s="34">
        <v>175.02</v>
      </c>
      <c r="CE123" s="34">
        <v>176.02</v>
      </c>
      <c r="CF123" s="34">
        <v>177.02</v>
      </c>
      <c r="CG123" s="34">
        <v>178.02</v>
      </c>
      <c r="CH123" s="34">
        <v>179.02</v>
      </c>
      <c r="CI123" s="34">
        <v>180.02</v>
      </c>
      <c r="CJ123" s="34">
        <v>181.02</v>
      </c>
      <c r="CK123" s="34">
        <v>182.02</v>
      </c>
      <c r="CL123" s="34">
        <v>183.02</v>
      </c>
      <c r="CM123" s="34">
        <v>184.02</v>
      </c>
      <c r="CN123" s="34">
        <v>185.02</v>
      </c>
      <c r="CO123" s="34">
        <v>186.02</v>
      </c>
      <c r="CP123" s="34">
        <v>187.02</v>
      </c>
      <c r="CQ123" s="34">
        <v>188.02</v>
      </c>
      <c r="CR123" s="34">
        <v>189.02</v>
      </c>
      <c r="CS123" s="34">
        <v>190.02</v>
      </c>
      <c r="CT123" s="34">
        <v>191.02</v>
      </c>
      <c r="CU123" s="34">
        <v>192.02</v>
      </c>
      <c r="CV123" s="34">
        <v>193.02</v>
      </c>
      <c r="CW123" s="34">
        <v>194.02</v>
      </c>
      <c r="CX123" s="34">
        <v>195.02</v>
      </c>
      <c r="CY123" s="34">
        <v>196.02</v>
      </c>
      <c r="CZ123" s="34">
        <v>197.02</v>
      </c>
      <c r="DA123" s="34">
        <v>198.02</v>
      </c>
      <c r="DB123" s="34">
        <v>199.02</v>
      </c>
      <c r="DC123" s="34">
        <v>200.02</v>
      </c>
      <c r="DD123" s="34">
        <v>201.02</v>
      </c>
      <c r="DE123" s="34">
        <v>202.02</v>
      </c>
      <c r="DF123" s="34">
        <v>203.02</v>
      </c>
      <c r="DG123" s="34">
        <v>204.02</v>
      </c>
      <c r="DH123" s="34">
        <v>205.02</v>
      </c>
      <c r="DI123" s="34">
        <v>206.02</v>
      </c>
      <c r="DJ123" s="34">
        <v>207.02</v>
      </c>
      <c r="DK123" s="34">
        <v>208.02</v>
      </c>
      <c r="DL123" s="34">
        <v>209.02</v>
      </c>
      <c r="DM123" s="34">
        <v>210.02</v>
      </c>
      <c r="DN123" s="34">
        <v>211.02</v>
      </c>
      <c r="DO123" s="34">
        <v>212.02</v>
      </c>
      <c r="DP123" s="34">
        <v>213.02</v>
      </c>
      <c r="DQ123" s="34">
        <v>214.02</v>
      </c>
      <c r="DR123" s="34">
        <v>215.02</v>
      </c>
      <c r="DS123" s="34">
        <v>216.02</v>
      </c>
      <c r="DT123" s="34">
        <v>217.02</v>
      </c>
      <c r="DU123" s="34">
        <v>218.02</v>
      </c>
      <c r="DV123" s="34">
        <v>219.02</v>
      </c>
      <c r="DW123" s="34">
        <v>220.02</v>
      </c>
      <c r="DX123" s="34">
        <v>221.02</v>
      </c>
      <c r="DY123" s="34">
        <v>222.02</v>
      </c>
      <c r="DZ123" s="34"/>
      <c r="EA123" s="34">
        <v>224.02</v>
      </c>
      <c r="EB123" s="34">
        <v>225.02</v>
      </c>
      <c r="EC123" s="34">
        <v>226.02</v>
      </c>
      <c r="ED123" s="34">
        <v>227.02</v>
      </c>
      <c r="EE123" s="34">
        <v>228.02</v>
      </c>
      <c r="EF123" s="34">
        <v>229.02</v>
      </c>
      <c r="EG123" s="34">
        <v>230.02</v>
      </c>
      <c r="EH123" s="34">
        <v>231.02</v>
      </c>
      <c r="EI123" s="34">
        <v>232.02</v>
      </c>
      <c r="EJ123" s="34">
        <v>233.02</v>
      </c>
      <c r="EK123" s="34">
        <v>234.02</v>
      </c>
      <c r="EL123" s="34">
        <v>235.02</v>
      </c>
      <c r="EM123" s="34">
        <v>236.02</v>
      </c>
      <c r="EN123" s="34">
        <v>237.02</v>
      </c>
      <c r="EO123" s="34">
        <v>238.02</v>
      </c>
      <c r="EP123" s="34">
        <v>239.02</v>
      </c>
      <c r="EQ123" s="34">
        <v>240.02</v>
      </c>
      <c r="ER123" s="34">
        <v>241.02</v>
      </c>
      <c r="ES123" s="34">
        <v>242.02</v>
      </c>
      <c r="ET123" s="34">
        <v>243.02</v>
      </c>
      <c r="EU123" s="34">
        <v>244.02</v>
      </c>
      <c r="EV123" s="34">
        <v>245.02</v>
      </c>
      <c r="EW123" s="34">
        <v>246.02</v>
      </c>
      <c r="EX123" s="34">
        <v>247.02</v>
      </c>
      <c r="EY123" s="34">
        <v>248.02</v>
      </c>
      <c r="EZ123" s="34">
        <v>249.02</v>
      </c>
      <c r="FA123" s="34">
        <v>250.02</v>
      </c>
      <c r="FB123" s="34">
        <v>251.02</v>
      </c>
      <c r="FC123" s="34">
        <v>252.02</v>
      </c>
      <c r="FD123" s="34">
        <v>253.02</v>
      </c>
      <c r="FE123" s="34">
        <v>254.02</v>
      </c>
      <c r="FF123" s="34">
        <v>255.02</v>
      </c>
      <c r="FG123" s="34">
        <v>256.02</v>
      </c>
      <c r="FH123" s="34">
        <v>257.02</v>
      </c>
      <c r="FI123" s="34">
        <v>258.02</v>
      </c>
      <c r="FJ123" s="34">
        <v>259.02</v>
      </c>
      <c r="FK123" s="34">
        <v>260.02</v>
      </c>
      <c r="FL123" s="34">
        <v>261.02</v>
      </c>
      <c r="FM123" s="34">
        <v>262.02</v>
      </c>
      <c r="FN123" s="34">
        <v>263.02</v>
      </c>
      <c r="FO123" s="34"/>
      <c r="FP123" s="34">
        <v>265.02</v>
      </c>
      <c r="FQ123" s="34">
        <v>266.02</v>
      </c>
      <c r="FR123" s="34">
        <v>267.02</v>
      </c>
      <c r="FS123" s="34">
        <v>268.02</v>
      </c>
      <c r="FT123" s="34">
        <v>269.02</v>
      </c>
      <c r="FU123" s="34"/>
      <c r="FV123" s="34">
        <v>271.02</v>
      </c>
      <c r="FW123" s="34">
        <v>272.02</v>
      </c>
      <c r="FX123" s="34">
        <v>273.02</v>
      </c>
      <c r="FY123" s="34">
        <v>274.02</v>
      </c>
      <c r="FZ123" s="34">
        <v>275.02</v>
      </c>
      <c r="GA123" s="34">
        <v>276.02</v>
      </c>
      <c r="GB123" s="34">
        <v>277.02</v>
      </c>
      <c r="GC123" s="34">
        <v>278.02</v>
      </c>
      <c r="GD123" s="34">
        <v>279.02</v>
      </c>
      <c r="GE123" s="34">
        <v>280.02</v>
      </c>
      <c r="GF123" s="34">
        <v>281.02</v>
      </c>
      <c r="GG123" s="34">
        <v>282.02</v>
      </c>
      <c r="GH123" s="34">
        <v>283.02</v>
      </c>
      <c r="GI123" s="34">
        <v>284.02</v>
      </c>
      <c r="GJ123" s="34">
        <v>285.02</v>
      </c>
      <c r="GK123" s="34">
        <v>286.02</v>
      </c>
      <c r="GL123" s="34">
        <v>287.02</v>
      </c>
      <c r="GM123" s="34">
        <v>288.02</v>
      </c>
      <c r="GN123" s="34">
        <v>289.02</v>
      </c>
      <c r="GO123" s="34">
        <v>290.02</v>
      </c>
      <c r="GP123" s="34">
        <v>291.02</v>
      </c>
      <c r="GQ123" s="34">
        <v>292.02</v>
      </c>
      <c r="GR123" s="34">
        <v>293.02</v>
      </c>
      <c r="GS123" s="34"/>
      <c r="GT123" s="34">
        <v>295.02</v>
      </c>
      <c r="GU123" s="34">
        <v>296.02</v>
      </c>
      <c r="GV123" s="34">
        <v>297.02</v>
      </c>
      <c r="GW123" s="34">
        <v>298.02</v>
      </c>
      <c r="GX123" s="34">
        <v>299.02</v>
      </c>
      <c r="GY123" s="34">
        <v>300.02</v>
      </c>
      <c r="GZ123" s="34">
        <v>301.02</v>
      </c>
      <c r="HA123" s="34">
        <v>302.02</v>
      </c>
      <c r="HB123" s="34">
        <v>303.02</v>
      </c>
      <c r="HC123" s="34">
        <v>304.02</v>
      </c>
      <c r="HD123" s="34">
        <v>305.02</v>
      </c>
      <c r="HE123" s="34">
        <v>306.02</v>
      </c>
      <c r="HF123" s="34">
        <v>307.02</v>
      </c>
      <c r="HG123" s="34">
        <v>308.02</v>
      </c>
      <c r="HH123" s="34">
        <v>309.02</v>
      </c>
      <c r="HI123" s="34">
        <v>310.02</v>
      </c>
      <c r="HJ123" s="34">
        <v>311.02</v>
      </c>
      <c r="HK123" s="34">
        <v>312.02</v>
      </c>
      <c r="HL123" s="34">
        <v>313.02</v>
      </c>
      <c r="HM123" s="34">
        <v>314.02</v>
      </c>
      <c r="HN123" s="34">
        <v>315.02</v>
      </c>
      <c r="HO123" s="34">
        <v>316.02</v>
      </c>
      <c r="HP123" s="34">
        <v>317.02</v>
      </c>
      <c r="HQ123" s="34">
        <v>318.02</v>
      </c>
      <c r="HR123" s="34">
        <v>319.02</v>
      </c>
      <c r="HS123" s="34">
        <v>320.02</v>
      </c>
      <c r="HT123" s="34">
        <v>321.02</v>
      </c>
      <c r="HU123" s="34">
        <v>322.02</v>
      </c>
      <c r="HV123" s="34">
        <v>323.02</v>
      </c>
      <c r="HW123" s="34">
        <v>324.02</v>
      </c>
      <c r="HX123" s="34">
        <v>325.02</v>
      </c>
      <c r="HY123" s="34">
        <v>326.02</v>
      </c>
      <c r="HZ123" s="34">
        <v>327.02</v>
      </c>
      <c r="IA123" s="34">
        <v>328.02</v>
      </c>
      <c r="IB123" s="34">
        <v>329.02</v>
      </c>
      <c r="IC123" s="34">
        <v>330.02</v>
      </c>
      <c r="ID123" s="34">
        <v>331.02</v>
      </c>
      <c r="IE123" s="34">
        <v>332.02</v>
      </c>
      <c r="IF123" s="34">
        <v>333.02</v>
      </c>
      <c r="IG123" s="34">
        <v>334.02</v>
      </c>
      <c r="IH123" s="34">
        <v>335.02</v>
      </c>
      <c r="II123" s="34">
        <v>336.02</v>
      </c>
      <c r="IJ123" s="34">
        <v>337.02</v>
      </c>
      <c r="IK123" s="34">
        <v>338.02</v>
      </c>
      <c r="IL123" s="34">
        <v>339.02</v>
      </c>
      <c r="IM123" s="34">
        <v>340.02</v>
      </c>
      <c r="IN123" s="34">
        <v>341.02</v>
      </c>
      <c r="IO123" s="34">
        <v>342.02</v>
      </c>
      <c r="IP123" s="34">
        <v>343.02</v>
      </c>
      <c r="IQ123" s="34">
        <v>344.02</v>
      </c>
      <c r="IR123" s="34">
        <v>345.02</v>
      </c>
      <c r="IS123" s="34">
        <v>346.02</v>
      </c>
      <c r="IT123" s="34">
        <v>347.02</v>
      </c>
      <c r="IU123" s="34">
        <v>348.02</v>
      </c>
      <c r="IV123" s="34">
        <v>349.02</v>
      </c>
      <c r="IW123" s="34">
        <v>350.02</v>
      </c>
      <c r="IX123" s="34">
        <v>351.02</v>
      </c>
      <c r="IY123" s="34">
        <v>352.02</v>
      </c>
      <c r="IZ123" s="34">
        <v>353.02</v>
      </c>
      <c r="JA123" s="34">
        <v>354.02</v>
      </c>
      <c r="JB123" s="34">
        <v>355.02</v>
      </c>
      <c r="JC123" s="34">
        <v>356.02</v>
      </c>
      <c r="JD123" s="34">
        <v>357.02</v>
      </c>
      <c r="JE123" s="34">
        <v>358.02</v>
      </c>
      <c r="JF123" s="34">
        <v>359.02</v>
      </c>
      <c r="JG123" s="34">
        <v>360.02</v>
      </c>
      <c r="JH123" s="34">
        <v>361.02</v>
      </c>
      <c r="JI123" s="34">
        <v>362.02</v>
      </c>
      <c r="JJ123" s="34">
        <v>363.02</v>
      </c>
      <c r="JK123" s="34">
        <v>364.02</v>
      </c>
      <c r="JL123" s="34">
        <v>365.02</v>
      </c>
      <c r="JM123" s="34">
        <v>366.02</v>
      </c>
      <c r="JN123" s="34">
        <v>367.02</v>
      </c>
      <c r="JO123" s="34">
        <v>368.02</v>
      </c>
      <c r="JP123" s="34">
        <v>369.02</v>
      </c>
      <c r="JQ123" s="34">
        <v>370.02</v>
      </c>
      <c r="JR123" s="34">
        <v>371.02</v>
      </c>
      <c r="JS123" s="34">
        <v>372.02</v>
      </c>
      <c r="JT123" s="34">
        <v>373.02</v>
      </c>
      <c r="JU123" s="34">
        <v>374.02</v>
      </c>
      <c r="JV123" s="34">
        <v>375.02</v>
      </c>
      <c r="JW123" s="34"/>
      <c r="JX123" s="34">
        <v>377.02</v>
      </c>
      <c r="JY123" s="34">
        <v>378.02</v>
      </c>
      <c r="JZ123" s="34">
        <v>379.02</v>
      </c>
      <c r="KA123" s="34">
        <v>380.02</v>
      </c>
      <c r="KB123" s="34">
        <v>381.02</v>
      </c>
      <c r="KC123" s="34">
        <v>382.02</v>
      </c>
      <c r="KD123" s="34">
        <v>383.02</v>
      </c>
      <c r="KE123" s="34">
        <v>384.02</v>
      </c>
      <c r="KF123" s="34">
        <v>385.02</v>
      </c>
      <c r="KG123" s="34"/>
      <c r="KH123" s="34">
        <v>387.02</v>
      </c>
      <c r="KI123" s="34">
        <v>388.02</v>
      </c>
      <c r="KJ123" s="34">
        <v>389.02</v>
      </c>
      <c r="KK123" s="34">
        <v>390.02</v>
      </c>
      <c r="KL123" s="34">
        <v>391.02</v>
      </c>
      <c r="KM123" s="34">
        <v>392.02</v>
      </c>
      <c r="KN123" s="34">
        <v>393.02</v>
      </c>
      <c r="KO123" s="34">
        <v>394.02</v>
      </c>
      <c r="KP123" s="34">
        <v>395.02</v>
      </c>
      <c r="KQ123" s="34">
        <v>396.02</v>
      </c>
      <c r="KR123" s="34">
        <v>397.02</v>
      </c>
      <c r="KS123" s="34">
        <v>398.02</v>
      </c>
    </row>
    <row r="124" spans="1:305" s="38" customFormat="1" ht="21" hidden="1" customHeight="1" x14ac:dyDescent="0.25">
      <c r="A124" s="332"/>
      <c r="B124" s="311" t="s">
        <v>136</v>
      </c>
      <c r="C124" s="311"/>
      <c r="D124" s="36">
        <f t="shared" ref="D124:E124" si="300">D121-D123</f>
        <v>-10.180000000000007</v>
      </c>
      <c r="E124" s="36">
        <f t="shared" si="300"/>
        <v>-9.7200000000000131</v>
      </c>
      <c r="F124" s="36">
        <f t="shared" ref="F124:BQ124" si="301">F121-F123</f>
        <v>-2.6199999999999903</v>
      </c>
      <c r="G124" s="36">
        <f t="shared" si="301"/>
        <v>-22.819999999999993</v>
      </c>
      <c r="H124" s="36">
        <f t="shared" si="301"/>
        <v>-10.11999999999999</v>
      </c>
      <c r="I124" s="36">
        <f t="shared" si="301"/>
        <v>-15.219999999999999</v>
      </c>
      <c r="J124" s="36">
        <f t="shared" si="301"/>
        <v>-9.3199999999999932</v>
      </c>
      <c r="K124" s="36">
        <f t="shared" si="301"/>
        <v>-9.019999999999996</v>
      </c>
      <c r="L124" s="36">
        <f t="shared" si="301"/>
        <v>-37.92</v>
      </c>
      <c r="M124" s="36">
        <f t="shared" si="301"/>
        <v>-8.1199999999999903</v>
      </c>
      <c r="N124" s="36">
        <f t="shared" si="301"/>
        <v>-30.92</v>
      </c>
      <c r="O124" s="36">
        <f t="shared" si="301"/>
        <v>-23.22</v>
      </c>
      <c r="P124" s="36">
        <f t="shared" si="301"/>
        <v>-10.219999999999999</v>
      </c>
      <c r="Q124" s="36">
        <f t="shared" si="301"/>
        <v>-34.92</v>
      </c>
      <c r="R124" s="36">
        <f t="shared" si="301"/>
        <v>-17.22</v>
      </c>
      <c r="S124" s="36">
        <f t="shared" si="301"/>
        <v>-29.519999999999996</v>
      </c>
      <c r="T124" s="36">
        <f t="shared" si="301"/>
        <v>-31.319999999999993</v>
      </c>
      <c r="U124" s="36">
        <f t="shared" si="301"/>
        <v>-26.22</v>
      </c>
      <c r="V124" s="36">
        <f t="shared" si="301"/>
        <v>-20.11999999999999</v>
      </c>
      <c r="W124" s="36">
        <f t="shared" si="301"/>
        <v>-18.019999999999996</v>
      </c>
      <c r="X124" s="36">
        <f t="shared" si="301"/>
        <v>-32.019999999999996</v>
      </c>
      <c r="Y124" s="36">
        <f t="shared" si="301"/>
        <v>-20.72</v>
      </c>
      <c r="Z124" s="36">
        <f t="shared" si="301"/>
        <v>-22.319999999999993</v>
      </c>
      <c r="AA124" s="36">
        <f t="shared" si="301"/>
        <v>-42.22</v>
      </c>
      <c r="AB124" s="36">
        <f t="shared" si="301"/>
        <v>-40.319999999999993</v>
      </c>
      <c r="AC124" s="36">
        <f t="shared" si="301"/>
        <v>-37.819999999999993</v>
      </c>
      <c r="AD124" s="36">
        <f t="shared" si="301"/>
        <v>-26.519999999999996</v>
      </c>
      <c r="AE124" s="36">
        <f t="shared" si="301"/>
        <v>-48.61999999999999</v>
      </c>
      <c r="AF124" s="36">
        <f t="shared" si="301"/>
        <v>-45.819999999999993</v>
      </c>
      <c r="AG124" s="36">
        <f t="shared" si="301"/>
        <v>-40.61999999999999</v>
      </c>
      <c r="AH124" s="36">
        <f t="shared" si="301"/>
        <v>-39.519999999999996</v>
      </c>
      <c r="AI124" s="36">
        <f t="shared" si="301"/>
        <v>-43.820000000000007</v>
      </c>
      <c r="AJ124" s="36">
        <f t="shared" si="301"/>
        <v>-37.820000000000007</v>
      </c>
      <c r="AK124" s="36">
        <f t="shared" si="301"/>
        <v>-42.620000000000005</v>
      </c>
      <c r="AL124" s="36">
        <f t="shared" si="301"/>
        <v>-37.620000000000005</v>
      </c>
      <c r="AM124" s="36">
        <f t="shared" si="301"/>
        <v>-67.720000000000013</v>
      </c>
      <c r="AN124" s="36">
        <f t="shared" si="301"/>
        <v>-39.920000000000016</v>
      </c>
      <c r="AO124" s="36">
        <f t="shared" si="301"/>
        <v>-47.920000000000016</v>
      </c>
      <c r="AP124" s="36">
        <f t="shared" si="301"/>
        <v>-53.620000000000005</v>
      </c>
      <c r="AQ124" s="36">
        <f t="shared" si="301"/>
        <v>-47.620000000000005</v>
      </c>
      <c r="AR124" s="36">
        <f t="shared" si="301"/>
        <v>-55.52000000000001</v>
      </c>
      <c r="AS124" s="36">
        <f t="shared" si="301"/>
        <v>-53.620000000000005</v>
      </c>
      <c r="AT124" s="36">
        <f t="shared" si="301"/>
        <v>-44.820000000000007</v>
      </c>
      <c r="AU124" s="36">
        <f t="shared" si="301"/>
        <v>-43.820000000000007</v>
      </c>
      <c r="AV124" s="36">
        <f t="shared" si="301"/>
        <v>-63.120000000000005</v>
      </c>
      <c r="AW124" s="36">
        <f t="shared" si="301"/>
        <v>-49.320000000000007</v>
      </c>
      <c r="AX124" s="36">
        <f t="shared" si="301"/>
        <v>-60.120000000000005</v>
      </c>
      <c r="AY124" s="36">
        <f t="shared" si="301"/>
        <v>-44.52000000000001</v>
      </c>
      <c r="AZ124" s="36">
        <f t="shared" si="301"/>
        <v>-56.120000000000005</v>
      </c>
      <c r="BA124" s="36">
        <f t="shared" si="301"/>
        <v>-48.420000000000016</v>
      </c>
      <c r="BB124" s="36">
        <f t="shared" si="301"/>
        <v>-57.02000000000001</v>
      </c>
      <c r="BC124" s="36">
        <f t="shared" si="301"/>
        <v>-61.320000000000007</v>
      </c>
      <c r="BD124" s="36">
        <f t="shared" si="301"/>
        <v>-66.62</v>
      </c>
      <c r="BE124" s="36">
        <f t="shared" si="301"/>
        <v>-79.220000000000013</v>
      </c>
      <c r="BF124" s="36">
        <f t="shared" si="301"/>
        <v>-86.920000000000016</v>
      </c>
      <c r="BG124" s="36">
        <f t="shared" si="301"/>
        <v>-70.720000000000013</v>
      </c>
      <c r="BH124" s="36">
        <f t="shared" si="301"/>
        <v>-55.02000000000001</v>
      </c>
      <c r="BI124" s="36">
        <f t="shared" si="301"/>
        <v>-67.02000000000001</v>
      </c>
      <c r="BJ124" s="36">
        <f t="shared" si="301"/>
        <v>-57.52000000000001</v>
      </c>
      <c r="BK124" s="36">
        <f t="shared" si="301"/>
        <v>-57.820000000000007</v>
      </c>
      <c r="BL124" s="36">
        <f t="shared" si="301"/>
        <v>-57.820000000000007</v>
      </c>
      <c r="BM124" s="36">
        <f t="shared" si="301"/>
        <v>-60.02000000000001</v>
      </c>
      <c r="BN124" s="36">
        <f t="shared" si="301"/>
        <v>-65.920000000000016</v>
      </c>
      <c r="BO124" s="36">
        <f t="shared" si="301"/>
        <v>-61.320000000000007</v>
      </c>
      <c r="BP124" s="36">
        <f t="shared" si="301"/>
        <v>-69.220000000000013</v>
      </c>
      <c r="BQ124" s="36">
        <f t="shared" si="301"/>
        <v>-68.12</v>
      </c>
      <c r="BR124" s="36">
        <f t="shared" ref="BR124:EC124" si="302">BR121-BR123</f>
        <v>-71.920000000000016</v>
      </c>
      <c r="BS124" s="36">
        <f t="shared" si="302"/>
        <v>-73.02000000000001</v>
      </c>
      <c r="BT124" s="36">
        <f t="shared" si="302"/>
        <v>-65.02000000000001</v>
      </c>
      <c r="BU124" s="36">
        <f t="shared" si="302"/>
        <v>-70.320000000000007</v>
      </c>
      <c r="BV124" s="36">
        <f t="shared" si="302"/>
        <v>-68.320000000000007</v>
      </c>
      <c r="BW124" s="36">
        <f t="shared" si="302"/>
        <v>-85.02000000000001</v>
      </c>
      <c r="BX124" s="36">
        <f t="shared" si="302"/>
        <v>-85.12</v>
      </c>
      <c r="BY124" s="36">
        <f t="shared" si="302"/>
        <v>-85.62</v>
      </c>
      <c r="BZ124" s="36">
        <f t="shared" si="302"/>
        <v>-90.420000000000016</v>
      </c>
      <c r="CA124" s="36">
        <f t="shared" si="302"/>
        <v>-86.52000000000001</v>
      </c>
      <c r="CB124" s="36">
        <f t="shared" si="302"/>
        <v>-89.220000000000013</v>
      </c>
      <c r="CC124" s="36">
        <f t="shared" si="302"/>
        <v>-82.12</v>
      </c>
      <c r="CD124" s="36">
        <f t="shared" si="302"/>
        <v>-91.52000000000001</v>
      </c>
      <c r="CE124" s="36">
        <f t="shared" si="302"/>
        <v>-94.920000000000016</v>
      </c>
      <c r="CF124" s="36">
        <f t="shared" si="302"/>
        <v>-79.920000000000016</v>
      </c>
      <c r="CG124" s="36">
        <f t="shared" si="302"/>
        <v>-97.820000000000007</v>
      </c>
      <c r="CH124" s="36">
        <f t="shared" si="302"/>
        <v>-84.62</v>
      </c>
      <c r="CI124" s="36">
        <f t="shared" si="302"/>
        <v>-93.220000000000013</v>
      </c>
      <c r="CJ124" s="36">
        <f t="shared" si="302"/>
        <v>-90.420000000000016</v>
      </c>
      <c r="CK124" s="36">
        <f t="shared" si="302"/>
        <v>-103.72000000000001</v>
      </c>
      <c r="CL124" s="36">
        <f t="shared" si="302"/>
        <v>-103.22000000000001</v>
      </c>
      <c r="CM124" s="36">
        <f t="shared" si="302"/>
        <v>-107.72000000000001</v>
      </c>
      <c r="CN124" s="36">
        <f t="shared" si="302"/>
        <v>-102.72000000000001</v>
      </c>
      <c r="CO124" s="36">
        <f t="shared" si="302"/>
        <v>-109.12</v>
      </c>
      <c r="CP124" s="36">
        <f t="shared" si="302"/>
        <v>-105.12</v>
      </c>
      <c r="CQ124" s="36">
        <f t="shared" si="302"/>
        <v>-112.92000000000002</v>
      </c>
      <c r="CR124" s="36">
        <f t="shared" si="302"/>
        <v>-103.02000000000001</v>
      </c>
      <c r="CS124" s="36">
        <f t="shared" si="302"/>
        <v>-90.02000000000001</v>
      </c>
      <c r="CT124" s="36">
        <f t="shared" si="302"/>
        <v>-94.62</v>
      </c>
      <c r="CU124" s="36">
        <f t="shared" si="302"/>
        <v>-115.62</v>
      </c>
      <c r="CV124" s="36">
        <f t="shared" si="302"/>
        <v>-98.820000000000007</v>
      </c>
      <c r="CW124" s="36">
        <f t="shared" si="302"/>
        <v>-108.22000000000001</v>
      </c>
      <c r="CX124" s="36">
        <f t="shared" si="302"/>
        <v>-108.82000000000001</v>
      </c>
      <c r="CY124" s="36">
        <f t="shared" si="302"/>
        <v>-118.32000000000001</v>
      </c>
      <c r="CZ124" s="36">
        <f t="shared" si="302"/>
        <v>-112.42000000000002</v>
      </c>
      <c r="DA124" s="36">
        <f t="shared" si="302"/>
        <v>-126.72000000000001</v>
      </c>
      <c r="DB124" s="36">
        <f t="shared" si="302"/>
        <v>-127.72000000000001</v>
      </c>
      <c r="DC124" s="36">
        <f t="shared" si="302"/>
        <v>-144.92000000000002</v>
      </c>
      <c r="DD124" s="36">
        <f t="shared" si="302"/>
        <v>-104.22000000000001</v>
      </c>
      <c r="DE124" s="36">
        <f t="shared" si="302"/>
        <v>-115.22000000000001</v>
      </c>
      <c r="DF124" s="36">
        <f t="shared" si="302"/>
        <v>-115.92000000000002</v>
      </c>
      <c r="DG124" s="36">
        <f t="shared" si="302"/>
        <v>-108.82000000000001</v>
      </c>
      <c r="DH124" s="36">
        <f t="shared" si="302"/>
        <v>-145.02000000000001</v>
      </c>
      <c r="DI124" s="36">
        <f t="shared" si="302"/>
        <v>-122.02000000000001</v>
      </c>
      <c r="DJ124" s="36">
        <f t="shared" si="302"/>
        <v>-114.32000000000001</v>
      </c>
      <c r="DK124" s="36">
        <f t="shared" si="302"/>
        <v>-128.02000000000001</v>
      </c>
      <c r="DL124" s="36">
        <f t="shared" si="302"/>
        <v>-114.02000000000001</v>
      </c>
      <c r="DM124" s="36">
        <f t="shared" si="302"/>
        <v>-130.52000000000001</v>
      </c>
      <c r="DN124" s="36">
        <f t="shared" si="302"/>
        <v>-120.92000000000002</v>
      </c>
      <c r="DO124" s="36">
        <f t="shared" si="302"/>
        <v>-117.42000000000002</v>
      </c>
      <c r="DP124" s="36">
        <f t="shared" si="302"/>
        <v>-127.12</v>
      </c>
      <c r="DQ124" s="36">
        <f t="shared" si="302"/>
        <v>-115.12</v>
      </c>
      <c r="DR124" s="36">
        <f t="shared" si="302"/>
        <v>-116.62</v>
      </c>
      <c r="DS124" s="36">
        <f t="shared" si="302"/>
        <v>-127.42000000000002</v>
      </c>
      <c r="DT124" s="36">
        <f t="shared" si="302"/>
        <v>-133.72000000000003</v>
      </c>
      <c r="DU124" s="36">
        <f t="shared" si="302"/>
        <v>-120.52000000000001</v>
      </c>
      <c r="DV124" s="36">
        <f t="shared" si="302"/>
        <v>-129.32</v>
      </c>
      <c r="DW124" s="36">
        <f t="shared" si="302"/>
        <v>-134.92000000000002</v>
      </c>
      <c r="DX124" s="36">
        <f t="shared" si="302"/>
        <v>-142.42000000000002</v>
      </c>
      <c r="DY124" s="36">
        <f t="shared" si="302"/>
        <v>-131.32</v>
      </c>
      <c r="DZ124" s="36"/>
      <c r="EA124" s="36">
        <f t="shared" si="302"/>
        <v>-135.62</v>
      </c>
      <c r="EB124" s="36">
        <f t="shared" si="302"/>
        <v>-149.32</v>
      </c>
      <c r="EC124" s="36">
        <f t="shared" si="302"/>
        <v>-137.42000000000002</v>
      </c>
      <c r="ED124" s="36">
        <f t="shared" ref="ED124:GO124" si="303">ED121-ED123</f>
        <v>-146.52000000000001</v>
      </c>
      <c r="EE124" s="36">
        <f t="shared" si="303"/>
        <v>-144.72000000000003</v>
      </c>
      <c r="EF124" s="36">
        <f t="shared" si="303"/>
        <v>-135.72000000000003</v>
      </c>
      <c r="EG124" s="36">
        <f t="shared" si="303"/>
        <v>-144.92000000000002</v>
      </c>
      <c r="EH124" s="36">
        <f t="shared" si="303"/>
        <v>-135.42000000000002</v>
      </c>
      <c r="EI124" s="36">
        <f t="shared" si="303"/>
        <v>-146.22000000000003</v>
      </c>
      <c r="EJ124" s="36">
        <f t="shared" si="303"/>
        <v>-143.32</v>
      </c>
      <c r="EK124" s="36">
        <f t="shared" si="303"/>
        <v>-144.72000000000003</v>
      </c>
      <c r="EL124" s="36">
        <f t="shared" si="303"/>
        <v>-136.92000000000002</v>
      </c>
      <c r="EM124" s="36">
        <f t="shared" si="303"/>
        <v>-154.22000000000003</v>
      </c>
      <c r="EN124" s="36">
        <f t="shared" si="303"/>
        <v>-138.32</v>
      </c>
      <c r="EO124" s="36">
        <f t="shared" si="303"/>
        <v>-138.32</v>
      </c>
      <c r="EP124" s="36">
        <f t="shared" si="303"/>
        <v>-170.12</v>
      </c>
      <c r="EQ124" s="36">
        <f t="shared" si="303"/>
        <v>-160.22000000000003</v>
      </c>
      <c r="ER124" s="36">
        <f t="shared" si="303"/>
        <v>-156.62</v>
      </c>
      <c r="ES124" s="36">
        <f t="shared" si="303"/>
        <v>-157.62</v>
      </c>
      <c r="ET124" s="36">
        <f t="shared" si="303"/>
        <v>-147.12</v>
      </c>
      <c r="EU124" s="36">
        <f t="shared" si="303"/>
        <v>-146.22000000000003</v>
      </c>
      <c r="EV124" s="36">
        <f t="shared" si="303"/>
        <v>-155.12</v>
      </c>
      <c r="EW124" s="36">
        <f t="shared" si="303"/>
        <v>-160.82</v>
      </c>
      <c r="EX124" s="36">
        <f t="shared" si="303"/>
        <v>-158.12</v>
      </c>
      <c r="EY124" s="36">
        <f t="shared" si="303"/>
        <v>-157.12</v>
      </c>
      <c r="EZ124" s="36">
        <f t="shared" si="303"/>
        <v>-173.22000000000003</v>
      </c>
      <c r="FA124" s="36">
        <f t="shared" si="303"/>
        <v>-193.02</v>
      </c>
      <c r="FB124" s="36">
        <f t="shared" si="303"/>
        <v>-168.62</v>
      </c>
      <c r="FC124" s="36">
        <f t="shared" si="303"/>
        <v>-156.02000000000001</v>
      </c>
      <c r="FD124" s="36">
        <f t="shared" si="303"/>
        <v>-154.22000000000003</v>
      </c>
      <c r="FE124" s="36">
        <f t="shared" si="303"/>
        <v>-157.02000000000001</v>
      </c>
      <c r="FF124" s="36">
        <f t="shared" si="303"/>
        <v>-156.52000000000001</v>
      </c>
      <c r="FG124" s="36">
        <f t="shared" si="303"/>
        <v>-162.51999999999998</v>
      </c>
      <c r="FH124" s="36">
        <f t="shared" si="303"/>
        <v>-162.41999999999999</v>
      </c>
      <c r="FI124" s="36">
        <f t="shared" si="303"/>
        <v>-158.61999999999998</v>
      </c>
      <c r="FJ124" s="36">
        <f t="shared" si="303"/>
        <v>-176.01999999999998</v>
      </c>
      <c r="FK124" s="36">
        <f t="shared" si="303"/>
        <v>-167.71999999999997</v>
      </c>
      <c r="FL124" s="36">
        <f t="shared" si="303"/>
        <v>-177.82</v>
      </c>
      <c r="FM124" s="36">
        <f t="shared" si="303"/>
        <v>-170.42</v>
      </c>
      <c r="FN124" s="36">
        <f t="shared" si="303"/>
        <v>-163.61999999999998</v>
      </c>
      <c r="FO124" s="36"/>
      <c r="FP124" s="36">
        <f t="shared" si="303"/>
        <v>-171.42</v>
      </c>
      <c r="FQ124" s="36">
        <f t="shared" si="303"/>
        <v>-172.01999999999998</v>
      </c>
      <c r="FR124" s="36">
        <f t="shared" si="303"/>
        <v>-177.11999999999998</v>
      </c>
      <c r="FS124" s="36">
        <f t="shared" si="303"/>
        <v>-171.42</v>
      </c>
      <c r="FT124" s="36">
        <f t="shared" si="303"/>
        <v>-190.61999999999998</v>
      </c>
      <c r="FU124" s="36"/>
      <c r="FV124" s="36">
        <f t="shared" si="303"/>
        <v>-172.51999999999998</v>
      </c>
      <c r="FW124" s="36">
        <f t="shared" si="303"/>
        <v>-177.01999999999998</v>
      </c>
      <c r="FX124" s="36">
        <f t="shared" si="303"/>
        <v>-178.61999999999998</v>
      </c>
      <c r="FY124" s="36">
        <f t="shared" si="303"/>
        <v>-185.11999999999998</v>
      </c>
      <c r="FZ124" s="36">
        <f t="shared" si="303"/>
        <v>-183.92</v>
      </c>
      <c r="GA124" s="36">
        <f t="shared" si="303"/>
        <v>-190.01999999999998</v>
      </c>
      <c r="GB124" s="36">
        <f t="shared" si="303"/>
        <v>-185.21999999999997</v>
      </c>
      <c r="GC124" s="36">
        <f t="shared" si="303"/>
        <v>-188.32</v>
      </c>
      <c r="GD124" s="36">
        <f t="shared" si="303"/>
        <v>-179.21999999999997</v>
      </c>
      <c r="GE124" s="36">
        <f t="shared" si="303"/>
        <v>-192.32</v>
      </c>
      <c r="GF124" s="36">
        <f t="shared" si="303"/>
        <v>-188.21999999999997</v>
      </c>
      <c r="GG124" s="36">
        <f t="shared" si="303"/>
        <v>-193.51999999999998</v>
      </c>
      <c r="GH124" s="36">
        <f t="shared" si="303"/>
        <v>-185.01999999999998</v>
      </c>
      <c r="GI124" s="36">
        <f t="shared" si="303"/>
        <v>-186.51999999999998</v>
      </c>
      <c r="GJ124" s="36">
        <f t="shared" si="303"/>
        <v>-186.21999999999997</v>
      </c>
      <c r="GK124" s="36">
        <f t="shared" si="303"/>
        <v>-215.11999999999998</v>
      </c>
      <c r="GL124" s="36">
        <f t="shared" si="303"/>
        <v>-196.61999999999998</v>
      </c>
      <c r="GM124" s="36">
        <f t="shared" si="303"/>
        <v>-194.42</v>
      </c>
      <c r="GN124" s="36">
        <f t="shared" si="303"/>
        <v>-196.32</v>
      </c>
      <c r="GO124" s="36">
        <f t="shared" si="303"/>
        <v>-222.01999999999998</v>
      </c>
      <c r="GP124" s="36">
        <f t="shared" ref="GP124:JA124" si="304">GP121-GP123</f>
        <v>-199.51999999999998</v>
      </c>
      <c r="GQ124" s="36">
        <f t="shared" si="304"/>
        <v>-213.42</v>
      </c>
      <c r="GR124" s="36">
        <f t="shared" si="304"/>
        <v>-198.21999999999997</v>
      </c>
      <c r="GS124" s="36"/>
      <c r="GT124" s="36">
        <f t="shared" si="304"/>
        <v>-197.11999999999998</v>
      </c>
      <c r="GU124" s="36">
        <f t="shared" si="304"/>
        <v>-198.01999999999998</v>
      </c>
      <c r="GV124" s="36">
        <f t="shared" si="304"/>
        <v>-201.61999999999998</v>
      </c>
      <c r="GW124" s="36">
        <f t="shared" si="304"/>
        <v>-198.01999999999998</v>
      </c>
      <c r="GX124" s="36">
        <f t="shared" si="304"/>
        <v>-217.71999999999997</v>
      </c>
      <c r="GY124" s="36">
        <f t="shared" si="304"/>
        <v>-240.01999999999998</v>
      </c>
      <c r="GZ124" s="36">
        <f t="shared" si="304"/>
        <v>-220.42</v>
      </c>
      <c r="HA124" s="36">
        <f t="shared" si="304"/>
        <v>-214.11999999999998</v>
      </c>
      <c r="HB124" s="36">
        <f t="shared" si="304"/>
        <v>-212.51999999999998</v>
      </c>
      <c r="HC124" s="36">
        <f t="shared" si="304"/>
        <v>-239.11999999999998</v>
      </c>
      <c r="HD124" s="36">
        <f t="shared" si="304"/>
        <v>-208.01999999999998</v>
      </c>
      <c r="HE124" s="36">
        <f t="shared" si="304"/>
        <v>-206.92</v>
      </c>
      <c r="HF124" s="36">
        <f t="shared" si="304"/>
        <v>-233.82</v>
      </c>
      <c r="HG124" s="36">
        <f t="shared" si="304"/>
        <v>-227.92</v>
      </c>
      <c r="HH124" s="36">
        <f t="shared" si="304"/>
        <v>-212.92</v>
      </c>
      <c r="HI124" s="36">
        <f t="shared" si="304"/>
        <v>-228.42</v>
      </c>
      <c r="HJ124" s="36">
        <f t="shared" si="304"/>
        <v>-222.71999999999997</v>
      </c>
      <c r="HK124" s="36">
        <f t="shared" si="304"/>
        <v>-221.01999999999998</v>
      </c>
      <c r="HL124" s="36">
        <f t="shared" si="304"/>
        <v>-225.11999999999998</v>
      </c>
      <c r="HM124" s="36">
        <f t="shared" si="304"/>
        <v>-245.51999999999998</v>
      </c>
      <c r="HN124" s="36">
        <f t="shared" si="304"/>
        <v>-229.82</v>
      </c>
      <c r="HO124" s="36">
        <f t="shared" si="304"/>
        <v>-219.21999999999997</v>
      </c>
      <c r="HP124" s="36">
        <f t="shared" si="304"/>
        <v>-228.51999999999998</v>
      </c>
      <c r="HQ124" s="36">
        <f t="shared" si="304"/>
        <v>-222.42</v>
      </c>
      <c r="HR124" s="36">
        <f t="shared" si="304"/>
        <v>-227.01999999999998</v>
      </c>
      <c r="HS124" s="36">
        <f t="shared" si="304"/>
        <v>-222.51999999999998</v>
      </c>
      <c r="HT124" s="36">
        <f t="shared" si="304"/>
        <v>-221.61999999999998</v>
      </c>
      <c r="HU124" s="36">
        <f t="shared" si="304"/>
        <v>-222.01999999999998</v>
      </c>
      <c r="HV124" s="36">
        <f t="shared" si="304"/>
        <v>-225.32</v>
      </c>
      <c r="HW124" s="36">
        <f t="shared" si="304"/>
        <v>-226.51999999999998</v>
      </c>
      <c r="HX124" s="36">
        <f t="shared" si="304"/>
        <v>-225.01999999999998</v>
      </c>
      <c r="HY124" s="36">
        <f t="shared" si="304"/>
        <v>-270.41999999999996</v>
      </c>
      <c r="HZ124" s="36">
        <f t="shared" si="304"/>
        <v>-233.42</v>
      </c>
      <c r="IA124" s="36">
        <f t="shared" si="304"/>
        <v>-237.21999999999997</v>
      </c>
      <c r="IB124" s="36">
        <f t="shared" si="304"/>
        <v>-233.82</v>
      </c>
      <c r="IC124" s="36">
        <f t="shared" si="304"/>
        <v>-233.21999999999997</v>
      </c>
      <c r="ID124" s="36">
        <f t="shared" si="304"/>
        <v>-240.61999999999998</v>
      </c>
      <c r="IE124" s="36">
        <f t="shared" si="304"/>
        <v>-244.92</v>
      </c>
      <c r="IF124" s="36">
        <f t="shared" si="304"/>
        <v>-233.32</v>
      </c>
      <c r="IG124" s="36">
        <f t="shared" si="304"/>
        <v>-237.61999999999998</v>
      </c>
      <c r="IH124" s="36">
        <f t="shared" si="304"/>
        <v>-264.62</v>
      </c>
      <c r="II124" s="36">
        <f t="shared" si="304"/>
        <v>-240.42</v>
      </c>
      <c r="IJ124" s="36">
        <f t="shared" si="304"/>
        <v>-238.01999999999998</v>
      </c>
      <c r="IK124" s="36">
        <f t="shared" si="304"/>
        <v>-242.01999999999998</v>
      </c>
      <c r="IL124" s="36">
        <f t="shared" si="304"/>
        <v>-262.82</v>
      </c>
      <c r="IM124" s="36">
        <f t="shared" si="304"/>
        <v>-248.32</v>
      </c>
      <c r="IN124" s="36">
        <f t="shared" si="304"/>
        <v>-248.71999999999997</v>
      </c>
      <c r="IO124" s="36">
        <f t="shared" si="304"/>
        <v>-243.51999999999998</v>
      </c>
      <c r="IP124" s="36">
        <f t="shared" si="304"/>
        <v>-250.92</v>
      </c>
      <c r="IQ124" s="36">
        <f t="shared" si="304"/>
        <v>-254.92</v>
      </c>
      <c r="IR124" s="36">
        <f t="shared" si="304"/>
        <v>-250.82</v>
      </c>
      <c r="IS124" s="36">
        <f t="shared" si="304"/>
        <v>-255.21999999999997</v>
      </c>
      <c r="IT124" s="36">
        <f t="shared" si="304"/>
        <v>-250.51999999999998</v>
      </c>
      <c r="IU124" s="36">
        <f t="shared" si="304"/>
        <v>-257.71999999999997</v>
      </c>
      <c r="IV124" s="36">
        <f t="shared" si="304"/>
        <v>-261.02</v>
      </c>
      <c r="IW124" s="36">
        <f t="shared" si="304"/>
        <v>-262.62</v>
      </c>
      <c r="IX124" s="36">
        <f t="shared" si="304"/>
        <v>-258.62</v>
      </c>
      <c r="IY124" s="36">
        <f t="shared" si="304"/>
        <v>-255.01999999999998</v>
      </c>
      <c r="IZ124" s="36">
        <f t="shared" si="304"/>
        <v>-264.52</v>
      </c>
      <c r="JA124" s="36">
        <f t="shared" si="304"/>
        <v>-263.21999999999997</v>
      </c>
      <c r="JB124" s="36">
        <f t="shared" ref="JB124:KS124" si="305">JB121-JB123</f>
        <v>-262.32</v>
      </c>
      <c r="JC124" s="36">
        <f t="shared" si="305"/>
        <v>-264.12</v>
      </c>
      <c r="JD124" s="36">
        <f t="shared" si="305"/>
        <v>-264.32</v>
      </c>
      <c r="JE124" s="36">
        <f t="shared" si="305"/>
        <v>-260.02</v>
      </c>
      <c r="JF124" s="36">
        <f t="shared" si="305"/>
        <v>-266.41999999999996</v>
      </c>
      <c r="JG124" s="36">
        <f t="shared" si="305"/>
        <v>-264.71999999999997</v>
      </c>
      <c r="JH124" s="36">
        <f t="shared" si="305"/>
        <v>-270.41999999999996</v>
      </c>
      <c r="JI124" s="36">
        <f t="shared" si="305"/>
        <v>-262.32</v>
      </c>
      <c r="JJ124" s="36">
        <f t="shared" si="305"/>
        <v>-279.52</v>
      </c>
      <c r="JK124" s="36">
        <f t="shared" si="305"/>
        <v>-264.52</v>
      </c>
      <c r="JL124" s="36">
        <f t="shared" si="305"/>
        <v>-267.21999999999997</v>
      </c>
      <c r="JM124" s="36">
        <f t="shared" si="305"/>
        <v>-268.62</v>
      </c>
      <c r="JN124" s="36">
        <f t="shared" si="305"/>
        <v>-267.02</v>
      </c>
      <c r="JO124" s="36">
        <f t="shared" si="305"/>
        <v>-273.21999999999997</v>
      </c>
      <c r="JP124" s="36">
        <f t="shared" si="305"/>
        <v>-276.52</v>
      </c>
      <c r="JQ124" s="36">
        <f t="shared" si="305"/>
        <v>-274.82</v>
      </c>
      <c r="JR124" s="36">
        <f t="shared" si="305"/>
        <v>-271.02</v>
      </c>
      <c r="JS124" s="36">
        <f t="shared" si="305"/>
        <v>-282.71999999999997</v>
      </c>
      <c r="JT124" s="36">
        <f t="shared" si="305"/>
        <v>-273.02</v>
      </c>
      <c r="JU124" s="36">
        <f t="shared" si="305"/>
        <v>-290.52</v>
      </c>
      <c r="JV124" s="36">
        <f t="shared" si="305"/>
        <v>-284.02</v>
      </c>
      <c r="JW124" s="36"/>
      <c r="JX124" s="36">
        <f t="shared" si="305"/>
        <v>-285.41999999999996</v>
      </c>
      <c r="JY124" s="36">
        <f t="shared" si="305"/>
        <v>-278.91999999999996</v>
      </c>
      <c r="JZ124" s="36">
        <f t="shared" si="305"/>
        <v>-286.82</v>
      </c>
      <c r="KA124" s="36">
        <f t="shared" si="305"/>
        <v>-286.02</v>
      </c>
      <c r="KB124" s="36">
        <f t="shared" si="305"/>
        <v>-299.71999999999997</v>
      </c>
      <c r="KC124" s="36">
        <f t="shared" si="305"/>
        <v>-284.62</v>
      </c>
      <c r="KD124" s="36">
        <f t="shared" si="305"/>
        <v>-294.12</v>
      </c>
      <c r="KE124" s="36">
        <f t="shared" si="305"/>
        <v>-288.02</v>
      </c>
      <c r="KF124" s="36">
        <f t="shared" si="305"/>
        <v>-298.02</v>
      </c>
      <c r="KG124" s="36"/>
      <c r="KH124" s="36">
        <f t="shared" si="305"/>
        <v>-293.91999999999996</v>
      </c>
      <c r="KI124" s="36">
        <f t="shared" si="305"/>
        <v>-294.52</v>
      </c>
      <c r="KJ124" s="36">
        <f t="shared" si="305"/>
        <v>-308.41999999999996</v>
      </c>
      <c r="KK124" s="36">
        <f t="shared" si="305"/>
        <v>-295.82</v>
      </c>
      <c r="KL124" s="36">
        <f t="shared" si="305"/>
        <v>-311.02</v>
      </c>
      <c r="KM124" s="36">
        <f t="shared" si="305"/>
        <v>-299.91999999999996</v>
      </c>
      <c r="KN124" s="36">
        <f t="shared" si="305"/>
        <v>-321.62</v>
      </c>
      <c r="KO124" s="36">
        <f t="shared" si="305"/>
        <v>-306.02</v>
      </c>
      <c r="KP124" s="36">
        <f t="shared" si="305"/>
        <v>-322.32</v>
      </c>
      <c r="KQ124" s="36">
        <f t="shared" si="305"/>
        <v>-308.62</v>
      </c>
      <c r="KR124" s="36">
        <f t="shared" si="305"/>
        <v>-302.71999999999997</v>
      </c>
      <c r="KS124" s="36">
        <f t="shared" si="305"/>
        <v>-327.21999999999997</v>
      </c>
    </row>
    <row r="125" spans="1:305" s="66" customFormat="1" ht="75.75" customHeight="1" x14ac:dyDescent="0.25">
      <c r="A125" s="355" t="s">
        <v>220</v>
      </c>
      <c r="B125" s="357" t="s">
        <v>221</v>
      </c>
      <c r="C125" s="357"/>
      <c r="D125" s="65">
        <f t="shared" ref="D125:E125" si="306">(D40+D55+D77+D99+D121)/5</f>
        <v>84.060000000000016</v>
      </c>
      <c r="E125" s="65">
        <f t="shared" si="306"/>
        <v>85.02</v>
      </c>
      <c r="F125" s="65">
        <f t="shared" ref="F125:BQ125" si="307">(F40+F55+F77+F99+F121)/5</f>
        <v>85.08</v>
      </c>
      <c r="G125" s="65">
        <f t="shared" si="307"/>
        <v>75.64</v>
      </c>
      <c r="H125" s="65">
        <f t="shared" si="307"/>
        <v>77.440000000000012</v>
      </c>
      <c r="I125" s="65">
        <f t="shared" si="307"/>
        <v>74</v>
      </c>
      <c r="J125" s="65">
        <f t="shared" si="307"/>
        <v>83.98</v>
      </c>
      <c r="K125" s="65">
        <f t="shared" si="307"/>
        <v>87.679999999999993</v>
      </c>
      <c r="L125" s="65">
        <f t="shared" si="307"/>
        <v>71.78</v>
      </c>
      <c r="M125" s="65">
        <f t="shared" si="307"/>
        <v>88.940000000000012</v>
      </c>
      <c r="N125" s="65">
        <f t="shared" si="307"/>
        <v>75.859999999999985</v>
      </c>
      <c r="O125" s="65">
        <f t="shared" si="307"/>
        <v>78.460000000000008</v>
      </c>
      <c r="P125" s="65">
        <f t="shared" si="307"/>
        <v>94.52000000000001</v>
      </c>
      <c r="Q125" s="65">
        <f t="shared" si="307"/>
        <v>76.88</v>
      </c>
      <c r="R125" s="65">
        <f t="shared" si="307"/>
        <v>85.06</v>
      </c>
      <c r="S125" s="65">
        <f t="shared" si="307"/>
        <v>83.6</v>
      </c>
      <c r="T125" s="65">
        <f t="shared" si="307"/>
        <v>77.3</v>
      </c>
      <c r="U125" s="65">
        <f t="shared" si="307"/>
        <v>81.44</v>
      </c>
      <c r="V125" s="65">
        <f t="shared" si="307"/>
        <v>93.28</v>
      </c>
      <c r="W125" s="65">
        <f t="shared" si="307"/>
        <v>87.02</v>
      </c>
      <c r="X125" s="65">
        <f t="shared" si="307"/>
        <v>80.14</v>
      </c>
      <c r="Y125" s="65">
        <f t="shared" si="307"/>
        <v>87.1</v>
      </c>
      <c r="Z125" s="65">
        <f t="shared" si="307"/>
        <v>94.28</v>
      </c>
      <c r="AA125" s="65">
        <f t="shared" si="307"/>
        <v>78.039999999999992</v>
      </c>
      <c r="AB125" s="65">
        <f t="shared" si="307"/>
        <v>81.039999999999992</v>
      </c>
      <c r="AC125" s="65">
        <f t="shared" si="307"/>
        <v>81.52</v>
      </c>
      <c r="AD125" s="65">
        <f t="shared" si="307"/>
        <v>88.679999999999993</v>
      </c>
      <c r="AE125" s="65">
        <f t="shared" si="307"/>
        <v>71.040000000000006</v>
      </c>
      <c r="AF125" s="65">
        <f t="shared" si="307"/>
        <v>75.38</v>
      </c>
      <c r="AG125" s="65">
        <f t="shared" si="307"/>
        <v>86.320000000000007</v>
      </c>
      <c r="AH125" s="65">
        <f t="shared" si="307"/>
        <v>78.460000000000008</v>
      </c>
      <c r="AI125" s="65">
        <f t="shared" si="307"/>
        <v>78.84</v>
      </c>
      <c r="AJ125" s="65">
        <f t="shared" si="307"/>
        <v>89.06</v>
      </c>
      <c r="AK125" s="65">
        <f t="shared" si="307"/>
        <v>81.540000000000006</v>
      </c>
      <c r="AL125" s="65">
        <f t="shared" si="307"/>
        <v>95.640000000000015</v>
      </c>
      <c r="AM125" s="65">
        <f t="shared" si="307"/>
        <v>69.180000000000007</v>
      </c>
      <c r="AN125" s="65">
        <f t="shared" si="307"/>
        <v>86.7</v>
      </c>
      <c r="AO125" s="65">
        <f t="shared" si="307"/>
        <v>85.34</v>
      </c>
      <c r="AP125" s="65">
        <f t="shared" si="307"/>
        <v>80.08</v>
      </c>
      <c r="AQ125" s="65">
        <f t="shared" si="307"/>
        <v>84.62</v>
      </c>
      <c r="AR125" s="65">
        <f t="shared" si="307"/>
        <v>79</v>
      </c>
      <c r="AS125" s="65">
        <f t="shared" si="307"/>
        <v>82.08</v>
      </c>
      <c r="AT125" s="65">
        <f t="shared" si="307"/>
        <v>89.460000000000008</v>
      </c>
      <c r="AU125" s="65">
        <f t="shared" si="307"/>
        <v>85.7</v>
      </c>
      <c r="AV125" s="65">
        <f t="shared" si="307"/>
        <v>77.900000000000006</v>
      </c>
      <c r="AW125" s="65">
        <f t="shared" si="307"/>
        <v>83.64</v>
      </c>
      <c r="AX125" s="65">
        <f t="shared" si="307"/>
        <v>76.599999999999994</v>
      </c>
      <c r="AY125" s="65">
        <f t="shared" si="307"/>
        <v>90.859999999999985</v>
      </c>
      <c r="AZ125" s="65">
        <f t="shared" si="307"/>
        <v>80.099999999999994</v>
      </c>
      <c r="BA125" s="65">
        <f t="shared" si="307"/>
        <v>91.96</v>
      </c>
      <c r="BB125" s="65">
        <f t="shared" si="307"/>
        <v>84.48</v>
      </c>
      <c r="BC125" s="65">
        <f t="shared" si="307"/>
        <v>82.44</v>
      </c>
      <c r="BD125" s="65">
        <f t="shared" si="307"/>
        <v>81.400000000000006</v>
      </c>
      <c r="BE125" s="65">
        <f t="shared" si="307"/>
        <v>71.56</v>
      </c>
      <c r="BF125" s="65">
        <f t="shared" si="307"/>
        <v>67.059999999999988</v>
      </c>
      <c r="BG125" s="65">
        <f t="shared" si="307"/>
        <v>77.539999999999992</v>
      </c>
      <c r="BH125" s="65">
        <f t="shared" si="307"/>
        <v>87.84</v>
      </c>
      <c r="BI125" s="65">
        <f t="shared" si="307"/>
        <v>84.92</v>
      </c>
      <c r="BJ125" s="65">
        <f t="shared" si="307"/>
        <v>84.42</v>
      </c>
      <c r="BK125" s="65">
        <f t="shared" si="307"/>
        <v>89.02</v>
      </c>
      <c r="BL125" s="65">
        <f t="shared" si="307"/>
        <v>97.66</v>
      </c>
      <c r="BM125" s="65">
        <f t="shared" si="307"/>
        <v>79.72</v>
      </c>
      <c r="BN125" s="65">
        <f t="shared" si="307"/>
        <v>81.28</v>
      </c>
      <c r="BO125" s="65">
        <f t="shared" si="307"/>
        <v>87.12</v>
      </c>
      <c r="BP125" s="65">
        <f t="shared" si="307"/>
        <v>89.460000000000008</v>
      </c>
      <c r="BQ125" s="65">
        <f t="shared" si="307"/>
        <v>91.939999999999984</v>
      </c>
      <c r="BR125" s="65">
        <f t="shared" ref="BR125:EC125" si="308">(BR40+BR55+BR77+BR99+BR121)/5</f>
        <v>88.440000000000012</v>
      </c>
      <c r="BS125" s="65">
        <f t="shared" si="308"/>
        <v>62.5</v>
      </c>
      <c r="BT125" s="65">
        <f t="shared" si="308"/>
        <v>63.04</v>
      </c>
      <c r="BU125" s="65">
        <f t="shared" si="308"/>
        <v>70.48</v>
      </c>
      <c r="BV125" s="65">
        <f t="shared" si="308"/>
        <v>73.38</v>
      </c>
      <c r="BW125" s="65">
        <f t="shared" si="308"/>
        <v>79.7</v>
      </c>
      <c r="BX125" s="65">
        <f t="shared" si="308"/>
        <v>76.47999999999999</v>
      </c>
      <c r="BY125" s="65">
        <f t="shared" si="308"/>
        <v>77.959999999999994</v>
      </c>
      <c r="BZ125" s="65">
        <f t="shared" si="308"/>
        <v>74.02000000000001</v>
      </c>
      <c r="CA125" s="65">
        <f t="shared" si="308"/>
        <v>77</v>
      </c>
      <c r="CB125" s="65">
        <f t="shared" si="308"/>
        <v>81.960000000000008</v>
      </c>
      <c r="CC125" s="65">
        <f t="shared" si="308"/>
        <v>84.160000000000011</v>
      </c>
      <c r="CD125" s="65">
        <f t="shared" si="308"/>
        <v>77</v>
      </c>
      <c r="CE125" s="65">
        <f t="shared" si="308"/>
        <v>73.099999999999994</v>
      </c>
      <c r="CF125" s="65">
        <f t="shared" si="308"/>
        <v>87.140000000000015</v>
      </c>
      <c r="CG125" s="65">
        <f t="shared" si="308"/>
        <v>63.339999999999996</v>
      </c>
      <c r="CH125" s="65">
        <f t="shared" si="308"/>
        <v>79.97999999999999</v>
      </c>
      <c r="CI125" s="65">
        <f t="shared" si="308"/>
        <v>78.84</v>
      </c>
      <c r="CJ125" s="65">
        <f t="shared" si="308"/>
        <v>79.22</v>
      </c>
      <c r="CK125" s="65">
        <f t="shared" si="308"/>
        <v>69.739999999999995</v>
      </c>
      <c r="CL125" s="65">
        <f t="shared" si="308"/>
        <v>73.34</v>
      </c>
      <c r="CM125" s="65">
        <f t="shared" si="308"/>
        <v>69.62</v>
      </c>
      <c r="CN125" s="65">
        <f t="shared" si="308"/>
        <v>75.52000000000001</v>
      </c>
      <c r="CO125" s="65">
        <f t="shared" si="308"/>
        <v>70.28</v>
      </c>
      <c r="CP125" s="65">
        <f t="shared" si="308"/>
        <v>72.460000000000008</v>
      </c>
      <c r="CQ125" s="65">
        <f t="shared" si="308"/>
        <v>72.679999999999993</v>
      </c>
      <c r="CR125" s="65">
        <f t="shared" si="308"/>
        <v>73.819999999999993</v>
      </c>
      <c r="CS125" s="65">
        <f t="shared" si="308"/>
        <v>87.52000000000001</v>
      </c>
      <c r="CT125" s="65">
        <f t="shared" si="308"/>
        <v>78.040000000000006</v>
      </c>
      <c r="CU125" s="65">
        <f t="shared" si="308"/>
        <v>67.679999999999993</v>
      </c>
      <c r="CV125" s="65">
        <f t="shared" si="308"/>
        <v>81.7</v>
      </c>
      <c r="CW125" s="65">
        <f t="shared" si="308"/>
        <v>77.5</v>
      </c>
      <c r="CX125" s="65">
        <f t="shared" si="308"/>
        <v>77.64</v>
      </c>
      <c r="CY125" s="65">
        <f t="shared" si="308"/>
        <v>72.28</v>
      </c>
      <c r="CZ125" s="65">
        <f t="shared" si="308"/>
        <v>74.179999999999993</v>
      </c>
      <c r="DA125" s="65">
        <f t="shared" si="308"/>
        <v>68.06</v>
      </c>
      <c r="DB125" s="65">
        <f t="shared" si="308"/>
        <v>71.039999999999992</v>
      </c>
      <c r="DC125" s="65">
        <f t="shared" si="308"/>
        <v>57.42</v>
      </c>
      <c r="DD125" s="65">
        <f t="shared" si="308"/>
        <v>87.22</v>
      </c>
      <c r="DE125" s="65">
        <f t="shared" si="308"/>
        <v>82.4</v>
      </c>
      <c r="DF125" s="65">
        <f t="shared" si="308"/>
        <v>81.2</v>
      </c>
      <c r="DG125" s="65">
        <f t="shared" si="308"/>
        <v>85.6</v>
      </c>
      <c r="DH125" s="65">
        <f t="shared" si="308"/>
        <v>78.42</v>
      </c>
      <c r="DI125" s="65">
        <f t="shared" si="308"/>
        <v>78.960000000000008</v>
      </c>
      <c r="DJ125" s="65">
        <f t="shared" si="308"/>
        <v>80.039999999999992</v>
      </c>
      <c r="DK125" s="65">
        <f t="shared" si="308"/>
        <v>74.039999999999992</v>
      </c>
      <c r="DL125" s="65">
        <f t="shared" si="308"/>
        <v>80.86</v>
      </c>
      <c r="DM125" s="65">
        <f t="shared" si="308"/>
        <v>74.48</v>
      </c>
      <c r="DN125" s="65">
        <f t="shared" si="308"/>
        <v>90.02000000000001</v>
      </c>
      <c r="DO125" s="65">
        <f t="shared" si="308"/>
        <v>90.139999999999986</v>
      </c>
      <c r="DP125" s="65">
        <f t="shared" si="308"/>
        <v>77.540000000000006</v>
      </c>
      <c r="DQ125" s="65">
        <f t="shared" si="308"/>
        <v>83.62</v>
      </c>
      <c r="DR125" s="65">
        <f t="shared" si="308"/>
        <v>86.3</v>
      </c>
      <c r="DS125" s="65">
        <f t="shared" si="308"/>
        <v>83.359999999999985</v>
      </c>
      <c r="DT125" s="65">
        <f t="shared" si="308"/>
        <v>77.400000000000006</v>
      </c>
      <c r="DU125" s="65">
        <f t="shared" si="308"/>
        <v>85.36</v>
      </c>
      <c r="DV125" s="65">
        <f t="shared" si="308"/>
        <v>84.960000000000008</v>
      </c>
      <c r="DW125" s="65">
        <f t="shared" si="308"/>
        <v>78.859999999999985</v>
      </c>
      <c r="DX125" s="65">
        <f t="shared" si="308"/>
        <v>70.52000000000001</v>
      </c>
      <c r="DY125" s="65">
        <f t="shared" si="308"/>
        <v>80.78</v>
      </c>
      <c r="DZ125" s="65"/>
      <c r="EA125" s="65">
        <f t="shared" si="308"/>
        <v>82.460000000000008</v>
      </c>
      <c r="EB125" s="65">
        <f t="shared" si="308"/>
        <v>72.919999999999987</v>
      </c>
      <c r="EC125" s="65">
        <f t="shared" si="308"/>
        <v>87.4</v>
      </c>
      <c r="ED125" s="65">
        <f t="shared" ref="ED125:GO125" si="309">(ED40+ED55+ED77+ED99+ED121)/5</f>
        <v>80.84</v>
      </c>
      <c r="EE125" s="65">
        <f t="shared" si="309"/>
        <v>79.800000000000011</v>
      </c>
      <c r="EF125" s="65">
        <f t="shared" si="309"/>
        <v>86.88000000000001</v>
      </c>
      <c r="EG125" s="65">
        <f t="shared" si="309"/>
        <v>81.459999999999994</v>
      </c>
      <c r="EH125" s="65">
        <f t="shared" si="309"/>
        <v>88.04</v>
      </c>
      <c r="EI125" s="65">
        <f t="shared" si="309"/>
        <v>84.52</v>
      </c>
      <c r="EJ125" s="65">
        <f t="shared" si="309"/>
        <v>90.080000000000013</v>
      </c>
      <c r="EK125" s="65">
        <f t="shared" si="309"/>
        <v>84.72</v>
      </c>
      <c r="EL125" s="65">
        <f t="shared" si="309"/>
        <v>93.2</v>
      </c>
      <c r="EM125" s="65">
        <f t="shared" si="309"/>
        <v>82.76</v>
      </c>
      <c r="EN125" s="65">
        <f t="shared" si="309"/>
        <v>87.34</v>
      </c>
      <c r="EO125" s="65">
        <f t="shared" si="309"/>
        <v>91.1</v>
      </c>
      <c r="EP125" s="65">
        <f t="shared" si="309"/>
        <v>75.839999999999989</v>
      </c>
      <c r="EQ125" s="65">
        <f t="shared" si="309"/>
        <v>72.099999999999994</v>
      </c>
      <c r="ER125" s="65">
        <f t="shared" si="309"/>
        <v>77.679999999999993</v>
      </c>
      <c r="ES125" s="65">
        <f t="shared" si="309"/>
        <v>75.599999999999994</v>
      </c>
      <c r="ET125" s="65">
        <f t="shared" si="309"/>
        <v>77.38</v>
      </c>
      <c r="EU125" s="65">
        <f t="shared" si="309"/>
        <v>89.460000000000008</v>
      </c>
      <c r="EV125" s="65">
        <f t="shared" si="309"/>
        <v>82.08</v>
      </c>
      <c r="EW125" s="65">
        <f t="shared" si="309"/>
        <v>74.419999999999987</v>
      </c>
      <c r="EX125" s="65">
        <f t="shared" si="309"/>
        <v>93.039999999999992</v>
      </c>
      <c r="EY125" s="65">
        <f t="shared" si="309"/>
        <v>87.34</v>
      </c>
      <c r="EZ125" s="65">
        <f t="shared" si="309"/>
        <v>74.72</v>
      </c>
      <c r="FA125" s="65">
        <f t="shared" si="309"/>
        <v>73.7</v>
      </c>
      <c r="FB125" s="65">
        <f t="shared" si="309"/>
        <v>73.78</v>
      </c>
      <c r="FC125" s="65">
        <f t="shared" si="309"/>
        <v>81.92</v>
      </c>
      <c r="FD125" s="65">
        <f t="shared" si="309"/>
        <v>89.28</v>
      </c>
      <c r="FE125" s="65">
        <f t="shared" si="309"/>
        <v>88.8</v>
      </c>
      <c r="FF125" s="65">
        <f t="shared" si="309"/>
        <v>95</v>
      </c>
      <c r="FG125" s="65">
        <f t="shared" si="309"/>
        <v>82.460000000000008</v>
      </c>
      <c r="FH125" s="65">
        <f t="shared" si="309"/>
        <v>86.28</v>
      </c>
      <c r="FI125" s="65">
        <f t="shared" si="309"/>
        <v>78.62</v>
      </c>
      <c r="FJ125" s="65">
        <f t="shared" si="309"/>
        <v>75.48</v>
      </c>
      <c r="FK125" s="65">
        <f t="shared" si="309"/>
        <v>87.92</v>
      </c>
      <c r="FL125" s="65">
        <f t="shared" si="309"/>
        <v>83.7</v>
      </c>
      <c r="FM125" s="65">
        <f t="shared" si="309"/>
        <v>87.54</v>
      </c>
      <c r="FN125" s="65">
        <f t="shared" si="309"/>
        <v>89.140000000000015</v>
      </c>
      <c r="FO125" s="65"/>
      <c r="FP125" s="65">
        <f t="shared" si="309"/>
        <v>86.240000000000009</v>
      </c>
      <c r="FQ125" s="65">
        <f t="shared" si="309"/>
        <v>90.14</v>
      </c>
      <c r="FR125" s="65">
        <f t="shared" si="309"/>
        <v>79.88</v>
      </c>
      <c r="FS125" s="65">
        <f t="shared" si="309"/>
        <v>88.12</v>
      </c>
      <c r="FT125" s="65">
        <f t="shared" si="309"/>
        <v>67.62</v>
      </c>
      <c r="FU125" s="65"/>
      <c r="FV125" s="65">
        <f t="shared" si="309"/>
        <v>88.5</v>
      </c>
      <c r="FW125" s="65">
        <f t="shared" si="309"/>
        <v>81.900000000000006</v>
      </c>
      <c r="FX125" s="65">
        <f t="shared" si="309"/>
        <v>85.759999999999991</v>
      </c>
      <c r="FY125" s="65">
        <f t="shared" si="309"/>
        <v>82.42</v>
      </c>
      <c r="FZ125" s="65">
        <f t="shared" si="309"/>
        <v>86.22</v>
      </c>
      <c r="GA125" s="65">
        <f t="shared" si="309"/>
        <v>75.900000000000006</v>
      </c>
      <c r="GB125" s="65">
        <f t="shared" si="309"/>
        <v>84.56</v>
      </c>
      <c r="GC125" s="65">
        <f t="shared" si="309"/>
        <v>86.72</v>
      </c>
      <c r="GD125" s="65">
        <f t="shared" si="309"/>
        <v>88.919999999999987</v>
      </c>
      <c r="GE125" s="65">
        <f t="shared" si="309"/>
        <v>84.98</v>
      </c>
      <c r="GF125" s="65">
        <f t="shared" si="309"/>
        <v>88.68</v>
      </c>
      <c r="GG125" s="65">
        <f t="shared" si="309"/>
        <v>88.240000000000009</v>
      </c>
      <c r="GH125" s="65">
        <f t="shared" si="309"/>
        <v>89.14</v>
      </c>
      <c r="GI125" s="65">
        <f t="shared" si="309"/>
        <v>93.740000000000009</v>
      </c>
      <c r="GJ125" s="65">
        <f t="shared" si="309"/>
        <v>85.78</v>
      </c>
      <c r="GK125" s="65">
        <f t="shared" si="309"/>
        <v>76.640000000000015</v>
      </c>
      <c r="GL125" s="65">
        <f t="shared" si="309"/>
        <v>83.46</v>
      </c>
      <c r="GM125" s="65">
        <f t="shared" si="309"/>
        <v>86.059999999999988</v>
      </c>
      <c r="GN125" s="65">
        <f t="shared" si="309"/>
        <v>80.52000000000001</v>
      </c>
      <c r="GO125" s="65">
        <f t="shared" si="309"/>
        <v>63.98</v>
      </c>
      <c r="GP125" s="65">
        <f t="shared" ref="GP125:JA125" si="310">(GP40+GP55+GP77+GP99+GP121)/5</f>
        <v>81.86</v>
      </c>
      <c r="GQ125" s="65">
        <f t="shared" si="310"/>
        <v>77.97999999999999</v>
      </c>
      <c r="GR125" s="65">
        <f t="shared" si="310"/>
        <v>83.98</v>
      </c>
      <c r="GS125" s="65"/>
      <c r="GT125" s="65">
        <f t="shared" si="310"/>
        <v>86.72</v>
      </c>
      <c r="GU125" s="65">
        <f t="shared" si="310"/>
        <v>87.22</v>
      </c>
      <c r="GV125" s="65">
        <f t="shared" si="310"/>
        <v>84.359999999999985</v>
      </c>
      <c r="GW125" s="65">
        <f t="shared" si="310"/>
        <v>85.84</v>
      </c>
      <c r="GX125" s="65">
        <f t="shared" si="310"/>
        <v>81.16</v>
      </c>
      <c r="GY125" s="65">
        <f t="shared" si="310"/>
        <v>66.72</v>
      </c>
      <c r="GZ125" s="65">
        <f t="shared" si="310"/>
        <v>77.78</v>
      </c>
      <c r="HA125" s="65">
        <f t="shared" si="310"/>
        <v>81.679999999999993</v>
      </c>
      <c r="HB125" s="65">
        <f t="shared" si="310"/>
        <v>82.88</v>
      </c>
      <c r="HC125" s="65">
        <f t="shared" si="310"/>
        <v>75.740000000000009</v>
      </c>
      <c r="HD125" s="65">
        <f t="shared" si="310"/>
        <v>88.02000000000001</v>
      </c>
      <c r="HE125" s="65">
        <f t="shared" si="310"/>
        <v>83.78</v>
      </c>
      <c r="HF125" s="65">
        <f t="shared" si="310"/>
        <v>76.2</v>
      </c>
      <c r="HG125" s="65">
        <f t="shared" si="310"/>
        <v>73.16</v>
      </c>
      <c r="HH125" s="65">
        <f t="shared" si="310"/>
        <v>84.28</v>
      </c>
      <c r="HI125" s="65">
        <f t="shared" si="310"/>
        <v>78.059999999999988</v>
      </c>
      <c r="HJ125" s="65">
        <f t="shared" si="310"/>
        <v>81.760000000000005</v>
      </c>
      <c r="HK125" s="65">
        <f t="shared" si="310"/>
        <v>86.04</v>
      </c>
      <c r="HL125" s="65">
        <f t="shared" si="310"/>
        <v>71.52000000000001</v>
      </c>
      <c r="HM125" s="65">
        <f t="shared" si="310"/>
        <v>77.08</v>
      </c>
      <c r="HN125" s="65">
        <f t="shared" si="310"/>
        <v>78.78</v>
      </c>
      <c r="HO125" s="65">
        <f t="shared" si="310"/>
        <v>83.4</v>
      </c>
      <c r="HP125" s="65">
        <f t="shared" si="310"/>
        <v>79.900000000000006</v>
      </c>
      <c r="HQ125" s="65">
        <f t="shared" si="310"/>
        <v>90.059999999999988</v>
      </c>
      <c r="HR125" s="65">
        <f t="shared" si="310"/>
        <v>88.1</v>
      </c>
      <c r="HS125" s="65">
        <f t="shared" si="310"/>
        <v>88.54</v>
      </c>
      <c r="HT125" s="65">
        <f t="shared" si="310"/>
        <v>90.759999999999991</v>
      </c>
      <c r="HU125" s="65">
        <f t="shared" si="310"/>
        <v>88.66</v>
      </c>
      <c r="HV125" s="65">
        <f t="shared" si="310"/>
        <v>89.1</v>
      </c>
      <c r="HW125" s="65">
        <f t="shared" si="310"/>
        <v>87.960000000000008</v>
      </c>
      <c r="HX125" s="65">
        <f t="shared" si="310"/>
        <v>88.1</v>
      </c>
      <c r="HY125" s="65">
        <f t="shared" si="310"/>
        <v>75.560000000000016</v>
      </c>
      <c r="HZ125" s="65">
        <f t="shared" si="310"/>
        <v>86.08</v>
      </c>
      <c r="IA125" s="65">
        <f t="shared" si="310"/>
        <v>87.56</v>
      </c>
      <c r="IB125" s="65">
        <f t="shared" si="310"/>
        <v>87.8</v>
      </c>
      <c r="IC125" s="65">
        <f t="shared" si="310"/>
        <v>89.1</v>
      </c>
      <c r="ID125" s="65">
        <f t="shared" si="310"/>
        <v>81.47999999999999</v>
      </c>
      <c r="IE125" s="65">
        <f t="shared" si="310"/>
        <v>79.240000000000009</v>
      </c>
      <c r="IF125" s="65">
        <f t="shared" si="310"/>
        <v>88.66</v>
      </c>
      <c r="IG125" s="65">
        <f t="shared" si="310"/>
        <v>84.96</v>
      </c>
      <c r="IH125" s="65">
        <f t="shared" si="310"/>
        <v>79.47999999999999</v>
      </c>
      <c r="II125" s="65">
        <f t="shared" si="310"/>
        <v>84.940000000000012</v>
      </c>
      <c r="IJ125" s="65">
        <f t="shared" si="310"/>
        <v>87.88000000000001</v>
      </c>
      <c r="IK125" s="65">
        <f t="shared" si="310"/>
        <v>86.84</v>
      </c>
      <c r="IL125" s="65">
        <f t="shared" si="310"/>
        <v>76.22</v>
      </c>
      <c r="IM125" s="65">
        <f t="shared" si="310"/>
        <v>87.62</v>
      </c>
      <c r="IN125" s="65">
        <f t="shared" si="310"/>
        <v>86.6</v>
      </c>
      <c r="IO125" s="65">
        <f t="shared" si="310"/>
        <v>89.72</v>
      </c>
      <c r="IP125" s="65">
        <f t="shared" si="310"/>
        <v>86.08</v>
      </c>
      <c r="IQ125" s="65">
        <f t="shared" si="310"/>
        <v>78.8</v>
      </c>
      <c r="IR125" s="65">
        <f t="shared" si="310"/>
        <v>85.84</v>
      </c>
      <c r="IS125" s="65">
        <f t="shared" si="310"/>
        <v>89</v>
      </c>
      <c r="IT125" s="65">
        <f t="shared" si="310"/>
        <v>92.88000000000001</v>
      </c>
      <c r="IU125" s="65">
        <f t="shared" si="310"/>
        <v>88.999999999999986</v>
      </c>
      <c r="IV125" s="65">
        <f t="shared" si="310"/>
        <v>77.039999999999992</v>
      </c>
      <c r="IW125" s="65">
        <f t="shared" si="310"/>
        <v>85.9</v>
      </c>
      <c r="IX125" s="65">
        <f t="shared" si="310"/>
        <v>87.139999999999986</v>
      </c>
      <c r="IY125" s="65">
        <f t="shared" si="310"/>
        <v>91.22</v>
      </c>
      <c r="IZ125" s="65">
        <f t="shared" si="310"/>
        <v>89.46</v>
      </c>
      <c r="JA125" s="65">
        <f t="shared" si="310"/>
        <v>82.02</v>
      </c>
      <c r="JB125" s="65">
        <f t="shared" ref="JB125:KS125" si="311">(JB40+JB55+JB77+JB99+JB121)/5</f>
        <v>88.94</v>
      </c>
      <c r="JC125" s="65">
        <f t="shared" si="311"/>
        <v>79.42</v>
      </c>
      <c r="JD125" s="65">
        <f t="shared" si="311"/>
        <v>85.56</v>
      </c>
      <c r="JE125" s="65">
        <f t="shared" si="311"/>
        <v>86.72</v>
      </c>
      <c r="JF125" s="65">
        <f t="shared" si="311"/>
        <v>85</v>
      </c>
      <c r="JG125" s="65">
        <f t="shared" si="311"/>
        <v>89.98</v>
      </c>
      <c r="JH125" s="65">
        <f t="shared" si="311"/>
        <v>86.12</v>
      </c>
      <c r="JI125" s="65">
        <f t="shared" si="311"/>
        <v>91.44</v>
      </c>
      <c r="JJ125" s="65">
        <f t="shared" si="311"/>
        <v>82.84</v>
      </c>
      <c r="JK125" s="65">
        <f t="shared" si="311"/>
        <v>92.26</v>
      </c>
      <c r="JL125" s="65">
        <f t="shared" si="311"/>
        <v>94.16</v>
      </c>
      <c r="JM125" s="65">
        <f t="shared" si="311"/>
        <v>94.96</v>
      </c>
      <c r="JN125" s="65">
        <f t="shared" si="311"/>
        <v>91.14</v>
      </c>
      <c r="JO125" s="65">
        <f t="shared" si="311"/>
        <v>85.18</v>
      </c>
      <c r="JP125" s="65">
        <f t="shared" si="311"/>
        <v>84.460000000000008</v>
      </c>
      <c r="JQ125" s="65">
        <f t="shared" si="311"/>
        <v>82.7</v>
      </c>
      <c r="JR125" s="65">
        <f t="shared" si="311"/>
        <v>90.47999999999999</v>
      </c>
      <c r="JS125" s="65">
        <f t="shared" si="311"/>
        <v>83.88000000000001</v>
      </c>
      <c r="JT125" s="65">
        <f t="shared" si="311"/>
        <v>83.2</v>
      </c>
      <c r="JU125" s="65">
        <f t="shared" si="311"/>
        <v>76.260000000000005</v>
      </c>
      <c r="JV125" s="65">
        <f t="shared" si="311"/>
        <v>76.940000000000012</v>
      </c>
      <c r="JW125" s="65"/>
      <c r="JX125" s="65">
        <f t="shared" si="311"/>
        <v>80.34</v>
      </c>
      <c r="JY125" s="65">
        <f t="shared" si="311"/>
        <v>84.320000000000007</v>
      </c>
      <c r="JZ125" s="65">
        <f t="shared" si="311"/>
        <v>78.679999999999993</v>
      </c>
      <c r="KA125" s="65">
        <f t="shared" si="311"/>
        <v>83.97999999999999</v>
      </c>
      <c r="KB125" s="65">
        <f t="shared" si="311"/>
        <v>77.960000000000008</v>
      </c>
      <c r="KC125" s="65">
        <f t="shared" si="311"/>
        <v>81.320000000000007</v>
      </c>
      <c r="KD125" s="65">
        <f t="shared" si="311"/>
        <v>74.440000000000012</v>
      </c>
      <c r="KE125" s="65">
        <f t="shared" si="311"/>
        <v>81.44</v>
      </c>
      <c r="KF125" s="65">
        <f t="shared" si="311"/>
        <v>78.64</v>
      </c>
      <c r="KG125" s="65"/>
      <c r="KH125" s="65">
        <f t="shared" si="311"/>
        <v>85.96</v>
      </c>
      <c r="KI125" s="65">
        <f t="shared" si="311"/>
        <v>83.97999999999999</v>
      </c>
      <c r="KJ125" s="65">
        <f t="shared" si="311"/>
        <v>68.160000000000011</v>
      </c>
      <c r="KK125" s="65">
        <f t="shared" si="311"/>
        <v>79.680000000000007</v>
      </c>
      <c r="KL125" s="65">
        <f t="shared" si="311"/>
        <v>72.92</v>
      </c>
      <c r="KM125" s="65">
        <f t="shared" si="311"/>
        <v>77.360000000000014</v>
      </c>
      <c r="KN125" s="65">
        <f t="shared" si="311"/>
        <v>70.460000000000008</v>
      </c>
      <c r="KO125" s="65">
        <f t="shared" si="311"/>
        <v>73.539999999999992</v>
      </c>
      <c r="KP125" s="65">
        <f t="shared" si="311"/>
        <v>74.460000000000008</v>
      </c>
      <c r="KQ125" s="65">
        <f t="shared" si="311"/>
        <v>85.92</v>
      </c>
      <c r="KR125" s="65">
        <f t="shared" si="311"/>
        <v>78.44</v>
      </c>
      <c r="KS125" s="65">
        <f t="shared" si="311"/>
        <v>64.98</v>
      </c>
    </row>
    <row r="126" spans="1:305" s="67" customFormat="1" ht="25.5" hidden="1" customHeight="1" x14ac:dyDescent="0.25">
      <c r="A126" s="356"/>
      <c r="B126" s="358" t="s">
        <v>155</v>
      </c>
      <c r="C126" s="359"/>
    </row>
    <row r="127" spans="1:305" s="69" customFormat="1" ht="21" hidden="1" customHeight="1" x14ac:dyDescent="0.25">
      <c r="A127" s="356"/>
      <c r="B127" s="360" t="s">
        <v>136</v>
      </c>
      <c r="C127" s="361"/>
      <c r="D127" s="68"/>
      <c r="E127" s="68"/>
    </row>
    <row r="128" spans="1:305" s="63" customFormat="1" ht="21" hidden="1" customHeight="1" x14ac:dyDescent="0.25">
      <c r="A128" s="356"/>
      <c r="B128" s="362" t="s">
        <v>222</v>
      </c>
      <c r="C128" s="362"/>
      <c r="D128" s="63">
        <v>84.902600000000007</v>
      </c>
      <c r="E128" s="62">
        <v>79.792900000000003</v>
      </c>
    </row>
    <row r="129" spans="1:305" s="72" customFormat="1" ht="21" hidden="1" customHeight="1" x14ac:dyDescent="0.3">
      <c r="A129" s="356"/>
      <c r="B129" s="70" t="s">
        <v>223</v>
      </c>
      <c r="C129" s="70"/>
      <c r="D129" s="71">
        <f t="shared" ref="D129:E129" si="312">D125-D128</f>
        <v>-0.84259999999999025</v>
      </c>
      <c r="E129" s="71">
        <f t="shared" si="312"/>
        <v>5.227099999999993</v>
      </c>
    </row>
    <row r="131" spans="1:305" x14ac:dyDescent="0.25">
      <c r="D131" s="102">
        <v>84.060000000000016</v>
      </c>
      <c r="E131" s="102">
        <v>85.02</v>
      </c>
      <c r="F131">
        <v>85.08</v>
      </c>
      <c r="G131">
        <v>75.64</v>
      </c>
      <c r="H131">
        <v>77.440000000000012</v>
      </c>
      <c r="I131">
        <v>74</v>
      </c>
      <c r="J131">
        <v>83.98</v>
      </c>
      <c r="K131">
        <v>87.679999999999993</v>
      </c>
      <c r="L131">
        <v>71.78</v>
      </c>
      <c r="M131">
        <v>88.940000000000012</v>
      </c>
      <c r="N131">
        <v>75.859999999999985</v>
      </c>
      <c r="O131">
        <v>78.460000000000008</v>
      </c>
      <c r="P131">
        <v>94.52000000000001</v>
      </c>
      <c r="Q131">
        <v>76.88</v>
      </c>
      <c r="R131">
        <v>85.06</v>
      </c>
      <c r="S131">
        <v>83.6</v>
      </c>
      <c r="T131">
        <v>77.3</v>
      </c>
      <c r="U131">
        <v>81.44</v>
      </c>
      <c r="V131">
        <v>93.28</v>
      </c>
      <c r="W131">
        <v>87.02</v>
      </c>
      <c r="X131">
        <v>80.14</v>
      </c>
      <c r="Y131">
        <v>87.1</v>
      </c>
      <c r="Z131">
        <v>94.28</v>
      </c>
      <c r="AA131">
        <v>78.039999999999992</v>
      </c>
      <c r="AB131">
        <v>81.039999999999992</v>
      </c>
      <c r="AC131">
        <v>81.52</v>
      </c>
      <c r="AD131">
        <v>88.679999999999993</v>
      </c>
      <c r="AE131">
        <v>71.040000000000006</v>
      </c>
      <c r="AF131">
        <v>75.38</v>
      </c>
      <c r="AG131">
        <v>86.320000000000007</v>
      </c>
      <c r="AH131">
        <v>78.460000000000008</v>
      </c>
      <c r="AI131">
        <v>78.84</v>
      </c>
      <c r="AJ131">
        <v>89.06</v>
      </c>
      <c r="AK131">
        <v>81.540000000000006</v>
      </c>
      <c r="AL131">
        <v>95.640000000000015</v>
      </c>
      <c r="AM131">
        <v>69.180000000000007</v>
      </c>
      <c r="AN131">
        <v>86.7</v>
      </c>
      <c r="AO131">
        <v>85.34</v>
      </c>
      <c r="AP131">
        <v>80.08</v>
      </c>
      <c r="AQ131">
        <v>84.62</v>
      </c>
      <c r="AR131">
        <v>79</v>
      </c>
      <c r="AS131">
        <v>82.08</v>
      </c>
      <c r="AT131">
        <v>89.460000000000008</v>
      </c>
      <c r="AU131">
        <v>85.7</v>
      </c>
      <c r="AV131">
        <v>77.900000000000006</v>
      </c>
      <c r="AW131">
        <v>83.64</v>
      </c>
      <c r="AX131">
        <v>76.599999999999994</v>
      </c>
      <c r="AY131">
        <v>90.859999999999985</v>
      </c>
      <c r="AZ131">
        <v>80.099999999999994</v>
      </c>
      <c r="BA131">
        <v>91.96</v>
      </c>
      <c r="BB131">
        <v>84.48</v>
      </c>
      <c r="BC131">
        <v>82.44</v>
      </c>
      <c r="BD131">
        <v>81.400000000000006</v>
      </c>
      <c r="BE131">
        <v>71.56</v>
      </c>
      <c r="BF131">
        <v>67.059999999999988</v>
      </c>
      <c r="BG131">
        <v>77.539999999999992</v>
      </c>
      <c r="BH131">
        <v>87.84</v>
      </c>
      <c r="BI131">
        <v>84.92</v>
      </c>
      <c r="BJ131">
        <v>84.42</v>
      </c>
      <c r="BK131">
        <v>89.02</v>
      </c>
      <c r="BL131">
        <v>97.66</v>
      </c>
      <c r="BM131">
        <v>79.72</v>
      </c>
      <c r="BN131">
        <v>81.28</v>
      </c>
      <c r="BO131">
        <v>87.12</v>
      </c>
      <c r="BP131">
        <v>89.460000000000008</v>
      </c>
      <c r="BQ131">
        <v>91.939999999999984</v>
      </c>
      <c r="BR131">
        <v>88.440000000000012</v>
      </c>
      <c r="BS131">
        <v>62.5</v>
      </c>
      <c r="BT131">
        <v>63.04</v>
      </c>
      <c r="BU131">
        <v>70.48</v>
      </c>
      <c r="BV131">
        <v>73.38</v>
      </c>
      <c r="BW131">
        <v>79.7</v>
      </c>
      <c r="BX131">
        <v>76.47999999999999</v>
      </c>
      <c r="BY131">
        <v>77.959999999999994</v>
      </c>
      <c r="BZ131">
        <v>74.02000000000001</v>
      </c>
      <c r="CA131">
        <v>77</v>
      </c>
      <c r="CB131">
        <v>81.960000000000008</v>
      </c>
      <c r="CC131">
        <v>84.160000000000011</v>
      </c>
      <c r="CD131">
        <v>77</v>
      </c>
      <c r="CE131">
        <v>73.099999999999994</v>
      </c>
      <c r="CF131">
        <v>87.140000000000015</v>
      </c>
      <c r="CG131">
        <v>63.339999999999996</v>
      </c>
      <c r="CH131">
        <v>79.97999999999999</v>
      </c>
      <c r="CI131">
        <v>78.84</v>
      </c>
      <c r="CJ131">
        <v>79.22</v>
      </c>
      <c r="CK131">
        <v>69.739999999999995</v>
      </c>
      <c r="CL131">
        <v>73.34</v>
      </c>
      <c r="CM131">
        <v>69.62</v>
      </c>
      <c r="CN131">
        <v>75.52000000000001</v>
      </c>
      <c r="CO131">
        <v>70.28</v>
      </c>
      <c r="CP131">
        <v>72.460000000000008</v>
      </c>
      <c r="CQ131">
        <v>72.679999999999993</v>
      </c>
      <c r="CR131">
        <v>73.819999999999993</v>
      </c>
      <c r="CS131">
        <v>87.52000000000001</v>
      </c>
      <c r="CT131">
        <v>78.040000000000006</v>
      </c>
      <c r="CU131">
        <v>67.679999999999993</v>
      </c>
      <c r="CV131">
        <v>81.7</v>
      </c>
      <c r="CW131">
        <v>77.5</v>
      </c>
      <c r="CX131">
        <v>77.64</v>
      </c>
      <c r="CY131">
        <v>72.28</v>
      </c>
      <c r="CZ131">
        <v>74.179999999999993</v>
      </c>
      <c r="DA131">
        <v>68.06</v>
      </c>
      <c r="DB131">
        <v>71.039999999999992</v>
      </c>
      <c r="DC131">
        <v>57.42</v>
      </c>
      <c r="DD131">
        <v>87.22</v>
      </c>
      <c r="DE131">
        <v>82.4</v>
      </c>
      <c r="DF131">
        <v>81.2</v>
      </c>
      <c r="DG131">
        <v>85.6</v>
      </c>
      <c r="DH131">
        <v>78.42</v>
      </c>
      <c r="DI131">
        <v>78.960000000000008</v>
      </c>
      <c r="DJ131">
        <v>80.039999999999992</v>
      </c>
      <c r="DK131">
        <v>74.039999999999992</v>
      </c>
      <c r="DL131">
        <v>80.86</v>
      </c>
      <c r="DM131">
        <v>74.48</v>
      </c>
      <c r="DN131">
        <v>90.02000000000001</v>
      </c>
      <c r="DO131">
        <v>90.139999999999986</v>
      </c>
      <c r="DP131">
        <v>77.540000000000006</v>
      </c>
      <c r="DQ131">
        <v>83.62</v>
      </c>
      <c r="DR131">
        <v>86.3</v>
      </c>
      <c r="DS131">
        <v>83.359999999999985</v>
      </c>
      <c r="DT131">
        <v>77.400000000000006</v>
      </c>
      <c r="DU131">
        <v>85.36</v>
      </c>
      <c r="DV131">
        <v>84.960000000000008</v>
      </c>
      <c r="DW131">
        <v>78.859999999999985</v>
      </c>
      <c r="DX131">
        <v>70.52000000000001</v>
      </c>
      <c r="DY131">
        <v>80.78</v>
      </c>
      <c r="EA131">
        <v>82.460000000000008</v>
      </c>
      <c r="EB131">
        <v>72.919999999999987</v>
      </c>
      <c r="EC131">
        <v>87.4</v>
      </c>
      <c r="ED131">
        <v>80.84</v>
      </c>
      <c r="EE131">
        <v>79.800000000000011</v>
      </c>
      <c r="EF131">
        <v>86.88000000000001</v>
      </c>
      <c r="EG131">
        <v>81.459999999999994</v>
      </c>
      <c r="EH131">
        <v>88.04</v>
      </c>
      <c r="EI131">
        <v>84.52</v>
      </c>
      <c r="EJ131">
        <v>90.080000000000013</v>
      </c>
      <c r="EK131">
        <v>84.72</v>
      </c>
      <c r="EL131">
        <v>93.2</v>
      </c>
      <c r="EM131">
        <v>82.76</v>
      </c>
      <c r="EN131">
        <v>87.34</v>
      </c>
      <c r="EO131">
        <v>91.1</v>
      </c>
      <c r="EP131">
        <v>75.839999999999989</v>
      </c>
      <c r="EQ131">
        <v>72.099999999999994</v>
      </c>
      <c r="ER131">
        <v>77.679999999999993</v>
      </c>
      <c r="ES131">
        <v>75.599999999999994</v>
      </c>
      <c r="ET131">
        <v>77.38</v>
      </c>
      <c r="EU131">
        <v>89.460000000000008</v>
      </c>
      <c r="EV131">
        <v>82.08</v>
      </c>
      <c r="EW131">
        <v>74.419999999999987</v>
      </c>
      <c r="EX131">
        <v>93.039999999999992</v>
      </c>
      <c r="EY131">
        <v>87.34</v>
      </c>
      <c r="EZ131">
        <v>74.72</v>
      </c>
      <c r="FA131">
        <v>73.7</v>
      </c>
      <c r="FB131">
        <v>73.78</v>
      </c>
      <c r="FC131">
        <v>81.92</v>
      </c>
      <c r="FD131">
        <v>89.28</v>
      </c>
      <c r="FE131">
        <v>88.8</v>
      </c>
      <c r="FF131">
        <v>95</v>
      </c>
      <c r="FG131">
        <v>82.460000000000008</v>
      </c>
      <c r="FH131">
        <v>86.28</v>
      </c>
      <c r="FI131">
        <v>78.62</v>
      </c>
      <c r="FJ131">
        <v>75.48</v>
      </c>
      <c r="FK131">
        <v>87.92</v>
      </c>
      <c r="FL131">
        <v>83.7</v>
      </c>
      <c r="FM131">
        <v>87.54</v>
      </c>
      <c r="FN131">
        <v>89.140000000000015</v>
      </c>
      <c r="FP131">
        <v>86.240000000000009</v>
      </c>
      <c r="FQ131">
        <v>90.14</v>
      </c>
      <c r="FR131">
        <v>79.88</v>
      </c>
      <c r="FS131">
        <v>88.12</v>
      </c>
      <c r="FT131">
        <v>67.62</v>
      </c>
      <c r="FV131">
        <v>88.5</v>
      </c>
      <c r="FW131">
        <v>81.900000000000006</v>
      </c>
      <c r="FX131">
        <v>85.759999999999991</v>
      </c>
      <c r="FY131">
        <v>82.42</v>
      </c>
      <c r="FZ131">
        <v>86.22</v>
      </c>
      <c r="GA131">
        <v>75.900000000000006</v>
      </c>
      <c r="GB131">
        <v>84.56</v>
      </c>
      <c r="GC131">
        <v>86.72</v>
      </c>
      <c r="GD131">
        <v>88.919999999999987</v>
      </c>
      <c r="GE131">
        <v>84.98</v>
      </c>
      <c r="GF131">
        <v>88.68</v>
      </c>
      <c r="GG131">
        <v>88.240000000000009</v>
      </c>
      <c r="GH131">
        <v>89.14</v>
      </c>
      <c r="GI131">
        <v>93.740000000000009</v>
      </c>
      <c r="GJ131">
        <v>85.78</v>
      </c>
      <c r="GK131">
        <v>76.640000000000015</v>
      </c>
      <c r="GL131">
        <v>83.46</v>
      </c>
      <c r="GM131">
        <v>86.059999999999988</v>
      </c>
      <c r="GN131">
        <v>80.52000000000001</v>
      </c>
      <c r="GO131">
        <v>63.98</v>
      </c>
      <c r="GP131">
        <v>81.86</v>
      </c>
      <c r="GQ131">
        <v>77.97999999999999</v>
      </c>
      <c r="GR131">
        <v>83.98</v>
      </c>
      <c r="GT131">
        <v>86.72</v>
      </c>
      <c r="GU131">
        <v>87.22</v>
      </c>
      <c r="GV131">
        <v>84.359999999999985</v>
      </c>
      <c r="GW131">
        <v>85.84</v>
      </c>
      <c r="GX131">
        <v>81.16</v>
      </c>
      <c r="GY131">
        <v>66.72</v>
      </c>
      <c r="GZ131">
        <v>77.78</v>
      </c>
      <c r="HA131">
        <v>81.679999999999993</v>
      </c>
      <c r="HB131">
        <v>82.88</v>
      </c>
      <c r="HC131">
        <v>75.740000000000009</v>
      </c>
      <c r="HD131">
        <v>88.02000000000001</v>
      </c>
      <c r="HE131">
        <v>83.78</v>
      </c>
      <c r="HF131">
        <v>76.2</v>
      </c>
      <c r="HG131">
        <v>73.16</v>
      </c>
      <c r="HH131">
        <v>84.28</v>
      </c>
      <c r="HI131">
        <v>78.059999999999988</v>
      </c>
      <c r="HJ131">
        <v>81.760000000000005</v>
      </c>
      <c r="HK131">
        <v>86.04</v>
      </c>
      <c r="HL131">
        <v>71.52000000000001</v>
      </c>
      <c r="HM131">
        <v>77.08</v>
      </c>
      <c r="HN131">
        <v>78.78</v>
      </c>
      <c r="HO131">
        <v>83.4</v>
      </c>
      <c r="HP131">
        <v>79.900000000000006</v>
      </c>
      <c r="HQ131">
        <v>90.059999999999988</v>
      </c>
      <c r="HR131">
        <v>88.1</v>
      </c>
      <c r="HS131">
        <v>88.54</v>
      </c>
      <c r="HT131">
        <v>90.759999999999991</v>
      </c>
      <c r="HU131">
        <v>88.66</v>
      </c>
      <c r="HV131">
        <v>89.1</v>
      </c>
      <c r="HW131">
        <v>87.960000000000008</v>
      </c>
      <c r="HX131">
        <v>88.1</v>
      </c>
      <c r="HY131">
        <v>75.560000000000016</v>
      </c>
      <c r="HZ131">
        <v>86.08</v>
      </c>
      <c r="IA131">
        <v>87.56</v>
      </c>
      <c r="IB131">
        <v>87.8</v>
      </c>
      <c r="IC131">
        <v>89.1</v>
      </c>
      <c r="ID131">
        <v>81.47999999999999</v>
      </c>
      <c r="IE131">
        <v>79.240000000000009</v>
      </c>
      <c r="IF131">
        <v>88.66</v>
      </c>
      <c r="IG131">
        <v>84.96</v>
      </c>
      <c r="IH131">
        <v>79.47999999999999</v>
      </c>
      <c r="II131">
        <v>84.940000000000012</v>
      </c>
      <c r="IJ131">
        <v>87.88000000000001</v>
      </c>
      <c r="IK131">
        <v>86.84</v>
      </c>
      <c r="IL131">
        <v>76.22</v>
      </c>
      <c r="IM131">
        <v>87.62</v>
      </c>
      <c r="IN131">
        <v>86.6</v>
      </c>
      <c r="IO131">
        <v>89.72</v>
      </c>
      <c r="IP131">
        <v>86.08</v>
      </c>
      <c r="IQ131">
        <v>78.8</v>
      </c>
      <c r="IR131">
        <v>85.84</v>
      </c>
      <c r="IS131">
        <v>89</v>
      </c>
      <c r="IT131">
        <v>92.88000000000001</v>
      </c>
      <c r="IU131">
        <v>88.999999999999986</v>
      </c>
      <c r="IV131">
        <v>77.039999999999992</v>
      </c>
      <c r="IW131">
        <v>85.9</v>
      </c>
      <c r="IX131">
        <v>87.139999999999986</v>
      </c>
      <c r="IY131">
        <v>91.22</v>
      </c>
      <c r="IZ131">
        <v>89.46</v>
      </c>
      <c r="JA131">
        <v>82.02</v>
      </c>
      <c r="JB131">
        <v>88.94</v>
      </c>
      <c r="JC131">
        <v>79.42</v>
      </c>
      <c r="JD131">
        <v>85.56</v>
      </c>
      <c r="JE131">
        <v>86.72</v>
      </c>
      <c r="JF131">
        <v>85</v>
      </c>
      <c r="JG131">
        <v>89.98</v>
      </c>
      <c r="JH131">
        <v>86.12</v>
      </c>
      <c r="JI131">
        <v>91.44</v>
      </c>
      <c r="JJ131">
        <v>82.84</v>
      </c>
      <c r="JK131">
        <v>92.26</v>
      </c>
      <c r="JL131">
        <v>94.16</v>
      </c>
      <c r="JM131">
        <v>94.96</v>
      </c>
      <c r="JN131">
        <v>91.14</v>
      </c>
      <c r="JO131">
        <v>85.18</v>
      </c>
      <c r="JP131">
        <v>84.460000000000008</v>
      </c>
      <c r="JQ131">
        <v>82.7</v>
      </c>
      <c r="JR131">
        <v>90.47999999999999</v>
      </c>
      <c r="JS131">
        <v>83.88000000000001</v>
      </c>
      <c r="JT131">
        <v>83.2</v>
      </c>
      <c r="JU131">
        <v>76.260000000000005</v>
      </c>
      <c r="JV131">
        <v>76.940000000000012</v>
      </c>
      <c r="JX131">
        <v>80.34</v>
      </c>
      <c r="JY131">
        <v>84.320000000000007</v>
      </c>
      <c r="JZ131">
        <v>78.679999999999993</v>
      </c>
      <c r="KA131">
        <v>83.97999999999999</v>
      </c>
      <c r="KB131">
        <v>77.960000000000008</v>
      </c>
      <c r="KC131">
        <v>81.320000000000007</v>
      </c>
      <c r="KD131">
        <v>74.440000000000012</v>
      </c>
      <c r="KE131">
        <v>81.44</v>
      </c>
      <c r="KF131">
        <v>78.64</v>
      </c>
      <c r="KH131">
        <v>85.96</v>
      </c>
      <c r="KI131">
        <v>83.97999999999999</v>
      </c>
      <c r="KJ131">
        <v>68.160000000000011</v>
      </c>
      <c r="KK131">
        <v>79.680000000000007</v>
      </c>
      <c r="KL131">
        <v>72.92</v>
      </c>
      <c r="KM131">
        <v>77.360000000000014</v>
      </c>
      <c r="KN131">
        <v>70.460000000000008</v>
      </c>
      <c r="KO131">
        <v>73.539999999999992</v>
      </c>
      <c r="KP131">
        <v>74.460000000000008</v>
      </c>
      <c r="KQ131">
        <v>85.92</v>
      </c>
      <c r="KR131">
        <v>78.44</v>
      </c>
      <c r="KS131">
        <v>64.98</v>
      </c>
    </row>
  </sheetData>
  <mergeCells count="142">
    <mergeCell ref="JV1:KE1"/>
    <mergeCell ref="KF1:KS1"/>
    <mergeCell ref="GF1:GU1"/>
    <mergeCell ref="GV1:HE1"/>
    <mergeCell ref="HF1:HG1"/>
    <mergeCell ref="HH1:HP1"/>
    <mergeCell ref="HQ1:HY1"/>
    <mergeCell ref="HZ1:IM1"/>
    <mergeCell ref="IN1:JE1"/>
    <mergeCell ref="JF1:JN1"/>
    <mergeCell ref="JO1:JU1"/>
    <mergeCell ref="D1:BV1"/>
    <mergeCell ref="BW1:DE1"/>
    <mergeCell ref="DF1:DL1"/>
    <mergeCell ref="DM1:DZ1"/>
    <mergeCell ref="EA1:EH1"/>
    <mergeCell ref="EI1:EO1"/>
    <mergeCell ref="EP1:EW1"/>
    <mergeCell ref="EX1:FO1"/>
    <mergeCell ref="FP1:GE1"/>
    <mergeCell ref="A125:A129"/>
    <mergeCell ref="B125:C125"/>
    <mergeCell ref="B126:C126"/>
    <mergeCell ref="B127:C127"/>
    <mergeCell ref="B128:C128"/>
    <mergeCell ref="A120:A124"/>
    <mergeCell ref="B120:C120"/>
    <mergeCell ref="B121:C121"/>
    <mergeCell ref="B122:C122"/>
    <mergeCell ref="B123:C123"/>
    <mergeCell ref="B124:C124"/>
    <mergeCell ref="A114:A119"/>
    <mergeCell ref="B114:C114"/>
    <mergeCell ref="B115:C115"/>
    <mergeCell ref="B116:B117"/>
    <mergeCell ref="B118:C118"/>
    <mergeCell ref="B119:C119"/>
    <mergeCell ref="B107:C107"/>
    <mergeCell ref="A108:A113"/>
    <mergeCell ref="B108:C108"/>
    <mergeCell ref="B109:C109"/>
    <mergeCell ref="B110:B111"/>
    <mergeCell ref="B112:C112"/>
    <mergeCell ref="B113:C113"/>
    <mergeCell ref="A98:A101"/>
    <mergeCell ref="B98:C98"/>
    <mergeCell ref="B99:C99"/>
    <mergeCell ref="B100:C100"/>
    <mergeCell ref="B101:C101"/>
    <mergeCell ref="A102:A107"/>
    <mergeCell ref="B102:C102"/>
    <mergeCell ref="B103:C103"/>
    <mergeCell ref="B104:B105"/>
    <mergeCell ref="B106:C106"/>
    <mergeCell ref="A92:A97"/>
    <mergeCell ref="B92:C92"/>
    <mergeCell ref="B93:C93"/>
    <mergeCell ref="B94:B95"/>
    <mergeCell ref="B96:C96"/>
    <mergeCell ref="B97:C97"/>
    <mergeCell ref="B85:C85"/>
    <mergeCell ref="A86:A91"/>
    <mergeCell ref="B86:C86"/>
    <mergeCell ref="B87:C87"/>
    <mergeCell ref="B88:B89"/>
    <mergeCell ref="B90:C90"/>
    <mergeCell ref="B91:C91"/>
    <mergeCell ref="A76:A79"/>
    <mergeCell ref="B76:C76"/>
    <mergeCell ref="B77:C77"/>
    <mergeCell ref="B78:C78"/>
    <mergeCell ref="B79:C79"/>
    <mergeCell ref="A80:A85"/>
    <mergeCell ref="B80:C80"/>
    <mergeCell ref="B81:C81"/>
    <mergeCell ref="B82:B83"/>
    <mergeCell ref="B84:C84"/>
    <mergeCell ref="A70:A75"/>
    <mergeCell ref="B70:C70"/>
    <mergeCell ref="B71:C71"/>
    <mergeCell ref="B72:B73"/>
    <mergeCell ref="B74:C74"/>
    <mergeCell ref="B75:C75"/>
    <mergeCell ref="A59:A63"/>
    <mergeCell ref="B59:C59"/>
    <mergeCell ref="B60:C60"/>
    <mergeCell ref="B61:C61"/>
    <mergeCell ref="B63:C63"/>
    <mergeCell ref="A64:A69"/>
    <mergeCell ref="B64:C64"/>
    <mergeCell ref="B65:C65"/>
    <mergeCell ref="B67:C67"/>
    <mergeCell ref="B69:C69"/>
    <mergeCell ref="B66:C66"/>
    <mergeCell ref="A48:A53"/>
    <mergeCell ref="B48:C48"/>
    <mergeCell ref="B49:B51"/>
    <mergeCell ref="A54:A58"/>
    <mergeCell ref="B54:C54"/>
    <mergeCell ref="B55:C55"/>
    <mergeCell ref="B56:C56"/>
    <mergeCell ref="B57:C57"/>
    <mergeCell ref="B58:C58"/>
    <mergeCell ref="A38:A41"/>
    <mergeCell ref="B39:C39"/>
    <mergeCell ref="A42:A47"/>
    <mergeCell ref="B42:C42"/>
    <mergeCell ref="B43:C43"/>
    <mergeCell ref="B44:C44"/>
    <mergeCell ref="B30:C30"/>
    <mergeCell ref="B31:C31"/>
    <mergeCell ref="B32:B33"/>
    <mergeCell ref="B34:C34"/>
    <mergeCell ref="B35:C35"/>
    <mergeCell ref="B36:C36"/>
    <mergeCell ref="A21:A24"/>
    <mergeCell ref="B21:C21"/>
    <mergeCell ref="B22:C22"/>
    <mergeCell ref="B23:C23"/>
    <mergeCell ref="B24:C24"/>
    <mergeCell ref="A25:A37"/>
    <mergeCell ref="B25:C25"/>
    <mergeCell ref="B26:C26"/>
    <mergeCell ref="B27:B28"/>
    <mergeCell ref="B29:C29"/>
    <mergeCell ref="B37:C37"/>
    <mergeCell ref="B14:C14"/>
    <mergeCell ref="B15:B16"/>
    <mergeCell ref="B17:C17"/>
    <mergeCell ref="B18:C18"/>
    <mergeCell ref="B19:C19"/>
    <mergeCell ref="B20:C20"/>
    <mergeCell ref="A5:A7"/>
    <mergeCell ref="B5:C5"/>
    <mergeCell ref="B6:C6"/>
    <mergeCell ref="B7:C7"/>
    <mergeCell ref="A8:A20"/>
    <mergeCell ref="B8:C8"/>
    <mergeCell ref="B9:C9"/>
    <mergeCell ref="B10:B11"/>
    <mergeCell ref="B12:C12"/>
    <mergeCell ref="B13:C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Рейтинг ОУ</vt:lpstr>
      <vt:lpstr>Общий свод данных</vt:lpstr>
      <vt:lpstr>голосование - учреждения Томск</vt:lpstr>
      <vt:lpstr>голосование - прочие учреждения</vt:lpstr>
      <vt:lpstr>информация для bus.gov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2021-05-27T02:19:08Z</dcterms:modified>
</cp:coreProperties>
</file>